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oishi\Documents\Double_Inverse\DI_v0_0\analysis\output_SCCHP_v7_coarse\"/>
    </mc:Choice>
  </mc:AlternateContent>
  <xr:revisionPtr revIDLastSave="0" documentId="8_{96117067-42CA-42BC-9419-CDEAE57BD6C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" i="2" l="1" a="1"/>
  <c r="AT2" i="2" s="1"/>
  <c r="AY2" i="2" s="1"/>
  <c r="BT2" i="2" s="1"/>
  <c r="AW2" i="2"/>
  <c r="P2" i="5"/>
  <c r="O2" i="5"/>
  <c r="N2" i="5"/>
  <c r="D29" i="3"/>
  <c r="D30" i="3"/>
  <c r="D57" i="3" s="1"/>
  <c r="D31" i="3"/>
  <c r="D32" i="3"/>
  <c r="D33" i="3"/>
  <c r="D34" i="3"/>
  <c r="D35" i="3"/>
  <c r="D36" i="3"/>
  <c r="D37" i="3"/>
  <c r="D38" i="3"/>
  <c r="D65" i="3" s="1"/>
  <c r="D92" i="3" s="1"/>
  <c r="D119" i="3" s="1"/>
  <c r="D146" i="3" s="1"/>
  <c r="D173" i="3" s="1"/>
  <c r="D200" i="3" s="1"/>
  <c r="D227" i="3" s="1"/>
  <c r="D254" i="3" s="1"/>
  <c r="D281" i="3" s="1"/>
  <c r="D308" i="3" s="1"/>
  <c r="D335" i="3" s="1"/>
  <c r="D362" i="3" s="1"/>
  <c r="D389" i="3" s="1"/>
  <c r="D416" i="3" s="1"/>
  <c r="D443" i="3" s="1"/>
  <c r="D470" i="3" s="1"/>
  <c r="D497" i="3" s="1"/>
  <c r="D524" i="3" s="1"/>
  <c r="D551" i="3" s="1"/>
  <c r="D578" i="3" s="1"/>
  <c r="D605" i="3" s="1"/>
  <c r="D632" i="3" s="1"/>
  <c r="D39" i="3"/>
  <c r="D40" i="3"/>
  <c r="D67" i="3" s="1"/>
  <c r="D94" i="3" s="1"/>
  <c r="D121" i="3" s="1"/>
  <c r="D148" i="3" s="1"/>
  <c r="D175" i="3" s="1"/>
  <c r="D202" i="3" s="1"/>
  <c r="D229" i="3" s="1"/>
  <c r="D256" i="3" s="1"/>
  <c r="D283" i="3" s="1"/>
  <c r="D310" i="3" s="1"/>
  <c r="D337" i="3" s="1"/>
  <c r="D364" i="3" s="1"/>
  <c r="D391" i="3" s="1"/>
  <c r="D418" i="3" s="1"/>
  <c r="D445" i="3" s="1"/>
  <c r="D472" i="3" s="1"/>
  <c r="D499" i="3" s="1"/>
  <c r="D526" i="3" s="1"/>
  <c r="D553" i="3" s="1"/>
  <c r="D580" i="3" s="1"/>
  <c r="D607" i="3" s="1"/>
  <c r="D634" i="3" s="1"/>
  <c r="D661" i="3" s="1"/>
  <c r="D688" i="3" s="1"/>
  <c r="D715" i="3" s="1"/>
  <c r="D742" i="3" s="1"/>
  <c r="D769" i="3" s="1"/>
  <c r="D796" i="3" s="1"/>
  <c r="D823" i="3" s="1"/>
  <c r="D850" i="3" s="1"/>
  <c r="D877" i="3" s="1"/>
  <c r="D904" i="3" s="1"/>
  <c r="D931" i="3" s="1"/>
  <c r="D958" i="3" s="1"/>
  <c r="D985" i="3" s="1"/>
  <c r="D1012" i="3" s="1"/>
  <c r="D1039" i="3" s="1"/>
  <c r="D1066" i="3" s="1"/>
  <c r="D1093" i="3" s="1"/>
  <c r="D1120" i="3" s="1"/>
  <c r="D1147" i="3" s="1"/>
  <c r="D1174" i="3" s="1"/>
  <c r="D1201" i="3" s="1"/>
  <c r="D1228" i="3" s="1"/>
  <c r="D1255" i="3" s="1"/>
  <c r="D1282" i="3" s="1"/>
  <c r="D1309" i="3" s="1"/>
  <c r="D1336" i="3" s="1"/>
  <c r="D1363" i="3" s="1"/>
  <c r="D1390" i="3" s="1"/>
  <c r="D1417" i="3" s="1"/>
  <c r="D1444" i="3" s="1"/>
  <c r="D1471" i="3" s="1"/>
  <c r="D1498" i="3" s="1"/>
  <c r="D1525" i="3" s="1"/>
  <c r="D1552" i="3" s="1"/>
  <c r="D1579" i="3" s="1"/>
  <c r="D1606" i="3" s="1"/>
  <c r="D1633" i="3" s="1"/>
  <c r="D1660" i="3" s="1"/>
  <c r="D1687" i="3" s="1"/>
  <c r="D1714" i="3" s="1"/>
  <c r="D1741" i="3" s="1"/>
  <c r="D1768" i="3" s="1"/>
  <c r="D1795" i="3" s="1"/>
  <c r="D1822" i="3" s="1"/>
  <c r="D1849" i="3" s="1"/>
  <c r="D1876" i="3" s="1"/>
  <c r="D1903" i="3" s="1"/>
  <c r="D1930" i="3" s="1"/>
  <c r="D1957" i="3" s="1"/>
  <c r="D1984" i="3" s="1"/>
  <c r="D2011" i="3" s="1"/>
  <c r="D2038" i="3" s="1"/>
  <c r="D2065" i="3" s="1"/>
  <c r="D2092" i="3" s="1"/>
  <c r="D2119" i="3" s="1"/>
  <c r="D2146" i="3" s="1"/>
  <c r="D2173" i="3" s="1"/>
  <c r="D2200" i="3" s="1"/>
  <c r="D2227" i="3" s="1"/>
  <c r="D2254" i="3" s="1"/>
  <c r="D2281" i="3" s="1"/>
  <c r="D2308" i="3" s="1"/>
  <c r="D2335" i="3" s="1"/>
  <c r="D2362" i="3" s="1"/>
  <c r="D41" i="3"/>
  <c r="D42" i="3"/>
  <c r="D69" i="3" s="1"/>
  <c r="D43" i="3"/>
  <c r="D44" i="3"/>
  <c r="D45" i="3"/>
  <c r="D46" i="3"/>
  <c r="D47" i="3"/>
  <c r="D74" i="3" s="1"/>
  <c r="D101" i="3" s="1"/>
  <c r="D48" i="3"/>
  <c r="D49" i="3"/>
  <c r="D76" i="3" s="1"/>
  <c r="D103" i="3" s="1"/>
  <c r="D130" i="3" s="1"/>
  <c r="D50" i="3"/>
  <c r="D77" i="3" s="1"/>
  <c r="D104" i="3" s="1"/>
  <c r="D131" i="3" s="1"/>
  <c r="D158" i="3" s="1"/>
  <c r="D185" i="3" s="1"/>
  <c r="D212" i="3" s="1"/>
  <c r="D239" i="3" s="1"/>
  <c r="D266" i="3" s="1"/>
  <c r="D293" i="3" s="1"/>
  <c r="D320" i="3" s="1"/>
  <c r="D347" i="3" s="1"/>
  <c r="D374" i="3" s="1"/>
  <c r="D401" i="3" s="1"/>
  <c r="D428" i="3" s="1"/>
  <c r="D455" i="3" s="1"/>
  <c r="D482" i="3" s="1"/>
  <c r="D509" i="3" s="1"/>
  <c r="D536" i="3" s="1"/>
  <c r="D563" i="3" s="1"/>
  <c r="D590" i="3" s="1"/>
  <c r="D617" i="3" s="1"/>
  <c r="D644" i="3" s="1"/>
  <c r="D671" i="3" s="1"/>
  <c r="D698" i="3" s="1"/>
  <c r="D725" i="3" s="1"/>
  <c r="D752" i="3" s="1"/>
  <c r="D779" i="3" s="1"/>
  <c r="D806" i="3" s="1"/>
  <c r="D833" i="3" s="1"/>
  <c r="D860" i="3" s="1"/>
  <c r="D887" i="3" s="1"/>
  <c r="D914" i="3" s="1"/>
  <c r="D941" i="3" s="1"/>
  <c r="D968" i="3" s="1"/>
  <c r="D995" i="3" s="1"/>
  <c r="D1022" i="3" s="1"/>
  <c r="D1049" i="3" s="1"/>
  <c r="D1076" i="3" s="1"/>
  <c r="D1103" i="3" s="1"/>
  <c r="D1130" i="3" s="1"/>
  <c r="D1157" i="3" s="1"/>
  <c r="D1184" i="3" s="1"/>
  <c r="D1211" i="3" s="1"/>
  <c r="D1238" i="3" s="1"/>
  <c r="D1265" i="3" s="1"/>
  <c r="D1292" i="3" s="1"/>
  <c r="D1319" i="3" s="1"/>
  <c r="D1346" i="3" s="1"/>
  <c r="D1373" i="3" s="1"/>
  <c r="D1400" i="3" s="1"/>
  <c r="D1427" i="3" s="1"/>
  <c r="D1454" i="3" s="1"/>
  <c r="D1481" i="3" s="1"/>
  <c r="D1508" i="3" s="1"/>
  <c r="D1535" i="3" s="1"/>
  <c r="D1562" i="3" s="1"/>
  <c r="D1589" i="3" s="1"/>
  <c r="D1616" i="3" s="1"/>
  <c r="D1643" i="3" s="1"/>
  <c r="D1670" i="3" s="1"/>
  <c r="D1697" i="3" s="1"/>
  <c r="D1724" i="3" s="1"/>
  <c r="D1751" i="3" s="1"/>
  <c r="D1778" i="3" s="1"/>
  <c r="D1805" i="3" s="1"/>
  <c r="D1832" i="3" s="1"/>
  <c r="D1859" i="3" s="1"/>
  <c r="D1886" i="3" s="1"/>
  <c r="D1913" i="3" s="1"/>
  <c r="D1940" i="3" s="1"/>
  <c r="D1967" i="3" s="1"/>
  <c r="D1994" i="3" s="1"/>
  <c r="D2021" i="3" s="1"/>
  <c r="D2048" i="3" s="1"/>
  <c r="D2075" i="3" s="1"/>
  <c r="D2102" i="3" s="1"/>
  <c r="D2129" i="3" s="1"/>
  <c r="D2156" i="3" s="1"/>
  <c r="D2183" i="3" s="1"/>
  <c r="D2210" i="3" s="1"/>
  <c r="D2237" i="3" s="1"/>
  <c r="D2264" i="3" s="1"/>
  <c r="D2291" i="3" s="1"/>
  <c r="D2318" i="3" s="1"/>
  <c r="D2345" i="3" s="1"/>
  <c r="D2372" i="3" s="1"/>
  <c r="D51" i="3"/>
  <c r="D78" i="3" s="1"/>
  <c r="D105" i="3" s="1"/>
  <c r="D52" i="3"/>
  <c r="D79" i="3" s="1"/>
  <c r="D106" i="3" s="1"/>
  <c r="D133" i="3" s="1"/>
  <c r="D160" i="3" s="1"/>
  <c r="D187" i="3" s="1"/>
  <c r="D214" i="3" s="1"/>
  <c r="D241" i="3" s="1"/>
  <c r="D268" i="3" s="1"/>
  <c r="D295" i="3" s="1"/>
  <c r="D322" i="3" s="1"/>
  <c r="D349" i="3" s="1"/>
  <c r="D376" i="3" s="1"/>
  <c r="D403" i="3" s="1"/>
  <c r="D430" i="3" s="1"/>
  <c r="D457" i="3" s="1"/>
  <c r="D484" i="3" s="1"/>
  <c r="D511" i="3" s="1"/>
  <c r="D538" i="3" s="1"/>
  <c r="D565" i="3" s="1"/>
  <c r="D592" i="3" s="1"/>
  <c r="D619" i="3" s="1"/>
  <c r="D646" i="3" s="1"/>
  <c r="D673" i="3" s="1"/>
  <c r="D700" i="3" s="1"/>
  <c r="D727" i="3" s="1"/>
  <c r="D754" i="3" s="1"/>
  <c r="D781" i="3" s="1"/>
  <c r="D808" i="3" s="1"/>
  <c r="D835" i="3" s="1"/>
  <c r="D862" i="3" s="1"/>
  <c r="D889" i="3" s="1"/>
  <c r="D916" i="3" s="1"/>
  <c r="D943" i="3" s="1"/>
  <c r="D970" i="3" s="1"/>
  <c r="D997" i="3" s="1"/>
  <c r="D1024" i="3" s="1"/>
  <c r="D1051" i="3" s="1"/>
  <c r="D1078" i="3" s="1"/>
  <c r="D1105" i="3" s="1"/>
  <c r="D1132" i="3" s="1"/>
  <c r="D1159" i="3" s="1"/>
  <c r="D1186" i="3" s="1"/>
  <c r="D1213" i="3" s="1"/>
  <c r="D1240" i="3" s="1"/>
  <c r="D1267" i="3" s="1"/>
  <c r="D1294" i="3" s="1"/>
  <c r="D1321" i="3" s="1"/>
  <c r="D1348" i="3" s="1"/>
  <c r="D1375" i="3" s="1"/>
  <c r="D1402" i="3" s="1"/>
  <c r="D1429" i="3" s="1"/>
  <c r="D1456" i="3" s="1"/>
  <c r="D1483" i="3" s="1"/>
  <c r="D1510" i="3" s="1"/>
  <c r="D1537" i="3" s="1"/>
  <c r="D1564" i="3" s="1"/>
  <c r="D1591" i="3" s="1"/>
  <c r="D1618" i="3" s="1"/>
  <c r="D1645" i="3" s="1"/>
  <c r="D1672" i="3" s="1"/>
  <c r="D1699" i="3" s="1"/>
  <c r="D1726" i="3" s="1"/>
  <c r="D1753" i="3" s="1"/>
  <c r="D1780" i="3" s="1"/>
  <c r="D1807" i="3" s="1"/>
  <c r="D1834" i="3" s="1"/>
  <c r="D1861" i="3" s="1"/>
  <c r="D1888" i="3" s="1"/>
  <c r="D1915" i="3" s="1"/>
  <c r="D1942" i="3" s="1"/>
  <c r="D1969" i="3" s="1"/>
  <c r="D1996" i="3" s="1"/>
  <c r="D2023" i="3" s="1"/>
  <c r="D2050" i="3" s="1"/>
  <c r="D2077" i="3" s="1"/>
  <c r="D2104" i="3" s="1"/>
  <c r="D2131" i="3" s="1"/>
  <c r="D2158" i="3" s="1"/>
  <c r="D2185" i="3" s="1"/>
  <c r="D2212" i="3" s="1"/>
  <c r="D2239" i="3" s="1"/>
  <c r="D2266" i="3" s="1"/>
  <c r="D2293" i="3" s="1"/>
  <c r="D2320" i="3" s="1"/>
  <c r="D2347" i="3" s="1"/>
  <c r="D2374" i="3" s="1"/>
  <c r="D53" i="3"/>
  <c r="D54" i="3"/>
  <c r="D81" i="3" s="1"/>
  <c r="D55" i="3"/>
  <c r="D56" i="3"/>
  <c r="D58" i="3"/>
  <c r="D59" i="3"/>
  <c r="D60" i="3"/>
  <c r="D61" i="3"/>
  <c r="D88" i="3" s="1"/>
  <c r="D115" i="3" s="1"/>
  <c r="D142" i="3" s="1"/>
  <c r="D62" i="3"/>
  <c r="D89" i="3" s="1"/>
  <c r="D116" i="3" s="1"/>
  <c r="D143" i="3" s="1"/>
  <c r="D170" i="3" s="1"/>
  <c r="D197" i="3" s="1"/>
  <c r="D224" i="3" s="1"/>
  <c r="D251" i="3" s="1"/>
  <c r="D278" i="3" s="1"/>
  <c r="D305" i="3" s="1"/>
  <c r="D332" i="3" s="1"/>
  <c r="D359" i="3" s="1"/>
  <c r="D386" i="3" s="1"/>
  <c r="D413" i="3" s="1"/>
  <c r="D440" i="3" s="1"/>
  <c r="D467" i="3" s="1"/>
  <c r="D494" i="3" s="1"/>
  <c r="D521" i="3" s="1"/>
  <c r="D548" i="3" s="1"/>
  <c r="D575" i="3" s="1"/>
  <c r="D602" i="3" s="1"/>
  <c r="D629" i="3" s="1"/>
  <c r="D656" i="3" s="1"/>
  <c r="D683" i="3" s="1"/>
  <c r="D710" i="3" s="1"/>
  <c r="D737" i="3" s="1"/>
  <c r="D764" i="3" s="1"/>
  <c r="D791" i="3" s="1"/>
  <c r="D818" i="3" s="1"/>
  <c r="D845" i="3" s="1"/>
  <c r="D872" i="3" s="1"/>
  <c r="D899" i="3" s="1"/>
  <c r="D926" i="3" s="1"/>
  <c r="D953" i="3" s="1"/>
  <c r="D980" i="3" s="1"/>
  <c r="D1007" i="3" s="1"/>
  <c r="D1034" i="3" s="1"/>
  <c r="D1061" i="3" s="1"/>
  <c r="D1088" i="3" s="1"/>
  <c r="D1115" i="3" s="1"/>
  <c r="D1142" i="3" s="1"/>
  <c r="D1169" i="3" s="1"/>
  <c r="D1196" i="3" s="1"/>
  <c r="D1223" i="3" s="1"/>
  <c r="D1250" i="3" s="1"/>
  <c r="D1277" i="3" s="1"/>
  <c r="D1304" i="3" s="1"/>
  <c r="D1331" i="3" s="1"/>
  <c r="D1358" i="3" s="1"/>
  <c r="D1385" i="3" s="1"/>
  <c r="D1412" i="3" s="1"/>
  <c r="D1439" i="3" s="1"/>
  <c r="D1466" i="3" s="1"/>
  <c r="D1493" i="3" s="1"/>
  <c r="D1520" i="3" s="1"/>
  <c r="D1547" i="3" s="1"/>
  <c r="D1574" i="3" s="1"/>
  <c r="D1601" i="3" s="1"/>
  <c r="D1628" i="3" s="1"/>
  <c r="D1655" i="3" s="1"/>
  <c r="D1682" i="3" s="1"/>
  <c r="D1709" i="3" s="1"/>
  <c r="D1736" i="3" s="1"/>
  <c r="D1763" i="3" s="1"/>
  <c r="D1790" i="3" s="1"/>
  <c r="D1817" i="3" s="1"/>
  <c r="D1844" i="3" s="1"/>
  <c r="D1871" i="3" s="1"/>
  <c r="D1898" i="3" s="1"/>
  <c r="D1925" i="3" s="1"/>
  <c r="D1952" i="3" s="1"/>
  <c r="D1979" i="3" s="1"/>
  <c r="D2006" i="3" s="1"/>
  <c r="D2033" i="3" s="1"/>
  <c r="D2060" i="3" s="1"/>
  <c r="D2087" i="3" s="1"/>
  <c r="D2114" i="3" s="1"/>
  <c r="D2141" i="3" s="1"/>
  <c r="D2168" i="3" s="1"/>
  <c r="D2195" i="3" s="1"/>
  <c r="D2222" i="3" s="1"/>
  <c r="D2249" i="3" s="1"/>
  <c r="D2276" i="3" s="1"/>
  <c r="D2303" i="3" s="1"/>
  <c r="D2330" i="3" s="1"/>
  <c r="D2357" i="3" s="1"/>
  <c r="D63" i="3"/>
  <c r="D90" i="3" s="1"/>
  <c r="D117" i="3" s="1"/>
  <c r="D144" i="3" s="1"/>
  <c r="D171" i="3" s="1"/>
  <c r="D198" i="3" s="1"/>
  <c r="D225" i="3" s="1"/>
  <c r="D252" i="3" s="1"/>
  <c r="D279" i="3" s="1"/>
  <c r="D306" i="3" s="1"/>
  <c r="D333" i="3" s="1"/>
  <c r="D360" i="3" s="1"/>
  <c r="D387" i="3" s="1"/>
  <c r="D414" i="3" s="1"/>
  <c r="D441" i="3" s="1"/>
  <c r="D468" i="3" s="1"/>
  <c r="D495" i="3" s="1"/>
  <c r="D522" i="3" s="1"/>
  <c r="D549" i="3" s="1"/>
  <c r="D576" i="3" s="1"/>
  <c r="D603" i="3" s="1"/>
  <c r="D630" i="3" s="1"/>
  <c r="D657" i="3" s="1"/>
  <c r="D684" i="3" s="1"/>
  <c r="D711" i="3" s="1"/>
  <c r="D738" i="3" s="1"/>
  <c r="D765" i="3" s="1"/>
  <c r="D792" i="3" s="1"/>
  <c r="D819" i="3" s="1"/>
  <c r="D846" i="3" s="1"/>
  <c r="D873" i="3" s="1"/>
  <c r="D900" i="3" s="1"/>
  <c r="D927" i="3" s="1"/>
  <c r="D954" i="3" s="1"/>
  <c r="D981" i="3" s="1"/>
  <c r="D1008" i="3" s="1"/>
  <c r="D1035" i="3" s="1"/>
  <c r="D64" i="3"/>
  <c r="D91" i="3" s="1"/>
  <c r="D118" i="3" s="1"/>
  <c r="D145" i="3" s="1"/>
  <c r="D172" i="3" s="1"/>
  <c r="D199" i="3" s="1"/>
  <c r="D226" i="3" s="1"/>
  <c r="D253" i="3" s="1"/>
  <c r="D280" i="3" s="1"/>
  <c r="D307" i="3" s="1"/>
  <c r="D334" i="3" s="1"/>
  <c r="D361" i="3" s="1"/>
  <c r="D66" i="3"/>
  <c r="D93" i="3" s="1"/>
  <c r="D120" i="3" s="1"/>
  <c r="D147" i="3" s="1"/>
  <c r="D174" i="3" s="1"/>
  <c r="D201" i="3" s="1"/>
  <c r="D228" i="3" s="1"/>
  <c r="D255" i="3" s="1"/>
  <c r="D282" i="3" s="1"/>
  <c r="D309" i="3" s="1"/>
  <c r="D336" i="3" s="1"/>
  <c r="D363" i="3" s="1"/>
  <c r="D390" i="3" s="1"/>
  <c r="D417" i="3" s="1"/>
  <c r="D444" i="3" s="1"/>
  <c r="D471" i="3" s="1"/>
  <c r="D498" i="3" s="1"/>
  <c r="D525" i="3" s="1"/>
  <c r="D552" i="3" s="1"/>
  <c r="D579" i="3" s="1"/>
  <c r="D606" i="3" s="1"/>
  <c r="D633" i="3" s="1"/>
  <c r="D660" i="3" s="1"/>
  <c r="D687" i="3" s="1"/>
  <c r="D714" i="3" s="1"/>
  <c r="D741" i="3" s="1"/>
  <c r="D768" i="3" s="1"/>
  <c r="D795" i="3" s="1"/>
  <c r="D822" i="3" s="1"/>
  <c r="D849" i="3" s="1"/>
  <c r="D876" i="3" s="1"/>
  <c r="D903" i="3" s="1"/>
  <c r="D930" i="3" s="1"/>
  <c r="D957" i="3" s="1"/>
  <c r="D984" i="3" s="1"/>
  <c r="D1011" i="3" s="1"/>
  <c r="D1038" i="3" s="1"/>
  <c r="D1065" i="3" s="1"/>
  <c r="D1092" i="3" s="1"/>
  <c r="D1119" i="3" s="1"/>
  <c r="D1146" i="3" s="1"/>
  <c r="D1173" i="3" s="1"/>
  <c r="D1200" i="3" s="1"/>
  <c r="D1227" i="3" s="1"/>
  <c r="D1254" i="3" s="1"/>
  <c r="D1281" i="3" s="1"/>
  <c r="D1308" i="3" s="1"/>
  <c r="D1335" i="3" s="1"/>
  <c r="D1362" i="3" s="1"/>
  <c r="D1389" i="3" s="1"/>
  <c r="D1416" i="3" s="1"/>
  <c r="D1443" i="3" s="1"/>
  <c r="D1470" i="3" s="1"/>
  <c r="D1497" i="3" s="1"/>
  <c r="D1524" i="3" s="1"/>
  <c r="D1551" i="3" s="1"/>
  <c r="D1578" i="3" s="1"/>
  <c r="D1605" i="3" s="1"/>
  <c r="D1632" i="3" s="1"/>
  <c r="D1659" i="3" s="1"/>
  <c r="D1686" i="3" s="1"/>
  <c r="D1713" i="3" s="1"/>
  <c r="D1740" i="3" s="1"/>
  <c r="D1767" i="3" s="1"/>
  <c r="D1794" i="3" s="1"/>
  <c r="D1821" i="3" s="1"/>
  <c r="D1848" i="3" s="1"/>
  <c r="D1875" i="3" s="1"/>
  <c r="D1902" i="3" s="1"/>
  <c r="D1929" i="3" s="1"/>
  <c r="D1956" i="3" s="1"/>
  <c r="D1983" i="3" s="1"/>
  <c r="D2010" i="3" s="1"/>
  <c r="D2037" i="3" s="1"/>
  <c r="D2064" i="3" s="1"/>
  <c r="D2091" i="3" s="1"/>
  <c r="D2118" i="3" s="1"/>
  <c r="D2145" i="3" s="1"/>
  <c r="D2172" i="3" s="1"/>
  <c r="D2199" i="3" s="1"/>
  <c r="D2226" i="3" s="1"/>
  <c r="D2253" i="3" s="1"/>
  <c r="D2280" i="3" s="1"/>
  <c r="D2307" i="3" s="1"/>
  <c r="D2334" i="3" s="1"/>
  <c r="D2361" i="3" s="1"/>
  <c r="D68" i="3"/>
  <c r="D70" i="3"/>
  <c r="D71" i="3"/>
  <c r="D72" i="3"/>
  <c r="D99" i="3" s="1"/>
  <c r="D126" i="3" s="1"/>
  <c r="D153" i="3" s="1"/>
  <c r="D180" i="3" s="1"/>
  <c r="D207" i="3" s="1"/>
  <c r="D234" i="3" s="1"/>
  <c r="D261" i="3" s="1"/>
  <c r="D288" i="3" s="1"/>
  <c r="D315" i="3" s="1"/>
  <c r="D342" i="3" s="1"/>
  <c r="D369" i="3" s="1"/>
  <c r="D396" i="3" s="1"/>
  <c r="D423" i="3" s="1"/>
  <c r="D450" i="3" s="1"/>
  <c r="D477" i="3" s="1"/>
  <c r="D504" i="3" s="1"/>
  <c r="D531" i="3" s="1"/>
  <c r="D558" i="3" s="1"/>
  <c r="D585" i="3" s="1"/>
  <c r="D612" i="3" s="1"/>
  <c r="D639" i="3" s="1"/>
  <c r="D666" i="3" s="1"/>
  <c r="D73" i="3"/>
  <c r="D75" i="3"/>
  <c r="D102" i="3" s="1"/>
  <c r="D129" i="3" s="1"/>
  <c r="D156" i="3" s="1"/>
  <c r="D80" i="3"/>
  <c r="D82" i="3"/>
  <c r="D83" i="3"/>
  <c r="D110" i="3" s="1"/>
  <c r="D137" i="3" s="1"/>
  <c r="D164" i="3" s="1"/>
  <c r="D191" i="3" s="1"/>
  <c r="D218" i="3" s="1"/>
  <c r="D245" i="3" s="1"/>
  <c r="D272" i="3" s="1"/>
  <c r="D299" i="3" s="1"/>
  <c r="D326" i="3" s="1"/>
  <c r="D353" i="3" s="1"/>
  <c r="D380" i="3" s="1"/>
  <c r="D407" i="3" s="1"/>
  <c r="D434" i="3" s="1"/>
  <c r="D461" i="3" s="1"/>
  <c r="D488" i="3" s="1"/>
  <c r="D515" i="3" s="1"/>
  <c r="D542" i="3" s="1"/>
  <c r="D569" i="3" s="1"/>
  <c r="D596" i="3" s="1"/>
  <c r="D623" i="3" s="1"/>
  <c r="D650" i="3" s="1"/>
  <c r="D677" i="3" s="1"/>
  <c r="D704" i="3" s="1"/>
  <c r="D731" i="3" s="1"/>
  <c r="D758" i="3" s="1"/>
  <c r="D785" i="3" s="1"/>
  <c r="D812" i="3" s="1"/>
  <c r="D839" i="3" s="1"/>
  <c r="D866" i="3" s="1"/>
  <c r="D893" i="3" s="1"/>
  <c r="D920" i="3" s="1"/>
  <c r="D947" i="3" s="1"/>
  <c r="D974" i="3" s="1"/>
  <c r="D1001" i="3" s="1"/>
  <c r="D1028" i="3" s="1"/>
  <c r="D1055" i="3" s="1"/>
  <c r="D1082" i="3" s="1"/>
  <c r="D1109" i="3" s="1"/>
  <c r="D1136" i="3" s="1"/>
  <c r="D1163" i="3" s="1"/>
  <c r="D1190" i="3" s="1"/>
  <c r="D1217" i="3" s="1"/>
  <c r="D1244" i="3" s="1"/>
  <c r="D1271" i="3" s="1"/>
  <c r="D1298" i="3" s="1"/>
  <c r="D1325" i="3" s="1"/>
  <c r="D1352" i="3" s="1"/>
  <c r="D1379" i="3" s="1"/>
  <c r="D1406" i="3" s="1"/>
  <c r="D1433" i="3" s="1"/>
  <c r="D1460" i="3" s="1"/>
  <c r="D1487" i="3" s="1"/>
  <c r="D1514" i="3" s="1"/>
  <c r="D1541" i="3" s="1"/>
  <c r="D1568" i="3" s="1"/>
  <c r="D1595" i="3" s="1"/>
  <c r="D1622" i="3" s="1"/>
  <c r="D1649" i="3" s="1"/>
  <c r="D1676" i="3" s="1"/>
  <c r="D1703" i="3" s="1"/>
  <c r="D1730" i="3" s="1"/>
  <c r="D1757" i="3" s="1"/>
  <c r="D1784" i="3" s="1"/>
  <c r="D1811" i="3" s="1"/>
  <c r="D1838" i="3" s="1"/>
  <c r="D1865" i="3" s="1"/>
  <c r="D1892" i="3" s="1"/>
  <c r="D1919" i="3" s="1"/>
  <c r="D1946" i="3" s="1"/>
  <c r="D1973" i="3" s="1"/>
  <c r="D2000" i="3" s="1"/>
  <c r="D2027" i="3" s="1"/>
  <c r="D2054" i="3" s="1"/>
  <c r="D2081" i="3" s="1"/>
  <c r="D2108" i="3" s="1"/>
  <c r="D2135" i="3" s="1"/>
  <c r="D2162" i="3" s="1"/>
  <c r="D2189" i="3" s="1"/>
  <c r="D2216" i="3" s="1"/>
  <c r="D2243" i="3" s="1"/>
  <c r="D2270" i="3" s="1"/>
  <c r="D2297" i="3" s="1"/>
  <c r="D2324" i="3" s="1"/>
  <c r="D2351" i="3" s="1"/>
  <c r="D84" i="3"/>
  <c r="D85" i="3"/>
  <c r="D86" i="3"/>
  <c r="D113" i="3" s="1"/>
  <c r="D87" i="3"/>
  <c r="D95" i="3"/>
  <c r="D96" i="3"/>
  <c r="D123" i="3" s="1"/>
  <c r="D150" i="3" s="1"/>
  <c r="D177" i="3" s="1"/>
  <c r="D204" i="3" s="1"/>
  <c r="D231" i="3" s="1"/>
  <c r="D258" i="3" s="1"/>
  <c r="D285" i="3" s="1"/>
  <c r="D312" i="3" s="1"/>
  <c r="D339" i="3" s="1"/>
  <c r="D366" i="3" s="1"/>
  <c r="D393" i="3" s="1"/>
  <c r="D420" i="3" s="1"/>
  <c r="D447" i="3" s="1"/>
  <c r="D474" i="3" s="1"/>
  <c r="D501" i="3" s="1"/>
  <c r="D528" i="3" s="1"/>
  <c r="D555" i="3" s="1"/>
  <c r="D582" i="3" s="1"/>
  <c r="D609" i="3" s="1"/>
  <c r="D636" i="3" s="1"/>
  <c r="D663" i="3" s="1"/>
  <c r="D690" i="3" s="1"/>
  <c r="D717" i="3" s="1"/>
  <c r="D744" i="3" s="1"/>
  <c r="D771" i="3" s="1"/>
  <c r="D97" i="3"/>
  <c r="D124" i="3" s="1"/>
  <c r="D151" i="3" s="1"/>
  <c r="D178" i="3" s="1"/>
  <c r="D98" i="3"/>
  <c r="D125" i="3" s="1"/>
  <c r="D100" i="3"/>
  <c r="D127" i="3" s="1"/>
  <c r="D154" i="3" s="1"/>
  <c r="D107" i="3"/>
  <c r="D108" i="3"/>
  <c r="D109" i="3"/>
  <c r="D111" i="3"/>
  <c r="D138" i="3" s="1"/>
  <c r="D165" i="3" s="1"/>
  <c r="D192" i="3" s="1"/>
  <c r="D219" i="3" s="1"/>
  <c r="D246" i="3" s="1"/>
  <c r="D273" i="3" s="1"/>
  <c r="D300" i="3" s="1"/>
  <c r="D327" i="3" s="1"/>
  <c r="D354" i="3" s="1"/>
  <c r="D381" i="3" s="1"/>
  <c r="D408" i="3" s="1"/>
  <c r="D435" i="3" s="1"/>
  <c r="D462" i="3" s="1"/>
  <c r="D489" i="3" s="1"/>
  <c r="D516" i="3" s="1"/>
  <c r="D543" i="3" s="1"/>
  <c r="D570" i="3" s="1"/>
  <c r="D597" i="3" s="1"/>
  <c r="D624" i="3" s="1"/>
  <c r="D651" i="3" s="1"/>
  <c r="D678" i="3" s="1"/>
  <c r="D705" i="3" s="1"/>
  <c r="D732" i="3" s="1"/>
  <c r="D759" i="3" s="1"/>
  <c r="D786" i="3" s="1"/>
  <c r="D813" i="3" s="1"/>
  <c r="D840" i="3" s="1"/>
  <c r="D867" i="3" s="1"/>
  <c r="D894" i="3" s="1"/>
  <c r="D921" i="3" s="1"/>
  <c r="D948" i="3" s="1"/>
  <c r="D975" i="3" s="1"/>
  <c r="D1002" i="3" s="1"/>
  <c r="D1029" i="3" s="1"/>
  <c r="D1056" i="3" s="1"/>
  <c r="D1083" i="3" s="1"/>
  <c r="D1110" i="3" s="1"/>
  <c r="D1137" i="3" s="1"/>
  <c r="D1164" i="3" s="1"/>
  <c r="D1191" i="3" s="1"/>
  <c r="D1218" i="3" s="1"/>
  <c r="D1245" i="3" s="1"/>
  <c r="D1272" i="3" s="1"/>
  <c r="D1299" i="3" s="1"/>
  <c r="D1326" i="3" s="1"/>
  <c r="D1353" i="3" s="1"/>
  <c r="D1380" i="3" s="1"/>
  <c r="D1407" i="3" s="1"/>
  <c r="D1434" i="3" s="1"/>
  <c r="D1461" i="3" s="1"/>
  <c r="D1488" i="3" s="1"/>
  <c r="D1515" i="3" s="1"/>
  <c r="D1542" i="3" s="1"/>
  <c r="D1569" i="3" s="1"/>
  <c r="D1596" i="3" s="1"/>
  <c r="D1623" i="3" s="1"/>
  <c r="D1650" i="3" s="1"/>
  <c r="D1677" i="3" s="1"/>
  <c r="D1704" i="3" s="1"/>
  <c r="D1731" i="3" s="1"/>
  <c r="D1758" i="3" s="1"/>
  <c r="D1785" i="3" s="1"/>
  <c r="D1812" i="3" s="1"/>
  <c r="D1839" i="3" s="1"/>
  <c r="D1866" i="3" s="1"/>
  <c r="D1893" i="3" s="1"/>
  <c r="D1920" i="3" s="1"/>
  <c r="D1947" i="3" s="1"/>
  <c r="D1974" i="3" s="1"/>
  <c r="D2001" i="3" s="1"/>
  <c r="D2028" i="3" s="1"/>
  <c r="D2055" i="3" s="1"/>
  <c r="D2082" i="3" s="1"/>
  <c r="D2109" i="3" s="1"/>
  <c r="D2136" i="3" s="1"/>
  <c r="D2163" i="3" s="1"/>
  <c r="D2190" i="3" s="1"/>
  <c r="D2217" i="3" s="1"/>
  <c r="D2244" i="3" s="1"/>
  <c r="D2271" i="3" s="1"/>
  <c r="D2298" i="3" s="1"/>
  <c r="D2325" i="3" s="1"/>
  <c r="D2352" i="3" s="1"/>
  <c r="D112" i="3"/>
  <c r="D139" i="3" s="1"/>
  <c r="D166" i="3" s="1"/>
  <c r="D193" i="3" s="1"/>
  <c r="D220" i="3" s="1"/>
  <c r="D247" i="3" s="1"/>
  <c r="D274" i="3" s="1"/>
  <c r="D301" i="3" s="1"/>
  <c r="D328" i="3" s="1"/>
  <c r="D355" i="3" s="1"/>
  <c r="D382" i="3" s="1"/>
  <c r="D409" i="3" s="1"/>
  <c r="D436" i="3" s="1"/>
  <c r="D463" i="3" s="1"/>
  <c r="D490" i="3" s="1"/>
  <c r="D517" i="3" s="1"/>
  <c r="D544" i="3" s="1"/>
  <c r="D571" i="3" s="1"/>
  <c r="D598" i="3" s="1"/>
  <c r="D625" i="3" s="1"/>
  <c r="D652" i="3" s="1"/>
  <c r="D679" i="3" s="1"/>
  <c r="D706" i="3" s="1"/>
  <c r="D733" i="3" s="1"/>
  <c r="D760" i="3" s="1"/>
  <c r="D787" i="3" s="1"/>
  <c r="D814" i="3" s="1"/>
  <c r="D841" i="3" s="1"/>
  <c r="D868" i="3" s="1"/>
  <c r="D895" i="3" s="1"/>
  <c r="D922" i="3" s="1"/>
  <c r="D949" i="3" s="1"/>
  <c r="D976" i="3" s="1"/>
  <c r="D1003" i="3" s="1"/>
  <c r="D1030" i="3" s="1"/>
  <c r="D1057" i="3" s="1"/>
  <c r="D1084" i="3" s="1"/>
  <c r="D1111" i="3" s="1"/>
  <c r="D1138" i="3" s="1"/>
  <c r="D1165" i="3" s="1"/>
  <c r="D1192" i="3" s="1"/>
  <c r="D1219" i="3" s="1"/>
  <c r="D1246" i="3" s="1"/>
  <c r="D1273" i="3" s="1"/>
  <c r="D1300" i="3" s="1"/>
  <c r="D1327" i="3" s="1"/>
  <c r="D1354" i="3" s="1"/>
  <c r="D1381" i="3" s="1"/>
  <c r="D1408" i="3" s="1"/>
  <c r="D1435" i="3" s="1"/>
  <c r="D1462" i="3" s="1"/>
  <c r="D1489" i="3" s="1"/>
  <c r="D1516" i="3" s="1"/>
  <c r="D1543" i="3" s="1"/>
  <c r="D1570" i="3" s="1"/>
  <c r="D1597" i="3" s="1"/>
  <c r="D1624" i="3" s="1"/>
  <c r="D1651" i="3" s="1"/>
  <c r="D1678" i="3" s="1"/>
  <c r="D1705" i="3" s="1"/>
  <c r="D1732" i="3" s="1"/>
  <c r="D1759" i="3" s="1"/>
  <c r="D1786" i="3" s="1"/>
  <c r="D1813" i="3" s="1"/>
  <c r="D1840" i="3" s="1"/>
  <c r="D1867" i="3" s="1"/>
  <c r="D1894" i="3" s="1"/>
  <c r="D1921" i="3" s="1"/>
  <c r="D1948" i="3" s="1"/>
  <c r="D1975" i="3" s="1"/>
  <c r="D2002" i="3" s="1"/>
  <c r="D2029" i="3" s="1"/>
  <c r="D2056" i="3" s="1"/>
  <c r="D2083" i="3" s="1"/>
  <c r="D2110" i="3" s="1"/>
  <c r="D2137" i="3" s="1"/>
  <c r="D2164" i="3" s="1"/>
  <c r="D2191" i="3" s="1"/>
  <c r="D2218" i="3" s="1"/>
  <c r="D2245" i="3" s="1"/>
  <c r="D2272" i="3" s="1"/>
  <c r="D2299" i="3" s="1"/>
  <c r="D2326" i="3" s="1"/>
  <c r="D2353" i="3" s="1"/>
  <c r="D114" i="3"/>
  <c r="D141" i="3" s="1"/>
  <c r="D168" i="3" s="1"/>
  <c r="D195" i="3" s="1"/>
  <c r="D222" i="3" s="1"/>
  <c r="D249" i="3" s="1"/>
  <c r="D276" i="3" s="1"/>
  <c r="D303" i="3" s="1"/>
  <c r="D330" i="3" s="1"/>
  <c r="D357" i="3" s="1"/>
  <c r="D384" i="3" s="1"/>
  <c r="D411" i="3" s="1"/>
  <c r="D438" i="3" s="1"/>
  <c r="D465" i="3" s="1"/>
  <c r="D492" i="3" s="1"/>
  <c r="D519" i="3" s="1"/>
  <c r="D546" i="3" s="1"/>
  <c r="D573" i="3" s="1"/>
  <c r="D600" i="3" s="1"/>
  <c r="D627" i="3" s="1"/>
  <c r="D654" i="3" s="1"/>
  <c r="D681" i="3" s="1"/>
  <c r="D708" i="3" s="1"/>
  <c r="D735" i="3" s="1"/>
  <c r="D762" i="3" s="1"/>
  <c r="D789" i="3" s="1"/>
  <c r="D816" i="3" s="1"/>
  <c r="D843" i="3" s="1"/>
  <c r="D870" i="3" s="1"/>
  <c r="D897" i="3" s="1"/>
  <c r="D924" i="3" s="1"/>
  <c r="D951" i="3" s="1"/>
  <c r="D978" i="3" s="1"/>
  <c r="D1005" i="3" s="1"/>
  <c r="D1032" i="3" s="1"/>
  <c r="D1059" i="3" s="1"/>
  <c r="D1086" i="3" s="1"/>
  <c r="D1113" i="3" s="1"/>
  <c r="D1140" i="3" s="1"/>
  <c r="D1167" i="3" s="1"/>
  <c r="D1194" i="3" s="1"/>
  <c r="D1221" i="3" s="1"/>
  <c r="D1248" i="3" s="1"/>
  <c r="D1275" i="3" s="1"/>
  <c r="D1302" i="3" s="1"/>
  <c r="D1329" i="3" s="1"/>
  <c r="D1356" i="3" s="1"/>
  <c r="D1383" i="3" s="1"/>
  <c r="D1410" i="3" s="1"/>
  <c r="D1437" i="3" s="1"/>
  <c r="D1464" i="3" s="1"/>
  <c r="D1491" i="3" s="1"/>
  <c r="D1518" i="3" s="1"/>
  <c r="D1545" i="3" s="1"/>
  <c r="D1572" i="3" s="1"/>
  <c r="D1599" i="3" s="1"/>
  <c r="D1626" i="3" s="1"/>
  <c r="D1653" i="3" s="1"/>
  <c r="D1680" i="3" s="1"/>
  <c r="D1707" i="3" s="1"/>
  <c r="D1734" i="3" s="1"/>
  <c r="D1761" i="3" s="1"/>
  <c r="D1788" i="3" s="1"/>
  <c r="D1815" i="3" s="1"/>
  <c r="D1842" i="3" s="1"/>
  <c r="D1869" i="3" s="1"/>
  <c r="D1896" i="3" s="1"/>
  <c r="D1923" i="3" s="1"/>
  <c r="D1950" i="3" s="1"/>
  <c r="D1977" i="3" s="1"/>
  <c r="D2004" i="3" s="1"/>
  <c r="D2031" i="3" s="1"/>
  <c r="D2058" i="3" s="1"/>
  <c r="D2085" i="3" s="1"/>
  <c r="D2112" i="3" s="1"/>
  <c r="D2139" i="3" s="1"/>
  <c r="D2166" i="3" s="1"/>
  <c r="D2193" i="3" s="1"/>
  <c r="D2220" i="3" s="1"/>
  <c r="D2247" i="3" s="1"/>
  <c r="D2274" i="3" s="1"/>
  <c r="D2301" i="3" s="1"/>
  <c r="D2328" i="3" s="1"/>
  <c r="D2355" i="3" s="1"/>
  <c r="D122" i="3"/>
  <c r="D149" i="3" s="1"/>
  <c r="D176" i="3" s="1"/>
  <c r="D203" i="3" s="1"/>
  <c r="D230" i="3" s="1"/>
  <c r="D257" i="3" s="1"/>
  <c r="D284" i="3" s="1"/>
  <c r="D311" i="3" s="1"/>
  <c r="D338" i="3" s="1"/>
  <c r="D365" i="3" s="1"/>
  <c r="D128" i="3"/>
  <c r="D155" i="3" s="1"/>
  <c r="D132" i="3"/>
  <c r="D159" i="3" s="1"/>
  <c r="D186" i="3" s="1"/>
  <c r="D213" i="3" s="1"/>
  <c r="D240" i="3" s="1"/>
  <c r="D267" i="3" s="1"/>
  <c r="D294" i="3" s="1"/>
  <c r="D321" i="3" s="1"/>
  <c r="D348" i="3" s="1"/>
  <c r="D375" i="3" s="1"/>
  <c r="D402" i="3" s="1"/>
  <c r="D429" i="3" s="1"/>
  <c r="D456" i="3" s="1"/>
  <c r="D483" i="3" s="1"/>
  <c r="D510" i="3" s="1"/>
  <c r="D537" i="3" s="1"/>
  <c r="D564" i="3" s="1"/>
  <c r="D591" i="3" s="1"/>
  <c r="D618" i="3" s="1"/>
  <c r="D645" i="3" s="1"/>
  <c r="D672" i="3" s="1"/>
  <c r="D699" i="3" s="1"/>
  <c r="D726" i="3" s="1"/>
  <c r="D753" i="3" s="1"/>
  <c r="D780" i="3" s="1"/>
  <c r="D807" i="3" s="1"/>
  <c r="D834" i="3" s="1"/>
  <c r="D861" i="3" s="1"/>
  <c r="D888" i="3" s="1"/>
  <c r="D915" i="3" s="1"/>
  <c r="D942" i="3" s="1"/>
  <c r="D134" i="3"/>
  <c r="D161" i="3" s="1"/>
  <c r="D188" i="3" s="1"/>
  <c r="D215" i="3" s="1"/>
  <c r="D242" i="3" s="1"/>
  <c r="D269" i="3" s="1"/>
  <c r="D296" i="3" s="1"/>
  <c r="D323" i="3" s="1"/>
  <c r="D350" i="3" s="1"/>
  <c r="D377" i="3" s="1"/>
  <c r="D404" i="3" s="1"/>
  <c r="D431" i="3" s="1"/>
  <c r="D458" i="3" s="1"/>
  <c r="D485" i="3" s="1"/>
  <c r="D512" i="3" s="1"/>
  <c r="D539" i="3" s="1"/>
  <c r="D566" i="3" s="1"/>
  <c r="D593" i="3" s="1"/>
  <c r="D620" i="3" s="1"/>
  <c r="D647" i="3" s="1"/>
  <c r="D674" i="3" s="1"/>
  <c r="D701" i="3" s="1"/>
  <c r="D728" i="3" s="1"/>
  <c r="D755" i="3" s="1"/>
  <c r="D782" i="3" s="1"/>
  <c r="D809" i="3" s="1"/>
  <c r="D836" i="3" s="1"/>
  <c r="D863" i="3" s="1"/>
  <c r="D890" i="3" s="1"/>
  <c r="D917" i="3" s="1"/>
  <c r="D135" i="3"/>
  <c r="D136" i="3"/>
  <c r="D163" i="3" s="1"/>
  <c r="D190" i="3" s="1"/>
  <c r="D140" i="3"/>
  <c r="D167" i="3" s="1"/>
  <c r="D194" i="3" s="1"/>
  <c r="D221" i="3" s="1"/>
  <c r="D248" i="3" s="1"/>
  <c r="D275" i="3" s="1"/>
  <c r="D302" i="3" s="1"/>
  <c r="D329" i="3" s="1"/>
  <c r="D356" i="3" s="1"/>
  <c r="D383" i="3" s="1"/>
  <c r="D410" i="3" s="1"/>
  <c r="D437" i="3" s="1"/>
  <c r="D464" i="3" s="1"/>
  <c r="D491" i="3" s="1"/>
  <c r="D518" i="3" s="1"/>
  <c r="D545" i="3" s="1"/>
  <c r="D572" i="3" s="1"/>
  <c r="D599" i="3" s="1"/>
  <c r="D626" i="3" s="1"/>
  <c r="D653" i="3" s="1"/>
  <c r="D680" i="3" s="1"/>
  <c r="D707" i="3" s="1"/>
  <c r="D734" i="3" s="1"/>
  <c r="D761" i="3" s="1"/>
  <c r="D788" i="3" s="1"/>
  <c r="D815" i="3" s="1"/>
  <c r="D842" i="3" s="1"/>
  <c r="D869" i="3" s="1"/>
  <c r="D896" i="3" s="1"/>
  <c r="D923" i="3" s="1"/>
  <c r="D950" i="3" s="1"/>
  <c r="D977" i="3" s="1"/>
  <c r="D1004" i="3" s="1"/>
  <c r="D152" i="3"/>
  <c r="D157" i="3"/>
  <c r="D184" i="3" s="1"/>
  <c r="D211" i="3" s="1"/>
  <c r="D238" i="3" s="1"/>
  <c r="D265" i="3" s="1"/>
  <c r="D292" i="3" s="1"/>
  <c r="D319" i="3" s="1"/>
  <c r="D346" i="3" s="1"/>
  <c r="D373" i="3" s="1"/>
  <c r="D400" i="3" s="1"/>
  <c r="D427" i="3" s="1"/>
  <c r="D454" i="3" s="1"/>
  <c r="D481" i="3" s="1"/>
  <c r="D508" i="3" s="1"/>
  <c r="D535" i="3" s="1"/>
  <c r="D562" i="3" s="1"/>
  <c r="D589" i="3" s="1"/>
  <c r="D616" i="3" s="1"/>
  <c r="D643" i="3" s="1"/>
  <c r="D670" i="3" s="1"/>
  <c r="D697" i="3" s="1"/>
  <c r="D724" i="3" s="1"/>
  <c r="D751" i="3" s="1"/>
  <c r="D778" i="3" s="1"/>
  <c r="D805" i="3" s="1"/>
  <c r="D832" i="3" s="1"/>
  <c r="D859" i="3" s="1"/>
  <c r="D886" i="3" s="1"/>
  <c r="D913" i="3" s="1"/>
  <c r="D940" i="3" s="1"/>
  <c r="D967" i="3" s="1"/>
  <c r="D994" i="3" s="1"/>
  <c r="D1021" i="3" s="1"/>
  <c r="D1048" i="3" s="1"/>
  <c r="D1075" i="3" s="1"/>
  <c r="D1102" i="3" s="1"/>
  <c r="D1129" i="3" s="1"/>
  <c r="D162" i="3"/>
  <c r="D189" i="3" s="1"/>
  <c r="D216" i="3" s="1"/>
  <c r="D243" i="3" s="1"/>
  <c r="D270" i="3" s="1"/>
  <c r="D297" i="3" s="1"/>
  <c r="D324" i="3" s="1"/>
  <c r="D351" i="3" s="1"/>
  <c r="D378" i="3" s="1"/>
  <c r="D405" i="3" s="1"/>
  <c r="D432" i="3" s="1"/>
  <c r="D459" i="3" s="1"/>
  <c r="D486" i="3" s="1"/>
  <c r="D513" i="3" s="1"/>
  <c r="D540" i="3" s="1"/>
  <c r="D567" i="3" s="1"/>
  <c r="D594" i="3" s="1"/>
  <c r="D621" i="3" s="1"/>
  <c r="D648" i="3" s="1"/>
  <c r="D675" i="3" s="1"/>
  <c r="D702" i="3" s="1"/>
  <c r="D729" i="3" s="1"/>
  <c r="D756" i="3" s="1"/>
  <c r="D783" i="3" s="1"/>
  <c r="D810" i="3" s="1"/>
  <c r="D837" i="3" s="1"/>
  <c r="D864" i="3" s="1"/>
  <c r="D891" i="3" s="1"/>
  <c r="D918" i="3" s="1"/>
  <c r="D945" i="3" s="1"/>
  <c r="D972" i="3" s="1"/>
  <c r="D999" i="3" s="1"/>
  <c r="D1026" i="3" s="1"/>
  <c r="D1053" i="3" s="1"/>
  <c r="D1080" i="3" s="1"/>
  <c r="D1107" i="3" s="1"/>
  <c r="D1134" i="3" s="1"/>
  <c r="D1161" i="3" s="1"/>
  <c r="D1188" i="3" s="1"/>
  <c r="D1215" i="3" s="1"/>
  <c r="D1242" i="3" s="1"/>
  <c r="D1269" i="3" s="1"/>
  <c r="D1296" i="3" s="1"/>
  <c r="D1323" i="3" s="1"/>
  <c r="D1350" i="3" s="1"/>
  <c r="D1377" i="3" s="1"/>
  <c r="D1404" i="3" s="1"/>
  <c r="D1431" i="3" s="1"/>
  <c r="D1458" i="3" s="1"/>
  <c r="D1485" i="3" s="1"/>
  <c r="D1512" i="3" s="1"/>
  <c r="D1539" i="3" s="1"/>
  <c r="D1566" i="3" s="1"/>
  <c r="D1593" i="3" s="1"/>
  <c r="D1620" i="3" s="1"/>
  <c r="D1647" i="3" s="1"/>
  <c r="D1674" i="3" s="1"/>
  <c r="D1701" i="3" s="1"/>
  <c r="D1728" i="3" s="1"/>
  <c r="D1755" i="3" s="1"/>
  <c r="D1782" i="3" s="1"/>
  <c r="D1809" i="3" s="1"/>
  <c r="D1836" i="3" s="1"/>
  <c r="D1863" i="3" s="1"/>
  <c r="D1890" i="3" s="1"/>
  <c r="D1917" i="3" s="1"/>
  <c r="D1944" i="3" s="1"/>
  <c r="D1971" i="3" s="1"/>
  <c r="D1998" i="3" s="1"/>
  <c r="D2025" i="3" s="1"/>
  <c r="D2052" i="3" s="1"/>
  <c r="D2079" i="3" s="1"/>
  <c r="D2106" i="3" s="1"/>
  <c r="D2133" i="3" s="1"/>
  <c r="D2160" i="3" s="1"/>
  <c r="D2187" i="3" s="1"/>
  <c r="D2214" i="3" s="1"/>
  <c r="D2241" i="3" s="1"/>
  <c r="D2268" i="3" s="1"/>
  <c r="D2295" i="3" s="1"/>
  <c r="D2322" i="3" s="1"/>
  <c r="D2349" i="3" s="1"/>
  <c r="D2376" i="3" s="1"/>
  <c r="D169" i="3"/>
  <c r="D196" i="3" s="1"/>
  <c r="D223" i="3" s="1"/>
  <c r="D250" i="3" s="1"/>
  <c r="D277" i="3" s="1"/>
  <c r="D304" i="3" s="1"/>
  <c r="D331" i="3" s="1"/>
  <c r="D358" i="3" s="1"/>
  <c r="D385" i="3" s="1"/>
  <c r="D179" i="3"/>
  <c r="D206" i="3" s="1"/>
  <c r="D233" i="3" s="1"/>
  <c r="D260" i="3" s="1"/>
  <c r="D287" i="3" s="1"/>
  <c r="D314" i="3" s="1"/>
  <c r="D341" i="3" s="1"/>
  <c r="D368" i="3" s="1"/>
  <c r="D395" i="3" s="1"/>
  <c r="D422" i="3" s="1"/>
  <c r="D449" i="3" s="1"/>
  <c r="D476" i="3" s="1"/>
  <c r="D503" i="3" s="1"/>
  <c r="D530" i="3" s="1"/>
  <c r="D557" i="3" s="1"/>
  <c r="D584" i="3" s="1"/>
  <c r="D611" i="3" s="1"/>
  <c r="D638" i="3" s="1"/>
  <c r="D665" i="3" s="1"/>
  <c r="D692" i="3" s="1"/>
  <c r="D719" i="3" s="1"/>
  <c r="D746" i="3" s="1"/>
  <c r="D773" i="3" s="1"/>
  <c r="D800" i="3" s="1"/>
  <c r="D827" i="3" s="1"/>
  <c r="D854" i="3" s="1"/>
  <c r="D881" i="3" s="1"/>
  <c r="D908" i="3" s="1"/>
  <c r="D935" i="3" s="1"/>
  <c r="D962" i="3" s="1"/>
  <c r="D989" i="3" s="1"/>
  <c r="D1016" i="3" s="1"/>
  <c r="D1043" i="3" s="1"/>
  <c r="D1070" i="3" s="1"/>
  <c r="D1097" i="3" s="1"/>
  <c r="D1124" i="3" s="1"/>
  <c r="D1151" i="3" s="1"/>
  <c r="D1178" i="3" s="1"/>
  <c r="D1205" i="3" s="1"/>
  <c r="D1232" i="3" s="1"/>
  <c r="D1259" i="3" s="1"/>
  <c r="D1286" i="3" s="1"/>
  <c r="D1313" i="3" s="1"/>
  <c r="D1340" i="3" s="1"/>
  <c r="D1367" i="3" s="1"/>
  <c r="D1394" i="3" s="1"/>
  <c r="D1421" i="3" s="1"/>
  <c r="D1448" i="3" s="1"/>
  <c r="D1475" i="3" s="1"/>
  <c r="D1502" i="3" s="1"/>
  <c r="D1529" i="3" s="1"/>
  <c r="D1556" i="3" s="1"/>
  <c r="D1583" i="3" s="1"/>
  <c r="D1610" i="3" s="1"/>
  <c r="D1637" i="3" s="1"/>
  <c r="D1664" i="3" s="1"/>
  <c r="D1691" i="3" s="1"/>
  <c r="D1718" i="3" s="1"/>
  <c r="D1745" i="3" s="1"/>
  <c r="D1772" i="3" s="1"/>
  <c r="D1799" i="3" s="1"/>
  <c r="D1826" i="3" s="1"/>
  <c r="D1853" i="3" s="1"/>
  <c r="D1880" i="3" s="1"/>
  <c r="D1907" i="3" s="1"/>
  <c r="D1934" i="3" s="1"/>
  <c r="D1961" i="3" s="1"/>
  <c r="D1988" i="3" s="1"/>
  <c r="D2015" i="3" s="1"/>
  <c r="D2042" i="3" s="1"/>
  <c r="D2069" i="3" s="1"/>
  <c r="D2096" i="3" s="1"/>
  <c r="D2123" i="3" s="1"/>
  <c r="D2150" i="3" s="1"/>
  <c r="D2177" i="3" s="1"/>
  <c r="D2204" i="3" s="1"/>
  <c r="D2231" i="3" s="1"/>
  <c r="D2258" i="3" s="1"/>
  <c r="D2285" i="3" s="1"/>
  <c r="D2312" i="3" s="1"/>
  <c r="D2339" i="3" s="1"/>
  <c r="D2366" i="3" s="1"/>
  <c r="D181" i="3"/>
  <c r="D208" i="3" s="1"/>
  <c r="D235" i="3" s="1"/>
  <c r="D262" i="3" s="1"/>
  <c r="D289" i="3" s="1"/>
  <c r="D182" i="3"/>
  <c r="D209" i="3" s="1"/>
  <c r="D236" i="3" s="1"/>
  <c r="D263" i="3" s="1"/>
  <c r="D290" i="3" s="1"/>
  <c r="D317" i="3" s="1"/>
  <c r="D183" i="3"/>
  <c r="D210" i="3" s="1"/>
  <c r="D237" i="3" s="1"/>
  <c r="D264" i="3" s="1"/>
  <c r="D291" i="3" s="1"/>
  <c r="D318" i="3" s="1"/>
  <c r="D345" i="3" s="1"/>
  <c r="D372" i="3" s="1"/>
  <c r="D399" i="3" s="1"/>
  <c r="D426" i="3" s="1"/>
  <c r="D453" i="3" s="1"/>
  <c r="D480" i="3" s="1"/>
  <c r="D507" i="3" s="1"/>
  <c r="D534" i="3" s="1"/>
  <c r="D561" i="3" s="1"/>
  <c r="D588" i="3" s="1"/>
  <c r="D615" i="3" s="1"/>
  <c r="D642" i="3" s="1"/>
  <c r="D669" i="3" s="1"/>
  <c r="D205" i="3"/>
  <c r="D232" i="3" s="1"/>
  <c r="D259" i="3" s="1"/>
  <c r="D286" i="3" s="1"/>
  <c r="D313" i="3" s="1"/>
  <c r="D217" i="3"/>
  <c r="D244" i="3"/>
  <c r="D271" i="3" s="1"/>
  <c r="D298" i="3" s="1"/>
  <c r="D325" i="3" s="1"/>
  <c r="D352" i="3" s="1"/>
  <c r="D379" i="3" s="1"/>
  <c r="D406" i="3" s="1"/>
  <c r="D433" i="3" s="1"/>
  <c r="D460" i="3" s="1"/>
  <c r="D487" i="3" s="1"/>
  <c r="D514" i="3" s="1"/>
  <c r="D541" i="3" s="1"/>
  <c r="D568" i="3" s="1"/>
  <c r="D595" i="3" s="1"/>
  <c r="D622" i="3" s="1"/>
  <c r="D649" i="3" s="1"/>
  <c r="D676" i="3" s="1"/>
  <c r="D703" i="3" s="1"/>
  <c r="D730" i="3" s="1"/>
  <c r="D757" i="3" s="1"/>
  <c r="D784" i="3" s="1"/>
  <c r="D811" i="3" s="1"/>
  <c r="D838" i="3" s="1"/>
  <c r="D865" i="3" s="1"/>
  <c r="D892" i="3" s="1"/>
  <c r="D919" i="3" s="1"/>
  <c r="D946" i="3" s="1"/>
  <c r="D973" i="3" s="1"/>
  <c r="D316" i="3"/>
  <c r="D343" i="3" s="1"/>
  <c r="D370" i="3" s="1"/>
  <c r="D397" i="3" s="1"/>
  <c r="D424" i="3" s="1"/>
  <c r="D451" i="3" s="1"/>
  <c r="D478" i="3" s="1"/>
  <c r="D505" i="3" s="1"/>
  <c r="D340" i="3"/>
  <c r="D367" i="3" s="1"/>
  <c r="D394" i="3" s="1"/>
  <c r="D421" i="3" s="1"/>
  <c r="D448" i="3" s="1"/>
  <c r="D475" i="3" s="1"/>
  <c r="D502" i="3" s="1"/>
  <c r="D529" i="3" s="1"/>
  <c r="D556" i="3" s="1"/>
  <c r="D583" i="3" s="1"/>
  <c r="D610" i="3" s="1"/>
  <c r="D637" i="3" s="1"/>
  <c r="D664" i="3" s="1"/>
  <c r="D691" i="3" s="1"/>
  <c r="D718" i="3" s="1"/>
  <c r="D344" i="3"/>
  <c r="D371" i="3"/>
  <c r="D398" i="3" s="1"/>
  <c r="D425" i="3" s="1"/>
  <c r="D452" i="3" s="1"/>
  <c r="D479" i="3" s="1"/>
  <c r="D506" i="3" s="1"/>
  <c r="D533" i="3" s="1"/>
  <c r="D560" i="3" s="1"/>
  <c r="D587" i="3" s="1"/>
  <c r="D614" i="3" s="1"/>
  <c r="D641" i="3" s="1"/>
  <c r="D668" i="3" s="1"/>
  <c r="D695" i="3" s="1"/>
  <c r="D722" i="3" s="1"/>
  <c r="D749" i="3" s="1"/>
  <c r="D776" i="3" s="1"/>
  <c r="D388" i="3"/>
  <c r="D415" i="3" s="1"/>
  <c r="D442" i="3" s="1"/>
  <c r="D469" i="3" s="1"/>
  <c r="D496" i="3" s="1"/>
  <c r="D523" i="3" s="1"/>
  <c r="D550" i="3" s="1"/>
  <c r="D577" i="3" s="1"/>
  <c r="D604" i="3" s="1"/>
  <c r="D631" i="3" s="1"/>
  <c r="D658" i="3" s="1"/>
  <c r="D685" i="3" s="1"/>
  <c r="D712" i="3" s="1"/>
  <c r="D739" i="3" s="1"/>
  <c r="D766" i="3" s="1"/>
  <c r="D793" i="3" s="1"/>
  <c r="D820" i="3" s="1"/>
  <c r="D847" i="3" s="1"/>
  <c r="D874" i="3" s="1"/>
  <c r="D901" i="3" s="1"/>
  <c r="D928" i="3" s="1"/>
  <c r="D955" i="3" s="1"/>
  <c r="D982" i="3" s="1"/>
  <c r="D1009" i="3" s="1"/>
  <c r="D1036" i="3" s="1"/>
  <c r="D1063" i="3" s="1"/>
  <c r="D1090" i="3" s="1"/>
  <c r="D1117" i="3" s="1"/>
  <c r="D1144" i="3" s="1"/>
  <c r="D1171" i="3" s="1"/>
  <c r="D1198" i="3" s="1"/>
  <c r="D1225" i="3" s="1"/>
  <c r="D1252" i="3" s="1"/>
  <c r="D1279" i="3" s="1"/>
  <c r="D1306" i="3" s="1"/>
  <c r="D1333" i="3" s="1"/>
  <c r="D1360" i="3" s="1"/>
  <c r="D1387" i="3" s="1"/>
  <c r="D1414" i="3" s="1"/>
  <c r="D1441" i="3" s="1"/>
  <c r="D1468" i="3" s="1"/>
  <c r="D1495" i="3" s="1"/>
  <c r="D1522" i="3" s="1"/>
  <c r="D1549" i="3" s="1"/>
  <c r="D1576" i="3" s="1"/>
  <c r="D1603" i="3" s="1"/>
  <c r="D1630" i="3" s="1"/>
  <c r="D1657" i="3" s="1"/>
  <c r="D1684" i="3" s="1"/>
  <c r="D1711" i="3" s="1"/>
  <c r="D1738" i="3" s="1"/>
  <c r="D1765" i="3" s="1"/>
  <c r="D1792" i="3" s="1"/>
  <c r="D1819" i="3" s="1"/>
  <c r="D1846" i="3" s="1"/>
  <c r="D1873" i="3" s="1"/>
  <c r="D1900" i="3" s="1"/>
  <c r="D1927" i="3" s="1"/>
  <c r="D1954" i="3" s="1"/>
  <c r="D1981" i="3" s="1"/>
  <c r="D2008" i="3" s="1"/>
  <c r="D2035" i="3" s="1"/>
  <c r="D2062" i="3" s="1"/>
  <c r="D2089" i="3" s="1"/>
  <c r="D2116" i="3" s="1"/>
  <c r="D2143" i="3" s="1"/>
  <c r="D2170" i="3" s="1"/>
  <c r="D2197" i="3" s="1"/>
  <c r="D2224" i="3" s="1"/>
  <c r="D2251" i="3" s="1"/>
  <c r="D2278" i="3" s="1"/>
  <c r="D2305" i="3" s="1"/>
  <c r="D2332" i="3" s="1"/>
  <c r="D2359" i="3" s="1"/>
  <c r="D392" i="3"/>
  <c r="D412" i="3"/>
  <c r="D439" i="3" s="1"/>
  <c r="D466" i="3" s="1"/>
  <c r="D493" i="3" s="1"/>
  <c r="D520" i="3" s="1"/>
  <c r="D547" i="3" s="1"/>
  <c r="D574" i="3" s="1"/>
  <c r="D601" i="3" s="1"/>
  <c r="D628" i="3" s="1"/>
  <c r="D655" i="3" s="1"/>
  <c r="D682" i="3" s="1"/>
  <c r="D709" i="3" s="1"/>
  <c r="D736" i="3" s="1"/>
  <c r="D763" i="3" s="1"/>
  <c r="D790" i="3" s="1"/>
  <c r="D817" i="3" s="1"/>
  <c r="D844" i="3" s="1"/>
  <c r="D871" i="3" s="1"/>
  <c r="D898" i="3" s="1"/>
  <c r="D925" i="3" s="1"/>
  <c r="D952" i="3" s="1"/>
  <c r="D979" i="3" s="1"/>
  <c r="D419" i="3"/>
  <c r="D446" i="3" s="1"/>
  <c r="D473" i="3" s="1"/>
  <c r="D500" i="3" s="1"/>
  <c r="D527" i="3" s="1"/>
  <c r="D532" i="3"/>
  <c r="D559" i="3" s="1"/>
  <c r="D586" i="3" s="1"/>
  <c r="D613" i="3" s="1"/>
  <c r="D554" i="3"/>
  <c r="D581" i="3" s="1"/>
  <c r="D608" i="3" s="1"/>
  <c r="D635" i="3" s="1"/>
  <c r="D662" i="3" s="1"/>
  <c r="D689" i="3" s="1"/>
  <c r="D716" i="3" s="1"/>
  <c r="D743" i="3" s="1"/>
  <c r="D770" i="3" s="1"/>
  <c r="D797" i="3" s="1"/>
  <c r="D824" i="3" s="1"/>
  <c r="D851" i="3" s="1"/>
  <c r="D878" i="3" s="1"/>
  <c r="D905" i="3" s="1"/>
  <c r="D932" i="3" s="1"/>
  <c r="D959" i="3" s="1"/>
  <c r="D986" i="3" s="1"/>
  <c r="D1013" i="3" s="1"/>
  <c r="D1040" i="3" s="1"/>
  <c r="D1067" i="3" s="1"/>
  <c r="D1094" i="3" s="1"/>
  <c r="D1121" i="3" s="1"/>
  <c r="D1148" i="3" s="1"/>
  <c r="D1175" i="3" s="1"/>
  <c r="D640" i="3"/>
  <c r="D667" i="3" s="1"/>
  <c r="D694" i="3" s="1"/>
  <c r="D721" i="3" s="1"/>
  <c r="D659" i="3"/>
  <c r="D686" i="3" s="1"/>
  <c r="D713" i="3" s="1"/>
  <c r="D740" i="3" s="1"/>
  <c r="D767" i="3" s="1"/>
  <c r="D794" i="3" s="1"/>
  <c r="D821" i="3" s="1"/>
  <c r="D848" i="3" s="1"/>
  <c r="D693" i="3"/>
  <c r="D720" i="3" s="1"/>
  <c r="D747" i="3" s="1"/>
  <c r="D774" i="3" s="1"/>
  <c r="D801" i="3" s="1"/>
  <c r="D828" i="3" s="1"/>
  <c r="D855" i="3" s="1"/>
  <c r="D882" i="3" s="1"/>
  <c r="D909" i="3" s="1"/>
  <c r="D936" i="3" s="1"/>
  <c r="D963" i="3" s="1"/>
  <c r="D990" i="3" s="1"/>
  <c r="D1017" i="3" s="1"/>
  <c r="D1044" i="3" s="1"/>
  <c r="D1071" i="3" s="1"/>
  <c r="D1098" i="3" s="1"/>
  <c r="D1125" i="3" s="1"/>
  <c r="D1152" i="3" s="1"/>
  <c r="D1179" i="3" s="1"/>
  <c r="D1206" i="3" s="1"/>
  <c r="D1233" i="3" s="1"/>
  <c r="D1260" i="3" s="1"/>
  <c r="D1287" i="3" s="1"/>
  <c r="D1314" i="3" s="1"/>
  <c r="D1341" i="3" s="1"/>
  <c r="D1368" i="3" s="1"/>
  <c r="D1395" i="3" s="1"/>
  <c r="D1422" i="3" s="1"/>
  <c r="D1449" i="3" s="1"/>
  <c r="D1476" i="3" s="1"/>
  <c r="D1503" i="3" s="1"/>
  <c r="D1530" i="3" s="1"/>
  <c r="D1557" i="3" s="1"/>
  <c r="D1584" i="3" s="1"/>
  <c r="D1611" i="3" s="1"/>
  <c r="D1638" i="3" s="1"/>
  <c r="D1665" i="3" s="1"/>
  <c r="D1692" i="3" s="1"/>
  <c r="D1719" i="3" s="1"/>
  <c r="D1746" i="3" s="1"/>
  <c r="D1773" i="3" s="1"/>
  <c r="D1800" i="3" s="1"/>
  <c r="D1827" i="3" s="1"/>
  <c r="D1854" i="3" s="1"/>
  <c r="D1881" i="3" s="1"/>
  <c r="D1908" i="3" s="1"/>
  <c r="D1935" i="3" s="1"/>
  <c r="D1962" i="3" s="1"/>
  <c r="D1989" i="3" s="1"/>
  <c r="D2016" i="3" s="1"/>
  <c r="D2043" i="3" s="1"/>
  <c r="D2070" i="3" s="1"/>
  <c r="D2097" i="3" s="1"/>
  <c r="D2124" i="3" s="1"/>
  <c r="D2151" i="3" s="1"/>
  <c r="D2178" i="3" s="1"/>
  <c r="D2205" i="3" s="1"/>
  <c r="D2232" i="3" s="1"/>
  <c r="D2259" i="3" s="1"/>
  <c r="D2286" i="3" s="1"/>
  <c r="D2313" i="3" s="1"/>
  <c r="D2340" i="3" s="1"/>
  <c r="D2367" i="3" s="1"/>
  <c r="D696" i="3"/>
  <c r="D723" i="3" s="1"/>
  <c r="D750" i="3" s="1"/>
  <c r="D777" i="3" s="1"/>
  <c r="D804" i="3" s="1"/>
  <c r="D831" i="3" s="1"/>
  <c r="D745" i="3"/>
  <c r="D772" i="3" s="1"/>
  <c r="D799" i="3" s="1"/>
  <c r="D826" i="3" s="1"/>
  <c r="D853" i="3" s="1"/>
  <c r="D748" i="3"/>
  <c r="D775" i="3" s="1"/>
  <c r="D802" i="3" s="1"/>
  <c r="D829" i="3" s="1"/>
  <c r="D856" i="3" s="1"/>
  <c r="D883" i="3" s="1"/>
  <c r="D910" i="3" s="1"/>
  <c r="D937" i="3" s="1"/>
  <c r="D964" i="3" s="1"/>
  <c r="D991" i="3" s="1"/>
  <c r="D1018" i="3" s="1"/>
  <c r="D1045" i="3" s="1"/>
  <c r="D1072" i="3" s="1"/>
  <c r="D1099" i="3" s="1"/>
  <c r="D1126" i="3" s="1"/>
  <c r="D1153" i="3" s="1"/>
  <c r="D798" i="3"/>
  <c r="D825" i="3" s="1"/>
  <c r="D852" i="3" s="1"/>
  <c r="D879" i="3" s="1"/>
  <c r="D803" i="3"/>
  <c r="D830" i="3" s="1"/>
  <c r="D857" i="3" s="1"/>
  <c r="D884" i="3" s="1"/>
  <c r="D911" i="3" s="1"/>
  <c r="D858" i="3"/>
  <c r="D885" i="3" s="1"/>
  <c r="D875" i="3"/>
  <c r="D902" i="3" s="1"/>
  <c r="D929" i="3" s="1"/>
  <c r="D956" i="3" s="1"/>
  <c r="D983" i="3" s="1"/>
  <c r="D1010" i="3" s="1"/>
  <c r="D1037" i="3" s="1"/>
  <c r="D1064" i="3" s="1"/>
  <c r="D1091" i="3" s="1"/>
  <c r="D1118" i="3" s="1"/>
  <c r="D1145" i="3" s="1"/>
  <c r="D1172" i="3" s="1"/>
  <c r="D1199" i="3" s="1"/>
  <c r="D1226" i="3" s="1"/>
  <c r="D1253" i="3" s="1"/>
  <c r="D1280" i="3" s="1"/>
  <c r="D1307" i="3" s="1"/>
  <c r="D1334" i="3" s="1"/>
  <c r="D1361" i="3" s="1"/>
  <c r="D1388" i="3" s="1"/>
  <c r="D1415" i="3" s="1"/>
  <c r="D1442" i="3" s="1"/>
  <c r="D1469" i="3" s="1"/>
  <c r="D1496" i="3" s="1"/>
  <c r="D1523" i="3" s="1"/>
  <c r="D1550" i="3" s="1"/>
  <c r="D1577" i="3" s="1"/>
  <c r="D1604" i="3" s="1"/>
  <c r="D1631" i="3" s="1"/>
  <c r="D1658" i="3" s="1"/>
  <c r="D1685" i="3" s="1"/>
  <c r="D1712" i="3" s="1"/>
  <c r="D1739" i="3" s="1"/>
  <c r="D1766" i="3" s="1"/>
  <c r="D1793" i="3" s="1"/>
  <c r="D1820" i="3" s="1"/>
  <c r="D1847" i="3" s="1"/>
  <c r="D1874" i="3" s="1"/>
  <c r="D1901" i="3" s="1"/>
  <c r="D1928" i="3" s="1"/>
  <c r="D1955" i="3" s="1"/>
  <c r="D1982" i="3" s="1"/>
  <c r="D2009" i="3" s="1"/>
  <c r="D2036" i="3" s="1"/>
  <c r="D2063" i="3" s="1"/>
  <c r="D2090" i="3" s="1"/>
  <c r="D2117" i="3" s="1"/>
  <c r="D2144" i="3" s="1"/>
  <c r="D2171" i="3" s="1"/>
  <c r="D2198" i="3" s="1"/>
  <c r="D2225" i="3" s="1"/>
  <c r="D2252" i="3" s="1"/>
  <c r="D2279" i="3" s="1"/>
  <c r="D2306" i="3" s="1"/>
  <c r="D2333" i="3" s="1"/>
  <c r="D2360" i="3" s="1"/>
  <c r="D880" i="3"/>
  <c r="D907" i="3" s="1"/>
  <c r="D934" i="3" s="1"/>
  <c r="D961" i="3" s="1"/>
  <c r="D988" i="3" s="1"/>
  <c r="D1015" i="3" s="1"/>
  <c r="D1042" i="3" s="1"/>
  <c r="D1069" i="3" s="1"/>
  <c r="D1096" i="3" s="1"/>
  <c r="D1123" i="3" s="1"/>
  <c r="D1150" i="3" s="1"/>
  <c r="D1177" i="3" s="1"/>
  <c r="D1204" i="3" s="1"/>
  <c r="D1231" i="3" s="1"/>
  <c r="D1258" i="3" s="1"/>
  <c r="D1285" i="3" s="1"/>
  <c r="D1312" i="3" s="1"/>
  <c r="D1339" i="3" s="1"/>
  <c r="D1366" i="3" s="1"/>
  <c r="D1393" i="3" s="1"/>
  <c r="D1420" i="3" s="1"/>
  <c r="D1447" i="3" s="1"/>
  <c r="D1474" i="3" s="1"/>
  <c r="D1501" i="3" s="1"/>
  <c r="D1528" i="3" s="1"/>
  <c r="D1555" i="3" s="1"/>
  <c r="D1582" i="3" s="1"/>
  <c r="D1609" i="3" s="1"/>
  <c r="D1636" i="3" s="1"/>
  <c r="D1663" i="3" s="1"/>
  <c r="D1690" i="3" s="1"/>
  <c r="D1717" i="3" s="1"/>
  <c r="D1744" i="3" s="1"/>
  <c r="D1771" i="3" s="1"/>
  <c r="D1798" i="3" s="1"/>
  <c r="D1825" i="3" s="1"/>
  <c r="D1852" i="3" s="1"/>
  <c r="D1879" i="3" s="1"/>
  <c r="D1906" i="3" s="1"/>
  <c r="D1933" i="3" s="1"/>
  <c r="D1960" i="3" s="1"/>
  <c r="D1987" i="3" s="1"/>
  <c r="D2014" i="3" s="1"/>
  <c r="D2041" i="3" s="1"/>
  <c r="D2068" i="3" s="1"/>
  <c r="D2095" i="3" s="1"/>
  <c r="D2122" i="3" s="1"/>
  <c r="D2149" i="3" s="1"/>
  <c r="D2176" i="3" s="1"/>
  <c r="D2203" i="3" s="1"/>
  <c r="D2230" i="3" s="1"/>
  <c r="D2257" i="3" s="1"/>
  <c r="D2284" i="3" s="1"/>
  <c r="D2311" i="3" s="1"/>
  <c r="D2338" i="3" s="1"/>
  <c r="D2365" i="3" s="1"/>
  <c r="D906" i="3"/>
  <c r="D933" i="3" s="1"/>
  <c r="D960" i="3" s="1"/>
  <c r="D987" i="3" s="1"/>
  <c r="D1014" i="3" s="1"/>
  <c r="D1041" i="3" s="1"/>
  <c r="D1068" i="3" s="1"/>
  <c r="D1095" i="3" s="1"/>
  <c r="D1122" i="3" s="1"/>
  <c r="D1149" i="3" s="1"/>
  <c r="D1176" i="3" s="1"/>
  <c r="D1203" i="3" s="1"/>
  <c r="D1230" i="3" s="1"/>
  <c r="D1257" i="3" s="1"/>
  <c r="D1284" i="3" s="1"/>
  <c r="D1311" i="3" s="1"/>
  <c r="D1338" i="3" s="1"/>
  <c r="D1365" i="3" s="1"/>
  <c r="D1392" i="3" s="1"/>
  <c r="D1419" i="3" s="1"/>
  <c r="D1446" i="3" s="1"/>
  <c r="D1473" i="3" s="1"/>
  <c r="D1500" i="3" s="1"/>
  <c r="D1527" i="3" s="1"/>
  <c r="D1554" i="3" s="1"/>
  <c r="D1581" i="3" s="1"/>
  <c r="D1608" i="3" s="1"/>
  <c r="D1635" i="3" s="1"/>
  <c r="D1662" i="3" s="1"/>
  <c r="D1689" i="3" s="1"/>
  <c r="D1716" i="3" s="1"/>
  <c r="D1743" i="3" s="1"/>
  <c r="D1770" i="3" s="1"/>
  <c r="D1797" i="3" s="1"/>
  <c r="D1824" i="3" s="1"/>
  <c r="D1851" i="3" s="1"/>
  <c r="D1878" i="3" s="1"/>
  <c r="D1905" i="3" s="1"/>
  <c r="D1932" i="3" s="1"/>
  <c r="D1959" i="3" s="1"/>
  <c r="D1986" i="3" s="1"/>
  <c r="D2013" i="3" s="1"/>
  <c r="D2040" i="3" s="1"/>
  <c r="D2067" i="3" s="1"/>
  <c r="D2094" i="3" s="1"/>
  <c r="D2121" i="3" s="1"/>
  <c r="D2148" i="3" s="1"/>
  <c r="D2175" i="3" s="1"/>
  <c r="D2202" i="3" s="1"/>
  <c r="D2229" i="3" s="1"/>
  <c r="D2256" i="3" s="1"/>
  <c r="D2283" i="3" s="1"/>
  <c r="D2310" i="3" s="1"/>
  <c r="D2337" i="3" s="1"/>
  <c r="D2364" i="3" s="1"/>
  <c r="D912" i="3"/>
  <c r="D939" i="3" s="1"/>
  <c r="D966" i="3" s="1"/>
  <c r="D993" i="3" s="1"/>
  <c r="D1020" i="3" s="1"/>
  <c r="D1047" i="3" s="1"/>
  <c r="D1074" i="3" s="1"/>
  <c r="D1101" i="3" s="1"/>
  <c r="D1128" i="3" s="1"/>
  <c r="D1155" i="3" s="1"/>
  <c r="D1182" i="3" s="1"/>
  <c r="D1209" i="3" s="1"/>
  <c r="D938" i="3"/>
  <c r="D965" i="3" s="1"/>
  <c r="D992" i="3" s="1"/>
  <c r="D1019" i="3" s="1"/>
  <c r="D944" i="3"/>
  <c r="D971" i="3" s="1"/>
  <c r="D998" i="3" s="1"/>
  <c r="D1025" i="3" s="1"/>
  <c r="D1052" i="3" s="1"/>
  <c r="D1079" i="3" s="1"/>
  <c r="D1106" i="3" s="1"/>
  <c r="D1133" i="3" s="1"/>
  <c r="D1160" i="3" s="1"/>
  <c r="D1187" i="3" s="1"/>
  <c r="D1214" i="3" s="1"/>
  <c r="D1241" i="3" s="1"/>
  <c r="D1268" i="3" s="1"/>
  <c r="D1295" i="3" s="1"/>
  <c r="D1322" i="3" s="1"/>
  <c r="D1349" i="3" s="1"/>
  <c r="D1376" i="3" s="1"/>
  <c r="D1403" i="3" s="1"/>
  <c r="D1430" i="3" s="1"/>
  <c r="D1457" i="3" s="1"/>
  <c r="D1484" i="3" s="1"/>
  <c r="D1511" i="3" s="1"/>
  <c r="D1538" i="3" s="1"/>
  <c r="D1565" i="3" s="1"/>
  <c r="D1592" i="3" s="1"/>
  <c r="D1619" i="3" s="1"/>
  <c r="D1646" i="3" s="1"/>
  <c r="D1673" i="3" s="1"/>
  <c r="D1700" i="3" s="1"/>
  <c r="D1727" i="3" s="1"/>
  <c r="D1754" i="3" s="1"/>
  <c r="D1781" i="3" s="1"/>
  <c r="D1808" i="3" s="1"/>
  <c r="D1835" i="3" s="1"/>
  <c r="D1862" i="3" s="1"/>
  <c r="D1889" i="3" s="1"/>
  <c r="D1916" i="3" s="1"/>
  <c r="D1943" i="3" s="1"/>
  <c r="D1970" i="3" s="1"/>
  <c r="D1997" i="3" s="1"/>
  <c r="D2024" i="3" s="1"/>
  <c r="D2051" i="3" s="1"/>
  <c r="D2078" i="3" s="1"/>
  <c r="D2105" i="3" s="1"/>
  <c r="D2132" i="3" s="1"/>
  <c r="D2159" i="3" s="1"/>
  <c r="D2186" i="3" s="1"/>
  <c r="D2213" i="3" s="1"/>
  <c r="D2240" i="3" s="1"/>
  <c r="D2267" i="3" s="1"/>
  <c r="D2294" i="3" s="1"/>
  <c r="D2321" i="3" s="1"/>
  <c r="D2348" i="3" s="1"/>
  <c r="D2375" i="3" s="1"/>
  <c r="D969" i="3"/>
  <c r="D996" i="3" s="1"/>
  <c r="D1023" i="3" s="1"/>
  <c r="D1050" i="3" s="1"/>
  <c r="D1077" i="3" s="1"/>
  <c r="D1000" i="3"/>
  <c r="D1027" i="3" s="1"/>
  <c r="D1054" i="3" s="1"/>
  <c r="D1081" i="3" s="1"/>
  <c r="D1108" i="3" s="1"/>
  <c r="D1135" i="3" s="1"/>
  <c r="D1162" i="3" s="1"/>
  <c r="D1189" i="3" s="1"/>
  <c r="D1006" i="3"/>
  <c r="D1033" i="3" s="1"/>
  <c r="D1060" i="3" s="1"/>
  <c r="D1087" i="3" s="1"/>
  <c r="D1114" i="3" s="1"/>
  <c r="D1141" i="3" s="1"/>
  <c r="D1168" i="3" s="1"/>
  <c r="D1195" i="3" s="1"/>
  <c r="D1222" i="3" s="1"/>
  <c r="D1249" i="3" s="1"/>
  <c r="D1276" i="3" s="1"/>
  <c r="D1303" i="3" s="1"/>
  <c r="D1330" i="3" s="1"/>
  <c r="D1357" i="3" s="1"/>
  <c r="D1384" i="3" s="1"/>
  <c r="D1411" i="3" s="1"/>
  <c r="D1438" i="3" s="1"/>
  <c r="D1465" i="3" s="1"/>
  <c r="D1492" i="3" s="1"/>
  <c r="D1519" i="3" s="1"/>
  <c r="D1546" i="3" s="1"/>
  <c r="D1573" i="3" s="1"/>
  <c r="D1600" i="3" s="1"/>
  <c r="D1627" i="3" s="1"/>
  <c r="D1654" i="3" s="1"/>
  <c r="D1681" i="3" s="1"/>
  <c r="D1708" i="3" s="1"/>
  <c r="D1735" i="3" s="1"/>
  <c r="D1762" i="3" s="1"/>
  <c r="D1789" i="3" s="1"/>
  <c r="D1816" i="3" s="1"/>
  <c r="D1843" i="3" s="1"/>
  <c r="D1870" i="3" s="1"/>
  <c r="D1897" i="3" s="1"/>
  <c r="D1924" i="3" s="1"/>
  <c r="D1951" i="3" s="1"/>
  <c r="D1978" i="3" s="1"/>
  <c r="D2005" i="3" s="1"/>
  <c r="D2032" i="3" s="1"/>
  <c r="D2059" i="3" s="1"/>
  <c r="D2086" i="3" s="1"/>
  <c r="D2113" i="3" s="1"/>
  <c r="D2140" i="3" s="1"/>
  <c r="D2167" i="3" s="1"/>
  <c r="D2194" i="3" s="1"/>
  <c r="D2221" i="3" s="1"/>
  <c r="D2248" i="3" s="1"/>
  <c r="D2275" i="3" s="1"/>
  <c r="D2302" i="3" s="1"/>
  <c r="D2329" i="3" s="1"/>
  <c r="D2356" i="3" s="1"/>
  <c r="D1031" i="3"/>
  <c r="D1058" i="3" s="1"/>
  <c r="D1085" i="3" s="1"/>
  <c r="D1112" i="3" s="1"/>
  <c r="D1139" i="3" s="1"/>
  <c r="D1166" i="3" s="1"/>
  <c r="D1193" i="3" s="1"/>
  <c r="D1220" i="3" s="1"/>
  <c r="D1247" i="3" s="1"/>
  <c r="D1274" i="3" s="1"/>
  <c r="D1301" i="3" s="1"/>
  <c r="D1328" i="3" s="1"/>
  <c r="D1355" i="3" s="1"/>
  <c r="D1382" i="3" s="1"/>
  <c r="D1409" i="3" s="1"/>
  <c r="D1436" i="3" s="1"/>
  <c r="D1463" i="3" s="1"/>
  <c r="D1490" i="3" s="1"/>
  <c r="D1517" i="3" s="1"/>
  <c r="D1544" i="3" s="1"/>
  <c r="D1571" i="3" s="1"/>
  <c r="D1598" i="3" s="1"/>
  <c r="D1625" i="3" s="1"/>
  <c r="D1652" i="3" s="1"/>
  <c r="D1679" i="3" s="1"/>
  <c r="D1706" i="3" s="1"/>
  <c r="D1733" i="3" s="1"/>
  <c r="D1760" i="3" s="1"/>
  <c r="D1787" i="3" s="1"/>
  <c r="D1814" i="3" s="1"/>
  <c r="D1841" i="3" s="1"/>
  <c r="D1868" i="3" s="1"/>
  <c r="D1895" i="3" s="1"/>
  <c r="D1922" i="3" s="1"/>
  <c r="D1949" i="3" s="1"/>
  <c r="D1976" i="3" s="1"/>
  <c r="D2003" i="3" s="1"/>
  <c r="D2030" i="3" s="1"/>
  <c r="D2057" i="3" s="1"/>
  <c r="D2084" i="3" s="1"/>
  <c r="D2111" i="3" s="1"/>
  <c r="D2138" i="3" s="1"/>
  <c r="D2165" i="3" s="1"/>
  <c r="D2192" i="3" s="1"/>
  <c r="D2219" i="3" s="1"/>
  <c r="D2246" i="3" s="1"/>
  <c r="D2273" i="3" s="1"/>
  <c r="D2300" i="3" s="1"/>
  <c r="D2327" i="3" s="1"/>
  <c r="D2354" i="3" s="1"/>
  <c r="D1046" i="3"/>
  <c r="D1073" i="3" s="1"/>
  <c r="D1100" i="3" s="1"/>
  <c r="D1127" i="3" s="1"/>
  <c r="D1154" i="3" s="1"/>
  <c r="D1181" i="3" s="1"/>
  <c r="D1208" i="3" s="1"/>
  <c r="D1062" i="3"/>
  <c r="D1089" i="3" s="1"/>
  <c r="D1116" i="3" s="1"/>
  <c r="D1143" i="3" s="1"/>
  <c r="D1170" i="3" s="1"/>
  <c r="D1197" i="3" s="1"/>
  <c r="D1224" i="3" s="1"/>
  <c r="D1251" i="3" s="1"/>
  <c r="D1278" i="3" s="1"/>
  <c r="D1305" i="3" s="1"/>
  <c r="D1332" i="3" s="1"/>
  <c r="D1359" i="3" s="1"/>
  <c r="D1386" i="3" s="1"/>
  <c r="D1104" i="3"/>
  <c r="D1131" i="3" s="1"/>
  <c r="D1158" i="3" s="1"/>
  <c r="D1185" i="3" s="1"/>
  <c r="D1212" i="3" s="1"/>
  <c r="D1239" i="3" s="1"/>
  <c r="D1266" i="3" s="1"/>
  <c r="D1293" i="3" s="1"/>
  <c r="D1320" i="3" s="1"/>
  <c r="D1347" i="3" s="1"/>
  <c r="D1374" i="3" s="1"/>
  <c r="D1401" i="3" s="1"/>
  <c r="D1428" i="3" s="1"/>
  <c r="D1455" i="3" s="1"/>
  <c r="D1482" i="3" s="1"/>
  <c r="D1509" i="3" s="1"/>
  <c r="D1536" i="3" s="1"/>
  <c r="D1563" i="3" s="1"/>
  <c r="D1590" i="3" s="1"/>
  <c r="D1617" i="3" s="1"/>
  <c r="D1644" i="3" s="1"/>
  <c r="D1671" i="3" s="1"/>
  <c r="D1698" i="3" s="1"/>
  <c r="D1725" i="3" s="1"/>
  <c r="D1752" i="3" s="1"/>
  <c r="D1779" i="3" s="1"/>
  <c r="D1806" i="3" s="1"/>
  <c r="D1833" i="3" s="1"/>
  <c r="D1860" i="3" s="1"/>
  <c r="D1887" i="3" s="1"/>
  <c r="D1914" i="3" s="1"/>
  <c r="D1941" i="3" s="1"/>
  <c r="D1968" i="3" s="1"/>
  <c r="D1995" i="3" s="1"/>
  <c r="D2022" i="3" s="1"/>
  <c r="D2049" i="3" s="1"/>
  <c r="D2076" i="3" s="1"/>
  <c r="D2103" i="3" s="1"/>
  <c r="D2130" i="3" s="1"/>
  <c r="D2157" i="3" s="1"/>
  <c r="D2184" i="3" s="1"/>
  <c r="D2211" i="3" s="1"/>
  <c r="D2238" i="3" s="1"/>
  <c r="D2265" i="3" s="1"/>
  <c r="D2292" i="3" s="1"/>
  <c r="D2319" i="3" s="1"/>
  <c r="D2346" i="3" s="1"/>
  <c r="D2373" i="3" s="1"/>
  <c r="D1156" i="3"/>
  <c r="D1183" i="3" s="1"/>
  <c r="D1180" i="3"/>
  <c r="D1207" i="3" s="1"/>
  <c r="D1234" i="3" s="1"/>
  <c r="D1261" i="3" s="1"/>
  <c r="D1288" i="3" s="1"/>
  <c r="D1315" i="3" s="1"/>
  <c r="D1342" i="3" s="1"/>
  <c r="D1369" i="3" s="1"/>
  <c r="D1396" i="3" s="1"/>
  <c r="D1423" i="3" s="1"/>
  <c r="D1450" i="3" s="1"/>
  <c r="D1477" i="3" s="1"/>
  <c r="D1504" i="3" s="1"/>
  <c r="D1531" i="3" s="1"/>
  <c r="D1558" i="3" s="1"/>
  <c r="D1585" i="3" s="1"/>
  <c r="D1612" i="3" s="1"/>
  <c r="D1639" i="3" s="1"/>
  <c r="D1666" i="3" s="1"/>
  <c r="D1693" i="3" s="1"/>
  <c r="D1720" i="3" s="1"/>
  <c r="D1747" i="3" s="1"/>
  <c r="D1774" i="3" s="1"/>
  <c r="D1801" i="3" s="1"/>
  <c r="D1828" i="3" s="1"/>
  <c r="D1855" i="3" s="1"/>
  <c r="D1882" i="3" s="1"/>
  <c r="D1909" i="3" s="1"/>
  <c r="D1936" i="3" s="1"/>
  <c r="D1963" i="3" s="1"/>
  <c r="D1990" i="3" s="1"/>
  <c r="D2017" i="3" s="1"/>
  <c r="D2044" i="3" s="1"/>
  <c r="D2071" i="3" s="1"/>
  <c r="D2098" i="3" s="1"/>
  <c r="D2125" i="3" s="1"/>
  <c r="D2152" i="3" s="1"/>
  <c r="D2179" i="3" s="1"/>
  <c r="D2206" i="3" s="1"/>
  <c r="D2233" i="3" s="1"/>
  <c r="D2260" i="3" s="1"/>
  <c r="D2287" i="3" s="1"/>
  <c r="D2314" i="3" s="1"/>
  <c r="D2341" i="3" s="1"/>
  <c r="D2368" i="3" s="1"/>
  <c r="D1202" i="3"/>
  <c r="D1229" i="3" s="1"/>
  <c r="D1256" i="3" s="1"/>
  <c r="D1283" i="3" s="1"/>
  <c r="D1310" i="3" s="1"/>
  <c r="D1337" i="3" s="1"/>
  <c r="D1364" i="3" s="1"/>
  <c r="D1391" i="3" s="1"/>
  <c r="D1418" i="3" s="1"/>
  <c r="D1445" i="3" s="1"/>
  <c r="D1472" i="3" s="1"/>
  <c r="D1499" i="3" s="1"/>
  <c r="D1526" i="3" s="1"/>
  <c r="D1553" i="3" s="1"/>
  <c r="D1580" i="3" s="1"/>
  <c r="D1607" i="3" s="1"/>
  <c r="D1634" i="3" s="1"/>
  <c r="D1661" i="3" s="1"/>
  <c r="D1688" i="3" s="1"/>
  <c r="D1715" i="3" s="1"/>
  <c r="D1742" i="3" s="1"/>
  <c r="D1769" i="3" s="1"/>
  <c r="D1796" i="3" s="1"/>
  <c r="D1823" i="3" s="1"/>
  <c r="D1850" i="3" s="1"/>
  <c r="D1877" i="3" s="1"/>
  <c r="D1904" i="3" s="1"/>
  <c r="D1931" i="3" s="1"/>
  <c r="D1958" i="3" s="1"/>
  <c r="D1985" i="3" s="1"/>
  <c r="D2012" i="3" s="1"/>
  <c r="D2039" i="3" s="1"/>
  <c r="D2066" i="3" s="1"/>
  <c r="D2093" i="3" s="1"/>
  <c r="D2120" i="3" s="1"/>
  <c r="D2147" i="3" s="1"/>
  <c r="D2174" i="3" s="1"/>
  <c r="D2201" i="3" s="1"/>
  <c r="D2228" i="3" s="1"/>
  <c r="D2255" i="3" s="1"/>
  <c r="D2282" i="3" s="1"/>
  <c r="D2309" i="3" s="1"/>
  <c r="D2336" i="3" s="1"/>
  <c r="D2363" i="3" s="1"/>
  <c r="D1210" i="3"/>
  <c r="D1237" i="3" s="1"/>
  <c r="D1264" i="3" s="1"/>
  <c r="D1291" i="3" s="1"/>
  <c r="D1318" i="3" s="1"/>
  <c r="D1345" i="3" s="1"/>
  <c r="D1372" i="3" s="1"/>
  <c r="D1399" i="3" s="1"/>
  <c r="D1426" i="3" s="1"/>
  <c r="D1453" i="3" s="1"/>
  <c r="D1480" i="3" s="1"/>
  <c r="D1507" i="3" s="1"/>
  <c r="D1534" i="3" s="1"/>
  <c r="D1561" i="3" s="1"/>
  <c r="D1588" i="3" s="1"/>
  <c r="D1615" i="3" s="1"/>
  <c r="D1642" i="3" s="1"/>
  <c r="D1669" i="3" s="1"/>
  <c r="D1696" i="3" s="1"/>
  <c r="D1723" i="3" s="1"/>
  <c r="D1750" i="3" s="1"/>
  <c r="D1777" i="3" s="1"/>
  <c r="D1804" i="3" s="1"/>
  <c r="D1831" i="3" s="1"/>
  <c r="D1858" i="3" s="1"/>
  <c r="D1885" i="3" s="1"/>
  <c r="D1912" i="3" s="1"/>
  <c r="D1939" i="3" s="1"/>
  <c r="D1966" i="3" s="1"/>
  <c r="D1993" i="3" s="1"/>
  <c r="D2020" i="3" s="1"/>
  <c r="D2047" i="3" s="1"/>
  <c r="D2074" i="3" s="1"/>
  <c r="D2101" i="3" s="1"/>
  <c r="D2128" i="3" s="1"/>
  <c r="D2155" i="3" s="1"/>
  <c r="D2182" i="3" s="1"/>
  <c r="D2209" i="3" s="1"/>
  <c r="D2236" i="3" s="1"/>
  <c r="D2263" i="3" s="1"/>
  <c r="D2290" i="3" s="1"/>
  <c r="D2317" i="3" s="1"/>
  <c r="D2344" i="3" s="1"/>
  <c r="D2371" i="3" s="1"/>
  <c r="D1216" i="3"/>
  <c r="D1243" i="3" s="1"/>
  <c r="D1270" i="3" s="1"/>
  <c r="D1297" i="3" s="1"/>
  <c r="D1324" i="3" s="1"/>
  <c r="D1351" i="3" s="1"/>
  <c r="D1378" i="3" s="1"/>
  <c r="D1405" i="3" s="1"/>
  <c r="D1432" i="3" s="1"/>
  <c r="D1459" i="3" s="1"/>
  <c r="D1486" i="3" s="1"/>
  <c r="D1513" i="3" s="1"/>
  <c r="D1540" i="3" s="1"/>
  <c r="D1567" i="3" s="1"/>
  <c r="D1594" i="3" s="1"/>
  <c r="D1621" i="3" s="1"/>
  <c r="D1648" i="3" s="1"/>
  <c r="D1675" i="3" s="1"/>
  <c r="D1702" i="3" s="1"/>
  <c r="D1729" i="3" s="1"/>
  <c r="D1756" i="3" s="1"/>
  <c r="D1783" i="3" s="1"/>
  <c r="D1810" i="3" s="1"/>
  <c r="D1837" i="3" s="1"/>
  <c r="D1864" i="3" s="1"/>
  <c r="D1891" i="3" s="1"/>
  <c r="D1918" i="3" s="1"/>
  <c r="D1945" i="3" s="1"/>
  <c r="D1972" i="3" s="1"/>
  <c r="D1999" i="3" s="1"/>
  <c r="D2026" i="3" s="1"/>
  <c r="D2053" i="3" s="1"/>
  <c r="D2080" i="3" s="1"/>
  <c r="D2107" i="3" s="1"/>
  <c r="D2134" i="3" s="1"/>
  <c r="D2161" i="3" s="1"/>
  <c r="D2188" i="3" s="1"/>
  <c r="D2215" i="3" s="1"/>
  <c r="D2242" i="3" s="1"/>
  <c r="D2269" i="3" s="1"/>
  <c r="D2296" i="3" s="1"/>
  <c r="D2323" i="3" s="1"/>
  <c r="D2350" i="3" s="1"/>
  <c r="D1235" i="3"/>
  <c r="D1236" i="3"/>
  <c r="D1263" i="3" s="1"/>
  <c r="D1290" i="3" s="1"/>
  <c r="D1317" i="3" s="1"/>
  <c r="D1344" i="3" s="1"/>
  <c r="D1371" i="3" s="1"/>
  <c r="D1398" i="3" s="1"/>
  <c r="D1425" i="3" s="1"/>
  <c r="D1452" i="3" s="1"/>
  <c r="D1479" i="3" s="1"/>
  <c r="D1506" i="3" s="1"/>
  <c r="D1262" i="3"/>
  <c r="D1289" i="3" s="1"/>
  <c r="D1316" i="3" s="1"/>
  <c r="D1343" i="3" s="1"/>
  <c r="D1370" i="3" s="1"/>
  <c r="D1397" i="3" s="1"/>
  <c r="D1424" i="3" s="1"/>
  <c r="D1451" i="3" s="1"/>
  <c r="D1478" i="3" s="1"/>
  <c r="D1505" i="3" s="1"/>
  <c r="D1532" i="3" s="1"/>
  <c r="D1559" i="3" s="1"/>
  <c r="D1586" i="3" s="1"/>
  <c r="D1613" i="3" s="1"/>
  <c r="D1640" i="3" s="1"/>
  <c r="D1667" i="3" s="1"/>
  <c r="D1694" i="3" s="1"/>
  <c r="D1721" i="3" s="1"/>
  <c r="D1748" i="3" s="1"/>
  <c r="D1775" i="3" s="1"/>
  <c r="D1802" i="3" s="1"/>
  <c r="D1829" i="3" s="1"/>
  <c r="D1856" i="3" s="1"/>
  <c r="D1883" i="3" s="1"/>
  <c r="D1910" i="3" s="1"/>
  <c r="D1937" i="3" s="1"/>
  <c r="D1964" i="3" s="1"/>
  <c r="D1991" i="3" s="1"/>
  <c r="D2018" i="3" s="1"/>
  <c r="D2045" i="3" s="1"/>
  <c r="D2072" i="3" s="1"/>
  <c r="D2099" i="3" s="1"/>
  <c r="D2126" i="3" s="1"/>
  <c r="D2153" i="3" s="1"/>
  <c r="D2180" i="3" s="1"/>
  <c r="D2207" i="3" s="1"/>
  <c r="D2234" i="3" s="1"/>
  <c r="D2261" i="3" s="1"/>
  <c r="D2288" i="3" s="1"/>
  <c r="D2315" i="3" s="1"/>
  <c r="D2342" i="3" s="1"/>
  <c r="D2369" i="3" s="1"/>
  <c r="D1413" i="3"/>
  <c r="D1440" i="3" s="1"/>
  <c r="D1467" i="3" s="1"/>
  <c r="D1494" i="3" s="1"/>
  <c r="D1521" i="3" s="1"/>
  <c r="D1548" i="3" s="1"/>
  <c r="D1575" i="3" s="1"/>
  <c r="D1533" i="3"/>
  <c r="D1560" i="3" s="1"/>
  <c r="D1587" i="3" s="1"/>
  <c r="D1614" i="3" s="1"/>
  <c r="D1641" i="3" s="1"/>
  <c r="D1668" i="3" s="1"/>
  <c r="D1695" i="3" s="1"/>
  <c r="D1722" i="3" s="1"/>
  <c r="D1749" i="3" s="1"/>
  <c r="D1776" i="3" s="1"/>
  <c r="D1803" i="3" s="1"/>
  <c r="D1830" i="3" s="1"/>
  <c r="D1857" i="3" s="1"/>
  <c r="D1884" i="3" s="1"/>
  <c r="D1911" i="3" s="1"/>
  <c r="D1938" i="3" s="1"/>
  <c r="D1965" i="3" s="1"/>
  <c r="D1992" i="3" s="1"/>
  <c r="D2019" i="3" s="1"/>
  <c r="D2046" i="3" s="1"/>
  <c r="D2073" i="3" s="1"/>
  <c r="D2100" i="3" s="1"/>
  <c r="D2127" i="3" s="1"/>
  <c r="D2154" i="3" s="1"/>
  <c r="D2181" i="3" s="1"/>
  <c r="D2208" i="3" s="1"/>
  <c r="D2235" i="3" s="1"/>
  <c r="D2262" i="3" s="1"/>
  <c r="D2289" i="3" s="1"/>
  <c r="D2316" i="3" s="1"/>
  <c r="D2343" i="3" s="1"/>
  <c r="D2370" i="3" s="1"/>
  <c r="D1602" i="3"/>
  <c r="D1629" i="3" s="1"/>
  <c r="D1656" i="3" s="1"/>
  <c r="D1683" i="3" s="1"/>
  <c r="D1710" i="3" s="1"/>
  <c r="D1737" i="3" s="1"/>
  <c r="D1764" i="3" s="1"/>
  <c r="D1791" i="3" s="1"/>
  <c r="D1818" i="3" s="1"/>
  <c r="D1845" i="3" s="1"/>
  <c r="D1872" i="3" s="1"/>
  <c r="D1899" i="3" s="1"/>
  <c r="D1926" i="3" s="1"/>
  <c r="D1953" i="3" s="1"/>
  <c r="D1980" i="3" s="1"/>
  <c r="D2007" i="3" s="1"/>
  <c r="D2034" i="3" s="1"/>
  <c r="D2061" i="3" s="1"/>
  <c r="D2088" i="3" s="1"/>
  <c r="D2115" i="3" s="1"/>
  <c r="D2142" i="3" s="1"/>
  <c r="D2169" i="3" s="1"/>
  <c r="D2196" i="3" s="1"/>
  <c r="D2223" i="3" s="1"/>
  <c r="D2250" i="3" s="1"/>
  <c r="D2277" i="3" s="1"/>
  <c r="D2304" i="3" s="1"/>
  <c r="D2331" i="3" s="1"/>
  <c r="D2358" i="3" s="1"/>
  <c r="D28" i="3"/>
  <c r="AY3" i="2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65" i="2"/>
  <c r="AY66" i="2"/>
  <c r="AY67" i="2"/>
  <c r="AY68" i="2"/>
  <c r="AY69" i="2"/>
  <c r="AY70" i="2"/>
  <c r="AY71" i="2"/>
  <c r="AY72" i="2"/>
  <c r="AY73" i="2"/>
  <c r="AY74" i="2"/>
  <c r="AY75" i="2"/>
  <c r="AY76" i="2"/>
  <c r="AY77" i="2"/>
  <c r="AY78" i="2"/>
  <c r="AY79" i="2"/>
  <c r="AY80" i="2"/>
  <c r="AY81" i="2"/>
  <c r="AY82" i="2"/>
  <c r="AY83" i="2"/>
  <c r="AY84" i="2"/>
  <c r="AY85" i="2"/>
  <c r="AY86" i="2"/>
  <c r="AY87" i="2"/>
  <c r="AY88" i="2"/>
  <c r="AY89" i="2"/>
  <c r="AY90" i="2"/>
  <c r="AY91" i="2"/>
  <c r="AY92" i="2"/>
  <c r="AY93" i="2"/>
  <c r="AY94" i="2"/>
  <c r="AY95" i="2"/>
  <c r="AY96" i="2"/>
  <c r="AY97" i="2"/>
  <c r="AY98" i="2"/>
  <c r="AY99" i="2"/>
  <c r="AY100" i="2"/>
  <c r="AY101" i="2"/>
  <c r="AY102" i="2"/>
  <c r="AY103" i="2"/>
  <c r="AY104" i="2"/>
  <c r="AY105" i="2"/>
  <c r="AY106" i="2"/>
  <c r="AY107" i="2"/>
  <c r="AY108" i="2"/>
  <c r="AY109" i="2"/>
  <c r="AY110" i="2"/>
  <c r="AY111" i="2"/>
  <c r="AY112" i="2"/>
  <c r="AY113" i="2"/>
  <c r="AY114" i="2"/>
  <c r="AY115" i="2"/>
  <c r="AY116" i="2"/>
  <c r="AY117" i="2"/>
  <c r="AY118" i="2"/>
  <c r="AY119" i="2"/>
  <c r="AY120" i="2"/>
  <c r="AY121" i="2"/>
  <c r="AY122" i="2"/>
  <c r="AY123" i="2"/>
  <c r="AY124" i="2"/>
  <c r="AY125" i="2"/>
  <c r="AY126" i="2"/>
  <c r="AY127" i="2"/>
  <c r="AY128" i="2"/>
  <c r="AY129" i="2"/>
  <c r="AY130" i="2"/>
  <c r="AY131" i="2"/>
  <c r="AY132" i="2"/>
  <c r="AY133" i="2"/>
  <c r="AY134" i="2"/>
  <c r="AY135" i="2"/>
  <c r="AY136" i="2"/>
  <c r="AY137" i="2"/>
  <c r="AY138" i="2"/>
  <c r="AY139" i="2"/>
  <c r="AY140" i="2"/>
  <c r="AY141" i="2"/>
  <c r="AY142" i="2"/>
  <c r="AY143" i="2"/>
  <c r="AY144" i="2"/>
  <c r="AY145" i="2"/>
  <c r="AY146" i="2"/>
  <c r="AY147" i="2"/>
  <c r="AY148" i="2"/>
  <c r="AY149" i="2"/>
  <c r="AY150" i="2"/>
  <c r="AY151" i="2"/>
  <c r="AY152" i="2"/>
  <c r="AY153" i="2"/>
  <c r="AY154" i="2"/>
  <c r="AY155" i="2"/>
  <c r="AY156" i="2"/>
  <c r="AY157" i="2"/>
  <c r="AY158" i="2"/>
  <c r="AY159" i="2"/>
  <c r="AY160" i="2"/>
  <c r="AY161" i="2"/>
  <c r="AY162" i="2"/>
  <c r="AY163" i="2"/>
  <c r="AY164" i="2"/>
  <c r="AY165" i="2"/>
  <c r="AY166" i="2"/>
  <c r="AY167" i="2"/>
  <c r="AY168" i="2"/>
  <c r="AY169" i="2"/>
  <c r="AY170" i="2"/>
  <c r="AY171" i="2"/>
  <c r="AY172" i="2"/>
  <c r="AY173" i="2"/>
  <c r="AY174" i="2"/>
  <c r="AY175" i="2"/>
  <c r="AY176" i="2"/>
  <c r="AY177" i="2"/>
  <c r="AY178" i="2"/>
  <c r="AY179" i="2"/>
  <c r="AY180" i="2"/>
  <c r="AY181" i="2"/>
  <c r="AY182" i="2"/>
  <c r="AY183" i="2"/>
  <c r="AY184" i="2"/>
  <c r="AY185" i="2"/>
  <c r="AY186" i="2"/>
  <c r="AY187" i="2"/>
  <c r="AY188" i="2"/>
  <c r="AY189" i="2"/>
  <c r="AY190" i="2"/>
  <c r="AY191" i="2"/>
  <c r="AY192" i="2"/>
  <c r="AY193" i="2"/>
  <c r="AY194" i="2"/>
  <c r="AY195" i="2"/>
  <c r="AY196" i="2"/>
  <c r="AY197" i="2"/>
  <c r="AY198" i="2"/>
  <c r="AY199" i="2"/>
  <c r="AY200" i="2"/>
  <c r="AY201" i="2"/>
  <c r="AY202" i="2"/>
  <c r="AY203" i="2"/>
  <c r="AY204" i="2"/>
  <c r="AY205" i="2"/>
  <c r="AY206" i="2"/>
  <c r="AY207" i="2"/>
  <c r="AY208" i="2"/>
  <c r="AY209" i="2"/>
  <c r="AY210" i="2"/>
  <c r="AY211" i="2"/>
  <c r="AY212" i="2"/>
  <c r="AY213" i="2"/>
  <c r="AY214" i="2"/>
  <c r="AY215" i="2"/>
  <c r="AY216" i="2"/>
  <c r="AY217" i="2"/>
  <c r="AY218" i="2"/>
  <c r="AY219" i="2"/>
  <c r="AY220" i="2"/>
  <c r="AY221" i="2"/>
  <c r="AY222" i="2"/>
  <c r="AY223" i="2"/>
  <c r="AY224" i="2"/>
  <c r="AY225" i="2"/>
  <c r="AY226" i="2"/>
  <c r="AY227" i="2"/>
  <c r="AY228" i="2"/>
  <c r="AY229" i="2"/>
  <c r="AY230" i="2"/>
  <c r="AY231" i="2"/>
  <c r="AY232" i="2"/>
  <c r="AY233" i="2"/>
  <c r="AY234" i="2"/>
  <c r="AY235" i="2"/>
  <c r="AY236" i="2"/>
  <c r="AY237" i="2"/>
  <c r="AY238" i="2"/>
  <c r="AY239" i="2"/>
  <c r="AY240" i="2"/>
  <c r="AY241" i="2"/>
  <c r="AY242" i="2"/>
  <c r="AY243" i="2"/>
  <c r="AY244" i="2"/>
  <c r="AY245" i="2"/>
  <c r="AY246" i="2"/>
  <c r="AY247" i="2"/>
  <c r="AY248" i="2"/>
  <c r="AY249" i="2"/>
  <c r="AY250" i="2"/>
  <c r="AY251" i="2"/>
  <c r="AY252" i="2"/>
  <c r="AY253" i="2"/>
  <c r="AY254" i="2"/>
  <c r="AY255" i="2"/>
  <c r="AY256" i="2"/>
  <c r="AY257" i="2"/>
  <c r="AY258" i="2"/>
  <c r="AY259" i="2"/>
  <c r="AY260" i="2"/>
  <c r="AY261" i="2"/>
  <c r="AY262" i="2"/>
  <c r="AY263" i="2"/>
  <c r="AY264" i="2"/>
  <c r="AY265" i="2"/>
  <c r="AY266" i="2"/>
  <c r="AY267" i="2"/>
  <c r="AY268" i="2"/>
  <c r="AY269" i="2"/>
  <c r="AY270" i="2"/>
  <c r="AY271" i="2"/>
  <c r="AY272" i="2"/>
  <c r="AY273" i="2"/>
  <c r="AY274" i="2"/>
  <c r="AY275" i="2"/>
  <c r="AY276" i="2"/>
  <c r="AY277" i="2"/>
  <c r="AY278" i="2"/>
  <c r="AY279" i="2"/>
  <c r="AY280" i="2"/>
  <c r="AY281" i="2"/>
  <c r="AY282" i="2"/>
  <c r="AY283" i="2"/>
  <c r="AY284" i="2"/>
  <c r="AY285" i="2"/>
  <c r="AY286" i="2"/>
  <c r="AY287" i="2"/>
  <c r="AY288" i="2"/>
  <c r="AY289" i="2"/>
  <c r="AY290" i="2"/>
  <c r="AY291" i="2"/>
  <c r="AY292" i="2"/>
  <c r="AY293" i="2"/>
  <c r="AY294" i="2"/>
  <c r="AY295" i="2"/>
  <c r="AY296" i="2"/>
  <c r="AY297" i="2"/>
  <c r="AY298" i="2"/>
  <c r="AY299" i="2"/>
  <c r="AY300" i="2"/>
  <c r="AY301" i="2"/>
  <c r="AY302" i="2"/>
  <c r="AY303" i="2"/>
  <c r="AY304" i="2"/>
  <c r="AY305" i="2"/>
  <c r="AY306" i="2"/>
  <c r="AY307" i="2"/>
  <c r="AY308" i="2"/>
  <c r="AY309" i="2"/>
  <c r="AY310" i="2"/>
  <c r="AY311" i="2"/>
  <c r="AY312" i="2"/>
  <c r="AY313" i="2"/>
  <c r="AY314" i="2"/>
  <c r="AY315" i="2"/>
  <c r="AY316" i="2"/>
  <c r="AY317" i="2"/>
  <c r="AY318" i="2"/>
  <c r="AY319" i="2"/>
  <c r="AY320" i="2"/>
  <c r="AY321" i="2"/>
  <c r="AY322" i="2"/>
  <c r="AY323" i="2"/>
  <c r="AY324" i="2"/>
  <c r="AY325" i="2"/>
  <c r="AY326" i="2"/>
  <c r="AY327" i="2"/>
  <c r="AY328" i="2"/>
  <c r="AY329" i="2"/>
  <c r="AY330" i="2"/>
  <c r="AY331" i="2"/>
  <c r="AY332" i="2"/>
  <c r="AY333" i="2"/>
  <c r="AY334" i="2"/>
  <c r="AY335" i="2"/>
  <c r="AY336" i="2"/>
  <c r="AY337" i="2"/>
  <c r="AY338" i="2"/>
  <c r="AY339" i="2"/>
  <c r="AY340" i="2"/>
  <c r="AY341" i="2"/>
  <c r="AY342" i="2"/>
  <c r="AY343" i="2"/>
  <c r="AY344" i="2"/>
  <c r="AY345" i="2"/>
  <c r="AY346" i="2"/>
  <c r="AY347" i="2"/>
  <c r="AY348" i="2"/>
  <c r="AY349" i="2"/>
  <c r="AY350" i="2"/>
  <c r="AY351" i="2"/>
  <c r="AY352" i="2"/>
  <c r="AY353" i="2"/>
  <c r="AY354" i="2"/>
  <c r="AY355" i="2"/>
  <c r="AY356" i="2"/>
  <c r="AY357" i="2"/>
  <c r="AY358" i="2"/>
  <c r="AY359" i="2"/>
  <c r="AY360" i="2"/>
  <c r="AY361" i="2"/>
  <c r="AY362" i="2"/>
  <c r="AY363" i="2"/>
  <c r="AY364" i="2"/>
  <c r="AY365" i="2"/>
  <c r="AY366" i="2"/>
  <c r="AY367" i="2"/>
  <c r="AY368" i="2"/>
  <c r="AY369" i="2"/>
  <c r="AY370" i="2"/>
  <c r="AY371" i="2"/>
  <c r="AY372" i="2"/>
  <c r="AY373" i="2"/>
  <c r="AY374" i="2"/>
  <c r="AY375" i="2"/>
  <c r="AY376" i="2"/>
  <c r="AY377" i="2"/>
  <c r="AY378" i="2"/>
  <c r="AY379" i="2"/>
  <c r="AY380" i="2"/>
  <c r="AY381" i="2"/>
  <c r="AY382" i="2"/>
  <c r="AY383" i="2"/>
  <c r="AY384" i="2"/>
  <c r="AY385" i="2"/>
  <c r="AY386" i="2"/>
  <c r="AY387" i="2"/>
  <c r="AY388" i="2"/>
  <c r="AY389" i="2"/>
  <c r="AY390" i="2"/>
  <c r="AY391" i="2"/>
  <c r="AY392" i="2"/>
  <c r="AY393" i="2"/>
  <c r="AY394" i="2"/>
  <c r="AY395" i="2"/>
  <c r="AY396" i="2"/>
  <c r="AY397" i="2"/>
  <c r="AY398" i="2"/>
  <c r="AY399" i="2"/>
  <c r="AY400" i="2"/>
  <c r="AY401" i="2"/>
  <c r="AY402" i="2"/>
  <c r="AY403" i="2"/>
  <c r="AY404" i="2"/>
  <c r="AY405" i="2"/>
  <c r="AY406" i="2"/>
  <c r="AY407" i="2"/>
  <c r="AY408" i="2"/>
  <c r="AY409" i="2"/>
  <c r="AY410" i="2"/>
  <c r="AY411" i="2"/>
  <c r="AY412" i="2"/>
  <c r="AY413" i="2"/>
  <c r="AY414" i="2"/>
  <c r="AY415" i="2"/>
  <c r="AY416" i="2"/>
  <c r="AY417" i="2"/>
  <c r="AY418" i="2"/>
  <c r="AY419" i="2"/>
  <c r="AY420" i="2"/>
  <c r="AY421" i="2"/>
  <c r="AY422" i="2"/>
  <c r="AY423" i="2"/>
  <c r="AY424" i="2"/>
  <c r="AY425" i="2"/>
  <c r="AY426" i="2"/>
  <c r="AY427" i="2"/>
  <c r="AY428" i="2"/>
  <c r="AY429" i="2"/>
  <c r="AY430" i="2"/>
  <c r="AY431" i="2"/>
  <c r="AY432" i="2"/>
  <c r="AY433" i="2"/>
  <c r="AY434" i="2"/>
  <c r="AY435" i="2"/>
  <c r="AY436" i="2"/>
  <c r="AY437" i="2"/>
  <c r="AY438" i="2"/>
  <c r="AY439" i="2"/>
  <c r="AY440" i="2"/>
  <c r="AY441" i="2"/>
  <c r="AY442" i="2"/>
  <c r="AY443" i="2"/>
  <c r="AY444" i="2"/>
  <c r="AY445" i="2"/>
  <c r="AY446" i="2"/>
  <c r="AY447" i="2"/>
  <c r="AY448" i="2"/>
  <c r="AY449" i="2"/>
  <c r="AY450" i="2"/>
  <c r="AY451" i="2"/>
  <c r="AY452" i="2"/>
  <c r="AY453" i="2"/>
  <c r="AY454" i="2"/>
  <c r="AY455" i="2"/>
  <c r="AY456" i="2"/>
  <c r="AY457" i="2"/>
  <c r="AY458" i="2"/>
  <c r="AY459" i="2"/>
  <c r="AY460" i="2"/>
  <c r="AY461" i="2"/>
  <c r="AY462" i="2"/>
  <c r="AY463" i="2"/>
  <c r="AY464" i="2"/>
  <c r="AY465" i="2"/>
  <c r="AY466" i="2"/>
  <c r="AY467" i="2"/>
  <c r="AY468" i="2"/>
  <c r="AY469" i="2"/>
  <c r="AY470" i="2"/>
  <c r="AY471" i="2"/>
  <c r="AY472" i="2"/>
  <c r="AY473" i="2"/>
  <c r="AY474" i="2"/>
  <c r="AY475" i="2"/>
  <c r="AY476" i="2"/>
  <c r="AY477" i="2"/>
  <c r="AY478" i="2"/>
  <c r="AY479" i="2"/>
  <c r="AY480" i="2"/>
  <c r="AY481" i="2"/>
  <c r="AY482" i="2"/>
  <c r="AY483" i="2"/>
  <c r="AY484" i="2"/>
  <c r="AY485" i="2"/>
  <c r="AY486" i="2"/>
  <c r="AY487" i="2"/>
  <c r="AY488" i="2"/>
  <c r="AY489" i="2"/>
  <c r="AY490" i="2"/>
  <c r="AY491" i="2"/>
  <c r="AY492" i="2"/>
  <c r="AY493" i="2"/>
  <c r="AY494" i="2"/>
  <c r="AY495" i="2"/>
  <c r="AY496" i="2"/>
  <c r="AY497" i="2"/>
  <c r="AY498" i="2"/>
  <c r="AY499" i="2"/>
  <c r="AY500" i="2"/>
  <c r="AY501" i="2"/>
  <c r="AY502" i="2"/>
  <c r="AY503" i="2"/>
  <c r="AY504" i="2"/>
  <c r="AY505" i="2"/>
  <c r="AY506" i="2"/>
  <c r="AY507" i="2"/>
  <c r="AY508" i="2"/>
  <c r="AY509" i="2"/>
  <c r="AY510" i="2"/>
  <c r="AY511" i="2"/>
  <c r="AY512" i="2"/>
  <c r="AY513" i="2"/>
  <c r="AY514" i="2"/>
  <c r="AY515" i="2"/>
  <c r="AY516" i="2"/>
  <c r="AY517" i="2"/>
  <c r="AY518" i="2"/>
  <c r="AY519" i="2"/>
  <c r="AY520" i="2"/>
  <c r="AY521" i="2"/>
  <c r="AY522" i="2"/>
  <c r="AY523" i="2"/>
  <c r="AY524" i="2"/>
  <c r="AY525" i="2"/>
  <c r="AY526" i="2"/>
  <c r="AY527" i="2"/>
  <c r="AY528" i="2"/>
  <c r="AY529" i="2"/>
  <c r="AY530" i="2"/>
  <c r="AY531" i="2"/>
  <c r="AY532" i="2"/>
  <c r="AY533" i="2"/>
  <c r="AY534" i="2"/>
  <c r="AY535" i="2"/>
  <c r="AY536" i="2"/>
  <c r="AY537" i="2"/>
  <c r="AY538" i="2"/>
  <c r="AY539" i="2"/>
  <c r="AY540" i="2"/>
  <c r="AY541" i="2"/>
  <c r="AY542" i="2"/>
  <c r="AY543" i="2"/>
  <c r="AY544" i="2"/>
  <c r="AY545" i="2"/>
  <c r="AY546" i="2"/>
  <c r="AY547" i="2"/>
  <c r="AY548" i="2"/>
  <c r="AY549" i="2"/>
  <c r="AY550" i="2"/>
  <c r="AY551" i="2"/>
  <c r="AY552" i="2"/>
  <c r="AY553" i="2"/>
  <c r="AY554" i="2"/>
  <c r="AY555" i="2"/>
  <c r="AY556" i="2"/>
  <c r="AY557" i="2"/>
  <c r="AY558" i="2"/>
  <c r="AY559" i="2"/>
  <c r="AY560" i="2"/>
  <c r="AY561" i="2"/>
  <c r="AY562" i="2"/>
  <c r="AY563" i="2"/>
  <c r="AY564" i="2"/>
  <c r="AY565" i="2"/>
  <c r="AY566" i="2"/>
  <c r="AY567" i="2"/>
  <c r="AY568" i="2"/>
  <c r="AY569" i="2"/>
  <c r="AY570" i="2"/>
  <c r="AY571" i="2"/>
  <c r="AY572" i="2"/>
  <c r="AY573" i="2"/>
  <c r="AY574" i="2"/>
  <c r="AY575" i="2"/>
  <c r="AY576" i="2"/>
  <c r="AY577" i="2"/>
  <c r="AY578" i="2"/>
  <c r="AY579" i="2"/>
  <c r="AY580" i="2"/>
  <c r="AY581" i="2"/>
  <c r="AY582" i="2"/>
  <c r="AY583" i="2"/>
  <c r="AY584" i="2"/>
  <c r="AY585" i="2"/>
  <c r="AY586" i="2"/>
  <c r="AY587" i="2"/>
  <c r="AY588" i="2"/>
  <c r="AY589" i="2"/>
  <c r="AY590" i="2"/>
  <c r="AY591" i="2"/>
  <c r="AY592" i="2"/>
  <c r="AY593" i="2"/>
  <c r="AY594" i="2"/>
  <c r="AY595" i="2"/>
  <c r="AY596" i="2"/>
  <c r="AY597" i="2"/>
  <c r="AY598" i="2"/>
  <c r="AY599" i="2"/>
  <c r="AY600" i="2"/>
  <c r="AY601" i="2"/>
  <c r="AY602" i="2"/>
  <c r="AY603" i="2"/>
  <c r="AY604" i="2"/>
  <c r="AY605" i="2"/>
  <c r="AY606" i="2"/>
  <c r="AY607" i="2"/>
  <c r="AY608" i="2"/>
  <c r="AY609" i="2"/>
  <c r="AY610" i="2"/>
  <c r="AY611" i="2"/>
  <c r="AY612" i="2"/>
  <c r="AY613" i="2"/>
  <c r="AY614" i="2"/>
  <c r="AY615" i="2"/>
  <c r="AY616" i="2"/>
  <c r="AY617" i="2"/>
  <c r="AY618" i="2"/>
  <c r="AY619" i="2"/>
  <c r="AY620" i="2"/>
  <c r="AY621" i="2"/>
  <c r="AY622" i="2"/>
  <c r="AY623" i="2"/>
  <c r="AY624" i="2"/>
  <c r="AY625" i="2"/>
  <c r="AY626" i="2"/>
  <c r="AY627" i="2"/>
  <c r="AY628" i="2"/>
  <c r="AY629" i="2"/>
  <c r="AY630" i="2"/>
  <c r="AY631" i="2"/>
  <c r="AY632" i="2"/>
  <c r="AY633" i="2"/>
  <c r="AY634" i="2"/>
  <c r="AY635" i="2"/>
  <c r="AY636" i="2"/>
  <c r="AY637" i="2"/>
  <c r="AY638" i="2"/>
  <c r="AY639" i="2"/>
  <c r="AY640" i="2"/>
  <c r="AY641" i="2"/>
  <c r="AY642" i="2"/>
  <c r="AY643" i="2"/>
  <c r="AY644" i="2"/>
  <c r="AY645" i="2"/>
  <c r="AY646" i="2"/>
  <c r="AY647" i="2"/>
  <c r="AY648" i="2"/>
  <c r="AY649" i="2"/>
  <c r="AY650" i="2"/>
  <c r="AY651" i="2"/>
  <c r="AY652" i="2"/>
  <c r="AY653" i="2"/>
  <c r="AY654" i="2"/>
  <c r="AY655" i="2"/>
  <c r="AY656" i="2"/>
  <c r="AY657" i="2"/>
  <c r="AY658" i="2"/>
  <c r="AY659" i="2"/>
  <c r="AY660" i="2"/>
  <c r="AY661" i="2"/>
  <c r="AY662" i="2"/>
  <c r="AY663" i="2"/>
  <c r="AY664" i="2"/>
  <c r="AY665" i="2"/>
  <c r="AY666" i="2"/>
  <c r="AY667" i="2"/>
  <c r="AY668" i="2"/>
  <c r="AY669" i="2"/>
  <c r="AY670" i="2"/>
  <c r="AY671" i="2"/>
  <c r="AY672" i="2"/>
  <c r="AY673" i="2"/>
  <c r="AY674" i="2"/>
  <c r="AY675" i="2"/>
  <c r="AY676" i="2"/>
  <c r="AY677" i="2"/>
  <c r="AY678" i="2"/>
  <c r="AY679" i="2"/>
  <c r="AY680" i="2"/>
  <c r="AY681" i="2"/>
  <c r="AY682" i="2"/>
  <c r="AY683" i="2"/>
  <c r="AY684" i="2"/>
  <c r="AY685" i="2"/>
  <c r="AY686" i="2"/>
  <c r="AY687" i="2"/>
  <c r="AY688" i="2"/>
  <c r="AY689" i="2"/>
  <c r="AY690" i="2"/>
  <c r="AY691" i="2"/>
  <c r="AY692" i="2"/>
  <c r="AY693" i="2"/>
  <c r="AY694" i="2"/>
  <c r="AY695" i="2"/>
  <c r="AY696" i="2"/>
  <c r="AY697" i="2"/>
  <c r="AY698" i="2"/>
  <c r="AY699" i="2"/>
  <c r="AY700" i="2"/>
  <c r="AY701" i="2"/>
  <c r="AY702" i="2"/>
  <c r="AY703" i="2"/>
  <c r="AY704" i="2"/>
  <c r="AY705" i="2"/>
  <c r="AY706" i="2"/>
  <c r="AY707" i="2"/>
  <c r="AY708" i="2"/>
  <c r="AY709" i="2"/>
  <c r="AY710" i="2"/>
  <c r="AY711" i="2"/>
  <c r="AY712" i="2"/>
  <c r="AY713" i="2"/>
  <c r="AY714" i="2"/>
  <c r="AY715" i="2"/>
  <c r="AY716" i="2"/>
  <c r="AY717" i="2"/>
  <c r="AY718" i="2"/>
  <c r="AY719" i="2"/>
  <c r="AY720" i="2"/>
  <c r="AY721" i="2"/>
  <c r="AY722" i="2"/>
  <c r="AY723" i="2"/>
  <c r="AY724" i="2"/>
  <c r="AY725" i="2"/>
  <c r="AY726" i="2"/>
  <c r="AY727" i="2"/>
  <c r="AY728" i="2"/>
  <c r="AY729" i="2"/>
  <c r="AY730" i="2"/>
  <c r="AY731" i="2"/>
  <c r="AY732" i="2"/>
  <c r="AY733" i="2"/>
  <c r="AY734" i="2"/>
  <c r="AY735" i="2"/>
  <c r="AY736" i="2"/>
  <c r="AY737" i="2"/>
  <c r="AY738" i="2"/>
  <c r="AY739" i="2"/>
  <c r="AY740" i="2"/>
  <c r="AY741" i="2"/>
  <c r="AY742" i="2"/>
  <c r="AY743" i="2"/>
  <c r="AY744" i="2"/>
  <c r="AY745" i="2"/>
  <c r="AY746" i="2"/>
  <c r="AY747" i="2"/>
  <c r="AY748" i="2"/>
  <c r="AY749" i="2"/>
  <c r="AY750" i="2"/>
  <c r="AY751" i="2"/>
  <c r="AY752" i="2"/>
  <c r="AY753" i="2"/>
  <c r="AY754" i="2"/>
  <c r="AY755" i="2"/>
  <c r="AY756" i="2"/>
  <c r="AY757" i="2"/>
  <c r="AY758" i="2"/>
  <c r="AY759" i="2"/>
  <c r="AY760" i="2"/>
  <c r="AY761" i="2"/>
  <c r="AY762" i="2"/>
  <c r="AY763" i="2"/>
  <c r="AY764" i="2"/>
  <c r="AY765" i="2"/>
  <c r="AY766" i="2"/>
  <c r="AY767" i="2"/>
  <c r="AY768" i="2"/>
  <c r="AY769" i="2"/>
  <c r="AY770" i="2"/>
  <c r="AY771" i="2"/>
  <c r="AY772" i="2"/>
  <c r="AY773" i="2"/>
  <c r="AY774" i="2"/>
  <c r="AY775" i="2"/>
  <c r="AY776" i="2"/>
  <c r="AY777" i="2"/>
  <c r="AY778" i="2"/>
  <c r="AY779" i="2"/>
  <c r="AY780" i="2"/>
  <c r="AY781" i="2"/>
  <c r="AY782" i="2"/>
  <c r="AY783" i="2"/>
  <c r="AY784" i="2"/>
  <c r="AY785" i="2"/>
  <c r="AY786" i="2"/>
  <c r="AY787" i="2"/>
  <c r="AY788" i="2"/>
  <c r="AY789" i="2"/>
  <c r="AY790" i="2"/>
  <c r="AY791" i="2"/>
  <c r="AY792" i="2"/>
  <c r="AY793" i="2"/>
  <c r="AY794" i="2"/>
  <c r="AY795" i="2"/>
  <c r="AY796" i="2"/>
  <c r="AY797" i="2"/>
  <c r="AY798" i="2"/>
  <c r="AY799" i="2"/>
  <c r="AY800" i="2"/>
  <c r="AY801" i="2"/>
  <c r="AY802" i="2"/>
  <c r="AY803" i="2"/>
  <c r="AY804" i="2"/>
  <c r="AY805" i="2"/>
  <c r="AY806" i="2"/>
  <c r="AY807" i="2"/>
  <c r="AY808" i="2"/>
  <c r="AY809" i="2"/>
  <c r="AY810" i="2"/>
  <c r="AY811" i="2"/>
  <c r="AY812" i="2"/>
  <c r="AY813" i="2"/>
  <c r="AY814" i="2"/>
  <c r="AY815" i="2"/>
  <c r="AY816" i="2"/>
  <c r="AY817" i="2"/>
  <c r="AY818" i="2"/>
  <c r="AY819" i="2"/>
  <c r="AY820" i="2"/>
  <c r="AY821" i="2"/>
  <c r="AY822" i="2"/>
  <c r="AY823" i="2"/>
  <c r="AY824" i="2"/>
  <c r="AY825" i="2"/>
  <c r="AY826" i="2"/>
  <c r="AY827" i="2"/>
  <c r="AY828" i="2"/>
  <c r="AY829" i="2"/>
  <c r="AY830" i="2"/>
  <c r="AY831" i="2"/>
  <c r="AY832" i="2"/>
  <c r="AY833" i="2"/>
  <c r="AY834" i="2"/>
  <c r="AY835" i="2"/>
  <c r="AY836" i="2"/>
  <c r="AY837" i="2"/>
  <c r="AY838" i="2"/>
  <c r="AY839" i="2"/>
  <c r="AY840" i="2"/>
  <c r="AY841" i="2"/>
  <c r="AY842" i="2"/>
  <c r="AY843" i="2"/>
  <c r="AY844" i="2"/>
  <c r="AY845" i="2"/>
  <c r="AY846" i="2"/>
  <c r="AY847" i="2"/>
  <c r="AY848" i="2"/>
  <c r="AY849" i="2"/>
  <c r="AY850" i="2"/>
  <c r="AY851" i="2"/>
  <c r="AY852" i="2"/>
  <c r="AY853" i="2"/>
  <c r="AY854" i="2"/>
  <c r="AY855" i="2"/>
  <c r="AY856" i="2"/>
  <c r="AY857" i="2"/>
  <c r="AY858" i="2"/>
  <c r="AY859" i="2"/>
  <c r="AY860" i="2"/>
  <c r="AY861" i="2"/>
  <c r="AY862" i="2"/>
  <c r="AY863" i="2"/>
  <c r="AY864" i="2"/>
  <c r="AY865" i="2"/>
  <c r="AY866" i="2"/>
  <c r="AY867" i="2"/>
  <c r="AY868" i="2"/>
  <c r="AY869" i="2"/>
  <c r="AY870" i="2"/>
  <c r="AY871" i="2"/>
  <c r="AY872" i="2"/>
  <c r="AY873" i="2"/>
  <c r="AY874" i="2"/>
  <c r="AY875" i="2"/>
  <c r="AY876" i="2"/>
  <c r="AY877" i="2"/>
  <c r="AY878" i="2"/>
  <c r="AY879" i="2"/>
  <c r="AY880" i="2"/>
  <c r="AY881" i="2"/>
  <c r="AY882" i="2"/>
  <c r="AY883" i="2"/>
  <c r="AY884" i="2"/>
  <c r="AY885" i="2"/>
  <c r="AY886" i="2"/>
  <c r="AY887" i="2"/>
  <c r="AY888" i="2"/>
  <c r="AY889" i="2"/>
  <c r="AY890" i="2"/>
  <c r="AY891" i="2"/>
  <c r="AY892" i="2"/>
  <c r="AY893" i="2"/>
  <c r="AY894" i="2"/>
  <c r="AY895" i="2"/>
  <c r="AY896" i="2"/>
  <c r="AY897" i="2"/>
  <c r="AY898" i="2"/>
  <c r="AY899" i="2"/>
  <c r="AY900" i="2"/>
  <c r="AY901" i="2"/>
  <c r="AY902" i="2"/>
  <c r="AY903" i="2"/>
  <c r="AY904" i="2"/>
  <c r="AY905" i="2"/>
  <c r="AY906" i="2"/>
  <c r="AY907" i="2"/>
  <c r="AY908" i="2"/>
  <c r="AY909" i="2"/>
  <c r="AY910" i="2"/>
  <c r="AY911" i="2"/>
  <c r="AY912" i="2"/>
  <c r="AY913" i="2"/>
  <c r="AY914" i="2"/>
  <c r="AY915" i="2"/>
  <c r="AY916" i="2"/>
  <c r="AY917" i="2"/>
  <c r="AY918" i="2"/>
  <c r="AY919" i="2"/>
  <c r="AY920" i="2"/>
  <c r="AY921" i="2"/>
  <c r="AY922" i="2"/>
  <c r="AY923" i="2"/>
  <c r="AY924" i="2"/>
  <c r="AY925" i="2"/>
  <c r="AY926" i="2"/>
  <c r="AY927" i="2"/>
  <c r="AY928" i="2"/>
  <c r="AY929" i="2"/>
  <c r="AY930" i="2"/>
  <c r="AY931" i="2"/>
  <c r="AY932" i="2"/>
  <c r="AY933" i="2"/>
  <c r="AY934" i="2"/>
  <c r="AY935" i="2"/>
  <c r="AY936" i="2"/>
  <c r="AY937" i="2"/>
  <c r="AY938" i="2"/>
  <c r="AY939" i="2"/>
  <c r="AY940" i="2"/>
  <c r="AY941" i="2"/>
  <c r="AY942" i="2"/>
  <c r="AY943" i="2"/>
  <c r="AY944" i="2"/>
  <c r="AY945" i="2"/>
  <c r="AY946" i="2"/>
  <c r="AY947" i="2"/>
  <c r="AY948" i="2"/>
  <c r="AY949" i="2"/>
  <c r="AY950" i="2"/>
  <c r="AY951" i="2"/>
  <c r="AY952" i="2"/>
  <c r="AY953" i="2"/>
  <c r="AY954" i="2"/>
  <c r="AY955" i="2"/>
  <c r="AY956" i="2"/>
  <c r="AY957" i="2"/>
  <c r="AY958" i="2"/>
  <c r="AY959" i="2"/>
  <c r="AY960" i="2"/>
  <c r="AY961" i="2"/>
  <c r="AY962" i="2"/>
  <c r="AY963" i="2"/>
  <c r="AY964" i="2"/>
  <c r="AY965" i="2"/>
  <c r="AY966" i="2"/>
  <c r="AY967" i="2"/>
  <c r="AY968" i="2"/>
  <c r="AY969" i="2"/>
  <c r="AY970" i="2"/>
  <c r="AY971" i="2"/>
  <c r="AY972" i="2"/>
  <c r="AY973" i="2"/>
  <c r="AY974" i="2"/>
  <c r="AY975" i="2"/>
  <c r="AY976" i="2"/>
  <c r="AY977" i="2"/>
  <c r="AY978" i="2"/>
  <c r="AY979" i="2"/>
  <c r="AY980" i="2"/>
  <c r="AY981" i="2"/>
  <c r="AY982" i="2"/>
  <c r="AY983" i="2"/>
  <c r="AY984" i="2"/>
  <c r="AY985" i="2"/>
  <c r="AY986" i="2"/>
  <c r="AY987" i="2"/>
  <c r="AY988" i="2"/>
  <c r="AY989" i="2"/>
  <c r="AY990" i="2"/>
  <c r="AY991" i="2"/>
  <c r="AY992" i="2"/>
  <c r="AY993" i="2"/>
  <c r="AY994" i="2"/>
  <c r="AY995" i="2"/>
  <c r="AY996" i="2"/>
  <c r="AY997" i="2"/>
  <c r="AY998" i="2"/>
  <c r="AY999" i="2"/>
  <c r="AY1000" i="2"/>
  <c r="AY1001" i="2"/>
  <c r="AY1002" i="2"/>
  <c r="AY1003" i="2"/>
  <c r="AY1004" i="2"/>
  <c r="AY1005" i="2"/>
  <c r="AY1006" i="2"/>
  <c r="AY1007" i="2"/>
  <c r="AY1008" i="2"/>
  <c r="AY1009" i="2"/>
  <c r="AY1010" i="2"/>
  <c r="AY1011" i="2"/>
  <c r="AY1012" i="2"/>
  <c r="AY1013" i="2"/>
  <c r="AY1014" i="2"/>
  <c r="AY1015" i="2"/>
  <c r="AY1016" i="2"/>
  <c r="AY1017" i="2"/>
  <c r="AY1018" i="2"/>
  <c r="AY1019" i="2"/>
  <c r="AY1020" i="2"/>
  <c r="AY1021" i="2"/>
  <c r="AY1022" i="2"/>
  <c r="AY1023" i="2"/>
  <c r="AY1024" i="2"/>
  <c r="AY1025" i="2"/>
  <c r="AY1026" i="2"/>
  <c r="AY1027" i="2"/>
  <c r="AY1028" i="2"/>
  <c r="AY1029" i="2"/>
  <c r="AY1030" i="2"/>
  <c r="AY1031" i="2"/>
  <c r="AY1032" i="2"/>
  <c r="AY1033" i="2"/>
  <c r="AY1034" i="2"/>
  <c r="AY1035" i="2"/>
  <c r="AY1036" i="2"/>
  <c r="AY1037" i="2"/>
  <c r="AY1038" i="2"/>
  <c r="AY1039" i="2"/>
  <c r="AY1040" i="2"/>
  <c r="AY1041" i="2"/>
  <c r="AY1042" i="2"/>
  <c r="AY1043" i="2"/>
  <c r="AY1044" i="2"/>
  <c r="AY1045" i="2"/>
  <c r="AY1046" i="2"/>
  <c r="AY1047" i="2"/>
  <c r="AY1048" i="2"/>
  <c r="AY1049" i="2"/>
  <c r="AY1050" i="2"/>
  <c r="AY1051" i="2"/>
  <c r="AY1052" i="2"/>
  <c r="AY1053" i="2"/>
  <c r="AY1054" i="2"/>
  <c r="AY1055" i="2"/>
  <c r="AY1056" i="2"/>
  <c r="AY1057" i="2"/>
  <c r="AY1058" i="2"/>
  <c r="AY1059" i="2"/>
  <c r="AY1060" i="2"/>
  <c r="AY1061" i="2"/>
  <c r="AY1062" i="2"/>
  <c r="AY1063" i="2"/>
  <c r="AY1064" i="2"/>
  <c r="AY1065" i="2"/>
  <c r="AY1066" i="2"/>
  <c r="AY1067" i="2"/>
  <c r="AY1068" i="2"/>
  <c r="AY1069" i="2"/>
  <c r="AY1070" i="2"/>
  <c r="AY1071" i="2"/>
  <c r="AY1072" i="2"/>
  <c r="AY1073" i="2"/>
  <c r="AY1074" i="2"/>
  <c r="AY1075" i="2"/>
  <c r="AY1076" i="2"/>
  <c r="AY1077" i="2"/>
  <c r="AY1078" i="2"/>
  <c r="AY1079" i="2"/>
  <c r="AY1080" i="2"/>
  <c r="AY1081" i="2"/>
  <c r="AY1082" i="2"/>
  <c r="AY1083" i="2"/>
  <c r="AY1084" i="2"/>
  <c r="AY1085" i="2"/>
  <c r="AY1086" i="2"/>
  <c r="AY1087" i="2"/>
  <c r="AY1088" i="2"/>
  <c r="AY1089" i="2"/>
  <c r="AY1090" i="2"/>
  <c r="AY1091" i="2"/>
  <c r="AY1092" i="2"/>
  <c r="AY1093" i="2"/>
  <c r="AY1094" i="2"/>
  <c r="AY1095" i="2"/>
  <c r="AY1096" i="2"/>
  <c r="AY1097" i="2"/>
  <c r="AY1098" i="2"/>
  <c r="AY1099" i="2"/>
  <c r="AY1100" i="2"/>
  <c r="AY1101" i="2"/>
  <c r="AY1102" i="2"/>
  <c r="AY1103" i="2"/>
  <c r="AY1104" i="2"/>
  <c r="AY1105" i="2"/>
  <c r="AY1106" i="2"/>
  <c r="AY1107" i="2"/>
  <c r="AY1108" i="2"/>
  <c r="AY1109" i="2"/>
  <c r="AY1110" i="2"/>
  <c r="AY1111" i="2"/>
  <c r="AY1112" i="2"/>
  <c r="AY1113" i="2"/>
  <c r="AY1114" i="2"/>
  <c r="AY1115" i="2"/>
  <c r="AY1116" i="2"/>
  <c r="AY1117" i="2"/>
  <c r="AY1118" i="2"/>
  <c r="AY1119" i="2"/>
  <c r="AY1120" i="2"/>
  <c r="AY1121" i="2"/>
  <c r="AY1122" i="2"/>
  <c r="AY1123" i="2"/>
  <c r="AY1124" i="2"/>
  <c r="AY1125" i="2"/>
  <c r="AY1126" i="2"/>
  <c r="AY1127" i="2"/>
  <c r="AY1128" i="2"/>
  <c r="AY1129" i="2"/>
  <c r="AY1130" i="2"/>
  <c r="AY1131" i="2"/>
  <c r="AY1132" i="2"/>
  <c r="AY1133" i="2"/>
  <c r="AY1134" i="2"/>
  <c r="AY1135" i="2"/>
  <c r="AY1136" i="2"/>
  <c r="AY1137" i="2"/>
  <c r="AY1138" i="2"/>
  <c r="AY1139" i="2"/>
  <c r="AY1140" i="2"/>
  <c r="AY1141" i="2"/>
  <c r="AY1142" i="2"/>
  <c r="AY1143" i="2"/>
  <c r="AY1144" i="2"/>
  <c r="AY1145" i="2"/>
  <c r="AY1146" i="2"/>
  <c r="AY1147" i="2"/>
  <c r="AY1148" i="2"/>
  <c r="AY1149" i="2"/>
  <c r="AY1150" i="2"/>
  <c r="AY1151" i="2"/>
  <c r="AY1152" i="2"/>
  <c r="AY1153" i="2"/>
  <c r="AY1154" i="2"/>
  <c r="AY1155" i="2"/>
  <c r="AY1156" i="2"/>
  <c r="AY1157" i="2"/>
  <c r="AY1158" i="2"/>
  <c r="AY1159" i="2"/>
  <c r="AY1160" i="2"/>
  <c r="AY1161" i="2"/>
  <c r="AY1162" i="2"/>
  <c r="AY1163" i="2"/>
  <c r="AY1164" i="2"/>
  <c r="AY1165" i="2"/>
  <c r="AY1166" i="2"/>
  <c r="AY1167" i="2"/>
  <c r="AY1168" i="2"/>
  <c r="AY1169" i="2"/>
  <c r="AY1170" i="2"/>
  <c r="AY1171" i="2"/>
  <c r="AY1172" i="2"/>
  <c r="AY1173" i="2"/>
  <c r="AY1174" i="2"/>
  <c r="AY1175" i="2"/>
  <c r="AY1176" i="2"/>
  <c r="AY1177" i="2"/>
  <c r="AY1178" i="2"/>
  <c r="AY1179" i="2"/>
  <c r="AY1180" i="2"/>
  <c r="AY1181" i="2"/>
  <c r="AY1182" i="2"/>
  <c r="AY1183" i="2"/>
  <c r="AY1184" i="2"/>
  <c r="AY1185" i="2"/>
  <c r="AY1186" i="2"/>
  <c r="AY1187" i="2"/>
  <c r="AY1188" i="2"/>
  <c r="AY1189" i="2"/>
  <c r="AY1190" i="2"/>
  <c r="AY1191" i="2"/>
  <c r="AY1192" i="2"/>
  <c r="AY1193" i="2"/>
  <c r="AY1194" i="2"/>
  <c r="AY1195" i="2"/>
  <c r="AY1196" i="2"/>
  <c r="AY1197" i="2"/>
  <c r="AY1198" i="2"/>
  <c r="AY1199" i="2"/>
  <c r="AY1200" i="2"/>
  <c r="AY1201" i="2"/>
  <c r="AY1202" i="2"/>
  <c r="AY1203" i="2"/>
  <c r="AY1204" i="2"/>
  <c r="AY1205" i="2"/>
  <c r="AY1206" i="2"/>
  <c r="AY1207" i="2"/>
  <c r="AY1208" i="2"/>
  <c r="AY1209" i="2"/>
  <c r="AY1210" i="2"/>
  <c r="AY1211" i="2"/>
  <c r="AY1212" i="2"/>
  <c r="AY1213" i="2"/>
  <c r="AY1214" i="2"/>
  <c r="AY1215" i="2"/>
  <c r="AY1216" i="2"/>
  <c r="AY1217" i="2"/>
  <c r="AY1218" i="2"/>
  <c r="AY1219" i="2"/>
  <c r="AY1220" i="2"/>
  <c r="AY1221" i="2"/>
  <c r="AY1222" i="2"/>
  <c r="AY1223" i="2"/>
  <c r="AY1224" i="2"/>
  <c r="AY1225" i="2"/>
  <c r="AY1226" i="2"/>
  <c r="AY1227" i="2"/>
  <c r="AY1228" i="2"/>
  <c r="AY1229" i="2"/>
  <c r="AY1230" i="2"/>
  <c r="AY1231" i="2"/>
  <c r="AY1232" i="2"/>
  <c r="AY1233" i="2"/>
  <c r="AY1234" i="2"/>
  <c r="AY1235" i="2"/>
  <c r="AY1236" i="2"/>
  <c r="AY1237" i="2"/>
  <c r="AY1238" i="2"/>
  <c r="AY1239" i="2"/>
  <c r="AY1240" i="2"/>
  <c r="AY1241" i="2"/>
  <c r="AY1242" i="2"/>
  <c r="AY1243" i="2"/>
  <c r="AY1244" i="2"/>
  <c r="AY1245" i="2"/>
  <c r="AY1246" i="2"/>
  <c r="AY1247" i="2"/>
  <c r="AY1248" i="2"/>
  <c r="AY1249" i="2"/>
  <c r="AY1250" i="2"/>
  <c r="AY1251" i="2"/>
  <c r="AY1252" i="2"/>
  <c r="AY1253" i="2"/>
  <c r="AY1254" i="2"/>
  <c r="AY1255" i="2"/>
  <c r="AY1256" i="2"/>
  <c r="AY1257" i="2"/>
  <c r="AY1258" i="2"/>
  <c r="AY1259" i="2"/>
  <c r="AY1260" i="2"/>
  <c r="AY1261" i="2"/>
  <c r="AY1262" i="2"/>
  <c r="AY1263" i="2"/>
  <c r="AY1264" i="2"/>
  <c r="AY1265" i="2"/>
  <c r="AY1266" i="2"/>
  <c r="AY1267" i="2"/>
  <c r="AY1268" i="2"/>
  <c r="AY1269" i="2"/>
  <c r="AY1270" i="2"/>
  <c r="AY1271" i="2"/>
  <c r="AY1272" i="2"/>
  <c r="AY1273" i="2"/>
  <c r="AY1274" i="2"/>
  <c r="AY1275" i="2"/>
  <c r="AY1276" i="2"/>
  <c r="AY1277" i="2"/>
  <c r="AY1278" i="2"/>
  <c r="AY1279" i="2"/>
  <c r="AY1280" i="2"/>
  <c r="AY1281" i="2"/>
  <c r="AY1282" i="2"/>
  <c r="AY1283" i="2"/>
  <c r="AY1284" i="2"/>
  <c r="AY1285" i="2"/>
  <c r="AY1286" i="2"/>
  <c r="AY1287" i="2"/>
  <c r="AY1288" i="2"/>
  <c r="AY1289" i="2"/>
  <c r="AY1290" i="2"/>
  <c r="AY1291" i="2"/>
  <c r="AY1292" i="2"/>
  <c r="AY1293" i="2"/>
  <c r="AY1294" i="2"/>
  <c r="AY1295" i="2"/>
  <c r="AY1296" i="2"/>
  <c r="AY1297" i="2"/>
  <c r="AY1298" i="2"/>
  <c r="AY1299" i="2"/>
  <c r="AY1300" i="2"/>
  <c r="AY1301" i="2"/>
  <c r="AY1302" i="2"/>
  <c r="AY1303" i="2"/>
  <c r="AY1304" i="2"/>
  <c r="AY1305" i="2"/>
  <c r="AY1306" i="2"/>
  <c r="AY1307" i="2"/>
  <c r="AY1308" i="2"/>
  <c r="AY1309" i="2"/>
  <c r="AY1310" i="2"/>
  <c r="AY1311" i="2"/>
  <c r="AY1312" i="2"/>
  <c r="AY1313" i="2"/>
  <c r="AY1314" i="2"/>
  <c r="AY1315" i="2"/>
  <c r="AY1316" i="2"/>
  <c r="AY1317" i="2"/>
  <c r="AY1318" i="2"/>
  <c r="AY1319" i="2"/>
  <c r="AY1320" i="2"/>
  <c r="AY1321" i="2"/>
  <c r="AY1322" i="2"/>
  <c r="AY1323" i="2"/>
  <c r="AY1324" i="2"/>
  <c r="AY1325" i="2"/>
  <c r="AY1326" i="2"/>
  <c r="AY1327" i="2"/>
  <c r="AY1328" i="2"/>
  <c r="AY1329" i="2"/>
  <c r="AY1330" i="2"/>
  <c r="AY1331" i="2"/>
  <c r="AY1332" i="2"/>
  <c r="AY1333" i="2"/>
  <c r="AY1334" i="2"/>
  <c r="AY1335" i="2"/>
  <c r="AY1336" i="2"/>
  <c r="AY1337" i="2"/>
  <c r="AY1338" i="2"/>
  <c r="AY1339" i="2"/>
  <c r="AY1340" i="2"/>
  <c r="AY1341" i="2"/>
  <c r="AY1342" i="2"/>
  <c r="AY1343" i="2"/>
  <c r="AY1344" i="2"/>
  <c r="AY1345" i="2"/>
  <c r="AY1346" i="2"/>
  <c r="AY1347" i="2"/>
  <c r="AY1348" i="2"/>
  <c r="AY1349" i="2"/>
  <c r="AY1350" i="2"/>
  <c r="AY1351" i="2"/>
  <c r="AY1352" i="2"/>
  <c r="AY1353" i="2"/>
  <c r="AY1354" i="2"/>
  <c r="AY1355" i="2"/>
  <c r="AY1356" i="2"/>
  <c r="AY1357" i="2"/>
  <c r="AY1358" i="2"/>
  <c r="AY1359" i="2"/>
  <c r="AY1360" i="2"/>
  <c r="AY1361" i="2"/>
  <c r="AY1362" i="2"/>
  <c r="AY1363" i="2"/>
  <c r="AY1364" i="2"/>
  <c r="AY1365" i="2"/>
  <c r="AY1366" i="2"/>
  <c r="AY1367" i="2"/>
  <c r="AY1368" i="2"/>
  <c r="AY1369" i="2"/>
  <c r="AY1370" i="2"/>
  <c r="AY1371" i="2"/>
  <c r="AY1372" i="2"/>
  <c r="AY1373" i="2"/>
  <c r="AY1374" i="2"/>
  <c r="AY1375" i="2"/>
  <c r="AY1376" i="2"/>
  <c r="AY1377" i="2"/>
  <c r="AY1378" i="2"/>
  <c r="AY1379" i="2"/>
  <c r="AY1380" i="2"/>
  <c r="AY1381" i="2"/>
  <c r="AY1382" i="2"/>
  <c r="AY1383" i="2"/>
  <c r="AY1384" i="2"/>
  <c r="AY1385" i="2"/>
  <c r="AY1386" i="2"/>
  <c r="AY1387" i="2"/>
  <c r="AY1388" i="2"/>
  <c r="AY1389" i="2"/>
  <c r="AY1390" i="2"/>
  <c r="AY1391" i="2"/>
  <c r="AY1392" i="2"/>
  <c r="AY1393" i="2"/>
  <c r="AY1394" i="2"/>
  <c r="AY1395" i="2"/>
  <c r="AY1396" i="2"/>
  <c r="AY1397" i="2"/>
  <c r="AY1398" i="2"/>
  <c r="AY1399" i="2"/>
  <c r="AY1400" i="2"/>
  <c r="AY1401" i="2"/>
  <c r="AY1402" i="2"/>
  <c r="AY1403" i="2"/>
  <c r="AY1404" i="2"/>
  <c r="AY1405" i="2"/>
  <c r="AY1406" i="2"/>
  <c r="AY1407" i="2"/>
  <c r="AY1408" i="2"/>
  <c r="AY1409" i="2"/>
  <c r="AY1410" i="2"/>
  <c r="AY1411" i="2"/>
  <c r="AY1412" i="2"/>
  <c r="AY1413" i="2"/>
  <c r="AY1414" i="2"/>
  <c r="AY1415" i="2"/>
  <c r="AY1416" i="2"/>
  <c r="AY1417" i="2"/>
  <c r="AY1418" i="2"/>
  <c r="AY1419" i="2"/>
  <c r="AY1420" i="2"/>
  <c r="AY1421" i="2"/>
  <c r="AY1422" i="2"/>
  <c r="AY1423" i="2"/>
  <c r="AY1424" i="2"/>
  <c r="AY1425" i="2"/>
  <c r="AY1426" i="2"/>
  <c r="AY1427" i="2"/>
  <c r="AY1428" i="2"/>
  <c r="AY1429" i="2"/>
  <c r="AY1430" i="2"/>
  <c r="AY1431" i="2"/>
  <c r="AY1432" i="2"/>
  <c r="AY1433" i="2"/>
  <c r="AY1434" i="2"/>
  <c r="AY1435" i="2"/>
  <c r="AY1436" i="2"/>
  <c r="AY1437" i="2"/>
  <c r="AY1438" i="2"/>
  <c r="AY1439" i="2"/>
  <c r="AY1440" i="2"/>
  <c r="AY1441" i="2"/>
  <c r="AY1442" i="2"/>
  <c r="AY1443" i="2"/>
  <c r="AY1444" i="2"/>
  <c r="AY1445" i="2"/>
  <c r="AY1446" i="2"/>
  <c r="AY1447" i="2"/>
  <c r="AY1448" i="2"/>
  <c r="AY1449" i="2"/>
  <c r="AY1450" i="2"/>
  <c r="AY1451" i="2"/>
  <c r="AY1452" i="2"/>
  <c r="AY1453" i="2"/>
  <c r="AY1454" i="2"/>
  <c r="AY1455" i="2"/>
  <c r="AY1456" i="2"/>
  <c r="AY1457" i="2"/>
  <c r="AY1458" i="2"/>
  <c r="AY1459" i="2"/>
  <c r="AY1460" i="2"/>
  <c r="AY1461" i="2"/>
  <c r="AY1462" i="2"/>
  <c r="AY1463" i="2"/>
  <c r="AY1464" i="2"/>
  <c r="AY1465" i="2"/>
  <c r="AY1466" i="2"/>
  <c r="AY1467" i="2"/>
  <c r="AY1468" i="2"/>
  <c r="AY1469" i="2"/>
  <c r="AY1470" i="2"/>
  <c r="AY1471" i="2"/>
  <c r="AY1472" i="2"/>
  <c r="AY1473" i="2"/>
  <c r="AY1474" i="2"/>
  <c r="AY1475" i="2"/>
  <c r="AY1476" i="2"/>
  <c r="AY1477" i="2"/>
  <c r="AY1478" i="2"/>
  <c r="AY1479" i="2"/>
  <c r="AY1480" i="2"/>
  <c r="AY1481" i="2"/>
  <c r="AY1482" i="2"/>
  <c r="AY1483" i="2"/>
  <c r="AY1484" i="2"/>
  <c r="AY1485" i="2"/>
  <c r="AY1486" i="2"/>
  <c r="AY1487" i="2"/>
  <c r="AY1488" i="2"/>
  <c r="AY1489" i="2"/>
  <c r="AY1490" i="2"/>
  <c r="AY1491" i="2"/>
  <c r="AY1492" i="2"/>
  <c r="AY1493" i="2"/>
  <c r="AY1494" i="2"/>
  <c r="AY1495" i="2"/>
  <c r="AY1496" i="2"/>
  <c r="AY1497" i="2"/>
  <c r="AY1498" i="2"/>
  <c r="AY1499" i="2"/>
  <c r="AY1500" i="2"/>
  <c r="AY1501" i="2"/>
  <c r="AY1502" i="2"/>
  <c r="AY1503" i="2"/>
  <c r="AY1504" i="2"/>
  <c r="AY1505" i="2"/>
  <c r="AY1506" i="2"/>
  <c r="AY1507" i="2"/>
  <c r="AY1508" i="2"/>
  <c r="AY1509" i="2"/>
  <c r="AY1510" i="2"/>
  <c r="AY1511" i="2"/>
  <c r="AY1512" i="2"/>
  <c r="AY1513" i="2"/>
  <c r="AY1514" i="2"/>
  <c r="AY1515" i="2"/>
  <c r="AY1516" i="2"/>
  <c r="AY1517" i="2"/>
  <c r="AY1518" i="2"/>
  <c r="AY1519" i="2"/>
  <c r="AY1520" i="2"/>
  <c r="AY1521" i="2"/>
  <c r="AY1522" i="2"/>
  <c r="AY1523" i="2"/>
  <c r="AY1524" i="2"/>
  <c r="AY1525" i="2"/>
  <c r="AY1526" i="2"/>
  <c r="AY1527" i="2"/>
  <c r="AY1528" i="2"/>
  <c r="AY1529" i="2"/>
  <c r="AY1530" i="2"/>
  <c r="AY1531" i="2"/>
  <c r="AY1532" i="2"/>
  <c r="AY1533" i="2"/>
  <c r="AY1534" i="2"/>
  <c r="AY1535" i="2"/>
  <c r="AY1536" i="2"/>
  <c r="AY1537" i="2"/>
  <c r="AY1538" i="2"/>
  <c r="AY1539" i="2"/>
  <c r="AY1540" i="2"/>
  <c r="AY1541" i="2"/>
  <c r="AY1542" i="2"/>
  <c r="AY1543" i="2"/>
  <c r="AY1544" i="2"/>
  <c r="AY1545" i="2"/>
  <c r="AY1546" i="2"/>
  <c r="AY1547" i="2"/>
  <c r="AY1548" i="2"/>
  <c r="AY1549" i="2"/>
  <c r="AY1550" i="2"/>
  <c r="AY1551" i="2"/>
  <c r="AY1552" i="2"/>
  <c r="AY1553" i="2"/>
  <c r="AY1554" i="2"/>
  <c r="AY1555" i="2"/>
  <c r="AY1556" i="2"/>
  <c r="AY1557" i="2"/>
  <c r="AY1558" i="2"/>
  <c r="AY1559" i="2"/>
  <c r="AY1560" i="2"/>
  <c r="AY1561" i="2"/>
  <c r="AY1562" i="2"/>
  <c r="AY1563" i="2"/>
  <c r="AY1564" i="2"/>
  <c r="AY1565" i="2"/>
  <c r="AY1566" i="2"/>
  <c r="AY1567" i="2"/>
  <c r="AY1568" i="2"/>
  <c r="AY1569" i="2"/>
  <c r="AY1570" i="2"/>
  <c r="AY1571" i="2"/>
  <c r="AY1572" i="2"/>
  <c r="AY1573" i="2"/>
  <c r="AY1574" i="2"/>
  <c r="AY1575" i="2"/>
  <c r="AY1576" i="2"/>
  <c r="AY1577" i="2"/>
  <c r="AY1578" i="2"/>
  <c r="AY1579" i="2"/>
  <c r="AY1580" i="2"/>
  <c r="AY1581" i="2"/>
  <c r="AY1582" i="2"/>
  <c r="AY1583" i="2"/>
  <c r="AY1584" i="2"/>
  <c r="AY1585" i="2"/>
  <c r="AY1586" i="2"/>
  <c r="AY1587" i="2"/>
  <c r="AY1588" i="2"/>
  <c r="AY1589" i="2"/>
  <c r="AY1590" i="2"/>
  <c r="AY1591" i="2"/>
  <c r="AY1592" i="2"/>
  <c r="AY1593" i="2"/>
  <c r="AY1594" i="2"/>
  <c r="AY1595" i="2"/>
  <c r="AY1596" i="2"/>
  <c r="AY1597" i="2"/>
  <c r="AY1598" i="2"/>
  <c r="AY1599" i="2"/>
  <c r="AY1600" i="2"/>
  <c r="AY1601" i="2"/>
  <c r="AY1602" i="2"/>
  <c r="AY1603" i="2"/>
  <c r="AY1604" i="2"/>
  <c r="AY1605" i="2"/>
  <c r="AY1606" i="2"/>
  <c r="AY1607" i="2"/>
  <c r="AY1608" i="2"/>
  <c r="AY1609" i="2"/>
  <c r="AY1610" i="2"/>
  <c r="AY1611" i="2"/>
  <c r="AY1612" i="2"/>
  <c r="AY1613" i="2"/>
  <c r="AY1614" i="2"/>
  <c r="AY1615" i="2"/>
  <c r="AY1616" i="2"/>
  <c r="AY1617" i="2"/>
  <c r="AY1618" i="2"/>
  <c r="AY1619" i="2"/>
  <c r="AY1620" i="2"/>
  <c r="AY1621" i="2"/>
  <c r="AY1622" i="2"/>
  <c r="AY1623" i="2"/>
  <c r="AY1624" i="2"/>
  <c r="AY1625" i="2"/>
  <c r="AY1626" i="2"/>
  <c r="AY1627" i="2"/>
  <c r="AY1628" i="2"/>
  <c r="AY1629" i="2"/>
  <c r="AY1630" i="2"/>
  <c r="AY1631" i="2"/>
  <c r="AY1632" i="2"/>
  <c r="AY1633" i="2"/>
  <c r="AY1634" i="2"/>
  <c r="AY1635" i="2"/>
  <c r="AY1636" i="2"/>
  <c r="AY1637" i="2"/>
  <c r="AY1638" i="2"/>
  <c r="AY1639" i="2"/>
  <c r="AY1640" i="2"/>
  <c r="AY1641" i="2"/>
  <c r="AY1642" i="2"/>
  <c r="AY1643" i="2"/>
  <c r="AY1644" i="2"/>
  <c r="AY1645" i="2"/>
  <c r="AY1646" i="2"/>
  <c r="AY1647" i="2"/>
  <c r="AY1648" i="2"/>
  <c r="AY1649" i="2"/>
  <c r="AY1650" i="2"/>
  <c r="AY1651" i="2"/>
  <c r="AY1652" i="2"/>
  <c r="AY1653" i="2"/>
  <c r="AY1654" i="2"/>
  <c r="AY1655" i="2"/>
  <c r="AY1656" i="2"/>
  <c r="AY1657" i="2"/>
  <c r="AY1658" i="2"/>
  <c r="AY1659" i="2"/>
  <c r="AY1660" i="2"/>
  <c r="AY1661" i="2"/>
  <c r="AY1662" i="2"/>
  <c r="AY1663" i="2"/>
  <c r="AY1664" i="2"/>
  <c r="AY1665" i="2"/>
  <c r="AY1666" i="2"/>
  <c r="AY1667" i="2"/>
  <c r="AY1668" i="2"/>
  <c r="AY1669" i="2"/>
  <c r="AY1670" i="2"/>
  <c r="AY1671" i="2"/>
  <c r="AY1672" i="2"/>
  <c r="AY1673" i="2"/>
  <c r="AY1674" i="2"/>
  <c r="AY1675" i="2"/>
  <c r="AY1676" i="2"/>
  <c r="AY1677" i="2"/>
  <c r="AY1678" i="2"/>
  <c r="AY1679" i="2"/>
  <c r="AY1680" i="2"/>
  <c r="AY1681" i="2"/>
  <c r="AY1682" i="2"/>
  <c r="AY1683" i="2"/>
  <c r="AY1684" i="2"/>
  <c r="AY1685" i="2"/>
  <c r="AY1686" i="2"/>
  <c r="AY1687" i="2"/>
  <c r="AY1688" i="2"/>
  <c r="AY1689" i="2"/>
  <c r="AY1690" i="2"/>
  <c r="AY1691" i="2"/>
  <c r="AY1692" i="2"/>
  <c r="AY1693" i="2"/>
  <c r="AY1694" i="2"/>
  <c r="AY1695" i="2"/>
  <c r="AY1696" i="2"/>
  <c r="AY1697" i="2"/>
  <c r="AY1698" i="2"/>
  <c r="AY1699" i="2"/>
  <c r="AY1700" i="2"/>
  <c r="AY1701" i="2"/>
  <c r="AY1702" i="2"/>
  <c r="AY1703" i="2"/>
  <c r="AY1704" i="2"/>
  <c r="AY1705" i="2"/>
  <c r="AY1706" i="2"/>
  <c r="AY1707" i="2"/>
  <c r="AY1708" i="2"/>
  <c r="AY1709" i="2"/>
  <c r="AY1710" i="2"/>
  <c r="AY1711" i="2"/>
  <c r="AY1712" i="2"/>
  <c r="AY1713" i="2"/>
  <c r="AY1714" i="2"/>
  <c r="AY1715" i="2"/>
  <c r="AY1716" i="2"/>
  <c r="AY1717" i="2"/>
  <c r="AY1718" i="2"/>
  <c r="AY1719" i="2"/>
  <c r="AY1720" i="2"/>
  <c r="AY1721" i="2"/>
  <c r="AY1722" i="2"/>
  <c r="AY1723" i="2"/>
  <c r="AY1724" i="2"/>
  <c r="AY1725" i="2"/>
  <c r="AY1726" i="2"/>
  <c r="AY1727" i="2"/>
  <c r="AY1728" i="2"/>
  <c r="AY1729" i="2"/>
  <c r="AY1730" i="2"/>
  <c r="AY1731" i="2"/>
  <c r="AY1732" i="2"/>
  <c r="AY1733" i="2"/>
  <c r="AY1734" i="2"/>
  <c r="AY1735" i="2"/>
  <c r="AY1736" i="2"/>
  <c r="AY1737" i="2"/>
  <c r="AY1738" i="2"/>
  <c r="AY1739" i="2"/>
  <c r="AY1740" i="2"/>
  <c r="AY1741" i="2"/>
  <c r="AY1742" i="2"/>
  <c r="AY1743" i="2"/>
  <c r="AY1744" i="2"/>
  <c r="AY1745" i="2"/>
  <c r="AY1746" i="2"/>
  <c r="AY1747" i="2"/>
  <c r="AY1748" i="2"/>
  <c r="AY1749" i="2"/>
  <c r="AY1750" i="2"/>
  <c r="AY1751" i="2"/>
  <c r="AY1752" i="2"/>
  <c r="AY1753" i="2"/>
  <c r="AY1754" i="2"/>
  <c r="AY1755" i="2"/>
  <c r="AY1756" i="2"/>
  <c r="AY1757" i="2"/>
  <c r="AY1758" i="2"/>
  <c r="AY1759" i="2"/>
  <c r="AY1760" i="2"/>
  <c r="AY1761" i="2"/>
  <c r="AY1762" i="2"/>
  <c r="AY1763" i="2"/>
  <c r="AY1764" i="2"/>
  <c r="AY1765" i="2"/>
  <c r="AY1766" i="2"/>
  <c r="AY1767" i="2"/>
  <c r="AY1768" i="2"/>
  <c r="AY1769" i="2"/>
  <c r="AY1770" i="2"/>
  <c r="AY1771" i="2"/>
  <c r="AY1772" i="2"/>
  <c r="AY1773" i="2"/>
  <c r="AY1774" i="2"/>
  <c r="AY1775" i="2"/>
  <c r="AY1776" i="2"/>
  <c r="AY1777" i="2"/>
  <c r="AY1778" i="2"/>
  <c r="AY1779" i="2"/>
  <c r="AY1780" i="2"/>
  <c r="AY1781" i="2"/>
  <c r="AY1782" i="2"/>
  <c r="AY1783" i="2"/>
  <c r="AY1784" i="2"/>
  <c r="AY1785" i="2"/>
  <c r="AY1786" i="2"/>
  <c r="AY1787" i="2"/>
  <c r="AY1788" i="2"/>
  <c r="AY1789" i="2"/>
  <c r="AY1790" i="2"/>
  <c r="AY1791" i="2"/>
  <c r="AY1792" i="2"/>
  <c r="AY1793" i="2"/>
  <c r="AY1794" i="2"/>
  <c r="AY1795" i="2"/>
  <c r="AY1796" i="2"/>
  <c r="AY1797" i="2"/>
  <c r="AY1798" i="2"/>
  <c r="AY1799" i="2"/>
  <c r="AY1800" i="2"/>
  <c r="AY1801" i="2"/>
  <c r="AY1802" i="2"/>
  <c r="AY1803" i="2"/>
  <c r="AY1804" i="2"/>
  <c r="AY1805" i="2"/>
  <c r="AY1806" i="2"/>
  <c r="AY1807" i="2"/>
  <c r="AY1808" i="2"/>
  <c r="AY1809" i="2"/>
  <c r="AY1810" i="2"/>
  <c r="AY1811" i="2"/>
  <c r="AY1812" i="2"/>
  <c r="AY1813" i="2"/>
  <c r="AY1814" i="2"/>
  <c r="AY1815" i="2"/>
  <c r="AY1816" i="2"/>
  <c r="AY1817" i="2"/>
  <c r="AY1818" i="2"/>
  <c r="AY1819" i="2"/>
  <c r="AY1820" i="2"/>
  <c r="AY1821" i="2"/>
  <c r="AY1822" i="2"/>
  <c r="AY1823" i="2"/>
  <c r="AY1824" i="2"/>
  <c r="AY1825" i="2"/>
  <c r="AY1826" i="2"/>
  <c r="AY1827" i="2"/>
  <c r="AY1828" i="2"/>
  <c r="AY1829" i="2"/>
  <c r="AY1830" i="2"/>
  <c r="AY1831" i="2"/>
  <c r="AY1832" i="2"/>
  <c r="AY1833" i="2"/>
  <c r="AY1834" i="2"/>
  <c r="AY1835" i="2"/>
  <c r="AY1836" i="2"/>
  <c r="AY1837" i="2"/>
  <c r="AY1838" i="2"/>
  <c r="AY1839" i="2"/>
  <c r="AY1840" i="2"/>
  <c r="AY1841" i="2"/>
  <c r="AY1842" i="2"/>
  <c r="AY1843" i="2"/>
  <c r="AY1844" i="2"/>
  <c r="AY1845" i="2"/>
  <c r="AY1846" i="2"/>
  <c r="AY1847" i="2"/>
  <c r="AY1848" i="2"/>
  <c r="AY1849" i="2"/>
  <c r="AY1850" i="2"/>
  <c r="AY1851" i="2"/>
  <c r="AY1852" i="2"/>
  <c r="AY1853" i="2"/>
  <c r="AY1854" i="2"/>
  <c r="AY1855" i="2"/>
  <c r="AY1856" i="2"/>
  <c r="AY1857" i="2"/>
  <c r="AY1858" i="2"/>
  <c r="AY1859" i="2"/>
  <c r="AY1860" i="2"/>
  <c r="AY1861" i="2"/>
  <c r="AY1862" i="2"/>
  <c r="AY1863" i="2"/>
  <c r="AY1864" i="2"/>
  <c r="AY1865" i="2"/>
  <c r="AY1866" i="2"/>
  <c r="AY1867" i="2"/>
  <c r="AY1868" i="2"/>
  <c r="AY1869" i="2"/>
  <c r="AY1870" i="2"/>
  <c r="AY1871" i="2"/>
  <c r="AY1872" i="2"/>
  <c r="AY1873" i="2"/>
  <c r="AY1874" i="2"/>
  <c r="AY1875" i="2"/>
  <c r="AY1876" i="2"/>
  <c r="AY1877" i="2"/>
  <c r="AY1878" i="2"/>
  <c r="AY1879" i="2"/>
  <c r="AY1880" i="2"/>
  <c r="AY1881" i="2"/>
  <c r="AY1882" i="2"/>
  <c r="AY1883" i="2"/>
  <c r="AY1884" i="2"/>
  <c r="AY1885" i="2"/>
  <c r="AY1886" i="2"/>
  <c r="AY1887" i="2"/>
  <c r="AY1888" i="2"/>
  <c r="AY1889" i="2"/>
  <c r="AY1890" i="2"/>
  <c r="AY1891" i="2"/>
  <c r="AY1892" i="2"/>
  <c r="AY1893" i="2"/>
  <c r="AY1894" i="2"/>
  <c r="AY1895" i="2"/>
  <c r="AY1896" i="2"/>
  <c r="AY1897" i="2"/>
  <c r="AY1898" i="2"/>
  <c r="AY1899" i="2"/>
  <c r="AY1900" i="2"/>
  <c r="AY1901" i="2"/>
  <c r="AY1902" i="2"/>
  <c r="AY1903" i="2"/>
  <c r="AY1904" i="2"/>
  <c r="AY1905" i="2"/>
  <c r="AY1906" i="2"/>
  <c r="AY1907" i="2"/>
  <c r="AY1908" i="2"/>
  <c r="AY1909" i="2"/>
  <c r="AY1910" i="2"/>
  <c r="AY1911" i="2"/>
  <c r="AY1912" i="2"/>
  <c r="AY1913" i="2"/>
  <c r="AY1914" i="2"/>
  <c r="AY1915" i="2"/>
  <c r="AY1916" i="2"/>
  <c r="AY1917" i="2"/>
  <c r="AY1918" i="2"/>
  <c r="AY1919" i="2"/>
  <c r="AY1920" i="2"/>
  <c r="AY1921" i="2"/>
  <c r="AY1922" i="2"/>
  <c r="AY1923" i="2"/>
  <c r="AY1924" i="2"/>
  <c r="AY1925" i="2"/>
  <c r="AY1926" i="2"/>
  <c r="AY1927" i="2"/>
  <c r="AY1928" i="2"/>
  <c r="AY1929" i="2"/>
  <c r="AY1930" i="2"/>
  <c r="AY1931" i="2"/>
  <c r="AY1932" i="2"/>
  <c r="AY1933" i="2"/>
  <c r="AY1934" i="2"/>
  <c r="AY1935" i="2"/>
  <c r="AY1936" i="2"/>
  <c r="AY1937" i="2"/>
  <c r="AY1938" i="2"/>
  <c r="AY1939" i="2"/>
  <c r="AY1940" i="2"/>
  <c r="AY1941" i="2"/>
  <c r="AY1942" i="2"/>
  <c r="AY1943" i="2"/>
  <c r="AY1944" i="2"/>
  <c r="AY1945" i="2"/>
  <c r="AY1946" i="2"/>
  <c r="AY1947" i="2"/>
  <c r="AY1948" i="2"/>
  <c r="AY1949" i="2"/>
  <c r="AY1950" i="2"/>
  <c r="AY1951" i="2"/>
  <c r="AY1952" i="2"/>
  <c r="AY1953" i="2"/>
  <c r="AY1954" i="2"/>
  <c r="AY1955" i="2"/>
  <c r="AY1956" i="2"/>
  <c r="AY1957" i="2"/>
  <c r="AY1958" i="2"/>
  <c r="AY1959" i="2"/>
  <c r="AY1960" i="2"/>
  <c r="AY1961" i="2"/>
  <c r="AY1962" i="2"/>
  <c r="AY1963" i="2"/>
  <c r="AY1964" i="2"/>
  <c r="AY1965" i="2"/>
  <c r="AY1966" i="2"/>
  <c r="AY1967" i="2"/>
  <c r="AY1968" i="2"/>
  <c r="AY1969" i="2"/>
  <c r="AY1970" i="2"/>
  <c r="AY1971" i="2"/>
  <c r="AY1972" i="2"/>
  <c r="AY1973" i="2"/>
  <c r="AY1974" i="2"/>
  <c r="AY1975" i="2"/>
  <c r="AY1976" i="2"/>
  <c r="AY1977" i="2"/>
  <c r="AY1978" i="2"/>
  <c r="AY1979" i="2"/>
  <c r="AY1980" i="2"/>
  <c r="AY1981" i="2"/>
  <c r="AY1982" i="2"/>
  <c r="AY1983" i="2"/>
  <c r="AY1984" i="2"/>
  <c r="AY1985" i="2"/>
  <c r="AY1986" i="2"/>
  <c r="AY1987" i="2"/>
  <c r="AY1988" i="2"/>
  <c r="AY1989" i="2"/>
  <c r="AY1990" i="2"/>
  <c r="AY1991" i="2"/>
  <c r="AY1992" i="2"/>
  <c r="AY1993" i="2"/>
  <c r="AY1994" i="2"/>
  <c r="AY1995" i="2"/>
  <c r="AY1996" i="2"/>
  <c r="AY1997" i="2"/>
  <c r="AY1998" i="2"/>
  <c r="AY1999" i="2"/>
  <c r="AY2000" i="2"/>
  <c r="AY2001" i="2"/>
  <c r="AY2002" i="2"/>
  <c r="AY2003" i="2"/>
  <c r="AY2004" i="2"/>
  <c r="AY2005" i="2"/>
  <c r="AY2006" i="2"/>
  <c r="AY2007" i="2"/>
  <c r="AY2008" i="2"/>
  <c r="AY2009" i="2"/>
  <c r="AY2010" i="2"/>
  <c r="AY2011" i="2"/>
  <c r="AY2012" i="2"/>
  <c r="AY2013" i="2"/>
  <c r="AY2014" i="2"/>
  <c r="AY2015" i="2"/>
  <c r="AY2016" i="2"/>
  <c r="AY2017" i="2"/>
  <c r="AY2018" i="2"/>
  <c r="AY2019" i="2"/>
  <c r="AY2020" i="2"/>
  <c r="AY2021" i="2"/>
  <c r="AY2022" i="2"/>
  <c r="AY2023" i="2"/>
  <c r="AY2024" i="2"/>
  <c r="AY2025" i="2"/>
  <c r="AY2026" i="2"/>
  <c r="AY2027" i="2"/>
  <c r="AY2028" i="2"/>
  <c r="AY2029" i="2"/>
  <c r="AY2030" i="2"/>
  <c r="AY2031" i="2"/>
  <c r="AY2032" i="2"/>
  <c r="AY2033" i="2"/>
  <c r="AY2034" i="2"/>
  <c r="AY2035" i="2"/>
  <c r="AY2036" i="2"/>
  <c r="AY2037" i="2"/>
  <c r="AY2038" i="2"/>
  <c r="AY2039" i="2"/>
  <c r="AY2040" i="2"/>
  <c r="AY2041" i="2"/>
  <c r="AY2042" i="2"/>
  <c r="AY2043" i="2"/>
  <c r="AY2044" i="2"/>
  <c r="AY2045" i="2"/>
  <c r="AY2046" i="2"/>
  <c r="AY2047" i="2"/>
  <c r="AY2048" i="2"/>
  <c r="AY2049" i="2"/>
  <c r="AY2050" i="2"/>
  <c r="AY2051" i="2"/>
  <c r="AY2052" i="2"/>
  <c r="AY2053" i="2"/>
  <c r="AY2054" i="2"/>
  <c r="AY2055" i="2"/>
  <c r="AY2056" i="2"/>
  <c r="AY2057" i="2"/>
  <c r="AY2058" i="2"/>
  <c r="AY2059" i="2"/>
  <c r="AY2060" i="2"/>
  <c r="AY2061" i="2"/>
  <c r="AY2062" i="2"/>
  <c r="AY2063" i="2"/>
  <c r="AY2064" i="2"/>
  <c r="AY2065" i="2"/>
  <c r="AY2066" i="2"/>
  <c r="AY2067" i="2"/>
  <c r="AY2068" i="2"/>
  <c r="AY2069" i="2"/>
  <c r="AY2070" i="2"/>
  <c r="AY2071" i="2"/>
  <c r="AY2072" i="2"/>
  <c r="AY2073" i="2"/>
  <c r="AY2074" i="2"/>
  <c r="AY2075" i="2"/>
  <c r="AY2076" i="2"/>
  <c r="AY2077" i="2"/>
  <c r="AY2078" i="2"/>
  <c r="AY2079" i="2"/>
  <c r="AY2080" i="2"/>
  <c r="AY2081" i="2"/>
  <c r="AY2082" i="2"/>
  <c r="AY2083" i="2"/>
  <c r="AY2084" i="2"/>
  <c r="AY2085" i="2"/>
  <c r="AY2086" i="2"/>
  <c r="AY2087" i="2"/>
  <c r="AY2088" i="2"/>
  <c r="AY2089" i="2"/>
  <c r="AY2090" i="2"/>
  <c r="AY2091" i="2"/>
  <c r="AY2092" i="2"/>
  <c r="AY2093" i="2"/>
  <c r="AY2094" i="2"/>
  <c r="AY2095" i="2"/>
  <c r="AY2096" i="2"/>
  <c r="AY2097" i="2"/>
  <c r="AY2098" i="2"/>
  <c r="AY2099" i="2"/>
  <c r="AY2100" i="2"/>
  <c r="AY2101" i="2"/>
  <c r="AY2102" i="2"/>
  <c r="AY2103" i="2"/>
  <c r="AY2104" i="2"/>
  <c r="AY2105" i="2"/>
  <c r="AY2106" i="2"/>
  <c r="AY2107" i="2"/>
  <c r="AY2108" i="2"/>
  <c r="AY2109" i="2"/>
  <c r="AY2110" i="2"/>
  <c r="AY2111" i="2"/>
  <c r="AY2112" i="2"/>
  <c r="AY2113" i="2"/>
  <c r="AY2114" i="2"/>
  <c r="AY2115" i="2"/>
  <c r="AY2116" i="2"/>
  <c r="AY2117" i="2"/>
  <c r="AY2118" i="2"/>
  <c r="AY2119" i="2"/>
  <c r="AY2120" i="2"/>
  <c r="AY2121" i="2"/>
  <c r="AY2122" i="2"/>
  <c r="AY2123" i="2"/>
  <c r="AY2124" i="2"/>
  <c r="AY2125" i="2"/>
  <c r="AY2126" i="2"/>
  <c r="AY2127" i="2"/>
  <c r="AY2128" i="2"/>
  <c r="AY2129" i="2"/>
  <c r="AY2130" i="2"/>
  <c r="AY2131" i="2"/>
  <c r="AY2132" i="2"/>
  <c r="AY2133" i="2"/>
  <c r="AY2134" i="2"/>
  <c r="AY2135" i="2"/>
  <c r="AY2136" i="2"/>
  <c r="AY2137" i="2"/>
  <c r="AY2138" i="2"/>
  <c r="AY2139" i="2"/>
  <c r="AY2140" i="2"/>
  <c r="AY2141" i="2"/>
  <c r="AY2142" i="2"/>
  <c r="AY2143" i="2"/>
  <c r="AY2144" i="2"/>
  <c r="AY2145" i="2"/>
  <c r="AY2146" i="2"/>
  <c r="AY2147" i="2"/>
  <c r="AY2148" i="2"/>
  <c r="AY2149" i="2"/>
  <c r="AY2150" i="2"/>
  <c r="AY2151" i="2"/>
  <c r="AY2152" i="2"/>
  <c r="AY2153" i="2"/>
  <c r="AY2154" i="2"/>
  <c r="AY2155" i="2"/>
  <c r="AY2156" i="2"/>
  <c r="AY2157" i="2"/>
  <c r="AY2158" i="2"/>
  <c r="AY2159" i="2"/>
  <c r="AY2160" i="2"/>
  <c r="AY2161" i="2"/>
  <c r="AY2162" i="2"/>
  <c r="AY2163" i="2"/>
  <c r="AY2164" i="2"/>
  <c r="AY2165" i="2"/>
  <c r="AY2166" i="2"/>
  <c r="AY2167" i="2"/>
  <c r="AY2168" i="2"/>
  <c r="AY2169" i="2"/>
  <c r="AY2170" i="2"/>
  <c r="AY2171" i="2"/>
  <c r="AY2172" i="2"/>
  <c r="AY2173" i="2"/>
  <c r="AY2174" i="2"/>
  <c r="AY2175" i="2"/>
  <c r="AY2176" i="2"/>
  <c r="AY2177" i="2"/>
  <c r="AY2178" i="2"/>
  <c r="AY2179" i="2"/>
  <c r="AY2180" i="2"/>
  <c r="AY2181" i="2"/>
  <c r="AY2182" i="2"/>
  <c r="AY2183" i="2"/>
  <c r="AY2184" i="2"/>
  <c r="AY2185" i="2"/>
  <c r="AY2186" i="2"/>
  <c r="AY2187" i="2"/>
  <c r="AY2188" i="2"/>
  <c r="AY2189" i="2"/>
  <c r="AY2190" i="2"/>
  <c r="AY2191" i="2"/>
  <c r="AY2192" i="2"/>
  <c r="AY2193" i="2"/>
  <c r="AY2194" i="2"/>
  <c r="AY2195" i="2"/>
  <c r="AY2196" i="2"/>
  <c r="AY2197" i="2"/>
  <c r="AY2198" i="2"/>
  <c r="AY2199" i="2"/>
  <c r="AY2200" i="2"/>
  <c r="AY2201" i="2"/>
  <c r="AY2202" i="2"/>
  <c r="AY2203" i="2"/>
  <c r="AY2204" i="2"/>
  <c r="AY2205" i="2"/>
  <c r="AY2206" i="2"/>
  <c r="AY2207" i="2"/>
  <c r="AY2208" i="2"/>
  <c r="AY2209" i="2"/>
  <c r="AY2210" i="2"/>
  <c r="AY2211" i="2"/>
  <c r="AY2212" i="2"/>
  <c r="AY2213" i="2"/>
  <c r="AY2214" i="2"/>
  <c r="AY2215" i="2"/>
  <c r="AY2216" i="2"/>
  <c r="AY2217" i="2"/>
  <c r="AY2218" i="2"/>
  <c r="AY2219" i="2"/>
  <c r="AY2220" i="2"/>
  <c r="AY2221" i="2"/>
  <c r="AY2222" i="2"/>
  <c r="AY2223" i="2"/>
  <c r="AY2224" i="2"/>
  <c r="AY2225" i="2"/>
  <c r="AY2226" i="2"/>
  <c r="AY2227" i="2"/>
  <c r="AY2228" i="2"/>
  <c r="AY2229" i="2"/>
  <c r="AY2230" i="2"/>
  <c r="AY2231" i="2"/>
  <c r="AY2232" i="2"/>
  <c r="AY2233" i="2"/>
  <c r="AY2234" i="2"/>
  <c r="AY2235" i="2"/>
  <c r="AY2236" i="2"/>
  <c r="AY2237" i="2"/>
  <c r="AY2238" i="2"/>
  <c r="AY2239" i="2"/>
  <c r="AY2240" i="2"/>
  <c r="AY2241" i="2"/>
  <c r="AY2242" i="2"/>
  <c r="AY2243" i="2"/>
  <c r="AY2244" i="2"/>
  <c r="AY2245" i="2"/>
  <c r="AY2246" i="2"/>
  <c r="AY2247" i="2"/>
  <c r="AY2248" i="2"/>
  <c r="AY2249" i="2"/>
  <c r="AY2250" i="2"/>
  <c r="AY2251" i="2"/>
  <c r="AY2252" i="2"/>
  <c r="AY2253" i="2"/>
  <c r="AY2254" i="2"/>
  <c r="AY2255" i="2"/>
  <c r="AY2256" i="2"/>
  <c r="AY2257" i="2"/>
  <c r="AY2258" i="2"/>
  <c r="AY2259" i="2"/>
  <c r="AY2260" i="2"/>
  <c r="AY2261" i="2"/>
  <c r="AY2262" i="2"/>
  <c r="AY2263" i="2"/>
  <c r="AY2264" i="2"/>
  <c r="AY2265" i="2"/>
  <c r="AY2266" i="2"/>
  <c r="AY2267" i="2"/>
  <c r="AY2268" i="2"/>
  <c r="AY2269" i="2"/>
  <c r="AY2270" i="2"/>
  <c r="AY2271" i="2"/>
  <c r="AY2272" i="2"/>
  <c r="AY2273" i="2"/>
  <c r="AY2274" i="2"/>
  <c r="AY2275" i="2"/>
  <c r="AY2276" i="2"/>
  <c r="AY2277" i="2"/>
  <c r="AY2278" i="2"/>
  <c r="AY2279" i="2"/>
  <c r="AY2280" i="2"/>
  <c r="AY2281" i="2"/>
  <c r="AY2282" i="2"/>
  <c r="AY2283" i="2"/>
  <c r="AY2284" i="2"/>
  <c r="AY2285" i="2"/>
  <c r="AY2286" i="2"/>
  <c r="AY2287" i="2"/>
  <c r="AY2288" i="2"/>
  <c r="AY2289" i="2"/>
  <c r="AY2290" i="2"/>
  <c r="AY2291" i="2"/>
  <c r="AY2292" i="2"/>
  <c r="AY2293" i="2"/>
  <c r="AY2294" i="2"/>
  <c r="AY2295" i="2"/>
  <c r="AY2296" i="2"/>
  <c r="AY2297" i="2"/>
  <c r="AY2298" i="2"/>
  <c r="AY2299" i="2"/>
  <c r="AY2300" i="2"/>
  <c r="AY2301" i="2"/>
  <c r="AY2302" i="2"/>
  <c r="AY2303" i="2"/>
  <c r="AY2304" i="2"/>
  <c r="AY2305" i="2"/>
  <c r="AY2306" i="2"/>
  <c r="AY2307" i="2"/>
  <c r="AY2308" i="2"/>
  <c r="AY2309" i="2"/>
  <c r="AY2310" i="2"/>
  <c r="AY2311" i="2"/>
  <c r="AY2312" i="2"/>
  <c r="AY2313" i="2"/>
  <c r="AY2314" i="2"/>
  <c r="AY2315" i="2"/>
  <c r="AY2316" i="2"/>
  <c r="AY2317" i="2"/>
  <c r="AY2318" i="2"/>
  <c r="AY2319" i="2"/>
  <c r="AY2320" i="2"/>
  <c r="AY2321" i="2"/>
  <c r="AY2322" i="2"/>
  <c r="AY2323" i="2"/>
  <c r="AY2324" i="2"/>
  <c r="AY2325" i="2"/>
  <c r="AY2326" i="2"/>
  <c r="AY2327" i="2"/>
  <c r="AY2328" i="2"/>
  <c r="AY2329" i="2"/>
  <c r="AY2330" i="2"/>
  <c r="AY2331" i="2"/>
  <c r="AY2332" i="2"/>
  <c r="AY2333" i="2"/>
  <c r="AY2334" i="2"/>
  <c r="AY2335" i="2"/>
  <c r="AY2336" i="2"/>
  <c r="AY2337" i="2"/>
  <c r="AY2338" i="2"/>
  <c r="AY2339" i="2"/>
  <c r="AY2340" i="2"/>
  <c r="AY2341" i="2"/>
  <c r="AY2342" i="2"/>
  <c r="AY2343" i="2"/>
  <c r="AY2344" i="2"/>
  <c r="AY2345" i="2"/>
  <c r="AY2346" i="2"/>
  <c r="AY2347" i="2"/>
  <c r="AY2348" i="2"/>
  <c r="AY2349" i="2"/>
  <c r="AY2350" i="2"/>
  <c r="AY2351" i="2"/>
  <c r="AY2352" i="2"/>
  <c r="AY2353" i="2"/>
  <c r="AY2354" i="2"/>
  <c r="AY2355" i="2"/>
  <c r="AY2356" i="2"/>
  <c r="AY2357" i="2"/>
  <c r="AY2358" i="2"/>
  <c r="AY2359" i="2"/>
  <c r="AY2360" i="2"/>
  <c r="AY2361" i="2"/>
  <c r="AY2362" i="2"/>
  <c r="AY2363" i="2"/>
  <c r="AY2364" i="2"/>
  <c r="AY2365" i="2"/>
  <c r="AY2366" i="2"/>
  <c r="AY2367" i="2"/>
  <c r="AY2368" i="2"/>
  <c r="AY2369" i="2"/>
  <c r="AY2370" i="2"/>
  <c r="AY2371" i="2"/>
  <c r="AY2372" i="2"/>
  <c r="AY2373" i="2"/>
  <c r="AY2374" i="2"/>
  <c r="AY2375" i="2"/>
  <c r="AY2376" i="2"/>
  <c r="AY2377" i="2"/>
  <c r="AR9" i="2"/>
  <c r="AR10" i="2"/>
  <c r="AR11" i="2"/>
  <c r="AR12" i="2"/>
  <c r="AR13" i="2"/>
  <c r="AR14" i="2"/>
  <c r="BS552" i="2"/>
  <c r="BS600" i="2"/>
  <c r="BS995" i="2"/>
  <c r="BS1051" i="2"/>
  <c r="BS1779" i="2"/>
  <c r="BS1923" i="2"/>
  <c r="BS2240" i="2"/>
  <c r="AX3" i="2"/>
  <c r="BS3" i="2" s="1"/>
  <c r="AX4" i="2"/>
  <c r="BS4" i="2" s="1"/>
  <c r="AX5" i="2"/>
  <c r="BS5" i="2" s="1"/>
  <c r="AX6" i="2"/>
  <c r="BS6" i="2" s="1"/>
  <c r="AX7" i="2"/>
  <c r="BS7" i="2" s="1"/>
  <c r="AX8" i="2"/>
  <c r="BS8" i="2" s="1"/>
  <c r="AX9" i="2"/>
  <c r="BS9" i="2" s="1"/>
  <c r="AX10" i="2"/>
  <c r="BS10" i="2" s="1"/>
  <c r="AX11" i="2"/>
  <c r="BS11" i="2" s="1"/>
  <c r="AX12" i="2"/>
  <c r="BS12" i="2" s="1"/>
  <c r="AX13" i="2"/>
  <c r="BS13" i="2" s="1"/>
  <c r="AX14" i="2"/>
  <c r="BS14" i="2" s="1"/>
  <c r="AX15" i="2"/>
  <c r="BS15" i="2" s="1"/>
  <c r="AX16" i="2"/>
  <c r="BS16" i="2" s="1"/>
  <c r="AX17" i="2"/>
  <c r="BS17" i="2" s="1"/>
  <c r="AX18" i="2"/>
  <c r="BS18" i="2" s="1"/>
  <c r="AX19" i="2"/>
  <c r="BS19" i="2" s="1"/>
  <c r="AX20" i="2"/>
  <c r="BS20" i="2" s="1"/>
  <c r="AX21" i="2"/>
  <c r="BS21" i="2" s="1"/>
  <c r="AX22" i="2"/>
  <c r="BS22" i="2" s="1"/>
  <c r="AX23" i="2"/>
  <c r="BS23" i="2" s="1"/>
  <c r="AX24" i="2"/>
  <c r="BS24" i="2" s="1"/>
  <c r="AX25" i="2"/>
  <c r="BS25" i="2" s="1"/>
  <c r="AX26" i="2"/>
  <c r="BS26" i="2" s="1"/>
  <c r="AX27" i="2"/>
  <c r="BS27" i="2" s="1"/>
  <c r="AX28" i="2"/>
  <c r="BS28" i="2" s="1"/>
  <c r="AX29" i="2"/>
  <c r="BS29" i="2" s="1"/>
  <c r="AX30" i="2"/>
  <c r="BS30" i="2" s="1"/>
  <c r="AX31" i="2"/>
  <c r="BS31" i="2" s="1"/>
  <c r="AX32" i="2"/>
  <c r="BS32" i="2" s="1"/>
  <c r="AX33" i="2"/>
  <c r="BS33" i="2" s="1"/>
  <c r="AX34" i="2"/>
  <c r="BS34" i="2" s="1"/>
  <c r="AX35" i="2"/>
  <c r="BS35" i="2" s="1"/>
  <c r="AX36" i="2"/>
  <c r="BS36" i="2" s="1"/>
  <c r="AX37" i="2"/>
  <c r="BS37" i="2" s="1"/>
  <c r="AX38" i="2"/>
  <c r="BS38" i="2" s="1"/>
  <c r="AX39" i="2"/>
  <c r="BS39" i="2" s="1"/>
  <c r="AX40" i="2"/>
  <c r="BS40" i="2" s="1"/>
  <c r="AX41" i="2"/>
  <c r="BS41" i="2" s="1"/>
  <c r="AX42" i="2"/>
  <c r="BS42" i="2" s="1"/>
  <c r="AX43" i="2"/>
  <c r="BS43" i="2" s="1"/>
  <c r="AX44" i="2"/>
  <c r="BS44" i="2" s="1"/>
  <c r="AX45" i="2"/>
  <c r="BS45" i="2" s="1"/>
  <c r="AX46" i="2"/>
  <c r="BS46" i="2" s="1"/>
  <c r="AX47" i="2"/>
  <c r="BS47" i="2" s="1"/>
  <c r="AX48" i="2"/>
  <c r="BS48" i="2" s="1"/>
  <c r="AX49" i="2"/>
  <c r="BS49" i="2" s="1"/>
  <c r="AX50" i="2"/>
  <c r="BS50" i="2" s="1"/>
  <c r="AX51" i="2"/>
  <c r="BS51" i="2" s="1"/>
  <c r="AX52" i="2"/>
  <c r="BS52" i="2" s="1"/>
  <c r="AX53" i="2"/>
  <c r="BS53" i="2" s="1"/>
  <c r="AX54" i="2"/>
  <c r="BS54" i="2" s="1"/>
  <c r="AX55" i="2"/>
  <c r="BS55" i="2" s="1"/>
  <c r="AX56" i="2"/>
  <c r="BS56" i="2" s="1"/>
  <c r="AX57" i="2"/>
  <c r="BS57" i="2" s="1"/>
  <c r="AX58" i="2"/>
  <c r="BS58" i="2" s="1"/>
  <c r="AX59" i="2"/>
  <c r="BS59" i="2" s="1"/>
  <c r="AX60" i="2"/>
  <c r="BS60" i="2" s="1"/>
  <c r="AX61" i="2"/>
  <c r="BS61" i="2" s="1"/>
  <c r="AX62" i="2"/>
  <c r="BS62" i="2" s="1"/>
  <c r="AX63" i="2"/>
  <c r="BS63" i="2" s="1"/>
  <c r="AX64" i="2"/>
  <c r="BS64" i="2" s="1"/>
  <c r="AX65" i="2"/>
  <c r="BS65" i="2" s="1"/>
  <c r="AX66" i="2"/>
  <c r="BS66" i="2" s="1"/>
  <c r="AX67" i="2"/>
  <c r="BS67" i="2" s="1"/>
  <c r="AX68" i="2"/>
  <c r="BS68" i="2" s="1"/>
  <c r="AX69" i="2"/>
  <c r="BS69" i="2" s="1"/>
  <c r="AX70" i="2"/>
  <c r="BS70" i="2" s="1"/>
  <c r="AX71" i="2"/>
  <c r="BS71" i="2" s="1"/>
  <c r="AX72" i="2"/>
  <c r="BS72" i="2" s="1"/>
  <c r="AX73" i="2"/>
  <c r="BS73" i="2" s="1"/>
  <c r="AX74" i="2"/>
  <c r="BS74" i="2" s="1"/>
  <c r="AX75" i="2"/>
  <c r="BS75" i="2" s="1"/>
  <c r="AX76" i="2"/>
  <c r="BS76" i="2" s="1"/>
  <c r="AX77" i="2"/>
  <c r="BS77" i="2" s="1"/>
  <c r="AX78" i="2"/>
  <c r="BS78" i="2" s="1"/>
  <c r="AX79" i="2"/>
  <c r="BS79" i="2" s="1"/>
  <c r="AX80" i="2"/>
  <c r="BS80" i="2" s="1"/>
  <c r="AX81" i="2"/>
  <c r="BS81" i="2" s="1"/>
  <c r="AX82" i="2"/>
  <c r="BS82" i="2" s="1"/>
  <c r="AX83" i="2"/>
  <c r="BS83" i="2" s="1"/>
  <c r="AX84" i="2"/>
  <c r="BS84" i="2" s="1"/>
  <c r="AX85" i="2"/>
  <c r="BS85" i="2" s="1"/>
  <c r="AX86" i="2"/>
  <c r="BS86" i="2" s="1"/>
  <c r="AX87" i="2"/>
  <c r="BS87" i="2" s="1"/>
  <c r="AX88" i="2"/>
  <c r="BS88" i="2" s="1"/>
  <c r="AX89" i="2"/>
  <c r="BS89" i="2" s="1"/>
  <c r="AX90" i="2"/>
  <c r="BS90" i="2" s="1"/>
  <c r="AX91" i="2"/>
  <c r="BS91" i="2" s="1"/>
  <c r="AX92" i="2"/>
  <c r="BS92" i="2" s="1"/>
  <c r="AX93" i="2"/>
  <c r="BS93" i="2" s="1"/>
  <c r="AX94" i="2"/>
  <c r="BS94" i="2" s="1"/>
  <c r="AX95" i="2"/>
  <c r="BS95" i="2" s="1"/>
  <c r="AX96" i="2"/>
  <c r="BS96" i="2" s="1"/>
  <c r="AX97" i="2"/>
  <c r="BS97" i="2" s="1"/>
  <c r="AX98" i="2"/>
  <c r="BS98" i="2" s="1"/>
  <c r="AX99" i="2"/>
  <c r="BS99" i="2" s="1"/>
  <c r="AX100" i="2"/>
  <c r="BS100" i="2" s="1"/>
  <c r="AX101" i="2"/>
  <c r="BS101" i="2" s="1"/>
  <c r="AX102" i="2"/>
  <c r="BS102" i="2" s="1"/>
  <c r="AX103" i="2"/>
  <c r="BS103" i="2" s="1"/>
  <c r="AX104" i="2"/>
  <c r="BS104" i="2" s="1"/>
  <c r="AX105" i="2"/>
  <c r="BS105" i="2" s="1"/>
  <c r="AX106" i="2"/>
  <c r="BS106" i="2" s="1"/>
  <c r="AX107" i="2"/>
  <c r="BS107" i="2" s="1"/>
  <c r="AX108" i="2"/>
  <c r="BS108" i="2" s="1"/>
  <c r="AX109" i="2"/>
  <c r="BS109" i="2" s="1"/>
  <c r="AX110" i="2"/>
  <c r="BS110" i="2" s="1"/>
  <c r="AX111" i="2"/>
  <c r="BS111" i="2" s="1"/>
  <c r="AX112" i="2"/>
  <c r="BS112" i="2" s="1"/>
  <c r="AX113" i="2"/>
  <c r="BS113" i="2" s="1"/>
  <c r="AX114" i="2"/>
  <c r="BS114" i="2" s="1"/>
  <c r="AX115" i="2"/>
  <c r="BS115" i="2" s="1"/>
  <c r="AX116" i="2"/>
  <c r="BS116" i="2" s="1"/>
  <c r="AX117" i="2"/>
  <c r="BS117" i="2" s="1"/>
  <c r="AX118" i="2"/>
  <c r="BS118" i="2" s="1"/>
  <c r="AX119" i="2"/>
  <c r="BS119" i="2" s="1"/>
  <c r="AX120" i="2"/>
  <c r="BS120" i="2" s="1"/>
  <c r="AX121" i="2"/>
  <c r="BS121" i="2" s="1"/>
  <c r="AX122" i="2"/>
  <c r="BS122" i="2" s="1"/>
  <c r="AX123" i="2"/>
  <c r="BS123" i="2" s="1"/>
  <c r="AX124" i="2"/>
  <c r="BS124" i="2" s="1"/>
  <c r="AX125" i="2"/>
  <c r="BS125" i="2" s="1"/>
  <c r="AX126" i="2"/>
  <c r="BS126" i="2" s="1"/>
  <c r="AX127" i="2"/>
  <c r="BS127" i="2" s="1"/>
  <c r="AX128" i="2"/>
  <c r="BS128" i="2" s="1"/>
  <c r="AX129" i="2"/>
  <c r="BS129" i="2" s="1"/>
  <c r="AX130" i="2"/>
  <c r="BS130" i="2" s="1"/>
  <c r="AX131" i="2"/>
  <c r="BS131" i="2" s="1"/>
  <c r="AX132" i="2"/>
  <c r="BS132" i="2" s="1"/>
  <c r="AX133" i="2"/>
  <c r="BS133" i="2" s="1"/>
  <c r="AX134" i="2"/>
  <c r="BS134" i="2" s="1"/>
  <c r="AX135" i="2"/>
  <c r="BS135" i="2" s="1"/>
  <c r="AX136" i="2"/>
  <c r="BS136" i="2" s="1"/>
  <c r="AX137" i="2"/>
  <c r="BS137" i="2" s="1"/>
  <c r="AX138" i="2"/>
  <c r="BS138" i="2" s="1"/>
  <c r="AX139" i="2"/>
  <c r="BS139" i="2" s="1"/>
  <c r="AX140" i="2"/>
  <c r="BS140" i="2" s="1"/>
  <c r="AX141" i="2"/>
  <c r="BS141" i="2" s="1"/>
  <c r="AX142" i="2"/>
  <c r="BS142" i="2" s="1"/>
  <c r="AX143" i="2"/>
  <c r="BS143" i="2" s="1"/>
  <c r="AX144" i="2"/>
  <c r="BS144" i="2" s="1"/>
  <c r="AX145" i="2"/>
  <c r="BS145" i="2" s="1"/>
  <c r="AX146" i="2"/>
  <c r="BS146" i="2" s="1"/>
  <c r="AX147" i="2"/>
  <c r="BS147" i="2" s="1"/>
  <c r="AX148" i="2"/>
  <c r="BS148" i="2" s="1"/>
  <c r="AX149" i="2"/>
  <c r="BS149" i="2" s="1"/>
  <c r="AX150" i="2"/>
  <c r="BS150" i="2" s="1"/>
  <c r="AX151" i="2"/>
  <c r="BS151" i="2" s="1"/>
  <c r="AX152" i="2"/>
  <c r="BS152" i="2" s="1"/>
  <c r="AX153" i="2"/>
  <c r="BS153" i="2" s="1"/>
  <c r="AX154" i="2"/>
  <c r="BS154" i="2" s="1"/>
  <c r="AX155" i="2"/>
  <c r="BS155" i="2" s="1"/>
  <c r="AX156" i="2"/>
  <c r="BS156" i="2" s="1"/>
  <c r="AX157" i="2"/>
  <c r="BS157" i="2" s="1"/>
  <c r="AX158" i="2"/>
  <c r="BS158" i="2" s="1"/>
  <c r="AX159" i="2"/>
  <c r="BS159" i="2" s="1"/>
  <c r="AX160" i="2"/>
  <c r="BS160" i="2" s="1"/>
  <c r="AX161" i="2"/>
  <c r="BS161" i="2" s="1"/>
  <c r="AX162" i="2"/>
  <c r="BS162" i="2" s="1"/>
  <c r="AX163" i="2"/>
  <c r="BS163" i="2" s="1"/>
  <c r="AX164" i="2"/>
  <c r="BS164" i="2" s="1"/>
  <c r="AX165" i="2"/>
  <c r="BS165" i="2" s="1"/>
  <c r="AX166" i="2"/>
  <c r="BS166" i="2" s="1"/>
  <c r="AX167" i="2"/>
  <c r="BS167" i="2" s="1"/>
  <c r="AX168" i="2"/>
  <c r="BS168" i="2" s="1"/>
  <c r="AX169" i="2"/>
  <c r="BS169" i="2" s="1"/>
  <c r="AX170" i="2"/>
  <c r="BS170" i="2" s="1"/>
  <c r="AX171" i="2"/>
  <c r="BS171" i="2" s="1"/>
  <c r="AX172" i="2"/>
  <c r="BS172" i="2" s="1"/>
  <c r="AX173" i="2"/>
  <c r="BS173" i="2" s="1"/>
  <c r="AX174" i="2"/>
  <c r="BS174" i="2" s="1"/>
  <c r="AX175" i="2"/>
  <c r="BS175" i="2" s="1"/>
  <c r="AX176" i="2"/>
  <c r="BS176" i="2" s="1"/>
  <c r="AX177" i="2"/>
  <c r="BS177" i="2" s="1"/>
  <c r="AX178" i="2"/>
  <c r="BS178" i="2" s="1"/>
  <c r="AX179" i="2"/>
  <c r="BS179" i="2" s="1"/>
  <c r="AX180" i="2"/>
  <c r="BS180" i="2" s="1"/>
  <c r="AX181" i="2"/>
  <c r="BS181" i="2" s="1"/>
  <c r="AX182" i="2"/>
  <c r="BS182" i="2" s="1"/>
  <c r="AX183" i="2"/>
  <c r="BS183" i="2" s="1"/>
  <c r="AX184" i="2"/>
  <c r="BS184" i="2" s="1"/>
  <c r="AX185" i="2"/>
  <c r="BS185" i="2" s="1"/>
  <c r="AX186" i="2"/>
  <c r="BS186" i="2" s="1"/>
  <c r="AX187" i="2"/>
  <c r="BS187" i="2" s="1"/>
  <c r="AX188" i="2"/>
  <c r="BS188" i="2" s="1"/>
  <c r="AX189" i="2"/>
  <c r="BS189" i="2" s="1"/>
  <c r="AX190" i="2"/>
  <c r="BS190" i="2" s="1"/>
  <c r="AX191" i="2"/>
  <c r="BS191" i="2" s="1"/>
  <c r="AX192" i="2"/>
  <c r="BS192" i="2" s="1"/>
  <c r="AX193" i="2"/>
  <c r="BS193" i="2" s="1"/>
  <c r="AX194" i="2"/>
  <c r="BS194" i="2" s="1"/>
  <c r="AX195" i="2"/>
  <c r="BS195" i="2" s="1"/>
  <c r="AX196" i="2"/>
  <c r="BS196" i="2" s="1"/>
  <c r="AX197" i="2"/>
  <c r="BS197" i="2" s="1"/>
  <c r="AX198" i="2"/>
  <c r="BS198" i="2" s="1"/>
  <c r="AX199" i="2"/>
  <c r="BS199" i="2" s="1"/>
  <c r="AX200" i="2"/>
  <c r="BS200" i="2" s="1"/>
  <c r="AX201" i="2"/>
  <c r="BS201" i="2" s="1"/>
  <c r="AX202" i="2"/>
  <c r="BS202" i="2" s="1"/>
  <c r="AX203" i="2"/>
  <c r="BS203" i="2" s="1"/>
  <c r="AX204" i="2"/>
  <c r="BS204" i="2" s="1"/>
  <c r="AX205" i="2"/>
  <c r="BS205" i="2" s="1"/>
  <c r="AX206" i="2"/>
  <c r="BS206" i="2" s="1"/>
  <c r="AX207" i="2"/>
  <c r="BS207" i="2" s="1"/>
  <c r="AX208" i="2"/>
  <c r="BS208" i="2" s="1"/>
  <c r="AX209" i="2"/>
  <c r="BS209" i="2" s="1"/>
  <c r="AX210" i="2"/>
  <c r="BS210" i="2" s="1"/>
  <c r="AX211" i="2"/>
  <c r="BS211" i="2" s="1"/>
  <c r="AX212" i="2"/>
  <c r="BS212" i="2" s="1"/>
  <c r="AX213" i="2"/>
  <c r="BS213" i="2" s="1"/>
  <c r="AX214" i="2"/>
  <c r="BS214" i="2" s="1"/>
  <c r="AX215" i="2"/>
  <c r="BS215" i="2" s="1"/>
  <c r="AX216" i="2"/>
  <c r="BS216" i="2" s="1"/>
  <c r="AX217" i="2"/>
  <c r="BS217" i="2" s="1"/>
  <c r="AX218" i="2"/>
  <c r="BS218" i="2" s="1"/>
  <c r="AX219" i="2"/>
  <c r="BS219" i="2" s="1"/>
  <c r="AX220" i="2"/>
  <c r="BS220" i="2" s="1"/>
  <c r="AX221" i="2"/>
  <c r="BS221" i="2" s="1"/>
  <c r="AX222" i="2"/>
  <c r="BS222" i="2" s="1"/>
  <c r="AX223" i="2"/>
  <c r="BS223" i="2" s="1"/>
  <c r="AX224" i="2"/>
  <c r="BS224" i="2" s="1"/>
  <c r="AX225" i="2"/>
  <c r="BS225" i="2" s="1"/>
  <c r="AX226" i="2"/>
  <c r="BS226" i="2" s="1"/>
  <c r="AX227" i="2"/>
  <c r="BS227" i="2" s="1"/>
  <c r="AX228" i="2"/>
  <c r="BS228" i="2" s="1"/>
  <c r="AX229" i="2"/>
  <c r="BS229" i="2" s="1"/>
  <c r="AX230" i="2"/>
  <c r="BS230" i="2" s="1"/>
  <c r="AX231" i="2"/>
  <c r="BS231" i="2" s="1"/>
  <c r="AX232" i="2"/>
  <c r="BS232" i="2" s="1"/>
  <c r="AX233" i="2"/>
  <c r="BS233" i="2" s="1"/>
  <c r="AX234" i="2"/>
  <c r="BS234" i="2" s="1"/>
  <c r="AX235" i="2"/>
  <c r="BS235" i="2" s="1"/>
  <c r="AX236" i="2"/>
  <c r="BS236" i="2" s="1"/>
  <c r="AX237" i="2"/>
  <c r="BS237" i="2" s="1"/>
  <c r="AX238" i="2"/>
  <c r="BS238" i="2" s="1"/>
  <c r="AX239" i="2"/>
  <c r="BS239" i="2" s="1"/>
  <c r="AX240" i="2"/>
  <c r="BS240" i="2" s="1"/>
  <c r="AX241" i="2"/>
  <c r="BS241" i="2" s="1"/>
  <c r="AX242" i="2"/>
  <c r="BS242" i="2" s="1"/>
  <c r="AX243" i="2"/>
  <c r="BS243" i="2" s="1"/>
  <c r="AX244" i="2"/>
  <c r="BS244" i="2" s="1"/>
  <c r="AX245" i="2"/>
  <c r="BS245" i="2" s="1"/>
  <c r="AX246" i="2"/>
  <c r="BS246" i="2" s="1"/>
  <c r="AX247" i="2"/>
  <c r="BS247" i="2" s="1"/>
  <c r="AX248" i="2"/>
  <c r="BS248" i="2" s="1"/>
  <c r="AX249" i="2"/>
  <c r="BS249" i="2" s="1"/>
  <c r="AX250" i="2"/>
  <c r="BS250" i="2" s="1"/>
  <c r="AX251" i="2"/>
  <c r="BS251" i="2" s="1"/>
  <c r="AX252" i="2"/>
  <c r="BS252" i="2" s="1"/>
  <c r="AX253" i="2"/>
  <c r="BS253" i="2" s="1"/>
  <c r="AX254" i="2"/>
  <c r="BS254" i="2" s="1"/>
  <c r="AX255" i="2"/>
  <c r="BS255" i="2" s="1"/>
  <c r="AX256" i="2"/>
  <c r="BS256" i="2" s="1"/>
  <c r="AX257" i="2"/>
  <c r="BS257" i="2" s="1"/>
  <c r="AX258" i="2"/>
  <c r="BS258" i="2" s="1"/>
  <c r="AX259" i="2"/>
  <c r="BS259" i="2" s="1"/>
  <c r="AX260" i="2"/>
  <c r="BS260" i="2" s="1"/>
  <c r="AX261" i="2"/>
  <c r="BS261" i="2" s="1"/>
  <c r="AX262" i="2"/>
  <c r="BS262" i="2" s="1"/>
  <c r="AX263" i="2"/>
  <c r="BS263" i="2" s="1"/>
  <c r="AX264" i="2"/>
  <c r="BS264" i="2" s="1"/>
  <c r="AX265" i="2"/>
  <c r="BS265" i="2" s="1"/>
  <c r="AX266" i="2"/>
  <c r="BS266" i="2" s="1"/>
  <c r="AX267" i="2"/>
  <c r="BS267" i="2" s="1"/>
  <c r="AX268" i="2"/>
  <c r="BS268" i="2" s="1"/>
  <c r="AX269" i="2"/>
  <c r="BS269" i="2" s="1"/>
  <c r="AX270" i="2"/>
  <c r="BS270" i="2" s="1"/>
  <c r="AX271" i="2"/>
  <c r="BS271" i="2" s="1"/>
  <c r="AX272" i="2"/>
  <c r="BS272" i="2" s="1"/>
  <c r="AX273" i="2"/>
  <c r="BS273" i="2" s="1"/>
  <c r="AX274" i="2"/>
  <c r="BS274" i="2" s="1"/>
  <c r="AX275" i="2"/>
  <c r="BS275" i="2" s="1"/>
  <c r="AX276" i="2"/>
  <c r="BS276" i="2" s="1"/>
  <c r="AX277" i="2"/>
  <c r="BS277" i="2" s="1"/>
  <c r="AX278" i="2"/>
  <c r="BS278" i="2" s="1"/>
  <c r="AX279" i="2"/>
  <c r="BS279" i="2" s="1"/>
  <c r="AX280" i="2"/>
  <c r="BS280" i="2" s="1"/>
  <c r="AX281" i="2"/>
  <c r="BS281" i="2" s="1"/>
  <c r="AX282" i="2"/>
  <c r="BS282" i="2" s="1"/>
  <c r="AX283" i="2"/>
  <c r="BS283" i="2" s="1"/>
  <c r="AX284" i="2"/>
  <c r="BS284" i="2" s="1"/>
  <c r="AX285" i="2"/>
  <c r="BS285" i="2" s="1"/>
  <c r="AX286" i="2"/>
  <c r="BS286" i="2" s="1"/>
  <c r="AX287" i="2"/>
  <c r="BS287" i="2" s="1"/>
  <c r="AX288" i="2"/>
  <c r="BS288" i="2" s="1"/>
  <c r="AX289" i="2"/>
  <c r="BS289" i="2" s="1"/>
  <c r="AX290" i="2"/>
  <c r="BS290" i="2" s="1"/>
  <c r="AX291" i="2"/>
  <c r="BS291" i="2" s="1"/>
  <c r="AX292" i="2"/>
  <c r="BS292" i="2" s="1"/>
  <c r="AX293" i="2"/>
  <c r="BS293" i="2" s="1"/>
  <c r="AX294" i="2"/>
  <c r="BS294" i="2" s="1"/>
  <c r="AX295" i="2"/>
  <c r="BS295" i="2" s="1"/>
  <c r="AX296" i="2"/>
  <c r="BS296" i="2" s="1"/>
  <c r="AX297" i="2"/>
  <c r="BS297" i="2" s="1"/>
  <c r="AX298" i="2"/>
  <c r="BS298" i="2" s="1"/>
  <c r="AX299" i="2"/>
  <c r="BS299" i="2" s="1"/>
  <c r="AX300" i="2"/>
  <c r="BS300" i="2" s="1"/>
  <c r="AX301" i="2"/>
  <c r="BS301" i="2" s="1"/>
  <c r="AX302" i="2"/>
  <c r="BS302" i="2" s="1"/>
  <c r="AX303" i="2"/>
  <c r="BS303" i="2" s="1"/>
  <c r="AX304" i="2"/>
  <c r="BS304" i="2" s="1"/>
  <c r="AX305" i="2"/>
  <c r="BS305" i="2" s="1"/>
  <c r="AX306" i="2"/>
  <c r="BS306" i="2" s="1"/>
  <c r="AX307" i="2"/>
  <c r="BS307" i="2" s="1"/>
  <c r="AX308" i="2"/>
  <c r="BS308" i="2" s="1"/>
  <c r="AX309" i="2"/>
  <c r="BS309" i="2" s="1"/>
  <c r="AX310" i="2"/>
  <c r="BS310" i="2" s="1"/>
  <c r="AX311" i="2"/>
  <c r="BS311" i="2" s="1"/>
  <c r="AX312" i="2"/>
  <c r="BS312" i="2" s="1"/>
  <c r="AX313" i="2"/>
  <c r="BS313" i="2" s="1"/>
  <c r="AX314" i="2"/>
  <c r="BS314" i="2" s="1"/>
  <c r="AX315" i="2"/>
  <c r="BS315" i="2" s="1"/>
  <c r="AX316" i="2"/>
  <c r="BS316" i="2" s="1"/>
  <c r="AX317" i="2"/>
  <c r="BS317" i="2" s="1"/>
  <c r="AX318" i="2"/>
  <c r="BS318" i="2" s="1"/>
  <c r="AX319" i="2"/>
  <c r="BS319" i="2" s="1"/>
  <c r="AX320" i="2"/>
  <c r="BS320" i="2" s="1"/>
  <c r="AX321" i="2"/>
  <c r="BS321" i="2" s="1"/>
  <c r="AX322" i="2"/>
  <c r="BS322" i="2" s="1"/>
  <c r="AX323" i="2"/>
  <c r="BS323" i="2" s="1"/>
  <c r="AX324" i="2"/>
  <c r="BS324" i="2" s="1"/>
  <c r="AX325" i="2"/>
  <c r="BS325" i="2" s="1"/>
  <c r="AX326" i="2"/>
  <c r="BS326" i="2" s="1"/>
  <c r="AX327" i="2"/>
  <c r="BS327" i="2" s="1"/>
  <c r="AX328" i="2"/>
  <c r="BS328" i="2" s="1"/>
  <c r="AX329" i="2"/>
  <c r="BS329" i="2" s="1"/>
  <c r="AX330" i="2"/>
  <c r="BS330" i="2" s="1"/>
  <c r="AX331" i="2"/>
  <c r="BS331" i="2" s="1"/>
  <c r="AX332" i="2"/>
  <c r="BS332" i="2" s="1"/>
  <c r="AX333" i="2"/>
  <c r="BS333" i="2" s="1"/>
  <c r="AX334" i="2"/>
  <c r="BS334" i="2" s="1"/>
  <c r="AX335" i="2"/>
  <c r="BS335" i="2" s="1"/>
  <c r="AX336" i="2"/>
  <c r="BS336" i="2" s="1"/>
  <c r="AX337" i="2"/>
  <c r="BS337" i="2" s="1"/>
  <c r="AX338" i="2"/>
  <c r="BS338" i="2" s="1"/>
  <c r="AX339" i="2"/>
  <c r="BS339" i="2" s="1"/>
  <c r="AX340" i="2"/>
  <c r="BS340" i="2" s="1"/>
  <c r="AX341" i="2"/>
  <c r="BS341" i="2" s="1"/>
  <c r="AX342" i="2"/>
  <c r="BS342" i="2" s="1"/>
  <c r="AX343" i="2"/>
  <c r="BS343" i="2" s="1"/>
  <c r="AX344" i="2"/>
  <c r="BS344" i="2" s="1"/>
  <c r="AX345" i="2"/>
  <c r="BS345" i="2" s="1"/>
  <c r="AX346" i="2"/>
  <c r="BS346" i="2" s="1"/>
  <c r="AX347" i="2"/>
  <c r="BS347" i="2" s="1"/>
  <c r="AX348" i="2"/>
  <c r="BS348" i="2" s="1"/>
  <c r="AX349" i="2"/>
  <c r="BS349" i="2" s="1"/>
  <c r="AX350" i="2"/>
  <c r="BS350" i="2" s="1"/>
  <c r="AX351" i="2"/>
  <c r="BS351" i="2" s="1"/>
  <c r="AX352" i="2"/>
  <c r="BS352" i="2" s="1"/>
  <c r="AX353" i="2"/>
  <c r="BS353" i="2" s="1"/>
  <c r="AX354" i="2"/>
  <c r="BS354" i="2" s="1"/>
  <c r="AX355" i="2"/>
  <c r="BS355" i="2" s="1"/>
  <c r="AX356" i="2"/>
  <c r="BS356" i="2" s="1"/>
  <c r="AX357" i="2"/>
  <c r="BS357" i="2" s="1"/>
  <c r="AX358" i="2"/>
  <c r="BS358" i="2" s="1"/>
  <c r="AX359" i="2"/>
  <c r="BS359" i="2" s="1"/>
  <c r="AX360" i="2"/>
  <c r="BS360" i="2" s="1"/>
  <c r="AX361" i="2"/>
  <c r="BS361" i="2" s="1"/>
  <c r="AX362" i="2"/>
  <c r="BS362" i="2" s="1"/>
  <c r="AX363" i="2"/>
  <c r="BS363" i="2" s="1"/>
  <c r="AX364" i="2"/>
  <c r="BS364" i="2" s="1"/>
  <c r="AX365" i="2"/>
  <c r="BS365" i="2" s="1"/>
  <c r="AX366" i="2"/>
  <c r="BS366" i="2" s="1"/>
  <c r="AX367" i="2"/>
  <c r="BS367" i="2" s="1"/>
  <c r="AX368" i="2"/>
  <c r="BS368" i="2" s="1"/>
  <c r="AX369" i="2"/>
  <c r="BS369" i="2" s="1"/>
  <c r="AX370" i="2"/>
  <c r="BS370" i="2" s="1"/>
  <c r="AX371" i="2"/>
  <c r="BS371" i="2" s="1"/>
  <c r="AX372" i="2"/>
  <c r="BS372" i="2" s="1"/>
  <c r="AX373" i="2"/>
  <c r="BS373" i="2" s="1"/>
  <c r="AX374" i="2"/>
  <c r="BS374" i="2" s="1"/>
  <c r="AX375" i="2"/>
  <c r="BS375" i="2" s="1"/>
  <c r="AX376" i="2"/>
  <c r="BS376" i="2" s="1"/>
  <c r="AX377" i="2"/>
  <c r="BS377" i="2" s="1"/>
  <c r="AX378" i="2"/>
  <c r="BS378" i="2" s="1"/>
  <c r="AX379" i="2"/>
  <c r="BS379" i="2" s="1"/>
  <c r="AX380" i="2"/>
  <c r="BS380" i="2" s="1"/>
  <c r="AX381" i="2"/>
  <c r="BS381" i="2" s="1"/>
  <c r="AX382" i="2"/>
  <c r="BS382" i="2" s="1"/>
  <c r="AX383" i="2"/>
  <c r="BS383" i="2" s="1"/>
  <c r="AX384" i="2"/>
  <c r="BS384" i="2" s="1"/>
  <c r="AX385" i="2"/>
  <c r="BS385" i="2" s="1"/>
  <c r="AX386" i="2"/>
  <c r="BS386" i="2" s="1"/>
  <c r="AX387" i="2"/>
  <c r="BS387" i="2" s="1"/>
  <c r="AX388" i="2"/>
  <c r="BS388" i="2" s="1"/>
  <c r="AX389" i="2"/>
  <c r="BS389" i="2" s="1"/>
  <c r="AX390" i="2"/>
  <c r="BS390" i="2" s="1"/>
  <c r="AX391" i="2"/>
  <c r="BS391" i="2" s="1"/>
  <c r="AX392" i="2"/>
  <c r="BS392" i="2" s="1"/>
  <c r="AX393" i="2"/>
  <c r="BS393" i="2" s="1"/>
  <c r="AX394" i="2"/>
  <c r="BS394" i="2" s="1"/>
  <c r="AX395" i="2"/>
  <c r="BS395" i="2" s="1"/>
  <c r="AX396" i="2"/>
  <c r="BS396" i="2" s="1"/>
  <c r="AX397" i="2"/>
  <c r="BS397" i="2" s="1"/>
  <c r="AX398" i="2"/>
  <c r="BS398" i="2" s="1"/>
  <c r="AX399" i="2"/>
  <c r="BS399" i="2" s="1"/>
  <c r="AX400" i="2"/>
  <c r="BS400" i="2" s="1"/>
  <c r="AX401" i="2"/>
  <c r="BS401" i="2" s="1"/>
  <c r="AX402" i="2"/>
  <c r="BS402" i="2" s="1"/>
  <c r="AX403" i="2"/>
  <c r="BS403" i="2" s="1"/>
  <c r="AX404" i="2"/>
  <c r="BS404" i="2" s="1"/>
  <c r="AX405" i="2"/>
  <c r="BS405" i="2" s="1"/>
  <c r="AX406" i="2"/>
  <c r="BS406" i="2" s="1"/>
  <c r="AX407" i="2"/>
  <c r="BS407" i="2" s="1"/>
  <c r="AX408" i="2"/>
  <c r="BS408" i="2" s="1"/>
  <c r="AX409" i="2"/>
  <c r="BS409" i="2" s="1"/>
  <c r="AX410" i="2"/>
  <c r="BS410" i="2" s="1"/>
  <c r="AX411" i="2"/>
  <c r="BS411" i="2" s="1"/>
  <c r="AX412" i="2"/>
  <c r="BS412" i="2" s="1"/>
  <c r="AX413" i="2"/>
  <c r="BS413" i="2" s="1"/>
  <c r="AX414" i="2"/>
  <c r="BS414" i="2" s="1"/>
  <c r="AX415" i="2"/>
  <c r="BS415" i="2" s="1"/>
  <c r="AX416" i="2"/>
  <c r="BS416" i="2" s="1"/>
  <c r="AX417" i="2"/>
  <c r="BS417" i="2" s="1"/>
  <c r="AX418" i="2"/>
  <c r="BS418" i="2" s="1"/>
  <c r="AX419" i="2"/>
  <c r="BS419" i="2" s="1"/>
  <c r="AX420" i="2"/>
  <c r="BS420" i="2" s="1"/>
  <c r="AX421" i="2"/>
  <c r="BS421" i="2" s="1"/>
  <c r="AX422" i="2"/>
  <c r="BS422" i="2" s="1"/>
  <c r="AX423" i="2"/>
  <c r="BS423" i="2" s="1"/>
  <c r="AX424" i="2"/>
  <c r="BS424" i="2" s="1"/>
  <c r="AX425" i="2"/>
  <c r="BS425" i="2" s="1"/>
  <c r="AX426" i="2"/>
  <c r="BS426" i="2" s="1"/>
  <c r="AX427" i="2"/>
  <c r="BS427" i="2" s="1"/>
  <c r="AX428" i="2"/>
  <c r="BS428" i="2" s="1"/>
  <c r="AX429" i="2"/>
  <c r="BS429" i="2" s="1"/>
  <c r="AX430" i="2"/>
  <c r="BS430" i="2" s="1"/>
  <c r="AX431" i="2"/>
  <c r="BS431" i="2" s="1"/>
  <c r="AX432" i="2"/>
  <c r="BS432" i="2" s="1"/>
  <c r="AX433" i="2"/>
  <c r="BS433" i="2" s="1"/>
  <c r="AX434" i="2"/>
  <c r="BS434" i="2" s="1"/>
  <c r="AX435" i="2"/>
  <c r="BS435" i="2" s="1"/>
  <c r="AX436" i="2"/>
  <c r="BS436" i="2" s="1"/>
  <c r="AX437" i="2"/>
  <c r="BS437" i="2" s="1"/>
  <c r="AX438" i="2"/>
  <c r="BS438" i="2" s="1"/>
  <c r="AX439" i="2"/>
  <c r="BS439" i="2" s="1"/>
  <c r="AX440" i="2"/>
  <c r="BS440" i="2" s="1"/>
  <c r="AX441" i="2"/>
  <c r="BS441" i="2" s="1"/>
  <c r="AX442" i="2"/>
  <c r="BS442" i="2" s="1"/>
  <c r="AX443" i="2"/>
  <c r="BS443" i="2" s="1"/>
  <c r="AX444" i="2"/>
  <c r="BS444" i="2" s="1"/>
  <c r="AX445" i="2"/>
  <c r="BS445" i="2" s="1"/>
  <c r="AX446" i="2"/>
  <c r="BS446" i="2" s="1"/>
  <c r="AX447" i="2"/>
  <c r="BS447" i="2" s="1"/>
  <c r="AX448" i="2"/>
  <c r="BS448" i="2" s="1"/>
  <c r="AX449" i="2"/>
  <c r="BS449" i="2" s="1"/>
  <c r="AX450" i="2"/>
  <c r="BS450" i="2" s="1"/>
  <c r="AX451" i="2"/>
  <c r="BS451" i="2" s="1"/>
  <c r="AX452" i="2"/>
  <c r="BS452" i="2" s="1"/>
  <c r="AX453" i="2"/>
  <c r="BS453" i="2" s="1"/>
  <c r="AX454" i="2"/>
  <c r="BS454" i="2" s="1"/>
  <c r="AX455" i="2"/>
  <c r="BS455" i="2" s="1"/>
  <c r="AX456" i="2"/>
  <c r="BS456" i="2" s="1"/>
  <c r="AX457" i="2"/>
  <c r="BS457" i="2" s="1"/>
  <c r="AX458" i="2"/>
  <c r="BS458" i="2" s="1"/>
  <c r="AX459" i="2"/>
  <c r="BS459" i="2" s="1"/>
  <c r="AX460" i="2"/>
  <c r="BS460" i="2" s="1"/>
  <c r="AX461" i="2"/>
  <c r="BS461" i="2" s="1"/>
  <c r="AX462" i="2"/>
  <c r="BS462" i="2" s="1"/>
  <c r="AX463" i="2"/>
  <c r="BS463" i="2" s="1"/>
  <c r="AX464" i="2"/>
  <c r="BS464" i="2" s="1"/>
  <c r="AX465" i="2"/>
  <c r="BS465" i="2" s="1"/>
  <c r="AX466" i="2"/>
  <c r="BS466" i="2" s="1"/>
  <c r="AX467" i="2"/>
  <c r="BS467" i="2" s="1"/>
  <c r="AX468" i="2"/>
  <c r="BS468" i="2" s="1"/>
  <c r="AX469" i="2"/>
  <c r="BS469" i="2" s="1"/>
  <c r="AX470" i="2"/>
  <c r="BS470" i="2" s="1"/>
  <c r="AX471" i="2"/>
  <c r="BS471" i="2" s="1"/>
  <c r="AX472" i="2"/>
  <c r="BS472" i="2" s="1"/>
  <c r="AX473" i="2"/>
  <c r="BS473" i="2" s="1"/>
  <c r="AX474" i="2"/>
  <c r="BS474" i="2" s="1"/>
  <c r="AX475" i="2"/>
  <c r="BS475" i="2" s="1"/>
  <c r="AX476" i="2"/>
  <c r="BS476" i="2" s="1"/>
  <c r="AX477" i="2"/>
  <c r="BS477" i="2" s="1"/>
  <c r="AX478" i="2"/>
  <c r="BS478" i="2" s="1"/>
  <c r="AX479" i="2"/>
  <c r="BS479" i="2" s="1"/>
  <c r="AX480" i="2"/>
  <c r="BS480" i="2" s="1"/>
  <c r="AX481" i="2"/>
  <c r="BS481" i="2" s="1"/>
  <c r="AX482" i="2"/>
  <c r="BS482" i="2" s="1"/>
  <c r="AX483" i="2"/>
  <c r="BS483" i="2" s="1"/>
  <c r="AX484" i="2"/>
  <c r="BS484" i="2" s="1"/>
  <c r="AX485" i="2"/>
  <c r="BS485" i="2" s="1"/>
  <c r="AX486" i="2"/>
  <c r="BS486" i="2" s="1"/>
  <c r="AX487" i="2"/>
  <c r="BS487" i="2" s="1"/>
  <c r="AX488" i="2"/>
  <c r="BS488" i="2" s="1"/>
  <c r="AX489" i="2"/>
  <c r="BS489" i="2" s="1"/>
  <c r="AX490" i="2"/>
  <c r="BS490" i="2" s="1"/>
  <c r="AX491" i="2"/>
  <c r="BS491" i="2" s="1"/>
  <c r="AX492" i="2"/>
  <c r="BS492" i="2" s="1"/>
  <c r="AX493" i="2"/>
  <c r="BS493" i="2" s="1"/>
  <c r="AX494" i="2"/>
  <c r="BS494" i="2" s="1"/>
  <c r="AX495" i="2"/>
  <c r="BS495" i="2" s="1"/>
  <c r="AX496" i="2"/>
  <c r="BS496" i="2" s="1"/>
  <c r="AX497" i="2"/>
  <c r="BS497" i="2" s="1"/>
  <c r="AX498" i="2"/>
  <c r="BS498" i="2" s="1"/>
  <c r="AX499" i="2"/>
  <c r="BS499" i="2" s="1"/>
  <c r="AX500" i="2"/>
  <c r="BS500" i="2" s="1"/>
  <c r="AX501" i="2"/>
  <c r="BS501" i="2" s="1"/>
  <c r="AX502" i="2"/>
  <c r="BS502" i="2" s="1"/>
  <c r="AX503" i="2"/>
  <c r="BS503" i="2" s="1"/>
  <c r="AX504" i="2"/>
  <c r="BS504" i="2" s="1"/>
  <c r="AX505" i="2"/>
  <c r="BS505" i="2" s="1"/>
  <c r="AX506" i="2"/>
  <c r="BS506" i="2" s="1"/>
  <c r="AX507" i="2"/>
  <c r="BS507" i="2" s="1"/>
  <c r="AX508" i="2"/>
  <c r="BS508" i="2" s="1"/>
  <c r="AX509" i="2"/>
  <c r="BS509" i="2" s="1"/>
  <c r="AX510" i="2"/>
  <c r="BS510" i="2" s="1"/>
  <c r="AX511" i="2"/>
  <c r="BS511" i="2" s="1"/>
  <c r="AX512" i="2"/>
  <c r="BS512" i="2" s="1"/>
  <c r="AX513" i="2"/>
  <c r="BS513" i="2" s="1"/>
  <c r="AX514" i="2"/>
  <c r="BS514" i="2" s="1"/>
  <c r="AX515" i="2"/>
  <c r="BS515" i="2" s="1"/>
  <c r="AX516" i="2"/>
  <c r="BS516" i="2" s="1"/>
  <c r="AX517" i="2"/>
  <c r="BS517" i="2" s="1"/>
  <c r="AX518" i="2"/>
  <c r="BS518" i="2" s="1"/>
  <c r="AX519" i="2"/>
  <c r="BS519" i="2" s="1"/>
  <c r="AX520" i="2"/>
  <c r="BS520" i="2" s="1"/>
  <c r="AX521" i="2"/>
  <c r="BS521" i="2" s="1"/>
  <c r="AX522" i="2"/>
  <c r="BS522" i="2" s="1"/>
  <c r="AX523" i="2"/>
  <c r="BS523" i="2" s="1"/>
  <c r="AX524" i="2"/>
  <c r="BS524" i="2" s="1"/>
  <c r="AX525" i="2"/>
  <c r="BS525" i="2" s="1"/>
  <c r="AX526" i="2"/>
  <c r="BS526" i="2" s="1"/>
  <c r="AX527" i="2"/>
  <c r="BS527" i="2" s="1"/>
  <c r="AX528" i="2"/>
  <c r="BS528" i="2" s="1"/>
  <c r="AX529" i="2"/>
  <c r="BS529" i="2" s="1"/>
  <c r="AX530" i="2"/>
  <c r="BS530" i="2" s="1"/>
  <c r="AX531" i="2"/>
  <c r="BS531" i="2" s="1"/>
  <c r="AX532" i="2"/>
  <c r="BS532" i="2" s="1"/>
  <c r="AX533" i="2"/>
  <c r="BS533" i="2" s="1"/>
  <c r="AX534" i="2"/>
  <c r="BS534" i="2" s="1"/>
  <c r="AX535" i="2"/>
  <c r="BS535" i="2" s="1"/>
  <c r="AX536" i="2"/>
  <c r="BS536" i="2" s="1"/>
  <c r="AX537" i="2"/>
  <c r="BS537" i="2" s="1"/>
  <c r="AX538" i="2"/>
  <c r="BS538" i="2" s="1"/>
  <c r="AX539" i="2"/>
  <c r="BS539" i="2" s="1"/>
  <c r="AX540" i="2"/>
  <c r="BS540" i="2" s="1"/>
  <c r="AX541" i="2"/>
  <c r="BS541" i="2" s="1"/>
  <c r="AX542" i="2"/>
  <c r="BS542" i="2" s="1"/>
  <c r="AX543" i="2"/>
  <c r="BS543" i="2" s="1"/>
  <c r="AX544" i="2"/>
  <c r="BS544" i="2" s="1"/>
  <c r="AX545" i="2"/>
  <c r="BS545" i="2" s="1"/>
  <c r="AX546" i="2"/>
  <c r="BS546" i="2" s="1"/>
  <c r="AX547" i="2"/>
  <c r="BS547" i="2" s="1"/>
  <c r="AX548" i="2"/>
  <c r="BS548" i="2" s="1"/>
  <c r="AX549" i="2"/>
  <c r="BS549" i="2" s="1"/>
  <c r="AX550" i="2"/>
  <c r="BS550" i="2" s="1"/>
  <c r="AX551" i="2"/>
  <c r="BS551" i="2" s="1"/>
  <c r="AX552" i="2"/>
  <c r="AX553" i="2"/>
  <c r="BS553" i="2" s="1"/>
  <c r="AX554" i="2"/>
  <c r="BS554" i="2" s="1"/>
  <c r="AX555" i="2"/>
  <c r="BS555" i="2" s="1"/>
  <c r="AX556" i="2"/>
  <c r="BS556" i="2" s="1"/>
  <c r="AX557" i="2"/>
  <c r="BS557" i="2" s="1"/>
  <c r="AX558" i="2"/>
  <c r="BS558" i="2" s="1"/>
  <c r="AX559" i="2"/>
  <c r="BS559" i="2" s="1"/>
  <c r="AX560" i="2"/>
  <c r="BS560" i="2" s="1"/>
  <c r="AX561" i="2"/>
  <c r="BS561" i="2" s="1"/>
  <c r="AX562" i="2"/>
  <c r="BS562" i="2" s="1"/>
  <c r="AX563" i="2"/>
  <c r="BS563" i="2" s="1"/>
  <c r="AX564" i="2"/>
  <c r="BS564" i="2" s="1"/>
  <c r="AX565" i="2"/>
  <c r="BS565" i="2" s="1"/>
  <c r="AX566" i="2"/>
  <c r="BS566" i="2" s="1"/>
  <c r="AX567" i="2"/>
  <c r="BS567" i="2" s="1"/>
  <c r="AX568" i="2"/>
  <c r="BS568" i="2" s="1"/>
  <c r="AX569" i="2"/>
  <c r="BS569" i="2" s="1"/>
  <c r="AX570" i="2"/>
  <c r="BS570" i="2" s="1"/>
  <c r="AX571" i="2"/>
  <c r="BS571" i="2" s="1"/>
  <c r="AX572" i="2"/>
  <c r="BS572" i="2" s="1"/>
  <c r="AX573" i="2"/>
  <c r="BS573" i="2" s="1"/>
  <c r="AX574" i="2"/>
  <c r="BS574" i="2" s="1"/>
  <c r="AX575" i="2"/>
  <c r="BS575" i="2" s="1"/>
  <c r="AX576" i="2"/>
  <c r="BS576" i="2" s="1"/>
  <c r="AX577" i="2"/>
  <c r="BS577" i="2" s="1"/>
  <c r="AX578" i="2"/>
  <c r="BS578" i="2" s="1"/>
  <c r="AX579" i="2"/>
  <c r="BS579" i="2" s="1"/>
  <c r="AX580" i="2"/>
  <c r="BS580" i="2" s="1"/>
  <c r="AX581" i="2"/>
  <c r="BS581" i="2" s="1"/>
  <c r="AX582" i="2"/>
  <c r="BS582" i="2" s="1"/>
  <c r="AX583" i="2"/>
  <c r="BS583" i="2" s="1"/>
  <c r="AX584" i="2"/>
  <c r="BS584" i="2" s="1"/>
  <c r="AX585" i="2"/>
  <c r="BS585" i="2" s="1"/>
  <c r="AX586" i="2"/>
  <c r="BS586" i="2" s="1"/>
  <c r="AX587" i="2"/>
  <c r="BS587" i="2" s="1"/>
  <c r="AX588" i="2"/>
  <c r="BS588" i="2" s="1"/>
  <c r="AX589" i="2"/>
  <c r="BS589" i="2" s="1"/>
  <c r="AX590" i="2"/>
  <c r="BS590" i="2" s="1"/>
  <c r="AX591" i="2"/>
  <c r="BS591" i="2" s="1"/>
  <c r="AX592" i="2"/>
  <c r="BS592" i="2" s="1"/>
  <c r="AX593" i="2"/>
  <c r="BS593" i="2" s="1"/>
  <c r="AX594" i="2"/>
  <c r="BS594" i="2" s="1"/>
  <c r="AX595" i="2"/>
  <c r="BS595" i="2" s="1"/>
  <c r="AX596" i="2"/>
  <c r="BS596" i="2" s="1"/>
  <c r="AX597" i="2"/>
  <c r="BS597" i="2" s="1"/>
  <c r="AX598" i="2"/>
  <c r="BS598" i="2" s="1"/>
  <c r="AX599" i="2"/>
  <c r="BS599" i="2" s="1"/>
  <c r="AX600" i="2"/>
  <c r="AX601" i="2"/>
  <c r="BS601" i="2" s="1"/>
  <c r="AX602" i="2"/>
  <c r="BS602" i="2" s="1"/>
  <c r="AX603" i="2"/>
  <c r="BS603" i="2" s="1"/>
  <c r="AX604" i="2"/>
  <c r="BS604" i="2" s="1"/>
  <c r="AX605" i="2"/>
  <c r="BS605" i="2" s="1"/>
  <c r="AX606" i="2"/>
  <c r="BS606" i="2" s="1"/>
  <c r="AX607" i="2"/>
  <c r="BS607" i="2" s="1"/>
  <c r="AX608" i="2"/>
  <c r="BS608" i="2" s="1"/>
  <c r="AX609" i="2"/>
  <c r="BS609" i="2" s="1"/>
  <c r="AX610" i="2"/>
  <c r="BS610" i="2" s="1"/>
  <c r="AX611" i="2"/>
  <c r="BS611" i="2" s="1"/>
  <c r="AX612" i="2"/>
  <c r="BS612" i="2" s="1"/>
  <c r="AX613" i="2"/>
  <c r="BS613" i="2" s="1"/>
  <c r="AX614" i="2"/>
  <c r="BS614" i="2" s="1"/>
  <c r="AX615" i="2"/>
  <c r="BS615" i="2" s="1"/>
  <c r="AX616" i="2"/>
  <c r="BS616" i="2" s="1"/>
  <c r="AX617" i="2"/>
  <c r="BS617" i="2" s="1"/>
  <c r="AX618" i="2"/>
  <c r="BS618" i="2" s="1"/>
  <c r="AX619" i="2"/>
  <c r="BS619" i="2" s="1"/>
  <c r="AX620" i="2"/>
  <c r="BS620" i="2" s="1"/>
  <c r="AX621" i="2"/>
  <c r="BS621" i="2" s="1"/>
  <c r="AX622" i="2"/>
  <c r="BS622" i="2" s="1"/>
  <c r="AX623" i="2"/>
  <c r="BS623" i="2" s="1"/>
  <c r="AX624" i="2"/>
  <c r="BS624" i="2" s="1"/>
  <c r="AX625" i="2"/>
  <c r="BS625" i="2" s="1"/>
  <c r="AX626" i="2"/>
  <c r="BS626" i="2" s="1"/>
  <c r="AX627" i="2"/>
  <c r="BS627" i="2" s="1"/>
  <c r="AX628" i="2"/>
  <c r="BS628" i="2" s="1"/>
  <c r="AX629" i="2"/>
  <c r="BS629" i="2" s="1"/>
  <c r="AX630" i="2"/>
  <c r="BS630" i="2" s="1"/>
  <c r="AX631" i="2"/>
  <c r="BS631" i="2" s="1"/>
  <c r="AX632" i="2"/>
  <c r="BS632" i="2" s="1"/>
  <c r="AX633" i="2"/>
  <c r="BS633" i="2" s="1"/>
  <c r="AX634" i="2"/>
  <c r="BS634" i="2" s="1"/>
  <c r="AX635" i="2"/>
  <c r="BS635" i="2" s="1"/>
  <c r="AX636" i="2"/>
  <c r="BS636" i="2" s="1"/>
  <c r="AX637" i="2"/>
  <c r="BS637" i="2" s="1"/>
  <c r="AX638" i="2"/>
  <c r="BS638" i="2" s="1"/>
  <c r="AX639" i="2"/>
  <c r="BS639" i="2" s="1"/>
  <c r="AX640" i="2"/>
  <c r="BS640" i="2" s="1"/>
  <c r="AX641" i="2"/>
  <c r="BS641" i="2" s="1"/>
  <c r="AX642" i="2"/>
  <c r="BS642" i="2" s="1"/>
  <c r="AX643" i="2"/>
  <c r="BS643" i="2" s="1"/>
  <c r="AX644" i="2"/>
  <c r="BS644" i="2" s="1"/>
  <c r="AX645" i="2"/>
  <c r="BS645" i="2" s="1"/>
  <c r="AX646" i="2"/>
  <c r="BS646" i="2" s="1"/>
  <c r="AX647" i="2"/>
  <c r="BS647" i="2" s="1"/>
  <c r="AX648" i="2"/>
  <c r="BS648" i="2" s="1"/>
  <c r="AX649" i="2"/>
  <c r="BS649" i="2" s="1"/>
  <c r="AX650" i="2"/>
  <c r="BS650" i="2" s="1"/>
  <c r="AX651" i="2"/>
  <c r="BS651" i="2" s="1"/>
  <c r="AX652" i="2"/>
  <c r="BS652" i="2" s="1"/>
  <c r="AX653" i="2"/>
  <c r="BS653" i="2" s="1"/>
  <c r="AX654" i="2"/>
  <c r="BS654" i="2" s="1"/>
  <c r="AX655" i="2"/>
  <c r="BS655" i="2" s="1"/>
  <c r="AX656" i="2"/>
  <c r="BS656" i="2" s="1"/>
  <c r="AX657" i="2"/>
  <c r="BS657" i="2" s="1"/>
  <c r="AX658" i="2"/>
  <c r="BS658" i="2" s="1"/>
  <c r="AX659" i="2"/>
  <c r="BS659" i="2" s="1"/>
  <c r="AX660" i="2"/>
  <c r="BS660" i="2" s="1"/>
  <c r="AX661" i="2"/>
  <c r="BS661" i="2" s="1"/>
  <c r="AX662" i="2"/>
  <c r="BS662" i="2" s="1"/>
  <c r="AX663" i="2"/>
  <c r="BS663" i="2" s="1"/>
  <c r="AX664" i="2"/>
  <c r="BS664" i="2" s="1"/>
  <c r="AX665" i="2"/>
  <c r="BS665" i="2" s="1"/>
  <c r="AX666" i="2"/>
  <c r="BS666" i="2" s="1"/>
  <c r="AX667" i="2"/>
  <c r="BS667" i="2" s="1"/>
  <c r="AX668" i="2"/>
  <c r="BS668" i="2" s="1"/>
  <c r="AX669" i="2"/>
  <c r="BS669" i="2" s="1"/>
  <c r="AX670" i="2"/>
  <c r="BS670" i="2" s="1"/>
  <c r="AX671" i="2"/>
  <c r="BS671" i="2" s="1"/>
  <c r="AX672" i="2"/>
  <c r="BS672" i="2" s="1"/>
  <c r="AX673" i="2"/>
  <c r="BS673" i="2" s="1"/>
  <c r="AX674" i="2"/>
  <c r="BS674" i="2" s="1"/>
  <c r="AX675" i="2"/>
  <c r="BS675" i="2" s="1"/>
  <c r="AX676" i="2"/>
  <c r="BS676" i="2" s="1"/>
  <c r="AX677" i="2"/>
  <c r="BS677" i="2" s="1"/>
  <c r="AX678" i="2"/>
  <c r="BS678" i="2" s="1"/>
  <c r="AX679" i="2"/>
  <c r="BS679" i="2" s="1"/>
  <c r="AX680" i="2"/>
  <c r="BS680" i="2" s="1"/>
  <c r="AX681" i="2"/>
  <c r="BS681" i="2" s="1"/>
  <c r="AX682" i="2"/>
  <c r="BS682" i="2" s="1"/>
  <c r="AX683" i="2"/>
  <c r="BS683" i="2" s="1"/>
  <c r="AX684" i="2"/>
  <c r="BS684" i="2" s="1"/>
  <c r="AX685" i="2"/>
  <c r="BS685" i="2" s="1"/>
  <c r="AX686" i="2"/>
  <c r="BS686" i="2" s="1"/>
  <c r="AX687" i="2"/>
  <c r="BS687" i="2" s="1"/>
  <c r="AX688" i="2"/>
  <c r="BS688" i="2" s="1"/>
  <c r="AX689" i="2"/>
  <c r="BS689" i="2" s="1"/>
  <c r="AX690" i="2"/>
  <c r="BS690" i="2" s="1"/>
  <c r="AX691" i="2"/>
  <c r="BS691" i="2" s="1"/>
  <c r="AX692" i="2"/>
  <c r="BS692" i="2" s="1"/>
  <c r="AX693" i="2"/>
  <c r="BS693" i="2" s="1"/>
  <c r="AX694" i="2"/>
  <c r="BS694" i="2" s="1"/>
  <c r="AX695" i="2"/>
  <c r="BS695" i="2" s="1"/>
  <c r="AX696" i="2"/>
  <c r="BS696" i="2" s="1"/>
  <c r="AX697" i="2"/>
  <c r="BS697" i="2" s="1"/>
  <c r="AX698" i="2"/>
  <c r="BS698" i="2" s="1"/>
  <c r="AX699" i="2"/>
  <c r="BS699" i="2" s="1"/>
  <c r="AX700" i="2"/>
  <c r="BS700" i="2" s="1"/>
  <c r="AX701" i="2"/>
  <c r="BS701" i="2" s="1"/>
  <c r="AX702" i="2"/>
  <c r="BS702" i="2" s="1"/>
  <c r="AX703" i="2"/>
  <c r="BS703" i="2" s="1"/>
  <c r="AX704" i="2"/>
  <c r="BS704" i="2" s="1"/>
  <c r="AX705" i="2"/>
  <c r="BS705" i="2" s="1"/>
  <c r="AX706" i="2"/>
  <c r="BS706" i="2" s="1"/>
  <c r="AX707" i="2"/>
  <c r="BS707" i="2" s="1"/>
  <c r="AX708" i="2"/>
  <c r="BS708" i="2" s="1"/>
  <c r="AX709" i="2"/>
  <c r="BS709" i="2" s="1"/>
  <c r="AX710" i="2"/>
  <c r="BS710" i="2" s="1"/>
  <c r="AX711" i="2"/>
  <c r="BS711" i="2" s="1"/>
  <c r="AX712" i="2"/>
  <c r="BS712" i="2" s="1"/>
  <c r="AX713" i="2"/>
  <c r="BS713" i="2" s="1"/>
  <c r="AX714" i="2"/>
  <c r="BS714" i="2" s="1"/>
  <c r="AX715" i="2"/>
  <c r="BS715" i="2" s="1"/>
  <c r="AX716" i="2"/>
  <c r="BS716" i="2" s="1"/>
  <c r="AX717" i="2"/>
  <c r="BS717" i="2" s="1"/>
  <c r="AX718" i="2"/>
  <c r="BS718" i="2" s="1"/>
  <c r="AX719" i="2"/>
  <c r="BS719" i="2" s="1"/>
  <c r="AX720" i="2"/>
  <c r="BS720" i="2" s="1"/>
  <c r="AX721" i="2"/>
  <c r="BS721" i="2" s="1"/>
  <c r="AX722" i="2"/>
  <c r="BS722" i="2" s="1"/>
  <c r="AX723" i="2"/>
  <c r="BS723" i="2" s="1"/>
  <c r="AX724" i="2"/>
  <c r="BS724" i="2" s="1"/>
  <c r="AX725" i="2"/>
  <c r="BS725" i="2" s="1"/>
  <c r="AX726" i="2"/>
  <c r="BS726" i="2" s="1"/>
  <c r="AX727" i="2"/>
  <c r="BS727" i="2" s="1"/>
  <c r="AX728" i="2"/>
  <c r="BS728" i="2" s="1"/>
  <c r="AX729" i="2"/>
  <c r="BS729" i="2" s="1"/>
  <c r="AX730" i="2"/>
  <c r="BS730" i="2" s="1"/>
  <c r="AX731" i="2"/>
  <c r="BS731" i="2" s="1"/>
  <c r="AX732" i="2"/>
  <c r="BS732" i="2" s="1"/>
  <c r="AX733" i="2"/>
  <c r="BS733" i="2" s="1"/>
  <c r="AX734" i="2"/>
  <c r="BS734" i="2" s="1"/>
  <c r="AX735" i="2"/>
  <c r="BS735" i="2" s="1"/>
  <c r="AX736" i="2"/>
  <c r="BS736" i="2" s="1"/>
  <c r="AX737" i="2"/>
  <c r="BS737" i="2" s="1"/>
  <c r="AX738" i="2"/>
  <c r="BS738" i="2" s="1"/>
  <c r="AX739" i="2"/>
  <c r="BS739" i="2" s="1"/>
  <c r="AX740" i="2"/>
  <c r="BS740" i="2" s="1"/>
  <c r="AX741" i="2"/>
  <c r="BS741" i="2" s="1"/>
  <c r="AX742" i="2"/>
  <c r="BS742" i="2" s="1"/>
  <c r="AX743" i="2"/>
  <c r="BS743" i="2" s="1"/>
  <c r="AX744" i="2"/>
  <c r="BS744" i="2" s="1"/>
  <c r="AX745" i="2"/>
  <c r="BS745" i="2" s="1"/>
  <c r="AX746" i="2"/>
  <c r="BS746" i="2" s="1"/>
  <c r="AX747" i="2"/>
  <c r="BS747" i="2" s="1"/>
  <c r="AX748" i="2"/>
  <c r="BS748" i="2" s="1"/>
  <c r="AX749" i="2"/>
  <c r="BS749" i="2" s="1"/>
  <c r="AX750" i="2"/>
  <c r="BS750" i="2" s="1"/>
  <c r="AX751" i="2"/>
  <c r="BS751" i="2" s="1"/>
  <c r="AX752" i="2"/>
  <c r="BS752" i="2" s="1"/>
  <c r="AX753" i="2"/>
  <c r="BS753" i="2" s="1"/>
  <c r="AX754" i="2"/>
  <c r="BS754" i="2" s="1"/>
  <c r="AX755" i="2"/>
  <c r="BS755" i="2" s="1"/>
  <c r="AX756" i="2"/>
  <c r="BS756" i="2" s="1"/>
  <c r="AX757" i="2"/>
  <c r="BS757" i="2" s="1"/>
  <c r="AX758" i="2"/>
  <c r="BS758" i="2" s="1"/>
  <c r="AX759" i="2"/>
  <c r="BS759" i="2" s="1"/>
  <c r="AX760" i="2"/>
  <c r="BS760" i="2" s="1"/>
  <c r="AX761" i="2"/>
  <c r="BS761" i="2" s="1"/>
  <c r="AX762" i="2"/>
  <c r="BS762" i="2" s="1"/>
  <c r="AX763" i="2"/>
  <c r="BS763" i="2" s="1"/>
  <c r="AX764" i="2"/>
  <c r="BS764" i="2" s="1"/>
  <c r="AX765" i="2"/>
  <c r="BS765" i="2" s="1"/>
  <c r="AX766" i="2"/>
  <c r="BS766" i="2" s="1"/>
  <c r="AX767" i="2"/>
  <c r="BS767" i="2" s="1"/>
  <c r="AX768" i="2"/>
  <c r="BS768" i="2" s="1"/>
  <c r="AX769" i="2"/>
  <c r="BS769" i="2" s="1"/>
  <c r="AX770" i="2"/>
  <c r="BS770" i="2" s="1"/>
  <c r="AX771" i="2"/>
  <c r="BS771" i="2" s="1"/>
  <c r="AX772" i="2"/>
  <c r="BS772" i="2" s="1"/>
  <c r="AX773" i="2"/>
  <c r="BS773" i="2" s="1"/>
  <c r="AX774" i="2"/>
  <c r="BS774" i="2" s="1"/>
  <c r="AX775" i="2"/>
  <c r="BS775" i="2" s="1"/>
  <c r="AX776" i="2"/>
  <c r="BS776" i="2" s="1"/>
  <c r="AX777" i="2"/>
  <c r="BS777" i="2" s="1"/>
  <c r="AX778" i="2"/>
  <c r="BS778" i="2" s="1"/>
  <c r="AX779" i="2"/>
  <c r="BS779" i="2" s="1"/>
  <c r="AX780" i="2"/>
  <c r="BS780" i="2" s="1"/>
  <c r="AX781" i="2"/>
  <c r="BS781" i="2" s="1"/>
  <c r="AX782" i="2"/>
  <c r="BS782" i="2" s="1"/>
  <c r="AX783" i="2"/>
  <c r="BS783" i="2" s="1"/>
  <c r="AX784" i="2"/>
  <c r="BS784" i="2" s="1"/>
  <c r="AX785" i="2"/>
  <c r="BS785" i="2" s="1"/>
  <c r="AX786" i="2"/>
  <c r="BS786" i="2" s="1"/>
  <c r="AX787" i="2"/>
  <c r="BS787" i="2" s="1"/>
  <c r="AX788" i="2"/>
  <c r="BS788" i="2" s="1"/>
  <c r="AX789" i="2"/>
  <c r="BS789" i="2" s="1"/>
  <c r="AX790" i="2"/>
  <c r="BS790" i="2" s="1"/>
  <c r="AX791" i="2"/>
  <c r="BS791" i="2" s="1"/>
  <c r="AX792" i="2"/>
  <c r="BS792" i="2" s="1"/>
  <c r="AX793" i="2"/>
  <c r="BS793" i="2" s="1"/>
  <c r="AX794" i="2"/>
  <c r="BS794" i="2" s="1"/>
  <c r="AX795" i="2"/>
  <c r="BS795" i="2" s="1"/>
  <c r="AX796" i="2"/>
  <c r="BS796" i="2" s="1"/>
  <c r="AX797" i="2"/>
  <c r="BS797" i="2" s="1"/>
  <c r="AX798" i="2"/>
  <c r="BS798" i="2" s="1"/>
  <c r="AX799" i="2"/>
  <c r="BS799" i="2" s="1"/>
  <c r="AX800" i="2"/>
  <c r="BS800" i="2" s="1"/>
  <c r="AX801" i="2"/>
  <c r="BS801" i="2" s="1"/>
  <c r="AX802" i="2"/>
  <c r="BS802" i="2" s="1"/>
  <c r="AX803" i="2"/>
  <c r="BS803" i="2" s="1"/>
  <c r="AX804" i="2"/>
  <c r="BS804" i="2" s="1"/>
  <c r="AX805" i="2"/>
  <c r="BS805" i="2" s="1"/>
  <c r="AX806" i="2"/>
  <c r="BS806" i="2" s="1"/>
  <c r="AX807" i="2"/>
  <c r="BS807" i="2" s="1"/>
  <c r="AX808" i="2"/>
  <c r="BS808" i="2" s="1"/>
  <c r="AX809" i="2"/>
  <c r="BS809" i="2" s="1"/>
  <c r="AX810" i="2"/>
  <c r="BS810" i="2" s="1"/>
  <c r="AX811" i="2"/>
  <c r="BS811" i="2" s="1"/>
  <c r="AX812" i="2"/>
  <c r="BS812" i="2" s="1"/>
  <c r="AX813" i="2"/>
  <c r="BS813" i="2" s="1"/>
  <c r="AX814" i="2"/>
  <c r="BS814" i="2" s="1"/>
  <c r="AX815" i="2"/>
  <c r="BS815" i="2" s="1"/>
  <c r="AX816" i="2"/>
  <c r="BS816" i="2" s="1"/>
  <c r="AX817" i="2"/>
  <c r="BS817" i="2" s="1"/>
  <c r="AX818" i="2"/>
  <c r="BS818" i="2" s="1"/>
  <c r="AX819" i="2"/>
  <c r="BS819" i="2" s="1"/>
  <c r="AX820" i="2"/>
  <c r="BS820" i="2" s="1"/>
  <c r="AX821" i="2"/>
  <c r="BS821" i="2" s="1"/>
  <c r="AX822" i="2"/>
  <c r="BS822" i="2" s="1"/>
  <c r="AX823" i="2"/>
  <c r="BS823" i="2" s="1"/>
  <c r="AX824" i="2"/>
  <c r="BS824" i="2" s="1"/>
  <c r="AX825" i="2"/>
  <c r="BS825" i="2" s="1"/>
  <c r="AX826" i="2"/>
  <c r="BS826" i="2" s="1"/>
  <c r="AX827" i="2"/>
  <c r="BS827" i="2" s="1"/>
  <c r="AX828" i="2"/>
  <c r="BS828" i="2" s="1"/>
  <c r="AX829" i="2"/>
  <c r="BS829" i="2" s="1"/>
  <c r="AX830" i="2"/>
  <c r="BS830" i="2" s="1"/>
  <c r="AX831" i="2"/>
  <c r="BS831" i="2" s="1"/>
  <c r="AX832" i="2"/>
  <c r="BS832" i="2" s="1"/>
  <c r="AX833" i="2"/>
  <c r="BS833" i="2" s="1"/>
  <c r="AX834" i="2"/>
  <c r="BS834" i="2" s="1"/>
  <c r="AX835" i="2"/>
  <c r="BS835" i="2" s="1"/>
  <c r="AX836" i="2"/>
  <c r="BS836" i="2" s="1"/>
  <c r="AX837" i="2"/>
  <c r="BS837" i="2" s="1"/>
  <c r="AX838" i="2"/>
  <c r="BS838" i="2" s="1"/>
  <c r="AX839" i="2"/>
  <c r="BS839" i="2" s="1"/>
  <c r="AX840" i="2"/>
  <c r="BS840" i="2" s="1"/>
  <c r="AX841" i="2"/>
  <c r="BS841" i="2" s="1"/>
  <c r="AX842" i="2"/>
  <c r="BS842" i="2" s="1"/>
  <c r="AX843" i="2"/>
  <c r="BS843" i="2" s="1"/>
  <c r="AX844" i="2"/>
  <c r="BS844" i="2" s="1"/>
  <c r="AX845" i="2"/>
  <c r="BS845" i="2" s="1"/>
  <c r="AX846" i="2"/>
  <c r="BS846" i="2" s="1"/>
  <c r="AX847" i="2"/>
  <c r="BS847" i="2" s="1"/>
  <c r="AX848" i="2"/>
  <c r="BS848" i="2" s="1"/>
  <c r="AX849" i="2"/>
  <c r="BS849" i="2" s="1"/>
  <c r="AX850" i="2"/>
  <c r="BS850" i="2" s="1"/>
  <c r="AX851" i="2"/>
  <c r="BS851" i="2" s="1"/>
  <c r="AX852" i="2"/>
  <c r="BS852" i="2" s="1"/>
  <c r="AX853" i="2"/>
  <c r="BS853" i="2" s="1"/>
  <c r="AX854" i="2"/>
  <c r="BS854" i="2" s="1"/>
  <c r="AX855" i="2"/>
  <c r="BS855" i="2" s="1"/>
  <c r="AX856" i="2"/>
  <c r="BS856" i="2" s="1"/>
  <c r="AX857" i="2"/>
  <c r="BS857" i="2" s="1"/>
  <c r="AX858" i="2"/>
  <c r="BS858" i="2" s="1"/>
  <c r="AX859" i="2"/>
  <c r="BS859" i="2" s="1"/>
  <c r="AX860" i="2"/>
  <c r="BS860" i="2" s="1"/>
  <c r="AX861" i="2"/>
  <c r="BS861" i="2" s="1"/>
  <c r="AX862" i="2"/>
  <c r="BS862" i="2" s="1"/>
  <c r="AX863" i="2"/>
  <c r="BS863" i="2" s="1"/>
  <c r="AX864" i="2"/>
  <c r="BS864" i="2" s="1"/>
  <c r="AX865" i="2"/>
  <c r="BS865" i="2" s="1"/>
  <c r="AX866" i="2"/>
  <c r="BS866" i="2" s="1"/>
  <c r="AX867" i="2"/>
  <c r="BS867" i="2" s="1"/>
  <c r="AX868" i="2"/>
  <c r="BS868" i="2" s="1"/>
  <c r="AX869" i="2"/>
  <c r="BS869" i="2" s="1"/>
  <c r="AX870" i="2"/>
  <c r="BS870" i="2" s="1"/>
  <c r="AX871" i="2"/>
  <c r="BS871" i="2" s="1"/>
  <c r="AX872" i="2"/>
  <c r="BS872" i="2" s="1"/>
  <c r="AX873" i="2"/>
  <c r="BS873" i="2" s="1"/>
  <c r="AX874" i="2"/>
  <c r="BS874" i="2" s="1"/>
  <c r="AX875" i="2"/>
  <c r="BS875" i="2" s="1"/>
  <c r="AX876" i="2"/>
  <c r="BS876" i="2" s="1"/>
  <c r="AX877" i="2"/>
  <c r="BS877" i="2" s="1"/>
  <c r="AX878" i="2"/>
  <c r="BS878" i="2" s="1"/>
  <c r="AX879" i="2"/>
  <c r="BS879" i="2" s="1"/>
  <c r="AX880" i="2"/>
  <c r="BS880" i="2" s="1"/>
  <c r="AX881" i="2"/>
  <c r="BS881" i="2" s="1"/>
  <c r="AX882" i="2"/>
  <c r="BS882" i="2" s="1"/>
  <c r="AX883" i="2"/>
  <c r="BS883" i="2" s="1"/>
  <c r="AX884" i="2"/>
  <c r="BS884" i="2" s="1"/>
  <c r="AX885" i="2"/>
  <c r="BS885" i="2" s="1"/>
  <c r="AX886" i="2"/>
  <c r="BS886" i="2" s="1"/>
  <c r="AX887" i="2"/>
  <c r="BS887" i="2" s="1"/>
  <c r="AX888" i="2"/>
  <c r="BS888" i="2" s="1"/>
  <c r="AX889" i="2"/>
  <c r="BS889" i="2" s="1"/>
  <c r="AX890" i="2"/>
  <c r="BS890" i="2" s="1"/>
  <c r="AX891" i="2"/>
  <c r="BS891" i="2" s="1"/>
  <c r="AX892" i="2"/>
  <c r="BS892" i="2" s="1"/>
  <c r="AX893" i="2"/>
  <c r="BS893" i="2" s="1"/>
  <c r="AX894" i="2"/>
  <c r="BS894" i="2" s="1"/>
  <c r="AX895" i="2"/>
  <c r="BS895" i="2" s="1"/>
  <c r="AX896" i="2"/>
  <c r="BS896" i="2" s="1"/>
  <c r="AX897" i="2"/>
  <c r="BS897" i="2" s="1"/>
  <c r="AX898" i="2"/>
  <c r="BS898" i="2" s="1"/>
  <c r="AX899" i="2"/>
  <c r="BS899" i="2" s="1"/>
  <c r="AX900" i="2"/>
  <c r="BS900" i="2" s="1"/>
  <c r="AX901" i="2"/>
  <c r="BS901" i="2" s="1"/>
  <c r="AX902" i="2"/>
  <c r="BS902" i="2" s="1"/>
  <c r="AX903" i="2"/>
  <c r="BS903" i="2" s="1"/>
  <c r="AX904" i="2"/>
  <c r="BS904" i="2" s="1"/>
  <c r="AX905" i="2"/>
  <c r="BS905" i="2" s="1"/>
  <c r="AX906" i="2"/>
  <c r="BS906" i="2" s="1"/>
  <c r="AX907" i="2"/>
  <c r="BS907" i="2" s="1"/>
  <c r="AX908" i="2"/>
  <c r="BS908" i="2" s="1"/>
  <c r="AX909" i="2"/>
  <c r="BS909" i="2" s="1"/>
  <c r="AX910" i="2"/>
  <c r="BS910" i="2" s="1"/>
  <c r="AX911" i="2"/>
  <c r="BS911" i="2" s="1"/>
  <c r="AX912" i="2"/>
  <c r="BS912" i="2" s="1"/>
  <c r="AX913" i="2"/>
  <c r="BS913" i="2" s="1"/>
  <c r="AX914" i="2"/>
  <c r="BS914" i="2" s="1"/>
  <c r="AX915" i="2"/>
  <c r="BS915" i="2" s="1"/>
  <c r="AX916" i="2"/>
  <c r="BS916" i="2" s="1"/>
  <c r="AX917" i="2"/>
  <c r="BS917" i="2" s="1"/>
  <c r="AX918" i="2"/>
  <c r="BS918" i="2" s="1"/>
  <c r="AX919" i="2"/>
  <c r="BS919" i="2" s="1"/>
  <c r="AX920" i="2"/>
  <c r="BS920" i="2" s="1"/>
  <c r="AX921" i="2"/>
  <c r="BS921" i="2" s="1"/>
  <c r="AX922" i="2"/>
  <c r="BS922" i="2" s="1"/>
  <c r="AX923" i="2"/>
  <c r="BS923" i="2" s="1"/>
  <c r="AX924" i="2"/>
  <c r="BS924" i="2" s="1"/>
  <c r="AX925" i="2"/>
  <c r="BS925" i="2" s="1"/>
  <c r="AX926" i="2"/>
  <c r="BS926" i="2" s="1"/>
  <c r="AX927" i="2"/>
  <c r="BS927" i="2" s="1"/>
  <c r="AX928" i="2"/>
  <c r="BS928" i="2" s="1"/>
  <c r="AX929" i="2"/>
  <c r="BS929" i="2" s="1"/>
  <c r="AX930" i="2"/>
  <c r="BS930" i="2" s="1"/>
  <c r="AX931" i="2"/>
  <c r="BS931" i="2" s="1"/>
  <c r="AX932" i="2"/>
  <c r="BS932" i="2" s="1"/>
  <c r="AX933" i="2"/>
  <c r="BS933" i="2" s="1"/>
  <c r="AX934" i="2"/>
  <c r="BS934" i="2" s="1"/>
  <c r="AX935" i="2"/>
  <c r="BS935" i="2" s="1"/>
  <c r="AX936" i="2"/>
  <c r="BS936" i="2" s="1"/>
  <c r="AX937" i="2"/>
  <c r="BS937" i="2" s="1"/>
  <c r="AX938" i="2"/>
  <c r="BS938" i="2" s="1"/>
  <c r="AX939" i="2"/>
  <c r="BS939" i="2" s="1"/>
  <c r="AX940" i="2"/>
  <c r="BS940" i="2" s="1"/>
  <c r="AX941" i="2"/>
  <c r="BS941" i="2" s="1"/>
  <c r="AX942" i="2"/>
  <c r="BS942" i="2" s="1"/>
  <c r="AX943" i="2"/>
  <c r="BS943" i="2" s="1"/>
  <c r="AX944" i="2"/>
  <c r="BS944" i="2" s="1"/>
  <c r="AX945" i="2"/>
  <c r="BS945" i="2" s="1"/>
  <c r="AX946" i="2"/>
  <c r="BS946" i="2" s="1"/>
  <c r="AX947" i="2"/>
  <c r="BS947" i="2" s="1"/>
  <c r="AX948" i="2"/>
  <c r="BS948" i="2" s="1"/>
  <c r="AX949" i="2"/>
  <c r="BS949" i="2" s="1"/>
  <c r="AX950" i="2"/>
  <c r="BS950" i="2" s="1"/>
  <c r="AX951" i="2"/>
  <c r="BS951" i="2" s="1"/>
  <c r="AX952" i="2"/>
  <c r="BS952" i="2" s="1"/>
  <c r="AX953" i="2"/>
  <c r="BS953" i="2" s="1"/>
  <c r="AX954" i="2"/>
  <c r="BS954" i="2" s="1"/>
  <c r="AX955" i="2"/>
  <c r="BS955" i="2" s="1"/>
  <c r="AX956" i="2"/>
  <c r="BS956" i="2" s="1"/>
  <c r="AX957" i="2"/>
  <c r="BS957" i="2" s="1"/>
  <c r="AX958" i="2"/>
  <c r="BS958" i="2" s="1"/>
  <c r="AX959" i="2"/>
  <c r="BS959" i="2" s="1"/>
  <c r="AX960" i="2"/>
  <c r="BS960" i="2" s="1"/>
  <c r="AX961" i="2"/>
  <c r="BS961" i="2" s="1"/>
  <c r="AX962" i="2"/>
  <c r="BS962" i="2" s="1"/>
  <c r="AX963" i="2"/>
  <c r="BS963" i="2" s="1"/>
  <c r="AX964" i="2"/>
  <c r="BS964" i="2" s="1"/>
  <c r="AX965" i="2"/>
  <c r="BS965" i="2" s="1"/>
  <c r="AX966" i="2"/>
  <c r="BS966" i="2" s="1"/>
  <c r="AX967" i="2"/>
  <c r="BS967" i="2" s="1"/>
  <c r="AX968" i="2"/>
  <c r="BS968" i="2" s="1"/>
  <c r="AX969" i="2"/>
  <c r="BS969" i="2" s="1"/>
  <c r="AX970" i="2"/>
  <c r="BS970" i="2" s="1"/>
  <c r="AX971" i="2"/>
  <c r="BS971" i="2" s="1"/>
  <c r="AX972" i="2"/>
  <c r="BS972" i="2" s="1"/>
  <c r="AX973" i="2"/>
  <c r="BS973" i="2" s="1"/>
  <c r="AX974" i="2"/>
  <c r="BS974" i="2" s="1"/>
  <c r="AX975" i="2"/>
  <c r="BS975" i="2" s="1"/>
  <c r="AX976" i="2"/>
  <c r="BS976" i="2" s="1"/>
  <c r="AX977" i="2"/>
  <c r="BS977" i="2" s="1"/>
  <c r="AX978" i="2"/>
  <c r="BS978" i="2" s="1"/>
  <c r="AX979" i="2"/>
  <c r="BS979" i="2" s="1"/>
  <c r="AX980" i="2"/>
  <c r="BS980" i="2" s="1"/>
  <c r="AX981" i="2"/>
  <c r="BS981" i="2" s="1"/>
  <c r="AX982" i="2"/>
  <c r="BS982" i="2" s="1"/>
  <c r="AX983" i="2"/>
  <c r="BS983" i="2" s="1"/>
  <c r="AX984" i="2"/>
  <c r="BS984" i="2" s="1"/>
  <c r="AX985" i="2"/>
  <c r="BS985" i="2" s="1"/>
  <c r="AX986" i="2"/>
  <c r="BS986" i="2" s="1"/>
  <c r="AX987" i="2"/>
  <c r="BS987" i="2" s="1"/>
  <c r="AX988" i="2"/>
  <c r="BS988" i="2" s="1"/>
  <c r="AX989" i="2"/>
  <c r="BS989" i="2" s="1"/>
  <c r="AX990" i="2"/>
  <c r="BS990" i="2" s="1"/>
  <c r="AX991" i="2"/>
  <c r="BS991" i="2" s="1"/>
  <c r="AX992" i="2"/>
  <c r="BS992" i="2" s="1"/>
  <c r="AX993" i="2"/>
  <c r="BS993" i="2" s="1"/>
  <c r="AX994" i="2"/>
  <c r="BS994" i="2" s="1"/>
  <c r="AX995" i="2"/>
  <c r="AX996" i="2"/>
  <c r="BS996" i="2" s="1"/>
  <c r="AX997" i="2"/>
  <c r="BS997" i="2" s="1"/>
  <c r="AX998" i="2"/>
  <c r="BS998" i="2" s="1"/>
  <c r="AX999" i="2"/>
  <c r="BS999" i="2" s="1"/>
  <c r="AX1000" i="2"/>
  <c r="BS1000" i="2" s="1"/>
  <c r="AX1001" i="2"/>
  <c r="BS1001" i="2" s="1"/>
  <c r="AX1002" i="2"/>
  <c r="BS1002" i="2" s="1"/>
  <c r="AX1003" i="2"/>
  <c r="BS1003" i="2" s="1"/>
  <c r="AX1004" i="2"/>
  <c r="BS1004" i="2" s="1"/>
  <c r="AX1005" i="2"/>
  <c r="BS1005" i="2" s="1"/>
  <c r="AX1006" i="2"/>
  <c r="BS1006" i="2" s="1"/>
  <c r="AX1007" i="2"/>
  <c r="BS1007" i="2" s="1"/>
  <c r="AX1008" i="2"/>
  <c r="BS1008" i="2" s="1"/>
  <c r="AX1009" i="2"/>
  <c r="BS1009" i="2" s="1"/>
  <c r="AX1010" i="2"/>
  <c r="BS1010" i="2" s="1"/>
  <c r="AX1011" i="2"/>
  <c r="BS1011" i="2" s="1"/>
  <c r="AX1012" i="2"/>
  <c r="BS1012" i="2" s="1"/>
  <c r="AX1013" i="2"/>
  <c r="BS1013" i="2" s="1"/>
  <c r="AX1014" i="2"/>
  <c r="BS1014" i="2" s="1"/>
  <c r="AX1015" i="2"/>
  <c r="BS1015" i="2" s="1"/>
  <c r="AX1016" i="2"/>
  <c r="BS1016" i="2" s="1"/>
  <c r="AX1017" i="2"/>
  <c r="BS1017" i="2" s="1"/>
  <c r="AX1018" i="2"/>
  <c r="BS1018" i="2" s="1"/>
  <c r="AX1019" i="2"/>
  <c r="BS1019" i="2" s="1"/>
  <c r="AX1020" i="2"/>
  <c r="BS1020" i="2" s="1"/>
  <c r="AX1021" i="2"/>
  <c r="BS1021" i="2" s="1"/>
  <c r="AX1022" i="2"/>
  <c r="BS1022" i="2" s="1"/>
  <c r="AX1023" i="2"/>
  <c r="BS1023" i="2" s="1"/>
  <c r="AX1024" i="2"/>
  <c r="BS1024" i="2" s="1"/>
  <c r="AX1025" i="2"/>
  <c r="BS1025" i="2" s="1"/>
  <c r="AX1026" i="2"/>
  <c r="BS1026" i="2" s="1"/>
  <c r="AX1027" i="2"/>
  <c r="BS1027" i="2" s="1"/>
  <c r="AX1028" i="2"/>
  <c r="BS1028" i="2" s="1"/>
  <c r="AX1029" i="2"/>
  <c r="BS1029" i="2" s="1"/>
  <c r="AX1030" i="2"/>
  <c r="BS1030" i="2" s="1"/>
  <c r="AX1031" i="2"/>
  <c r="BS1031" i="2" s="1"/>
  <c r="AX1032" i="2"/>
  <c r="BS1032" i="2" s="1"/>
  <c r="AX1033" i="2"/>
  <c r="BS1033" i="2" s="1"/>
  <c r="AX1034" i="2"/>
  <c r="BS1034" i="2" s="1"/>
  <c r="AX1035" i="2"/>
  <c r="BS1035" i="2" s="1"/>
  <c r="AX1036" i="2"/>
  <c r="BS1036" i="2" s="1"/>
  <c r="AX1037" i="2"/>
  <c r="BS1037" i="2" s="1"/>
  <c r="AX1038" i="2"/>
  <c r="BS1038" i="2" s="1"/>
  <c r="AX1039" i="2"/>
  <c r="BS1039" i="2" s="1"/>
  <c r="AX1040" i="2"/>
  <c r="BS1040" i="2" s="1"/>
  <c r="AX1041" i="2"/>
  <c r="BS1041" i="2" s="1"/>
  <c r="AX1042" i="2"/>
  <c r="BS1042" i="2" s="1"/>
  <c r="AX1043" i="2"/>
  <c r="BS1043" i="2" s="1"/>
  <c r="AX1044" i="2"/>
  <c r="BS1044" i="2" s="1"/>
  <c r="AX1045" i="2"/>
  <c r="BS1045" i="2" s="1"/>
  <c r="AX1046" i="2"/>
  <c r="BS1046" i="2" s="1"/>
  <c r="AX1047" i="2"/>
  <c r="BS1047" i="2" s="1"/>
  <c r="AX1048" i="2"/>
  <c r="BS1048" i="2" s="1"/>
  <c r="AX1049" i="2"/>
  <c r="BS1049" i="2" s="1"/>
  <c r="AX1050" i="2"/>
  <c r="BS1050" i="2" s="1"/>
  <c r="AX1051" i="2"/>
  <c r="AX1052" i="2"/>
  <c r="BS1052" i="2" s="1"/>
  <c r="AX1053" i="2"/>
  <c r="BS1053" i="2" s="1"/>
  <c r="AX1054" i="2"/>
  <c r="BS1054" i="2" s="1"/>
  <c r="AX1055" i="2"/>
  <c r="BS1055" i="2" s="1"/>
  <c r="AX1056" i="2"/>
  <c r="BS1056" i="2" s="1"/>
  <c r="AX1057" i="2"/>
  <c r="BS1057" i="2" s="1"/>
  <c r="AX1058" i="2"/>
  <c r="BS1058" i="2" s="1"/>
  <c r="AX1059" i="2"/>
  <c r="BS1059" i="2" s="1"/>
  <c r="AX1060" i="2"/>
  <c r="BS1060" i="2" s="1"/>
  <c r="AX1061" i="2"/>
  <c r="BS1061" i="2" s="1"/>
  <c r="AX1062" i="2"/>
  <c r="BS1062" i="2" s="1"/>
  <c r="AX1063" i="2"/>
  <c r="BS1063" i="2" s="1"/>
  <c r="AX1064" i="2"/>
  <c r="BS1064" i="2" s="1"/>
  <c r="AX1065" i="2"/>
  <c r="BS1065" i="2" s="1"/>
  <c r="AX1066" i="2"/>
  <c r="BS1066" i="2" s="1"/>
  <c r="AX1067" i="2"/>
  <c r="BS1067" i="2" s="1"/>
  <c r="AX1068" i="2"/>
  <c r="BS1068" i="2" s="1"/>
  <c r="AX1069" i="2"/>
  <c r="BS1069" i="2" s="1"/>
  <c r="AX1070" i="2"/>
  <c r="BS1070" i="2" s="1"/>
  <c r="AX1071" i="2"/>
  <c r="BS1071" i="2" s="1"/>
  <c r="AX1072" i="2"/>
  <c r="BS1072" i="2" s="1"/>
  <c r="AX1073" i="2"/>
  <c r="BS1073" i="2" s="1"/>
  <c r="AX1074" i="2"/>
  <c r="BS1074" i="2" s="1"/>
  <c r="AX1075" i="2"/>
  <c r="BS1075" i="2" s="1"/>
  <c r="AX1076" i="2"/>
  <c r="BS1076" i="2" s="1"/>
  <c r="AX1077" i="2"/>
  <c r="BS1077" i="2" s="1"/>
  <c r="AX1078" i="2"/>
  <c r="BS1078" i="2" s="1"/>
  <c r="AX1079" i="2"/>
  <c r="BS1079" i="2" s="1"/>
  <c r="AX1080" i="2"/>
  <c r="BS1080" i="2" s="1"/>
  <c r="AX1081" i="2"/>
  <c r="BS1081" i="2" s="1"/>
  <c r="AX1082" i="2"/>
  <c r="BS1082" i="2" s="1"/>
  <c r="AX1083" i="2"/>
  <c r="BS1083" i="2" s="1"/>
  <c r="AX1084" i="2"/>
  <c r="BS1084" i="2" s="1"/>
  <c r="AX1085" i="2"/>
  <c r="BS1085" i="2" s="1"/>
  <c r="AX1086" i="2"/>
  <c r="BS1086" i="2" s="1"/>
  <c r="AX1087" i="2"/>
  <c r="BS1087" i="2" s="1"/>
  <c r="AX1088" i="2"/>
  <c r="BS1088" i="2" s="1"/>
  <c r="AX1089" i="2"/>
  <c r="BS1089" i="2" s="1"/>
  <c r="AX1090" i="2"/>
  <c r="BS1090" i="2" s="1"/>
  <c r="AX1091" i="2"/>
  <c r="BS1091" i="2" s="1"/>
  <c r="AX1092" i="2"/>
  <c r="BS1092" i="2" s="1"/>
  <c r="AX1093" i="2"/>
  <c r="BS1093" i="2" s="1"/>
  <c r="AX1094" i="2"/>
  <c r="BS1094" i="2" s="1"/>
  <c r="AX1095" i="2"/>
  <c r="BS1095" i="2" s="1"/>
  <c r="AX1096" i="2"/>
  <c r="BS1096" i="2" s="1"/>
  <c r="AX1097" i="2"/>
  <c r="BS1097" i="2" s="1"/>
  <c r="AX1098" i="2"/>
  <c r="BS1098" i="2" s="1"/>
  <c r="AX1099" i="2"/>
  <c r="BS1099" i="2" s="1"/>
  <c r="AX1100" i="2"/>
  <c r="BS1100" i="2" s="1"/>
  <c r="AX1101" i="2"/>
  <c r="BS1101" i="2" s="1"/>
  <c r="AX1102" i="2"/>
  <c r="BS1102" i="2" s="1"/>
  <c r="AX1103" i="2"/>
  <c r="BS1103" i="2" s="1"/>
  <c r="AX1104" i="2"/>
  <c r="BS1104" i="2" s="1"/>
  <c r="AX1105" i="2"/>
  <c r="BS1105" i="2" s="1"/>
  <c r="AX1106" i="2"/>
  <c r="BS1106" i="2" s="1"/>
  <c r="AX1107" i="2"/>
  <c r="BS1107" i="2" s="1"/>
  <c r="AX1108" i="2"/>
  <c r="BS1108" i="2" s="1"/>
  <c r="AX1109" i="2"/>
  <c r="BS1109" i="2" s="1"/>
  <c r="AX1110" i="2"/>
  <c r="BS1110" i="2" s="1"/>
  <c r="AX1111" i="2"/>
  <c r="BS1111" i="2" s="1"/>
  <c r="AX1112" i="2"/>
  <c r="BS1112" i="2" s="1"/>
  <c r="AX1113" i="2"/>
  <c r="BS1113" i="2" s="1"/>
  <c r="AX1114" i="2"/>
  <c r="BS1114" i="2" s="1"/>
  <c r="AX1115" i="2"/>
  <c r="BS1115" i="2" s="1"/>
  <c r="AX1116" i="2"/>
  <c r="BS1116" i="2" s="1"/>
  <c r="AX1117" i="2"/>
  <c r="BS1117" i="2" s="1"/>
  <c r="AX1118" i="2"/>
  <c r="BS1118" i="2" s="1"/>
  <c r="AX1119" i="2"/>
  <c r="BS1119" i="2" s="1"/>
  <c r="AX1120" i="2"/>
  <c r="BS1120" i="2" s="1"/>
  <c r="AX1121" i="2"/>
  <c r="BS1121" i="2" s="1"/>
  <c r="AX1122" i="2"/>
  <c r="BS1122" i="2" s="1"/>
  <c r="AX1123" i="2"/>
  <c r="BS1123" i="2" s="1"/>
  <c r="AX1124" i="2"/>
  <c r="BS1124" i="2" s="1"/>
  <c r="AX1125" i="2"/>
  <c r="BS1125" i="2" s="1"/>
  <c r="AX1126" i="2"/>
  <c r="BS1126" i="2" s="1"/>
  <c r="AX1127" i="2"/>
  <c r="BS1127" i="2" s="1"/>
  <c r="AX1128" i="2"/>
  <c r="BS1128" i="2" s="1"/>
  <c r="AX1129" i="2"/>
  <c r="BS1129" i="2" s="1"/>
  <c r="AX1130" i="2"/>
  <c r="BS1130" i="2" s="1"/>
  <c r="AX1131" i="2"/>
  <c r="BS1131" i="2" s="1"/>
  <c r="AX1132" i="2"/>
  <c r="BS1132" i="2" s="1"/>
  <c r="AX1133" i="2"/>
  <c r="BS1133" i="2" s="1"/>
  <c r="AX1134" i="2"/>
  <c r="BS1134" i="2" s="1"/>
  <c r="AX1135" i="2"/>
  <c r="BS1135" i="2" s="1"/>
  <c r="AX1136" i="2"/>
  <c r="BS1136" i="2" s="1"/>
  <c r="AX1137" i="2"/>
  <c r="BS1137" i="2" s="1"/>
  <c r="AX1138" i="2"/>
  <c r="BS1138" i="2" s="1"/>
  <c r="AX1139" i="2"/>
  <c r="BS1139" i="2" s="1"/>
  <c r="AX1140" i="2"/>
  <c r="BS1140" i="2" s="1"/>
  <c r="AX1141" i="2"/>
  <c r="BS1141" i="2" s="1"/>
  <c r="AX1142" i="2"/>
  <c r="BS1142" i="2" s="1"/>
  <c r="AX1143" i="2"/>
  <c r="BS1143" i="2" s="1"/>
  <c r="AX1144" i="2"/>
  <c r="BS1144" i="2" s="1"/>
  <c r="AX1145" i="2"/>
  <c r="BS1145" i="2" s="1"/>
  <c r="AX1146" i="2"/>
  <c r="BS1146" i="2" s="1"/>
  <c r="AX1147" i="2"/>
  <c r="BS1147" i="2" s="1"/>
  <c r="AX1148" i="2"/>
  <c r="BS1148" i="2" s="1"/>
  <c r="AX1149" i="2"/>
  <c r="BS1149" i="2" s="1"/>
  <c r="AX1150" i="2"/>
  <c r="BS1150" i="2" s="1"/>
  <c r="AX1151" i="2"/>
  <c r="BS1151" i="2" s="1"/>
  <c r="AX1152" i="2"/>
  <c r="BS1152" i="2" s="1"/>
  <c r="AX1153" i="2"/>
  <c r="BS1153" i="2" s="1"/>
  <c r="AX1154" i="2"/>
  <c r="BS1154" i="2" s="1"/>
  <c r="AX1155" i="2"/>
  <c r="BS1155" i="2" s="1"/>
  <c r="AX1156" i="2"/>
  <c r="BS1156" i="2" s="1"/>
  <c r="AX1157" i="2"/>
  <c r="BS1157" i="2" s="1"/>
  <c r="AX1158" i="2"/>
  <c r="BS1158" i="2" s="1"/>
  <c r="AX1159" i="2"/>
  <c r="BS1159" i="2" s="1"/>
  <c r="AX1160" i="2"/>
  <c r="BS1160" i="2" s="1"/>
  <c r="AX1161" i="2"/>
  <c r="BS1161" i="2" s="1"/>
  <c r="AX1162" i="2"/>
  <c r="BS1162" i="2" s="1"/>
  <c r="AX1163" i="2"/>
  <c r="BS1163" i="2" s="1"/>
  <c r="AX1164" i="2"/>
  <c r="BS1164" i="2" s="1"/>
  <c r="AX1165" i="2"/>
  <c r="BS1165" i="2" s="1"/>
  <c r="AX1166" i="2"/>
  <c r="BS1166" i="2" s="1"/>
  <c r="AX1167" i="2"/>
  <c r="BS1167" i="2" s="1"/>
  <c r="AX1168" i="2"/>
  <c r="BS1168" i="2" s="1"/>
  <c r="AX1169" i="2"/>
  <c r="BS1169" i="2" s="1"/>
  <c r="AX1170" i="2"/>
  <c r="BS1170" i="2" s="1"/>
  <c r="AX1171" i="2"/>
  <c r="BS1171" i="2" s="1"/>
  <c r="AX1172" i="2"/>
  <c r="BS1172" i="2" s="1"/>
  <c r="AX1173" i="2"/>
  <c r="BS1173" i="2" s="1"/>
  <c r="AX1174" i="2"/>
  <c r="BS1174" i="2" s="1"/>
  <c r="AX1175" i="2"/>
  <c r="BS1175" i="2" s="1"/>
  <c r="AX1176" i="2"/>
  <c r="BS1176" i="2" s="1"/>
  <c r="AX1177" i="2"/>
  <c r="BS1177" i="2" s="1"/>
  <c r="AX1178" i="2"/>
  <c r="BS1178" i="2" s="1"/>
  <c r="AX1179" i="2"/>
  <c r="BS1179" i="2" s="1"/>
  <c r="AX1180" i="2"/>
  <c r="BS1180" i="2" s="1"/>
  <c r="AX1181" i="2"/>
  <c r="BS1181" i="2" s="1"/>
  <c r="AX1182" i="2"/>
  <c r="BS1182" i="2" s="1"/>
  <c r="AX1183" i="2"/>
  <c r="BS1183" i="2" s="1"/>
  <c r="AX1184" i="2"/>
  <c r="BS1184" i="2" s="1"/>
  <c r="AX1185" i="2"/>
  <c r="BS1185" i="2" s="1"/>
  <c r="AX1186" i="2"/>
  <c r="BS1186" i="2" s="1"/>
  <c r="AX1187" i="2"/>
  <c r="BS1187" i="2" s="1"/>
  <c r="AX1188" i="2"/>
  <c r="BS1188" i="2" s="1"/>
  <c r="AX1189" i="2"/>
  <c r="BS1189" i="2" s="1"/>
  <c r="AX1190" i="2"/>
  <c r="BS1190" i="2" s="1"/>
  <c r="AX1191" i="2"/>
  <c r="BS1191" i="2" s="1"/>
  <c r="AX1192" i="2"/>
  <c r="BS1192" i="2" s="1"/>
  <c r="AX1193" i="2"/>
  <c r="BS1193" i="2" s="1"/>
  <c r="AX1194" i="2"/>
  <c r="BS1194" i="2" s="1"/>
  <c r="AX1195" i="2"/>
  <c r="BS1195" i="2" s="1"/>
  <c r="AX1196" i="2"/>
  <c r="BS1196" i="2" s="1"/>
  <c r="AX1197" i="2"/>
  <c r="BS1197" i="2" s="1"/>
  <c r="AX1198" i="2"/>
  <c r="BS1198" i="2" s="1"/>
  <c r="AX1199" i="2"/>
  <c r="BS1199" i="2" s="1"/>
  <c r="AX1200" i="2"/>
  <c r="BS1200" i="2" s="1"/>
  <c r="AX1201" i="2"/>
  <c r="BS1201" i="2" s="1"/>
  <c r="AX1202" i="2"/>
  <c r="BS1202" i="2" s="1"/>
  <c r="AX1203" i="2"/>
  <c r="BS1203" i="2" s="1"/>
  <c r="AX1204" i="2"/>
  <c r="BS1204" i="2" s="1"/>
  <c r="AX1205" i="2"/>
  <c r="BS1205" i="2" s="1"/>
  <c r="AX1206" i="2"/>
  <c r="BS1206" i="2" s="1"/>
  <c r="AX1207" i="2"/>
  <c r="BS1207" i="2" s="1"/>
  <c r="AX1208" i="2"/>
  <c r="BS1208" i="2" s="1"/>
  <c r="AX1209" i="2"/>
  <c r="BS1209" i="2" s="1"/>
  <c r="AX1210" i="2"/>
  <c r="BS1210" i="2" s="1"/>
  <c r="AX1211" i="2"/>
  <c r="BS1211" i="2" s="1"/>
  <c r="AX1212" i="2"/>
  <c r="BS1212" i="2" s="1"/>
  <c r="AX1213" i="2"/>
  <c r="BS1213" i="2" s="1"/>
  <c r="AX1214" i="2"/>
  <c r="BS1214" i="2" s="1"/>
  <c r="AX1215" i="2"/>
  <c r="BS1215" i="2" s="1"/>
  <c r="AX1216" i="2"/>
  <c r="BS1216" i="2" s="1"/>
  <c r="AX1217" i="2"/>
  <c r="BS1217" i="2" s="1"/>
  <c r="AX1218" i="2"/>
  <c r="BS1218" i="2" s="1"/>
  <c r="AX1219" i="2"/>
  <c r="BS1219" i="2" s="1"/>
  <c r="AX1220" i="2"/>
  <c r="BS1220" i="2" s="1"/>
  <c r="AX1221" i="2"/>
  <c r="BS1221" i="2" s="1"/>
  <c r="AX1222" i="2"/>
  <c r="BS1222" i="2" s="1"/>
  <c r="AX1223" i="2"/>
  <c r="BS1223" i="2" s="1"/>
  <c r="AX1224" i="2"/>
  <c r="BS1224" i="2" s="1"/>
  <c r="AX1225" i="2"/>
  <c r="BS1225" i="2" s="1"/>
  <c r="AX1226" i="2"/>
  <c r="BS1226" i="2" s="1"/>
  <c r="AX1227" i="2"/>
  <c r="BS1227" i="2" s="1"/>
  <c r="AX1228" i="2"/>
  <c r="BS1228" i="2" s="1"/>
  <c r="AX1229" i="2"/>
  <c r="BS1229" i="2" s="1"/>
  <c r="AX1230" i="2"/>
  <c r="BS1230" i="2" s="1"/>
  <c r="AX1231" i="2"/>
  <c r="BS1231" i="2" s="1"/>
  <c r="AX1232" i="2"/>
  <c r="BS1232" i="2" s="1"/>
  <c r="AX1233" i="2"/>
  <c r="BS1233" i="2" s="1"/>
  <c r="AX1234" i="2"/>
  <c r="BS1234" i="2" s="1"/>
  <c r="AX1235" i="2"/>
  <c r="BS1235" i="2" s="1"/>
  <c r="AX1236" i="2"/>
  <c r="BS1236" i="2" s="1"/>
  <c r="AX1237" i="2"/>
  <c r="BS1237" i="2" s="1"/>
  <c r="AX1238" i="2"/>
  <c r="BS1238" i="2" s="1"/>
  <c r="AX1239" i="2"/>
  <c r="BS1239" i="2" s="1"/>
  <c r="AX1240" i="2"/>
  <c r="BS1240" i="2" s="1"/>
  <c r="AX1241" i="2"/>
  <c r="BS1241" i="2" s="1"/>
  <c r="AX1242" i="2"/>
  <c r="BS1242" i="2" s="1"/>
  <c r="AX1243" i="2"/>
  <c r="BS1243" i="2" s="1"/>
  <c r="AX1244" i="2"/>
  <c r="BS1244" i="2" s="1"/>
  <c r="AX1245" i="2"/>
  <c r="BS1245" i="2" s="1"/>
  <c r="AX1246" i="2"/>
  <c r="BS1246" i="2" s="1"/>
  <c r="AX1247" i="2"/>
  <c r="BS1247" i="2" s="1"/>
  <c r="AX1248" i="2"/>
  <c r="BS1248" i="2" s="1"/>
  <c r="AX1249" i="2"/>
  <c r="BS1249" i="2" s="1"/>
  <c r="AX1250" i="2"/>
  <c r="BS1250" i="2" s="1"/>
  <c r="AX1251" i="2"/>
  <c r="BS1251" i="2" s="1"/>
  <c r="AX1252" i="2"/>
  <c r="BS1252" i="2" s="1"/>
  <c r="AX1253" i="2"/>
  <c r="BS1253" i="2" s="1"/>
  <c r="AX1254" i="2"/>
  <c r="BS1254" i="2" s="1"/>
  <c r="AX1255" i="2"/>
  <c r="BS1255" i="2" s="1"/>
  <c r="AX1256" i="2"/>
  <c r="BS1256" i="2" s="1"/>
  <c r="AX1257" i="2"/>
  <c r="BS1257" i="2" s="1"/>
  <c r="AX1258" i="2"/>
  <c r="BS1258" i="2" s="1"/>
  <c r="AX1259" i="2"/>
  <c r="BS1259" i="2" s="1"/>
  <c r="AX1260" i="2"/>
  <c r="BS1260" i="2" s="1"/>
  <c r="AX1261" i="2"/>
  <c r="BS1261" i="2" s="1"/>
  <c r="AX1262" i="2"/>
  <c r="BS1262" i="2" s="1"/>
  <c r="AX1263" i="2"/>
  <c r="BS1263" i="2" s="1"/>
  <c r="AX1264" i="2"/>
  <c r="BS1264" i="2" s="1"/>
  <c r="AX1265" i="2"/>
  <c r="BS1265" i="2" s="1"/>
  <c r="AX1266" i="2"/>
  <c r="BS1266" i="2" s="1"/>
  <c r="AX1267" i="2"/>
  <c r="BS1267" i="2" s="1"/>
  <c r="AX1268" i="2"/>
  <c r="BS1268" i="2" s="1"/>
  <c r="AX1269" i="2"/>
  <c r="BS1269" i="2" s="1"/>
  <c r="AX1270" i="2"/>
  <c r="BS1270" i="2" s="1"/>
  <c r="AX1271" i="2"/>
  <c r="BS1271" i="2" s="1"/>
  <c r="AX1272" i="2"/>
  <c r="BS1272" i="2" s="1"/>
  <c r="AX1273" i="2"/>
  <c r="BS1273" i="2" s="1"/>
  <c r="AX1274" i="2"/>
  <c r="BS1274" i="2" s="1"/>
  <c r="AX1275" i="2"/>
  <c r="BS1275" i="2" s="1"/>
  <c r="AX1276" i="2"/>
  <c r="BS1276" i="2" s="1"/>
  <c r="AX1277" i="2"/>
  <c r="BS1277" i="2" s="1"/>
  <c r="AX1278" i="2"/>
  <c r="BS1278" i="2" s="1"/>
  <c r="AX1279" i="2"/>
  <c r="BS1279" i="2" s="1"/>
  <c r="AX1280" i="2"/>
  <c r="BS1280" i="2" s="1"/>
  <c r="AX1281" i="2"/>
  <c r="BS1281" i="2" s="1"/>
  <c r="AX1282" i="2"/>
  <c r="BS1282" i="2" s="1"/>
  <c r="AX1283" i="2"/>
  <c r="BS1283" i="2" s="1"/>
  <c r="AX1284" i="2"/>
  <c r="BS1284" i="2" s="1"/>
  <c r="AX1285" i="2"/>
  <c r="BS1285" i="2" s="1"/>
  <c r="AX1286" i="2"/>
  <c r="BS1286" i="2" s="1"/>
  <c r="AX1287" i="2"/>
  <c r="BS1287" i="2" s="1"/>
  <c r="AX1288" i="2"/>
  <c r="BS1288" i="2" s="1"/>
  <c r="AX1289" i="2"/>
  <c r="BS1289" i="2" s="1"/>
  <c r="AX1290" i="2"/>
  <c r="BS1290" i="2" s="1"/>
  <c r="AX1291" i="2"/>
  <c r="BS1291" i="2" s="1"/>
  <c r="AX1292" i="2"/>
  <c r="BS1292" i="2" s="1"/>
  <c r="AX1293" i="2"/>
  <c r="BS1293" i="2" s="1"/>
  <c r="AX1294" i="2"/>
  <c r="BS1294" i="2" s="1"/>
  <c r="AX1295" i="2"/>
  <c r="BS1295" i="2" s="1"/>
  <c r="AX1296" i="2"/>
  <c r="BS1296" i="2" s="1"/>
  <c r="AX1297" i="2"/>
  <c r="BS1297" i="2" s="1"/>
  <c r="AX1298" i="2"/>
  <c r="BS1298" i="2" s="1"/>
  <c r="AX1299" i="2"/>
  <c r="BS1299" i="2" s="1"/>
  <c r="AX1300" i="2"/>
  <c r="BS1300" i="2" s="1"/>
  <c r="AX1301" i="2"/>
  <c r="BS1301" i="2" s="1"/>
  <c r="AX1302" i="2"/>
  <c r="BS1302" i="2" s="1"/>
  <c r="AX1303" i="2"/>
  <c r="BS1303" i="2" s="1"/>
  <c r="AX1304" i="2"/>
  <c r="BS1304" i="2" s="1"/>
  <c r="AX1305" i="2"/>
  <c r="BS1305" i="2" s="1"/>
  <c r="AX1306" i="2"/>
  <c r="BS1306" i="2" s="1"/>
  <c r="AX1307" i="2"/>
  <c r="BS1307" i="2" s="1"/>
  <c r="AX1308" i="2"/>
  <c r="BS1308" i="2" s="1"/>
  <c r="AX1309" i="2"/>
  <c r="BS1309" i="2" s="1"/>
  <c r="AX1310" i="2"/>
  <c r="BS1310" i="2" s="1"/>
  <c r="AX1311" i="2"/>
  <c r="BS1311" i="2" s="1"/>
  <c r="AX1312" i="2"/>
  <c r="BS1312" i="2" s="1"/>
  <c r="AX1313" i="2"/>
  <c r="BS1313" i="2" s="1"/>
  <c r="AX1314" i="2"/>
  <c r="BS1314" i="2" s="1"/>
  <c r="AX1315" i="2"/>
  <c r="BS1315" i="2" s="1"/>
  <c r="AX1316" i="2"/>
  <c r="BS1316" i="2" s="1"/>
  <c r="AX1317" i="2"/>
  <c r="BS1317" i="2" s="1"/>
  <c r="AX1318" i="2"/>
  <c r="BS1318" i="2" s="1"/>
  <c r="AX1319" i="2"/>
  <c r="BS1319" i="2" s="1"/>
  <c r="AX1320" i="2"/>
  <c r="BS1320" i="2" s="1"/>
  <c r="AX1321" i="2"/>
  <c r="BS1321" i="2" s="1"/>
  <c r="AX1322" i="2"/>
  <c r="BS1322" i="2" s="1"/>
  <c r="AX1323" i="2"/>
  <c r="BS1323" i="2" s="1"/>
  <c r="AX1324" i="2"/>
  <c r="BS1324" i="2" s="1"/>
  <c r="AX1325" i="2"/>
  <c r="BS1325" i="2" s="1"/>
  <c r="AX1326" i="2"/>
  <c r="BS1326" i="2" s="1"/>
  <c r="AX1327" i="2"/>
  <c r="BS1327" i="2" s="1"/>
  <c r="AX1328" i="2"/>
  <c r="BS1328" i="2" s="1"/>
  <c r="AX1329" i="2"/>
  <c r="BS1329" i="2" s="1"/>
  <c r="AX1330" i="2"/>
  <c r="BS1330" i="2" s="1"/>
  <c r="AX1331" i="2"/>
  <c r="BS1331" i="2" s="1"/>
  <c r="AX1332" i="2"/>
  <c r="BS1332" i="2" s="1"/>
  <c r="AX1333" i="2"/>
  <c r="BS1333" i="2" s="1"/>
  <c r="AX1334" i="2"/>
  <c r="BS1334" i="2" s="1"/>
  <c r="AX1335" i="2"/>
  <c r="BS1335" i="2" s="1"/>
  <c r="AX1336" i="2"/>
  <c r="BS1336" i="2" s="1"/>
  <c r="AX1337" i="2"/>
  <c r="BS1337" i="2" s="1"/>
  <c r="AX1338" i="2"/>
  <c r="BS1338" i="2" s="1"/>
  <c r="AX1339" i="2"/>
  <c r="BS1339" i="2" s="1"/>
  <c r="AX1340" i="2"/>
  <c r="BS1340" i="2" s="1"/>
  <c r="AX1341" i="2"/>
  <c r="BS1341" i="2" s="1"/>
  <c r="AX1342" i="2"/>
  <c r="BS1342" i="2" s="1"/>
  <c r="AX1343" i="2"/>
  <c r="BS1343" i="2" s="1"/>
  <c r="AX1344" i="2"/>
  <c r="BS1344" i="2" s="1"/>
  <c r="AX1345" i="2"/>
  <c r="BS1345" i="2" s="1"/>
  <c r="AX1346" i="2"/>
  <c r="BS1346" i="2" s="1"/>
  <c r="AX1347" i="2"/>
  <c r="BS1347" i="2" s="1"/>
  <c r="AX1348" i="2"/>
  <c r="BS1348" i="2" s="1"/>
  <c r="AX1349" i="2"/>
  <c r="BS1349" i="2" s="1"/>
  <c r="AX1350" i="2"/>
  <c r="BS1350" i="2" s="1"/>
  <c r="AX1351" i="2"/>
  <c r="BS1351" i="2" s="1"/>
  <c r="AX1352" i="2"/>
  <c r="BS1352" i="2" s="1"/>
  <c r="AX1353" i="2"/>
  <c r="BS1353" i="2" s="1"/>
  <c r="AX1354" i="2"/>
  <c r="BS1354" i="2" s="1"/>
  <c r="AX1355" i="2"/>
  <c r="BS1355" i="2" s="1"/>
  <c r="AX1356" i="2"/>
  <c r="BS1356" i="2" s="1"/>
  <c r="AX1357" i="2"/>
  <c r="BS1357" i="2" s="1"/>
  <c r="AX1358" i="2"/>
  <c r="BS1358" i="2" s="1"/>
  <c r="AX1359" i="2"/>
  <c r="BS1359" i="2" s="1"/>
  <c r="AX1360" i="2"/>
  <c r="BS1360" i="2" s="1"/>
  <c r="AX1361" i="2"/>
  <c r="BS1361" i="2" s="1"/>
  <c r="AX1362" i="2"/>
  <c r="BS1362" i="2" s="1"/>
  <c r="AX1363" i="2"/>
  <c r="BS1363" i="2" s="1"/>
  <c r="AX1364" i="2"/>
  <c r="BS1364" i="2" s="1"/>
  <c r="AX1365" i="2"/>
  <c r="BS1365" i="2" s="1"/>
  <c r="AX1366" i="2"/>
  <c r="BS1366" i="2" s="1"/>
  <c r="AX1367" i="2"/>
  <c r="BS1367" i="2" s="1"/>
  <c r="AX1368" i="2"/>
  <c r="BS1368" i="2" s="1"/>
  <c r="AX1369" i="2"/>
  <c r="BS1369" i="2" s="1"/>
  <c r="AX1370" i="2"/>
  <c r="BS1370" i="2" s="1"/>
  <c r="AX1371" i="2"/>
  <c r="BS1371" i="2" s="1"/>
  <c r="AX1372" i="2"/>
  <c r="BS1372" i="2" s="1"/>
  <c r="AX1373" i="2"/>
  <c r="BS1373" i="2" s="1"/>
  <c r="AX1374" i="2"/>
  <c r="BS1374" i="2" s="1"/>
  <c r="AX1375" i="2"/>
  <c r="BS1375" i="2" s="1"/>
  <c r="AX1376" i="2"/>
  <c r="BS1376" i="2" s="1"/>
  <c r="AX1377" i="2"/>
  <c r="BS1377" i="2" s="1"/>
  <c r="AX1378" i="2"/>
  <c r="BS1378" i="2" s="1"/>
  <c r="AX1379" i="2"/>
  <c r="BS1379" i="2" s="1"/>
  <c r="AX1380" i="2"/>
  <c r="BS1380" i="2" s="1"/>
  <c r="AX1381" i="2"/>
  <c r="BS1381" i="2" s="1"/>
  <c r="AX1382" i="2"/>
  <c r="BS1382" i="2" s="1"/>
  <c r="AX1383" i="2"/>
  <c r="BS1383" i="2" s="1"/>
  <c r="AX1384" i="2"/>
  <c r="BS1384" i="2" s="1"/>
  <c r="AX1385" i="2"/>
  <c r="BS1385" i="2" s="1"/>
  <c r="AX1386" i="2"/>
  <c r="BS1386" i="2" s="1"/>
  <c r="AX1387" i="2"/>
  <c r="BS1387" i="2" s="1"/>
  <c r="AX1388" i="2"/>
  <c r="BS1388" i="2" s="1"/>
  <c r="AX1389" i="2"/>
  <c r="BS1389" i="2" s="1"/>
  <c r="AX1390" i="2"/>
  <c r="BS1390" i="2" s="1"/>
  <c r="AX1391" i="2"/>
  <c r="BS1391" i="2" s="1"/>
  <c r="AX1392" i="2"/>
  <c r="BS1392" i="2" s="1"/>
  <c r="AX1393" i="2"/>
  <c r="BS1393" i="2" s="1"/>
  <c r="AX1394" i="2"/>
  <c r="BS1394" i="2" s="1"/>
  <c r="AX1395" i="2"/>
  <c r="BS1395" i="2" s="1"/>
  <c r="AX1396" i="2"/>
  <c r="BS1396" i="2" s="1"/>
  <c r="AX1397" i="2"/>
  <c r="BS1397" i="2" s="1"/>
  <c r="AX1398" i="2"/>
  <c r="BS1398" i="2" s="1"/>
  <c r="AX1399" i="2"/>
  <c r="BS1399" i="2" s="1"/>
  <c r="AX1400" i="2"/>
  <c r="BS1400" i="2" s="1"/>
  <c r="AX1401" i="2"/>
  <c r="BS1401" i="2" s="1"/>
  <c r="AX1402" i="2"/>
  <c r="BS1402" i="2" s="1"/>
  <c r="AX1403" i="2"/>
  <c r="BS1403" i="2" s="1"/>
  <c r="AX1404" i="2"/>
  <c r="BS1404" i="2" s="1"/>
  <c r="AX1405" i="2"/>
  <c r="BS1405" i="2" s="1"/>
  <c r="AX1406" i="2"/>
  <c r="BS1406" i="2" s="1"/>
  <c r="AX1407" i="2"/>
  <c r="BS1407" i="2" s="1"/>
  <c r="AX1408" i="2"/>
  <c r="BS1408" i="2" s="1"/>
  <c r="AX1409" i="2"/>
  <c r="BS1409" i="2" s="1"/>
  <c r="AX1410" i="2"/>
  <c r="BS1410" i="2" s="1"/>
  <c r="AX1411" i="2"/>
  <c r="BS1411" i="2" s="1"/>
  <c r="AX1412" i="2"/>
  <c r="BS1412" i="2" s="1"/>
  <c r="AX1413" i="2"/>
  <c r="BS1413" i="2" s="1"/>
  <c r="AX1414" i="2"/>
  <c r="BS1414" i="2" s="1"/>
  <c r="AX1415" i="2"/>
  <c r="BS1415" i="2" s="1"/>
  <c r="AX1416" i="2"/>
  <c r="BS1416" i="2" s="1"/>
  <c r="AX1417" i="2"/>
  <c r="BS1417" i="2" s="1"/>
  <c r="AX1418" i="2"/>
  <c r="BS1418" i="2" s="1"/>
  <c r="AX1419" i="2"/>
  <c r="BS1419" i="2" s="1"/>
  <c r="AX1420" i="2"/>
  <c r="BS1420" i="2" s="1"/>
  <c r="AX1421" i="2"/>
  <c r="BS1421" i="2" s="1"/>
  <c r="AX1422" i="2"/>
  <c r="BS1422" i="2" s="1"/>
  <c r="AX1423" i="2"/>
  <c r="BS1423" i="2" s="1"/>
  <c r="AX1424" i="2"/>
  <c r="BS1424" i="2" s="1"/>
  <c r="AX1425" i="2"/>
  <c r="BS1425" i="2" s="1"/>
  <c r="AX1426" i="2"/>
  <c r="BS1426" i="2" s="1"/>
  <c r="AX1427" i="2"/>
  <c r="BS1427" i="2" s="1"/>
  <c r="AX1428" i="2"/>
  <c r="BS1428" i="2" s="1"/>
  <c r="AX1429" i="2"/>
  <c r="BS1429" i="2" s="1"/>
  <c r="AX1430" i="2"/>
  <c r="BS1430" i="2" s="1"/>
  <c r="AX1431" i="2"/>
  <c r="BS1431" i="2" s="1"/>
  <c r="AX1432" i="2"/>
  <c r="BS1432" i="2" s="1"/>
  <c r="AX1433" i="2"/>
  <c r="BS1433" i="2" s="1"/>
  <c r="AX1434" i="2"/>
  <c r="BS1434" i="2" s="1"/>
  <c r="AX1435" i="2"/>
  <c r="BS1435" i="2" s="1"/>
  <c r="AX1436" i="2"/>
  <c r="BS1436" i="2" s="1"/>
  <c r="AX1437" i="2"/>
  <c r="BS1437" i="2" s="1"/>
  <c r="AX1438" i="2"/>
  <c r="BS1438" i="2" s="1"/>
  <c r="AX1439" i="2"/>
  <c r="BS1439" i="2" s="1"/>
  <c r="AX1440" i="2"/>
  <c r="BS1440" i="2" s="1"/>
  <c r="AX1441" i="2"/>
  <c r="BS1441" i="2" s="1"/>
  <c r="AX1442" i="2"/>
  <c r="BS1442" i="2" s="1"/>
  <c r="AX1443" i="2"/>
  <c r="BS1443" i="2" s="1"/>
  <c r="AX1444" i="2"/>
  <c r="BS1444" i="2" s="1"/>
  <c r="AX1445" i="2"/>
  <c r="BS1445" i="2" s="1"/>
  <c r="AX1446" i="2"/>
  <c r="BS1446" i="2" s="1"/>
  <c r="AX1447" i="2"/>
  <c r="BS1447" i="2" s="1"/>
  <c r="AX1448" i="2"/>
  <c r="BS1448" i="2" s="1"/>
  <c r="AX1449" i="2"/>
  <c r="BS1449" i="2" s="1"/>
  <c r="AX1450" i="2"/>
  <c r="BS1450" i="2" s="1"/>
  <c r="AX1451" i="2"/>
  <c r="BS1451" i="2" s="1"/>
  <c r="AX1452" i="2"/>
  <c r="BS1452" i="2" s="1"/>
  <c r="AX1453" i="2"/>
  <c r="BS1453" i="2" s="1"/>
  <c r="AX1454" i="2"/>
  <c r="BS1454" i="2" s="1"/>
  <c r="AX1455" i="2"/>
  <c r="BS1455" i="2" s="1"/>
  <c r="AX1456" i="2"/>
  <c r="BS1456" i="2" s="1"/>
  <c r="AX1457" i="2"/>
  <c r="BS1457" i="2" s="1"/>
  <c r="AX1458" i="2"/>
  <c r="BS1458" i="2" s="1"/>
  <c r="AX1459" i="2"/>
  <c r="BS1459" i="2" s="1"/>
  <c r="AX1460" i="2"/>
  <c r="BS1460" i="2" s="1"/>
  <c r="AX1461" i="2"/>
  <c r="BS1461" i="2" s="1"/>
  <c r="AX1462" i="2"/>
  <c r="BS1462" i="2" s="1"/>
  <c r="AX1463" i="2"/>
  <c r="BS1463" i="2" s="1"/>
  <c r="AX1464" i="2"/>
  <c r="BS1464" i="2" s="1"/>
  <c r="AX1465" i="2"/>
  <c r="BS1465" i="2" s="1"/>
  <c r="AX1466" i="2"/>
  <c r="BS1466" i="2" s="1"/>
  <c r="AX1467" i="2"/>
  <c r="BS1467" i="2" s="1"/>
  <c r="AX1468" i="2"/>
  <c r="BS1468" i="2" s="1"/>
  <c r="AX1469" i="2"/>
  <c r="BS1469" i="2" s="1"/>
  <c r="AX1470" i="2"/>
  <c r="BS1470" i="2" s="1"/>
  <c r="AX1471" i="2"/>
  <c r="BS1471" i="2" s="1"/>
  <c r="AX1472" i="2"/>
  <c r="BS1472" i="2" s="1"/>
  <c r="AX1473" i="2"/>
  <c r="BS1473" i="2" s="1"/>
  <c r="AX1474" i="2"/>
  <c r="BS1474" i="2" s="1"/>
  <c r="AX1475" i="2"/>
  <c r="BS1475" i="2" s="1"/>
  <c r="AX1476" i="2"/>
  <c r="BS1476" i="2" s="1"/>
  <c r="AX1477" i="2"/>
  <c r="BS1477" i="2" s="1"/>
  <c r="AX1478" i="2"/>
  <c r="BS1478" i="2" s="1"/>
  <c r="AX1479" i="2"/>
  <c r="BS1479" i="2" s="1"/>
  <c r="AX1480" i="2"/>
  <c r="BS1480" i="2" s="1"/>
  <c r="AX1481" i="2"/>
  <c r="BS1481" i="2" s="1"/>
  <c r="AX1482" i="2"/>
  <c r="BS1482" i="2" s="1"/>
  <c r="AX1483" i="2"/>
  <c r="BS1483" i="2" s="1"/>
  <c r="AX1484" i="2"/>
  <c r="BS1484" i="2" s="1"/>
  <c r="AX1485" i="2"/>
  <c r="BS1485" i="2" s="1"/>
  <c r="AX1486" i="2"/>
  <c r="BS1486" i="2" s="1"/>
  <c r="AX1487" i="2"/>
  <c r="BS1487" i="2" s="1"/>
  <c r="AX1488" i="2"/>
  <c r="BS1488" i="2" s="1"/>
  <c r="AX1489" i="2"/>
  <c r="BS1489" i="2" s="1"/>
  <c r="AX1490" i="2"/>
  <c r="BS1490" i="2" s="1"/>
  <c r="AX1491" i="2"/>
  <c r="BS1491" i="2" s="1"/>
  <c r="AX1492" i="2"/>
  <c r="BS1492" i="2" s="1"/>
  <c r="AX1493" i="2"/>
  <c r="BS1493" i="2" s="1"/>
  <c r="AX1494" i="2"/>
  <c r="BS1494" i="2" s="1"/>
  <c r="AX1495" i="2"/>
  <c r="BS1495" i="2" s="1"/>
  <c r="AX1496" i="2"/>
  <c r="BS1496" i="2" s="1"/>
  <c r="AX1497" i="2"/>
  <c r="BS1497" i="2" s="1"/>
  <c r="AX1498" i="2"/>
  <c r="BS1498" i="2" s="1"/>
  <c r="AX1499" i="2"/>
  <c r="BS1499" i="2" s="1"/>
  <c r="AX1500" i="2"/>
  <c r="BS1500" i="2" s="1"/>
  <c r="AX1501" i="2"/>
  <c r="BS1501" i="2" s="1"/>
  <c r="AX1502" i="2"/>
  <c r="BS1502" i="2" s="1"/>
  <c r="AX1503" i="2"/>
  <c r="BS1503" i="2" s="1"/>
  <c r="AX1504" i="2"/>
  <c r="BS1504" i="2" s="1"/>
  <c r="AX1505" i="2"/>
  <c r="BS1505" i="2" s="1"/>
  <c r="AX1506" i="2"/>
  <c r="BS1506" i="2" s="1"/>
  <c r="AX1507" i="2"/>
  <c r="BS1507" i="2" s="1"/>
  <c r="AX1508" i="2"/>
  <c r="BS1508" i="2" s="1"/>
  <c r="AX1509" i="2"/>
  <c r="BS1509" i="2" s="1"/>
  <c r="AX1510" i="2"/>
  <c r="BS1510" i="2" s="1"/>
  <c r="AX1511" i="2"/>
  <c r="BS1511" i="2" s="1"/>
  <c r="AX1512" i="2"/>
  <c r="BS1512" i="2" s="1"/>
  <c r="AX1513" i="2"/>
  <c r="BS1513" i="2" s="1"/>
  <c r="AX1514" i="2"/>
  <c r="BS1514" i="2" s="1"/>
  <c r="AX1515" i="2"/>
  <c r="BS1515" i="2" s="1"/>
  <c r="AX1516" i="2"/>
  <c r="BS1516" i="2" s="1"/>
  <c r="AX1517" i="2"/>
  <c r="BS1517" i="2" s="1"/>
  <c r="AX1518" i="2"/>
  <c r="BS1518" i="2" s="1"/>
  <c r="AX1519" i="2"/>
  <c r="BS1519" i="2" s="1"/>
  <c r="AX1520" i="2"/>
  <c r="BS1520" i="2" s="1"/>
  <c r="AX1521" i="2"/>
  <c r="BS1521" i="2" s="1"/>
  <c r="AX1522" i="2"/>
  <c r="BS1522" i="2" s="1"/>
  <c r="AX1523" i="2"/>
  <c r="BS1523" i="2" s="1"/>
  <c r="AX1524" i="2"/>
  <c r="BS1524" i="2" s="1"/>
  <c r="AX1525" i="2"/>
  <c r="BS1525" i="2" s="1"/>
  <c r="AX1526" i="2"/>
  <c r="BS1526" i="2" s="1"/>
  <c r="AX1527" i="2"/>
  <c r="BS1527" i="2" s="1"/>
  <c r="AX1528" i="2"/>
  <c r="BS1528" i="2" s="1"/>
  <c r="AX1529" i="2"/>
  <c r="BS1529" i="2" s="1"/>
  <c r="AX1530" i="2"/>
  <c r="BS1530" i="2" s="1"/>
  <c r="AX1531" i="2"/>
  <c r="BS1531" i="2" s="1"/>
  <c r="AX1532" i="2"/>
  <c r="BS1532" i="2" s="1"/>
  <c r="AX1533" i="2"/>
  <c r="BS1533" i="2" s="1"/>
  <c r="AX1534" i="2"/>
  <c r="BS1534" i="2" s="1"/>
  <c r="AX1535" i="2"/>
  <c r="BS1535" i="2" s="1"/>
  <c r="AX1536" i="2"/>
  <c r="BS1536" i="2" s="1"/>
  <c r="AX1537" i="2"/>
  <c r="BS1537" i="2" s="1"/>
  <c r="AX1538" i="2"/>
  <c r="BS1538" i="2" s="1"/>
  <c r="AX1539" i="2"/>
  <c r="BS1539" i="2" s="1"/>
  <c r="AX1540" i="2"/>
  <c r="BS1540" i="2" s="1"/>
  <c r="AX1541" i="2"/>
  <c r="BS1541" i="2" s="1"/>
  <c r="AX1542" i="2"/>
  <c r="BS1542" i="2" s="1"/>
  <c r="AX1543" i="2"/>
  <c r="BS1543" i="2" s="1"/>
  <c r="AX1544" i="2"/>
  <c r="BS1544" i="2" s="1"/>
  <c r="AX1545" i="2"/>
  <c r="BS1545" i="2" s="1"/>
  <c r="AX1546" i="2"/>
  <c r="BS1546" i="2" s="1"/>
  <c r="AX1547" i="2"/>
  <c r="BS1547" i="2" s="1"/>
  <c r="AX1548" i="2"/>
  <c r="BS1548" i="2" s="1"/>
  <c r="AX1549" i="2"/>
  <c r="BS1549" i="2" s="1"/>
  <c r="AX1550" i="2"/>
  <c r="BS1550" i="2" s="1"/>
  <c r="AX1551" i="2"/>
  <c r="BS1551" i="2" s="1"/>
  <c r="AX1552" i="2"/>
  <c r="BS1552" i="2" s="1"/>
  <c r="AX1553" i="2"/>
  <c r="BS1553" i="2" s="1"/>
  <c r="AX1554" i="2"/>
  <c r="BS1554" i="2" s="1"/>
  <c r="AX1555" i="2"/>
  <c r="BS1555" i="2" s="1"/>
  <c r="AX1556" i="2"/>
  <c r="BS1556" i="2" s="1"/>
  <c r="AX1557" i="2"/>
  <c r="BS1557" i="2" s="1"/>
  <c r="AX1558" i="2"/>
  <c r="BS1558" i="2" s="1"/>
  <c r="AX1559" i="2"/>
  <c r="BS1559" i="2" s="1"/>
  <c r="AX1560" i="2"/>
  <c r="BS1560" i="2" s="1"/>
  <c r="AX1561" i="2"/>
  <c r="BS1561" i="2" s="1"/>
  <c r="AX1562" i="2"/>
  <c r="BS1562" i="2" s="1"/>
  <c r="AX1563" i="2"/>
  <c r="BS1563" i="2" s="1"/>
  <c r="AX1564" i="2"/>
  <c r="BS1564" i="2" s="1"/>
  <c r="AX1565" i="2"/>
  <c r="BS1565" i="2" s="1"/>
  <c r="AX1566" i="2"/>
  <c r="BS1566" i="2" s="1"/>
  <c r="AX1567" i="2"/>
  <c r="BS1567" i="2" s="1"/>
  <c r="AX1568" i="2"/>
  <c r="BS1568" i="2" s="1"/>
  <c r="AX1569" i="2"/>
  <c r="BS1569" i="2" s="1"/>
  <c r="AX1570" i="2"/>
  <c r="BS1570" i="2" s="1"/>
  <c r="AX1571" i="2"/>
  <c r="BS1571" i="2" s="1"/>
  <c r="AX1572" i="2"/>
  <c r="BS1572" i="2" s="1"/>
  <c r="AX1573" i="2"/>
  <c r="BS1573" i="2" s="1"/>
  <c r="AX1574" i="2"/>
  <c r="BS1574" i="2" s="1"/>
  <c r="AX1575" i="2"/>
  <c r="BS1575" i="2" s="1"/>
  <c r="AX1576" i="2"/>
  <c r="BS1576" i="2" s="1"/>
  <c r="AX1577" i="2"/>
  <c r="BS1577" i="2" s="1"/>
  <c r="AX1578" i="2"/>
  <c r="BS1578" i="2" s="1"/>
  <c r="AX1579" i="2"/>
  <c r="BS1579" i="2" s="1"/>
  <c r="AX1580" i="2"/>
  <c r="BS1580" i="2" s="1"/>
  <c r="AX1581" i="2"/>
  <c r="BS1581" i="2" s="1"/>
  <c r="AX1582" i="2"/>
  <c r="BS1582" i="2" s="1"/>
  <c r="AX1583" i="2"/>
  <c r="BS1583" i="2" s="1"/>
  <c r="AX1584" i="2"/>
  <c r="BS1584" i="2" s="1"/>
  <c r="AX1585" i="2"/>
  <c r="BS1585" i="2" s="1"/>
  <c r="AX1586" i="2"/>
  <c r="BS1586" i="2" s="1"/>
  <c r="AX1587" i="2"/>
  <c r="BS1587" i="2" s="1"/>
  <c r="AX1588" i="2"/>
  <c r="BS1588" i="2" s="1"/>
  <c r="AX1589" i="2"/>
  <c r="BS1589" i="2" s="1"/>
  <c r="AX1590" i="2"/>
  <c r="BS1590" i="2" s="1"/>
  <c r="AX1591" i="2"/>
  <c r="BS1591" i="2" s="1"/>
  <c r="AX1592" i="2"/>
  <c r="BS1592" i="2" s="1"/>
  <c r="AX1593" i="2"/>
  <c r="BS1593" i="2" s="1"/>
  <c r="AX1594" i="2"/>
  <c r="BS1594" i="2" s="1"/>
  <c r="AX1595" i="2"/>
  <c r="BS1595" i="2" s="1"/>
  <c r="AX1596" i="2"/>
  <c r="BS1596" i="2" s="1"/>
  <c r="AX1597" i="2"/>
  <c r="BS1597" i="2" s="1"/>
  <c r="AX1598" i="2"/>
  <c r="BS1598" i="2" s="1"/>
  <c r="AX1599" i="2"/>
  <c r="BS1599" i="2" s="1"/>
  <c r="AX1600" i="2"/>
  <c r="BS1600" i="2" s="1"/>
  <c r="AX1601" i="2"/>
  <c r="BS1601" i="2" s="1"/>
  <c r="AX1602" i="2"/>
  <c r="BS1602" i="2" s="1"/>
  <c r="AX1603" i="2"/>
  <c r="BS1603" i="2" s="1"/>
  <c r="AX1604" i="2"/>
  <c r="BS1604" i="2" s="1"/>
  <c r="AX1605" i="2"/>
  <c r="BS1605" i="2" s="1"/>
  <c r="AX1606" i="2"/>
  <c r="BS1606" i="2" s="1"/>
  <c r="AX1607" i="2"/>
  <c r="BS1607" i="2" s="1"/>
  <c r="AX1608" i="2"/>
  <c r="BS1608" i="2" s="1"/>
  <c r="AX1609" i="2"/>
  <c r="BS1609" i="2" s="1"/>
  <c r="AX1610" i="2"/>
  <c r="BS1610" i="2" s="1"/>
  <c r="AX1611" i="2"/>
  <c r="BS1611" i="2" s="1"/>
  <c r="AX1612" i="2"/>
  <c r="BS1612" i="2" s="1"/>
  <c r="AX1613" i="2"/>
  <c r="BS1613" i="2" s="1"/>
  <c r="AX1614" i="2"/>
  <c r="BS1614" i="2" s="1"/>
  <c r="AX1615" i="2"/>
  <c r="BS1615" i="2" s="1"/>
  <c r="AX1616" i="2"/>
  <c r="BS1616" i="2" s="1"/>
  <c r="AX1617" i="2"/>
  <c r="BS1617" i="2" s="1"/>
  <c r="AX1618" i="2"/>
  <c r="BS1618" i="2" s="1"/>
  <c r="AX1619" i="2"/>
  <c r="BS1619" i="2" s="1"/>
  <c r="AX1620" i="2"/>
  <c r="BS1620" i="2" s="1"/>
  <c r="AX1621" i="2"/>
  <c r="BS1621" i="2" s="1"/>
  <c r="AX1622" i="2"/>
  <c r="BS1622" i="2" s="1"/>
  <c r="AX1623" i="2"/>
  <c r="BS1623" i="2" s="1"/>
  <c r="AX1624" i="2"/>
  <c r="BS1624" i="2" s="1"/>
  <c r="AX1625" i="2"/>
  <c r="BS1625" i="2" s="1"/>
  <c r="AX1626" i="2"/>
  <c r="BS1626" i="2" s="1"/>
  <c r="AX1627" i="2"/>
  <c r="BS1627" i="2" s="1"/>
  <c r="AX1628" i="2"/>
  <c r="BS1628" i="2" s="1"/>
  <c r="AX1629" i="2"/>
  <c r="BS1629" i="2" s="1"/>
  <c r="AX1630" i="2"/>
  <c r="BS1630" i="2" s="1"/>
  <c r="AX1631" i="2"/>
  <c r="BS1631" i="2" s="1"/>
  <c r="AX1632" i="2"/>
  <c r="BS1632" i="2" s="1"/>
  <c r="AX1633" i="2"/>
  <c r="BS1633" i="2" s="1"/>
  <c r="AX1634" i="2"/>
  <c r="BS1634" i="2" s="1"/>
  <c r="AX1635" i="2"/>
  <c r="BS1635" i="2" s="1"/>
  <c r="AX1636" i="2"/>
  <c r="BS1636" i="2" s="1"/>
  <c r="AX1637" i="2"/>
  <c r="BS1637" i="2" s="1"/>
  <c r="AX1638" i="2"/>
  <c r="BS1638" i="2" s="1"/>
  <c r="AX1639" i="2"/>
  <c r="BS1639" i="2" s="1"/>
  <c r="AX1640" i="2"/>
  <c r="BS1640" i="2" s="1"/>
  <c r="AX1641" i="2"/>
  <c r="BS1641" i="2" s="1"/>
  <c r="AX1642" i="2"/>
  <c r="BS1642" i="2" s="1"/>
  <c r="AX1643" i="2"/>
  <c r="BS1643" i="2" s="1"/>
  <c r="AX1644" i="2"/>
  <c r="BS1644" i="2" s="1"/>
  <c r="AX1645" i="2"/>
  <c r="BS1645" i="2" s="1"/>
  <c r="AX1646" i="2"/>
  <c r="BS1646" i="2" s="1"/>
  <c r="AX1647" i="2"/>
  <c r="BS1647" i="2" s="1"/>
  <c r="AX1648" i="2"/>
  <c r="BS1648" i="2" s="1"/>
  <c r="AX1649" i="2"/>
  <c r="BS1649" i="2" s="1"/>
  <c r="AX1650" i="2"/>
  <c r="BS1650" i="2" s="1"/>
  <c r="AX1651" i="2"/>
  <c r="BS1651" i="2" s="1"/>
  <c r="AX1652" i="2"/>
  <c r="BS1652" i="2" s="1"/>
  <c r="AX1653" i="2"/>
  <c r="BS1653" i="2" s="1"/>
  <c r="AX1654" i="2"/>
  <c r="BS1654" i="2" s="1"/>
  <c r="AX1655" i="2"/>
  <c r="BS1655" i="2" s="1"/>
  <c r="AX1656" i="2"/>
  <c r="BS1656" i="2" s="1"/>
  <c r="AX1657" i="2"/>
  <c r="BS1657" i="2" s="1"/>
  <c r="AX1658" i="2"/>
  <c r="BS1658" i="2" s="1"/>
  <c r="AX1659" i="2"/>
  <c r="BS1659" i="2" s="1"/>
  <c r="AX1660" i="2"/>
  <c r="BS1660" i="2" s="1"/>
  <c r="AX1661" i="2"/>
  <c r="BS1661" i="2" s="1"/>
  <c r="AX1662" i="2"/>
  <c r="BS1662" i="2" s="1"/>
  <c r="AX1663" i="2"/>
  <c r="BS1663" i="2" s="1"/>
  <c r="AX1664" i="2"/>
  <c r="BS1664" i="2" s="1"/>
  <c r="AX1665" i="2"/>
  <c r="BS1665" i="2" s="1"/>
  <c r="AX1666" i="2"/>
  <c r="BS1666" i="2" s="1"/>
  <c r="AX1667" i="2"/>
  <c r="BS1667" i="2" s="1"/>
  <c r="AX1668" i="2"/>
  <c r="BS1668" i="2" s="1"/>
  <c r="AX1669" i="2"/>
  <c r="BS1669" i="2" s="1"/>
  <c r="AX1670" i="2"/>
  <c r="BS1670" i="2" s="1"/>
  <c r="AX1671" i="2"/>
  <c r="BS1671" i="2" s="1"/>
  <c r="AX1672" i="2"/>
  <c r="BS1672" i="2" s="1"/>
  <c r="AX1673" i="2"/>
  <c r="BS1673" i="2" s="1"/>
  <c r="AX1674" i="2"/>
  <c r="BS1674" i="2" s="1"/>
  <c r="AX1675" i="2"/>
  <c r="BS1675" i="2" s="1"/>
  <c r="AX1676" i="2"/>
  <c r="BS1676" i="2" s="1"/>
  <c r="AX1677" i="2"/>
  <c r="BS1677" i="2" s="1"/>
  <c r="AX1678" i="2"/>
  <c r="BS1678" i="2" s="1"/>
  <c r="AX1679" i="2"/>
  <c r="BS1679" i="2" s="1"/>
  <c r="AX1680" i="2"/>
  <c r="BS1680" i="2" s="1"/>
  <c r="AX1681" i="2"/>
  <c r="BS1681" i="2" s="1"/>
  <c r="AX1682" i="2"/>
  <c r="BS1682" i="2" s="1"/>
  <c r="AX1683" i="2"/>
  <c r="BS1683" i="2" s="1"/>
  <c r="AX1684" i="2"/>
  <c r="BS1684" i="2" s="1"/>
  <c r="AX1685" i="2"/>
  <c r="BS1685" i="2" s="1"/>
  <c r="AX1686" i="2"/>
  <c r="BS1686" i="2" s="1"/>
  <c r="AX1687" i="2"/>
  <c r="BS1687" i="2" s="1"/>
  <c r="AX1688" i="2"/>
  <c r="BS1688" i="2" s="1"/>
  <c r="AX1689" i="2"/>
  <c r="BS1689" i="2" s="1"/>
  <c r="AX1690" i="2"/>
  <c r="BS1690" i="2" s="1"/>
  <c r="AX1691" i="2"/>
  <c r="BS1691" i="2" s="1"/>
  <c r="AX1692" i="2"/>
  <c r="BS1692" i="2" s="1"/>
  <c r="AX1693" i="2"/>
  <c r="BS1693" i="2" s="1"/>
  <c r="AX1694" i="2"/>
  <c r="BS1694" i="2" s="1"/>
  <c r="AX1695" i="2"/>
  <c r="BS1695" i="2" s="1"/>
  <c r="AX1696" i="2"/>
  <c r="BS1696" i="2" s="1"/>
  <c r="AX1697" i="2"/>
  <c r="BS1697" i="2" s="1"/>
  <c r="AX1698" i="2"/>
  <c r="BS1698" i="2" s="1"/>
  <c r="AX1699" i="2"/>
  <c r="BS1699" i="2" s="1"/>
  <c r="AX1700" i="2"/>
  <c r="BS1700" i="2" s="1"/>
  <c r="AX1701" i="2"/>
  <c r="BS1701" i="2" s="1"/>
  <c r="AX1702" i="2"/>
  <c r="BS1702" i="2" s="1"/>
  <c r="AX1703" i="2"/>
  <c r="BS1703" i="2" s="1"/>
  <c r="AX1704" i="2"/>
  <c r="BS1704" i="2" s="1"/>
  <c r="AX1705" i="2"/>
  <c r="BS1705" i="2" s="1"/>
  <c r="AX1706" i="2"/>
  <c r="BS1706" i="2" s="1"/>
  <c r="AX1707" i="2"/>
  <c r="BS1707" i="2" s="1"/>
  <c r="AX1708" i="2"/>
  <c r="BS1708" i="2" s="1"/>
  <c r="AX1709" i="2"/>
  <c r="BS1709" i="2" s="1"/>
  <c r="AX1710" i="2"/>
  <c r="BS1710" i="2" s="1"/>
  <c r="AX1711" i="2"/>
  <c r="BS1711" i="2" s="1"/>
  <c r="AX1712" i="2"/>
  <c r="BS1712" i="2" s="1"/>
  <c r="AX1713" i="2"/>
  <c r="BS1713" i="2" s="1"/>
  <c r="AX1714" i="2"/>
  <c r="BS1714" i="2" s="1"/>
  <c r="AX1715" i="2"/>
  <c r="BS1715" i="2" s="1"/>
  <c r="AX1716" i="2"/>
  <c r="BS1716" i="2" s="1"/>
  <c r="AX1717" i="2"/>
  <c r="BS1717" i="2" s="1"/>
  <c r="AX1718" i="2"/>
  <c r="BS1718" i="2" s="1"/>
  <c r="AX1719" i="2"/>
  <c r="BS1719" i="2" s="1"/>
  <c r="AX1720" i="2"/>
  <c r="BS1720" i="2" s="1"/>
  <c r="AX1721" i="2"/>
  <c r="BS1721" i="2" s="1"/>
  <c r="AX1722" i="2"/>
  <c r="BS1722" i="2" s="1"/>
  <c r="AX1723" i="2"/>
  <c r="BS1723" i="2" s="1"/>
  <c r="AX1724" i="2"/>
  <c r="BS1724" i="2" s="1"/>
  <c r="AX1725" i="2"/>
  <c r="BS1725" i="2" s="1"/>
  <c r="AX1726" i="2"/>
  <c r="BS1726" i="2" s="1"/>
  <c r="AX1727" i="2"/>
  <c r="BS1727" i="2" s="1"/>
  <c r="AX1728" i="2"/>
  <c r="BS1728" i="2" s="1"/>
  <c r="AX1729" i="2"/>
  <c r="BS1729" i="2" s="1"/>
  <c r="AX1730" i="2"/>
  <c r="BS1730" i="2" s="1"/>
  <c r="AX1731" i="2"/>
  <c r="BS1731" i="2" s="1"/>
  <c r="AX1732" i="2"/>
  <c r="BS1732" i="2" s="1"/>
  <c r="AX1733" i="2"/>
  <c r="BS1733" i="2" s="1"/>
  <c r="AX1734" i="2"/>
  <c r="BS1734" i="2" s="1"/>
  <c r="AX1735" i="2"/>
  <c r="BS1735" i="2" s="1"/>
  <c r="AX1736" i="2"/>
  <c r="BS1736" i="2" s="1"/>
  <c r="AX1737" i="2"/>
  <c r="BS1737" i="2" s="1"/>
  <c r="AX1738" i="2"/>
  <c r="BS1738" i="2" s="1"/>
  <c r="AX1739" i="2"/>
  <c r="BS1739" i="2" s="1"/>
  <c r="AX1740" i="2"/>
  <c r="BS1740" i="2" s="1"/>
  <c r="AX1741" i="2"/>
  <c r="BS1741" i="2" s="1"/>
  <c r="AX1742" i="2"/>
  <c r="BS1742" i="2" s="1"/>
  <c r="AX1743" i="2"/>
  <c r="BS1743" i="2" s="1"/>
  <c r="AX1744" i="2"/>
  <c r="BS1744" i="2" s="1"/>
  <c r="AX1745" i="2"/>
  <c r="BS1745" i="2" s="1"/>
  <c r="AX1746" i="2"/>
  <c r="BS1746" i="2" s="1"/>
  <c r="AX1747" i="2"/>
  <c r="BS1747" i="2" s="1"/>
  <c r="AX1748" i="2"/>
  <c r="BS1748" i="2" s="1"/>
  <c r="AX1749" i="2"/>
  <c r="BS1749" i="2" s="1"/>
  <c r="AX1750" i="2"/>
  <c r="BS1750" i="2" s="1"/>
  <c r="AX1751" i="2"/>
  <c r="BS1751" i="2" s="1"/>
  <c r="AX1752" i="2"/>
  <c r="BS1752" i="2" s="1"/>
  <c r="AX1753" i="2"/>
  <c r="BS1753" i="2" s="1"/>
  <c r="AX1754" i="2"/>
  <c r="BS1754" i="2" s="1"/>
  <c r="AX1755" i="2"/>
  <c r="BS1755" i="2" s="1"/>
  <c r="AX1756" i="2"/>
  <c r="BS1756" i="2" s="1"/>
  <c r="AX1757" i="2"/>
  <c r="BS1757" i="2" s="1"/>
  <c r="AX1758" i="2"/>
  <c r="BS1758" i="2" s="1"/>
  <c r="AX1759" i="2"/>
  <c r="BS1759" i="2" s="1"/>
  <c r="AX1760" i="2"/>
  <c r="BS1760" i="2" s="1"/>
  <c r="AX1761" i="2"/>
  <c r="BS1761" i="2" s="1"/>
  <c r="AX1762" i="2"/>
  <c r="BS1762" i="2" s="1"/>
  <c r="AX1763" i="2"/>
  <c r="BS1763" i="2" s="1"/>
  <c r="AX1764" i="2"/>
  <c r="BS1764" i="2" s="1"/>
  <c r="AX1765" i="2"/>
  <c r="BS1765" i="2" s="1"/>
  <c r="AX1766" i="2"/>
  <c r="BS1766" i="2" s="1"/>
  <c r="AX1767" i="2"/>
  <c r="BS1767" i="2" s="1"/>
  <c r="AX1768" i="2"/>
  <c r="BS1768" i="2" s="1"/>
  <c r="AX1769" i="2"/>
  <c r="BS1769" i="2" s="1"/>
  <c r="AX1770" i="2"/>
  <c r="BS1770" i="2" s="1"/>
  <c r="AX1771" i="2"/>
  <c r="BS1771" i="2" s="1"/>
  <c r="AX1772" i="2"/>
  <c r="BS1772" i="2" s="1"/>
  <c r="AX1773" i="2"/>
  <c r="BS1773" i="2" s="1"/>
  <c r="AX1774" i="2"/>
  <c r="BS1774" i="2" s="1"/>
  <c r="AX1775" i="2"/>
  <c r="BS1775" i="2" s="1"/>
  <c r="AX1776" i="2"/>
  <c r="BS1776" i="2" s="1"/>
  <c r="AX1777" i="2"/>
  <c r="BS1777" i="2" s="1"/>
  <c r="AX1778" i="2"/>
  <c r="BS1778" i="2" s="1"/>
  <c r="AX1779" i="2"/>
  <c r="AX1780" i="2"/>
  <c r="BS1780" i="2" s="1"/>
  <c r="AX1781" i="2"/>
  <c r="BS1781" i="2" s="1"/>
  <c r="AX1782" i="2"/>
  <c r="BS1782" i="2" s="1"/>
  <c r="AX1783" i="2"/>
  <c r="BS1783" i="2" s="1"/>
  <c r="AX1784" i="2"/>
  <c r="BS1784" i="2" s="1"/>
  <c r="AX1785" i="2"/>
  <c r="BS1785" i="2" s="1"/>
  <c r="AX1786" i="2"/>
  <c r="BS1786" i="2" s="1"/>
  <c r="AX1787" i="2"/>
  <c r="BS1787" i="2" s="1"/>
  <c r="AX1788" i="2"/>
  <c r="BS1788" i="2" s="1"/>
  <c r="AX1789" i="2"/>
  <c r="BS1789" i="2" s="1"/>
  <c r="AX1790" i="2"/>
  <c r="BS1790" i="2" s="1"/>
  <c r="AX1791" i="2"/>
  <c r="BS1791" i="2" s="1"/>
  <c r="AX1792" i="2"/>
  <c r="BS1792" i="2" s="1"/>
  <c r="AX1793" i="2"/>
  <c r="BS1793" i="2" s="1"/>
  <c r="AX1794" i="2"/>
  <c r="BS1794" i="2" s="1"/>
  <c r="AX1795" i="2"/>
  <c r="BS1795" i="2" s="1"/>
  <c r="AX1796" i="2"/>
  <c r="BS1796" i="2" s="1"/>
  <c r="AX1797" i="2"/>
  <c r="BS1797" i="2" s="1"/>
  <c r="AX1798" i="2"/>
  <c r="BS1798" i="2" s="1"/>
  <c r="AX1799" i="2"/>
  <c r="BS1799" i="2" s="1"/>
  <c r="AX1800" i="2"/>
  <c r="BS1800" i="2" s="1"/>
  <c r="AX1801" i="2"/>
  <c r="BS1801" i="2" s="1"/>
  <c r="AX1802" i="2"/>
  <c r="BS1802" i="2" s="1"/>
  <c r="AX1803" i="2"/>
  <c r="BS1803" i="2" s="1"/>
  <c r="AX1804" i="2"/>
  <c r="BS1804" i="2" s="1"/>
  <c r="AX1805" i="2"/>
  <c r="BS1805" i="2" s="1"/>
  <c r="AX1806" i="2"/>
  <c r="BS1806" i="2" s="1"/>
  <c r="AX1807" i="2"/>
  <c r="BS1807" i="2" s="1"/>
  <c r="AX1808" i="2"/>
  <c r="BS1808" i="2" s="1"/>
  <c r="AX1809" i="2"/>
  <c r="BS1809" i="2" s="1"/>
  <c r="AX1810" i="2"/>
  <c r="BS1810" i="2" s="1"/>
  <c r="AX1811" i="2"/>
  <c r="BS1811" i="2" s="1"/>
  <c r="AX1812" i="2"/>
  <c r="BS1812" i="2" s="1"/>
  <c r="AX1813" i="2"/>
  <c r="BS1813" i="2" s="1"/>
  <c r="AX1814" i="2"/>
  <c r="BS1814" i="2" s="1"/>
  <c r="AX1815" i="2"/>
  <c r="BS1815" i="2" s="1"/>
  <c r="AX1816" i="2"/>
  <c r="BS1816" i="2" s="1"/>
  <c r="AX1817" i="2"/>
  <c r="BS1817" i="2" s="1"/>
  <c r="AX1818" i="2"/>
  <c r="BS1818" i="2" s="1"/>
  <c r="AX1819" i="2"/>
  <c r="BS1819" i="2" s="1"/>
  <c r="AX1820" i="2"/>
  <c r="BS1820" i="2" s="1"/>
  <c r="AX1821" i="2"/>
  <c r="BS1821" i="2" s="1"/>
  <c r="AX1822" i="2"/>
  <c r="BS1822" i="2" s="1"/>
  <c r="AX1823" i="2"/>
  <c r="BS1823" i="2" s="1"/>
  <c r="AX1824" i="2"/>
  <c r="BS1824" i="2" s="1"/>
  <c r="AX1825" i="2"/>
  <c r="BS1825" i="2" s="1"/>
  <c r="AX1826" i="2"/>
  <c r="BS1826" i="2" s="1"/>
  <c r="AX1827" i="2"/>
  <c r="BS1827" i="2" s="1"/>
  <c r="AX1828" i="2"/>
  <c r="BS1828" i="2" s="1"/>
  <c r="AX1829" i="2"/>
  <c r="BS1829" i="2" s="1"/>
  <c r="AX1830" i="2"/>
  <c r="BS1830" i="2" s="1"/>
  <c r="AX1831" i="2"/>
  <c r="BS1831" i="2" s="1"/>
  <c r="AX1832" i="2"/>
  <c r="BS1832" i="2" s="1"/>
  <c r="AX1833" i="2"/>
  <c r="BS1833" i="2" s="1"/>
  <c r="AX1834" i="2"/>
  <c r="BS1834" i="2" s="1"/>
  <c r="AX1835" i="2"/>
  <c r="BS1835" i="2" s="1"/>
  <c r="AX1836" i="2"/>
  <c r="BS1836" i="2" s="1"/>
  <c r="AX1837" i="2"/>
  <c r="BS1837" i="2" s="1"/>
  <c r="AX1838" i="2"/>
  <c r="BS1838" i="2" s="1"/>
  <c r="AX1839" i="2"/>
  <c r="BS1839" i="2" s="1"/>
  <c r="AX1840" i="2"/>
  <c r="BS1840" i="2" s="1"/>
  <c r="AX1841" i="2"/>
  <c r="BS1841" i="2" s="1"/>
  <c r="AX1842" i="2"/>
  <c r="BS1842" i="2" s="1"/>
  <c r="AX1843" i="2"/>
  <c r="BS1843" i="2" s="1"/>
  <c r="AX1844" i="2"/>
  <c r="BS1844" i="2" s="1"/>
  <c r="AX1845" i="2"/>
  <c r="BS1845" i="2" s="1"/>
  <c r="AX1846" i="2"/>
  <c r="BS1846" i="2" s="1"/>
  <c r="AX1847" i="2"/>
  <c r="BS1847" i="2" s="1"/>
  <c r="AX1848" i="2"/>
  <c r="BS1848" i="2" s="1"/>
  <c r="AX1849" i="2"/>
  <c r="BS1849" i="2" s="1"/>
  <c r="AX1850" i="2"/>
  <c r="BS1850" i="2" s="1"/>
  <c r="AX1851" i="2"/>
  <c r="BS1851" i="2" s="1"/>
  <c r="AX1852" i="2"/>
  <c r="BS1852" i="2" s="1"/>
  <c r="AX1853" i="2"/>
  <c r="BS1853" i="2" s="1"/>
  <c r="AX1854" i="2"/>
  <c r="BS1854" i="2" s="1"/>
  <c r="AX1855" i="2"/>
  <c r="BS1855" i="2" s="1"/>
  <c r="AX1856" i="2"/>
  <c r="BS1856" i="2" s="1"/>
  <c r="AX1857" i="2"/>
  <c r="BS1857" i="2" s="1"/>
  <c r="AX1858" i="2"/>
  <c r="BS1858" i="2" s="1"/>
  <c r="AX1859" i="2"/>
  <c r="BS1859" i="2" s="1"/>
  <c r="AX1860" i="2"/>
  <c r="BS1860" i="2" s="1"/>
  <c r="AX1861" i="2"/>
  <c r="BS1861" i="2" s="1"/>
  <c r="AX1862" i="2"/>
  <c r="BS1862" i="2" s="1"/>
  <c r="AX1863" i="2"/>
  <c r="BS1863" i="2" s="1"/>
  <c r="AX1864" i="2"/>
  <c r="BS1864" i="2" s="1"/>
  <c r="AX1865" i="2"/>
  <c r="BS1865" i="2" s="1"/>
  <c r="AX1866" i="2"/>
  <c r="BS1866" i="2" s="1"/>
  <c r="AX1867" i="2"/>
  <c r="BS1867" i="2" s="1"/>
  <c r="AX1868" i="2"/>
  <c r="BS1868" i="2" s="1"/>
  <c r="AX1869" i="2"/>
  <c r="BS1869" i="2" s="1"/>
  <c r="AX1870" i="2"/>
  <c r="BS1870" i="2" s="1"/>
  <c r="AX1871" i="2"/>
  <c r="BS1871" i="2" s="1"/>
  <c r="AX1872" i="2"/>
  <c r="BS1872" i="2" s="1"/>
  <c r="AX1873" i="2"/>
  <c r="BS1873" i="2" s="1"/>
  <c r="AX1874" i="2"/>
  <c r="BS1874" i="2" s="1"/>
  <c r="AX1875" i="2"/>
  <c r="BS1875" i="2" s="1"/>
  <c r="AX1876" i="2"/>
  <c r="BS1876" i="2" s="1"/>
  <c r="AX1877" i="2"/>
  <c r="BS1877" i="2" s="1"/>
  <c r="AX1878" i="2"/>
  <c r="BS1878" i="2" s="1"/>
  <c r="AX1879" i="2"/>
  <c r="BS1879" i="2" s="1"/>
  <c r="AX1880" i="2"/>
  <c r="BS1880" i="2" s="1"/>
  <c r="AX1881" i="2"/>
  <c r="BS1881" i="2" s="1"/>
  <c r="AX1882" i="2"/>
  <c r="BS1882" i="2" s="1"/>
  <c r="AX1883" i="2"/>
  <c r="BS1883" i="2" s="1"/>
  <c r="AX1884" i="2"/>
  <c r="BS1884" i="2" s="1"/>
  <c r="AX1885" i="2"/>
  <c r="BS1885" i="2" s="1"/>
  <c r="AX1886" i="2"/>
  <c r="BS1886" i="2" s="1"/>
  <c r="AX1887" i="2"/>
  <c r="BS1887" i="2" s="1"/>
  <c r="AX1888" i="2"/>
  <c r="BS1888" i="2" s="1"/>
  <c r="AX1889" i="2"/>
  <c r="BS1889" i="2" s="1"/>
  <c r="AX1890" i="2"/>
  <c r="BS1890" i="2" s="1"/>
  <c r="AX1891" i="2"/>
  <c r="BS1891" i="2" s="1"/>
  <c r="AX1892" i="2"/>
  <c r="BS1892" i="2" s="1"/>
  <c r="AX1893" i="2"/>
  <c r="BS1893" i="2" s="1"/>
  <c r="AX1894" i="2"/>
  <c r="BS1894" i="2" s="1"/>
  <c r="AX1895" i="2"/>
  <c r="BS1895" i="2" s="1"/>
  <c r="AX1896" i="2"/>
  <c r="BS1896" i="2" s="1"/>
  <c r="AX1897" i="2"/>
  <c r="BS1897" i="2" s="1"/>
  <c r="AX1898" i="2"/>
  <c r="BS1898" i="2" s="1"/>
  <c r="AX1899" i="2"/>
  <c r="BS1899" i="2" s="1"/>
  <c r="AX1900" i="2"/>
  <c r="BS1900" i="2" s="1"/>
  <c r="AX1901" i="2"/>
  <c r="BS1901" i="2" s="1"/>
  <c r="AX1902" i="2"/>
  <c r="BS1902" i="2" s="1"/>
  <c r="AX1903" i="2"/>
  <c r="BS1903" i="2" s="1"/>
  <c r="AX1904" i="2"/>
  <c r="BS1904" i="2" s="1"/>
  <c r="AX1905" i="2"/>
  <c r="BS1905" i="2" s="1"/>
  <c r="AX1906" i="2"/>
  <c r="BS1906" i="2" s="1"/>
  <c r="AX1907" i="2"/>
  <c r="BS1907" i="2" s="1"/>
  <c r="AX1908" i="2"/>
  <c r="BS1908" i="2" s="1"/>
  <c r="AX1909" i="2"/>
  <c r="BS1909" i="2" s="1"/>
  <c r="AX1910" i="2"/>
  <c r="BS1910" i="2" s="1"/>
  <c r="AX1911" i="2"/>
  <c r="BS1911" i="2" s="1"/>
  <c r="AX1912" i="2"/>
  <c r="BS1912" i="2" s="1"/>
  <c r="AX1913" i="2"/>
  <c r="BS1913" i="2" s="1"/>
  <c r="AX1914" i="2"/>
  <c r="BS1914" i="2" s="1"/>
  <c r="AX1915" i="2"/>
  <c r="BS1915" i="2" s="1"/>
  <c r="AX1916" i="2"/>
  <c r="BS1916" i="2" s="1"/>
  <c r="AX1917" i="2"/>
  <c r="BS1917" i="2" s="1"/>
  <c r="AX1918" i="2"/>
  <c r="BS1918" i="2" s="1"/>
  <c r="AX1919" i="2"/>
  <c r="BS1919" i="2" s="1"/>
  <c r="AX1920" i="2"/>
  <c r="BS1920" i="2" s="1"/>
  <c r="AX1921" i="2"/>
  <c r="BS1921" i="2" s="1"/>
  <c r="AX1922" i="2"/>
  <c r="BS1922" i="2" s="1"/>
  <c r="AX1923" i="2"/>
  <c r="AX1924" i="2"/>
  <c r="BS1924" i="2" s="1"/>
  <c r="AX1925" i="2"/>
  <c r="BS1925" i="2" s="1"/>
  <c r="AX1926" i="2"/>
  <c r="BS1926" i="2" s="1"/>
  <c r="AX1927" i="2"/>
  <c r="BS1927" i="2" s="1"/>
  <c r="AX1928" i="2"/>
  <c r="BS1928" i="2" s="1"/>
  <c r="AX1929" i="2"/>
  <c r="BS1929" i="2" s="1"/>
  <c r="AX1930" i="2"/>
  <c r="BS1930" i="2" s="1"/>
  <c r="AX1931" i="2"/>
  <c r="BS1931" i="2" s="1"/>
  <c r="AX1932" i="2"/>
  <c r="BS1932" i="2" s="1"/>
  <c r="AX1933" i="2"/>
  <c r="BS1933" i="2" s="1"/>
  <c r="AX1934" i="2"/>
  <c r="BS1934" i="2" s="1"/>
  <c r="AX1935" i="2"/>
  <c r="BS1935" i="2" s="1"/>
  <c r="AX1936" i="2"/>
  <c r="BS1936" i="2" s="1"/>
  <c r="AX1937" i="2"/>
  <c r="BS1937" i="2" s="1"/>
  <c r="AX1938" i="2"/>
  <c r="BS1938" i="2" s="1"/>
  <c r="AX1939" i="2"/>
  <c r="BS1939" i="2" s="1"/>
  <c r="AX1940" i="2"/>
  <c r="BS1940" i="2" s="1"/>
  <c r="AX1941" i="2"/>
  <c r="BS1941" i="2" s="1"/>
  <c r="AX1942" i="2"/>
  <c r="BS1942" i="2" s="1"/>
  <c r="AX1943" i="2"/>
  <c r="BS1943" i="2" s="1"/>
  <c r="AX1944" i="2"/>
  <c r="BS1944" i="2" s="1"/>
  <c r="AX1945" i="2"/>
  <c r="BS1945" i="2" s="1"/>
  <c r="AX1946" i="2"/>
  <c r="BS1946" i="2" s="1"/>
  <c r="AX1947" i="2"/>
  <c r="BS1947" i="2" s="1"/>
  <c r="AX1948" i="2"/>
  <c r="BS1948" i="2" s="1"/>
  <c r="AX1949" i="2"/>
  <c r="BS1949" i="2" s="1"/>
  <c r="AX1950" i="2"/>
  <c r="BS1950" i="2" s="1"/>
  <c r="AX1951" i="2"/>
  <c r="BS1951" i="2" s="1"/>
  <c r="AX1952" i="2"/>
  <c r="BS1952" i="2" s="1"/>
  <c r="AX1953" i="2"/>
  <c r="BS1953" i="2" s="1"/>
  <c r="AX1954" i="2"/>
  <c r="BS1954" i="2" s="1"/>
  <c r="AX1955" i="2"/>
  <c r="BS1955" i="2" s="1"/>
  <c r="AX1956" i="2"/>
  <c r="BS1956" i="2" s="1"/>
  <c r="AX1957" i="2"/>
  <c r="BS1957" i="2" s="1"/>
  <c r="AX1958" i="2"/>
  <c r="BS1958" i="2" s="1"/>
  <c r="AX1959" i="2"/>
  <c r="BS1959" i="2" s="1"/>
  <c r="AX1960" i="2"/>
  <c r="BS1960" i="2" s="1"/>
  <c r="AX1961" i="2"/>
  <c r="BS1961" i="2" s="1"/>
  <c r="AX1962" i="2"/>
  <c r="BS1962" i="2" s="1"/>
  <c r="AX1963" i="2"/>
  <c r="BS1963" i="2" s="1"/>
  <c r="AX1964" i="2"/>
  <c r="BS1964" i="2" s="1"/>
  <c r="AX1965" i="2"/>
  <c r="BS1965" i="2" s="1"/>
  <c r="AX1966" i="2"/>
  <c r="BS1966" i="2" s="1"/>
  <c r="AX1967" i="2"/>
  <c r="BS1967" i="2" s="1"/>
  <c r="AX1968" i="2"/>
  <c r="BS1968" i="2" s="1"/>
  <c r="AX1969" i="2"/>
  <c r="BS1969" i="2" s="1"/>
  <c r="AX1970" i="2"/>
  <c r="BS1970" i="2" s="1"/>
  <c r="AX1971" i="2"/>
  <c r="BS1971" i="2" s="1"/>
  <c r="AX1972" i="2"/>
  <c r="BS1972" i="2" s="1"/>
  <c r="AX1973" i="2"/>
  <c r="BS1973" i="2" s="1"/>
  <c r="AX1974" i="2"/>
  <c r="BS1974" i="2" s="1"/>
  <c r="AX1975" i="2"/>
  <c r="BS1975" i="2" s="1"/>
  <c r="AX1976" i="2"/>
  <c r="BS1976" i="2" s="1"/>
  <c r="AX1977" i="2"/>
  <c r="BS1977" i="2" s="1"/>
  <c r="AX1978" i="2"/>
  <c r="BS1978" i="2" s="1"/>
  <c r="AX1979" i="2"/>
  <c r="BS1979" i="2" s="1"/>
  <c r="AX1980" i="2"/>
  <c r="BS1980" i="2" s="1"/>
  <c r="AX1981" i="2"/>
  <c r="BS1981" i="2" s="1"/>
  <c r="AX1982" i="2"/>
  <c r="BS1982" i="2" s="1"/>
  <c r="AX1983" i="2"/>
  <c r="BS1983" i="2" s="1"/>
  <c r="AX1984" i="2"/>
  <c r="BS1984" i="2" s="1"/>
  <c r="AX1985" i="2"/>
  <c r="BS1985" i="2" s="1"/>
  <c r="AX1986" i="2"/>
  <c r="BS1986" i="2" s="1"/>
  <c r="AX1987" i="2"/>
  <c r="BS1987" i="2" s="1"/>
  <c r="AX1988" i="2"/>
  <c r="BS1988" i="2" s="1"/>
  <c r="AX1989" i="2"/>
  <c r="BS1989" i="2" s="1"/>
  <c r="AX1990" i="2"/>
  <c r="BS1990" i="2" s="1"/>
  <c r="AX1991" i="2"/>
  <c r="BS1991" i="2" s="1"/>
  <c r="AX1992" i="2"/>
  <c r="BS1992" i="2" s="1"/>
  <c r="AX1993" i="2"/>
  <c r="BS1993" i="2" s="1"/>
  <c r="AX1994" i="2"/>
  <c r="BS1994" i="2" s="1"/>
  <c r="AX1995" i="2"/>
  <c r="BS1995" i="2" s="1"/>
  <c r="AX1996" i="2"/>
  <c r="BS1996" i="2" s="1"/>
  <c r="AX1997" i="2"/>
  <c r="BS1997" i="2" s="1"/>
  <c r="AX1998" i="2"/>
  <c r="BS1998" i="2" s="1"/>
  <c r="AX1999" i="2"/>
  <c r="BS1999" i="2" s="1"/>
  <c r="AX2000" i="2"/>
  <c r="BS2000" i="2" s="1"/>
  <c r="AX2001" i="2"/>
  <c r="BS2001" i="2" s="1"/>
  <c r="AX2002" i="2"/>
  <c r="BS2002" i="2" s="1"/>
  <c r="AX2003" i="2"/>
  <c r="BS2003" i="2" s="1"/>
  <c r="AX2004" i="2"/>
  <c r="BS2004" i="2" s="1"/>
  <c r="AX2005" i="2"/>
  <c r="BS2005" i="2" s="1"/>
  <c r="AX2006" i="2"/>
  <c r="BS2006" i="2" s="1"/>
  <c r="AX2007" i="2"/>
  <c r="BS2007" i="2" s="1"/>
  <c r="AX2008" i="2"/>
  <c r="BS2008" i="2" s="1"/>
  <c r="AX2009" i="2"/>
  <c r="BS2009" i="2" s="1"/>
  <c r="AX2010" i="2"/>
  <c r="BS2010" i="2" s="1"/>
  <c r="AX2011" i="2"/>
  <c r="BS2011" i="2" s="1"/>
  <c r="AX2012" i="2"/>
  <c r="BS2012" i="2" s="1"/>
  <c r="AX2013" i="2"/>
  <c r="BS2013" i="2" s="1"/>
  <c r="AX2014" i="2"/>
  <c r="BS2014" i="2" s="1"/>
  <c r="AX2015" i="2"/>
  <c r="BS2015" i="2" s="1"/>
  <c r="AX2016" i="2"/>
  <c r="BS2016" i="2" s="1"/>
  <c r="AX2017" i="2"/>
  <c r="BS2017" i="2" s="1"/>
  <c r="AX2018" i="2"/>
  <c r="BS2018" i="2" s="1"/>
  <c r="AX2019" i="2"/>
  <c r="BS2019" i="2" s="1"/>
  <c r="AX2020" i="2"/>
  <c r="BS2020" i="2" s="1"/>
  <c r="AX2021" i="2"/>
  <c r="BS2021" i="2" s="1"/>
  <c r="AX2022" i="2"/>
  <c r="BS2022" i="2" s="1"/>
  <c r="AX2023" i="2"/>
  <c r="BS2023" i="2" s="1"/>
  <c r="AX2024" i="2"/>
  <c r="BS2024" i="2" s="1"/>
  <c r="AX2025" i="2"/>
  <c r="BS2025" i="2" s="1"/>
  <c r="AX2026" i="2"/>
  <c r="BS2026" i="2" s="1"/>
  <c r="AX2027" i="2"/>
  <c r="BS2027" i="2" s="1"/>
  <c r="AX2028" i="2"/>
  <c r="BS2028" i="2" s="1"/>
  <c r="AX2029" i="2"/>
  <c r="BS2029" i="2" s="1"/>
  <c r="AX2030" i="2"/>
  <c r="BS2030" i="2" s="1"/>
  <c r="AX2031" i="2"/>
  <c r="BS2031" i="2" s="1"/>
  <c r="AX2032" i="2"/>
  <c r="BS2032" i="2" s="1"/>
  <c r="AX2033" i="2"/>
  <c r="BS2033" i="2" s="1"/>
  <c r="AX2034" i="2"/>
  <c r="BS2034" i="2" s="1"/>
  <c r="AX2035" i="2"/>
  <c r="BS2035" i="2" s="1"/>
  <c r="AX2036" i="2"/>
  <c r="BS2036" i="2" s="1"/>
  <c r="AX2037" i="2"/>
  <c r="BS2037" i="2" s="1"/>
  <c r="AX2038" i="2"/>
  <c r="BS2038" i="2" s="1"/>
  <c r="AX2039" i="2"/>
  <c r="BS2039" i="2" s="1"/>
  <c r="AX2040" i="2"/>
  <c r="BS2040" i="2" s="1"/>
  <c r="AX2041" i="2"/>
  <c r="BS2041" i="2" s="1"/>
  <c r="AX2042" i="2"/>
  <c r="BS2042" i="2" s="1"/>
  <c r="AX2043" i="2"/>
  <c r="BS2043" i="2" s="1"/>
  <c r="AX2044" i="2"/>
  <c r="BS2044" i="2" s="1"/>
  <c r="AX2045" i="2"/>
  <c r="BS2045" i="2" s="1"/>
  <c r="AX2046" i="2"/>
  <c r="BS2046" i="2" s="1"/>
  <c r="AX2047" i="2"/>
  <c r="BS2047" i="2" s="1"/>
  <c r="AX2048" i="2"/>
  <c r="BS2048" i="2" s="1"/>
  <c r="AX2049" i="2"/>
  <c r="BS2049" i="2" s="1"/>
  <c r="AX2050" i="2"/>
  <c r="BS2050" i="2" s="1"/>
  <c r="AX2051" i="2"/>
  <c r="BS2051" i="2" s="1"/>
  <c r="AX2052" i="2"/>
  <c r="BS2052" i="2" s="1"/>
  <c r="AX2053" i="2"/>
  <c r="BS2053" i="2" s="1"/>
  <c r="AX2054" i="2"/>
  <c r="BS2054" i="2" s="1"/>
  <c r="AX2055" i="2"/>
  <c r="BS2055" i="2" s="1"/>
  <c r="AX2056" i="2"/>
  <c r="BS2056" i="2" s="1"/>
  <c r="AX2057" i="2"/>
  <c r="BS2057" i="2" s="1"/>
  <c r="AX2058" i="2"/>
  <c r="BS2058" i="2" s="1"/>
  <c r="AX2059" i="2"/>
  <c r="BS2059" i="2" s="1"/>
  <c r="AX2060" i="2"/>
  <c r="BS2060" i="2" s="1"/>
  <c r="AX2061" i="2"/>
  <c r="BS2061" i="2" s="1"/>
  <c r="AX2062" i="2"/>
  <c r="BS2062" i="2" s="1"/>
  <c r="AX2063" i="2"/>
  <c r="BS2063" i="2" s="1"/>
  <c r="AX2064" i="2"/>
  <c r="BS2064" i="2" s="1"/>
  <c r="AX2065" i="2"/>
  <c r="BS2065" i="2" s="1"/>
  <c r="AX2066" i="2"/>
  <c r="BS2066" i="2" s="1"/>
  <c r="AX2067" i="2"/>
  <c r="BS2067" i="2" s="1"/>
  <c r="AX2068" i="2"/>
  <c r="BS2068" i="2" s="1"/>
  <c r="AX2069" i="2"/>
  <c r="BS2069" i="2" s="1"/>
  <c r="AX2070" i="2"/>
  <c r="BS2070" i="2" s="1"/>
  <c r="AX2071" i="2"/>
  <c r="BS2071" i="2" s="1"/>
  <c r="AX2072" i="2"/>
  <c r="BS2072" i="2" s="1"/>
  <c r="AX2073" i="2"/>
  <c r="BS2073" i="2" s="1"/>
  <c r="AX2074" i="2"/>
  <c r="BS2074" i="2" s="1"/>
  <c r="AX2075" i="2"/>
  <c r="BS2075" i="2" s="1"/>
  <c r="AX2076" i="2"/>
  <c r="BS2076" i="2" s="1"/>
  <c r="AX2077" i="2"/>
  <c r="BS2077" i="2" s="1"/>
  <c r="AX2078" i="2"/>
  <c r="BS2078" i="2" s="1"/>
  <c r="AX2079" i="2"/>
  <c r="BS2079" i="2" s="1"/>
  <c r="AX2080" i="2"/>
  <c r="BS2080" i="2" s="1"/>
  <c r="AX2081" i="2"/>
  <c r="BS2081" i="2" s="1"/>
  <c r="AX2082" i="2"/>
  <c r="BS2082" i="2" s="1"/>
  <c r="AX2083" i="2"/>
  <c r="BS2083" i="2" s="1"/>
  <c r="AX2084" i="2"/>
  <c r="BS2084" i="2" s="1"/>
  <c r="AX2085" i="2"/>
  <c r="BS2085" i="2" s="1"/>
  <c r="AX2086" i="2"/>
  <c r="BS2086" i="2" s="1"/>
  <c r="AX2087" i="2"/>
  <c r="BS2087" i="2" s="1"/>
  <c r="AX2088" i="2"/>
  <c r="BS2088" i="2" s="1"/>
  <c r="AX2089" i="2"/>
  <c r="BS2089" i="2" s="1"/>
  <c r="AX2090" i="2"/>
  <c r="BS2090" i="2" s="1"/>
  <c r="AX2091" i="2"/>
  <c r="BS2091" i="2" s="1"/>
  <c r="AX2092" i="2"/>
  <c r="BS2092" i="2" s="1"/>
  <c r="AX2093" i="2"/>
  <c r="BS2093" i="2" s="1"/>
  <c r="AX2094" i="2"/>
  <c r="BS2094" i="2" s="1"/>
  <c r="AX2095" i="2"/>
  <c r="BS2095" i="2" s="1"/>
  <c r="AX2096" i="2"/>
  <c r="BS2096" i="2" s="1"/>
  <c r="AX2097" i="2"/>
  <c r="BS2097" i="2" s="1"/>
  <c r="AX2098" i="2"/>
  <c r="BS2098" i="2" s="1"/>
  <c r="AX2099" i="2"/>
  <c r="BS2099" i="2" s="1"/>
  <c r="AX2100" i="2"/>
  <c r="BS2100" i="2" s="1"/>
  <c r="AX2101" i="2"/>
  <c r="BS2101" i="2" s="1"/>
  <c r="AX2102" i="2"/>
  <c r="BS2102" i="2" s="1"/>
  <c r="AX2103" i="2"/>
  <c r="BS2103" i="2" s="1"/>
  <c r="AX2104" i="2"/>
  <c r="BS2104" i="2" s="1"/>
  <c r="AX2105" i="2"/>
  <c r="BS2105" i="2" s="1"/>
  <c r="AX2106" i="2"/>
  <c r="BS2106" i="2" s="1"/>
  <c r="AX2107" i="2"/>
  <c r="BS2107" i="2" s="1"/>
  <c r="AX2108" i="2"/>
  <c r="BS2108" i="2" s="1"/>
  <c r="AX2109" i="2"/>
  <c r="BS2109" i="2" s="1"/>
  <c r="AX2110" i="2"/>
  <c r="BS2110" i="2" s="1"/>
  <c r="AX2111" i="2"/>
  <c r="BS2111" i="2" s="1"/>
  <c r="AX2112" i="2"/>
  <c r="BS2112" i="2" s="1"/>
  <c r="AX2113" i="2"/>
  <c r="BS2113" i="2" s="1"/>
  <c r="AX2114" i="2"/>
  <c r="BS2114" i="2" s="1"/>
  <c r="AX2115" i="2"/>
  <c r="BS2115" i="2" s="1"/>
  <c r="AX2116" i="2"/>
  <c r="BS2116" i="2" s="1"/>
  <c r="AX2117" i="2"/>
  <c r="BS2117" i="2" s="1"/>
  <c r="AX2118" i="2"/>
  <c r="BS2118" i="2" s="1"/>
  <c r="AX2119" i="2"/>
  <c r="BS2119" i="2" s="1"/>
  <c r="AX2120" i="2"/>
  <c r="BS2120" i="2" s="1"/>
  <c r="AX2121" i="2"/>
  <c r="BS2121" i="2" s="1"/>
  <c r="AX2122" i="2"/>
  <c r="BS2122" i="2" s="1"/>
  <c r="AX2123" i="2"/>
  <c r="BS2123" i="2" s="1"/>
  <c r="AX2124" i="2"/>
  <c r="BS2124" i="2" s="1"/>
  <c r="AX2125" i="2"/>
  <c r="BS2125" i="2" s="1"/>
  <c r="AX2126" i="2"/>
  <c r="BS2126" i="2" s="1"/>
  <c r="AX2127" i="2"/>
  <c r="BS2127" i="2" s="1"/>
  <c r="AX2128" i="2"/>
  <c r="BS2128" i="2" s="1"/>
  <c r="AX2129" i="2"/>
  <c r="BS2129" i="2" s="1"/>
  <c r="AX2130" i="2"/>
  <c r="BS2130" i="2" s="1"/>
  <c r="AX2131" i="2"/>
  <c r="BS2131" i="2" s="1"/>
  <c r="AX2132" i="2"/>
  <c r="BS2132" i="2" s="1"/>
  <c r="AX2133" i="2"/>
  <c r="BS2133" i="2" s="1"/>
  <c r="AX2134" i="2"/>
  <c r="BS2134" i="2" s="1"/>
  <c r="AX2135" i="2"/>
  <c r="BS2135" i="2" s="1"/>
  <c r="AX2136" i="2"/>
  <c r="BS2136" i="2" s="1"/>
  <c r="AX2137" i="2"/>
  <c r="BS2137" i="2" s="1"/>
  <c r="AX2138" i="2"/>
  <c r="BS2138" i="2" s="1"/>
  <c r="AX2139" i="2"/>
  <c r="BS2139" i="2" s="1"/>
  <c r="AX2140" i="2"/>
  <c r="BS2140" i="2" s="1"/>
  <c r="AX2141" i="2"/>
  <c r="BS2141" i="2" s="1"/>
  <c r="AX2142" i="2"/>
  <c r="BS2142" i="2" s="1"/>
  <c r="AX2143" i="2"/>
  <c r="BS2143" i="2" s="1"/>
  <c r="AX2144" i="2"/>
  <c r="BS2144" i="2" s="1"/>
  <c r="AX2145" i="2"/>
  <c r="BS2145" i="2" s="1"/>
  <c r="AX2146" i="2"/>
  <c r="BS2146" i="2" s="1"/>
  <c r="AX2147" i="2"/>
  <c r="BS2147" i="2" s="1"/>
  <c r="AX2148" i="2"/>
  <c r="BS2148" i="2" s="1"/>
  <c r="AX2149" i="2"/>
  <c r="BS2149" i="2" s="1"/>
  <c r="AX2150" i="2"/>
  <c r="BS2150" i="2" s="1"/>
  <c r="AX2151" i="2"/>
  <c r="BS2151" i="2" s="1"/>
  <c r="AX2152" i="2"/>
  <c r="BS2152" i="2" s="1"/>
  <c r="AX2153" i="2"/>
  <c r="BS2153" i="2" s="1"/>
  <c r="AX2154" i="2"/>
  <c r="BS2154" i="2" s="1"/>
  <c r="AX2155" i="2"/>
  <c r="BS2155" i="2" s="1"/>
  <c r="AX2156" i="2"/>
  <c r="BS2156" i="2" s="1"/>
  <c r="AX2157" i="2"/>
  <c r="BS2157" i="2" s="1"/>
  <c r="AX2158" i="2"/>
  <c r="BS2158" i="2" s="1"/>
  <c r="AX2159" i="2"/>
  <c r="BS2159" i="2" s="1"/>
  <c r="AX2160" i="2"/>
  <c r="BS2160" i="2" s="1"/>
  <c r="AX2161" i="2"/>
  <c r="BS2161" i="2" s="1"/>
  <c r="AX2162" i="2"/>
  <c r="BS2162" i="2" s="1"/>
  <c r="AX2163" i="2"/>
  <c r="BS2163" i="2" s="1"/>
  <c r="AX2164" i="2"/>
  <c r="BS2164" i="2" s="1"/>
  <c r="AX2165" i="2"/>
  <c r="BS2165" i="2" s="1"/>
  <c r="AX2166" i="2"/>
  <c r="BS2166" i="2" s="1"/>
  <c r="AX2167" i="2"/>
  <c r="BS2167" i="2" s="1"/>
  <c r="AX2168" i="2"/>
  <c r="BS2168" i="2" s="1"/>
  <c r="AX2169" i="2"/>
  <c r="BS2169" i="2" s="1"/>
  <c r="AX2170" i="2"/>
  <c r="BS2170" i="2" s="1"/>
  <c r="AX2171" i="2"/>
  <c r="BS2171" i="2" s="1"/>
  <c r="AX2172" i="2"/>
  <c r="BS2172" i="2" s="1"/>
  <c r="AX2173" i="2"/>
  <c r="BS2173" i="2" s="1"/>
  <c r="AX2174" i="2"/>
  <c r="BS2174" i="2" s="1"/>
  <c r="AX2175" i="2"/>
  <c r="BS2175" i="2" s="1"/>
  <c r="AX2176" i="2"/>
  <c r="BS2176" i="2" s="1"/>
  <c r="AX2177" i="2"/>
  <c r="BS2177" i="2" s="1"/>
  <c r="AX2178" i="2"/>
  <c r="BS2178" i="2" s="1"/>
  <c r="AX2179" i="2"/>
  <c r="BS2179" i="2" s="1"/>
  <c r="AX2180" i="2"/>
  <c r="BS2180" i="2" s="1"/>
  <c r="AX2181" i="2"/>
  <c r="BS2181" i="2" s="1"/>
  <c r="AX2182" i="2"/>
  <c r="BS2182" i="2" s="1"/>
  <c r="AX2183" i="2"/>
  <c r="BS2183" i="2" s="1"/>
  <c r="AX2184" i="2"/>
  <c r="BS2184" i="2" s="1"/>
  <c r="AX2185" i="2"/>
  <c r="BS2185" i="2" s="1"/>
  <c r="AX2186" i="2"/>
  <c r="BS2186" i="2" s="1"/>
  <c r="AX2187" i="2"/>
  <c r="BS2187" i="2" s="1"/>
  <c r="AX2188" i="2"/>
  <c r="BS2188" i="2" s="1"/>
  <c r="AX2189" i="2"/>
  <c r="BS2189" i="2" s="1"/>
  <c r="AX2190" i="2"/>
  <c r="BS2190" i="2" s="1"/>
  <c r="AX2191" i="2"/>
  <c r="BS2191" i="2" s="1"/>
  <c r="AX2192" i="2"/>
  <c r="BS2192" i="2" s="1"/>
  <c r="AX2193" i="2"/>
  <c r="BS2193" i="2" s="1"/>
  <c r="AX2194" i="2"/>
  <c r="BS2194" i="2" s="1"/>
  <c r="AX2195" i="2"/>
  <c r="BS2195" i="2" s="1"/>
  <c r="AX2196" i="2"/>
  <c r="BS2196" i="2" s="1"/>
  <c r="AX2197" i="2"/>
  <c r="BS2197" i="2" s="1"/>
  <c r="AX2198" i="2"/>
  <c r="BS2198" i="2" s="1"/>
  <c r="AX2199" i="2"/>
  <c r="BS2199" i="2" s="1"/>
  <c r="AX2200" i="2"/>
  <c r="BS2200" i="2" s="1"/>
  <c r="AX2201" i="2"/>
  <c r="BS2201" i="2" s="1"/>
  <c r="AX2202" i="2"/>
  <c r="BS2202" i="2" s="1"/>
  <c r="AX2203" i="2"/>
  <c r="BS2203" i="2" s="1"/>
  <c r="AX2204" i="2"/>
  <c r="BS2204" i="2" s="1"/>
  <c r="AX2205" i="2"/>
  <c r="BS2205" i="2" s="1"/>
  <c r="AX2206" i="2"/>
  <c r="BS2206" i="2" s="1"/>
  <c r="AX2207" i="2"/>
  <c r="BS2207" i="2" s="1"/>
  <c r="AX2208" i="2"/>
  <c r="BS2208" i="2" s="1"/>
  <c r="AX2209" i="2"/>
  <c r="BS2209" i="2" s="1"/>
  <c r="AX2210" i="2"/>
  <c r="BS2210" i="2" s="1"/>
  <c r="AX2211" i="2"/>
  <c r="BS2211" i="2" s="1"/>
  <c r="AX2212" i="2"/>
  <c r="BS2212" i="2" s="1"/>
  <c r="AX2213" i="2"/>
  <c r="BS2213" i="2" s="1"/>
  <c r="AX2214" i="2"/>
  <c r="BS2214" i="2" s="1"/>
  <c r="AX2215" i="2"/>
  <c r="BS2215" i="2" s="1"/>
  <c r="AX2216" i="2"/>
  <c r="BS2216" i="2" s="1"/>
  <c r="AX2217" i="2"/>
  <c r="BS2217" i="2" s="1"/>
  <c r="AX2218" i="2"/>
  <c r="BS2218" i="2" s="1"/>
  <c r="AX2219" i="2"/>
  <c r="BS2219" i="2" s="1"/>
  <c r="AX2220" i="2"/>
  <c r="BS2220" i="2" s="1"/>
  <c r="AX2221" i="2"/>
  <c r="BS2221" i="2" s="1"/>
  <c r="AX2222" i="2"/>
  <c r="BS2222" i="2" s="1"/>
  <c r="AX2223" i="2"/>
  <c r="BS2223" i="2" s="1"/>
  <c r="AX2224" i="2"/>
  <c r="BS2224" i="2" s="1"/>
  <c r="AX2225" i="2"/>
  <c r="BS2225" i="2" s="1"/>
  <c r="AX2226" i="2"/>
  <c r="BS2226" i="2" s="1"/>
  <c r="AX2227" i="2"/>
  <c r="BS2227" i="2" s="1"/>
  <c r="AX2228" i="2"/>
  <c r="BS2228" i="2" s="1"/>
  <c r="AX2229" i="2"/>
  <c r="BS2229" i="2" s="1"/>
  <c r="AX2230" i="2"/>
  <c r="BS2230" i="2" s="1"/>
  <c r="AX2231" i="2"/>
  <c r="BS2231" i="2" s="1"/>
  <c r="AX2232" i="2"/>
  <c r="BS2232" i="2" s="1"/>
  <c r="AX2233" i="2"/>
  <c r="BS2233" i="2" s="1"/>
  <c r="AX2234" i="2"/>
  <c r="BS2234" i="2" s="1"/>
  <c r="AX2235" i="2"/>
  <c r="BS2235" i="2" s="1"/>
  <c r="AX2236" i="2"/>
  <c r="BS2236" i="2" s="1"/>
  <c r="AX2237" i="2"/>
  <c r="BS2237" i="2" s="1"/>
  <c r="AX2238" i="2"/>
  <c r="BS2238" i="2" s="1"/>
  <c r="AX2239" i="2"/>
  <c r="BS2239" i="2" s="1"/>
  <c r="AX2240" i="2"/>
  <c r="AX2241" i="2"/>
  <c r="BS2241" i="2" s="1"/>
  <c r="AX2242" i="2"/>
  <c r="BS2242" i="2" s="1"/>
  <c r="AX2243" i="2"/>
  <c r="BS2243" i="2" s="1"/>
  <c r="AX2244" i="2"/>
  <c r="BS2244" i="2" s="1"/>
  <c r="AX2245" i="2"/>
  <c r="BS2245" i="2" s="1"/>
  <c r="AX2246" i="2"/>
  <c r="BS2246" i="2" s="1"/>
  <c r="AX2247" i="2"/>
  <c r="BS2247" i="2" s="1"/>
  <c r="AX2248" i="2"/>
  <c r="BS2248" i="2" s="1"/>
  <c r="AX2249" i="2"/>
  <c r="BS2249" i="2" s="1"/>
  <c r="AX2250" i="2"/>
  <c r="BS2250" i="2" s="1"/>
  <c r="AX2251" i="2"/>
  <c r="BS2251" i="2" s="1"/>
  <c r="AX2252" i="2"/>
  <c r="BS2252" i="2" s="1"/>
  <c r="AX2253" i="2"/>
  <c r="BS2253" i="2" s="1"/>
  <c r="AX2254" i="2"/>
  <c r="BS2254" i="2" s="1"/>
  <c r="AX2255" i="2"/>
  <c r="BS2255" i="2" s="1"/>
  <c r="AX2256" i="2"/>
  <c r="BS2256" i="2" s="1"/>
  <c r="AX2257" i="2"/>
  <c r="BS2257" i="2" s="1"/>
  <c r="AX2258" i="2"/>
  <c r="BS2258" i="2" s="1"/>
  <c r="AX2259" i="2"/>
  <c r="BS2259" i="2" s="1"/>
  <c r="AX2260" i="2"/>
  <c r="BS2260" i="2" s="1"/>
  <c r="AX2261" i="2"/>
  <c r="BS2261" i="2" s="1"/>
  <c r="AX2262" i="2"/>
  <c r="BS2262" i="2" s="1"/>
  <c r="AX2263" i="2"/>
  <c r="BS2263" i="2" s="1"/>
  <c r="AX2264" i="2"/>
  <c r="BS2264" i="2" s="1"/>
  <c r="AX2265" i="2"/>
  <c r="BS2265" i="2" s="1"/>
  <c r="AX2266" i="2"/>
  <c r="BS2266" i="2" s="1"/>
  <c r="AX2267" i="2"/>
  <c r="BS2267" i="2" s="1"/>
  <c r="AX2268" i="2"/>
  <c r="BS2268" i="2" s="1"/>
  <c r="AX2269" i="2"/>
  <c r="BS2269" i="2" s="1"/>
  <c r="AX2270" i="2"/>
  <c r="BS2270" i="2" s="1"/>
  <c r="AX2271" i="2"/>
  <c r="BS2271" i="2" s="1"/>
  <c r="AX2272" i="2"/>
  <c r="BS2272" i="2" s="1"/>
  <c r="AX2273" i="2"/>
  <c r="BS2273" i="2" s="1"/>
  <c r="AX2274" i="2"/>
  <c r="BS2274" i="2" s="1"/>
  <c r="AX2275" i="2"/>
  <c r="BS2275" i="2" s="1"/>
  <c r="AX2276" i="2"/>
  <c r="BS2276" i="2" s="1"/>
  <c r="AX2277" i="2"/>
  <c r="BS2277" i="2" s="1"/>
  <c r="AX2278" i="2"/>
  <c r="BS2278" i="2" s="1"/>
  <c r="AX2279" i="2"/>
  <c r="BS2279" i="2" s="1"/>
  <c r="AX2280" i="2"/>
  <c r="BS2280" i="2" s="1"/>
  <c r="AX2281" i="2"/>
  <c r="BS2281" i="2" s="1"/>
  <c r="AX2282" i="2"/>
  <c r="BS2282" i="2" s="1"/>
  <c r="AX2283" i="2"/>
  <c r="BS2283" i="2" s="1"/>
  <c r="AX2284" i="2"/>
  <c r="BS2284" i="2" s="1"/>
  <c r="AX2285" i="2"/>
  <c r="BS2285" i="2" s="1"/>
  <c r="AX2286" i="2"/>
  <c r="BS2286" i="2" s="1"/>
  <c r="AX2287" i="2"/>
  <c r="BS2287" i="2" s="1"/>
  <c r="AX2288" i="2"/>
  <c r="BS2288" i="2" s="1"/>
  <c r="AX2289" i="2"/>
  <c r="BS2289" i="2" s="1"/>
  <c r="AX2290" i="2"/>
  <c r="BS2290" i="2" s="1"/>
  <c r="AX2291" i="2"/>
  <c r="BS2291" i="2" s="1"/>
  <c r="AX2292" i="2"/>
  <c r="BS2292" i="2" s="1"/>
  <c r="AX2293" i="2"/>
  <c r="BS2293" i="2" s="1"/>
  <c r="AX2294" i="2"/>
  <c r="BS2294" i="2" s="1"/>
  <c r="AX2295" i="2"/>
  <c r="BS2295" i="2" s="1"/>
  <c r="AX2296" i="2"/>
  <c r="BS2296" i="2" s="1"/>
  <c r="AX2297" i="2"/>
  <c r="BS2297" i="2" s="1"/>
  <c r="AX2298" i="2"/>
  <c r="BS2298" i="2" s="1"/>
  <c r="AX2299" i="2"/>
  <c r="BS2299" i="2" s="1"/>
  <c r="AX2300" i="2"/>
  <c r="BS2300" i="2" s="1"/>
  <c r="AX2301" i="2"/>
  <c r="BS2301" i="2" s="1"/>
  <c r="AX2302" i="2"/>
  <c r="BS2302" i="2" s="1"/>
  <c r="AX2303" i="2"/>
  <c r="BS2303" i="2" s="1"/>
  <c r="AX2304" i="2"/>
  <c r="BS2304" i="2" s="1"/>
  <c r="AX2305" i="2"/>
  <c r="BS2305" i="2" s="1"/>
  <c r="AX2306" i="2"/>
  <c r="BS2306" i="2" s="1"/>
  <c r="AX2307" i="2"/>
  <c r="BS2307" i="2" s="1"/>
  <c r="AX2308" i="2"/>
  <c r="BS2308" i="2" s="1"/>
  <c r="AX2309" i="2"/>
  <c r="BS2309" i="2" s="1"/>
  <c r="AX2310" i="2"/>
  <c r="BS2310" i="2" s="1"/>
  <c r="AX2311" i="2"/>
  <c r="BS2311" i="2" s="1"/>
  <c r="AX2312" i="2"/>
  <c r="BS2312" i="2" s="1"/>
  <c r="AX2313" i="2"/>
  <c r="BS2313" i="2" s="1"/>
  <c r="AX2314" i="2"/>
  <c r="BS2314" i="2" s="1"/>
  <c r="AX2315" i="2"/>
  <c r="BS2315" i="2" s="1"/>
  <c r="AX2316" i="2"/>
  <c r="BS2316" i="2" s="1"/>
  <c r="AX2317" i="2"/>
  <c r="BS2317" i="2" s="1"/>
  <c r="AX2318" i="2"/>
  <c r="BS2318" i="2" s="1"/>
  <c r="AX2319" i="2"/>
  <c r="BS2319" i="2" s="1"/>
  <c r="AX2320" i="2"/>
  <c r="BS2320" i="2" s="1"/>
  <c r="AX2321" i="2"/>
  <c r="BS2321" i="2" s="1"/>
  <c r="AX2322" i="2"/>
  <c r="BS2322" i="2" s="1"/>
  <c r="AX2323" i="2"/>
  <c r="BS2323" i="2" s="1"/>
  <c r="AX2324" i="2"/>
  <c r="BS2324" i="2" s="1"/>
  <c r="AX2325" i="2"/>
  <c r="BS2325" i="2" s="1"/>
  <c r="AX2326" i="2"/>
  <c r="BS2326" i="2" s="1"/>
  <c r="AX2327" i="2"/>
  <c r="BS2327" i="2" s="1"/>
  <c r="AX2328" i="2"/>
  <c r="BS2328" i="2" s="1"/>
  <c r="AX2329" i="2"/>
  <c r="BS2329" i="2" s="1"/>
  <c r="AX2330" i="2"/>
  <c r="BS2330" i="2" s="1"/>
  <c r="AX2331" i="2"/>
  <c r="BS2331" i="2" s="1"/>
  <c r="AX2332" i="2"/>
  <c r="BS2332" i="2" s="1"/>
  <c r="AX2333" i="2"/>
  <c r="BS2333" i="2" s="1"/>
  <c r="AX2334" i="2"/>
  <c r="BS2334" i="2" s="1"/>
  <c r="AX2335" i="2"/>
  <c r="BS2335" i="2" s="1"/>
  <c r="AX2336" i="2"/>
  <c r="BS2336" i="2" s="1"/>
  <c r="AX2337" i="2"/>
  <c r="BS2337" i="2" s="1"/>
  <c r="AX2338" i="2"/>
  <c r="BS2338" i="2" s="1"/>
  <c r="AX2339" i="2"/>
  <c r="BS2339" i="2" s="1"/>
  <c r="AX2340" i="2"/>
  <c r="BS2340" i="2" s="1"/>
  <c r="AX2341" i="2"/>
  <c r="BS2341" i="2" s="1"/>
  <c r="AX2342" i="2"/>
  <c r="BS2342" i="2" s="1"/>
  <c r="AX2343" i="2"/>
  <c r="BS2343" i="2" s="1"/>
  <c r="AX2344" i="2"/>
  <c r="BS2344" i="2" s="1"/>
  <c r="AX2345" i="2"/>
  <c r="BS2345" i="2" s="1"/>
  <c r="AX2346" i="2"/>
  <c r="BS2346" i="2" s="1"/>
  <c r="AX2347" i="2"/>
  <c r="BS2347" i="2" s="1"/>
  <c r="AX2348" i="2"/>
  <c r="BS2348" i="2" s="1"/>
  <c r="AX2349" i="2"/>
  <c r="BS2349" i="2" s="1"/>
  <c r="AX2350" i="2"/>
  <c r="BS2350" i="2" s="1"/>
  <c r="AX2351" i="2"/>
  <c r="BS2351" i="2" s="1"/>
  <c r="AX2352" i="2"/>
  <c r="BS2352" i="2" s="1"/>
  <c r="AX2353" i="2"/>
  <c r="BS2353" i="2" s="1"/>
  <c r="AX2354" i="2"/>
  <c r="BS2354" i="2" s="1"/>
  <c r="AX2355" i="2"/>
  <c r="BS2355" i="2" s="1"/>
  <c r="AX2356" i="2"/>
  <c r="BS2356" i="2" s="1"/>
  <c r="AX2357" i="2"/>
  <c r="BS2357" i="2" s="1"/>
  <c r="AX2358" i="2"/>
  <c r="BS2358" i="2" s="1"/>
  <c r="AX2359" i="2"/>
  <c r="BS2359" i="2" s="1"/>
  <c r="AX2360" i="2"/>
  <c r="BS2360" i="2" s="1"/>
  <c r="AX2361" i="2"/>
  <c r="BS2361" i="2" s="1"/>
  <c r="AX2362" i="2"/>
  <c r="BS2362" i="2" s="1"/>
  <c r="AX2363" i="2"/>
  <c r="BS2363" i="2" s="1"/>
  <c r="AX2364" i="2"/>
  <c r="BS2364" i="2" s="1"/>
  <c r="AX2365" i="2"/>
  <c r="BS2365" i="2" s="1"/>
  <c r="AX2366" i="2"/>
  <c r="BS2366" i="2" s="1"/>
  <c r="AX2367" i="2"/>
  <c r="BS2367" i="2" s="1"/>
  <c r="AX2368" i="2"/>
  <c r="BS2368" i="2" s="1"/>
  <c r="AX2369" i="2"/>
  <c r="BS2369" i="2" s="1"/>
  <c r="AX2370" i="2"/>
  <c r="BS2370" i="2" s="1"/>
  <c r="AX2371" i="2"/>
  <c r="BS2371" i="2" s="1"/>
  <c r="AX2372" i="2"/>
  <c r="BS2372" i="2" s="1"/>
  <c r="AX2373" i="2"/>
  <c r="BS2373" i="2" s="1"/>
  <c r="AX2374" i="2"/>
  <c r="BS2374" i="2" s="1"/>
  <c r="AX2375" i="2"/>
  <c r="BS2375" i="2" s="1"/>
  <c r="AX2376" i="2"/>
  <c r="BS2376" i="2" s="1"/>
  <c r="AX2377" i="2"/>
  <c r="BS2377" i="2" s="1"/>
  <c r="AX2" i="2"/>
  <c r="BS2" i="2" s="1"/>
  <c r="AW3" i="2"/>
  <c r="BR3" i="2" s="1"/>
  <c r="AW4" i="2"/>
  <c r="BR4" i="2" s="1"/>
  <c r="AW5" i="2"/>
  <c r="BR5" i="2" s="1"/>
  <c r="AW6" i="2"/>
  <c r="BR6" i="2" s="1"/>
  <c r="AW7" i="2"/>
  <c r="BR7" i="2" s="1"/>
  <c r="AW8" i="2"/>
  <c r="BR8" i="2" s="1"/>
  <c r="AW9" i="2"/>
  <c r="BR9" i="2" s="1"/>
  <c r="AW10" i="2"/>
  <c r="BR10" i="2" s="1"/>
  <c r="AW11" i="2"/>
  <c r="BR11" i="2" s="1"/>
  <c r="AW12" i="2"/>
  <c r="BR12" i="2" s="1"/>
  <c r="AW13" i="2"/>
  <c r="BR13" i="2" s="1"/>
  <c r="AW14" i="2"/>
  <c r="BR14" i="2" s="1"/>
  <c r="AW15" i="2"/>
  <c r="BR15" i="2" s="1"/>
  <c r="AW16" i="2"/>
  <c r="BR16" i="2" s="1"/>
  <c r="AW17" i="2"/>
  <c r="BR17" i="2" s="1"/>
  <c r="AW18" i="2"/>
  <c r="BR18" i="2" s="1"/>
  <c r="AW19" i="2"/>
  <c r="BR19" i="2" s="1"/>
  <c r="AW20" i="2"/>
  <c r="BR20" i="2" s="1"/>
  <c r="AW21" i="2"/>
  <c r="BR21" i="2" s="1"/>
  <c r="AW22" i="2"/>
  <c r="BR22" i="2" s="1"/>
  <c r="AW23" i="2"/>
  <c r="BR23" i="2" s="1"/>
  <c r="AW24" i="2"/>
  <c r="BR24" i="2" s="1"/>
  <c r="AW25" i="2"/>
  <c r="BR25" i="2" s="1"/>
  <c r="AW26" i="2"/>
  <c r="BR26" i="2" s="1"/>
  <c r="AW27" i="2"/>
  <c r="BR27" i="2" s="1"/>
  <c r="AW28" i="2"/>
  <c r="BR28" i="2" s="1"/>
  <c r="AW29" i="2"/>
  <c r="BR29" i="2" s="1"/>
  <c r="AW30" i="2"/>
  <c r="BR30" i="2" s="1"/>
  <c r="AW31" i="2"/>
  <c r="BR31" i="2" s="1"/>
  <c r="AW32" i="2"/>
  <c r="BR32" i="2" s="1"/>
  <c r="AW33" i="2"/>
  <c r="BR33" i="2" s="1"/>
  <c r="AW34" i="2"/>
  <c r="BR34" i="2" s="1"/>
  <c r="AW35" i="2"/>
  <c r="BR35" i="2" s="1"/>
  <c r="AW36" i="2"/>
  <c r="BR36" i="2" s="1"/>
  <c r="AW37" i="2"/>
  <c r="BR37" i="2" s="1"/>
  <c r="AW38" i="2"/>
  <c r="BR38" i="2" s="1"/>
  <c r="AW39" i="2"/>
  <c r="BR39" i="2" s="1"/>
  <c r="AW40" i="2"/>
  <c r="BR40" i="2" s="1"/>
  <c r="AW41" i="2"/>
  <c r="BR41" i="2" s="1"/>
  <c r="AW42" i="2"/>
  <c r="BR42" i="2" s="1"/>
  <c r="AW43" i="2"/>
  <c r="BR43" i="2" s="1"/>
  <c r="AW44" i="2"/>
  <c r="BR44" i="2" s="1"/>
  <c r="AW45" i="2"/>
  <c r="BR45" i="2" s="1"/>
  <c r="AW46" i="2"/>
  <c r="BR46" i="2" s="1"/>
  <c r="AW47" i="2"/>
  <c r="BR47" i="2" s="1"/>
  <c r="AW48" i="2"/>
  <c r="BR48" i="2" s="1"/>
  <c r="AW49" i="2"/>
  <c r="BR49" i="2" s="1"/>
  <c r="AW50" i="2"/>
  <c r="BR50" i="2" s="1"/>
  <c r="AW51" i="2"/>
  <c r="BR51" i="2" s="1"/>
  <c r="AW52" i="2"/>
  <c r="BR52" i="2" s="1"/>
  <c r="AW53" i="2"/>
  <c r="BR53" i="2" s="1"/>
  <c r="AW54" i="2"/>
  <c r="BR54" i="2" s="1"/>
  <c r="AW55" i="2"/>
  <c r="BR55" i="2" s="1"/>
  <c r="AW56" i="2"/>
  <c r="BR56" i="2" s="1"/>
  <c r="AW57" i="2"/>
  <c r="BR57" i="2" s="1"/>
  <c r="AW58" i="2"/>
  <c r="BR58" i="2" s="1"/>
  <c r="AW59" i="2"/>
  <c r="BR59" i="2" s="1"/>
  <c r="AW60" i="2"/>
  <c r="BR60" i="2" s="1"/>
  <c r="AW61" i="2"/>
  <c r="BR61" i="2" s="1"/>
  <c r="AW62" i="2"/>
  <c r="BR62" i="2" s="1"/>
  <c r="AW63" i="2"/>
  <c r="BR63" i="2" s="1"/>
  <c r="AW64" i="2"/>
  <c r="BR64" i="2" s="1"/>
  <c r="AW65" i="2"/>
  <c r="BR65" i="2" s="1"/>
  <c r="AW66" i="2"/>
  <c r="BR66" i="2" s="1"/>
  <c r="AW67" i="2"/>
  <c r="BR67" i="2" s="1"/>
  <c r="AW68" i="2"/>
  <c r="BR68" i="2" s="1"/>
  <c r="AW69" i="2"/>
  <c r="BR69" i="2" s="1"/>
  <c r="AW70" i="2"/>
  <c r="BR70" i="2" s="1"/>
  <c r="AW71" i="2"/>
  <c r="BR71" i="2" s="1"/>
  <c r="AW72" i="2"/>
  <c r="BR72" i="2" s="1"/>
  <c r="AW73" i="2"/>
  <c r="BR73" i="2" s="1"/>
  <c r="AW74" i="2"/>
  <c r="BR74" i="2" s="1"/>
  <c r="AW75" i="2"/>
  <c r="BR75" i="2" s="1"/>
  <c r="AW76" i="2"/>
  <c r="BR76" i="2" s="1"/>
  <c r="AW77" i="2"/>
  <c r="BR77" i="2" s="1"/>
  <c r="AW78" i="2"/>
  <c r="BR78" i="2" s="1"/>
  <c r="AW79" i="2"/>
  <c r="BR79" i="2" s="1"/>
  <c r="AW80" i="2"/>
  <c r="BR80" i="2" s="1"/>
  <c r="AW81" i="2"/>
  <c r="BR81" i="2" s="1"/>
  <c r="AW82" i="2"/>
  <c r="BR82" i="2" s="1"/>
  <c r="AW83" i="2"/>
  <c r="BR83" i="2" s="1"/>
  <c r="AW84" i="2"/>
  <c r="BR84" i="2" s="1"/>
  <c r="AW85" i="2"/>
  <c r="BR85" i="2" s="1"/>
  <c r="AW86" i="2"/>
  <c r="BR86" i="2" s="1"/>
  <c r="AW87" i="2"/>
  <c r="BR87" i="2" s="1"/>
  <c r="AW88" i="2"/>
  <c r="BR88" i="2" s="1"/>
  <c r="AW89" i="2"/>
  <c r="BR89" i="2" s="1"/>
  <c r="AW90" i="2"/>
  <c r="BR90" i="2" s="1"/>
  <c r="AW91" i="2"/>
  <c r="BR91" i="2" s="1"/>
  <c r="AW92" i="2"/>
  <c r="BR92" i="2" s="1"/>
  <c r="AW93" i="2"/>
  <c r="BR93" i="2" s="1"/>
  <c r="AW94" i="2"/>
  <c r="BR94" i="2" s="1"/>
  <c r="AW95" i="2"/>
  <c r="BR95" i="2" s="1"/>
  <c r="AW96" i="2"/>
  <c r="BR96" i="2" s="1"/>
  <c r="AW97" i="2"/>
  <c r="BR97" i="2" s="1"/>
  <c r="AW98" i="2"/>
  <c r="BR98" i="2" s="1"/>
  <c r="AW99" i="2"/>
  <c r="BR99" i="2" s="1"/>
  <c r="AW100" i="2"/>
  <c r="BR100" i="2" s="1"/>
  <c r="AW101" i="2"/>
  <c r="BR101" i="2" s="1"/>
  <c r="AW102" i="2"/>
  <c r="BR102" i="2" s="1"/>
  <c r="AW103" i="2"/>
  <c r="BR103" i="2" s="1"/>
  <c r="AW104" i="2"/>
  <c r="BR104" i="2" s="1"/>
  <c r="AW105" i="2"/>
  <c r="BR105" i="2" s="1"/>
  <c r="AW106" i="2"/>
  <c r="BR106" i="2" s="1"/>
  <c r="AW107" i="2"/>
  <c r="BR107" i="2" s="1"/>
  <c r="AW108" i="2"/>
  <c r="BR108" i="2" s="1"/>
  <c r="AW109" i="2"/>
  <c r="BR109" i="2" s="1"/>
  <c r="AW110" i="2"/>
  <c r="BR110" i="2" s="1"/>
  <c r="AW111" i="2"/>
  <c r="BR111" i="2" s="1"/>
  <c r="AW112" i="2"/>
  <c r="BR112" i="2" s="1"/>
  <c r="AW113" i="2"/>
  <c r="BR113" i="2" s="1"/>
  <c r="AW114" i="2"/>
  <c r="BR114" i="2" s="1"/>
  <c r="AW115" i="2"/>
  <c r="BR115" i="2" s="1"/>
  <c r="AW116" i="2"/>
  <c r="BR116" i="2" s="1"/>
  <c r="AW117" i="2"/>
  <c r="BR117" i="2" s="1"/>
  <c r="AW118" i="2"/>
  <c r="BR118" i="2" s="1"/>
  <c r="AW119" i="2"/>
  <c r="BR119" i="2" s="1"/>
  <c r="AW120" i="2"/>
  <c r="BR120" i="2" s="1"/>
  <c r="AW121" i="2"/>
  <c r="BR121" i="2" s="1"/>
  <c r="AW122" i="2"/>
  <c r="BR122" i="2" s="1"/>
  <c r="AW123" i="2"/>
  <c r="BR123" i="2" s="1"/>
  <c r="AW124" i="2"/>
  <c r="BR124" i="2" s="1"/>
  <c r="AW125" i="2"/>
  <c r="BR125" i="2" s="1"/>
  <c r="AW126" i="2"/>
  <c r="BR126" i="2" s="1"/>
  <c r="AW127" i="2"/>
  <c r="BR127" i="2" s="1"/>
  <c r="AW128" i="2"/>
  <c r="BR128" i="2" s="1"/>
  <c r="AW129" i="2"/>
  <c r="BR129" i="2" s="1"/>
  <c r="AW130" i="2"/>
  <c r="BR130" i="2" s="1"/>
  <c r="AW131" i="2"/>
  <c r="BR131" i="2" s="1"/>
  <c r="AW132" i="2"/>
  <c r="BR132" i="2" s="1"/>
  <c r="AW133" i="2"/>
  <c r="BR133" i="2" s="1"/>
  <c r="AW134" i="2"/>
  <c r="BR134" i="2" s="1"/>
  <c r="AW135" i="2"/>
  <c r="BR135" i="2" s="1"/>
  <c r="AW136" i="2"/>
  <c r="BR136" i="2" s="1"/>
  <c r="AW137" i="2"/>
  <c r="BR137" i="2" s="1"/>
  <c r="AW138" i="2"/>
  <c r="BR138" i="2" s="1"/>
  <c r="AW139" i="2"/>
  <c r="BR139" i="2" s="1"/>
  <c r="AW140" i="2"/>
  <c r="BR140" i="2" s="1"/>
  <c r="AW141" i="2"/>
  <c r="BR141" i="2" s="1"/>
  <c r="AW142" i="2"/>
  <c r="BR142" i="2" s="1"/>
  <c r="AW143" i="2"/>
  <c r="BR143" i="2" s="1"/>
  <c r="AW144" i="2"/>
  <c r="BR144" i="2" s="1"/>
  <c r="AW145" i="2"/>
  <c r="BR145" i="2" s="1"/>
  <c r="AW146" i="2"/>
  <c r="BR146" i="2" s="1"/>
  <c r="AW147" i="2"/>
  <c r="BR147" i="2" s="1"/>
  <c r="AW148" i="2"/>
  <c r="BR148" i="2" s="1"/>
  <c r="AW149" i="2"/>
  <c r="BR149" i="2" s="1"/>
  <c r="AW150" i="2"/>
  <c r="BR150" i="2" s="1"/>
  <c r="AW151" i="2"/>
  <c r="BR151" i="2" s="1"/>
  <c r="AW152" i="2"/>
  <c r="BR152" i="2" s="1"/>
  <c r="AW153" i="2"/>
  <c r="BR153" i="2" s="1"/>
  <c r="AW154" i="2"/>
  <c r="BR154" i="2" s="1"/>
  <c r="AW155" i="2"/>
  <c r="BR155" i="2" s="1"/>
  <c r="AW156" i="2"/>
  <c r="BR156" i="2" s="1"/>
  <c r="AW157" i="2"/>
  <c r="BR157" i="2" s="1"/>
  <c r="AW158" i="2"/>
  <c r="BR158" i="2" s="1"/>
  <c r="AW159" i="2"/>
  <c r="BR159" i="2" s="1"/>
  <c r="AW160" i="2"/>
  <c r="BR160" i="2" s="1"/>
  <c r="AW161" i="2"/>
  <c r="BR161" i="2" s="1"/>
  <c r="AW162" i="2"/>
  <c r="BR162" i="2" s="1"/>
  <c r="AW163" i="2"/>
  <c r="BR163" i="2" s="1"/>
  <c r="AW164" i="2"/>
  <c r="BR164" i="2" s="1"/>
  <c r="AW165" i="2"/>
  <c r="BR165" i="2" s="1"/>
  <c r="AW166" i="2"/>
  <c r="BR166" i="2" s="1"/>
  <c r="AW167" i="2"/>
  <c r="BR167" i="2" s="1"/>
  <c r="AW168" i="2"/>
  <c r="BR168" i="2" s="1"/>
  <c r="AW169" i="2"/>
  <c r="BR169" i="2" s="1"/>
  <c r="AW170" i="2"/>
  <c r="BR170" i="2" s="1"/>
  <c r="AW171" i="2"/>
  <c r="BR171" i="2" s="1"/>
  <c r="AW172" i="2"/>
  <c r="BR172" i="2" s="1"/>
  <c r="AW173" i="2"/>
  <c r="BR173" i="2" s="1"/>
  <c r="AW174" i="2"/>
  <c r="BR174" i="2" s="1"/>
  <c r="AW175" i="2"/>
  <c r="BR175" i="2" s="1"/>
  <c r="AW176" i="2"/>
  <c r="BR176" i="2" s="1"/>
  <c r="AW177" i="2"/>
  <c r="BR177" i="2" s="1"/>
  <c r="AW178" i="2"/>
  <c r="BR178" i="2" s="1"/>
  <c r="AW179" i="2"/>
  <c r="BR179" i="2" s="1"/>
  <c r="AW180" i="2"/>
  <c r="BR180" i="2" s="1"/>
  <c r="AW181" i="2"/>
  <c r="BR181" i="2" s="1"/>
  <c r="AW182" i="2"/>
  <c r="BR182" i="2" s="1"/>
  <c r="AW183" i="2"/>
  <c r="BR183" i="2" s="1"/>
  <c r="AW184" i="2"/>
  <c r="BR184" i="2" s="1"/>
  <c r="AW185" i="2"/>
  <c r="BR185" i="2" s="1"/>
  <c r="AW186" i="2"/>
  <c r="BR186" i="2" s="1"/>
  <c r="AW187" i="2"/>
  <c r="BR187" i="2" s="1"/>
  <c r="AW188" i="2"/>
  <c r="BR188" i="2" s="1"/>
  <c r="AW189" i="2"/>
  <c r="BR189" i="2" s="1"/>
  <c r="AW190" i="2"/>
  <c r="BR190" i="2" s="1"/>
  <c r="AW191" i="2"/>
  <c r="BR191" i="2" s="1"/>
  <c r="AW192" i="2"/>
  <c r="BR192" i="2" s="1"/>
  <c r="AW193" i="2"/>
  <c r="BR193" i="2" s="1"/>
  <c r="AW194" i="2"/>
  <c r="BR194" i="2" s="1"/>
  <c r="AW195" i="2"/>
  <c r="BR195" i="2" s="1"/>
  <c r="AW196" i="2"/>
  <c r="BR196" i="2" s="1"/>
  <c r="AW197" i="2"/>
  <c r="BR197" i="2" s="1"/>
  <c r="AW198" i="2"/>
  <c r="BR198" i="2" s="1"/>
  <c r="AW199" i="2"/>
  <c r="BR199" i="2" s="1"/>
  <c r="AW200" i="2"/>
  <c r="BR200" i="2" s="1"/>
  <c r="AW201" i="2"/>
  <c r="BR201" i="2" s="1"/>
  <c r="AW202" i="2"/>
  <c r="BR202" i="2" s="1"/>
  <c r="AW203" i="2"/>
  <c r="BR203" i="2" s="1"/>
  <c r="AW204" i="2"/>
  <c r="BR204" i="2" s="1"/>
  <c r="AW205" i="2"/>
  <c r="BR205" i="2" s="1"/>
  <c r="AW206" i="2"/>
  <c r="BR206" i="2" s="1"/>
  <c r="AW207" i="2"/>
  <c r="BR207" i="2" s="1"/>
  <c r="AW208" i="2"/>
  <c r="BR208" i="2" s="1"/>
  <c r="AW209" i="2"/>
  <c r="BR209" i="2" s="1"/>
  <c r="AW210" i="2"/>
  <c r="BR210" i="2" s="1"/>
  <c r="AW211" i="2"/>
  <c r="BR211" i="2" s="1"/>
  <c r="AW212" i="2"/>
  <c r="BR212" i="2" s="1"/>
  <c r="AW213" i="2"/>
  <c r="BR213" i="2" s="1"/>
  <c r="AW214" i="2"/>
  <c r="BR214" i="2" s="1"/>
  <c r="AW215" i="2"/>
  <c r="BR215" i="2" s="1"/>
  <c r="AW216" i="2"/>
  <c r="BR216" i="2" s="1"/>
  <c r="AW217" i="2"/>
  <c r="BR217" i="2" s="1"/>
  <c r="AW218" i="2"/>
  <c r="BR218" i="2" s="1"/>
  <c r="AW219" i="2"/>
  <c r="BR219" i="2" s="1"/>
  <c r="AW220" i="2"/>
  <c r="BR220" i="2" s="1"/>
  <c r="AW221" i="2"/>
  <c r="BR221" i="2" s="1"/>
  <c r="AW222" i="2"/>
  <c r="BR222" i="2" s="1"/>
  <c r="AW223" i="2"/>
  <c r="BR223" i="2" s="1"/>
  <c r="AW224" i="2"/>
  <c r="BR224" i="2" s="1"/>
  <c r="AW225" i="2"/>
  <c r="BR225" i="2" s="1"/>
  <c r="AW226" i="2"/>
  <c r="BR226" i="2" s="1"/>
  <c r="AW227" i="2"/>
  <c r="BR227" i="2" s="1"/>
  <c r="AW228" i="2"/>
  <c r="BR228" i="2" s="1"/>
  <c r="AW229" i="2"/>
  <c r="BR229" i="2" s="1"/>
  <c r="AW230" i="2"/>
  <c r="BR230" i="2" s="1"/>
  <c r="AW231" i="2"/>
  <c r="BR231" i="2" s="1"/>
  <c r="AW232" i="2"/>
  <c r="BR232" i="2" s="1"/>
  <c r="AW233" i="2"/>
  <c r="BR233" i="2" s="1"/>
  <c r="AW234" i="2"/>
  <c r="BR234" i="2" s="1"/>
  <c r="AW235" i="2"/>
  <c r="BR235" i="2" s="1"/>
  <c r="AW236" i="2"/>
  <c r="BR236" i="2" s="1"/>
  <c r="AW237" i="2"/>
  <c r="BR237" i="2" s="1"/>
  <c r="AW238" i="2"/>
  <c r="BR238" i="2" s="1"/>
  <c r="AW239" i="2"/>
  <c r="BR239" i="2" s="1"/>
  <c r="AW240" i="2"/>
  <c r="BR240" i="2" s="1"/>
  <c r="AW241" i="2"/>
  <c r="BR241" i="2" s="1"/>
  <c r="AW242" i="2"/>
  <c r="BR242" i="2" s="1"/>
  <c r="AW243" i="2"/>
  <c r="BR243" i="2" s="1"/>
  <c r="AW244" i="2"/>
  <c r="BR244" i="2" s="1"/>
  <c r="AW245" i="2"/>
  <c r="BR245" i="2" s="1"/>
  <c r="AW246" i="2"/>
  <c r="BR246" i="2" s="1"/>
  <c r="AW247" i="2"/>
  <c r="BR247" i="2" s="1"/>
  <c r="AW248" i="2"/>
  <c r="BR248" i="2" s="1"/>
  <c r="AW249" i="2"/>
  <c r="BR249" i="2" s="1"/>
  <c r="AW250" i="2"/>
  <c r="BR250" i="2" s="1"/>
  <c r="AW251" i="2"/>
  <c r="BR251" i="2" s="1"/>
  <c r="AW252" i="2"/>
  <c r="BR252" i="2" s="1"/>
  <c r="AW253" i="2"/>
  <c r="BR253" i="2" s="1"/>
  <c r="AW254" i="2"/>
  <c r="BR254" i="2" s="1"/>
  <c r="AW255" i="2"/>
  <c r="BR255" i="2" s="1"/>
  <c r="AW256" i="2"/>
  <c r="BR256" i="2" s="1"/>
  <c r="AW257" i="2"/>
  <c r="BR257" i="2" s="1"/>
  <c r="AW258" i="2"/>
  <c r="BR258" i="2" s="1"/>
  <c r="AW259" i="2"/>
  <c r="BR259" i="2" s="1"/>
  <c r="AW260" i="2"/>
  <c r="BR260" i="2" s="1"/>
  <c r="AW261" i="2"/>
  <c r="BR261" i="2" s="1"/>
  <c r="AW262" i="2"/>
  <c r="BR262" i="2" s="1"/>
  <c r="AW263" i="2"/>
  <c r="BR263" i="2" s="1"/>
  <c r="AW264" i="2"/>
  <c r="BR264" i="2" s="1"/>
  <c r="AW265" i="2"/>
  <c r="BR265" i="2" s="1"/>
  <c r="AW266" i="2"/>
  <c r="BR266" i="2" s="1"/>
  <c r="AW267" i="2"/>
  <c r="BR267" i="2" s="1"/>
  <c r="AW268" i="2"/>
  <c r="BR268" i="2" s="1"/>
  <c r="AW269" i="2"/>
  <c r="BR269" i="2" s="1"/>
  <c r="AW270" i="2"/>
  <c r="BR270" i="2" s="1"/>
  <c r="AW271" i="2"/>
  <c r="BR271" i="2" s="1"/>
  <c r="AW272" i="2"/>
  <c r="BR272" i="2" s="1"/>
  <c r="AW273" i="2"/>
  <c r="BR273" i="2" s="1"/>
  <c r="AW274" i="2"/>
  <c r="BR274" i="2" s="1"/>
  <c r="AW275" i="2"/>
  <c r="BR275" i="2" s="1"/>
  <c r="AW276" i="2"/>
  <c r="BR276" i="2" s="1"/>
  <c r="AW277" i="2"/>
  <c r="BR277" i="2" s="1"/>
  <c r="AW278" i="2"/>
  <c r="BR278" i="2" s="1"/>
  <c r="AW279" i="2"/>
  <c r="BR279" i="2" s="1"/>
  <c r="AW280" i="2"/>
  <c r="BR280" i="2" s="1"/>
  <c r="AW281" i="2"/>
  <c r="BR281" i="2" s="1"/>
  <c r="AW282" i="2"/>
  <c r="BR282" i="2" s="1"/>
  <c r="AW283" i="2"/>
  <c r="BR283" i="2" s="1"/>
  <c r="AW284" i="2"/>
  <c r="BR284" i="2" s="1"/>
  <c r="AW285" i="2"/>
  <c r="BR285" i="2" s="1"/>
  <c r="AW286" i="2"/>
  <c r="BR286" i="2" s="1"/>
  <c r="AW287" i="2"/>
  <c r="BR287" i="2" s="1"/>
  <c r="AW288" i="2"/>
  <c r="BR288" i="2" s="1"/>
  <c r="AW289" i="2"/>
  <c r="BR289" i="2" s="1"/>
  <c r="AW290" i="2"/>
  <c r="BR290" i="2" s="1"/>
  <c r="AW291" i="2"/>
  <c r="BR291" i="2" s="1"/>
  <c r="AW292" i="2"/>
  <c r="BR292" i="2" s="1"/>
  <c r="AW293" i="2"/>
  <c r="BR293" i="2" s="1"/>
  <c r="AW294" i="2"/>
  <c r="BR294" i="2" s="1"/>
  <c r="AW295" i="2"/>
  <c r="BR295" i="2" s="1"/>
  <c r="AW296" i="2"/>
  <c r="BR296" i="2" s="1"/>
  <c r="AW297" i="2"/>
  <c r="BR297" i="2" s="1"/>
  <c r="AW298" i="2"/>
  <c r="BR298" i="2" s="1"/>
  <c r="AW299" i="2"/>
  <c r="BR299" i="2" s="1"/>
  <c r="AW300" i="2"/>
  <c r="BR300" i="2" s="1"/>
  <c r="AW301" i="2"/>
  <c r="BR301" i="2" s="1"/>
  <c r="AW302" i="2"/>
  <c r="BR302" i="2" s="1"/>
  <c r="AW303" i="2"/>
  <c r="BR303" i="2" s="1"/>
  <c r="AW304" i="2"/>
  <c r="BR304" i="2" s="1"/>
  <c r="AW305" i="2"/>
  <c r="BR305" i="2" s="1"/>
  <c r="AW306" i="2"/>
  <c r="BR306" i="2" s="1"/>
  <c r="AW307" i="2"/>
  <c r="BR307" i="2" s="1"/>
  <c r="AW308" i="2"/>
  <c r="BR308" i="2" s="1"/>
  <c r="AW309" i="2"/>
  <c r="BR309" i="2" s="1"/>
  <c r="AW310" i="2"/>
  <c r="BR310" i="2" s="1"/>
  <c r="AW311" i="2"/>
  <c r="BR311" i="2" s="1"/>
  <c r="AW312" i="2"/>
  <c r="BR312" i="2" s="1"/>
  <c r="AW313" i="2"/>
  <c r="BR313" i="2" s="1"/>
  <c r="AW314" i="2"/>
  <c r="BR314" i="2" s="1"/>
  <c r="AW315" i="2"/>
  <c r="BR315" i="2" s="1"/>
  <c r="AW316" i="2"/>
  <c r="BR316" i="2" s="1"/>
  <c r="AW317" i="2"/>
  <c r="BR317" i="2" s="1"/>
  <c r="AW318" i="2"/>
  <c r="BR318" i="2" s="1"/>
  <c r="AW319" i="2"/>
  <c r="BR319" i="2" s="1"/>
  <c r="AW320" i="2"/>
  <c r="BR320" i="2" s="1"/>
  <c r="AW321" i="2"/>
  <c r="BR321" i="2" s="1"/>
  <c r="AW322" i="2"/>
  <c r="BR322" i="2" s="1"/>
  <c r="AW323" i="2"/>
  <c r="BR323" i="2" s="1"/>
  <c r="AW324" i="2"/>
  <c r="BR324" i="2" s="1"/>
  <c r="AW325" i="2"/>
  <c r="BR325" i="2" s="1"/>
  <c r="AW326" i="2"/>
  <c r="BR326" i="2" s="1"/>
  <c r="AW327" i="2"/>
  <c r="BR327" i="2" s="1"/>
  <c r="AW328" i="2"/>
  <c r="BR328" i="2" s="1"/>
  <c r="AW329" i="2"/>
  <c r="BR329" i="2" s="1"/>
  <c r="AW330" i="2"/>
  <c r="BR330" i="2" s="1"/>
  <c r="AW331" i="2"/>
  <c r="BR331" i="2" s="1"/>
  <c r="AW332" i="2"/>
  <c r="BR332" i="2" s="1"/>
  <c r="AW333" i="2"/>
  <c r="BR333" i="2" s="1"/>
  <c r="AW334" i="2"/>
  <c r="BR334" i="2" s="1"/>
  <c r="AW335" i="2"/>
  <c r="BR335" i="2" s="1"/>
  <c r="AW336" i="2"/>
  <c r="BR336" i="2" s="1"/>
  <c r="AW337" i="2"/>
  <c r="BR337" i="2" s="1"/>
  <c r="AW338" i="2"/>
  <c r="BR338" i="2" s="1"/>
  <c r="AW339" i="2"/>
  <c r="BR339" i="2" s="1"/>
  <c r="AW340" i="2"/>
  <c r="BR340" i="2" s="1"/>
  <c r="AW341" i="2"/>
  <c r="BR341" i="2" s="1"/>
  <c r="AW342" i="2"/>
  <c r="BR342" i="2" s="1"/>
  <c r="AW343" i="2"/>
  <c r="BR343" i="2" s="1"/>
  <c r="AW344" i="2"/>
  <c r="BR344" i="2" s="1"/>
  <c r="AW345" i="2"/>
  <c r="BR345" i="2" s="1"/>
  <c r="AW346" i="2"/>
  <c r="BR346" i="2" s="1"/>
  <c r="AW347" i="2"/>
  <c r="BR347" i="2" s="1"/>
  <c r="AW348" i="2"/>
  <c r="BR348" i="2" s="1"/>
  <c r="AW349" i="2"/>
  <c r="BR349" i="2" s="1"/>
  <c r="AW350" i="2"/>
  <c r="BR350" i="2" s="1"/>
  <c r="AW351" i="2"/>
  <c r="BR351" i="2" s="1"/>
  <c r="AW352" i="2"/>
  <c r="BR352" i="2" s="1"/>
  <c r="AW353" i="2"/>
  <c r="BR353" i="2" s="1"/>
  <c r="AW354" i="2"/>
  <c r="BR354" i="2" s="1"/>
  <c r="AW355" i="2"/>
  <c r="BR355" i="2" s="1"/>
  <c r="AW356" i="2"/>
  <c r="BR356" i="2" s="1"/>
  <c r="AW357" i="2"/>
  <c r="BR357" i="2" s="1"/>
  <c r="AW358" i="2"/>
  <c r="BR358" i="2" s="1"/>
  <c r="AW359" i="2"/>
  <c r="BR359" i="2" s="1"/>
  <c r="AW360" i="2"/>
  <c r="BR360" i="2" s="1"/>
  <c r="AW361" i="2"/>
  <c r="BR361" i="2" s="1"/>
  <c r="AW362" i="2"/>
  <c r="BR362" i="2" s="1"/>
  <c r="AW363" i="2"/>
  <c r="BR363" i="2" s="1"/>
  <c r="AW364" i="2"/>
  <c r="BR364" i="2" s="1"/>
  <c r="AW365" i="2"/>
  <c r="BR365" i="2" s="1"/>
  <c r="AW366" i="2"/>
  <c r="BR366" i="2" s="1"/>
  <c r="AW367" i="2"/>
  <c r="BR367" i="2" s="1"/>
  <c r="AW368" i="2"/>
  <c r="BR368" i="2" s="1"/>
  <c r="AW369" i="2"/>
  <c r="BR369" i="2" s="1"/>
  <c r="AW370" i="2"/>
  <c r="BR370" i="2" s="1"/>
  <c r="AW371" i="2"/>
  <c r="BR371" i="2" s="1"/>
  <c r="AW372" i="2"/>
  <c r="BR372" i="2" s="1"/>
  <c r="AW373" i="2"/>
  <c r="BR373" i="2" s="1"/>
  <c r="AW374" i="2"/>
  <c r="BR374" i="2" s="1"/>
  <c r="AW375" i="2"/>
  <c r="BR375" i="2" s="1"/>
  <c r="AW376" i="2"/>
  <c r="BR376" i="2" s="1"/>
  <c r="AW377" i="2"/>
  <c r="BR377" i="2" s="1"/>
  <c r="AW378" i="2"/>
  <c r="BR378" i="2" s="1"/>
  <c r="AW379" i="2"/>
  <c r="BR379" i="2" s="1"/>
  <c r="AW380" i="2"/>
  <c r="BR380" i="2" s="1"/>
  <c r="AW381" i="2"/>
  <c r="BR381" i="2" s="1"/>
  <c r="AW382" i="2"/>
  <c r="BR382" i="2" s="1"/>
  <c r="AW383" i="2"/>
  <c r="BR383" i="2" s="1"/>
  <c r="AW384" i="2"/>
  <c r="BR384" i="2" s="1"/>
  <c r="AW385" i="2"/>
  <c r="BR385" i="2" s="1"/>
  <c r="AW386" i="2"/>
  <c r="BR386" i="2" s="1"/>
  <c r="AW387" i="2"/>
  <c r="BR387" i="2" s="1"/>
  <c r="AW388" i="2"/>
  <c r="BR388" i="2" s="1"/>
  <c r="AW389" i="2"/>
  <c r="BR389" i="2" s="1"/>
  <c r="AW390" i="2"/>
  <c r="BR390" i="2" s="1"/>
  <c r="AW391" i="2"/>
  <c r="BR391" i="2" s="1"/>
  <c r="AW392" i="2"/>
  <c r="BR392" i="2" s="1"/>
  <c r="AW393" i="2"/>
  <c r="BR393" i="2" s="1"/>
  <c r="AW394" i="2"/>
  <c r="BR394" i="2" s="1"/>
  <c r="AW395" i="2"/>
  <c r="BR395" i="2" s="1"/>
  <c r="AW396" i="2"/>
  <c r="BR396" i="2" s="1"/>
  <c r="AW397" i="2"/>
  <c r="BR397" i="2" s="1"/>
  <c r="AW398" i="2"/>
  <c r="BR398" i="2" s="1"/>
  <c r="AW399" i="2"/>
  <c r="BR399" i="2" s="1"/>
  <c r="AW400" i="2"/>
  <c r="BR400" i="2" s="1"/>
  <c r="AW401" i="2"/>
  <c r="BR401" i="2" s="1"/>
  <c r="AW402" i="2"/>
  <c r="BR402" i="2" s="1"/>
  <c r="AW403" i="2"/>
  <c r="BR403" i="2" s="1"/>
  <c r="AW404" i="2"/>
  <c r="BR404" i="2" s="1"/>
  <c r="AW405" i="2"/>
  <c r="BR405" i="2" s="1"/>
  <c r="AW406" i="2"/>
  <c r="BR406" i="2" s="1"/>
  <c r="AW407" i="2"/>
  <c r="BR407" i="2" s="1"/>
  <c r="AW408" i="2"/>
  <c r="BR408" i="2" s="1"/>
  <c r="AW409" i="2"/>
  <c r="BR409" i="2" s="1"/>
  <c r="AW410" i="2"/>
  <c r="BR410" i="2" s="1"/>
  <c r="AW411" i="2"/>
  <c r="BR411" i="2" s="1"/>
  <c r="AW412" i="2"/>
  <c r="BR412" i="2" s="1"/>
  <c r="AW413" i="2"/>
  <c r="BR413" i="2" s="1"/>
  <c r="AW414" i="2"/>
  <c r="BR414" i="2" s="1"/>
  <c r="AW415" i="2"/>
  <c r="BR415" i="2" s="1"/>
  <c r="AW416" i="2"/>
  <c r="BR416" i="2" s="1"/>
  <c r="AW417" i="2"/>
  <c r="BR417" i="2" s="1"/>
  <c r="AW418" i="2"/>
  <c r="BR418" i="2" s="1"/>
  <c r="AW419" i="2"/>
  <c r="BR419" i="2" s="1"/>
  <c r="AW420" i="2"/>
  <c r="BR420" i="2" s="1"/>
  <c r="AW421" i="2"/>
  <c r="BR421" i="2" s="1"/>
  <c r="AW422" i="2"/>
  <c r="BR422" i="2" s="1"/>
  <c r="AW423" i="2"/>
  <c r="BR423" i="2" s="1"/>
  <c r="AW424" i="2"/>
  <c r="BR424" i="2" s="1"/>
  <c r="AW425" i="2"/>
  <c r="BR425" i="2" s="1"/>
  <c r="AW426" i="2"/>
  <c r="BR426" i="2" s="1"/>
  <c r="AW427" i="2"/>
  <c r="BR427" i="2" s="1"/>
  <c r="AW428" i="2"/>
  <c r="BR428" i="2" s="1"/>
  <c r="AW429" i="2"/>
  <c r="BR429" i="2" s="1"/>
  <c r="AW430" i="2"/>
  <c r="BR430" i="2" s="1"/>
  <c r="AW431" i="2"/>
  <c r="BR431" i="2" s="1"/>
  <c r="AW432" i="2"/>
  <c r="BR432" i="2" s="1"/>
  <c r="AW433" i="2"/>
  <c r="BR433" i="2" s="1"/>
  <c r="AW434" i="2"/>
  <c r="BR434" i="2" s="1"/>
  <c r="AW435" i="2"/>
  <c r="BR435" i="2" s="1"/>
  <c r="AW436" i="2"/>
  <c r="BR436" i="2" s="1"/>
  <c r="AW437" i="2"/>
  <c r="BR437" i="2" s="1"/>
  <c r="AW438" i="2"/>
  <c r="BR438" i="2" s="1"/>
  <c r="AW439" i="2"/>
  <c r="BR439" i="2" s="1"/>
  <c r="AW440" i="2"/>
  <c r="BR440" i="2" s="1"/>
  <c r="AW441" i="2"/>
  <c r="BR441" i="2" s="1"/>
  <c r="AW442" i="2"/>
  <c r="BR442" i="2" s="1"/>
  <c r="AW443" i="2"/>
  <c r="BR443" i="2" s="1"/>
  <c r="AW444" i="2"/>
  <c r="BR444" i="2" s="1"/>
  <c r="AW445" i="2"/>
  <c r="BR445" i="2" s="1"/>
  <c r="AW446" i="2"/>
  <c r="BR446" i="2" s="1"/>
  <c r="AW447" i="2"/>
  <c r="BR447" i="2" s="1"/>
  <c r="AW448" i="2"/>
  <c r="BR448" i="2" s="1"/>
  <c r="AW449" i="2"/>
  <c r="BR449" i="2" s="1"/>
  <c r="AW450" i="2"/>
  <c r="BR450" i="2" s="1"/>
  <c r="AW451" i="2"/>
  <c r="BR451" i="2" s="1"/>
  <c r="AW452" i="2"/>
  <c r="BR452" i="2" s="1"/>
  <c r="AW453" i="2"/>
  <c r="BR453" i="2" s="1"/>
  <c r="AW454" i="2"/>
  <c r="BR454" i="2" s="1"/>
  <c r="AW455" i="2"/>
  <c r="BR455" i="2" s="1"/>
  <c r="AW456" i="2"/>
  <c r="BR456" i="2" s="1"/>
  <c r="AW457" i="2"/>
  <c r="BR457" i="2" s="1"/>
  <c r="AW458" i="2"/>
  <c r="BR458" i="2" s="1"/>
  <c r="AW459" i="2"/>
  <c r="BR459" i="2" s="1"/>
  <c r="AW460" i="2"/>
  <c r="BR460" i="2" s="1"/>
  <c r="AW461" i="2"/>
  <c r="BR461" i="2" s="1"/>
  <c r="AW462" i="2"/>
  <c r="BR462" i="2" s="1"/>
  <c r="AW463" i="2"/>
  <c r="BR463" i="2" s="1"/>
  <c r="AW464" i="2"/>
  <c r="BR464" i="2" s="1"/>
  <c r="AW465" i="2"/>
  <c r="BR465" i="2" s="1"/>
  <c r="AW466" i="2"/>
  <c r="BR466" i="2" s="1"/>
  <c r="AW467" i="2"/>
  <c r="BR467" i="2" s="1"/>
  <c r="AW468" i="2"/>
  <c r="BR468" i="2" s="1"/>
  <c r="AW469" i="2"/>
  <c r="BR469" i="2" s="1"/>
  <c r="AW470" i="2"/>
  <c r="BR470" i="2" s="1"/>
  <c r="AW471" i="2"/>
  <c r="BR471" i="2" s="1"/>
  <c r="AW472" i="2"/>
  <c r="BR472" i="2" s="1"/>
  <c r="AW473" i="2"/>
  <c r="BR473" i="2" s="1"/>
  <c r="AW474" i="2"/>
  <c r="BR474" i="2" s="1"/>
  <c r="AW475" i="2"/>
  <c r="BR475" i="2" s="1"/>
  <c r="AW476" i="2"/>
  <c r="BR476" i="2" s="1"/>
  <c r="AW477" i="2"/>
  <c r="BR477" i="2" s="1"/>
  <c r="AW478" i="2"/>
  <c r="BR478" i="2" s="1"/>
  <c r="AW479" i="2"/>
  <c r="BR479" i="2" s="1"/>
  <c r="AW480" i="2"/>
  <c r="BR480" i="2" s="1"/>
  <c r="AW481" i="2"/>
  <c r="BR481" i="2" s="1"/>
  <c r="AW482" i="2"/>
  <c r="BR482" i="2" s="1"/>
  <c r="AW483" i="2"/>
  <c r="BR483" i="2" s="1"/>
  <c r="AW484" i="2"/>
  <c r="BR484" i="2" s="1"/>
  <c r="AW485" i="2"/>
  <c r="BR485" i="2" s="1"/>
  <c r="AW486" i="2"/>
  <c r="BR486" i="2" s="1"/>
  <c r="AW487" i="2"/>
  <c r="BR487" i="2" s="1"/>
  <c r="AW488" i="2"/>
  <c r="BR488" i="2" s="1"/>
  <c r="AW489" i="2"/>
  <c r="BR489" i="2" s="1"/>
  <c r="AW490" i="2"/>
  <c r="BR490" i="2" s="1"/>
  <c r="AW491" i="2"/>
  <c r="BR491" i="2" s="1"/>
  <c r="AW492" i="2"/>
  <c r="BR492" i="2" s="1"/>
  <c r="AW493" i="2"/>
  <c r="BR493" i="2" s="1"/>
  <c r="AW494" i="2"/>
  <c r="BR494" i="2" s="1"/>
  <c r="AW495" i="2"/>
  <c r="BR495" i="2" s="1"/>
  <c r="AW496" i="2"/>
  <c r="BR496" i="2" s="1"/>
  <c r="AW497" i="2"/>
  <c r="BR497" i="2" s="1"/>
  <c r="AW498" i="2"/>
  <c r="BR498" i="2" s="1"/>
  <c r="AW499" i="2"/>
  <c r="BR499" i="2" s="1"/>
  <c r="AW500" i="2"/>
  <c r="BR500" i="2" s="1"/>
  <c r="AW501" i="2"/>
  <c r="BR501" i="2" s="1"/>
  <c r="AW502" i="2"/>
  <c r="BR502" i="2" s="1"/>
  <c r="AW503" i="2"/>
  <c r="BR503" i="2" s="1"/>
  <c r="AW504" i="2"/>
  <c r="BR504" i="2" s="1"/>
  <c r="AW505" i="2"/>
  <c r="BR505" i="2" s="1"/>
  <c r="AW506" i="2"/>
  <c r="BR506" i="2" s="1"/>
  <c r="AW507" i="2"/>
  <c r="BR507" i="2" s="1"/>
  <c r="AW508" i="2"/>
  <c r="BR508" i="2" s="1"/>
  <c r="AW509" i="2"/>
  <c r="BR509" i="2" s="1"/>
  <c r="AW510" i="2"/>
  <c r="BR510" i="2" s="1"/>
  <c r="AW511" i="2"/>
  <c r="BR511" i="2" s="1"/>
  <c r="AW512" i="2"/>
  <c r="BR512" i="2" s="1"/>
  <c r="AW513" i="2"/>
  <c r="BR513" i="2" s="1"/>
  <c r="AW514" i="2"/>
  <c r="BR514" i="2" s="1"/>
  <c r="AW515" i="2"/>
  <c r="BR515" i="2" s="1"/>
  <c r="AW516" i="2"/>
  <c r="BR516" i="2" s="1"/>
  <c r="AW517" i="2"/>
  <c r="BR517" i="2" s="1"/>
  <c r="AW518" i="2"/>
  <c r="BR518" i="2" s="1"/>
  <c r="AW519" i="2"/>
  <c r="BR519" i="2" s="1"/>
  <c r="AW520" i="2"/>
  <c r="BR520" i="2" s="1"/>
  <c r="AW521" i="2"/>
  <c r="BR521" i="2" s="1"/>
  <c r="AW522" i="2"/>
  <c r="BR522" i="2" s="1"/>
  <c r="AW523" i="2"/>
  <c r="BR523" i="2" s="1"/>
  <c r="AW524" i="2"/>
  <c r="BR524" i="2" s="1"/>
  <c r="AW525" i="2"/>
  <c r="BR525" i="2" s="1"/>
  <c r="AW526" i="2"/>
  <c r="BR526" i="2" s="1"/>
  <c r="AW527" i="2"/>
  <c r="BR527" i="2" s="1"/>
  <c r="AW528" i="2"/>
  <c r="BR528" i="2" s="1"/>
  <c r="AW529" i="2"/>
  <c r="BR529" i="2" s="1"/>
  <c r="AW530" i="2"/>
  <c r="BR530" i="2" s="1"/>
  <c r="AW531" i="2"/>
  <c r="BR531" i="2" s="1"/>
  <c r="AW532" i="2"/>
  <c r="BR532" i="2" s="1"/>
  <c r="AW533" i="2"/>
  <c r="BR533" i="2" s="1"/>
  <c r="AW534" i="2"/>
  <c r="BR534" i="2" s="1"/>
  <c r="AW535" i="2"/>
  <c r="BR535" i="2" s="1"/>
  <c r="AW536" i="2"/>
  <c r="BR536" i="2" s="1"/>
  <c r="AW537" i="2"/>
  <c r="BR537" i="2" s="1"/>
  <c r="AW538" i="2"/>
  <c r="BR538" i="2" s="1"/>
  <c r="AW539" i="2"/>
  <c r="BR539" i="2" s="1"/>
  <c r="AW540" i="2"/>
  <c r="BR540" i="2" s="1"/>
  <c r="AW541" i="2"/>
  <c r="BR541" i="2" s="1"/>
  <c r="AW542" i="2"/>
  <c r="BR542" i="2" s="1"/>
  <c r="AW543" i="2"/>
  <c r="BR543" i="2" s="1"/>
  <c r="AW544" i="2"/>
  <c r="BR544" i="2" s="1"/>
  <c r="AW545" i="2"/>
  <c r="BR545" i="2" s="1"/>
  <c r="AW546" i="2"/>
  <c r="BR546" i="2" s="1"/>
  <c r="AW547" i="2"/>
  <c r="BR547" i="2" s="1"/>
  <c r="AW548" i="2"/>
  <c r="BR548" i="2" s="1"/>
  <c r="AW549" i="2"/>
  <c r="BR549" i="2" s="1"/>
  <c r="AW550" i="2"/>
  <c r="BR550" i="2" s="1"/>
  <c r="AW551" i="2"/>
  <c r="BR551" i="2" s="1"/>
  <c r="AW552" i="2"/>
  <c r="BR552" i="2" s="1"/>
  <c r="AW553" i="2"/>
  <c r="BR553" i="2" s="1"/>
  <c r="AW554" i="2"/>
  <c r="BR554" i="2" s="1"/>
  <c r="AW555" i="2"/>
  <c r="BR555" i="2" s="1"/>
  <c r="AW556" i="2"/>
  <c r="BR556" i="2" s="1"/>
  <c r="AW557" i="2"/>
  <c r="BR557" i="2" s="1"/>
  <c r="AW558" i="2"/>
  <c r="BR558" i="2" s="1"/>
  <c r="AW559" i="2"/>
  <c r="BR559" i="2" s="1"/>
  <c r="AW560" i="2"/>
  <c r="BR560" i="2" s="1"/>
  <c r="AW561" i="2"/>
  <c r="BR561" i="2" s="1"/>
  <c r="AW562" i="2"/>
  <c r="BR562" i="2" s="1"/>
  <c r="AW563" i="2"/>
  <c r="BR563" i="2" s="1"/>
  <c r="AW564" i="2"/>
  <c r="BR564" i="2" s="1"/>
  <c r="AW565" i="2"/>
  <c r="BR565" i="2" s="1"/>
  <c r="AW566" i="2"/>
  <c r="BR566" i="2" s="1"/>
  <c r="AW567" i="2"/>
  <c r="BR567" i="2" s="1"/>
  <c r="AW568" i="2"/>
  <c r="BR568" i="2" s="1"/>
  <c r="AW569" i="2"/>
  <c r="BR569" i="2" s="1"/>
  <c r="AW570" i="2"/>
  <c r="BR570" i="2" s="1"/>
  <c r="AW571" i="2"/>
  <c r="BR571" i="2" s="1"/>
  <c r="AW572" i="2"/>
  <c r="BR572" i="2" s="1"/>
  <c r="AW573" i="2"/>
  <c r="BR573" i="2" s="1"/>
  <c r="AW574" i="2"/>
  <c r="BR574" i="2" s="1"/>
  <c r="AW575" i="2"/>
  <c r="BR575" i="2" s="1"/>
  <c r="AW576" i="2"/>
  <c r="BR576" i="2" s="1"/>
  <c r="AW577" i="2"/>
  <c r="BR577" i="2" s="1"/>
  <c r="AW578" i="2"/>
  <c r="BR578" i="2" s="1"/>
  <c r="AW579" i="2"/>
  <c r="BR579" i="2" s="1"/>
  <c r="AW580" i="2"/>
  <c r="BR580" i="2" s="1"/>
  <c r="AW581" i="2"/>
  <c r="BR581" i="2" s="1"/>
  <c r="AW582" i="2"/>
  <c r="BR582" i="2" s="1"/>
  <c r="AW583" i="2"/>
  <c r="BR583" i="2" s="1"/>
  <c r="AW584" i="2"/>
  <c r="BR584" i="2" s="1"/>
  <c r="AW585" i="2"/>
  <c r="BR585" i="2" s="1"/>
  <c r="AW586" i="2"/>
  <c r="BR586" i="2" s="1"/>
  <c r="AW587" i="2"/>
  <c r="BR587" i="2" s="1"/>
  <c r="AW588" i="2"/>
  <c r="BR588" i="2" s="1"/>
  <c r="AW589" i="2"/>
  <c r="BR589" i="2" s="1"/>
  <c r="AW590" i="2"/>
  <c r="BR590" i="2" s="1"/>
  <c r="AW591" i="2"/>
  <c r="BR591" i="2" s="1"/>
  <c r="AW592" i="2"/>
  <c r="BR592" i="2" s="1"/>
  <c r="AW593" i="2"/>
  <c r="BR593" i="2" s="1"/>
  <c r="AW594" i="2"/>
  <c r="BR594" i="2" s="1"/>
  <c r="AW595" i="2"/>
  <c r="BR595" i="2" s="1"/>
  <c r="AW596" i="2"/>
  <c r="BR596" i="2" s="1"/>
  <c r="AW597" i="2"/>
  <c r="BR597" i="2" s="1"/>
  <c r="AW598" i="2"/>
  <c r="BR598" i="2" s="1"/>
  <c r="AW599" i="2"/>
  <c r="BR599" i="2" s="1"/>
  <c r="AW600" i="2"/>
  <c r="BR600" i="2" s="1"/>
  <c r="AW601" i="2"/>
  <c r="BR601" i="2" s="1"/>
  <c r="AW602" i="2"/>
  <c r="BR602" i="2" s="1"/>
  <c r="AW603" i="2"/>
  <c r="BR603" i="2" s="1"/>
  <c r="AW604" i="2"/>
  <c r="BR604" i="2" s="1"/>
  <c r="AW605" i="2"/>
  <c r="BR605" i="2" s="1"/>
  <c r="AW606" i="2"/>
  <c r="BR606" i="2" s="1"/>
  <c r="AW607" i="2"/>
  <c r="BR607" i="2" s="1"/>
  <c r="AW608" i="2"/>
  <c r="BR608" i="2" s="1"/>
  <c r="AW609" i="2"/>
  <c r="BR609" i="2" s="1"/>
  <c r="AW610" i="2"/>
  <c r="BR610" i="2" s="1"/>
  <c r="AW611" i="2"/>
  <c r="BR611" i="2" s="1"/>
  <c r="AW612" i="2"/>
  <c r="BR612" i="2" s="1"/>
  <c r="AW613" i="2"/>
  <c r="BR613" i="2" s="1"/>
  <c r="AW614" i="2"/>
  <c r="BR614" i="2" s="1"/>
  <c r="AW615" i="2"/>
  <c r="BR615" i="2" s="1"/>
  <c r="AW616" i="2"/>
  <c r="BR616" i="2" s="1"/>
  <c r="AW617" i="2"/>
  <c r="BR617" i="2" s="1"/>
  <c r="AW618" i="2"/>
  <c r="BR618" i="2" s="1"/>
  <c r="AW619" i="2"/>
  <c r="BR619" i="2" s="1"/>
  <c r="AW620" i="2"/>
  <c r="BR620" i="2" s="1"/>
  <c r="AW621" i="2"/>
  <c r="BR621" i="2" s="1"/>
  <c r="AW622" i="2"/>
  <c r="BR622" i="2" s="1"/>
  <c r="AW623" i="2"/>
  <c r="BR623" i="2" s="1"/>
  <c r="AW624" i="2"/>
  <c r="BR624" i="2" s="1"/>
  <c r="AW625" i="2"/>
  <c r="BR625" i="2" s="1"/>
  <c r="AW626" i="2"/>
  <c r="BR626" i="2" s="1"/>
  <c r="AW627" i="2"/>
  <c r="BR627" i="2" s="1"/>
  <c r="AW628" i="2"/>
  <c r="BR628" i="2" s="1"/>
  <c r="AW629" i="2"/>
  <c r="BR629" i="2" s="1"/>
  <c r="AW630" i="2"/>
  <c r="BR630" i="2" s="1"/>
  <c r="AW631" i="2"/>
  <c r="BR631" i="2" s="1"/>
  <c r="AW632" i="2"/>
  <c r="BR632" i="2" s="1"/>
  <c r="AW633" i="2"/>
  <c r="BR633" i="2" s="1"/>
  <c r="AW634" i="2"/>
  <c r="BR634" i="2" s="1"/>
  <c r="AW635" i="2"/>
  <c r="BR635" i="2" s="1"/>
  <c r="AW636" i="2"/>
  <c r="BR636" i="2" s="1"/>
  <c r="AW637" i="2"/>
  <c r="BR637" i="2" s="1"/>
  <c r="AW638" i="2"/>
  <c r="BR638" i="2" s="1"/>
  <c r="AW639" i="2"/>
  <c r="BR639" i="2" s="1"/>
  <c r="AW640" i="2"/>
  <c r="BR640" i="2" s="1"/>
  <c r="AW641" i="2"/>
  <c r="BR641" i="2" s="1"/>
  <c r="AW642" i="2"/>
  <c r="BR642" i="2" s="1"/>
  <c r="AW643" i="2"/>
  <c r="BR643" i="2" s="1"/>
  <c r="AW644" i="2"/>
  <c r="BR644" i="2" s="1"/>
  <c r="AW645" i="2"/>
  <c r="BR645" i="2" s="1"/>
  <c r="AW646" i="2"/>
  <c r="BR646" i="2" s="1"/>
  <c r="AW647" i="2"/>
  <c r="BR647" i="2" s="1"/>
  <c r="AW648" i="2"/>
  <c r="BR648" i="2" s="1"/>
  <c r="AW649" i="2"/>
  <c r="BR649" i="2" s="1"/>
  <c r="AW650" i="2"/>
  <c r="BR650" i="2" s="1"/>
  <c r="AW651" i="2"/>
  <c r="BR651" i="2" s="1"/>
  <c r="AW652" i="2"/>
  <c r="BR652" i="2" s="1"/>
  <c r="AW653" i="2"/>
  <c r="BR653" i="2" s="1"/>
  <c r="AW654" i="2"/>
  <c r="BR654" i="2" s="1"/>
  <c r="AW655" i="2"/>
  <c r="BR655" i="2" s="1"/>
  <c r="AW656" i="2"/>
  <c r="BR656" i="2" s="1"/>
  <c r="AW657" i="2"/>
  <c r="BR657" i="2" s="1"/>
  <c r="AW658" i="2"/>
  <c r="BR658" i="2" s="1"/>
  <c r="AW659" i="2"/>
  <c r="BR659" i="2" s="1"/>
  <c r="AW660" i="2"/>
  <c r="BR660" i="2" s="1"/>
  <c r="AW661" i="2"/>
  <c r="BR661" i="2" s="1"/>
  <c r="AW662" i="2"/>
  <c r="BR662" i="2" s="1"/>
  <c r="AW663" i="2"/>
  <c r="BR663" i="2" s="1"/>
  <c r="AW664" i="2"/>
  <c r="BR664" i="2" s="1"/>
  <c r="AW665" i="2"/>
  <c r="BR665" i="2" s="1"/>
  <c r="AW666" i="2"/>
  <c r="BR666" i="2" s="1"/>
  <c r="AW667" i="2"/>
  <c r="BR667" i="2" s="1"/>
  <c r="AW668" i="2"/>
  <c r="BR668" i="2" s="1"/>
  <c r="AW669" i="2"/>
  <c r="BR669" i="2" s="1"/>
  <c r="AW670" i="2"/>
  <c r="BR670" i="2" s="1"/>
  <c r="AW671" i="2"/>
  <c r="BR671" i="2" s="1"/>
  <c r="AW672" i="2"/>
  <c r="BR672" i="2" s="1"/>
  <c r="AW673" i="2"/>
  <c r="BR673" i="2" s="1"/>
  <c r="AW674" i="2"/>
  <c r="BR674" i="2" s="1"/>
  <c r="AW675" i="2"/>
  <c r="BR675" i="2" s="1"/>
  <c r="AW676" i="2"/>
  <c r="BR676" i="2" s="1"/>
  <c r="AW677" i="2"/>
  <c r="BR677" i="2" s="1"/>
  <c r="AW678" i="2"/>
  <c r="BR678" i="2" s="1"/>
  <c r="AW679" i="2"/>
  <c r="BR679" i="2" s="1"/>
  <c r="AW680" i="2"/>
  <c r="BR680" i="2" s="1"/>
  <c r="AW681" i="2"/>
  <c r="BR681" i="2" s="1"/>
  <c r="AW682" i="2"/>
  <c r="BR682" i="2" s="1"/>
  <c r="AW683" i="2"/>
  <c r="BR683" i="2" s="1"/>
  <c r="AW684" i="2"/>
  <c r="BR684" i="2" s="1"/>
  <c r="AW685" i="2"/>
  <c r="BR685" i="2" s="1"/>
  <c r="AW686" i="2"/>
  <c r="BR686" i="2" s="1"/>
  <c r="AW687" i="2"/>
  <c r="BR687" i="2" s="1"/>
  <c r="AW688" i="2"/>
  <c r="BR688" i="2" s="1"/>
  <c r="AW689" i="2"/>
  <c r="BR689" i="2" s="1"/>
  <c r="AW690" i="2"/>
  <c r="BR690" i="2" s="1"/>
  <c r="AW691" i="2"/>
  <c r="BR691" i="2" s="1"/>
  <c r="AW692" i="2"/>
  <c r="BR692" i="2" s="1"/>
  <c r="AW693" i="2"/>
  <c r="BR693" i="2" s="1"/>
  <c r="AW694" i="2"/>
  <c r="BR694" i="2" s="1"/>
  <c r="AW695" i="2"/>
  <c r="BR695" i="2" s="1"/>
  <c r="AW696" i="2"/>
  <c r="BR696" i="2" s="1"/>
  <c r="AW697" i="2"/>
  <c r="BR697" i="2" s="1"/>
  <c r="AW698" i="2"/>
  <c r="BR698" i="2" s="1"/>
  <c r="AW699" i="2"/>
  <c r="BR699" i="2" s="1"/>
  <c r="AW700" i="2"/>
  <c r="BR700" i="2" s="1"/>
  <c r="AW701" i="2"/>
  <c r="BR701" i="2" s="1"/>
  <c r="AW702" i="2"/>
  <c r="BR702" i="2" s="1"/>
  <c r="AW703" i="2"/>
  <c r="BR703" i="2" s="1"/>
  <c r="AW704" i="2"/>
  <c r="BR704" i="2" s="1"/>
  <c r="AW705" i="2"/>
  <c r="BR705" i="2" s="1"/>
  <c r="AW706" i="2"/>
  <c r="BR706" i="2" s="1"/>
  <c r="AW707" i="2"/>
  <c r="BR707" i="2" s="1"/>
  <c r="AW708" i="2"/>
  <c r="BR708" i="2" s="1"/>
  <c r="AW709" i="2"/>
  <c r="BR709" i="2" s="1"/>
  <c r="AW710" i="2"/>
  <c r="BR710" i="2" s="1"/>
  <c r="AW711" i="2"/>
  <c r="BR711" i="2" s="1"/>
  <c r="AW712" i="2"/>
  <c r="BR712" i="2" s="1"/>
  <c r="AW713" i="2"/>
  <c r="BR713" i="2" s="1"/>
  <c r="AW714" i="2"/>
  <c r="BR714" i="2" s="1"/>
  <c r="AW715" i="2"/>
  <c r="BR715" i="2" s="1"/>
  <c r="AW716" i="2"/>
  <c r="BR716" i="2" s="1"/>
  <c r="AW717" i="2"/>
  <c r="BR717" i="2" s="1"/>
  <c r="AW718" i="2"/>
  <c r="BR718" i="2" s="1"/>
  <c r="AW719" i="2"/>
  <c r="BR719" i="2" s="1"/>
  <c r="AW720" i="2"/>
  <c r="BR720" i="2" s="1"/>
  <c r="AW721" i="2"/>
  <c r="BR721" i="2" s="1"/>
  <c r="AW722" i="2"/>
  <c r="BR722" i="2" s="1"/>
  <c r="AW723" i="2"/>
  <c r="BR723" i="2" s="1"/>
  <c r="AW724" i="2"/>
  <c r="BR724" i="2" s="1"/>
  <c r="AW725" i="2"/>
  <c r="BR725" i="2" s="1"/>
  <c r="AW726" i="2"/>
  <c r="BR726" i="2" s="1"/>
  <c r="AW727" i="2"/>
  <c r="BR727" i="2" s="1"/>
  <c r="AW728" i="2"/>
  <c r="BR728" i="2" s="1"/>
  <c r="AW729" i="2"/>
  <c r="BR729" i="2" s="1"/>
  <c r="AW730" i="2"/>
  <c r="BR730" i="2" s="1"/>
  <c r="AW731" i="2"/>
  <c r="BR731" i="2" s="1"/>
  <c r="AW732" i="2"/>
  <c r="BR732" i="2" s="1"/>
  <c r="AW733" i="2"/>
  <c r="BR733" i="2" s="1"/>
  <c r="AW734" i="2"/>
  <c r="BR734" i="2" s="1"/>
  <c r="AW735" i="2"/>
  <c r="BR735" i="2" s="1"/>
  <c r="AW736" i="2"/>
  <c r="BR736" i="2" s="1"/>
  <c r="AW737" i="2"/>
  <c r="BR737" i="2" s="1"/>
  <c r="AW738" i="2"/>
  <c r="BR738" i="2" s="1"/>
  <c r="AW739" i="2"/>
  <c r="BR739" i="2" s="1"/>
  <c r="AW740" i="2"/>
  <c r="BR740" i="2" s="1"/>
  <c r="AW741" i="2"/>
  <c r="BR741" i="2" s="1"/>
  <c r="AW742" i="2"/>
  <c r="BR742" i="2" s="1"/>
  <c r="AW743" i="2"/>
  <c r="BR743" i="2" s="1"/>
  <c r="AW744" i="2"/>
  <c r="BR744" i="2" s="1"/>
  <c r="AW745" i="2"/>
  <c r="BR745" i="2" s="1"/>
  <c r="AW746" i="2"/>
  <c r="BR746" i="2" s="1"/>
  <c r="AW747" i="2"/>
  <c r="BR747" i="2" s="1"/>
  <c r="AW748" i="2"/>
  <c r="BR748" i="2" s="1"/>
  <c r="AW749" i="2"/>
  <c r="BR749" i="2" s="1"/>
  <c r="AW750" i="2"/>
  <c r="BR750" i="2" s="1"/>
  <c r="AW751" i="2"/>
  <c r="BR751" i="2" s="1"/>
  <c r="AW752" i="2"/>
  <c r="BR752" i="2" s="1"/>
  <c r="AW753" i="2"/>
  <c r="BR753" i="2" s="1"/>
  <c r="AW754" i="2"/>
  <c r="BR754" i="2" s="1"/>
  <c r="AW755" i="2"/>
  <c r="BR755" i="2" s="1"/>
  <c r="AW756" i="2"/>
  <c r="BR756" i="2" s="1"/>
  <c r="AW757" i="2"/>
  <c r="BR757" i="2" s="1"/>
  <c r="AW758" i="2"/>
  <c r="BR758" i="2" s="1"/>
  <c r="AW759" i="2"/>
  <c r="BR759" i="2" s="1"/>
  <c r="AW760" i="2"/>
  <c r="BR760" i="2" s="1"/>
  <c r="AW761" i="2"/>
  <c r="BR761" i="2" s="1"/>
  <c r="AW762" i="2"/>
  <c r="BR762" i="2" s="1"/>
  <c r="AW763" i="2"/>
  <c r="BR763" i="2" s="1"/>
  <c r="AW764" i="2"/>
  <c r="BR764" i="2" s="1"/>
  <c r="AW765" i="2"/>
  <c r="BR765" i="2" s="1"/>
  <c r="AW766" i="2"/>
  <c r="BR766" i="2" s="1"/>
  <c r="AW767" i="2"/>
  <c r="BR767" i="2" s="1"/>
  <c r="AW768" i="2"/>
  <c r="BR768" i="2" s="1"/>
  <c r="AW769" i="2"/>
  <c r="BR769" i="2" s="1"/>
  <c r="AW770" i="2"/>
  <c r="BR770" i="2" s="1"/>
  <c r="AW771" i="2"/>
  <c r="BR771" i="2" s="1"/>
  <c r="AW772" i="2"/>
  <c r="BR772" i="2" s="1"/>
  <c r="AW773" i="2"/>
  <c r="BR773" i="2" s="1"/>
  <c r="AW774" i="2"/>
  <c r="BR774" i="2" s="1"/>
  <c r="AW775" i="2"/>
  <c r="BR775" i="2" s="1"/>
  <c r="AW776" i="2"/>
  <c r="BR776" i="2" s="1"/>
  <c r="AW777" i="2"/>
  <c r="BR777" i="2" s="1"/>
  <c r="AW778" i="2"/>
  <c r="BR778" i="2" s="1"/>
  <c r="AW779" i="2"/>
  <c r="BR779" i="2" s="1"/>
  <c r="AW780" i="2"/>
  <c r="BR780" i="2" s="1"/>
  <c r="AW781" i="2"/>
  <c r="BR781" i="2" s="1"/>
  <c r="AW782" i="2"/>
  <c r="BR782" i="2" s="1"/>
  <c r="AW783" i="2"/>
  <c r="BR783" i="2" s="1"/>
  <c r="AW784" i="2"/>
  <c r="BR784" i="2" s="1"/>
  <c r="AW785" i="2"/>
  <c r="BR785" i="2" s="1"/>
  <c r="AW786" i="2"/>
  <c r="BR786" i="2" s="1"/>
  <c r="AW787" i="2"/>
  <c r="BR787" i="2" s="1"/>
  <c r="AW788" i="2"/>
  <c r="BR788" i="2" s="1"/>
  <c r="AW789" i="2"/>
  <c r="BR789" i="2" s="1"/>
  <c r="AW790" i="2"/>
  <c r="BR790" i="2" s="1"/>
  <c r="AW791" i="2"/>
  <c r="BR791" i="2" s="1"/>
  <c r="AW792" i="2"/>
  <c r="BR792" i="2" s="1"/>
  <c r="AW793" i="2"/>
  <c r="BR793" i="2" s="1"/>
  <c r="AW794" i="2"/>
  <c r="BR794" i="2" s="1"/>
  <c r="AW795" i="2"/>
  <c r="BR795" i="2" s="1"/>
  <c r="AW796" i="2"/>
  <c r="BR796" i="2" s="1"/>
  <c r="AW797" i="2"/>
  <c r="BR797" i="2" s="1"/>
  <c r="AW798" i="2"/>
  <c r="BR798" i="2" s="1"/>
  <c r="AW799" i="2"/>
  <c r="BR799" i="2" s="1"/>
  <c r="AW800" i="2"/>
  <c r="BR800" i="2" s="1"/>
  <c r="AW801" i="2"/>
  <c r="BR801" i="2" s="1"/>
  <c r="AW802" i="2"/>
  <c r="BR802" i="2" s="1"/>
  <c r="AW803" i="2"/>
  <c r="BR803" i="2" s="1"/>
  <c r="AW804" i="2"/>
  <c r="BR804" i="2" s="1"/>
  <c r="AW805" i="2"/>
  <c r="BR805" i="2" s="1"/>
  <c r="AW806" i="2"/>
  <c r="BR806" i="2" s="1"/>
  <c r="AW807" i="2"/>
  <c r="BR807" i="2" s="1"/>
  <c r="AW808" i="2"/>
  <c r="BR808" i="2" s="1"/>
  <c r="AW809" i="2"/>
  <c r="BR809" i="2" s="1"/>
  <c r="AW810" i="2"/>
  <c r="BR810" i="2" s="1"/>
  <c r="AW811" i="2"/>
  <c r="BR811" i="2" s="1"/>
  <c r="AW812" i="2"/>
  <c r="BR812" i="2" s="1"/>
  <c r="AW813" i="2"/>
  <c r="BR813" i="2" s="1"/>
  <c r="AW814" i="2"/>
  <c r="BR814" i="2" s="1"/>
  <c r="AW815" i="2"/>
  <c r="BR815" i="2" s="1"/>
  <c r="AW816" i="2"/>
  <c r="BR816" i="2" s="1"/>
  <c r="AW817" i="2"/>
  <c r="BR817" i="2" s="1"/>
  <c r="AW818" i="2"/>
  <c r="BR818" i="2" s="1"/>
  <c r="AW819" i="2"/>
  <c r="BR819" i="2" s="1"/>
  <c r="AW820" i="2"/>
  <c r="BR820" i="2" s="1"/>
  <c r="AW821" i="2"/>
  <c r="BR821" i="2" s="1"/>
  <c r="AW822" i="2"/>
  <c r="BR822" i="2" s="1"/>
  <c r="AW823" i="2"/>
  <c r="BR823" i="2" s="1"/>
  <c r="AW824" i="2"/>
  <c r="BR824" i="2" s="1"/>
  <c r="AW825" i="2"/>
  <c r="BR825" i="2" s="1"/>
  <c r="AW826" i="2"/>
  <c r="BR826" i="2" s="1"/>
  <c r="AW827" i="2"/>
  <c r="BR827" i="2" s="1"/>
  <c r="AW828" i="2"/>
  <c r="BR828" i="2" s="1"/>
  <c r="AW829" i="2"/>
  <c r="BR829" i="2" s="1"/>
  <c r="AW830" i="2"/>
  <c r="BR830" i="2" s="1"/>
  <c r="AW831" i="2"/>
  <c r="BR831" i="2" s="1"/>
  <c r="AW832" i="2"/>
  <c r="BR832" i="2" s="1"/>
  <c r="AW833" i="2"/>
  <c r="BR833" i="2" s="1"/>
  <c r="AW834" i="2"/>
  <c r="BR834" i="2" s="1"/>
  <c r="AW835" i="2"/>
  <c r="BR835" i="2" s="1"/>
  <c r="AW836" i="2"/>
  <c r="BR836" i="2" s="1"/>
  <c r="AW837" i="2"/>
  <c r="BR837" i="2" s="1"/>
  <c r="AW838" i="2"/>
  <c r="BR838" i="2" s="1"/>
  <c r="AW839" i="2"/>
  <c r="BR839" i="2" s="1"/>
  <c r="AW840" i="2"/>
  <c r="BR840" i="2" s="1"/>
  <c r="AW841" i="2"/>
  <c r="BR841" i="2" s="1"/>
  <c r="AW842" i="2"/>
  <c r="BR842" i="2" s="1"/>
  <c r="AW843" i="2"/>
  <c r="BR843" i="2" s="1"/>
  <c r="AW844" i="2"/>
  <c r="BR844" i="2" s="1"/>
  <c r="AW845" i="2"/>
  <c r="BR845" i="2" s="1"/>
  <c r="AW846" i="2"/>
  <c r="BR846" i="2" s="1"/>
  <c r="AW847" i="2"/>
  <c r="BR847" i="2" s="1"/>
  <c r="AW848" i="2"/>
  <c r="BR848" i="2" s="1"/>
  <c r="AW849" i="2"/>
  <c r="BR849" i="2" s="1"/>
  <c r="AW850" i="2"/>
  <c r="BR850" i="2" s="1"/>
  <c r="AW851" i="2"/>
  <c r="BR851" i="2" s="1"/>
  <c r="AW852" i="2"/>
  <c r="BR852" i="2" s="1"/>
  <c r="AW853" i="2"/>
  <c r="BR853" i="2" s="1"/>
  <c r="AW854" i="2"/>
  <c r="BR854" i="2" s="1"/>
  <c r="AW855" i="2"/>
  <c r="BR855" i="2" s="1"/>
  <c r="AW856" i="2"/>
  <c r="BR856" i="2" s="1"/>
  <c r="AW857" i="2"/>
  <c r="BR857" i="2" s="1"/>
  <c r="AW858" i="2"/>
  <c r="BR858" i="2" s="1"/>
  <c r="AW859" i="2"/>
  <c r="BR859" i="2" s="1"/>
  <c r="AW860" i="2"/>
  <c r="BR860" i="2" s="1"/>
  <c r="AW861" i="2"/>
  <c r="BR861" i="2" s="1"/>
  <c r="AW862" i="2"/>
  <c r="BR862" i="2" s="1"/>
  <c r="AW863" i="2"/>
  <c r="BR863" i="2" s="1"/>
  <c r="AW864" i="2"/>
  <c r="BR864" i="2" s="1"/>
  <c r="AW865" i="2"/>
  <c r="BR865" i="2" s="1"/>
  <c r="AW866" i="2"/>
  <c r="BR866" i="2" s="1"/>
  <c r="AW867" i="2"/>
  <c r="BR867" i="2" s="1"/>
  <c r="AW868" i="2"/>
  <c r="BR868" i="2" s="1"/>
  <c r="AW869" i="2"/>
  <c r="BR869" i="2" s="1"/>
  <c r="AW870" i="2"/>
  <c r="BR870" i="2" s="1"/>
  <c r="AW871" i="2"/>
  <c r="BR871" i="2" s="1"/>
  <c r="AW872" i="2"/>
  <c r="BR872" i="2" s="1"/>
  <c r="AW873" i="2"/>
  <c r="BR873" i="2" s="1"/>
  <c r="AW874" i="2"/>
  <c r="BR874" i="2" s="1"/>
  <c r="AW875" i="2"/>
  <c r="BR875" i="2" s="1"/>
  <c r="AW876" i="2"/>
  <c r="BR876" i="2" s="1"/>
  <c r="AW877" i="2"/>
  <c r="BR877" i="2" s="1"/>
  <c r="AW878" i="2"/>
  <c r="BR878" i="2" s="1"/>
  <c r="AW879" i="2"/>
  <c r="BR879" i="2" s="1"/>
  <c r="AW880" i="2"/>
  <c r="BR880" i="2" s="1"/>
  <c r="AW881" i="2"/>
  <c r="BR881" i="2" s="1"/>
  <c r="AW882" i="2"/>
  <c r="BR882" i="2" s="1"/>
  <c r="AW883" i="2"/>
  <c r="BR883" i="2" s="1"/>
  <c r="AW884" i="2"/>
  <c r="BR884" i="2" s="1"/>
  <c r="AW885" i="2"/>
  <c r="BR885" i="2" s="1"/>
  <c r="AW886" i="2"/>
  <c r="BR886" i="2" s="1"/>
  <c r="AW887" i="2"/>
  <c r="BR887" i="2" s="1"/>
  <c r="AW888" i="2"/>
  <c r="BR888" i="2" s="1"/>
  <c r="AW889" i="2"/>
  <c r="BR889" i="2" s="1"/>
  <c r="AW890" i="2"/>
  <c r="BR890" i="2" s="1"/>
  <c r="AW891" i="2"/>
  <c r="BR891" i="2" s="1"/>
  <c r="AW892" i="2"/>
  <c r="BR892" i="2" s="1"/>
  <c r="AW893" i="2"/>
  <c r="BR893" i="2" s="1"/>
  <c r="AW894" i="2"/>
  <c r="BR894" i="2" s="1"/>
  <c r="AW895" i="2"/>
  <c r="BR895" i="2" s="1"/>
  <c r="AW896" i="2"/>
  <c r="BR896" i="2" s="1"/>
  <c r="AW897" i="2"/>
  <c r="BR897" i="2" s="1"/>
  <c r="AW898" i="2"/>
  <c r="BR898" i="2" s="1"/>
  <c r="AW899" i="2"/>
  <c r="BR899" i="2" s="1"/>
  <c r="AW900" i="2"/>
  <c r="BR900" i="2" s="1"/>
  <c r="AW901" i="2"/>
  <c r="BR901" i="2" s="1"/>
  <c r="AW902" i="2"/>
  <c r="BR902" i="2" s="1"/>
  <c r="AW903" i="2"/>
  <c r="BR903" i="2" s="1"/>
  <c r="AW904" i="2"/>
  <c r="BR904" i="2" s="1"/>
  <c r="AW905" i="2"/>
  <c r="BR905" i="2" s="1"/>
  <c r="AW906" i="2"/>
  <c r="BR906" i="2" s="1"/>
  <c r="AW907" i="2"/>
  <c r="BR907" i="2" s="1"/>
  <c r="AW908" i="2"/>
  <c r="BR908" i="2" s="1"/>
  <c r="AW909" i="2"/>
  <c r="BR909" i="2" s="1"/>
  <c r="AW910" i="2"/>
  <c r="BR910" i="2" s="1"/>
  <c r="AW911" i="2"/>
  <c r="BR911" i="2" s="1"/>
  <c r="AW912" i="2"/>
  <c r="BR912" i="2" s="1"/>
  <c r="AW913" i="2"/>
  <c r="BR913" i="2" s="1"/>
  <c r="AW914" i="2"/>
  <c r="BR914" i="2" s="1"/>
  <c r="AW915" i="2"/>
  <c r="BR915" i="2" s="1"/>
  <c r="AW916" i="2"/>
  <c r="BR916" i="2" s="1"/>
  <c r="AW917" i="2"/>
  <c r="BR917" i="2" s="1"/>
  <c r="AW918" i="2"/>
  <c r="BR918" i="2" s="1"/>
  <c r="AW919" i="2"/>
  <c r="BR919" i="2" s="1"/>
  <c r="AW920" i="2"/>
  <c r="BR920" i="2" s="1"/>
  <c r="AW921" i="2"/>
  <c r="BR921" i="2" s="1"/>
  <c r="AW922" i="2"/>
  <c r="BR922" i="2" s="1"/>
  <c r="AW923" i="2"/>
  <c r="BR923" i="2" s="1"/>
  <c r="AW924" i="2"/>
  <c r="BR924" i="2" s="1"/>
  <c r="AW925" i="2"/>
  <c r="BR925" i="2" s="1"/>
  <c r="AW926" i="2"/>
  <c r="BR926" i="2" s="1"/>
  <c r="AW927" i="2"/>
  <c r="BR927" i="2" s="1"/>
  <c r="AW928" i="2"/>
  <c r="BR928" i="2" s="1"/>
  <c r="AW929" i="2"/>
  <c r="BR929" i="2" s="1"/>
  <c r="AW930" i="2"/>
  <c r="BR930" i="2" s="1"/>
  <c r="AW931" i="2"/>
  <c r="BR931" i="2" s="1"/>
  <c r="AW932" i="2"/>
  <c r="BR932" i="2" s="1"/>
  <c r="AW933" i="2"/>
  <c r="BR933" i="2" s="1"/>
  <c r="AW934" i="2"/>
  <c r="BR934" i="2" s="1"/>
  <c r="AW935" i="2"/>
  <c r="BR935" i="2" s="1"/>
  <c r="AW936" i="2"/>
  <c r="BR936" i="2" s="1"/>
  <c r="AW937" i="2"/>
  <c r="BR937" i="2" s="1"/>
  <c r="AW938" i="2"/>
  <c r="BR938" i="2" s="1"/>
  <c r="AW939" i="2"/>
  <c r="BR939" i="2" s="1"/>
  <c r="AW940" i="2"/>
  <c r="BR940" i="2" s="1"/>
  <c r="AW941" i="2"/>
  <c r="BR941" i="2" s="1"/>
  <c r="AW942" i="2"/>
  <c r="BR942" i="2" s="1"/>
  <c r="AW943" i="2"/>
  <c r="BR943" i="2" s="1"/>
  <c r="AW944" i="2"/>
  <c r="BR944" i="2" s="1"/>
  <c r="AW945" i="2"/>
  <c r="BR945" i="2" s="1"/>
  <c r="AW946" i="2"/>
  <c r="BR946" i="2" s="1"/>
  <c r="AW947" i="2"/>
  <c r="BR947" i="2" s="1"/>
  <c r="AW948" i="2"/>
  <c r="BR948" i="2" s="1"/>
  <c r="AW949" i="2"/>
  <c r="BR949" i="2" s="1"/>
  <c r="AW950" i="2"/>
  <c r="BR950" i="2" s="1"/>
  <c r="AW951" i="2"/>
  <c r="BR951" i="2" s="1"/>
  <c r="AW952" i="2"/>
  <c r="BR952" i="2" s="1"/>
  <c r="AW953" i="2"/>
  <c r="BR953" i="2" s="1"/>
  <c r="AW954" i="2"/>
  <c r="BR954" i="2" s="1"/>
  <c r="AW955" i="2"/>
  <c r="BR955" i="2" s="1"/>
  <c r="AW956" i="2"/>
  <c r="BR956" i="2" s="1"/>
  <c r="AW957" i="2"/>
  <c r="BR957" i="2" s="1"/>
  <c r="AW958" i="2"/>
  <c r="BR958" i="2" s="1"/>
  <c r="AW959" i="2"/>
  <c r="BR959" i="2" s="1"/>
  <c r="AW960" i="2"/>
  <c r="BR960" i="2" s="1"/>
  <c r="AW961" i="2"/>
  <c r="BR961" i="2" s="1"/>
  <c r="AW962" i="2"/>
  <c r="BR962" i="2" s="1"/>
  <c r="AW963" i="2"/>
  <c r="BR963" i="2" s="1"/>
  <c r="AW964" i="2"/>
  <c r="BR964" i="2" s="1"/>
  <c r="AW965" i="2"/>
  <c r="BR965" i="2" s="1"/>
  <c r="AW966" i="2"/>
  <c r="BR966" i="2" s="1"/>
  <c r="AW967" i="2"/>
  <c r="BR967" i="2" s="1"/>
  <c r="AW968" i="2"/>
  <c r="BR968" i="2" s="1"/>
  <c r="AW969" i="2"/>
  <c r="BR969" i="2" s="1"/>
  <c r="AW970" i="2"/>
  <c r="BR970" i="2" s="1"/>
  <c r="AW971" i="2"/>
  <c r="BR971" i="2" s="1"/>
  <c r="AW972" i="2"/>
  <c r="BR972" i="2" s="1"/>
  <c r="AW973" i="2"/>
  <c r="BR973" i="2" s="1"/>
  <c r="AW974" i="2"/>
  <c r="BR974" i="2" s="1"/>
  <c r="AW975" i="2"/>
  <c r="BR975" i="2" s="1"/>
  <c r="AW976" i="2"/>
  <c r="BR976" i="2" s="1"/>
  <c r="AW977" i="2"/>
  <c r="BR977" i="2" s="1"/>
  <c r="AW978" i="2"/>
  <c r="BR978" i="2" s="1"/>
  <c r="AW979" i="2"/>
  <c r="BR979" i="2" s="1"/>
  <c r="AW980" i="2"/>
  <c r="BR980" i="2" s="1"/>
  <c r="AW981" i="2"/>
  <c r="BR981" i="2" s="1"/>
  <c r="AW982" i="2"/>
  <c r="BR982" i="2" s="1"/>
  <c r="AW983" i="2"/>
  <c r="BR983" i="2" s="1"/>
  <c r="AW984" i="2"/>
  <c r="BR984" i="2" s="1"/>
  <c r="AW985" i="2"/>
  <c r="BR985" i="2" s="1"/>
  <c r="AW986" i="2"/>
  <c r="BR986" i="2" s="1"/>
  <c r="AW987" i="2"/>
  <c r="BR987" i="2" s="1"/>
  <c r="AW988" i="2"/>
  <c r="BR988" i="2" s="1"/>
  <c r="AW989" i="2"/>
  <c r="BR989" i="2" s="1"/>
  <c r="AW990" i="2"/>
  <c r="BR990" i="2" s="1"/>
  <c r="AW991" i="2"/>
  <c r="BR991" i="2" s="1"/>
  <c r="AW992" i="2"/>
  <c r="BR992" i="2" s="1"/>
  <c r="AW993" i="2"/>
  <c r="BR993" i="2" s="1"/>
  <c r="AW994" i="2"/>
  <c r="BR994" i="2" s="1"/>
  <c r="AW995" i="2"/>
  <c r="BR995" i="2" s="1"/>
  <c r="AW996" i="2"/>
  <c r="BR996" i="2" s="1"/>
  <c r="AW997" i="2"/>
  <c r="BR997" i="2" s="1"/>
  <c r="AW998" i="2"/>
  <c r="BR998" i="2" s="1"/>
  <c r="AW999" i="2"/>
  <c r="BR999" i="2" s="1"/>
  <c r="AW1000" i="2"/>
  <c r="BR1000" i="2" s="1"/>
  <c r="AW1001" i="2"/>
  <c r="BR1001" i="2" s="1"/>
  <c r="AW1002" i="2"/>
  <c r="BR1002" i="2" s="1"/>
  <c r="AW1003" i="2"/>
  <c r="BR1003" i="2" s="1"/>
  <c r="AW1004" i="2"/>
  <c r="BR1004" i="2" s="1"/>
  <c r="AW1005" i="2"/>
  <c r="BR1005" i="2" s="1"/>
  <c r="AW1006" i="2"/>
  <c r="BR1006" i="2" s="1"/>
  <c r="AW1007" i="2"/>
  <c r="BR1007" i="2" s="1"/>
  <c r="AW1008" i="2"/>
  <c r="BR1008" i="2" s="1"/>
  <c r="AW1009" i="2"/>
  <c r="BR1009" i="2" s="1"/>
  <c r="AW1010" i="2"/>
  <c r="BR1010" i="2" s="1"/>
  <c r="AW1011" i="2"/>
  <c r="BR1011" i="2" s="1"/>
  <c r="AW1012" i="2"/>
  <c r="BR1012" i="2" s="1"/>
  <c r="AW1013" i="2"/>
  <c r="BR1013" i="2" s="1"/>
  <c r="AW1014" i="2"/>
  <c r="BR1014" i="2" s="1"/>
  <c r="AW1015" i="2"/>
  <c r="BR1015" i="2" s="1"/>
  <c r="AW1016" i="2"/>
  <c r="BR1016" i="2" s="1"/>
  <c r="AW1017" i="2"/>
  <c r="BR1017" i="2" s="1"/>
  <c r="AW1018" i="2"/>
  <c r="BR1018" i="2" s="1"/>
  <c r="AW1019" i="2"/>
  <c r="BR1019" i="2" s="1"/>
  <c r="AW1020" i="2"/>
  <c r="BR1020" i="2" s="1"/>
  <c r="AW1021" i="2"/>
  <c r="BR1021" i="2" s="1"/>
  <c r="AW1022" i="2"/>
  <c r="BR1022" i="2" s="1"/>
  <c r="AW1023" i="2"/>
  <c r="BR1023" i="2" s="1"/>
  <c r="AW1024" i="2"/>
  <c r="BR1024" i="2" s="1"/>
  <c r="AW1025" i="2"/>
  <c r="BR1025" i="2" s="1"/>
  <c r="AW1026" i="2"/>
  <c r="BR1026" i="2" s="1"/>
  <c r="AW1027" i="2"/>
  <c r="BR1027" i="2" s="1"/>
  <c r="AW1028" i="2"/>
  <c r="BR1028" i="2" s="1"/>
  <c r="AW1029" i="2"/>
  <c r="BR1029" i="2" s="1"/>
  <c r="AW1030" i="2"/>
  <c r="BR1030" i="2" s="1"/>
  <c r="AW1031" i="2"/>
  <c r="BR1031" i="2" s="1"/>
  <c r="AW1032" i="2"/>
  <c r="BR1032" i="2" s="1"/>
  <c r="AW1033" i="2"/>
  <c r="BR1033" i="2" s="1"/>
  <c r="AW1034" i="2"/>
  <c r="BR1034" i="2" s="1"/>
  <c r="AW1035" i="2"/>
  <c r="BR1035" i="2" s="1"/>
  <c r="AW1036" i="2"/>
  <c r="BR1036" i="2" s="1"/>
  <c r="AW1037" i="2"/>
  <c r="BR1037" i="2" s="1"/>
  <c r="AW1038" i="2"/>
  <c r="BR1038" i="2" s="1"/>
  <c r="AW1039" i="2"/>
  <c r="BR1039" i="2" s="1"/>
  <c r="AW1040" i="2"/>
  <c r="BR1040" i="2" s="1"/>
  <c r="AW1041" i="2"/>
  <c r="BR1041" i="2" s="1"/>
  <c r="AW1042" i="2"/>
  <c r="BR1042" i="2" s="1"/>
  <c r="AW1043" i="2"/>
  <c r="BR1043" i="2" s="1"/>
  <c r="AW1044" i="2"/>
  <c r="BR1044" i="2" s="1"/>
  <c r="AW1045" i="2"/>
  <c r="BR1045" i="2" s="1"/>
  <c r="AW1046" i="2"/>
  <c r="BR1046" i="2" s="1"/>
  <c r="AW1047" i="2"/>
  <c r="BR1047" i="2" s="1"/>
  <c r="AW1048" i="2"/>
  <c r="BR1048" i="2" s="1"/>
  <c r="AW1049" i="2"/>
  <c r="BR1049" i="2" s="1"/>
  <c r="AW1050" i="2"/>
  <c r="BR1050" i="2" s="1"/>
  <c r="AW1051" i="2"/>
  <c r="BR1051" i="2" s="1"/>
  <c r="AW1052" i="2"/>
  <c r="BR1052" i="2" s="1"/>
  <c r="AW1053" i="2"/>
  <c r="BR1053" i="2" s="1"/>
  <c r="AW1054" i="2"/>
  <c r="BR1054" i="2" s="1"/>
  <c r="AW1055" i="2"/>
  <c r="BR1055" i="2" s="1"/>
  <c r="AW1056" i="2"/>
  <c r="BR1056" i="2" s="1"/>
  <c r="AW1057" i="2"/>
  <c r="BR1057" i="2" s="1"/>
  <c r="AW1058" i="2"/>
  <c r="BR1058" i="2" s="1"/>
  <c r="AW1059" i="2"/>
  <c r="BR1059" i="2" s="1"/>
  <c r="AW1060" i="2"/>
  <c r="BR1060" i="2" s="1"/>
  <c r="AW1061" i="2"/>
  <c r="BR1061" i="2" s="1"/>
  <c r="AW1062" i="2"/>
  <c r="BR1062" i="2" s="1"/>
  <c r="AW1063" i="2"/>
  <c r="BR1063" i="2" s="1"/>
  <c r="AW1064" i="2"/>
  <c r="BR1064" i="2" s="1"/>
  <c r="AW1065" i="2"/>
  <c r="BR1065" i="2" s="1"/>
  <c r="AW1066" i="2"/>
  <c r="BR1066" i="2" s="1"/>
  <c r="AW1067" i="2"/>
  <c r="BR1067" i="2" s="1"/>
  <c r="AW1068" i="2"/>
  <c r="BR1068" i="2" s="1"/>
  <c r="AW1069" i="2"/>
  <c r="BR1069" i="2" s="1"/>
  <c r="AW1070" i="2"/>
  <c r="BR1070" i="2" s="1"/>
  <c r="AW1071" i="2"/>
  <c r="BR1071" i="2" s="1"/>
  <c r="AW1072" i="2"/>
  <c r="BR1072" i="2" s="1"/>
  <c r="AW1073" i="2"/>
  <c r="BR1073" i="2" s="1"/>
  <c r="AW1074" i="2"/>
  <c r="BR1074" i="2" s="1"/>
  <c r="AW1075" i="2"/>
  <c r="BR1075" i="2" s="1"/>
  <c r="AW1076" i="2"/>
  <c r="BR1076" i="2" s="1"/>
  <c r="AW1077" i="2"/>
  <c r="BR1077" i="2" s="1"/>
  <c r="AW1078" i="2"/>
  <c r="BR1078" i="2" s="1"/>
  <c r="AW1079" i="2"/>
  <c r="BR1079" i="2" s="1"/>
  <c r="AW1080" i="2"/>
  <c r="BR1080" i="2" s="1"/>
  <c r="AW1081" i="2"/>
  <c r="BR1081" i="2" s="1"/>
  <c r="AW1082" i="2"/>
  <c r="BR1082" i="2" s="1"/>
  <c r="AW1083" i="2"/>
  <c r="BR1083" i="2" s="1"/>
  <c r="AW1084" i="2"/>
  <c r="BR1084" i="2" s="1"/>
  <c r="AW1085" i="2"/>
  <c r="BR1085" i="2" s="1"/>
  <c r="AW1086" i="2"/>
  <c r="BR1086" i="2" s="1"/>
  <c r="AW1087" i="2"/>
  <c r="BR1087" i="2" s="1"/>
  <c r="AW1088" i="2"/>
  <c r="BR1088" i="2" s="1"/>
  <c r="AW1089" i="2"/>
  <c r="BR1089" i="2" s="1"/>
  <c r="AW1090" i="2"/>
  <c r="BR1090" i="2" s="1"/>
  <c r="AW1091" i="2"/>
  <c r="BR1091" i="2" s="1"/>
  <c r="AW1092" i="2"/>
  <c r="BR1092" i="2" s="1"/>
  <c r="AW1093" i="2"/>
  <c r="BR1093" i="2" s="1"/>
  <c r="AW1094" i="2"/>
  <c r="BR1094" i="2" s="1"/>
  <c r="AW1095" i="2"/>
  <c r="BR1095" i="2" s="1"/>
  <c r="AW1096" i="2"/>
  <c r="BR1096" i="2" s="1"/>
  <c r="AW1097" i="2"/>
  <c r="BR1097" i="2" s="1"/>
  <c r="AW1098" i="2"/>
  <c r="BR1098" i="2" s="1"/>
  <c r="AW1099" i="2"/>
  <c r="BR1099" i="2" s="1"/>
  <c r="AW1100" i="2"/>
  <c r="BR1100" i="2" s="1"/>
  <c r="AW1101" i="2"/>
  <c r="BR1101" i="2" s="1"/>
  <c r="AW1102" i="2"/>
  <c r="BR1102" i="2" s="1"/>
  <c r="AW1103" i="2"/>
  <c r="BR1103" i="2" s="1"/>
  <c r="AW1104" i="2"/>
  <c r="BR1104" i="2" s="1"/>
  <c r="AW1105" i="2"/>
  <c r="BR1105" i="2" s="1"/>
  <c r="AW1106" i="2"/>
  <c r="BR1106" i="2" s="1"/>
  <c r="AW1107" i="2"/>
  <c r="BR1107" i="2" s="1"/>
  <c r="AW1108" i="2"/>
  <c r="BR1108" i="2" s="1"/>
  <c r="AW1109" i="2"/>
  <c r="BR1109" i="2" s="1"/>
  <c r="AW1110" i="2"/>
  <c r="BR1110" i="2" s="1"/>
  <c r="AW1111" i="2"/>
  <c r="BR1111" i="2" s="1"/>
  <c r="AW1112" i="2"/>
  <c r="BR1112" i="2" s="1"/>
  <c r="AW1113" i="2"/>
  <c r="BR1113" i="2" s="1"/>
  <c r="AW1114" i="2"/>
  <c r="BR1114" i="2" s="1"/>
  <c r="AW1115" i="2"/>
  <c r="BR1115" i="2" s="1"/>
  <c r="AW1116" i="2"/>
  <c r="BR1116" i="2" s="1"/>
  <c r="AW1117" i="2"/>
  <c r="BR1117" i="2" s="1"/>
  <c r="AW1118" i="2"/>
  <c r="BR1118" i="2" s="1"/>
  <c r="AW1119" i="2"/>
  <c r="BR1119" i="2" s="1"/>
  <c r="AW1120" i="2"/>
  <c r="BR1120" i="2" s="1"/>
  <c r="AW1121" i="2"/>
  <c r="BR1121" i="2" s="1"/>
  <c r="AW1122" i="2"/>
  <c r="BR1122" i="2" s="1"/>
  <c r="AW1123" i="2"/>
  <c r="BR1123" i="2" s="1"/>
  <c r="AW1124" i="2"/>
  <c r="BR1124" i="2" s="1"/>
  <c r="AW1125" i="2"/>
  <c r="BR1125" i="2" s="1"/>
  <c r="AW1126" i="2"/>
  <c r="BR1126" i="2" s="1"/>
  <c r="AW1127" i="2"/>
  <c r="BR1127" i="2" s="1"/>
  <c r="AW1128" i="2"/>
  <c r="BR1128" i="2" s="1"/>
  <c r="AW1129" i="2"/>
  <c r="BR1129" i="2" s="1"/>
  <c r="AW1130" i="2"/>
  <c r="BR1130" i="2" s="1"/>
  <c r="AW1131" i="2"/>
  <c r="BR1131" i="2" s="1"/>
  <c r="AW1132" i="2"/>
  <c r="BR1132" i="2" s="1"/>
  <c r="AW1133" i="2"/>
  <c r="BR1133" i="2" s="1"/>
  <c r="AW1134" i="2"/>
  <c r="BR1134" i="2" s="1"/>
  <c r="AW1135" i="2"/>
  <c r="BR1135" i="2" s="1"/>
  <c r="AW1136" i="2"/>
  <c r="BR1136" i="2" s="1"/>
  <c r="AW1137" i="2"/>
  <c r="BR1137" i="2" s="1"/>
  <c r="AW1138" i="2"/>
  <c r="BR1138" i="2" s="1"/>
  <c r="AW1139" i="2"/>
  <c r="BR1139" i="2" s="1"/>
  <c r="AW1140" i="2"/>
  <c r="BR1140" i="2" s="1"/>
  <c r="AW1141" i="2"/>
  <c r="BR1141" i="2" s="1"/>
  <c r="AW1142" i="2"/>
  <c r="BR1142" i="2" s="1"/>
  <c r="AW1143" i="2"/>
  <c r="BR1143" i="2" s="1"/>
  <c r="AW1144" i="2"/>
  <c r="BR1144" i="2" s="1"/>
  <c r="AW1145" i="2"/>
  <c r="BR1145" i="2" s="1"/>
  <c r="AW1146" i="2"/>
  <c r="BR1146" i="2" s="1"/>
  <c r="AW1147" i="2"/>
  <c r="BR1147" i="2" s="1"/>
  <c r="AW1148" i="2"/>
  <c r="BR1148" i="2" s="1"/>
  <c r="AW1149" i="2"/>
  <c r="BR1149" i="2" s="1"/>
  <c r="AW1150" i="2"/>
  <c r="BR1150" i="2" s="1"/>
  <c r="AW1151" i="2"/>
  <c r="BR1151" i="2" s="1"/>
  <c r="AW1152" i="2"/>
  <c r="BR1152" i="2" s="1"/>
  <c r="AW1153" i="2"/>
  <c r="BR1153" i="2" s="1"/>
  <c r="AW1154" i="2"/>
  <c r="BR1154" i="2" s="1"/>
  <c r="AW1155" i="2"/>
  <c r="BR1155" i="2" s="1"/>
  <c r="AW1156" i="2"/>
  <c r="BR1156" i="2" s="1"/>
  <c r="AW1157" i="2"/>
  <c r="BR1157" i="2" s="1"/>
  <c r="AW1158" i="2"/>
  <c r="BR1158" i="2" s="1"/>
  <c r="AW1159" i="2"/>
  <c r="BR1159" i="2" s="1"/>
  <c r="AW1160" i="2"/>
  <c r="BR1160" i="2" s="1"/>
  <c r="AW1161" i="2"/>
  <c r="BR1161" i="2" s="1"/>
  <c r="AW1162" i="2"/>
  <c r="BR1162" i="2" s="1"/>
  <c r="AW1163" i="2"/>
  <c r="BR1163" i="2" s="1"/>
  <c r="AW1164" i="2"/>
  <c r="BR1164" i="2" s="1"/>
  <c r="AW1165" i="2"/>
  <c r="BR1165" i="2" s="1"/>
  <c r="AW1166" i="2"/>
  <c r="BR1166" i="2" s="1"/>
  <c r="AW1167" i="2"/>
  <c r="BR1167" i="2" s="1"/>
  <c r="AW1168" i="2"/>
  <c r="BR1168" i="2" s="1"/>
  <c r="AW1169" i="2"/>
  <c r="BR1169" i="2" s="1"/>
  <c r="AW1170" i="2"/>
  <c r="BR1170" i="2" s="1"/>
  <c r="AW1171" i="2"/>
  <c r="BR1171" i="2" s="1"/>
  <c r="AW1172" i="2"/>
  <c r="BR1172" i="2" s="1"/>
  <c r="AW1173" i="2"/>
  <c r="BR1173" i="2" s="1"/>
  <c r="AW1174" i="2"/>
  <c r="BR1174" i="2" s="1"/>
  <c r="AW1175" i="2"/>
  <c r="BR1175" i="2" s="1"/>
  <c r="AW1176" i="2"/>
  <c r="BR1176" i="2" s="1"/>
  <c r="AW1177" i="2"/>
  <c r="BR1177" i="2" s="1"/>
  <c r="AW1178" i="2"/>
  <c r="BR1178" i="2" s="1"/>
  <c r="AW1179" i="2"/>
  <c r="BR1179" i="2" s="1"/>
  <c r="AW1180" i="2"/>
  <c r="BR1180" i="2" s="1"/>
  <c r="AW1181" i="2"/>
  <c r="BR1181" i="2" s="1"/>
  <c r="AW1182" i="2"/>
  <c r="BR1182" i="2" s="1"/>
  <c r="AW1183" i="2"/>
  <c r="BR1183" i="2" s="1"/>
  <c r="AW1184" i="2"/>
  <c r="BR1184" i="2" s="1"/>
  <c r="AW1185" i="2"/>
  <c r="BR1185" i="2" s="1"/>
  <c r="AW1186" i="2"/>
  <c r="BR1186" i="2" s="1"/>
  <c r="AW1187" i="2"/>
  <c r="BR1187" i="2" s="1"/>
  <c r="AW1188" i="2"/>
  <c r="BR1188" i="2" s="1"/>
  <c r="AW1189" i="2"/>
  <c r="BR1189" i="2" s="1"/>
  <c r="AW1190" i="2"/>
  <c r="BR1190" i="2" s="1"/>
  <c r="AW1191" i="2"/>
  <c r="BR1191" i="2" s="1"/>
  <c r="AW1192" i="2"/>
  <c r="BR1192" i="2" s="1"/>
  <c r="AW1193" i="2"/>
  <c r="BR1193" i="2" s="1"/>
  <c r="AW1194" i="2"/>
  <c r="BR1194" i="2" s="1"/>
  <c r="AW1195" i="2"/>
  <c r="BR1195" i="2" s="1"/>
  <c r="AW1196" i="2"/>
  <c r="BR1196" i="2" s="1"/>
  <c r="AW1197" i="2"/>
  <c r="BR1197" i="2" s="1"/>
  <c r="AW1198" i="2"/>
  <c r="BR1198" i="2" s="1"/>
  <c r="AW1199" i="2"/>
  <c r="BR1199" i="2" s="1"/>
  <c r="AW1200" i="2"/>
  <c r="BR1200" i="2" s="1"/>
  <c r="AW1201" i="2"/>
  <c r="BR1201" i="2" s="1"/>
  <c r="AW1202" i="2"/>
  <c r="BR1202" i="2" s="1"/>
  <c r="AW1203" i="2"/>
  <c r="BR1203" i="2" s="1"/>
  <c r="AW1204" i="2"/>
  <c r="BR1204" i="2" s="1"/>
  <c r="AW1205" i="2"/>
  <c r="BR1205" i="2" s="1"/>
  <c r="AW1206" i="2"/>
  <c r="BR1206" i="2" s="1"/>
  <c r="AW1207" i="2"/>
  <c r="BR1207" i="2" s="1"/>
  <c r="AW1208" i="2"/>
  <c r="BR1208" i="2" s="1"/>
  <c r="AW1209" i="2"/>
  <c r="BR1209" i="2" s="1"/>
  <c r="AW1210" i="2"/>
  <c r="BR1210" i="2" s="1"/>
  <c r="AW1211" i="2"/>
  <c r="BR1211" i="2" s="1"/>
  <c r="AW1212" i="2"/>
  <c r="BR1212" i="2" s="1"/>
  <c r="AW1213" i="2"/>
  <c r="BR1213" i="2" s="1"/>
  <c r="AW1214" i="2"/>
  <c r="BR1214" i="2" s="1"/>
  <c r="AW1215" i="2"/>
  <c r="BR1215" i="2" s="1"/>
  <c r="AW1216" i="2"/>
  <c r="BR1216" i="2" s="1"/>
  <c r="AW1217" i="2"/>
  <c r="BR1217" i="2" s="1"/>
  <c r="AW1218" i="2"/>
  <c r="BR1218" i="2" s="1"/>
  <c r="AW1219" i="2"/>
  <c r="BR1219" i="2" s="1"/>
  <c r="AW1220" i="2"/>
  <c r="BR1220" i="2" s="1"/>
  <c r="AW1221" i="2"/>
  <c r="BR1221" i="2" s="1"/>
  <c r="AW1222" i="2"/>
  <c r="BR1222" i="2" s="1"/>
  <c r="AW1223" i="2"/>
  <c r="BR1223" i="2" s="1"/>
  <c r="AW1224" i="2"/>
  <c r="BR1224" i="2" s="1"/>
  <c r="AW1225" i="2"/>
  <c r="BR1225" i="2" s="1"/>
  <c r="AW1226" i="2"/>
  <c r="BR1226" i="2" s="1"/>
  <c r="AW1227" i="2"/>
  <c r="BR1227" i="2" s="1"/>
  <c r="AW1228" i="2"/>
  <c r="BR1228" i="2" s="1"/>
  <c r="AW1229" i="2"/>
  <c r="BR1229" i="2" s="1"/>
  <c r="AW1230" i="2"/>
  <c r="BR1230" i="2" s="1"/>
  <c r="AW1231" i="2"/>
  <c r="BR1231" i="2" s="1"/>
  <c r="AW1232" i="2"/>
  <c r="BR1232" i="2" s="1"/>
  <c r="AW1233" i="2"/>
  <c r="BR1233" i="2" s="1"/>
  <c r="AW1234" i="2"/>
  <c r="BR1234" i="2" s="1"/>
  <c r="AW1235" i="2"/>
  <c r="BR1235" i="2" s="1"/>
  <c r="AW1236" i="2"/>
  <c r="BR1236" i="2" s="1"/>
  <c r="AW1237" i="2"/>
  <c r="BR1237" i="2" s="1"/>
  <c r="AW1238" i="2"/>
  <c r="BR1238" i="2" s="1"/>
  <c r="AW1239" i="2"/>
  <c r="BR1239" i="2" s="1"/>
  <c r="AW1240" i="2"/>
  <c r="BR1240" i="2" s="1"/>
  <c r="AW1241" i="2"/>
  <c r="BR1241" i="2" s="1"/>
  <c r="AW1242" i="2"/>
  <c r="BR1242" i="2" s="1"/>
  <c r="AW1243" i="2"/>
  <c r="BR1243" i="2" s="1"/>
  <c r="AW1244" i="2"/>
  <c r="BR1244" i="2" s="1"/>
  <c r="AW1245" i="2"/>
  <c r="BR1245" i="2" s="1"/>
  <c r="AW1246" i="2"/>
  <c r="BR1246" i="2" s="1"/>
  <c r="AW1247" i="2"/>
  <c r="BR1247" i="2" s="1"/>
  <c r="AW1248" i="2"/>
  <c r="BR1248" i="2" s="1"/>
  <c r="AW1249" i="2"/>
  <c r="BR1249" i="2" s="1"/>
  <c r="AW1250" i="2"/>
  <c r="BR1250" i="2" s="1"/>
  <c r="AW1251" i="2"/>
  <c r="BR1251" i="2" s="1"/>
  <c r="AW1252" i="2"/>
  <c r="BR1252" i="2" s="1"/>
  <c r="AW1253" i="2"/>
  <c r="BR1253" i="2" s="1"/>
  <c r="AW1254" i="2"/>
  <c r="BR1254" i="2" s="1"/>
  <c r="AW1255" i="2"/>
  <c r="BR1255" i="2" s="1"/>
  <c r="AW1256" i="2"/>
  <c r="BR1256" i="2" s="1"/>
  <c r="AW1257" i="2"/>
  <c r="BR1257" i="2" s="1"/>
  <c r="AW1258" i="2"/>
  <c r="BR1258" i="2" s="1"/>
  <c r="AW1259" i="2"/>
  <c r="BR1259" i="2" s="1"/>
  <c r="AW1260" i="2"/>
  <c r="BR1260" i="2" s="1"/>
  <c r="AW1261" i="2"/>
  <c r="BR1261" i="2" s="1"/>
  <c r="AW1262" i="2"/>
  <c r="BR1262" i="2" s="1"/>
  <c r="AW1263" i="2"/>
  <c r="BR1263" i="2" s="1"/>
  <c r="AW1264" i="2"/>
  <c r="BR1264" i="2" s="1"/>
  <c r="AW1265" i="2"/>
  <c r="BR1265" i="2" s="1"/>
  <c r="AW1266" i="2"/>
  <c r="BR1266" i="2" s="1"/>
  <c r="AW1267" i="2"/>
  <c r="BR1267" i="2" s="1"/>
  <c r="AW1268" i="2"/>
  <c r="BR1268" i="2" s="1"/>
  <c r="AW1269" i="2"/>
  <c r="BR1269" i="2" s="1"/>
  <c r="AW1270" i="2"/>
  <c r="BR1270" i="2" s="1"/>
  <c r="AW1271" i="2"/>
  <c r="BR1271" i="2" s="1"/>
  <c r="AW1272" i="2"/>
  <c r="BR1272" i="2" s="1"/>
  <c r="AW1273" i="2"/>
  <c r="BR1273" i="2" s="1"/>
  <c r="AW1274" i="2"/>
  <c r="BR1274" i="2" s="1"/>
  <c r="AW1275" i="2"/>
  <c r="BR1275" i="2" s="1"/>
  <c r="AW1276" i="2"/>
  <c r="BR1276" i="2" s="1"/>
  <c r="AW1277" i="2"/>
  <c r="BR1277" i="2" s="1"/>
  <c r="AW1278" i="2"/>
  <c r="BR1278" i="2" s="1"/>
  <c r="AW1279" i="2"/>
  <c r="BR1279" i="2" s="1"/>
  <c r="AW1280" i="2"/>
  <c r="BR1280" i="2" s="1"/>
  <c r="AW1281" i="2"/>
  <c r="BR1281" i="2" s="1"/>
  <c r="AW1282" i="2"/>
  <c r="BR1282" i="2" s="1"/>
  <c r="AW1283" i="2"/>
  <c r="BR1283" i="2" s="1"/>
  <c r="AW1284" i="2"/>
  <c r="BR1284" i="2" s="1"/>
  <c r="AW1285" i="2"/>
  <c r="BR1285" i="2" s="1"/>
  <c r="AW1286" i="2"/>
  <c r="BR1286" i="2" s="1"/>
  <c r="AW1287" i="2"/>
  <c r="BR1287" i="2" s="1"/>
  <c r="AW1288" i="2"/>
  <c r="BR1288" i="2" s="1"/>
  <c r="AW1289" i="2"/>
  <c r="BR1289" i="2" s="1"/>
  <c r="AW1290" i="2"/>
  <c r="BR1290" i="2" s="1"/>
  <c r="AW1291" i="2"/>
  <c r="BR1291" i="2" s="1"/>
  <c r="AW1292" i="2"/>
  <c r="BR1292" i="2" s="1"/>
  <c r="AW1293" i="2"/>
  <c r="BR1293" i="2" s="1"/>
  <c r="AW1294" i="2"/>
  <c r="BR1294" i="2" s="1"/>
  <c r="AW1295" i="2"/>
  <c r="BR1295" i="2" s="1"/>
  <c r="AW1296" i="2"/>
  <c r="BR1296" i="2" s="1"/>
  <c r="AW1297" i="2"/>
  <c r="BR1297" i="2" s="1"/>
  <c r="AW1298" i="2"/>
  <c r="BR1298" i="2" s="1"/>
  <c r="AW1299" i="2"/>
  <c r="BR1299" i="2" s="1"/>
  <c r="AW1300" i="2"/>
  <c r="BR1300" i="2" s="1"/>
  <c r="AW1301" i="2"/>
  <c r="BR1301" i="2" s="1"/>
  <c r="AW1302" i="2"/>
  <c r="BR1302" i="2" s="1"/>
  <c r="AW1303" i="2"/>
  <c r="BR1303" i="2" s="1"/>
  <c r="AW1304" i="2"/>
  <c r="BR1304" i="2" s="1"/>
  <c r="AW1305" i="2"/>
  <c r="BR1305" i="2" s="1"/>
  <c r="AW1306" i="2"/>
  <c r="BR1306" i="2" s="1"/>
  <c r="AW1307" i="2"/>
  <c r="BR1307" i="2" s="1"/>
  <c r="AW1308" i="2"/>
  <c r="BR1308" i="2" s="1"/>
  <c r="AW1309" i="2"/>
  <c r="BR1309" i="2" s="1"/>
  <c r="AW1310" i="2"/>
  <c r="BR1310" i="2" s="1"/>
  <c r="AW1311" i="2"/>
  <c r="BR1311" i="2" s="1"/>
  <c r="AW1312" i="2"/>
  <c r="BR1312" i="2" s="1"/>
  <c r="AW1313" i="2"/>
  <c r="BR1313" i="2" s="1"/>
  <c r="AW1314" i="2"/>
  <c r="BR1314" i="2" s="1"/>
  <c r="AW1315" i="2"/>
  <c r="BR1315" i="2" s="1"/>
  <c r="AW1316" i="2"/>
  <c r="BR1316" i="2" s="1"/>
  <c r="AW1317" i="2"/>
  <c r="BR1317" i="2" s="1"/>
  <c r="AW1318" i="2"/>
  <c r="BR1318" i="2" s="1"/>
  <c r="AW1319" i="2"/>
  <c r="BR1319" i="2" s="1"/>
  <c r="AW1320" i="2"/>
  <c r="BR1320" i="2" s="1"/>
  <c r="AW1321" i="2"/>
  <c r="BR1321" i="2" s="1"/>
  <c r="AW1322" i="2"/>
  <c r="BR1322" i="2" s="1"/>
  <c r="AW1323" i="2"/>
  <c r="BR1323" i="2" s="1"/>
  <c r="AW1324" i="2"/>
  <c r="BR1324" i="2" s="1"/>
  <c r="AW1325" i="2"/>
  <c r="BR1325" i="2" s="1"/>
  <c r="AW1326" i="2"/>
  <c r="BR1326" i="2" s="1"/>
  <c r="AW1327" i="2"/>
  <c r="BR1327" i="2" s="1"/>
  <c r="AW1328" i="2"/>
  <c r="BR1328" i="2" s="1"/>
  <c r="AW1329" i="2"/>
  <c r="BR1329" i="2" s="1"/>
  <c r="AW1330" i="2"/>
  <c r="BR1330" i="2" s="1"/>
  <c r="AW1331" i="2"/>
  <c r="BR1331" i="2" s="1"/>
  <c r="AW1332" i="2"/>
  <c r="BR1332" i="2" s="1"/>
  <c r="AW1333" i="2"/>
  <c r="BR1333" i="2" s="1"/>
  <c r="AW1334" i="2"/>
  <c r="BR1334" i="2" s="1"/>
  <c r="AW1335" i="2"/>
  <c r="BR1335" i="2" s="1"/>
  <c r="AW1336" i="2"/>
  <c r="BR1336" i="2" s="1"/>
  <c r="AW1337" i="2"/>
  <c r="BR1337" i="2" s="1"/>
  <c r="AW1338" i="2"/>
  <c r="BR1338" i="2" s="1"/>
  <c r="AW1339" i="2"/>
  <c r="BR1339" i="2" s="1"/>
  <c r="AW1340" i="2"/>
  <c r="BR1340" i="2" s="1"/>
  <c r="AW1341" i="2"/>
  <c r="BR1341" i="2" s="1"/>
  <c r="AW1342" i="2"/>
  <c r="BR1342" i="2" s="1"/>
  <c r="AW1343" i="2"/>
  <c r="BR1343" i="2" s="1"/>
  <c r="AW1344" i="2"/>
  <c r="BR1344" i="2" s="1"/>
  <c r="AW1345" i="2"/>
  <c r="BR1345" i="2" s="1"/>
  <c r="AW1346" i="2"/>
  <c r="BR1346" i="2" s="1"/>
  <c r="AW1347" i="2"/>
  <c r="BR1347" i="2" s="1"/>
  <c r="AW1348" i="2"/>
  <c r="BR1348" i="2" s="1"/>
  <c r="AW1349" i="2"/>
  <c r="BR1349" i="2" s="1"/>
  <c r="AW1350" i="2"/>
  <c r="BR1350" i="2" s="1"/>
  <c r="AW1351" i="2"/>
  <c r="BR1351" i="2" s="1"/>
  <c r="AW1352" i="2"/>
  <c r="BR1352" i="2" s="1"/>
  <c r="AW1353" i="2"/>
  <c r="BR1353" i="2" s="1"/>
  <c r="AW1354" i="2"/>
  <c r="BR1354" i="2" s="1"/>
  <c r="AW1355" i="2"/>
  <c r="BR1355" i="2" s="1"/>
  <c r="AW1356" i="2"/>
  <c r="BR1356" i="2" s="1"/>
  <c r="AW1357" i="2"/>
  <c r="BR1357" i="2" s="1"/>
  <c r="AW1358" i="2"/>
  <c r="BR1358" i="2" s="1"/>
  <c r="AW1359" i="2"/>
  <c r="BR1359" i="2" s="1"/>
  <c r="AW1360" i="2"/>
  <c r="BR1360" i="2" s="1"/>
  <c r="AW1361" i="2"/>
  <c r="BR1361" i="2" s="1"/>
  <c r="AW1362" i="2"/>
  <c r="BR1362" i="2" s="1"/>
  <c r="AW1363" i="2"/>
  <c r="BR1363" i="2" s="1"/>
  <c r="AW1364" i="2"/>
  <c r="BR1364" i="2" s="1"/>
  <c r="AW1365" i="2"/>
  <c r="BR1365" i="2" s="1"/>
  <c r="AW1366" i="2"/>
  <c r="BR1366" i="2" s="1"/>
  <c r="AW1367" i="2"/>
  <c r="BR1367" i="2" s="1"/>
  <c r="AW1368" i="2"/>
  <c r="BR1368" i="2" s="1"/>
  <c r="AW1369" i="2"/>
  <c r="BR1369" i="2" s="1"/>
  <c r="AW1370" i="2"/>
  <c r="BR1370" i="2" s="1"/>
  <c r="AW1371" i="2"/>
  <c r="BR1371" i="2" s="1"/>
  <c r="AW1372" i="2"/>
  <c r="BR1372" i="2" s="1"/>
  <c r="AW1373" i="2"/>
  <c r="BR1373" i="2" s="1"/>
  <c r="AW1374" i="2"/>
  <c r="BR1374" i="2" s="1"/>
  <c r="AW1375" i="2"/>
  <c r="BR1375" i="2" s="1"/>
  <c r="AW1376" i="2"/>
  <c r="BR1376" i="2" s="1"/>
  <c r="AW1377" i="2"/>
  <c r="BR1377" i="2" s="1"/>
  <c r="AW1378" i="2"/>
  <c r="BR1378" i="2" s="1"/>
  <c r="AW1379" i="2"/>
  <c r="BR1379" i="2" s="1"/>
  <c r="AW1380" i="2"/>
  <c r="BR1380" i="2" s="1"/>
  <c r="AW1381" i="2"/>
  <c r="BR1381" i="2" s="1"/>
  <c r="AW1382" i="2"/>
  <c r="BR1382" i="2" s="1"/>
  <c r="AW1383" i="2"/>
  <c r="BR1383" i="2" s="1"/>
  <c r="AW1384" i="2"/>
  <c r="BR1384" i="2" s="1"/>
  <c r="AW1385" i="2"/>
  <c r="BR1385" i="2" s="1"/>
  <c r="AW1386" i="2"/>
  <c r="BR1386" i="2" s="1"/>
  <c r="AW1387" i="2"/>
  <c r="BR1387" i="2" s="1"/>
  <c r="AW1388" i="2"/>
  <c r="BR1388" i="2" s="1"/>
  <c r="AW1389" i="2"/>
  <c r="BR1389" i="2" s="1"/>
  <c r="AW1390" i="2"/>
  <c r="BR1390" i="2" s="1"/>
  <c r="AW1391" i="2"/>
  <c r="BR1391" i="2" s="1"/>
  <c r="AW1392" i="2"/>
  <c r="BR1392" i="2" s="1"/>
  <c r="AW1393" i="2"/>
  <c r="BR1393" i="2" s="1"/>
  <c r="AW1394" i="2"/>
  <c r="BR1394" i="2" s="1"/>
  <c r="AW1395" i="2"/>
  <c r="BR1395" i="2" s="1"/>
  <c r="AW1396" i="2"/>
  <c r="BR1396" i="2" s="1"/>
  <c r="AW1397" i="2"/>
  <c r="BR1397" i="2" s="1"/>
  <c r="AW1398" i="2"/>
  <c r="BR1398" i="2" s="1"/>
  <c r="AW1399" i="2"/>
  <c r="BR1399" i="2" s="1"/>
  <c r="AW1400" i="2"/>
  <c r="BR1400" i="2" s="1"/>
  <c r="AW1401" i="2"/>
  <c r="BR1401" i="2" s="1"/>
  <c r="AW1402" i="2"/>
  <c r="BR1402" i="2" s="1"/>
  <c r="AW1403" i="2"/>
  <c r="BR1403" i="2" s="1"/>
  <c r="AW1404" i="2"/>
  <c r="BR1404" i="2" s="1"/>
  <c r="AW1405" i="2"/>
  <c r="BR1405" i="2" s="1"/>
  <c r="AW1406" i="2"/>
  <c r="BR1406" i="2" s="1"/>
  <c r="AW1407" i="2"/>
  <c r="BR1407" i="2" s="1"/>
  <c r="AW1408" i="2"/>
  <c r="BR1408" i="2" s="1"/>
  <c r="AW1409" i="2"/>
  <c r="BR1409" i="2" s="1"/>
  <c r="AW1410" i="2"/>
  <c r="BR1410" i="2" s="1"/>
  <c r="AW1411" i="2"/>
  <c r="BR1411" i="2" s="1"/>
  <c r="AW1412" i="2"/>
  <c r="BR1412" i="2" s="1"/>
  <c r="AW1413" i="2"/>
  <c r="BR1413" i="2" s="1"/>
  <c r="AW1414" i="2"/>
  <c r="BR1414" i="2" s="1"/>
  <c r="AW1415" i="2"/>
  <c r="BR1415" i="2" s="1"/>
  <c r="AW1416" i="2"/>
  <c r="BR1416" i="2" s="1"/>
  <c r="AW1417" i="2"/>
  <c r="BR1417" i="2" s="1"/>
  <c r="AW1418" i="2"/>
  <c r="BR1418" i="2" s="1"/>
  <c r="AW1419" i="2"/>
  <c r="BR1419" i="2" s="1"/>
  <c r="AW1420" i="2"/>
  <c r="BR1420" i="2" s="1"/>
  <c r="AW1421" i="2"/>
  <c r="BR1421" i="2" s="1"/>
  <c r="AW1422" i="2"/>
  <c r="BR1422" i="2" s="1"/>
  <c r="AW1423" i="2"/>
  <c r="BR1423" i="2" s="1"/>
  <c r="AW1424" i="2"/>
  <c r="BR1424" i="2" s="1"/>
  <c r="AW1425" i="2"/>
  <c r="BR1425" i="2" s="1"/>
  <c r="AW1426" i="2"/>
  <c r="BR1426" i="2" s="1"/>
  <c r="AW1427" i="2"/>
  <c r="BR1427" i="2" s="1"/>
  <c r="AW1428" i="2"/>
  <c r="BR1428" i="2" s="1"/>
  <c r="AW1429" i="2"/>
  <c r="BR1429" i="2" s="1"/>
  <c r="AW1430" i="2"/>
  <c r="BR1430" i="2" s="1"/>
  <c r="AW1431" i="2"/>
  <c r="BR1431" i="2" s="1"/>
  <c r="AW1432" i="2"/>
  <c r="BR1432" i="2" s="1"/>
  <c r="AW1433" i="2"/>
  <c r="BR1433" i="2" s="1"/>
  <c r="AW1434" i="2"/>
  <c r="BR1434" i="2" s="1"/>
  <c r="AW1435" i="2"/>
  <c r="BR1435" i="2" s="1"/>
  <c r="AW1436" i="2"/>
  <c r="BR1436" i="2" s="1"/>
  <c r="AW1437" i="2"/>
  <c r="BR1437" i="2" s="1"/>
  <c r="AW1438" i="2"/>
  <c r="BR1438" i="2" s="1"/>
  <c r="AW1439" i="2"/>
  <c r="BR1439" i="2" s="1"/>
  <c r="AW1440" i="2"/>
  <c r="BR1440" i="2" s="1"/>
  <c r="AW1441" i="2"/>
  <c r="BR1441" i="2" s="1"/>
  <c r="AW1442" i="2"/>
  <c r="BR1442" i="2" s="1"/>
  <c r="AW1443" i="2"/>
  <c r="BR1443" i="2" s="1"/>
  <c r="AW1444" i="2"/>
  <c r="BR1444" i="2" s="1"/>
  <c r="AW1445" i="2"/>
  <c r="BR1445" i="2" s="1"/>
  <c r="AW1446" i="2"/>
  <c r="BR1446" i="2" s="1"/>
  <c r="AW1447" i="2"/>
  <c r="BR1447" i="2" s="1"/>
  <c r="AW1448" i="2"/>
  <c r="BR1448" i="2" s="1"/>
  <c r="AW1449" i="2"/>
  <c r="BR1449" i="2" s="1"/>
  <c r="AW1450" i="2"/>
  <c r="BR1450" i="2" s="1"/>
  <c r="AW1451" i="2"/>
  <c r="BR1451" i="2" s="1"/>
  <c r="AW1452" i="2"/>
  <c r="BR1452" i="2" s="1"/>
  <c r="AW1453" i="2"/>
  <c r="BR1453" i="2" s="1"/>
  <c r="AW1454" i="2"/>
  <c r="BR1454" i="2" s="1"/>
  <c r="AW1455" i="2"/>
  <c r="BR1455" i="2" s="1"/>
  <c r="AW1456" i="2"/>
  <c r="BR1456" i="2" s="1"/>
  <c r="AW1457" i="2"/>
  <c r="BR1457" i="2" s="1"/>
  <c r="AW1458" i="2"/>
  <c r="BR1458" i="2" s="1"/>
  <c r="AW1459" i="2"/>
  <c r="BR1459" i="2" s="1"/>
  <c r="AW1460" i="2"/>
  <c r="BR1460" i="2" s="1"/>
  <c r="AW1461" i="2"/>
  <c r="BR1461" i="2" s="1"/>
  <c r="AW1462" i="2"/>
  <c r="BR1462" i="2" s="1"/>
  <c r="AW1463" i="2"/>
  <c r="BR1463" i="2" s="1"/>
  <c r="AW1464" i="2"/>
  <c r="BR1464" i="2" s="1"/>
  <c r="AW1465" i="2"/>
  <c r="BR1465" i="2" s="1"/>
  <c r="AW1466" i="2"/>
  <c r="BR1466" i="2" s="1"/>
  <c r="AW1467" i="2"/>
  <c r="BR1467" i="2" s="1"/>
  <c r="AW1468" i="2"/>
  <c r="BR1468" i="2" s="1"/>
  <c r="AW1469" i="2"/>
  <c r="BR1469" i="2" s="1"/>
  <c r="AW1470" i="2"/>
  <c r="BR1470" i="2" s="1"/>
  <c r="AW1471" i="2"/>
  <c r="BR1471" i="2" s="1"/>
  <c r="AW1472" i="2"/>
  <c r="BR1472" i="2" s="1"/>
  <c r="AW1473" i="2"/>
  <c r="BR1473" i="2" s="1"/>
  <c r="AW1474" i="2"/>
  <c r="BR1474" i="2" s="1"/>
  <c r="AW1475" i="2"/>
  <c r="BR1475" i="2" s="1"/>
  <c r="AW1476" i="2"/>
  <c r="BR1476" i="2" s="1"/>
  <c r="AW1477" i="2"/>
  <c r="BR1477" i="2" s="1"/>
  <c r="AW1478" i="2"/>
  <c r="BR1478" i="2" s="1"/>
  <c r="AW1479" i="2"/>
  <c r="BR1479" i="2" s="1"/>
  <c r="AW1480" i="2"/>
  <c r="BR1480" i="2" s="1"/>
  <c r="AW1481" i="2"/>
  <c r="BR1481" i="2" s="1"/>
  <c r="AW1482" i="2"/>
  <c r="BR1482" i="2" s="1"/>
  <c r="AW1483" i="2"/>
  <c r="BR1483" i="2" s="1"/>
  <c r="AW1484" i="2"/>
  <c r="BR1484" i="2" s="1"/>
  <c r="AW1485" i="2"/>
  <c r="BR1485" i="2" s="1"/>
  <c r="AW1486" i="2"/>
  <c r="BR1486" i="2" s="1"/>
  <c r="AW1487" i="2"/>
  <c r="BR1487" i="2" s="1"/>
  <c r="AW1488" i="2"/>
  <c r="BR1488" i="2" s="1"/>
  <c r="AW1489" i="2"/>
  <c r="BR1489" i="2" s="1"/>
  <c r="AW1490" i="2"/>
  <c r="BR1490" i="2" s="1"/>
  <c r="AW1491" i="2"/>
  <c r="BR1491" i="2" s="1"/>
  <c r="AW1492" i="2"/>
  <c r="BR1492" i="2" s="1"/>
  <c r="AW1493" i="2"/>
  <c r="BR1493" i="2" s="1"/>
  <c r="AW1494" i="2"/>
  <c r="BR1494" i="2" s="1"/>
  <c r="AW1495" i="2"/>
  <c r="BR1495" i="2" s="1"/>
  <c r="AW1496" i="2"/>
  <c r="BR1496" i="2" s="1"/>
  <c r="AW1497" i="2"/>
  <c r="BR1497" i="2" s="1"/>
  <c r="AW1498" i="2"/>
  <c r="BR1498" i="2" s="1"/>
  <c r="AW1499" i="2"/>
  <c r="BR1499" i="2" s="1"/>
  <c r="AW1500" i="2"/>
  <c r="BR1500" i="2" s="1"/>
  <c r="AW1501" i="2"/>
  <c r="BR1501" i="2" s="1"/>
  <c r="AW1502" i="2"/>
  <c r="BR1502" i="2" s="1"/>
  <c r="AW1503" i="2"/>
  <c r="BR1503" i="2" s="1"/>
  <c r="AW1504" i="2"/>
  <c r="BR1504" i="2" s="1"/>
  <c r="AW1505" i="2"/>
  <c r="BR1505" i="2" s="1"/>
  <c r="AW1506" i="2"/>
  <c r="BR1506" i="2" s="1"/>
  <c r="AW1507" i="2"/>
  <c r="BR1507" i="2" s="1"/>
  <c r="AW1508" i="2"/>
  <c r="BR1508" i="2" s="1"/>
  <c r="AW1509" i="2"/>
  <c r="BR1509" i="2" s="1"/>
  <c r="AW1510" i="2"/>
  <c r="BR1510" i="2" s="1"/>
  <c r="AW1511" i="2"/>
  <c r="BR1511" i="2" s="1"/>
  <c r="AW1512" i="2"/>
  <c r="BR1512" i="2" s="1"/>
  <c r="AW1513" i="2"/>
  <c r="BR1513" i="2" s="1"/>
  <c r="AW1514" i="2"/>
  <c r="BR1514" i="2" s="1"/>
  <c r="AW1515" i="2"/>
  <c r="BR1515" i="2" s="1"/>
  <c r="AW1516" i="2"/>
  <c r="BR1516" i="2" s="1"/>
  <c r="AW1517" i="2"/>
  <c r="BR1517" i="2" s="1"/>
  <c r="AW1518" i="2"/>
  <c r="BR1518" i="2" s="1"/>
  <c r="AW1519" i="2"/>
  <c r="BR1519" i="2" s="1"/>
  <c r="AW1520" i="2"/>
  <c r="BR1520" i="2" s="1"/>
  <c r="AW1521" i="2"/>
  <c r="BR1521" i="2" s="1"/>
  <c r="AW1522" i="2"/>
  <c r="BR1522" i="2" s="1"/>
  <c r="AW1523" i="2"/>
  <c r="BR1523" i="2" s="1"/>
  <c r="AW1524" i="2"/>
  <c r="BR1524" i="2" s="1"/>
  <c r="AW1525" i="2"/>
  <c r="BR1525" i="2" s="1"/>
  <c r="AW1526" i="2"/>
  <c r="BR1526" i="2" s="1"/>
  <c r="AW1527" i="2"/>
  <c r="BR1527" i="2" s="1"/>
  <c r="AW1528" i="2"/>
  <c r="BR1528" i="2" s="1"/>
  <c r="AW1529" i="2"/>
  <c r="BR1529" i="2" s="1"/>
  <c r="AW1530" i="2"/>
  <c r="BR1530" i="2" s="1"/>
  <c r="AW1531" i="2"/>
  <c r="BR1531" i="2" s="1"/>
  <c r="AW1532" i="2"/>
  <c r="BR1532" i="2" s="1"/>
  <c r="AW1533" i="2"/>
  <c r="BR1533" i="2" s="1"/>
  <c r="AW1534" i="2"/>
  <c r="BR1534" i="2" s="1"/>
  <c r="AW1535" i="2"/>
  <c r="BR1535" i="2" s="1"/>
  <c r="AW1536" i="2"/>
  <c r="BR1536" i="2" s="1"/>
  <c r="AW1537" i="2"/>
  <c r="BR1537" i="2" s="1"/>
  <c r="AW1538" i="2"/>
  <c r="BR1538" i="2" s="1"/>
  <c r="AW1539" i="2"/>
  <c r="BR1539" i="2" s="1"/>
  <c r="AW1540" i="2"/>
  <c r="BR1540" i="2" s="1"/>
  <c r="AW1541" i="2"/>
  <c r="BR1541" i="2" s="1"/>
  <c r="AW1542" i="2"/>
  <c r="BR1542" i="2" s="1"/>
  <c r="AW1543" i="2"/>
  <c r="BR1543" i="2" s="1"/>
  <c r="AW1544" i="2"/>
  <c r="BR1544" i="2" s="1"/>
  <c r="AW1545" i="2"/>
  <c r="BR1545" i="2" s="1"/>
  <c r="AW1546" i="2"/>
  <c r="BR1546" i="2" s="1"/>
  <c r="AW1547" i="2"/>
  <c r="BR1547" i="2" s="1"/>
  <c r="AW1548" i="2"/>
  <c r="BR1548" i="2" s="1"/>
  <c r="AW1549" i="2"/>
  <c r="BR1549" i="2" s="1"/>
  <c r="AW1550" i="2"/>
  <c r="BR1550" i="2" s="1"/>
  <c r="AW1551" i="2"/>
  <c r="BR1551" i="2" s="1"/>
  <c r="AW1552" i="2"/>
  <c r="BR1552" i="2" s="1"/>
  <c r="AW1553" i="2"/>
  <c r="BR1553" i="2" s="1"/>
  <c r="AW1554" i="2"/>
  <c r="BR1554" i="2" s="1"/>
  <c r="AW1555" i="2"/>
  <c r="BR1555" i="2" s="1"/>
  <c r="AW1556" i="2"/>
  <c r="BR1556" i="2" s="1"/>
  <c r="AW1557" i="2"/>
  <c r="BR1557" i="2" s="1"/>
  <c r="AW1558" i="2"/>
  <c r="BR1558" i="2" s="1"/>
  <c r="AW1559" i="2"/>
  <c r="BR1559" i="2" s="1"/>
  <c r="AW1560" i="2"/>
  <c r="BR1560" i="2" s="1"/>
  <c r="AW1561" i="2"/>
  <c r="BR1561" i="2" s="1"/>
  <c r="AW1562" i="2"/>
  <c r="BR1562" i="2" s="1"/>
  <c r="AW1563" i="2"/>
  <c r="BR1563" i="2" s="1"/>
  <c r="AW1564" i="2"/>
  <c r="BR1564" i="2" s="1"/>
  <c r="AW1565" i="2"/>
  <c r="BR1565" i="2" s="1"/>
  <c r="AW1566" i="2"/>
  <c r="BR1566" i="2" s="1"/>
  <c r="AW1567" i="2"/>
  <c r="BR1567" i="2" s="1"/>
  <c r="AW1568" i="2"/>
  <c r="BR1568" i="2" s="1"/>
  <c r="AW1569" i="2"/>
  <c r="BR1569" i="2" s="1"/>
  <c r="AW1570" i="2"/>
  <c r="BR1570" i="2" s="1"/>
  <c r="AW1571" i="2"/>
  <c r="BR1571" i="2" s="1"/>
  <c r="AW1572" i="2"/>
  <c r="BR1572" i="2" s="1"/>
  <c r="AW1573" i="2"/>
  <c r="BR1573" i="2" s="1"/>
  <c r="AW1574" i="2"/>
  <c r="BR1574" i="2" s="1"/>
  <c r="AW1575" i="2"/>
  <c r="BR1575" i="2" s="1"/>
  <c r="AW1576" i="2"/>
  <c r="BR1576" i="2" s="1"/>
  <c r="AW1577" i="2"/>
  <c r="BR1577" i="2" s="1"/>
  <c r="AW1578" i="2"/>
  <c r="BR1578" i="2" s="1"/>
  <c r="AW1579" i="2"/>
  <c r="BR1579" i="2" s="1"/>
  <c r="AW1580" i="2"/>
  <c r="BR1580" i="2" s="1"/>
  <c r="AW1581" i="2"/>
  <c r="BR1581" i="2" s="1"/>
  <c r="AW1582" i="2"/>
  <c r="BR1582" i="2" s="1"/>
  <c r="AW1583" i="2"/>
  <c r="BR1583" i="2" s="1"/>
  <c r="AW1584" i="2"/>
  <c r="BR1584" i="2" s="1"/>
  <c r="AW1585" i="2"/>
  <c r="BR1585" i="2" s="1"/>
  <c r="AW1586" i="2"/>
  <c r="BR1586" i="2" s="1"/>
  <c r="AW1587" i="2"/>
  <c r="BR1587" i="2" s="1"/>
  <c r="AW1588" i="2"/>
  <c r="BR1588" i="2" s="1"/>
  <c r="AW1589" i="2"/>
  <c r="BR1589" i="2" s="1"/>
  <c r="AW1590" i="2"/>
  <c r="BR1590" i="2" s="1"/>
  <c r="AW1591" i="2"/>
  <c r="BR1591" i="2" s="1"/>
  <c r="AW1592" i="2"/>
  <c r="BR1592" i="2" s="1"/>
  <c r="AW1593" i="2"/>
  <c r="BR1593" i="2" s="1"/>
  <c r="AW1594" i="2"/>
  <c r="BR1594" i="2" s="1"/>
  <c r="AW1595" i="2"/>
  <c r="BR1595" i="2" s="1"/>
  <c r="AW1596" i="2"/>
  <c r="BR1596" i="2" s="1"/>
  <c r="AW1597" i="2"/>
  <c r="BR1597" i="2" s="1"/>
  <c r="AW1598" i="2"/>
  <c r="BR1598" i="2" s="1"/>
  <c r="AW1599" i="2"/>
  <c r="BR1599" i="2" s="1"/>
  <c r="AW1600" i="2"/>
  <c r="BR1600" i="2" s="1"/>
  <c r="AW1601" i="2"/>
  <c r="BR1601" i="2" s="1"/>
  <c r="AW1602" i="2"/>
  <c r="BR1602" i="2" s="1"/>
  <c r="AW1603" i="2"/>
  <c r="BR1603" i="2" s="1"/>
  <c r="AW1604" i="2"/>
  <c r="BR1604" i="2" s="1"/>
  <c r="AW1605" i="2"/>
  <c r="BR1605" i="2" s="1"/>
  <c r="AW1606" i="2"/>
  <c r="BR1606" i="2" s="1"/>
  <c r="AW1607" i="2"/>
  <c r="BR1607" i="2" s="1"/>
  <c r="AW1608" i="2"/>
  <c r="BR1608" i="2" s="1"/>
  <c r="AW1609" i="2"/>
  <c r="BR1609" i="2" s="1"/>
  <c r="AW1610" i="2"/>
  <c r="BR1610" i="2" s="1"/>
  <c r="AW1611" i="2"/>
  <c r="BR1611" i="2" s="1"/>
  <c r="AW1612" i="2"/>
  <c r="BR1612" i="2" s="1"/>
  <c r="AW1613" i="2"/>
  <c r="BR1613" i="2" s="1"/>
  <c r="AW1614" i="2"/>
  <c r="BR1614" i="2" s="1"/>
  <c r="AW1615" i="2"/>
  <c r="BR1615" i="2" s="1"/>
  <c r="AW1616" i="2"/>
  <c r="BR1616" i="2" s="1"/>
  <c r="AW1617" i="2"/>
  <c r="BR1617" i="2" s="1"/>
  <c r="AW1618" i="2"/>
  <c r="BR1618" i="2" s="1"/>
  <c r="AW1619" i="2"/>
  <c r="BR1619" i="2" s="1"/>
  <c r="AW1620" i="2"/>
  <c r="BR1620" i="2" s="1"/>
  <c r="AW1621" i="2"/>
  <c r="BR1621" i="2" s="1"/>
  <c r="AW1622" i="2"/>
  <c r="BR1622" i="2" s="1"/>
  <c r="AW1623" i="2"/>
  <c r="BR1623" i="2" s="1"/>
  <c r="AW1624" i="2"/>
  <c r="BR1624" i="2" s="1"/>
  <c r="AW1625" i="2"/>
  <c r="BR1625" i="2" s="1"/>
  <c r="AW1626" i="2"/>
  <c r="BR1626" i="2" s="1"/>
  <c r="AW1627" i="2"/>
  <c r="BR1627" i="2" s="1"/>
  <c r="AW1628" i="2"/>
  <c r="BR1628" i="2" s="1"/>
  <c r="AW1629" i="2"/>
  <c r="BR1629" i="2" s="1"/>
  <c r="AW1630" i="2"/>
  <c r="BR1630" i="2" s="1"/>
  <c r="AW1631" i="2"/>
  <c r="BR1631" i="2" s="1"/>
  <c r="AW1632" i="2"/>
  <c r="BR1632" i="2" s="1"/>
  <c r="AW1633" i="2"/>
  <c r="BR1633" i="2" s="1"/>
  <c r="AW1634" i="2"/>
  <c r="BR1634" i="2" s="1"/>
  <c r="AW1635" i="2"/>
  <c r="BR1635" i="2" s="1"/>
  <c r="AW1636" i="2"/>
  <c r="BR1636" i="2" s="1"/>
  <c r="AW1637" i="2"/>
  <c r="BR1637" i="2" s="1"/>
  <c r="AW1638" i="2"/>
  <c r="BR1638" i="2" s="1"/>
  <c r="AW1639" i="2"/>
  <c r="BR1639" i="2" s="1"/>
  <c r="AW1640" i="2"/>
  <c r="BR1640" i="2" s="1"/>
  <c r="AW1641" i="2"/>
  <c r="BR1641" i="2" s="1"/>
  <c r="AW1642" i="2"/>
  <c r="BR1642" i="2" s="1"/>
  <c r="AW1643" i="2"/>
  <c r="BR1643" i="2" s="1"/>
  <c r="AW1644" i="2"/>
  <c r="BR1644" i="2" s="1"/>
  <c r="AW1645" i="2"/>
  <c r="BR1645" i="2" s="1"/>
  <c r="AW1646" i="2"/>
  <c r="BR1646" i="2" s="1"/>
  <c r="AW1647" i="2"/>
  <c r="BR1647" i="2" s="1"/>
  <c r="AW1648" i="2"/>
  <c r="BR1648" i="2" s="1"/>
  <c r="AW1649" i="2"/>
  <c r="BR1649" i="2" s="1"/>
  <c r="AW1650" i="2"/>
  <c r="BR1650" i="2" s="1"/>
  <c r="AW1651" i="2"/>
  <c r="BR1651" i="2" s="1"/>
  <c r="AW1652" i="2"/>
  <c r="BR1652" i="2" s="1"/>
  <c r="AW1653" i="2"/>
  <c r="BR1653" i="2" s="1"/>
  <c r="AW1654" i="2"/>
  <c r="BR1654" i="2" s="1"/>
  <c r="AW1655" i="2"/>
  <c r="BR1655" i="2" s="1"/>
  <c r="AW1656" i="2"/>
  <c r="BR1656" i="2" s="1"/>
  <c r="AW1657" i="2"/>
  <c r="BR1657" i="2" s="1"/>
  <c r="AW1658" i="2"/>
  <c r="BR1658" i="2" s="1"/>
  <c r="AW1659" i="2"/>
  <c r="BR1659" i="2" s="1"/>
  <c r="AW1660" i="2"/>
  <c r="BR1660" i="2" s="1"/>
  <c r="AW1661" i="2"/>
  <c r="BR1661" i="2" s="1"/>
  <c r="AW1662" i="2"/>
  <c r="BR1662" i="2" s="1"/>
  <c r="AW1663" i="2"/>
  <c r="BR1663" i="2" s="1"/>
  <c r="AW1664" i="2"/>
  <c r="BR1664" i="2" s="1"/>
  <c r="AW1665" i="2"/>
  <c r="BR1665" i="2" s="1"/>
  <c r="AW1666" i="2"/>
  <c r="BR1666" i="2" s="1"/>
  <c r="AW1667" i="2"/>
  <c r="BR1667" i="2" s="1"/>
  <c r="AW1668" i="2"/>
  <c r="BR1668" i="2" s="1"/>
  <c r="AW1669" i="2"/>
  <c r="BR1669" i="2" s="1"/>
  <c r="AW1670" i="2"/>
  <c r="BR1670" i="2" s="1"/>
  <c r="AW1671" i="2"/>
  <c r="BR1671" i="2" s="1"/>
  <c r="AW1672" i="2"/>
  <c r="BR1672" i="2" s="1"/>
  <c r="AW1673" i="2"/>
  <c r="BR1673" i="2" s="1"/>
  <c r="AW1674" i="2"/>
  <c r="BR1674" i="2" s="1"/>
  <c r="AW1675" i="2"/>
  <c r="BR1675" i="2" s="1"/>
  <c r="AW1676" i="2"/>
  <c r="BR1676" i="2" s="1"/>
  <c r="AW1677" i="2"/>
  <c r="BR1677" i="2" s="1"/>
  <c r="AW1678" i="2"/>
  <c r="BR1678" i="2" s="1"/>
  <c r="AW1679" i="2"/>
  <c r="BR1679" i="2" s="1"/>
  <c r="AW1680" i="2"/>
  <c r="BR1680" i="2" s="1"/>
  <c r="AW1681" i="2"/>
  <c r="BR1681" i="2" s="1"/>
  <c r="AW1682" i="2"/>
  <c r="BR1682" i="2" s="1"/>
  <c r="AW1683" i="2"/>
  <c r="BR1683" i="2" s="1"/>
  <c r="AW1684" i="2"/>
  <c r="BR1684" i="2" s="1"/>
  <c r="AW1685" i="2"/>
  <c r="BR1685" i="2" s="1"/>
  <c r="AW1686" i="2"/>
  <c r="BR1686" i="2" s="1"/>
  <c r="AW1687" i="2"/>
  <c r="BR1687" i="2" s="1"/>
  <c r="AW1688" i="2"/>
  <c r="BR1688" i="2" s="1"/>
  <c r="AW1689" i="2"/>
  <c r="BR1689" i="2" s="1"/>
  <c r="AW1690" i="2"/>
  <c r="BR1690" i="2" s="1"/>
  <c r="AW1691" i="2"/>
  <c r="BR1691" i="2" s="1"/>
  <c r="AW1692" i="2"/>
  <c r="BR1692" i="2" s="1"/>
  <c r="AW1693" i="2"/>
  <c r="BR1693" i="2" s="1"/>
  <c r="AW1694" i="2"/>
  <c r="BR1694" i="2" s="1"/>
  <c r="AW1695" i="2"/>
  <c r="BR1695" i="2" s="1"/>
  <c r="AW1696" i="2"/>
  <c r="BR1696" i="2" s="1"/>
  <c r="AW1697" i="2"/>
  <c r="BR1697" i="2" s="1"/>
  <c r="AW1698" i="2"/>
  <c r="BR1698" i="2" s="1"/>
  <c r="AW1699" i="2"/>
  <c r="BR1699" i="2" s="1"/>
  <c r="AW1700" i="2"/>
  <c r="BR1700" i="2" s="1"/>
  <c r="AW1701" i="2"/>
  <c r="BR1701" i="2" s="1"/>
  <c r="AW1702" i="2"/>
  <c r="BR1702" i="2" s="1"/>
  <c r="AW1703" i="2"/>
  <c r="BR1703" i="2" s="1"/>
  <c r="AW1704" i="2"/>
  <c r="BR1704" i="2" s="1"/>
  <c r="AW1705" i="2"/>
  <c r="BR1705" i="2" s="1"/>
  <c r="AW1706" i="2"/>
  <c r="BR1706" i="2" s="1"/>
  <c r="AW1707" i="2"/>
  <c r="BR1707" i="2" s="1"/>
  <c r="AW1708" i="2"/>
  <c r="BR1708" i="2" s="1"/>
  <c r="AW1709" i="2"/>
  <c r="BR1709" i="2" s="1"/>
  <c r="AW1710" i="2"/>
  <c r="BR1710" i="2" s="1"/>
  <c r="AW1711" i="2"/>
  <c r="BR1711" i="2" s="1"/>
  <c r="AW1712" i="2"/>
  <c r="BR1712" i="2" s="1"/>
  <c r="AW1713" i="2"/>
  <c r="BR1713" i="2" s="1"/>
  <c r="AW1714" i="2"/>
  <c r="BR1714" i="2" s="1"/>
  <c r="AW1715" i="2"/>
  <c r="BR1715" i="2" s="1"/>
  <c r="AW1716" i="2"/>
  <c r="BR1716" i="2" s="1"/>
  <c r="AW1717" i="2"/>
  <c r="BR1717" i="2" s="1"/>
  <c r="AW1718" i="2"/>
  <c r="BR1718" i="2" s="1"/>
  <c r="AW1719" i="2"/>
  <c r="BR1719" i="2" s="1"/>
  <c r="AW1720" i="2"/>
  <c r="BR1720" i="2" s="1"/>
  <c r="AW1721" i="2"/>
  <c r="BR1721" i="2" s="1"/>
  <c r="AW1722" i="2"/>
  <c r="BR1722" i="2" s="1"/>
  <c r="AW1723" i="2"/>
  <c r="BR1723" i="2" s="1"/>
  <c r="AW1724" i="2"/>
  <c r="BR1724" i="2" s="1"/>
  <c r="AW1725" i="2"/>
  <c r="BR1725" i="2" s="1"/>
  <c r="AW1726" i="2"/>
  <c r="BR1726" i="2" s="1"/>
  <c r="AW1727" i="2"/>
  <c r="BR1727" i="2" s="1"/>
  <c r="AW1728" i="2"/>
  <c r="BR1728" i="2" s="1"/>
  <c r="AW1729" i="2"/>
  <c r="BR1729" i="2" s="1"/>
  <c r="AW1730" i="2"/>
  <c r="BR1730" i="2" s="1"/>
  <c r="AW1731" i="2"/>
  <c r="BR1731" i="2" s="1"/>
  <c r="AW1732" i="2"/>
  <c r="BR1732" i="2" s="1"/>
  <c r="AW1733" i="2"/>
  <c r="BR1733" i="2" s="1"/>
  <c r="AW1734" i="2"/>
  <c r="BR1734" i="2" s="1"/>
  <c r="AW1735" i="2"/>
  <c r="BR1735" i="2" s="1"/>
  <c r="AW1736" i="2"/>
  <c r="BR1736" i="2" s="1"/>
  <c r="AW1737" i="2"/>
  <c r="BR1737" i="2" s="1"/>
  <c r="AW1738" i="2"/>
  <c r="BR1738" i="2" s="1"/>
  <c r="AW1739" i="2"/>
  <c r="BR1739" i="2" s="1"/>
  <c r="AW1740" i="2"/>
  <c r="BR1740" i="2" s="1"/>
  <c r="AW1741" i="2"/>
  <c r="BR1741" i="2" s="1"/>
  <c r="AW1742" i="2"/>
  <c r="BR1742" i="2" s="1"/>
  <c r="AW1743" i="2"/>
  <c r="BR1743" i="2" s="1"/>
  <c r="AW1744" i="2"/>
  <c r="BR1744" i="2" s="1"/>
  <c r="AW1745" i="2"/>
  <c r="BR1745" i="2" s="1"/>
  <c r="AW1746" i="2"/>
  <c r="BR1746" i="2" s="1"/>
  <c r="AW1747" i="2"/>
  <c r="BR1747" i="2" s="1"/>
  <c r="AW1748" i="2"/>
  <c r="BR1748" i="2" s="1"/>
  <c r="AW1749" i="2"/>
  <c r="BR1749" i="2" s="1"/>
  <c r="AW1750" i="2"/>
  <c r="BR1750" i="2" s="1"/>
  <c r="AW1751" i="2"/>
  <c r="BR1751" i="2" s="1"/>
  <c r="AW1752" i="2"/>
  <c r="BR1752" i="2" s="1"/>
  <c r="AW1753" i="2"/>
  <c r="BR1753" i="2" s="1"/>
  <c r="AW1754" i="2"/>
  <c r="BR1754" i="2" s="1"/>
  <c r="AW1755" i="2"/>
  <c r="BR1755" i="2" s="1"/>
  <c r="AW1756" i="2"/>
  <c r="BR1756" i="2" s="1"/>
  <c r="AW1757" i="2"/>
  <c r="BR1757" i="2" s="1"/>
  <c r="AW1758" i="2"/>
  <c r="BR1758" i="2" s="1"/>
  <c r="AW1759" i="2"/>
  <c r="BR1759" i="2" s="1"/>
  <c r="AW1760" i="2"/>
  <c r="BR1760" i="2" s="1"/>
  <c r="AW1761" i="2"/>
  <c r="BR1761" i="2" s="1"/>
  <c r="AW1762" i="2"/>
  <c r="BR1762" i="2" s="1"/>
  <c r="AW1763" i="2"/>
  <c r="BR1763" i="2" s="1"/>
  <c r="AW1764" i="2"/>
  <c r="BR1764" i="2" s="1"/>
  <c r="AW1765" i="2"/>
  <c r="BR1765" i="2" s="1"/>
  <c r="AW1766" i="2"/>
  <c r="BR1766" i="2" s="1"/>
  <c r="AW1767" i="2"/>
  <c r="BR1767" i="2" s="1"/>
  <c r="AW1768" i="2"/>
  <c r="BR1768" i="2" s="1"/>
  <c r="AW1769" i="2"/>
  <c r="BR1769" i="2" s="1"/>
  <c r="AW1770" i="2"/>
  <c r="BR1770" i="2" s="1"/>
  <c r="AW1771" i="2"/>
  <c r="BR1771" i="2" s="1"/>
  <c r="AW1772" i="2"/>
  <c r="BR1772" i="2" s="1"/>
  <c r="AW1773" i="2"/>
  <c r="BR1773" i="2" s="1"/>
  <c r="AW1774" i="2"/>
  <c r="BR1774" i="2" s="1"/>
  <c r="AW1775" i="2"/>
  <c r="BR1775" i="2" s="1"/>
  <c r="AW1776" i="2"/>
  <c r="BR1776" i="2" s="1"/>
  <c r="AW1777" i="2"/>
  <c r="BR1777" i="2" s="1"/>
  <c r="AW1778" i="2"/>
  <c r="BR1778" i="2" s="1"/>
  <c r="AW1779" i="2"/>
  <c r="BR1779" i="2" s="1"/>
  <c r="AW1780" i="2"/>
  <c r="BR1780" i="2" s="1"/>
  <c r="AW1781" i="2"/>
  <c r="BR1781" i="2" s="1"/>
  <c r="AW1782" i="2"/>
  <c r="BR1782" i="2" s="1"/>
  <c r="AW1783" i="2"/>
  <c r="BR1783" i="2" s="1"/>
  <c r="AW1784" i="2"/>
  <c r="BR1784" i="2" s="1"/>
  <c r="AW1785" i="2"/>
  <c r="BR1785" i="2" s="1"/>
  <c r="AW1786" i="2"/>
  <c r="BR1786" i="2" s="1"/>
  <c r="AW1787" i="2"/>
  <c r="BR1787" i="2" s="1"/>
  <c r="AW1788" i="2"/>
  <c r="BR1788" i="2" s="1"/>
  <c r="AW1789" i="2"/>
  <c r="BR1789" i="2" s="1"/>
  <c r="AW1790" i="2"/>
  <c r="BR1790" i="2" s="1"/>
  <c r="AW1791" i="2"/>
  <c r="BR1791" i="2" s="1"/>
  <c r="AW1792" i="2"/>
  <c r="BR1792" i="2" s="1"/>
  <c r="AW1793" i="2"/>
  <c r="BR1793" i="2" s="1"/>
  <c r="AW1794" i="2"/>
  <c r="BR1794" i="2" s="1"/>
  <c r="AW1795" i="2"/>
  <c r="BR1795" i="2" s="1"/>
  <c r="AW1796" i="2"/>
  <c r="BR1796" i="2" s="1"/>
  <c r="AW1797" i="2"/>
  <c r="BR1797" i="2" s="1"/>
  <c r="AW1798" i="2"/>
  <c r="BR1798" i="2" s="1"/>
  <c r="AW1799" i="2"/>
  <c r="BR1799" i="2" s="1"/>
  <c r="AW1800" i="2"/>
  <c r="BR1800" i="2" s="1"/>
  <c r="AW1801" i="2"/>
  <c r="BR1801" i="2" s="1"/>
  <c r="AW1802" i="2"/>
  <c r="BR1802" i="2" s="1"/>
  <c r="AW1803" i="2"/>
  <c r="BR1803" i="2" s="1"/>
  <c r="AW1804" i="2"/>
  <c r="BR1804" i="2" s="1"/>
  <c r="AW1805" i="2"/>
  <c r="BR1805" i="2" s="1"/>
  <c r="AW1806" i="2"/>
  <c r="BR1806" i="2" s="1"/>
  <c r="AW1807" i="2"/>
  <c r="BR1807" i="2" s="1"/>
  <c r="AW1808" i="2"/>
  <c r="BR1808" i="2" s="1"/>
  <c r="AW1809" i="2"/>
  <c r="BR1809" i="2" s="1"/>
  <c r="AW1810" i="2"/>
  <c r="BR1810" i="2" s="1"/>
  <c r="AW1811" i="2"/>
  <c r="BR1811" i="2" s="1"/>
  <c r="AW1812" i="2"/>
  <c r="BR1812" i="2" s="1"/>
  <c r="AW1813" i="2"/>
  <c r="BR1813" i="2" s="1"/>
  <c r="AW1814" i="2"/>
  <c r="BR1814" i="2" s="1"/>
  <c r="AW1815" i="2"/>
  <c r="BR1815" i="2" s="1"/>
  <c r="AW1816" i="2"/>
  <c r="BR1816" i="2" s="1"/>
  <c r="AW1817" i="2"/>
  <c r="BR1817" i="2" s="1"/>
  <c r="AW1818" i="2"/>
  <c r="BR1818" i="2" s="1"/>
  <c r="AW1819" i="2"/>
  <c r="BR1819" i="2" s="1"/>
  <c r="AW1820" i="2"/>
  <c r="BR1820" i="2" s="1"/>
  <c r="AW1821" i="2"/>
  <c r="BR1821" i="2" s="1"/>
  <c r="AW1822" i="2"/>
  <c r="BR1822" i="2" s="1"/>
  <c r="AW1823" i="2"/>
  <c r="BR1823" i="2" s="1"/>
  <c r="AW1824" i="2"/>
  <c r="BR1824" i="2" s="1"/>
  <c r="AW1825" i="2"/>
  <c r="BR1825" i="2" s="1"/>
  <c r="AW1826" i="2"/>
  <c r="BR1826" i="2" s="1"/>
  <c r="AW1827" i="2"/>
  <c r="BR1827" i="2" s="1"/>
  <c r="AW1828" i="2"/>
  <c r="BR1828" i="2" s="1"/>
  <c r="AW1829" i="2"/>
  <c r="BR1829" i="2" s="1"/>
  <c r="AW1830" i="2"/>
  <c r="BR1830" i="2" s="1"/>
  <c r="AW1831" i="2"/>
  <c r="BR1831" i="2" s="1"/>
  <c r="AW1832" i="2"/>
  <c r="BR1832" i="2" s="1"/>
  <c r="AW1833" i="2"/>
  <c r="BR1833" i="2" s="1"/>
  <c r="AW1834" i="2"/>
  <c r="BR1834" i="2" s="1"/>
  <c r="AW1835" i="2"/>
  <c r="BR1835" i="2" s="1"/>
  <c r="AW1836" i="2"/>
  <c r="BR1836" i="2" s="1"/>
  <c r="AW1837" i="2"/>
  <c r="BR1837" i="2" s="1"/>
  <c r="AW1838" i="2"/>
  <c r="BR1838" i="2" s="1"/>
  <c r="AW1839" i="2"/>
  <c r="BR1839" i="2" s="1"/>
  <c r="AW1840" i="2"/>
  <c r="BR1840" i="2" s="1"/>
  <c r="AW1841" i="2"/>
  <c r="BR1841" i="2" s="1"/>
  <c r="AW1842" i="2"/>
  <c r="BR1842" i="2" s="1"/>
  <c r="AW1843" i="2"/>
  <c r="BR1843" i="2" s="1"/>
  <c r="AW1844" i="2"/>
  <c r="BR1844" i="2" s="1"/>
  <c r="AW1845" i="2"/>
  <c r="BR1845" i="2" s="1"/>
  <c r="AW1846" i="2"/>
  <c r="BR1846" i="2" s="1"/>
  <c r="AW1847" i="2"/>
  <c r="BR1847" i="2" s="1"/>
  <c r="AW1848" i="2"/>
  <c r="BR1848" i="2" s="1"/>
  <c r="AW1849" i="2"/>
  <c r="BR1849" i="2" s="1"/>
  <c r="AW1850" i="2"/>
  <c r="BR1850" i="2" s="1"/>
  <c r="AW1851" i="2"/>
  <c r="BR1851" i="2" s="1"/>
  <c r="AW1852" i="2"/>
  <c r="BR1852" i="2" s="1"/>
  <c r="AW1853" i="2"/>
  <c r="BR1853" i="2" s="1"/>
  <c r="AW1854" i="2"/>
  <c r="BR1854" i="2" s="1"/>
  <c r="AW1855" i="2"/>
  <c r="BR1855" i="2" s="1"/>
  <c r="AW1856" i="2"/>
  <c r="BR1856" i="2" s="1"/>
  <c r="AW1857" i="2"/>
  <c r="BR1857" i="2" s="1"/>
  <c r="AW1858" i="2"/>
  <c r="BR1858" i="2" s="1"/>
  <c r="AW1859" i="2"/>
  <c r="BR1859" i="2" s="1"/>
  <c r="AW1860" i="2"/>
  <c r="BR1860" i="2" s="1"/>
  <c r="AW1861" i="2"/>
  <c r="BR1861" i="2" s="1"/>
  <c r="AW1862" i="2"/>
  <c r="BR1862" i="2" s="1"/>
  <c r="AW1863" i="2"/>
  <c r="BR1863" i="2" s="1"/>
  <c r="AW1864" i="2"/>
  <c r="BR1864" i="2" s="1"/>
  <c r="AW1865" i="2"/>
  <c r="BR1865" i="2" s="1"/>
  <c r="AW1866" i="2"/>
  <c r="BR1866" i="2" s="1"/>
  <c r="AW1867" i="2"/>
  <c r="BR1867" i="2" s="1"/>
  <c r="AW1868" i="2"/>
  <c r="BR1868" i="2" s="1"/>
  <c r="AW1869" i="2"/>
  <c r="BR1869" i="2" s="1"/>
  <c r="AW1870" i="2"/>
  <c r="BR1870" i="2" s="1"/>
  <c r="AW1871" i="2"/>
  <c r="BR1871" i="2" s="1"/>
  <c r="AW1872" i="2"/>
  <c r="BR1872" i="2" s="1"/>
  <c r="AW1873" i="2"/>
  <c r="BR1873" i="2" s="1"/>
  <c r="AW1874" i="2"/>
  <c r="BR1874" i="2" s="1"/>
  <c r="AW1875" i="2"/>
  <c r="BR1875" i="2" s="1"/>
  <c r="AW1876" i="2"/>
  <c r="BR1876" i="2" s="1"/>
  <c r="AW1877" i="2"/>
  <c r="BR1877" i="2" s="1"/>
  <c r="AW1878" i="2"/>
  <c r="BR1878" i="2" s="1"/>
  <c r="AW1879" i="2"/>
  <c r="BR1879" i="2" s="1"/>
  <c r="AW1880" i="2"/>
  <c r="BR1880" i="2" s="1"/>
  <c r="AW1881" i="2"/>
  <c r="BR1881" i="2" s="1"/>
  <c r="AW1882" i="2"/>
  <c r="BR1882" i="2" s="1"/>
  <c r="AW1883" i="2"/>
  <c r="BR1883" i="2" s="1"/>
  <c r="AW1884" i="2"/>
  <c r="BR1884" i="2" s="1"/>
  <c r="AW1885" i="2"/>
  <c r="BR1885" i="2" s="1"/>
  <c r="AW1886" i="2"/>
  <c r="BR1886" i="2" s="1"/>
  <c r="AW1887" i="2"/>
  <c r="BR1887" i="2" s="1"/>
  <c r="AW1888" i="2"/>
  <c r="BR1888" i="2" s="1"/>
  <c r="AW1889" i="2"/>
  <c r="BR1889" i="2" s="1"/>
  <c r="AW1890" i="2"/>
  <c r="BR1890" i="2" s="1"/>
  <c r="AW1891" i="2"/>
  <c r="BR1891" i="2" s="1"/>
  <c r="AW1892" i="2"/>
  <c r="BR1892" i="2" s="1"/>
  <c r="AW1893" i="2"/>
  <c r="BR1893" i="2" s="1"/>
  <c r="AW1894" i="2"/>
  <c r="BR1894" i="2" s="1"/>
  <c r="AW1895" i="2"/>
  <c r="BR1895" i="2" s="1"/>
  <c r="AW1896" i="2"/>
  <c r="BR1896" i="2" s="1"/>
  <c r="AW1897" i="2"/>
  <c r="BR1897" i="2" s="1"/>
  <c r="AW1898" i="2"/>
  <c r="BR1898" i="2" s="1"/>
  <c r="AW1899" i="2"/>
  <c r="BR1899" i="2" s="1"/>
  <c r="AW1900" i="2"/>
  <c r="BR1900" i="2" s="1"/>
  <c r="AW1901" i="2"/>
  <c r="BR1901" i="2" s="1"/>
  <c r="AW1902" i="2"/>
  <c r="BR1902" i="2" s="1"/>
  <c r="AW1903" i="2"/>
  <c r="BR1903" i="2" s="1"/>
  <c r="AW1904" i="2"/>
  <c r="BR1904" i="2" s="1"/>
  <c r="AW1905" i="2"/>
  <c r="BR1905" i="2" s="1"/>
  <c r="AW1906" i="2"/>
  <c r="BR1906" i="2" s="1"/>
  <c r="AW1907" i="2"/>
  <c r="BR1907" i="2" s="1"/>
  <c r="AW1908" i="2"/>
  <c r="BR1908" i="2" s="1"/>
  <c r="AW1909" i="2"/>
  <c r="BR1909" i="2" s="1"/>
  <c r="AW1910" i="2"/>
  <c r="BR1910" i="2" s="1"/>
  <c r="AW1911" i="2"/>
  <c r="BR1911" i="2" s="1"/>
  <c r="AW1912" i="2"/>
  <c r="BR1912" i="2" s="1"/>
  <c r="AW1913" i="2"/>
  <c r="BR1913" i="2" s="1"/>
  <c r="AW1914" i="2"/>
  <c r="BR1914" i="2" s="1"/>
  <c r="AW1915" i="2"/>
  <c r="BR1915" i="2" s="1"/>
  <c r="AW1916" i="2"/>
  <c r="BR1916" i="2" s="1"/>
  <c r="AW1917" i="2"/>
  <c r="BR1917" i="2" s="1"/>
  <c r="AW1918" i="2"/>
  <c r="BR1918" i="2" s="1"/>
  <c r="AW1919" i="2"/>
  <c r="BR1919" i="2" s="1"/>
  <c r="AW1920" i="2"/>
  <c r="BR1920" i="2" s="1"/>
  <c r="AW1921" i="2"/>
  <c r="BR1921" i="2" s="1"/>
  <c r="AW1922" i="2"/>
  <c r="BR1922" i="2" s="1"/>
  <c r="AW1923" i="2"/>
  <c r="BR1923" i="2" s="1"/>
  <c r="AW1924" i="2"/>
  <c r="BR1924" i="2" s="1"/>
  <c r="AW1925" i="2"/>
  <c r="BR1925" i="2" s="1"/>
  <c r="AW1926" i="2"/>
  <c r="BR1926" i="2" s="1"/>
  <c r="AW1927" i="2"/>
  <c r="BR1927" i="2" s="1"/>
  <c r="AW1928" i="2"/>
  <c r="BR1928" i="2" s="1"/>
  <c r="AW1929" i="2"/>
  <c r="BR1929" i="2" s="1"/>
  <c r="AW1930" i="2"/>
  <c r="BR1930" i="2" s="1"/>
  <c r="AW1931" i="2"/>
  <c r="BR1931" i="2" s="1"/>
  <c r="AW1932" i="2"/>
  <c r="BR1932" i="2" s="1"/>
  <c r="AW1933" i="2"/>
  <c r="BR1933" i="2" s="1"/>
  <c r="AW1934" i="2"/>
  <c r="BR1934" i="2" s="1"/>
  <c r="AW1935" i="2"/>
  <c r="BR1935" i="2" s="1"/>
  <c r="AW1936" i="2"/>
  <c r="BR1936" i="2" s="1"/>
  <c r="AW1937" i="2"/>
  <c r="BR1937" i="2" s="1"/>
  <c r="AW1938" i="2"/>
  <c r="BR1938" i="2" s="1"/>
  <c r="AW1939" i="2"/>
  <c r="BR1939" i="2" s="1"/>
  <c r="AW1940" i="2"/>
  <c r="BR1940" i="2" s="1"/>
  <c r="AW1941" i="2"/>
  <c r="BR1941" i="2" s="1"/>
  <c r="AW1942" i="2"/>
  <c r="BR1942" i="2" s="1"/>
  <c r="AW1943" i="2"/>
  <c r="BR1943" i="2" s="1"/>
  <c r="AW1944" i="2"/>
  <c r="BR1944" i="2" s="1"/>
  <c r="AW1945" i="2"/>
  <c r="BR1945" i="2" s="1"/>
  <c r="AW1946" i="2"/>
  <c r="BR1946" i="2" s="1"/>
  <c r="AW1947" i="2"/>
  <c r="BR1947" i="2" s="1"/>
  <c r="AW1948" i="2"/>
  <c r="BR1948" i="2" s="1"/>
  <c r="AW1949" i="2"/>
  <c r="BR1949" i="2" s="1"/>
  <c r="AW1950" i="2"/>
  <c r="BR1950" i="2" s="1"/>
  <c r="AW1951" i="2"/>
  <c r="BR1951" i="2" s="1"/>
  <c r="AW1952" i="2"/>
  <c r="BR1952" i="2" s="1"/>
  <c r="AW1953" i="2"/>
  <c r="BR1953" i="2" s="1"/>
  <c r="AW1954" i="2"/>
  <c r="BR1954" i="2" s="1"/>
  <c r="AW1955" i="2"/>
  <c r="BR1955" i="2" s="1"/>
  <c r="AW1956" i="2"/>
  <c r="BR1956" i="2" s="1"/>
  <c r="AW1957" i="2"/>
  <c r="BR1957" i="2" s="1"/>
  <c r="AW1958" i="2"/>
  <c r="BR1958" i="2" s="1"/>
  <c r="AW1959" i="2"/>
  <c r="BR1959" i="2" s="1"/>
  <c r="AW1960" i="2"/>
  <c r="BR1960" i="2" s="1"/>
  <c r="AW1961" i="2"/>
  <c r="BR1961" i="2" s="1"/>
  <c r="AW1962" i="2"/>
  <c r="BR1962" i="2" s="1"/>
  <c r="AW1963" i="2"/>
  <c r="BR1963" i="2" s="1"/>
  <c r="AW1964" i="2"/>
  <c r="BR1964" i="2" s="1"/>
  <c r="AW1965" i="2"/>
  <c r="BR1965" i="2" s="1"/>
  <c r="AW1966" i="2"/>
  <c r="BR1966" i="2" s="1"/>
  <c r="AW1967" i="2"/>
  <c r="BR1967" i="2" s="1"/>
  <c r="AW1968" i="2"/>
  <c r="BR1968" i="2" s="1"/>
  <c r="AW1969" i="2"/>
  <c r="BR1969" i="2" s="1"/>
  <c r="AW1970" i="2"/>
  <c r="BR1970" i="2" s="1"/>
  <c r="AW1971" i="2"/>
  <c r="BR1971" i="2" s="1"/>
  <c r="AW1972" i="2"/>
  <c r="BR1972" i="2" s="1"/>
  <c r="AW1973" i="2"/>
  <c r="BR1973" i="2" s="1"/>
  <c r="AW1974" i="2"/>
  <c r="BR1974" i="2" s="1"/>
  <c r="AW1975" i="2"/>
  <c r="BR1975" i="2" s="1"/>
  <c r="AW1976" i="2"/>
  <c r="BR1976" i="2" s="1"/>
  <c r="AW1977" i="2"/>
  <c r="BR1977" i="2" s="1"/>
  <c r="AW1978" i="2"/>
  <c r="BR1978" i="2" s="1"/>
  <c r="AW1979" i="2"/>
  <c r="BR1979" i="2" s="1"/>
  <c r="AW1980" i="2"/>
  <c r="BR1980" i="2" s="1"/>
  <c r="AW1981" i="2"/>
  <c r="BR1981" i="2" s="1"/>
  <c r="AW1982" i="2"/>
  <c r="BR1982" i="2" s="1"/>
  <c r="AW1983" i="2"/>
  <c r="BR1983" i="2" s="1"/>
  <c r="AW1984" i="2"/>
  <c r="BR1984" i="2" s="1"/>
  <c r="AW1985" i="2"/>
  <c r="BR1985" i="2" s="1"/>
  <c r="AW1986" i="2"/>
  <c r="BR1986" i="2" s="1"/>
  <c r="AW1987" i="2"/>
  <c r="BR1987" i="2" s="1"/>
  <c r="AW1988" i="2"/>
  <c r="BR1988" i="2" s="1"/>
  <c r="AW1989" i="2"/>
  <c r="BR1989" i="2" s="1"/>
  <c r="AW1990" i="2"/>
  <c r="BR1990" i="2" s="1"/>
  <c r="AW1991" i="2"/>
  <c r="BR1991" i="2" s="1"/>
  <c r="AW1992" i="2"/>
  <c r="BR1992" i="2" s="1"/>
  <c r="AW1993" i="2"/>
  <c r="BR1993" i="2" s="1"/>
  <c r="AW1994" i="2"/>
  <c r="BR1994" i="2" s="1"/>
  <c r="AW1995" i="2"/>
  <c r="BR1995" i="2" s="1"/>
  <c r="AW1996" i="2"/>
  <c r="BR1996" i="2" s="1"/>
  <c r="AW1997" i="2"/>
  <c r="BR1997" i="2" s="1"/>
  <c r="AW1998" i="2"/>
  <c r="BR1998" i="2" s="1"/>
  <c r="AW1999" i="2"/>
  <c r="BR1999" i="2" s="1"/>
  <c r="AW2000" i="2"/>
  <c r="BR2000" i="2" s="1"/>
  <c r="AW2001" i="2"/>
  <c r="BR2001" i="2" s="1"/>
  <c r="AW2002" i="2"/>
  <c r="BR2002" i="2" s="1"/>
  <c r="AW2003" i="2"/>
  <c r="BR2003" i="2" s="1"/>
  <c r="AW2004" i="2"/>
  <c r="BR2004" i="2" s="1"/>
  <c r="AW2005" i="2"/>
  <c r="BR2005" i="2" s="1"/>
  <c r="AW2006" i="2"/>
  <c r="BR2006" i="2" s="1"/>
  <c r="AW2007" i="2"/>
  <c r="BR2007" i="2" s="1"/>
  <c r="AW2008" i="2"/>
  <c r="BR2008" i="2" s="1"/>
  <c r="AW2009" i="2"/>
  <c r="BR2009" i="2" s="1"/>
  <c r="AW2010" i="2"/>
  <c r="BR2010" i="2" s="1"/>
  <c r="AW2011" i="2"/>
  <c r="BR2011" i="2" s="1"/>
  <c r="AW2012" i="2"/>
  <c r="BR2012" i="2" s="1"/>
  <c r="AW2013" i="2"/>
  <c r="BR2013" i="2" s="1"/>
  <c r="AW2014" i="2"/>
  <c r="BR2014" i="2" s="1"/>
  <c r="AW2015" i="2"/>
  <c r="BR2015" i="2" s="1"/>
  <c r="AW2016" i="2"/>
  <c r="BR2016" i="2" s="1"/>
  <c r="AW2017" i="2"/>
  <c r="BR2017" i="2" s="1"/>
  <c r="AW2018" i="2"/>
  <c r="BR2018" i="2" s="1"/>
  <c r="AW2019" i="2"/>
  <c r="BR2019" i="2" s="1"/>
  <c r="AW2020" i="2"/>
  <c r="BR2020" i="2" s="1"/>
  <c r="AW2021" i="2"/>
  <c r="BR2021" i="2" s="1"/>
  <c r="AW2022" i="2"/>
  <c r="BR2022" i="2" s="1"/>
  <c r="AW2023" i="2"/>
  <c r="BR2023" i="2" s="1"/>
  <c r="AW2024" i="2"/>
  <c r="BR2024" i="2" s="1"/>
  <c r="AW2025" i="2"/>
  <c r="BR2025" i="2" s="1"/>
  <c r="AW2026" i="2"/>
  <c r="BR2026" i="2" s="1"/>
  <c r="AW2027" i="2"/>
  <c r="BR2027" i="2" s="1"/>
  <c r="AW2028" i="2"/>
  <c r="BR2028" i="2" s="1"/>
  <c r="AW2029" i="2"/>
  <c r="BR2029" i="2" s="1"/>
  <c r="AW2030" i="2"/>
  <c r="BR2030" i="2" s="1"/>
  <c r="AW2031" i="2"/>
  <c r="BR2031" i="2" s="1"/>
  <c r="AW2032" i="2"/>
  <c r="BR2032" i="2" s="1"/>
  <c r="AW2033" i="2"/>
  <c r="BR2033" i="2" s="1"/>
  <c r="AW2034" i="2"/>
  <c r="BR2034" i="2" s="1"/>
  <c r="AW2035" i="2"/>
  <c r="BR2035" i="2" s="1"/>
  <c r="AW2036" i="2"/>
  <c r="BR2036" i="2" s="1"/>
  <c r="AW2037" i="2"/>
  <c r="BR2037" i="2" s="1"/>
  <c r="AW2038" i="2"/>
  <c r="BR2038" i="2" s="1"/>
  <c r="AW2039" i="2"/>
  <c r="BR2039" i="2" s="1"/>
  <c r="AW2040" i="2"/>
  <c r="BR2040" i="2" s="1"/>
  <c r="AW2041" i="2"/>
  <c r="BR2041" i="2" s="1"/>
  <c r="AW2042" i="2"/>
  <c r="BR2042" i="2" s="1"/>
  <c r="AW2043" i="2"/>
  <c r="BR2043" i="2" s="1"/>
  <c r="AW2044" i="2"/>
  <c r="BR2044" i="2" s="1"/>
  <c r="AW2045" i="2"/>
  <c r="BR2045" i="2" s="1"/>
  <c r="AW2046" i="2"/>
  <c r="BR2046" i="2" s="1"/>
  <c r="AW2047" i="2"/>
  <c r="BR2047" i="2" s="1"/>
  <c r="AW2048" i="2"/>
  <c r="BR2048" i="2" s="1"/>
  <c r="AW2049" i="2"/>
  <c r="BR2049" i="2" s="1"/>
  <c r="AW2050" i="2"/>
  <c r="BR2050" i="2" s="1"/>
  <c r="AW2051" i="2"/>
  <c r="BR2051" i="2" s="1"/>
  <c r="AW2052" i="2"/>
  <c r="BR2052" i="2" s="1"/>
  <c r="AW2053" i="2"/>
  <c r="BR2053" i="2" s="1"/>
  <c r="AW2054" i="2"/>
  <c r="BR2054" i="2" s="1"/>
  <c r="AW2055" i="2"/>
  <c r="BR2055" i="2" s="1"/>
  <c r="AW2056" i="2"/>
  <c r="BR2056" i="2" s="1"/>
  <c r="AW2057" i="2"/>
  <c r="BR2057" i="2" s="1"/>
  <c r="AW2058" i="2"/>
  <c r="BR2058" i="2" s="1"/>
  <c r="AW2059" i="2"/>
  <c r="BR2059" i="2" s="1"/>
  <c r="AW2060" i="2"/>
  <c r="BR2060" i="2" s="1"/>
  <c r="AW2061" i="2"/>
  <c r="BR2061" i="2" s="1"/>
  <c r="AW2062" i="2"/>
  <c r="BR2062" i="2" s="1"/>
  <c r="AW2063" i="2"/>
  <c r="BR2063" i="2" s="1"/>
  <c r="AW2064" i="2"/>
  <c r="BR2064" i="2" s="1"/>
  <c r="AW2065" i="2"/>
  <c r="BR2065" i="2" s="1"/>
  <c r="AW2066" i="2"/>
  <c r="BR2066" i="2" s="1"/>
  <c r="AW2067" i="2"/>
  <c r="BR2067" i="2" s="1"/>
  <c r="AW2068" i="2"/>
  <c r="BR2068" i="2" s="1"/>
  <c r="AW2069" i="2"/>
  <c r="BR2069" i="2" s="1"/>
  <c r="AW2070" i="2"/>
  <c r="BR2070" i="2" s="1"/>
  <c r="AW2071" i="2"/>
  <c r="BR2071" i="2" s="1"/>
  <c r="AW2072" i="2"/>
  <c r="BR2072" i="2" s="1"/>
  <c r="AW2073" i="2"/>
  <c r="BR2073" i="2" s="1"/>
  <c r="AW2074" i="2"/>
  <c r="BR2074" i="2" s="1"/>
  <c r="AW2075" i="2"/>
  <c r="BR2075" i="2" s="1"/>
  <c r="AW2076" i="2"/>
  <c r="BR2076" i="2" s="1"/>
  <c r="AW2077" i="2"/>
  <c r="BR2077" i="2" s="1"/>
  <c r="AW2078" i="2"/>
  <c r="BR2078" i="2" s="1"/>
  <c r="AW2079" i="2"/>
  <c r="BR2079" i="2" s="1"/>
  <c r="AW2080" i="2"/>
  <c r="BR2080" i="2" s="1"/>
  <c r="AW2081" i="2"/>
  <c r="BR2081" i="2" s="1"/>
  <c r="AW2082" i="2"/>
  <c r="BR2082" i="2" s="1"/>
  <c r="AW2083" i="2"/>
  <c r="BR2083" i="2" s="1"/>
  <c r="AW2084" i="2"/>
  <c r="BR2084" i="2" s="1"/>
  <c r="AW2085" i="2"/>
  <c r="BR2085" i="2" s="1"/>
  <c r="AW2086" i="2"/>
  <c r="BR2086" i="2" s="1"/>
  <c r="AW2087" i="2"/>
  <c r="BR2087" i="2" s="1"/>
  <c r="AW2088" i="2"/>
  <c r="BR2088" i="2" s="1"/>
  <c r="AW2089" i="2"/>
  <c r="BR2089" i="2" s="1"/>
  <c r="AW2090" i="2"/>
  <c r="BR2090" i="2" s="1"/>
  <c r="AW2091" i="2"/>
  <c r="BR2091" i="2" s="1"/>
  <c r="AW2092" i="2"/>
  <c r="BR2092" i="2" s="1"/>
  <c r="AW2093" i="2"/>
  <c r="BR2093" i="2" s="1"/>
  <c r="AW2094" i="2"/>
  <c r="BR2094" i="2" s="1"/>
  <c r="AW2095" i="2"/>
  <c r="BR2095" i="2" s="1"/>
  <c r="AW2096" i="2"/>
  <c r="BR2096" i="2" s="1"/>
  <c r="AW2097" i="2"/>
  <c r="BR2097" i="2" s="1"/>
  <c r="AW2098" i="2"/>
  <c r="BR2098" i="2" s="1"/>
  <c r="AW2099" i="2"/>
  <c r="BR2099" i="2" s="1"/>
  <c r="AW2100" i="2"/>
  <c r="BR2100" i="2" s="1"/>
  <c r="AW2101" i="2"/>
  <c r="BR2101" i="2" s="1"/>
  <c r="AW2102" i="2"/>
  <c r="BR2102" i="2" s="1"/>
  <c r="AW2103" i="2"/>
  <c r="BR2103" i="2" s="1"/>
  <c r="AW2104" i="2"/>
  <c r="BR2104" i="2" s="1"/>
  <c r="AW2105" i="2"/>
  <c r="BR2105" i="2" s="1"/>
  <c r="AW2106" i="2"/>
  <c r="BR2106" i="2" s="1"/>
  <c r="AW2107" i="2"/>
  <c r="BR2107" i="2" s="1"/>
  <c r="AW2108" i="2"/>
  <c r="BR2108" i="2" s="1"/>
  <c r="AW2109" i="2"/>
  <c r="BR2109" i="2" s="1"/>
  <c r="AW2110" i="2"/>
  <c r="BR2110" i="2" s="1"/>
  <c r="AW2111" i="2"/>
  <c r="BR2111" i="2" s="1"/>
  <c r="AW2112" i="2"/>
  <c r="BR2112" i="2" s="1"/>
  <c r="AW2113" i="2"/>
  <c r="BR2113" i="2" s="1"/>
  <c r="AW2114" i="2"/>
  <c r="BR2114" i="2" s="1"/>
  <c r="AW2115" i="2"/>
  <c r="BR2115" i="2" s="1"/>
  <c r="AW2116" i="2"/>
  <c r="BR2116" i="2" s="1"/>
  <c r="AW2117" i="2"/>
  <c r="BR2117" i="2" s="1"/>
  <c r="AW2118" i="2"/>
  <c r="BR2118" i="2" s="1"/>
  <c r="AW2119" i="2"/>
  <c r="BR2119" i="2" s="1"/>
  <c r="AW2120" i="2"/>
  <c r="BR2120" i="2" s="1"/>
  <c r="AW2121" i="2"/>
  <c r="BR2121" i="2" s="1"/>
  <c r="AW2122" i="2"/>
  <c r="BR2122" i="2" s="1"/>
  <c r="AW2123" i="2"/>
  <c r="BR2123" i="2" s="1"/>
  <c r="AW2124" i="2"/>
  <c r="BR2124" i="2" s="1"/>
  <c r="AW2125" i="2"/>
  <c r="BR2125" i="2" s="1"/>
  <c r="AW2126" i="2"/>
  <c r="BR2126" i="2" s="1"/>
  <c r="AW2127" i="2"/>
  <c r="BR2127" i="2" s="1"/>
  <c r="AW2128" i="2"/>
  <c r="BR2128" i="2" s="1"/>
  <c r="AW2129" i="2"/>
  <c r="BR2129" i="2" s="1"/>
  <c r="AW2130" i="2"/>
  <c r="BR2130" i="2" s="1"/>
  <c r="AW2131" i="2"/>
  <c r="BR2131" i="2" s="1"/>
  <c r="AW2132" i="2"/>
  <c r="BR2132" i="2" s="1"/>
  <c r="AW2133" i="2"/>
  <c r="BR2133" i="2" s="1"/>
  <c r="AW2134" i="2"/>
  <c r="BR2134" i="2" s="1"/>
  <c r="AW2135" i="2"/>
  <c r="BR2135" i="2" s="1"/>
  <c r="AW2136" i="2"/>
  <c r="BR2136" i="2" s="1"/>
  <c r="AW2137" i="2"/>
  <c r="BR2137" i="2" s="1"/>
  <c r="AW2138" i="2"/>
  <c r="BR2138" i="2" s="1"/>
  <c r="AW2139" i="2"/>
  <c r="BR2139" i="2" s="1"/>
  <c r="AW2140" i="2"/>
  <c r="BR2140" i="2" s="1"/>
  <c r="AW2141" i="2"/>
  <c r="BR2141" i="2" s="1"/>
  <c r="AW2142" i="2"/>
  <c r="BR2142" i="2" s="1"/>
  <c r="AW2143" i="2"/>
  <c r="BR2143" i="2" s="1"/>
  <c r="AW2144" i="2"/>
  <c r="BR2144" i="2" s="1"/>
  <c r="AW2145" i="2"/>
  <c r="BR2145" i="2" s="1"/>
  <c r="AW2146" i="2"/>
  <c r="BR2146" i="2" s="1"/>
  <c r="AW2147" i="2"/>
  <c r="BR2147" i="2" s="1"/>
  <c r="AW2148" i="2"/>
  <c r="BR2148" i="2" s="1"/>
  <c r="AW2149" i="2"/>
  <c r="BR2149" i="2" s="1"/>
  <c r="AW2150" i="2"/>
  <c r="BR2150" i="2" s="1"/>
  <c r="AW2151" i="2"/>
  <c r="BR2151" i="2" s="1"/>
  <c r="AW2152" i="2"/>
  <c r="BR2152" i="2" s="1"/>
  <c r="AW2153" i="2"/>
  <c r="BR2153" i="2" s="1"/>
  <c r="AW2154" i="2"/>
  <c r="BR2154" i="2" s="1"/>
  <c r="AW2155" i="2"/>
  <c r="BR2155" i="2" s="1"/>
  <c r="AW2156" i="2"/>
  <c r="BR2156" i="2" s="1"/>
  <c r="AW2157" i="2"/>
  <c r="BR2157" i="2" s="1"/>
  <c r="AW2158" i="2"/>
  <c r="BR2158" i="2" s="1"/>
  <c r="AW2159" i="2"/>
  <c r="BR2159" i="2" s="1"/>
  <c r="AW2160" i="2"/>
  <c r="BR2160" i="2" s="1"/>
  <c r="AW2161" i="2"/>
  <c r="BR2161" i="2" s="1"/>
  <c r="AW2162" i="2"/>
  <c r="BR2162" i="2" s="1"/>
  <c r="AW2163" i="2"/>
  <c r="BR2163" i="2" s="1"/>
  <c r="AW2164" i="2"/>
  <c r="BR2164" i="2" s="1"/>
  <c r="AW2165" i="2"/>
  <c r="BR2165" i="2" s="1"/>
  <c r="AW2166" i="2"/>
  <c r="BR2166" i="2" s="1"/>
  <c r="AW2167" i="2"/>
  <c r="BR2167" i="2" s="1"/>
  <c r="AW2168" i="2"/>
  <c r="BR2168" i="2" s="1"/>
  <c r="AW2169" i="2"/>
  <c r="BR2169" i="2" s="1"/>
  <c r="AW2170" i="2"/>
  <c r="BR2170" i="2" s="1"/>
  <c r="AW2171" i="2"/>
  <c r="BR2171" i="2" s="1"/>
  <c r="AW2172" i="2"/>
  <c r="BR2172" i="2" s="1"/>
  <c r="AW2173" i="2"/>
  <c r="BR2173" i="2" s="1"/>
  <c r="AW2174" i="2"/>
  <c r="BR2174" i="2" s="1"/>
  <c r="AW2175" i="2"/>
  <c r="BR2175" i="2" s="1"/>
  <c r="AW2176" i="2"/>
  <c r="BR2176" i="2" s="1"/>
  <c r="AW2177" i="2"/>
  <c r="BR2177" i="2" s="1"/>
  <c r="AW2178" i="2"/>
  <c r="BR2178" i="2" s="1"/>
  <c r="AW2179" i="2"/>
  <c r="BR2179" i="2" s="1"/>
  <c r="AW2180" i="2"/>
  <c r="BR2180" i="2" s="1"/>
  <c r="AW2181" i="2"/>
  <c r="BR2181" i="2" s="1"/>
  <c r="AW2182" i="2"/>
  <c r="BR2182" i="2" s="1"/>
  <c r="AW2183" i="2"/>
  <c r="BR2183" i="2" s="1"/>
  <c r="AW2184" i="2"/>
  <c r="BR2184" i="2" s="1"/>
  <c r="AW2185" i="2"/>
  <c r="BR2185" i="2" s="1"/>
  <c r="AW2186" i="2"/>
  <c r="BR2186" i="2" s="1"/>
  <c r="AW2187" i="2"/>
  <c r="BR2187" i="2" s="1"/>
  <c r="AW2188" i="2"/>
  <c r="BR2188" i="2" s="1"/>
  <c r="AW2189" i="2"/>
  <c r="BR2189" i="2" s="1"/>
  <c r="AW2190" i="2"/>
  <c r="BR2190" i="2" s="1"/>
  <c r="AW2191" i="2"/>
  <c r="BR2191" i="2" s="1"/>
  <c r="AW2192" i="2"/>
  <c r="BR2192" i="2" s="1"/>
  <c r="AW2193" i="2"/>
  <c r="BR2193" i="2" s="1"/>
  <c r="AW2194" i="2"/>
  <c r="BR2194" i="2" s="1"/>
  <c r="AW2195" i="2"/>
  <c r="BR2195" i="2" s="1"/>
  <c r="AW2196" i="2"/>
  <c r="BR2196" i="2" s="1"/>
  <c r="AW2197" i="2"/>
  <c r="BR2197" i="2" s="1"/>
  <c r="AW2198" i="2"/>
  <c r="BR2198" i="2" s="1"/>
  <c r="AW2199" i="2"/>
  <c r="BR2199" i="2" s="1"/>
  <c r="AW2200" i="2"/>
  <c r="BR2200" i="2" s="1"/>
  <c r="AW2201" i="2"/>
  <c r="BR2201" i="2" s="1"/>
  <c r="AW2202" i="2"/>
  <c r="BR2202" i="2" s="1"/>
  <c r="AW2203" i="2"/>
  <c r="BR2203" i="2" s="1"/>
  <c r="AW2204" i="2"/>
  <c r="BR2204" i="2" s="1"/>
  <c r="AW2205" i="2"/>
  <c r="BR2205" i="2" s="1"/>
  <c r="AW2206" i="2"/>
  <c r="BR2206" i="2" s="1"/>
  <c r="AW2207" i="2"/>
  <c r="BR2207" i="2" s="1"/>
  <c r="AW2208" i="2"/>
  <c r="BR2208" i="2" s="1"/>
  <c r="AW2209" i="2"/>
  <c r="BR2209" i="2" s="1"/>
  <c r="AW2210" i="2"/>
  <c r="BR2210" i="2" s="1"/>
  <c r="AW2211" i="2"/>
  <c r="BR2211" i="2" s="1"/>
  <c r="AW2212" i="2"/>
  <c r="BR2212" i="2" s="1"/>
  <c r="AW2213" i="2"/>
  <c r="BR2213" i="2" s="1"/>
  <c r="AW2214" i="2"/>
  <c r="BR2214" i="2" s="1"/>
  <c r="AW2215" i="2"/>
  <c r="BR2215" i="2" s="1"/>
  <c r="AW2216" i="2"/>
  <c r="BR2216" i="2" s="1"/>
  <c r="AW2217" i="2"/>
  <c r="BR2217" i="2" s="1"/>
  <c r="AW2218" i="2"/>
  <c r="BR2218" i="2" s="1"/>
  <c r="AW2219" i="2"/>
  <c r="BR2219" i="2" s="1"/>
  <c r="AW2220" i="2"/>
  <c r="BR2220" i="2" s="1"/>
  <c r="AW2221" i="2"/>
  <c r="BR2221" i="2" s="1"/>
  <c r="AW2222" i="2"/>
  <c r="BR2222" i="2" s="1"/>
  <c r="AW2223" i="2"/>
  <c r="BR2223" i="2" s="1"/>
  <c r="AW2224" i="2"/>
  <c r="BR2224" i="2" s="1"/>
  <c r="AW2225" i="2"/>
  <c r="BR2225" i="2" s="1"/>
  <c r="AW2226" i="2"/>
  <c r="BR2226" i="2" s="1"/>
  <c r="AW2227" i="2"/>
  <c r="BR2227" i="2" s="1"/>
  <c r="AW2228" i="2"/>
  <c r="BR2228" i="2" s="1"/>
  <c r="AW2229" i="2"/>
  <c r="BR2229" i="2" s="1"/>
  <c r="AW2230" i="2"/>
  <c r="BR2230" i="2" s="1"/>
  <c r="AW2231" i="2"/>
  <c r="BR2231" i="2" s="1"/>
  <c r="AW2232" i="2"/>
  <c r="BR2232" i="2" s="1"/>
  <c r="AW2233" i="2"/>
  <c r="BR2233" i="2" s="1"/>
  <c r="AW2234" i="2"/>
  <c r="BR2234" i="2" s="1"/>
  <c r="AW2235" i="2"/>
  <c r="BR2235" i="2" s="1"/>
  <c r="AW2236" i="2"/>
  <c r="BR2236" i="2" s="1"/>
  <c r="AW2237" i="2"/>
  <c r="BR2237" i="2" s="1"/>
  <c r="AW2238" i="2"/>
  <c r="BR2238" i="2" s="1"/>
  <c r="AW2239" i="2"/>
  <c r="BR2239" i="2" s="1"/>
  <c r="AW2240" i="2"/>
  <c r="BR2240" i="2" s="1"/>
  <c r="AW2241" i="2"/>
  <c r="BR2241" i="2" s="1"/>
  <c r="AW2242" i="2"/>
  <c r="BR2242" i="2" s="1"/>
  <c r="AW2243" i="2"/>
  <c r="BR2243" i="2" s="1"/>
  <c r="AW2244" i="2"/>
  <c r="BR2244" i="2" s="1"/>
  <c r="AW2245" i="2"/>
  <c r="BR2245" i="2" s="1"/>
  <c r="AW2246" i="2"/>
  <c r="BR2246" i="2" s="1"/>
  <c r="AW2247" i="2"/>
  <c r="BR2247" i="2" s="1"/>
  <c r="AW2248" i="2"/>
  <c r="BR2248" i="2" s="1"/>
  <c r="AW2249" i="2"/>
  <c r="BR2249" i="2" s="1"/>
  <c r="AW2250" i="2"/>
  <c r="BR2250" i="2" s="1"/>
  <c r="AW2251" i="2"/>
  <c r="BR2251" i="2" s="1"/>
  <c r="AW2252" i="2"/>
  <c r="BR2252" i="2" s="1"/>
  <c r="AW2253" i="2"/>
  <c r="BR2253" i="2" s="1"/>
  <c r="AW2254" i="2"/>
  <c r="BR2254" i="2" s="1"/>
  <c r="AW2255" i="2"/>
  <c r="BR2255" i="2" s="1"/>
  <c r="AW2256" i="2"/>
  <c r="BR2256" i="2" s="1"/>
  <c r="AW2257" i="2"/>
  <c r="BR2257" i="2" s="1"/>
  <c r="AW2258" i="2"/>
  <c r="BR2258" i="2" s="1"/>
  <c r="AW2259" i="2"/>
  <c r="BR2259" i="2" s="1"/>
  <c r="AW2260" i="2"/>
  <c r="BR2260" i="2" s="1"/>
  <c r="AW2261" i="2"/>
  <c r="BR2261" i="2" s="1"/>
  <c r="AW2262" i="2"/>
  <c r="BR2262" i="2" s="1"/>
  <c r="AW2263" i="2"/>
  <c r="BR2263" i="2" s="1"/>
  <c r="AW2264" i="2"/>
  <c r="BR2264" i="2" s="1"/>
  <c r="AW2265" i="2"/>
  <c r="BR2265" i="2" s="1"/>
  <c r="AW2266" i="2"/>
  <c r="BR2266" i="2" s="1"/>
  <c r="AW2267" i="2"/>
  <c r="BR2267" i="2" s="1"/>
  <c r="AW2268" i="2"/>
  <c r="BR2268" i="2" s="1"/>
  <c r="AW2269" i="2"/>
  <c r="BR2269" i="2" s="1"/>
  <c r="AW2270" i="2"/>
  <c r="BR2270" i="2" s="1"/>
  <c r="AW2271" i="2"/>
  <c r="BR2271" i="2" s="1"/>
  <c r="AW2272" i="2"/>
  <c r="BR2272" i="2" s="1"/>
  <c r="AW2273" i="2"/>
  <c r="BR2273" i="2" s="1"/>
  <c r="AW2274" i="2"/>
  <c r="BR2274" i="2" s="1"/>
  <c r="AW2275" i="2"/>
  <c r="BR2275" i="2" s="1"/>
  <c r="AW2276" i="2"/>
  <c r="BR2276" i="2" s="1"/>
  <c r="AW2277" i="2"/>
  <c r="BR2277" i="2" s="1"/>
  <c r="AW2278" i="2"/>
  <c r="BR2278" i="2" s="1"/>
  <c r="AW2279" i="2"/>
  <c r="BR2279" i="2" s="1"/>
  <c r="AW2280" i="2"/>
  <c r="BR2280" i="2" s="1"/>
  <c r="AW2281" i="2"/>
  <c r="BR2281" i="2" s="1"/>
  <c r="AW2282" i="2"/>
  <c r="BR2282" i="2" s="1"/>
  <c r="AW2283" i="2"/>
  <c r="BR2283" i="2" s="1"/>
  <c r="AW2284" i="2"/>
  <c r="BR2284" i="2" s="1"/>
  <c r="AW2285" i="2"/>
  <c r="BR2285" i="2" s="1"/>
  <c r="AW2286" i="2"/>
  <c r="BR2286" i="2" s="1"/>
  <c r="AW2287" i="2"/>
  <c r="BR2287" i="2" s="1"/>
  <c r="AW2288" i="2"/>
  <c r="BR2288" i="2" s="1"/>
  <c r="AW2289" i="2"/>
  <c r="BR2289" i="2" s="1"/>
  <c r="AW2290" i="2"/>
  <c r="BR2290" i="2" s="1"/>
  <c r="AW2291" i="2"/>
  <c r="BR2291" i="2" s="1"/>
  <c r="AW2292" i="2"/>
  <c r="BR2292" i="2" s="1"/>
  <c r="AW2293" i="2"/>
  <c r="BR2293" i="2" s="1"/>
  <c r="AW2294" i="2"/>
  <c r="BR2294" i="2" s="1"/>
  <c r="AW2295" i="2"/>
  <c r="BR2295" i="2" s="1"/>
  <c r="AW2296" i="2"/>
  <c r="BR2296" i="2" s="1"/>
  <c r="AW2297" i="2"/>
  <c r="BR2297" i="2" s="1"/>
  <c r="AW2298" i="2"/>
  <c r="BR2298" i="2" s="1"/>
  <c r="AW2299" i="2"/>
  <c r="BR2299" i="2" s="1"/>
  <c r="AW2300" i="2"/>
  <c r="BR2300" i="2" s="1"/>
  <c r="AW2301" i="2"/>
  <c r="BR2301" i="2" s="1"/>
  <c r="AW2302" i="2"/>
  <c r="BR2302" i="2" s="1"/>
  <c r="AW2303" i="2"/>
  <c r="BR2303" i="2" s="1"/>
  <c r="AW2304" i="2"/>
  <c r="BR2304" i="2" s="1"/>
  <c r="AW2305" i="2"/>
  <c r="BR2305" i="2" s="1"/>
  <c r="AW2306" i="2"/>
  <c r="BR2306" i="2" s="1"/>
  <c r="AW2307" i="2"/>
  <c r="BR2307" i="2" s="1"/>
  <c r="AW2308" i="2"/>
  <c r="BR2308" i="2" s="1"/>
  <c r="AW2309" i="2"/>
  <c r="BR2309" i="2" s="1"/>
  <c r="AW2310" i="2"/>
  <c r="BR2310" i="2" s="1"/>
  <c r="AW2311" i="2"/>
  <c r="BR2311" i="2" s="1"/>
  <c r="AW2312" i="2"/>
  <c r="BR2312" i="2" s="1"/>
  <c r="AW2313" i="2"/>
  <c r="BR2313" i="2" s="1"/>
  <c r="AW2314" i="2"/>
  <c r="BR2314" i="2" s="1"/>
  <c r="AW2315" i="2"/>
  <c r="BR2315" i="2" s="1"/>
  <c r="AW2316" i="2"/>
  <c r="BR2316" i="2" s="1"/>
  <c r="AW2317" i="2"/>
  <c r="BR2317" i="2" s="1"/>
  <c r="AW2318" i="2"/>
  <c r="BR2318" i="2" s="1"/>
  <c r="AW2319" i="2"/>
  <c r="BR2319" i="2" s="1"/>
  <c r="AW2320" i="2"/>
  <c r="BR2320" i="2" s="1"/>
  <c r="AW2321" i="2"/>
  <c r="BR2321" i="2" s="1"/>
  <c r="AW2322" i="2"/>
  <c r="BR2322" i="2" s="1"/>
  <c r="AW2323" i="2"/>
  <c r="BR2323" i="2" s="1"/>
  <c r="AW2324" i="2"/>
  <c r="BR2324" i="2" s="1"/>
  <c r="AW2325" i="2"/>
  <c r="BR2325" i="2" s="1"/>
  <c r="AW2326" i="2"/>
  <c r="BR2326" i="2" s="1"/>
  <c r="AW2327" i="2"/>
  <c r="BR2327" i="2" s="1"/>
  <c r="AW2328" i="2"/>
  <c r="BR2328" i="2" s="1"/>
  <c r="AW2329" i="2"/>
  <c r="BR2329" i="2" s="1"/>
  <c r="AW2330" i="2"/>
  <c r="BR2330" i="2" s="1"/>
  <c r="AW2331" i="2"/>
  <c r="BR2331" i="2" s="1"/>
  <c r="AW2332" i="2"/>
  <c r="BR2332" i="2" s="1"/>
  <c r="AW2333" i="2"/>
  <c r="BR2333" i="2" s="1"/>
  <c r="AW2334" i="2"/>
  <c r="BR2334" i="2" s="1"/>
  <c r="AW2335" i="2"/>
  <c r="BR2335" i="2" s="1"/>
  <c r="AW2336" i="2"/>
  <c r="BR2336" i="2" s="1"/>
  <c r="AW2337" i="2"/>
  <c r="BR2337" i="2" s="1"/>
  <c r="AW2338" i="2"/>
  <c r="BR2338" i="2" s="1"/>
  <c r="AW2339" i="2"/>
  <c r="BR2339" i="2" s="1"/>
  <c r="AW2340" i="2"/>
  <c r="BR2340" i="2" s="1"/>
  <c r="AW2341" i="2"/>
  <c r="BR2341" i="2" s="1"/>
  <c r="AW2342" i="2"/>
  <c r="BR2342" i="2" s="1"/>
  <c r="AW2343" i="2"/>
  <c r="BR2343" i="2" s="1"/>
  <c r="AW2344" i="2"/>
  <c r="BR2344" i="2" s="1"/>
  <c r="AW2345" i="2"/>
  <c r="BR2345" i="2" s="1"/>
  <c r="AW2346" i="2"/>
  <c r="BR2346" i="2" s="1"/>
  <c r="AW2347" i="2"/>
  <c r="BR2347" i="2" s="1"/>
  <c r="AW2348" i="2"/>
  <c r="BR2348" i="2" s="1"/>
  <c r="AW2349" i="2"/>
  <c r="BR2349" i="2" s="1"/>
  <c r="AW2350" i="2"/>
  <c r="BR2350" i="2" s="1"/>
  <c r="AW2351" i="2"/>
  <c r="BR2351" i="2" s="1"/>
  <c r="AW2352" i="2"/>
  <c r="BR2352" i="2" s="1"/>
  <c r="AW2353" i="2"/>
  <c r="BR2353" i="2" s="1"/>
  <c r="AW2354" i="2"/>
  <c r="BR2354" i="2" s="1"/>
  <c r="AW2355" i="2"/>
  <c r="BR2355" i="2" s="1"/>
  <c r="AW2356" i="2"/>
  <c r="BR2356" i="2" s="1"/>
  <c r="AW2357" i="2"/>
  <c r="BR2357" i="2" s="1"/>
  <c r="AW2358" i="2"/>
  <c r="BR2358" i="2" s="1"/>
  <c r="AW2359" i="2"/>
  <c r="BR2359" i="2" s="1"/>
  <c r="AW2360" i="2"/>
  <c r="BR2360" i="2" s="1"/>
  <c r="AW2361" i="2"/>
  <c r="BR2361" i="2" s="1"/>
  <c r="AW2362" i="2"/>
  <c r="BR2362" i="2" s="1"/>
  <c r="AW2363" i="2"/>
  <c r="BR2363" i="2" s="1"/>
  <c r="AW2364" i="2"/>
  <c r="BR2364" i="2" s="1"/>
  <c r="AW2365" i="2"/>
  <c r="BR2365" i="2" s="1"/>
  <c r="AW2366" i="2"/>
  <c r="BR2366" i="2" s="1"/>
  <c r="AW2367" i="2"/>
  <c r="BR2367" i="2" s="1"/>
  <c r="AW2368" i="2"/>
  <c r="BR2368" i="2" s="1"/>
  <c r="AW2369" i="2"/>
  <c r="BR2369" i="2" s="1"/>
  <c r="AW2370" i="2"/>
  <c r="BR2370" i="2" s="1"/>
  <c r="AW2371" i="2"/>
  <c r="BR2371" i="2" s="1"/>
  <c r="AW2372" i="2"/>
  <c r="BR2372" i="2" s="1"/>
  <c r="AW2373" i="2"/>
  <c r="BR2373" i="2" s="1"/>
  <c r="AW2374" i="2"/>
  <c r="BR2374" i="2" s="1"/>
  <c r="AW2375" i="2"/>
  <c r="BR2375" i="2" s="1"/>
  <c r="AW2376" i="2"/>
  <c r="BR2376" i="2" s="1"/>
  <c r="AW2377" i="2"/>
  <c r="BR2377" i="2" s="1"/>
  <c r="BR2" i="2"/>
  <c r="U3" i="2"/>
  <c r="U4" i="2"/>
  <c r="U5" i="2"/>
  <c r="U6" i="2"/>
  <c r="U7" i="2"/>
  <c r="AT7" i="2" s="1" a="1"/>
  <c r="AT7" i="2" s="1"/>
  <c r="U8" i="2"/>
  <c r="AT8" i="2" s="1" a="1"/>
  <c r="AT8" i="2" s="1"/>
  <c r="BT8" i="2" s="1"/>
  <c r="U9" i="2"/>
  <c r="AT9" i="2" s="1" a="1"/>
  <c r="AT9" i="2" s="1"/>
  <c r="BT9" i="2" s="1"/>
  <c r="U10" i="2"/>
  <c r="AT10" i="2" s="1" a="1"/>
  <c r="AT10" i="2" s="1"/>
  <c r="BT10" i="2" s="1"/>
  <c r="U11" i="2"/>
  <c r="AT11" i="2" s="1" a="1"/>
  <c r="AT11" i="2" s="1"/>
  <c r="BT11" i="2" s="1"/>
  <c r="U12" i="2"/>
  <c r="AT12" i="2" s="1" a="1"/>
  <c r="AT12" i="2" s="1"/>
  <c r="U13" i="2"/>
  <c r="AT13" i="2" s="1" a="1"/>
  <c r="AT13" i="2" s="1"/>
  <c r="U14" i="2"/>
  <c r="AT14" i="2" s="1" a="1"/>
  <c r="AT14" i="2" s="1"/>
  <c r="BT14" i="2" s="1"/>
  <c r="U15" i="2"/>
  <c r="U16" i="2"/>
  <c r="AT16" i="2" s="1" a="1"/>
  <c r="AT16" i="2" s="1"/>
  <c r="BT16" i="2" s="1"/>
  <c r="U17" i="2"/>
  <c r="U18" i="2"/>
  <c r="AT18" i="2" s="1" a="1"/>
  <c r="AT18" i="2" s="1"/>
  <c r="BT18" i="2" s="1"/>
  <c r="U19" i="2"/>
  <c r="U20" i="2"/>
  <c r="U21" i="2"/>
  <c r="AT21" i="2" s="1" a="1"/>
  <c r="AT21" i="2" s="1"/>
  <c r="BT21" i="2" s="1"/>
  <c r="U22" i="2"/>
  <c r="AT22" i="2" s="1" a="1"/>
  <c r="AT22" i="2" s="1"/>
  <c r="BT22" i="2" s="1"/>
  <c r="U23" i="2"/>
  <c r="AT23" i="2" s="1" a="1"/>
  <c r="AT23" i="2" s="1"/>
  <c r="BT23" i="2" s="1"/>
  <c r="U24" i="2"/>
  <c r="AT24" i="2" s="1" a="1"/>
  <c r="AT24" i="2" s="1"/>
  <c r="BT24" i="2" s="1"/>
  <c r="U25" i="2"/>
  <c r="AT25" i="2" s="1" a="1"/>
  <c r="AT25" i="2" s="1"/>
  <c r="BT25" i="2" s="1"/>
  <c r="U26" i="2"/>
  <c r="AT26" i="2" s="1" a="1"/>
  <c r="AT26" i="2" s="1"/>
  <c r="BT26" i="2" s="1"/>
  <c r="U27" i="2"/>
  <c r="U28" i="2"/>
  <c r="U29" i="2"/>
  <c r="U30" i="2"/>
  <c r="AT30" i="2" s="1" a="1"/>
  <c r="AT30" i="2" s="1"/>
  <c r="BT30" i="2" s="1"/>
  <c r="U31" i="2"/>
  <c r="AT31" i="2" s="1" a="1"/>
  <c r="AT31" i="2" s="1"/>
  <c r="BT31" i="2" s="1"/>
  <c r="U32" i="2"/>
  <c r="U33" i="2"/>
  <c r="AT33" i="2" s="1" a="1"/>
  <c r="AT33" i="2" s="1"/>
  <c r="BT33" i="2" s="1"/>
  <c r="U34" i="2"/>
  <c r="AT34" i="2" s="1" a="1"/>
  <c r="AT34" i="2" s="1"/>
  <c r="BT34" i="2" s="1"/>
  <c r="U35" i="2"/>
  <c r="AT35" i="2" s="1" a="1"/>
  <c r="AT35" i="2" s="1"/>
  <c r="BT35" i="2" s="1"/>
  <c r="U36" i="2"/>
  <c r="AT36" i="2" s="1" a="1"/>
  <c r="AT36" i="2" s="1"/>
  <c r="BT36" i="2" s="1"/>
  <c r="U37" i="2"/>
  <c r="AT37" i="2" s="1" a="1"/>
  <c r="AT37" i="2" s="1"/>
  <c r="BT37" i="2" s="1"/>
  <c r="U38" i="2"/>
  <c r="AT38" i="2" s="1" a="1"/>
  <c r="AT38" i="2" s="1"/>
  <c r="BT38" i="2" s="1"/>
  <c r="U39" i="2"/>
  <c r="U40" i="2"/>
  <c r="AT40" i="2" s="1" a="1"/>
  <c r="AT40" i="2" s="1"/>
  <c r="BT40" i="2" s="1"/>
  <c r="U41" i="2"/>
  <c r="U42" i="2"/>
  <c r="AT42" i="2" s="1" a="1"/>
  <c r="AT42" i="2" s="1"/>
  <c r="BT42" i="2" s="1"/>
  <c r="U43" i="2"/>
  <c r="AT43" i="2" s="1" a="1"/>
  <c r="U44" i="2"/>
  <c r="U45" i="2"/>
  <c r="AT45" i="2" s="1" a="1"/>
  <c r="AT45" i="2" s="1"/>
  <c r="BT45" i="2" s="1"/>
  <c r="U46" i="2"/>
  <c r="AT46" i="2" s="1" a="1"/>
  <c r="AT46" i="2" s="1"/>
  <c r="BT46" i="2" s="1"/>
  <c r="U47" i="2"/>
  <c r="AT47" i="2" s="1" a="1"/>
  <c r="AT47" i="2" s="1"/>
  <c r="BT47" i="2" s="1"/>
  <c r="U48" i="2"/>
  <c r="AT48" i="2" s="1" a="1"/>
  <c r="AT48" i="2" s="1"/>
  <c r="BT48" i="2" s="1"/>
  <c r="U49" i="2"/>
  <c r="AT49" i="2" s="1" a="1"/>
  <c r="AT49" i="2" s="1"/>
  <c r="BT49" i="2" s="1"/>
  <c r="U50" i="2"/>
  <c r="AT50" i="2" s="1" a="1"/>
  <c r="AT50" i="2" s="1"/>
  <c r="BT50" i="2" s="1"/>
  <c r="U51" i="2"/>
  <c r="U52" i="2"/>
  <c r="U53" i="2"/>
  <c r="U54" i="2"/>
  <c r="AT54" i="2" s="1" a="1"/>
  <c r="AT54" i="2" s="1"/>
  <c r="BT54" i="2" s="1"/>
  <c r="U55" i="2"/>
  <c r="AT55" i="2" s="1" a="1"/>
  <c r="AT55" i="2" s="1"/>
  <c r="BT55" i="2" s="1"/>
  <c r="U56" i="2"/>
  <c r="AT56" i="2" s="1" a="1"/>
  <c r="AT56" i="2" s="1"/>
  <c r="BT56" i="2" s="1"/>
  <c r="U57" i="2"/>
  <c r="AT57" i="2" s="1" a="1"/>
  <c r="AT57" i="2" s="1"/>
  <c r="BT57" i="2" s="1"/>
  <c r="U58" i="2"/>
  <c r="AT58" i="2" s="1" a="1"/>
  <c r="AT58" i="2" s="1"/>
  <c r="BT58" i="2" s="1"/>
  <c r="U59" i="2"/>
  <c r="AT59" i="2" s="1" a="1"/>
  <c r="AT59" i="2" s="1"/>
  <c r="BT59" i="2" s="1"/>
  <c r="U60" i="2"/>
  <c r="AT60" i="2" s="1" a="1"/>
  <c r="AT60" i="2" s="1"/>
  <c r="BT60" i="2" s="1"/>
  <c r="U61" i="2"/>
  <c r="AT61" i="2" s="1" a="1"/>
  <c r="AT61" i="2" s="1"/>
  <c r="BT61" i="2" s="1"/>
  <c r="U62" i="2"/>
  <c r="AT62" i="2" s="1" a="1"/>
  <c r="AT62" i="2" s="1"/>
  <c r="BT62" i="2" s="1"/>
  <c r="U63" i="2"/>
  <c r="U64" i="2"/>
  <c r="U65" i="2"/>
  <c r="U66" i="2"/>
  <c r="AT66" i="2" s="1" a="1"/>
  <c r="AT66" i="2" s="1"/>
  <c r="BT66" i="2" s="1"/>
  <c r="U67" i="2"/>
  <c r="AT67" i="2" s="1" a="1"/>
  <c r="AT67" i="2" s="1"/>
  <c r="BT67" i="2" s="1"/>
  <c r="U68" i="2"/>
  <c r="AT68" i="2" s="1" a="1"/>
  <c r="AT68" i="2" s="1"/>
  <c r="BT68" i="2" s="1"/>
  <c r="U69" i="2"/>
  <c r="AT69" i="2" s="1" a="1"/>
  <c r="AT69" i="2" s="1"/>
  <c r="BT69" i="2" s="1"/>
  <c r="U70" i="2"/>
  <c r="AT70" i="2" s="1" a="1"/>
  <c r="AT70" i="2" s="1"/>
  <c r="BT70" i="2" s="1"/>
  <c r="U71" i="2"/>
  <c r="AT71" i="2" s="1" a="1"/>
  <c r="AT71" i="2" s="1"/>
  <c r="BT71" i="2" s="1"/>
  <c r="U72" i="2"/>
  <c r="AT72" i="2" s="1" a="1"/>
  <c r="AT72" i="2" s="1"/>
  <c r="BT72" i="2" s="1"/>
  <c r="U73" i="2"/>
  <c r="AT73" i="2" s="1" a="1"/>
  <c r="AT73" i="2" s="1"/>
  <c r="BT73" i="2" s="1"/>
  <c r="U74" i="2"/>
  <c r="AT74" i="2" s="1" a="1"/>
  <c r="AT74" i="2" s="1"/>
  <c r="BT74" i="2" s="1"/>
  <c r="U75" i="2"/>
  <c r="U76" i="2"/>
  <c r="U77" i="2"/>
  <c r="U78" i="2"/>
  <c r="AT78" i="2" s="1" a="1"/>
  <c r="AT78" i="2" s="1"/>
  <c r="BT78" i="2" s="1"/>
  <c r="U79" i="2"/>
  <c r="AT79" i="2" s="1" a="1"/>
  <c r="AT79" i="2" s="1"/>
  <c r="BT79" i="2" s="1"/>
  <c r="U80" i="2"/>
  <c r="AT80" i="2" s="1" a="1"/>
  <c r="AT80" i="2" s="1"/>
  <c r="BT80" i="2" s="1"/>
  <c r="U81" i="2"/>
  <c r="AT81" i="2" s="1" a="1"/>
  <c r="AT81" i="2" s="1"/>
  <c r="BT81" i="2" s="1"/>
  <c r="U82" i="2"/>
  <c r="AT82" i="2" s="1" a="1"/>
  <c r="AT82" i="2" s="1"/>
  <c r="BT82" i="2" s="1"/>
  <c r="U83" i="2"/>
  <c r="AT83" i="2" s="1" a="1"/>
  <c r="AT83" i="2" s="1"/>
  <c r="BT83" i="2" s="1"/>
  <c r="U84" i="2"/>
  <c r="AT84" i="2" s="1" a="1"/>
  <c r="AT84" i="2" s="1"/>
  <c r="BT84" i="2" s="1"/>
  <c r="U85" i="2"/>
  <c r="AT85" i="2" s="1" a="1"/>
  <c r="AT85" i="2" s="1"/>
  <c r="BT85" i="2" s="1"/>
  <c r="U86" i="2"/>
  <c r="AT86" i="2" s="1" a="1"/>
  <c r="AT86" i="2" s="1"/>
  <c r="BT86" i="2" s="1"/>
  <c r="U87" i="2"/>
  <c r="U88" i="2"/>
  <c r="U89" i="2"/>
  <c r="U90" i="2"/>
  <c r="AT90" i="2" s="1" a="1"/>
  <c r="U91" i="2"/>
  <c r="AT91" i="2" s="1" a="1"/>
  <c r="AT91" i="2" s="1"/>
  <c r="BT91" i="2" s="1"/>
  <c r="U92" i="2"/>
  <c r="AT92" i="2" s="1" a="1"/>
  <c r="AT92" i="2" s="1"/>
  <c r="BT92" i="2" s="1"/>
  <c r="U93" i="2"/>
  <c r="AT93" i="2" s="1" a="1"/>
  <c r="AT93" i="2" s="1"/>
  <c r="BT93" i="2" s="1"/>
  <c r="U94" i="2"/>
  <c r="AT94" i="2" s="1" a="1"/>
  <c r="AT94" i="2" s="1"/>
  <c r="BT94" i="2" s="1"/>
  <c r="U95" i="2"/>
  <c r="AT95" i="2" s="1" a="1"/>
  <c r="AT95" i="2" s="1"/>
  <c r="BT95" i="2" s="1"/>
  <c r="U96" i="2"/>
  <c r="AT96" i="2" s="1" a="1"/>
  <c r="AT96" i="2" s="1"/>
  <c r="BT96" i="2" s="1"/>
  <c r="U97" i="2"/>
  <c r="AT97" i="2" s="1" a="1"/>
  <c r="AT97" i="2" s="1"/>
  <c r="BT97" i="2" s="1"/>
  <c r="U98" i="2"/>
  <c r="AT98" i="2" s="1" a="1"/>
  <c r="AT98" i="2" s="1"/>
  <c r="BT98" i="2" s="1"/>
  <c r="U99" i="2"/>
  <c r="U100" i="2"/>
  <c r="U101" i="2"/>
  <c r="U102" i="2"/>
  <c r="AT102" i="2" s="1" a="1"/>
  <c r="AT102" i="2" s="1"/>
  <c r="BT102" i="2" s="1"/>
  <c r="U103" i="2"/>
  <c r="AT103" i="2" s="1" a="1"/>
  <c r="AT103" i="2" s="1"/>
  <c r="BT103" i="2" s="1"/>
  <c r="U104" i="2"/>
  <c r="AT104" i="2" s="1" a="1"/>
  <c r="AT104" i="2" s="1"/>
  <c r="BT104" i="2" s="1"/>
  <c r="U105" i="2"/>
  <c r="AT105" i="2" s="1" a="1"/>
  <c r="AT105" i="2" s="1"/>
  <c r="BT105" i="2" s="1"/>
  <c r="U106" i="2"/>
  <c r="AT106" i="2" s="1" a="1"/>
  <c r="AT106" i="2" s="1"/>
  <c r="BT106" i="2" s="1"/>
  <c r="U107" i="2"/>
  <c r="AT107" i="2" s="1" a="1"/>
  <c r="AT107" i="2" s="1"/>
  <c r="BT107" i="2" s="1"/>
  <c r="U108" i="2"/>
  <c r="AT108" i="2" s="1" a="1"/>
  <c r="AT108" i="2" s="1"/>
  <c r="BT108" i="2" s="1"/>
  <c r="U109" i="2"/>
  <c r="AT109" i="2" s="1" a="1"/>
  <c r="AT109" i="2" s="1"/>
  <c r="BT109" i="2" s="1"/>
  <c r="U110" i="2"/>
  <c r="AT110" i="2" s="1" a="1"/>
  <c r="AT110" i="2" s="1"/>
  <c r="BT110" i="2" s="1"/>
  <c r="U111" i="2"/>
  <c r="U112" i="2"/>
  <c r="U113" i="2"/>
  <c r="AT113" i="2" s="1" a="1"/>
  <c r="AT113" i="2" s="1"/>
  <c r="BT113" i="2" s="1"/>
  <c r="U114" i="2"/>
  <c r="AT114" i="2" s="1" a="1"/>
  <c r="U115" i="2"/>
  <c r="U116" i="2"/>
  <c r="U117" i="2"/>
  <c r="U118" i="2"/>
  <c r="U119" i="2"/>
  <c r="AT119" i="2" s="1" a="1"/>
  <c r="AT119" i="2" s="1"/>
  <c r="BT119" i="2" s="1"/>
  <c r="U120" i="2"/>
  <c r="U121" i="2"/>
  <c r="U122" i="2"/>
  <c r="AT122" i="2" s="1" a="1"/>
  <c r="AT122" i="2" s="1"/>
  <c r="BT122" i="2" s="1"/>
  <c r="U123" i="2"/>
  <c r="U124" i="2"/>
  <c r="U125" i="2"/>
  <c r="U126" i="2"/>
  <c r="U127" i="2"/>
  <c r="U128" i="2"/>
  <c r="AT128" i="2" s="1" a="1"/>
  <c r="AT128" i="2" s="1"/>
  <c r="BT128" i="2" s="1"/>
  <c r="U129" i="2"/>
  <c r="U130" i="2"/>
  <c r="U131" i="2"/>
  <c r="AT131" i="2" s="1" a="1"/>
  <c r="AT131" i="2" s="1"/>
  <c r="BT131" i="2" s="1"/>
  <c r="U132" i="2"/>
  <c r="U133" i="2"/>
  <c r="U134" i="2"/>
  <c r="AT134" i="2" s="1" a="1"/>
  <c r="AT134" i="2" s="1"/>
  <c r="BT134" i="2" s="1"/>
  <c r="U135" i="2"/>
  <c r="U136" i="2"/>
  <c r="U137" i="2"/>
  <c r="U138" i="2"/>
  <c r="U139" i="2"/>
  <c r="U140" i="2"/>
  <c r="U141" i="2"/>
  <c r="U142" i="2"/>
  <c r="U143" i="2"/>
  <c r="AT143" i="2" s="1" a="1"/>
  <c r="AT143" i="2" s="1"/>
  <c r="BT143" i="2" s="1"/>
  <c r="U144" i="2"/>
  <c r="U145" i="2"/>
  <c r="U146" i="2"/>
  <c r="AT146" i="2" s="1" a="1"/>
  <c r="AT146" i="2" s="1"/>
  <c r="BT146" i="2" s="1"/>
  <c r="U147" i="2"/>
  <c r="U148" i="2"/>
  <c r="U149" i="2"/>
  <c r="U150" i="2"/>
  <c r="U151" i="2"/>
  <c r="U152" i="2"/>
  <c r="AT152" i="2" s="1" a="1"/>
  <c r="AT152" i="2" s="1"/>
  <c r="BT152" i="2" s="1"/>
  <c r="U153" i="2"/>
  <c r="U154" i="2"/>
  <c r="U155" i="2"/>
  <c r="AT155" i="2" s="1" a="1"/>
  <c r="AT155" i="2" s="1"/>
  <c r="BT155" i="2" s="1"/>
  <c r="U156" i="2"/>
  <c r="U157" i="2"/>
  <c r="U158" i="2"/>
  <c r="AT158" i="2" s="1" a="1"/>
  <c r="AT158" i="2" s="1"/>
  <c r="BT158" i="2" s="1"/>
  <c r="U159" i="2"/>
  <c r="U160" i="2"/>
  <c r="U161" i="2"/>
  <c r="U162" i="2"/>
  <c r="U163" i="2"/>
  <c r="U164" i="2"/>
  <c r="AT164" i="2" s="1" a="1"/>
  <c r="AT164" i="2" s="1"/>
  <c r="BT164" i="2" s="1"/>
  <c r="U165" i="2"/>
  <c r="U166" i="2"/>
  <c r="U167" i="2"/>
  <c r="AT167" i="2" s="1" a="1"/>
  <c r="AT167" i="2" s="1"/>
  <c r="BT167" i="2" s="1"/>
  <c r="U168" i="2"/>
  <c r="U169" i="2"/>
  <c r="U170" i="2"/>
  <c r="AT170" i="2" s="1" a="1"/>
  <c r="AT170" i="2" s="1"/>
  <c r="BT170" i="2" s="1"/>
  <c r="U171" i="2"/>
  <c r="U172" i="2"/>
  <c r="U173" i="2"/>
  <c r="AT173" i="2" s="1" a="1"/>
  <c r="AT173" i="2" s="1"/>
  <c r="BT173" i="2" s="1"/>
  <c r="U174" i="2"/>
  <c r="U175" i="2"/>
  <c r="U176" i="2"/>
  <c r="AT176" i="2" s="1" a="1"/>
  <c r="AT176" i="2" s="1"/>
  <c r="BT176" i="2" s="1"/>
  <c r="U177" i="2"/>
  <c r="U178" i="2"/>
  <c r="U179" i="2"/>
  <c r="AT179" i="2" s="1" a="1"/>
  <c r="AT179" i="2" s="1"/>
  <c r="BT179" i="2" s="1"/>
  <c r="U180" i="2"/>
  <c r="U181" i="2"/>
  <c r="U182" i="2"/>
  <c r="AT182" i="2" s="1" a="1"/>
  <c r="AT182" i="2" s="1"/>
  <c r="BT182" i="2" s="1"/>
  <c r="U183" i="2"/>
  <c r="U184" i="2"/>
  <c r="U185" i="2"/>
  <c r="U186" i="2"/>
  <c r="U187" i="2"/>
  <c r="U188" i="2"/>
  <c r="AT188" i="2" s="1" a="1"/>
  <c r="AT188" i="2" s="1"/>
  <c r="BT188" i="2" s="1"/>
  <c r="U189" i="2"/>
  <c r="U190" i="2"/>
  <c r="U191" i="2"/>
  <c r="AT191" i="2" s="1" a="1"/>
  <c r="AT191" i="2" s="1"/>
  <c r="BT191" i="2" s="1"/>
  <c r="U192" i="2"/>
  <c r="U193" i="2"/>
  <c r="U194" i="2"/>
  <c r="AT194" i="2" s="1" a="1"/>
  <c r="AT194" i="2" s="1"/>
  <c r="BT194" i="2" s="1"/>
  <c r="U195" i="2"/>
  <c r="U196" i="2"/>
  <c r="U197" i="2"/>
  <c r="U198" i="2"/>
  <c r="U199" i="2"/>
  <c r="U200" i="2"/>
  <c r="AT200" i="2" s="1" a="1"/>
  <c r="AT200" i="2" s="1"/>
  <c r="BT200" i="2" s="1"/>
  <c r="U201" i="2"/>
  <c r="U202" i="2"/>
  <c r="U203" i="2"/>
  <c r="AT203" i="2" s="1" a="1"/>
  <c r="AT203" i="2" s="1"/>
  <c r="BT203" i="2" s="1"/>
  <c r="U204" i="2"/>
  <c r="U205" i="2"/>
  <c r="U206" i="2"/>
  <c r="AT206" i="2" s="1" a="1"/>
  <c r="AT206" i="2" s="1"/>
  <c r="BT206" i="2" s="1"/>
  <c r="U207" i="2"/>
  <c r="U208" i="2"/>
  <c r="U209" i="2"/>
  <c r="U210" i="2"/>
  <c r="AT210" i="2" s="1" a="1"/>
  <c r="AT210" i="2" s="1"/>
  <c r="BT210" i="2" s="1"/>
  <c r="U211" i="2"/>
  <c r="AT211" i="2" s="1" a="1"/>
  <c r="AT211" i="2" s="1"/>
  <c r="BT211" i="2" s="1"/>
  <c r="U212" i="2"/>
  <c r="AT212" i="2" s="1" a="1"/>
  <c r="AT212" i="2" s="1"/>
  <c r="BT212" i="2" s="1"/>
  <c r="U213" i="2"/>
  <c r="AT213" i="2" s="1" a="1"/>
  <c r="AT213" i="2" s="1"/>
  <c r="BT213" i="2" s="1"/>
  <c r="U214" i="2"/>
  <c r="AT214" i="2" s="1" a="1"/>
  <c r="AT214" i="2" s="1"/>
  <c r="BT214" i="2" s="1"/>
  <c r="U215" i="2"/>
  <c r="AT215" i="2" s="1" a="1"/>
  <c r="AT215" i="2" s="1"/>
  <c r="BT215" i="2" s="1"/>
  <c r="U216" i="2"/>
  <c r="AT216" i="2" s="1" a="1"/>
  <c r="AT216" i="2" s="1"/>
  <c r="BT216" i="2" s="1"/>
  <c r="U217" i="2"/>
  <c r="AT217" i="2" s="1" a="1"/>
  <c r="AT217" i="2" s="1"/>
  <c r="BT217" i="2" s="1"/>
  <c r="U218" i="2"/>
  <c r="AT218" i="2" s="1" a="1"/>
  <c r="AT218" i="2" s="1"/>
  <c r="BT218" i="2" s="1"/>
  <c r="U219" i="2"/>
  <c r="U220" i="2"/>
  <c r="U221" i="2"/>
  <c r="U222" i="2"/>
  <c r="U223" i="2"/>
  <c r="U224" i="2"/>
  <c r="AT224" i="2" s="1" a="1"/>
  <c r="AT224" i="2" s="1"/>
  <c r="BT224" i="2" s="1"/>
  <c r="U225" i="2"/>
  <c r="AT225" i="2" s="1" a="1"/>
  <c r="AT225" i="2" s="1"/>
  <c r="BT225" i="2" s="1"/>
  <c r="U226" i="2"/>
  <c r="AT226" i="2" s="1" a="1"/>
  <c r="AT226" i="2" s="1"/>
  <c r="BT226" i="2" s="1"/>
  <c r="U227" i="2"/>
  <c r="AT227" i="2" s="1" a="1"/>
  <c r="AT227" i="2" s="1"/>
  <c r="BT227" i="2" s="1"/>
  <c r="U228" i="2"/>
  <c r="AT228" i="2" s="1" a="1"/>
  <c r="AT228" i="2" s="1"/>
  <c r="BT228" i="2" s="1"/>
  <c r="U229" i="2"/>
  <c r="AT229" i="2" s="1" a="1"/>
  <c r="AT229" i="2" s="1"/>
  <c r="BT229" i="2" s="1"/>
  <c r="U230" i="2"/>
  <c r="AT230" i="2" s="1" a="1"/>
  <c r="AT230" i="2" s="1"/>
  <c r="BT230" i="2" s="1"/>
  <c r="U231" i="2"/>
  <c r="U232" i="2"/>
  <c r="U233" i="2"/>
  <c r="U234" i="2"/>
  <c r="AT234" i="2" s="1" a="1"/>
  <c r="AT234" i="2" s="1"/>
  <c r="BT234" i="2" s="1"/>
  <c r="U235" i="2"/>
  <c r="AT235" i="2" s="1" a="1"/>
  <c r="AT235" i="2" s="1"/>
  <c r="BT235" i="2" s="1"/>
  <c r="U236" i="2"/>
  <c r="AT236" i="2" s="1" a="1"/>
  <c r="AT236" i="2" s="1"/>
  <c r="BT236" i="2" s="1"/>
  <c r="U237" i="2"/>
  <c r="AT237" i="2" s="1" a="1"/>
  <c r="AT237" i="2" s="1"/>
  <c r="BT237" i="2" s="1"/>
  <c r="U238" i="2"/>
  <c r="AT238" i="2" s="1" a="1"/>
  <c r="AT238" i="2" s="1"/>
  <c r="BT238" i="2" s="1"/>
  <c r="U239" i="2"/>
  <c r="AT239" i="2" s="1" a="1"/>
  <c r="AT239" i="2" s="1"/>
  <c r="BT239" i="2" s="1"/>
  <c r="U240" i="2"/>
  <c r="AT240" i="2" s="1" a="1"/>
  <c r="AT240" i="2" s="1"/>
  <c r="BT240" i="2" s="1"/>
  <c r="U241" i="2"/>
  <c r="AT241" i="2" s="1" a="1"/>
  <c r="AT241" i="2" s="1"/>
  <c r="BT241" i="2" s="1"/>
  <c r="U242" i="2"/>
  <c r="AT242" i="2" s="1" a="1"/>
  <c r="AT242" i="2" s="1"/>
  <c r="BT242" i="2" s="1"/>
  <c r="U243" i="2"/>
  <c r="U244" i="2"/>
  <c r="U245" i="2"/>
  <c r="U246" i="2"/>
  <c r="AT246" i="2" s="1" a="1"/>
  <c r="AT246" i="2" s="1"/>
  <c r="BT246" i="2" s="1"/>
  <c r="U247" i="2"/>
  <c r="AT247" i="2" s="1" a="1"/>
  <c r="AT247" i="2" s="1"/>
  <c r="BT247" i="2" s="1"/>
  <c r="U248" i="2"/>
  <c r="U249" i="2"/>
  <c r="AT249" i="2" s="1" a="1"/>
  <c r="AT249" i="2" s="1"/>
  <c r="BT249" i="2" s="1"/>
  <c r="U250" i="2"/>
  <c r="AT250" i="2" s="1" a="1"/>
  <c r="AT250" i="2" s="1"/>
  <c r="BT250" i="2" s="1"/>
  <c r="U251" i="2"/>
  <c r="AT251" i="2" s="1" a="1"/>
  <c r="AT251" i="2" s="1"/>
  <c r="BT251" i="2" s="1"/>
  <c r="U252" i="2"/>
  <c r="AT252" i="2" s="1" a="1"/>
  <c r="AT252" i="2" s="1"/>
  <c r="BT252" i="2" s="1"/>
  <c r="U253" i="2"/>
  <c r="AT253" i="2" s="1" a="1"/>
  <c r="AT253" i="2" s="1"/>
  <c r="BT253" i="2" s="1"/>
  <c r="U254" i="2"/>
  <c r="AT254" i="2" s="1" a="1"/>
  <c r="AT254" i="2" s="1"/>
  <c r="BT254" i="2" s="1"/>
  <c r="U255" i="2"/>
  <c r="U256" i="2"/>
  <c r="U257" i="2"/>
  <c r="U258" i="2"/>
  <c r="AT258" i="2" s="1" a="1"/>
  <c r="AT258" i="2" s="1"/>
  <c r="BT258" i="2" s="1"/>
  <c r="U259" i="2"/>
  <c r="AT259" i="2" s="1" a="1"/>
  <c r="AT259" i="2" s="1"/>
  <c r="BT259" i="2" s="1"/>
  <c r="U260" i="2"/>
  <c r="AT260" i="2" s="1" a="1"/>
  <c r="AT260" i="2" s="1"/>
  <c r="BT260" i="2" s="1"/>
  <c r="U261" i="2"/>
  <c r="AT261" i="2" s="1" a="1"/>
  <c r="AT261" i="2" s="1"/>
  <c r="BT261" i="2" s="1"/>
  <c r="U262" i="2"/>
  <c r="AT262" i="2" s="1" a="1"/>
  <c r="AT262" i="2" s="1"/>
  <c r="BT262" i="2" s="1"/>
  <c r="U263" i="2"/>
  <c r="AT263" i="2" s="1" a="1"/>
  <c r="AT263" i="2" s="1"/>
  <c r="BT263" i="2" s="1"/>
  <c r="U264" i="2"/>
  <c r="AT264" i="2" s="1" a="1"/>
  <c r="AT264" i="2" s="1"/>
  <c r="BT264" i="2" s="1"/>
  <c r="U265" i="2"/>
  <c r="AT265" i="2" s="1" a="1"/>
  <c r="AT265" i="2" s="1"/>
  <c r="BT265" i="2" s="1"/>
  <c r="U266" i="2"/>
  <c r="AT266" i="2" s="1" a="1"/>
  <c r="AT266" i="2" s="1"/>
  <c r="BT266" i="2" s="1"/>
  <c r="U267" i="2"/>
  <c r="U268" i="2"/>
  <c r="U269" i="2"/>
  <c r="U270" i="2"/>
  <c r="AT270" i="2" s="1" a="1"/>
  <c r="AT270" i="2" s="1"/>
  <c r="BT270" i="2" s="1"/>
  <c r="U271" i="2"/>
  <c r="AT271" i="2" s="1" a="1"/>
  <c r="AT271" i="2" s="1"/>
  <c r="BT271" i="2" s="1"/>
  <c r="U272" i="2"/>
  <c r="AT272" i="2" s="1" a="1"/>
  <c r="AT272" i="2" s="1"/>
  <c r="BT272" i="2" s="1"/>
  <c r="U273" i="2"/>
  <c r="AT273" i="2" s="1" a="1"/>
  <c r="AT273" i="2" s="1"/>
  <c r="BT273" i="2" s="1"/>
  <c r="U274" i="2"/>
  <c r="AT274" i="2" s="1" a="1"/>
  <c r="AT274" i="2" s="1"/>
  <c r="BT274" i="2" s="1"/>
  <c r="U275" i="2"/>
  <c r="AT275" i="2" s="1" a="1"/>
  <c r="AT275" i="2" s="1"/>
  <c r="BT275" i="2" s="1"/>
  <c r="U276" i="2"/>
  <c r="AT276" i="2" s="1" a="1"/>
  <c r="AT276" i="2" s="1"/>
  <c r="BT276" i="2" s="1"/>
  <c r="U277" i="2"/>
  <c r="AT277" i="2" s="1" a="1"/>
  <c r="AT277" i="2" s="1"/>
  <c r="BT277" i="2" s="1"/>
  <c r="U278" i="2"/>
  <c r="AT278" i="2" s="1" a="1"/>
  <c r="AT278" i="2" s="1"/>
  <c r="BT278" i="2" s="1"/>
  <c r="U279" i="2"/>
  <c r="U280" i="2"/>
  <c r="U281" i="2"/>
  <c r="AT281" i="2" s="1" a="1"/>
  <c r="AT281" i="2" s="1"/>
  <c r="BT281" i="2" s="1"/>
  <c r="U282" i="2"/>
  <c r="AT282" i="2" s="1" a="1"/>
  <c r="AT282" i="2" s="1"/>
  <c r="BT282" i="2" s="1"/>
  <c r="U283" i="2"/>
  <c r="AT283" i="2" s="1" a="1"/>
  <c r="AT283" i="2" s="1"/>
  <c r="BT283" i="2" s="1"/>
  <c r="U284" i="2"/>
  <c r="AT284" i="2" s="1" a="1"/>
  <c r="AT284" i="2" s="1"/>
  <c r="BT284" i="2" s="1"/>
  <c r="U285" i="2"/>
  <c r="AT285" i="2" s="1" a="1"/>
  <c r="AT285" i="2" s="1"/>
  <c r="BT285" i="2" s="1"/>
  <c r="U286" i="2"/>
  <c r="AT286" i="2" s="1" a="1"/>
  <c r="AT286" i="2" s="1"/>
  <c r="BT286" i="2" s="1"/>
  <c r="U287" i="2"/>
  <c r="AT287" i="2" s="1" a="1"/>
  <c r="AT287" i="2" s="1"/>
  <c r="BT287" i="2" s="1"/>
  <c r="U288" i="2"/>
  <c r="AT288" i="2" s="1" a="1"/>
  <c r="AT288" i="2" s="1"/>
  <c r="BT288" i="2" s="1"/>
  <c r="U289" i="2"/>
  <c r="AT289" i="2" s="1" a="1"/>
  <c r="AT289" i="2" s="1"/>
  <c r="BT289" i="2" s="1"/>
  <c r="U290" i="2"/>
  <c r="AT290" i="2" s="1" a="1"/>
  <c r="AT290" i="2" s="1"/>
  <c r="BT290" i="2" s="1"/>
  <c r="U291" i="2"/>
  <c r="U292" i="2"/>
  <c r="U293" i="2"/>
  <c r="U294" i="2"/>
  <c r="AT294" i="2" s="1" a="1"/>
  <c r="AT294" i="2" s="1"/>
  <c r="BT294" i="2" s="1"/>
  <c r="U295" i="2"/>
  <c r="AT295" i="2" s="1" a="1"/>
  <c r="AT295" i="2" s="1"/>
  <c r="BT295" i="2" s="1"/>
  <c r="U296" i="2"/>
  <c r="U297" i="2"/>
  <c r="AT297" i="2" s="1" a="1"/>
  <c r="AT297" i="2" s="1"/>
  <c r="BT297" i="2" s="1"/>
  <c r="U298" i="2"/>
  <c r="AT298" i="2" s="1" a="1"/>
  <c r="AT298" i="2" s="1"/>
  <c r="BT298" i="2" s="1"/>
  <c r="U299" i="2"/>
  <c r="AT299" i="2" s="1" a="1"/>
  <c r="AT299" i="2" s="1"/>
  <c r="BT299" i="2" s="1"/>
  <c r="U300" i="2"/>
  <c r="AT300" i="2" s="1" a="1"/>
  <c r="AT300" i="2" s="1"/>
  <c r="BT300" i="2" s="1"/>
  <c r="U301" i="2"/>
  <c r="AT301" i="2" s="1" a="1"/>
  <c r="AT301" i="2" s="1"/>
  <c r="BT301" i="2" s="1"/>
  <c r="U302" i="2"/>
  <c r="AT302" i="2" s="1" a="1"/>
  <c r="AT302" i="2" s="1"/>
  <c r="BT302" i="2" s="1"/>
  <c r="U303" i="2"/>
  <c r="U304" i="2"/>
  <c r="U305" i="2"/>
  <c r="U306" i="2"/>
  <c r="AT306" i="2" s="1" a="1"/>
  <c r="AT306" i="2" s="1"/>
  <c r="BT306" i="2" s="1"/>
  <c r="U307" i="2"/>
  <c r="AT307" i="2" s="1" a="1"/>
  <c r="AT307" i="2" s="1"/>
  <c r="BT307" i="2" s="1"/>
  <c r="U308" i="2"/>
  <c r="AT308" i="2" s="1" a="1"/>
  <c r="AT308" i="2" s="1"/>
  <c r="BT308" i="2" s="1"/>
  <c r="U309" i="2"/>
  <c r="AT309" i="2" s="1" a="1"/>
  <c r="AT309" i="2" s="1"/>
  <c r="BT309" i="2" s="1"/>
  <c r="U310" i="2"/>
  <c r="AT310" i="2" s="1" a="1"/>
  <c r="AT310" i="2" s="1"/>
  <c r="BT310" i="2" s="1"/>
  <c r="U311" i="2"/>
  <c r="AT311" i="2" s="1" a="1"/>
  <c r="AT311" i="2" s="1"/>
  <c r="BT311" i="2" s="1"/>
  <c r="U312" i="2"/>
  <c r="AT312" i="2" s="1" a="1"/>
  <c r="AT312" i="2" s="1"/>
  <c r="BT312" i="2" s="1"/>
  <c r="U313" i="2"/>
  <c r="AT313" i="2" s="1" a="1"/>
  <c r="AT313" i="2" s="1"/>
  <c r="BT313" i="2" s="1"/>
  <c r="U314" i="2"/>
  <c r="AT314" i="2" s="1" a="1"/>
  <c r="AT314" i="2" s="1"/>
  <c r="BT314" i="2" s="1"/>
  <c r="U315" i="2"/>
  <c r="U316" i="2"/>
  <c r="U317" i="2"/>
  <c r="U318" i="2"/>
  <c r="AT318" i="2" s="1" a="1"/>
  <c r="AT318" i="2" s="1"/>
  <c r="BT318" i="2" s="1"/>
  <c r="U319" i="2"/>
  <c r="AT319" i="2" s="1" a="1"/>
  <c r="AT319" i="2" s="1"/>
  <c r="BT319" i="2" s="1"/>
  <c r="U320" i="2"/>
  <c r="AT320" i="2" s="1" a="1"/>
  <c r="AT320" i="2" s="1"/>
  <c r="BT320" i="2" s="1"/>
  <c r="U321" i="2"/>
  <c r="AT321" i="2" s="1" a="1"/>
  <c r="AT321" i="2" s="1"/>
  <c r="BT321" i="2" s="1"/>
  <c r="U322" i="2"/>
  <c r="AT322" i="2" s="1" a="1"/>
  <c r="AT322" i="2" s="1"/>
  <c r="BT322" i="2" s="1"/>
  <c r="U323" i="2"/>
  <c r="AT323" i="2" s="1" a="1"/>
  <c r="AT323" i="2" s="1"/>
  <c r="BT323" i="2" s="1"/>
  <c r="U324" i="2"/>
  <c r="AT324" i="2" s="1" a="1"/>
  <c r="AT324" i="2" s="1"/>
  <c r="BT324" i="2" s="1"/>
  <c r="U325" i="2"/>
  <c r="AT325" i="2" s="1" a="1"/>
  <c r="AT325" i="2" s="1"/>
  <c r="BT325" i="2" s="1"/>
  <c r="U326" i="2"/>
  <c r="AT326" i="2" s="1" a="1"/>
  <c r="AT326" i="2" s="1"/>
  <c r="BT326" i="2" s="1"/>
  <c r="U327" i="2"/>
  <c r="U328" i="2"/>
  <c r="AT328" i="2" s="1" a="1"/>
  <c r="AT328" i="2" s="1"/>
  <c r="BT328" i="2" s="1"/>
  <c r="U329" i="2"/>
  <c r="U330" i="2"/>
  <c r="AT330" i="2" s="1" a="1"/>
  <c r="AT330" i="2" s="1"/>
  <c r="BT330" i="2" s="1"/>
  <c r="U331" i="2"/>
  <c r="AT331" i="2" s="1" a="1"/>
  <c r="AT331" i="2" s="1"/>
  <c r="BT331" i="2" s="1"/>
  <c r="U332" i="2"/>
  <c r="AT332" i="2" s="1" a="1"/>
  <c r="AT332" i="2" s="1"/>
  <c r="BT332" i="2" s="1"/>
  <c r="U333" i="2"/>
  <c r="AT333" i="2" s="1" a="1"/>
  <c r="AT333" i="2" s="1"/>
  <c r="BT333" i="2" s="1"/>
  <c r="U334" i="2"/>
  <c r="AT334" i="2" s="1" a="1"/>
  <c r="AT334" i="2" s="1"/>
  <c r="BT334" i="2" s="1"/>
  <c r="U335" i="2"/>
  <c r="AT335" i="2" s="1" a="1"/>
  <c r="AT335" i="2" s="1"/>
  <c r="BT335" i="2" s="1"/>
  <c r="U336" i="2"/>
  <c r="U337" i="2"/>
  <c r="U338" i="2"/>
  <c r="AT338" i="2" s="1" a="1"/>
  <c r="AT338" i="2" s="1"/>
  <c r="BT338" i="2" s="1"/>
  <c r="U339" i="2"/>
  <c r="U340" i="2"/>
  <c r="U341" i="2"/>
  <c r="U342" i="2"/>
  <c r="U343" i="2"/>
  <c r="U344" i="2"/>
  <c r="AT344" i="2" s="1" a="1"/>
  <c r="AT344" i="2" s="1"/>
  <c r="BT344" i="2" s="1"/>
  <c r="U345" i="2"/>
  <c r="U346" i="2"/>
  <c r="U347" i="2"/>
  <c r="AT347" i="2" s="1" a="1"/>
  <c r="AT347" i="2" s="1"/>
  <c r="BT347" i="2" s="1"/>
  <c r="U348" i="2"/>
  <c r="U349" i="2"/>
  <c r="U350" i="2"/>
  <c r="AT350" i="2" s="1" a="1"/>
  <c r="AT350" i="2" s="1"/>
  <c r="BT350" i="2" s="1"/>
  <c r="U351" i="2"/>
  <c r="U352" i="2"/>
  <c r="U353" i="2"/>
  <c r="U354" i="2"/>
  <c r="U355" i="2"/>
  <c r="U356" i="2"/>
  <c r="AT356" i="2" s="1" a="1"/>
  <c r="AT356" i="2" s="1"/>
  <c r="BT356" i="2" s="1"/>
  <c r="U357" i="2"/>
  <c r="U358" i="2"/>
  <c r="U359" i="2"/>
  <c r="AT359" i="2" s="1" a="1"/>
  <c r="AT359" i="2" s="1"/>
  <c r="BT359" i="2" s="1"/>
  <c r="U360" i="2"/>
  <c r="U361" i="2"/>
  <c r="U362" i="2"/>
  <c r="AT362" i="2" s="1" a="1"/>
  <c r="AT362" i="2" s="1"/>
  <c r="BT362" i="2" s="1"/>
  <c r="U363" i="2"/>
  <c r="U364" i="2"/>
  <c r="U365" i="2"/>
  <c r="U366" i="2"/>
  <c r="U367" i="2"/>
  <c r="U368" i="2"/>
  <c r="AT368" i="2" s="1" a="1"/>
  <c r="AT368" i="2" s="1"/>
  <c r="BT368" i="2" s="1"/>
  <c r="U369" i="2"/>
  <c r="U370" i="2"/>
  <c r="U371" i="2"/>
  <c r="U372" i="2"/>
  <c r="U373" i="2"/>
  <c r="U374" i="2"/>
  <c r="AT374" i="2" s="1" a="1"/>
  <c r="AT374" i="2" s="1"/>
  <c r="BT374" i="2" s="1"/>
  <c r="U375" i="2"/>
  <c r="U376" i="2"/>
  <c r="U377" i="2"/>
  <c r="U378" i="2"/>
  <c r="U379" i="2"/>
  <c r="U380" i="2"/>
  <c r="AT380" i="2" s="1" a="1"/>
  <c r="AT380" i="2" s="1"/>
  <c r="BT380" i="2" s="1"/>
  <c r="U381" i="2"/>
  <c r="U382" i="2"/>
  <c r="U383" i="2"/>
  <c r="AT383" i="2" s="1" a="1"/>
  <c r="AT383" i="2" s="1"/>
  <c r="BT383" i="2" s="1"/>
  <c r="U384" i="2"/>
  <c r="U385" i="2"/>
  <c r="U386" i="2"/>
  <c r="AT386" i="2" s="1" a="1"/>
  <c r="AT386" i="2" s="1"/>
  <c r="BT386" i="2" s="1"/>
  <c r="U387" i="2"/>
  <c r="U388" i="2"/>
  <c r="U389" i="2"/>
  <c r="U390" i="2"/>
  <c r="U391" i="2"/>
  <c r="U392" i="2"/>
  <c r="AT392" i="2" s="1" a="1"/>
  <c r="AT392" i="2" s="1"/>
  <c r="BT392" i="2" s="1"/>
  <c r="U393" i="2"/>
  <c r="U394" i="2"/>
  <c r="U395" i="2"/>
  <c r="AT395" i="2" s="1" a="1"/>
  <c r="AT395" i="2" s="1"/>
  <c r="BT395" i="2" s="1"/>
  <c r="U396" i="2"/>
  <c r="U397" i="2"/>
  <c r="U398" i="2"/>
  <c r="AT398" i="2" s="1" a="1"/>
  <c r="AT398" i="2" s="1"/>
  <c r="BT398" i="2" s="1"/>
  <c r="U399" i="2"/>
  <c r="U400" i="2"/>
  <c r="U401" i="2"/>
  <c r="U402" i="2"/>
  <c r="U403" i="2"/>
  <c r="U404" i="2"/>
  <c r="AT404" i="2" s="1" a="1"/>
  <c r="AT404" i="2" s="1"/>
  <c r="BT404" i="2" s="1"/>
  <c r="U405" i="2"/>
  <c r="U406" i="2"/>
  <c r="U407" i="2"/>
  <c r="AT407" i="2" s="1" a="1"/>
  <c r="AT407" i="2" s="1"/>
  <c r="BT407" i="2" s="1"/>
  <c r="U408" i="2"/>
  <c r="U409" i="2"/>
  <c r="U410" i="2"/>
  <c r="AT410" i="2" s="1" a="1"/>
  <c r="AT410" i="2" s="1"/>
  <c r="BT410" i="2" s="1"/>
  <c r="U411" i="2"/>
  <c r="U412" i="2"/>
  <c r="U413" i="2"/>
  <c r="U414" i="2"/>
  <c r="U415" i="2"/>
  <c r="U416" i="2"/>
  <c r="AT416" i="2" s="1" a="1"/>
  <c r="AT416" i="2" s="1"/>
  <c r="BT416" i="2" s="1"/>
  <c r="U417" i="2"/>
  <c r="U418" i="2"/>
  <c r="U419" i="2"/>
  <c r="AT419" i="2" s="1" a="1"/>
  <c r="AT419" i="2" s="1"/>
  <c r="BT419" i="2" s="1"/>
  <c r="U420" i="2"/>
  <c r="U421" i="2"/>
  <c r="U422" i="2"/>
  <c r="AT422" i="2" s="1" a="1"/>
  <c r="AT422" i="2" s="1"/>
  <c r="BT422" i="2" s="1"/>
  <c r="U423" i="2"/>
  <c r="U424" i="2"/>
  <c r="U425" i="2"/>
  <c r="U426" i="2"/>
  <c r="AT426" i="2" s="1" a="1"/>
  <c r="AT426" i="2" s="1"/>
  <c r="BT426" i="2" s="1"/>
  <c r="U427" i="2"/>
  <c r="AT427" i="2" s="1" a="1"/>
  <c r="AT427" i="2" s="1"/>
  <c r="BT427" i="2" s="1"/>
  <c r="U428" i="2"/>
  <c r="AT428" i="2" s="1" a="1"/>
  <c r="AT428" i="2" s="1"/>
  <c r="BT428" i="2" s="1"/>
  <c r="U429" i="2"/>
  <c r="AT429" i="2" s="1" a="1"/>
  <c r="AT429" i="2" s="1"/>
  <c r="BT429" i="2" s="1"/>
  <c r="U430" i="2"/>
  <c r="AT430" i="2" s="1" a="1"/>
  <c r="AT430" i="2" s="1"/>
  <c r="BT430" i="2" s="1"/>
  <c r="U431" i="2"/>
  <c r="AT431" i="2" s="1" a="1"/>
  <c r="AT431" i="2" s="1"/>
  <c r="BT431" i="2" s="1"/>
  <c r="U432" i="2"/>
  <c r="AT432" i="2" s="1" a="1"/>
  <c r="AT432" i="2" s="1"/>
  <c r="BT432" i="2" s="1"/>
  <c r="U433" i="2"/>
  <c r="AT433" i="2" s="1" a="1"/>
  <c r="AT433" i="2" s="1"/>
  <c r="BT433" i="2" s="1"/>
  <c r="U434" i="2"/>
  <c r="AT434" i="2" s="1" a="1"/>
  <c r="AT434" i="2" s="1"/>
  <c r="BT434" i="2" s="1"/>
  <c r="U435" i="2"/>
  <c r="U436" i="2"/>
  <c r="AT436" i="2" s="1" a="1"/>
  <c r="AT436" i="2" s="1"/>
  <c r="BT436" i="2" s="1"/>
  <c r="U437" i="2"/>
  <c r="U438" i="2"/>
  <c r="U439" i="2"/>
  <c r="AT439" i="2" s="1" a="1"/>
  <c r="AT439" i="2" s="1"/>
  <c r="BT439" i="2" s="1"/>
  <c r="U440" i="2"/>
  <c r="AT440" i="2" s="1" a="1"/>
  <c r="AT440" i="2" s="1"/>
  <c r="BT440" i="2" s="1"/>
  <c r="U441" i="2"/>
  <c r="AT441" i="2" s="1" a="1"/>
  <c r="AT441" i="2" s="1"/>
  <c r="BT441" i="2" s="1"/>
  <c r="U442" i="2"/>
  <c r="AT442" i="2" s="1" a="1"/>
  <c r="AT442" i="2" s="1"/>
  <c r="BT442" i="2" s="1"/>
  <c r="U443" i="2"/>
  <c r="AT443" i="2" s="1" a="1"/>
  <c r="AT443" i="2" s="1"/>
  <c r="BT443" i="2" s="1"/>
  <c r="U444" i="2"/>
  <c r="AT444" i="2" s="1" a="1"/>
  <c r="AT444" i="2" s="1"/>
  <c r="BT444" i="2" s="1"/>
  <c r="U445" i="2"/>
  <c r="AT445" i="2" s="1" a="1"/>
  <c r="AT445" i="2" s="1"/>
  <c r="BT445" i="2" s="1"/>
  <c r="U446" i="2"/>
  <c r="AT446" i="2" s="1" a="1"/>
  <c r="AT446" i="2" s="1"/>
  <c r="BT446" i="2" s="1"/>
  <c r="U447" i="2"/>
  <c r="U448" i="2"/>
  <c r="U449" i="2"/>
  <c r="U450" i="2"/>
  <c r="AT450" i="2" s="1" a="1"/>
  <c r="AT450" i="2" s="1"/>
  <c r="BT450" i="2" s="1"/>
  <c r="U451" i="2"/>
  <c r="AT451" i="2" s="1" a="1"/>
  <c r="AT451" i="2" s="1"/>
  <c r="BT451" i="2" s="1"/>
  <c r="U452" i="2"/>
  <c r="AT452" i="2" s="1" a="1"/>
  <c r="AT452" i="2" s="1"/>
  <c r="BT452" i="2" s="1"/>
  <c r="U453" i="2"/>
  <c r="AT453" i="2" s="1" a="1"/>
  <c r="AT453" i="2" s="1"/>
  <c r="BT453" i="2" s="1"/>
  <c r="U454" i="2"/>
  <c r="U455" i="2"/>
  <c r="AT455" i="2" s="1" a="1"/>
  <c r="AT455" i="2" s="1"/>
  <c r="BT455" i="2" s="1"/>
  <c r="U456" i="2"/>
  <c r="AT456" i="2" s="1" a="1"/>
  <c r="AT456" i="2" s="1"/>
  <c r="BT456" i="2" s="1"/>
  <c r="U457" i="2"/>
  <c r="AT457" i="2" s="1" a="1"/>
  <c r="AT457" i="2" s="1"/>
  <c r="BT457" i="2" s="1"/>
  <c r="U458" i="2"/>
  <c r="AT458" i="2" s="1" a="1"/>
  <c r="AT458" i="2" s="1"/>
  <c r="BT458" i="2" s="1"/>
  <c r="U459" i="2"/>
  <c r="U460" i="2"/>
  <c r="U461" i="2"/>
  <c r="U462" i="2"/>
  <c r="AT462" i="2" s="1" a="1"/>
  <c r="AT462" i="2" s="1"/>
  <c r="BT462" i="2" s="1"/>
  <c r="U463" i="2"/>
  <c r="AT463" i="2" s="1" a="1"/>
  <c r="AT463" i="2" s="1"/>
  <c r="BT463" i="2" s="1"/>
  <c r="U464" i="2"/>
  <c r="AT464" i="2" s="1" a="1"/>
  <c r="AT464" i="2" s="1"/>
  <c r="BT464" i="2" s="1"/>
  <c r="U465" i="2"/>
  <c r="AT465" i="2" s="1" a="1"/>
  <c r="AT465" i="2" s="1"/>
  <c r="BT465" i="2" s="1"/>
  <c r="U466" i="2"/>
  <c r="AT466" i="2" s="1" a="1"/>
  <c r="AT466" i="2" s="1"/>
  <c r="BT466" i="2" s="1"/>
  <c r="U467" i="2"/>
  <c r="AT467" i="2" s="1" a="1"/>
  <c r="AT467" i="2" s="1"/>
  <c r="BT467" i="2" s="1"/>
  <c r="U468" i="2"/>
  <c r="AT468" i="2" s="1" a="1"/>
  <c r="AT468" i="2" s="1"/>
  <c r="BT468" i="2" s="1"/>
  <c r="U469" i="2"/>
  <c r="AT469" i="2" s="1" a="1"/>
  <c r="AT469" i="2" s="1"/>
  <c r="BT469" i="2" s="1"/>
  <c r="U470" i="2"/>
  <c r="AT470" i="2" s="1" a="1"/>
  <c r="AT470" i="2" s="1"/>
  <c r="BT470" i="2" s="1"/>
  <c r="U471" i="2"/>
  <c r="U472" i="2"/>
  <c r="U473" i="2"/>
  <c r="AT473" i="2" s="1" a="1"/>
  <c r="AT473" i="2" s="1"/>
  <c r="BT473" i="2" s="1"/>
  <c r="U474" i="2"/>
  <c r="AT474" i="2" s="1" a="1"/>
  <c r="AT474" i="2" s="1"/>
  <c r="BT474" i="2" s="1"/>
  <c r="U475" i="2"/>
  <c r="AT475" i="2" s="1" a="1"/>
  <c r="AT475" i="2" s="1"/>
  <c r="BT475" i="2" s="1"/>
  <c r="U476" i="2"/>
  <c r="AT476" i="2" s="1" a="1"/>
  <c r="AT476" i="2" s="1"/>
  <c r="BT476" i="2" s="1"/>
  <c r="U477" i="2"/>
  <c r="AT477" i="2" s="1" a="1"/>
  <c r="AT477" i="2" s="1"/>
  <c r="BT477" i="2" s="1"/>
  <c r="U478" i="2"/>
  <c r="AT478" i="2" s="1" a="1"/>
  <c r="AT478" i="2" s="1"/>
  <c r="BT478" i="2" s="1"/>
  <c r="U479" i="2"/>
  <c r="AT479" i="2" s="1" a="1"/>
  <c r="AT479" i="2" s="1"/>
  <c r="BT479" i="2" s="1"/>
  <c r="U480" i="2"/>
  <c r="AT480" i="2" s="1" a="1"/>
  <c r="AT480" i="2" s="1"/>
  <c r="BT480" i="2" s="1"/>
  <c r="U481" i="2"/>
  <c r="AT481" i="2" s="1" a="1"/>
  <c r="AT481" i="2" s="1"/>
  <c r="BT481" i="2" s="1"/>
  <c r="U482" i="2"/>
  <c r="AT482" i="2" s="1" a="1"/>
  <c r="AT482" i="2" s="1"/>
  <c r="BT482" i="2" s="1"/>
  <c r="U483" i="2"/>
  <c r="U484" i="2"/>
  <c r="U485" i="2"/>
  <c r="U486" i="2"/>
  <c r="AT486" i="2" s="1" a="1"/>
  <c r="AT486" i="2" s="1"/>
  <c r="BT486" i="2" s="1"/>
  <c r="U487" i="2"/>
  <c r="AT487" i="2" s="1" a="1"/>
  <c r="AT487" i="2" s="1"/>
  <c r="BT487" i="2" s="1"/>
  <c r="U488" i="2"/>
  <c r="AT488" i="2" s="1" a="1"/>
  <c r="AT488" i="2" s="1"/>
  <c r="BT488" i="2" s="1"/>
  <c r="U489" i="2"/>
  <c r="AT489" i="2" s="1" a="1"/>
  <c r="AT489" i="2" s="1"/>
  <c r="BT489" i="2" s="1"/>
  <c r="U490" i="2"/>
  <c r="AT490" i="2" s="1" a="1"/>
  <c r="AT490" i="2" s="1"/>
  <c r="BT490" i="2" s="1"/>
  <c r="U491" i="2"/>
  <c r="AT491" i="2" s="1" a="1"/>
  <c r="AT491" i="2" s="1"/>
  <c r="BT491" i="2" s="1"/>
  <c r="U492" i="2"/>
  <c r="AT492" i="2" s="1" a="1"/>
  <c r="AT492" i="2" s="1"/>
  <c r="BT492" i="2" s="1"/>
  <c r="U493" i="2"/>
  <c r="AT493" i="2" s="1" a="1"/>
  <c r="AT493" i="2" s="1"/>
  <c r="BT493" i="2" s="1"/>
  <c r="U494" i="2"/>
  <c r="AT494" i="2" s="1" a="1"/>
  <c r="AT494" i="2" s="1"/>
  <c r="BT494" i="2" s="1"/>
  <c r="U495" i="2"/>
  <c r="U496" i="2"/>
  <c r="U497" i="2"/>
  <c r="U498" i="2"/>
  <c r="AT498" i="2" s="1" a="1"/>
  <c r="AT498" i="2" s="1"/>
  <c r="BT498" i="2" s="1"/>
  <c r="U499" i="2"/>
  <c r="AT499" i="2" s="1" a="1"/>
  <c r="AT499" i="2" s="1"/>
  <c r="BT499" i="2" s="1"/>
  <c r="U500" i="2"/>
  <c r="AT500" i="2" s="1" a="1"/>
  <c r="AT500" i="2" s="1"/>
  <c r="BT500" i="2" s="1"/>
  <c r="U501" i="2"/>
  <c r="U502" i="2"/>
  <c r="AT502" i="2" s="1" a="1"/>
  <c r="AT502" i="2" s="1"/>
  <c r="BT502" i="2" s="1"/>
  <c r="U503" i="2"/>
  <c r="AT503" i="2" s="1" a="1"/>
  <c r="AT503" i="2" s="1"/>
  <c r="BT503" i="2" s="1"/>
  <c r="U504" i="2"/>
  <c r="AT504" i="2" s="1" a="1"/>
  <c r="AT504" i="2" s="1"/>
  <c r="BT504" i="2" s="1"/>
  <c r="U505" i="2"/>
  <c r="AT505" i="2" s="1" a="1"/>
  <c r="AT505" i="2" s="1"/>
  <c r="BT505" i="2" s="1"/>
  <c r="U506" i="2"/>
  <c r="AT506" i="2" s="1" a="1"/>
  <c r="AT506" i="2" s="1"/>
  <c r="BT506" i="2" s="1"/>
  <c r="U507" i="2"/>
  <c r="U508" i="2"/>
  <c r="U509" i="2"/>
  <c r="U510" i="2"/>
  <c r="AT510" i="2" s="1" a="1"/>
  <c r="AT510" i="2" s="1"/>
  <c r="BT510" i="2" s="1"/>
  <c r="U511" i="2"/>
  <c r="AT511" i="2" s="1" a="1"/>
  <c r="AT511" i="2" s="1"/>
  <c r="BT511" i="2" s="1"/>
  <c r="U512" i="2"/>
  <c r="AT512" i="2" s="1" a="1"/>
  <c r="AT512" i="2" s="1"/>
  <c r="BT512" i="2" s="1"/>
  <c r="U513" i="2"/>
  <c r="AT513" i="2" s="1" a="1"/>
  <c r="AT513" i="2" s="1"/>
  <c r="BT513" i="2" s="1"/>
  <c r="U514" i="2"/>
  <c r="AT514" i="2" s="1" a="1"/>
  <c r="AT514" i="2" s="1"/>
  <c r="BT514" i="2" s="1"/>
  <c r="U515" i="2"/>
  <c r="AT515" i="2" s="1" a="1"/>
  <c r="AT515" i="2" s="1"/>
  <c r="BT515" i="2" s="1"/>
  <c r="U516" i="2"/>
  <c r="AT516" i="2" s="1" a="1"/>
  <c r="AT516" i="2" s="1"/>
  <c r="BT516" i="2" s="1"/>
  <c r="U517" i="2"/>
  <c r="AT517" i="2" s="1" a="1"/>
  <c r="AT517" i="2" s="1"/>
  <c r="BT517" i="2" s="1"/>
  <c r="U518" i="2"/>
  <c r="AT518" i="2" s="1" a="1"/>
  <c r="AT518" i="2" s="1"/>
  <c r="BT518" i="2" s="1"/>
  <c r="U519" i="2"/>
  <c r="U520" i="2"/>
  <c r="AT520" i="2" s="1" a="1"/>
  <c r="AT520" i="2" s="1"/>
  <c r="BT520" i="2" s="1"/>
  <c r="U521" i="2"/>
  <c r="U522" i="2"/>
  <c r="AT522" i="2" s="1" a="1"/>
  <c r="AT522" i="2" s="1"/>
  <c r="BT522" i="2" s="1"/>
  <c r="U523" i="2"/>
  <c r="AT523" i="2" s="1" a="1"/>
  <c r="AT523" i="2" s="1"/>
  <c r="BT523" i="2" s="1"/>
  <c r="U524" i="2"/>
  <c r="AT524" i="2" s="1" a="1"/>
  <c r="AT524" i="2" s="1"/>
  <c r="BT524" i="2" s="1"/>
  <c r="U525" i="2"/>
  <c r="AT525" i="2" s="1" a="1"/>
  <c r="AT525" i="2" s="1"/>
  <c r="BT525" i="2" s="1"/>
  <c r="U526" i="2"/>
  <c r="AT526" i="2" s="1" a="1"/>
  <c r="AT526" i="2" s="1"/>
  <c r="BT526" i="2" s="1"/>
  <c r="U527" i="2"/>
  <c r="AT527" i="2" s="1" a="1"/>
  <c r="AT527" i="2" s="1"/>
  <c r="BT527" i="2" s="1"/>
  <c r="U528" i="2"/>
  <c r="AT528" i="2" s="1" a="1"/>
  <c r="AT528" i="2" s="1"/>
  <c r="BT528" i="2" s="1"/>
  <c r="U529" i="2"/>
  <c r="AT529" i="2" s="1" a="1"/>
  <c r="AT529" i="2" s="1"/>
  <c r="BT529" i="2" s="1"/>
  <c r="U530" i="2"/>
  <c r="AT530" i="2" s="1" a="1"/>
  <c r="AT530" i="2" s="1"/>
  <c r="BT530" i="2" s="1"/>
  <c r="U531" i="2"/>
  <c r="U532" i="2"/>
  <c r="U533" i="2"/>
  <c r="U534" i="2"/>
  <c r="AT534" i="2" s="1" a="1"/>
  <c r="AT534" i="2" s="1"/>
  <c r="BT534" i="2" s="1"/>
  <c r="U535" i="2"/>
  <c r="AT535" i="2" s="1" a="1"/>
  <c r="AT535" i="2" s="1"/>
  <c r="BT535" i="2" s="1"/>
  <c r="U536" i="2"/>
  <c r="AT536" i="2" s="1" a="1"/>
  <c r="AT536" i="2" s="1"/>
  <c r="BT536" i="2" s="1"/>
  <c r="U537" i="2"/>
  <c r="AT537" i="2" s="1" a="1"/>
  <c r="AT537" i="2" s="1"/>
  <c r="BT537" i="2" s="1"/>
  <c r="U538" i="2"/>
  <c r="AT538" i="2" s="1" a="1"/>
  <c r="AT538" i="2" s="1"/>
  <c r="BT538" i="2" s="1"/>
  <c r="U539" i="2"/>
  <c r="AT539" i="2" s="1" a="1"/>
  <c r="AT539" i="2" s="1"/>
  <c r="BT539" i="2" s="1"/>
  <c r="U540" i="2"/>
  <c r="AT540" i="2" s="1" a="1"/>
  <c r="AT540" i="2" s="1"/>
  <c r="BT540" i="2" s="1"/>
  <c r="U541" i="2"/>
  <c r="AT541" i="2" s="1" a="1"/>
  <c r="AT541" i="2" s="1"/>
  <c r="BT541" i="2" s="1"/>
  <c r="U542" i="2"/>
  <c r="AT542" i="2" s="1" a="1"/>
  <c r="AT542" i="2" s="1"/>
  <c r="BT542" i="2" s="1"/>
  <c r="U543" i="2"/>
  <c r="U544" i="2"/>
  <c r="U545" i="2"/>
  <c r="U546" i="2"/>
  <c r="U547" i="2"/>
  <c r="AT547" i="2" s="1" a="1"/>
  <c r="AT547" i="2" s="1"/>
  <c r="BT547" i="2" s="1"/>
  <c r="U548" i="2"/>
  <c r="AT548" i="2" s="1" a="1"/>
  <c r="AT548" i="2" s="1"/>
  <c r="BT548" i="2" s="1"/>
  <c r="U549" i="2"/>
  <c r="AT549" i="2" s="1" a="1"/>
  <c r="AT549" i="2" s="1"/>
  <c r="BT549" i="2" s="1"/>
  <c r="U550" i="2"/>
  <c r="AT550" i="2" s="1" a="1"/>
  <c r="AT550" i="2" s="1"/>
  <c r="BT550" i="2" s="1"/>
  <c r="U551" i="2"/>
  <c r="AT551" i="2" s="1" a="1"/>
  <c r="AT551" i="2" s="1"/>
  <c r="BT551" i="2" s="1"/>
  <c r="U552" i="2"/>
  <c r="U553" i="2"/>
  <c r="U554" i="2"/>
  <c r="AT554" i="2" s="1" a="1"/>
  <c r="AT554" i="2" s="1"/>
  <c r="BT554" i="2" s="1"/>
  <c r="U555" i="2"/>
  <c r="U556" i="2"/>
  <c r="U557" i="2"/>
  <c r="U558" i="2"/>
  <c r="U559" i="2"/>
  <c r="U560" i="2"/>
  <c r="AT560" i="2" s="1" a="1"/>
  <c r="AT560" i="2" s="1"/>
  <c r="BT560" i="2" s="1"/>
  <c r="U561" i="2"/>
  <c r="U562" i="2"/>
  <c r="U563" i="2"/>
  <c r="AT563" i="2" s="1" a="1"/>
  <c r="AT563" i="2" s="1"/>
  <c r="BT563" i="2" s="1"/>
  <c r="U564" i="2"/>
  <c r="U565" i="2"/>
  <c r="U566" i="2"/>
  <c r="AT566" i="2" s="1" a="1"/>
  <c r="AT566" i="2" s="1"/>
  <c r="BT566" i="2" s="1"/>
  <c r="U567" i="2"/>
  <c r="U568" i="2"/>
  <c r="U569" i="2"/>
  <c r="U570" i="2"/>
  <c r="U571" i="2"/>
  <c r="U572" i="2"/>
  <c r="AT572" i="2" s="1" a="1"/>
  <c r="AT572" i="2" s="1"/>
  <c r="BT572" i="2" s="1"/>
  <c r="U573" i="2"/>
  <c r="U574" i="2"/>
  <c r="U575" i="2"/>
  <c r="AT575" i="2" s="1" a="1"/>
  <c r="AT575" i="2" s="1"/>
  <c r="BT575" i="2" s="1"/>
  <c r="U576" i="2"/>
  <c r="U577" i="2"/>
  <c r="U578" i="2"/>
  <c r="AT578" i="2" s="1" a="1"/>
  <c r="AT578" i="2" s="1"/>
  <c r="BT578" i="2" s="1"/>
  <c r="U579" i="2"/>
  <c r="U580" i="2"/>
  <c r="U581" i="2"/>
  <c r="U582" i="2"/>
  <c r="U583" i="2"/>
  <c r="U584" i="2"/>
  <c r="AT584" i="2" s="1" a="1"/>
  <c r="AT584" i="2" s="1"/>
  <c r="BT584" i="2" s="1"/>
  <c r="U585" i="2"/>
  <c r="U586" i="2"/>
  <c r="U587" i="2"/>
  <c r="AT587" i="2" s="1" a="1"/>
  <c r="AT587" i="2" s="1"/>
  <c r="BT587" i="2" s="1"/>
  <c r="U588" i="2"/>
  <c r="U589" i="2"/>
  <c r="U590" i="2"/>
  <c r="AT590" i="2" s="1" a="1"/>
  <c r="AT590" i="2" s="1"/>
  <c r="BT590" i="2" s="1"/>
  <c r="U591" i="2"/>
  <c r="U592" i="2"/>
  <c r="U593" i="2"/>
  <c r="AT593" i="2" s="1" a="1"/>
  <c r="AT593" i="2" s="1"/>
  <c r="BT593" i="2" s="1"/>
  <c r="U594" i="2"/>
  <c r="U595" i="2"/>
  <c r="U596" i="2"/>
  <c r="AT596" i="2" s="1" a="1"/>
  <c r="AT596" i="2" s="1"/>
  <c r="BT596" i="2" s="1"/>
  <c r="U597" i="2"/>
  <c r="U598" i="2"/>
  <c r="U599" i="2"/>
  <c r="AT599" i="2" s="1" a="1"/>
  <c r="AT599" i="2" s="1"/>
  <c r="BT599" i="2" s="1"/>
  <c r="U600" i="2"/>
  <c r="U601" i="2"/>
  <c r="U602" i="2"/>
  <c r="AT602" i="2" s="1" a="1"/>
  <c r="AT602" i="2" s="1"/>
  <c r="BT602" i="2" s="1"/>
  <c r="U603" i="2"/>
  <c r="U604" i="2"/>
  <c r="U605" i="2"/>
  <c r="U606" i="2"/>
  <c r="U607" i="2"/>
  <c r="U608" i="2"/>
  <c r="AT608" i="2" s="1" a="1"/>
  <c r="AT608" i="2" s="1"/>
  <c r="BT608" i="2" s="1"/>
  <c r="U609" i="2"/>
  <c r="U610" i="2"/>
  <c r="U611" i="2"/>
  <c r="AT611" i="2" s="1" a="1"/>
  <c r="AT611" i="2" s="1"/>
  <c r="BT611" i="2" s="1"/>
  <c r="U612" i="2"/>
  <c r="U613" i="2"/>
  <c r="U614" i="2"/>
  <c r="AT614" i="2" s="1" a="1"/>
  <c r="AT614" i="2" s="1"/>
  <c r="BT614" i="2" s="1"/>
  <c r="U615" i="2"/>
  <c r="U616" i="2"/>
  <c r="U617" i="2"/>
  <c r="U618" i="2"/>
  <c r="U619" i="2"/>
  <c r="U620" i="2"/>
  <c r="AT620" i="2" s="1" a="1"/>
  <c r="AT620" i="2" s="1"/>
  <c r="BT620" i="2" s="1"/>
  <c r="U621" i="2"/>
  <c r="U622" i="2"/>
  <c r="U623" i="2"/>
  <c r="AT623" i="2" s="1" a="1"/>
  <c r="AT623" i="2" s="1"/>
  <c r="BT623" i="2" s="1"/>
  <c r="U624" i="2"/>
  <c r="U625" i="2"/>
  <c r="U626" i="2"/>
  <c r="AT626" i="2" s="1" a="1"/>
  <c r="AT626" i="2" s="1"/>
  <c r="BT626" i="2" s="1"/>
  <c r="U627" i="2"/>
  <c r="U628" i="2"/>
  <c r="U629" i="2"/>
  <c r="U630" i="2"/>
  <c r="U631" i="2"/>
  <c r="U632" i="2"/>
  <c r="AT632" i="2" s="1" a="1"/>
  <c r="AT632" i="2" s="1"/>
  <c r="BT632" i="2" s="1"/>
  <c r="U633" i="2"/>
  <c r="U634" i="2"/>
  <c r="U635" i="2"/>
  <c r="AT635" i="2" s="1" a="1"/>
  <c r="AT635" i="2" s="1"/>
  <c r="BT635" i="2" s="1"/>
  <c r="U636" i="2"/>
  <c r="U637" i="2"/>
  <c r="U638" i="2"/>
  <c r="AT638" i="2" s="1" a="1"/>
  <c r="AT638" i="2" s="1"/>
  <c r="BT638" i="2" s="1"/>
  <c r="U639" i="2"/>
  <c r="U640" i="2"/>
  <c r="U641" i="2"/>
  <c r="U642" i="2"/>
  <c r="AT642" i="2" s="1" a="1"/>
  <c r="AT642" i="2" s="1"/>
  <c r="BT642" i="2" s="1"/>
  <c r="U643" i="2"/>
  <c r="AT643" i="2" s="1" a="1"/>
  <c r="AT643" i="2" s="1"/>
  <c r="BT643" i="2" s="1"/>
  <c r="U644" i="2"/>
  <c r="AT644" i="2" s="1" a="1"/>
  <c r="AT644" i="2" s="1"/>
  <c r="BT644" i="2" s="1"/>
  <c r="U645" i="2"/>
  <c r="AT645" i="2" s="1" a="1"/>
  <c r="AT645" i="2" s="1"/>
  <c r="BT645" i="2" s="1"/>
  <c r="U646" i="2"/>
  <c r="AT646" i="2" s="1" a="1"/>
  <c r="AT646" i="2" s="1"/>
  <c r="BT646" i="2" s="1"/>
  <c r="U647" i="2"/>
  <c r="AT647" i="2" s="1" a="1"/>
  <c r="AT647" i="2" s="1"/>
  <c r="BT647" i="2" s="1"/>
  <c r="U648" i="2"/>
  <c r="AT648" i="2" s="1" a="1"/>
  <c r="AT648" i="2" s="1"/>
  <c r="BT648" i="2" s="1"/>
  <c r="U649" i="2"/>
  <c r="AT649" i="2" s="1" a="1"/>
  <c r="AT649" i="2" s="1"/>
  <c r="BT649" i="2" s="1"/>
  <c r="U650" i="2"/>
  <c r="AT650" i="2" s="1" a="1"/>
  <c r="AT650" i="2" s="1"/>
  <c r="BT650" i="2" s="1"/>
  <c r="U651" i="2"/>
  <c r="U652" i="2"/>
  <c r="U653" i="2"/>
  <c r="U654" i="2"/>
  <c r="AT654" i="2" s="1" a="1"/>
  <c r="AT654" i="2" s="1"/>
  <c r="BT654" i="2" s="1"/>
  <c r="U655" i="2"/>
  <c r="AT655" i="2" s="1" a="1"/>
  <c r="AT655" i="2" s="1"/>
  <c r="BT655" i="2" s="1"/>
  <c r="U656" i="2"/>
  <c r="AT656" i="2" s="1" a="1"/>
  <c r="AT656" i="2" s="1"/>
  <c r="BT656" i="2" s="1"/>
  <c r="U657" i="2"/>
  <c r="AT657" i="2" s="1" a="1"/>
  <c r="AT657" i="2" s="1"/>
  <c r="BT657" i="2" s="1"/>
  <c r="U658" i="2"/>
  <c r="AT658" i="2" s="1" a="1"/>
  <c r="AT658" i="2" s="1"/>
  <c r="BT658" i="2" s="1"/>
  <c r="U659" i="2"/>
  <c r="AT659" i="2" s="1" a="1"/>
  <c r="AT659" i="2" s="1"/>
  <c r="BT659" i="2" s="1"/>
  <c r="U660" i="2"/>
  <c r="AT660" i="2" s="1" a="1"/>
  <c r="AT660" i="2" s="1"/>
  <c r="BT660" i="2" s="1"/>
  <c r="U661" i="2"/>
  <c r="AT661" i="2" s="1" a="1"/>
  <c r="AT661" i="2" s="1"/>
  <c r="BT661" i="2" s="1"/>
  <c r="U662" i="2"/>
  <c r="AT662" i="2" s="1" a="1"/>
  <c r="AT662" i="2" s="1"/>
  <c r="BT662" i="2" s="1"/>
  <c r="U663" i="2"/>
  <c r="U664" i="2"/>
  <c r="U665" i="2"/>
  <c r="U666" i="2"/>
  <c r="AT666" i="2" s="1" a="1"/>
  <c r="AT666" i="2" s="1"/>
  <c r="BT666" i="2" s="1"/>
  <c r="U667" i="2"/>
  <c r="AT667" i="2" s="1" a="1"/>
  <c r="AT667" i="2" s="1"/>
  <c r="BT667" i="2" s="1"/>
  <c r="U668" i="2"/>
  <c r="AT668" i="2" s="1" a="1"/>
  <c r="AT668" i="2" s="1"/>
  <c r="BT668" i="2" s="1"/>
  <c r="U669" i="2"/>
  <c r="AT669" i="2" s="1" a="1"/>
  <c r="AT669" i="2" s="1"/>
  <c r="BT669" i="2" s="1"/>
  <c r="U670" i="2"/>
  <c r="AT670" i="2" s="1" a="1"/>
  <c r="AT670" i="2" s="1"/>
  <c r="BT670" i="2" s="1"/>
  <c r="U671" i="2"/>
  <c r="AT671" i="2" s="1" a="1"/>
  <c r="AT671" i="2" s="1"/>
  <c r="BT671" i="2" s="1"/>
  <c r="U672" i="2"/>
  <c r="AT672" i="2" s="1" a="1"/>
  <c r="AT672" i="2" s="1"/>
  <c r="BT672" i="2" s="1"/>
  <c r="U673" i="2"/>
  <c r="AT673" i="2" s="1" a="1"/>
  <c r="AT673" i="2" s="1"/>
  <c r="BT673" i="2" s="1"/>
  <c r="U674" i="2"/>
  <c r="AT674" i="2" s="1" a="1"/>
  <c r="AT674" i="2" s="1"/>
  <c r="BT674" i="2" s="1"/>
  <c r="U675" i="2"/>
  <c r="U676" i="2"/>
  <c r="AT676" i="2" s="1" a="1"/>
  <c r="AT676" i="2" s="1"/>
  <c r="BT676" i="2" s="1"/>
  <c r="U677" i="2"/>
  <c r="U678" i="2"/>
  <c r="AT678" i="2" s="1" a="1"/>
  <c r="AT678" i="2" s="1"/>
  <c r="BT678" i="2" s="1"/>
  <c r="U679" i="2"/>
  <c r="AT679" i="2" s="1" a="1"/>
  <c r="AT679" i="2" s="1"/>
  <c r="BT679" i="2" s="1"/>
  <c r="U680" i="2"/>
  <c r="AT680" i="2" s="1" a="1"/>
  <c r="AT680" i="2" s="1"/>
  <c r="BT680" i="2" s="1"/>
  <c r="U681" i="2"/>
  <c r="AT681" i="2" s="1" a="1"/>
  <c r="AT681" i="2" s="1"/>
  <c r="BT681" i="2" s="1"/>
  <c r="U682" i="2"/>
  <c r="AT682" i="2" s="1" a="1"/>
  <c r="AT682" i="2" s="1"/>
  <c r="BT682" i="2" s="1"/>
  <c r="U683" i="2"/>
  <c r="AT683" i="2" s="1" a="1"/>
  <c r="AT683" i="2" s="1"/>
  <c r="BT683" i="2" s="1"/>
  <c r="U684" i="2"/>
  <c r="AT684" i="2" s="1" a="1"/>
  <c r="AT684" i="2" s="1"/>
  <c r="BT684" i="2" s="1"/>
  <c r="U685" i="2"/>
  <c r="AT685" i="2" s="1" a="1"/>
  <c r="AT685" i="2" s="1"/>
  <c r="BT685" i="2" s="1"/>
  <c r="U686" i="2"/>
  <c r="AT686" i="2" s="1" a="1"/>
  <c r="AT686" i="2" s="1"/>
  <c r="BT686" i="2" s="1"/>
  <c r="U687" i="2"/>
  <c r="U688" i="2"/>
  <c r="U689" i="2"/>
  <c r="U690" i="2"/>
  <c r="AT690" i="2" s="1" a="1"/>
  <c r="AT690" i="2" s="1"/>
  <c r="BT690" i="2" s="1"/>
  <c r="U691" i="2"/>
  <c r="AT691" i="2" s="1" a="1"/>
  <c r="U692" i="2"/>
  <c r="U693" i="2"/>
  <c r="AT693" i="2" s="1" a="1"/>
  <c r="AT693" i="2" s="1"/>
  <c r="BT693" i="2" s="1"/>
  <c r="U694" i="2"/>
  <c r="AT694" i="2" s="1" a="1"/>
  <c r="AT694" i="2" s="1"/>
  <c r="BT694" i="2" s="1"/>
  <c r="U695" i="2"/>
  <c r="AT695" i="2" s="1" a="1"/>
  <c r="AT695" i="2" s="1"/>
  <c r="BT695" i="2" s="1"/>
  <c r="U696" i="2"/>
  <c r="AT696" i="2" s="1" a="1"/>
  <c r="AT696" i="2" s="1"/>
  <c r="BT696" i="2" s="1"/>
  <c r="U697" i="2"/>
  <c r="AT697" i="2" s="1" a="1"/>
  <c r="AT697" i="2" s="1"/>
  <c r="BT697" i="2" s="1"/>
  <c r="U698" i="2"/>
  <c r="AT698" i="2" s="1" a="1"/>
  <c r="AT698" i="2" s="1"/>
  <c r="BT698" i="2" s="1"/>
  <c r="U699" i="2"/>
  <c r="U700" i="2"/>
  <c r="U701" i="2"/>
  <c r="U702" i="2"/>
  <c r="AT702" i="2" s="1" a="1"/>
  <c r="AT702" i="2" s="1"/>
  <c r="BT702" i="2" s="1"/>
  <c r="U703" i="2"/>
  <c r="AT703" i="2" s="1" a="1"/>
  <c r="AT703" i="2" s="1"/>
  <c r="BT703" i="2" s="1"/>
  <c r="U704" i="2"/>
  <c r="AT704" i="2" s="1" a="1"/>
  <c r="AT704" i="2" s="1"/>
  <c r="BT704" i="2" s="1"/>
  <c r="U705" i="2"/>
  <c r="AT705" i="2" s="1" a="1"/>
  <c r="AT705" i="2" s="1"/>
  <c r="BT705" i="2" s="1"/>
  <c r="U706" i="2"/>
  <c r="AT706" i="2" s="1" a="1"/>
  <c r="AT706" i="2" s="1"/>
  <c r="BT706" i="2" s="1"/>
  <c r="U707" i="2"/>
  <c r="AT707" i="2" s="1" a="1"/>
  <c r="AT707" i="2" s="1"/>
  <c r="BT707" i="2" s="1"/>
  <c r="U708" i="2"/>
  <c r="AT708" i="2" s="1" a="1"/>
  <c r="AT708" i="2" s="1"/>
  <c r="BT708" i="2" s="1"/>
  <c r="U709" i="2"/>
  <c r="AT709" i="2" s="1" a="1"/>
  <c r="AT709" i="2" s="1"/>
  <c r="BT709" i="2" s="1"/>
  <c r="U710" i="2"/>
  <c r="AT710" i="2" s="1" a="1"/>
  <c r="AT710" i="2" s="1"/>
  <c r="BT710" i="2" s="1"/>
  <c r="U711" i="2"/>
  <c r="U712" i="2"/>
  <c r="U713" i="2"/>
  <c r="AT713" i="2" s="1" a="1"/>
  <c r="AT713" i="2" s="1"/>
  <c r="BT713" i="2" s="1"/>
  <c r="U714" i="2"/>
  <c r="AT714" i="2" s="1" a="1"/>
  <c r="AT714" i="2" s="1"/>
  <c r="BT714" i="2" s="1"/>
  <c r="U715" i="2"/>
  <c r="AT715" i="2" s="1" a="1"/>
  <c r="AT715" i="2" s="1"/>
  <c r="BT715" i="2" s="1"/>
  <c r="U716" i="2"/>
  <c r="AT716" i="2" s="1" a="1"/>
  <c r="AT716" i="2" s="1"/>
  <c r="BT716" i="2" s="1"/>
  <c r="U717" i="2"/>
  <c r="AT717" i="2" s="1" a="1"/>
  <c r="AT717" i="2" s="1"/>
  <c r="BT717" i="2" s="1"/>
  <c r="U718" i="2"/>
  <c r="AT718" i="2" s="1" a="1"/>
  <c r="AT718" i="2" s="1"/>
  <c r="BT718" i="2" s="1"/>
  <c r="U719" i="2"/>
  <c r="AT719" i="2" s="1" a="1"/>
  <c r="AT719" i="2" s="1"/>
  <c r="BT719" i="2" s="1"/>
  <c r="U720" i="2"/>
  <c r="AT720" i="2" s="1" a="1"/>
  <c r="AT720" i="2" s="1"/>
  <c r="BT720" i="2" s="1"/>
  <c r="U721" i="2"/>
  <c r="AT721" i="2" s="1" a="1"/>
  <c r="AT721" i="2" s="1"/>
  <c r="BT721" i="2" s="1"/>
  <c r="U722" i="2"/>
  <c r="AT722" i="2" s="1" a="1"/>
  <c r="AT722" i="2" s="1"/>
  <c r="BT722" i="2" s="1"/>
  <c r="U723" i="2"/>
  <c r="U724" i="2"/>
  <c r="U725" i="2"/>
  <c r="U726" i="2"/>
  <c r="U727" i="2"/>
  <c r="AT727" i="2" s="1" a="1"/>
  <c r="AT727" i="2" s="1"/>
  <c r="BT727" i="2" s="1"/>
  <c r="U728" i="2"/>
  <c r="AT728" i="2" s="1" a="1"/>
  <c r="AT728" i="2" s="1"/>
  <c r="BT728" i="2" s="1"/>
  <c r="U729" i="2"/>
  <c r="AT729" i="2" s="1" a="1"/>
  <c r="AT729" i="2" s="1"/>
  <c r="BT729" i="2" s="1"/>
  <c r="U730" i="2"/>
  <c r="AT730" i="2" s="1" a="1"/>
  <c r="AT730" i="2" s="1"/>
  <c r="BT730" i="2" s="1"/>
  <c r="U731" i="2"/>
  <c r="AT731" i="2" s="1" a="1"/>
  <c r="AT731" i="2" s="1"/>
  <c r="BT731" i="2" s="1"/>
  <c r="U732" i="2"/>
  <c r="AT732" i="2" s="1" a="1"/>
  <c r="AT732" i="2" s="1"/>
  <c r="BT732" i="2" s="1"/>
  <c r="U733" i="2"/>
  <c r="AT733" i="2" s="1" a="1"/>
  <c r="AT733" i="2" s="1"/>
  <c r="BT733" i="2" s="1"/>
  <c r="U734" i="2"/>
  <c r="AT734" i="2" s="1" a="1"/>
  <c r="AT734" i="2" s="1"/>
  <c r="BT734" i="2" s="1"/>
  <c r="U735" i="2"/>
  <c r="U736" i="2"/>
  <c r="U737" i="2"/>
  <c r="U738" i="2"/>
  <c r="AT738" i="2" s="1" a="1"/>
  <c r="AT738" i="2" s="1"/>
  <c r="BT738" i="2" s="1"/>
  <c r="U739" i="2"/>
  <c r="AT739" i="2" s="1" a="1"/>
  <c r="AT739" i="2" s="1"/>
  <c r="BT739" i="2" s="1"/>
  <c r="U740" i="2"/>
  <c r="AT740" i="2" s="1" a="1"/>
  <c r="AT740" i="2" s="1"/>
  <c r="BT740" i="2" s="1"/>
  <c r="U741" i="2"/>
  <c r="AT741" i="2" s="1" a="1"/>
  <c r="AT741" i="2" s="1"/>
  <c r="BT741" i="2" s="1"/>
  <c r="U742" i="2"/>
  <c r="AT742" i="2" s="1" a="1"/>
  <c r="AT742" i="2" s="1"/>
  <c r="BT742" i="2" s="1"/>
  <c r="U743" i="2"/>
  <c r="AT743" i="2" s="1" a="1"/>
  <c r="AT743" i="2" s="1"/>
  <c r="BT743" i="2" s="1"/>
  <c r="U744" i="2"/>
  <c r="AT744" i="2" s="1" a="1"/>
  <c r="AT744" i="2" s="1"/>
  <c r="BT744" i="2" s="1"/>
  <c r="U745" i="2"/>
  <c r="AT745" i="2" s="1" a="1"/>
  <c r="AT745" i="2" s="1"/>
  <c r="BT745" i="2" s="1"/>
  <c r="U746" i="2"/>
  <c r="AT746" i="2" s="1" a="1"/>
  <c r="AT746" i="2" s="1"/>
  <c r="BT746" i="2" s="1"/>
  <c r="U747" i="2"/>
  <c r="U748" i="2"/>
  <c r="U749" i="2"/>
  <c r="U750" i="2"/>
  <c r="U751" i="2"/>
  <c r="AT751" i="2" s="1" a="1"/>
  <c r="AT751" i="2" s="1"/>
  <c r="BT751" i="2" s="1"/>
  <c r="U752" i="2"/>
  <c r="AT752" i="2" s="1" a="1"/>
  <c r="AT752" i="2" s="1"/>
  <c r="BT752" i="2" s="1"/>
  <c r="U753" i="2"/>
  <c r="AT753" i="2" s="1" a="1"/>
  <c r="AT753" i="2" s="1"/>
  <c r="BT753" i="2" s="1"/>
  <c r="U754" i="2"/>
  <c r="AT754" i="2" s="1" a="1"/>
  <c r="AT754" i="2" s="1"/>
  <c r="BT754" i="2" s="1"/>
  <c r="U755" i="2"/>
  <c r="AT755" i="2" s="1" a="1"/>
  <c r="AT755" i="2" s="1"/>
  <c r="BT755" i="2" s="1"/>
  <c r="U756" i="2"/>
  <c r="AT756" i="2" s="1" a="1"/>
  <c r="AT756" i="2" s="1"/>
  <c r="BT756" i="2" s="1"/>
  <c r="U757" i="2"/>
  <c r="AT757" i="2" s="1" a="1"/>
  <c r="AT757" i="2" s="1"/>
  <c r="BT757" i="2" s="1"/>
  <c r="U758" i="2"/>
  <c r="AT758" i="2" s="1" a="1"/>
  <c r="AT758" i="2" s="1"/>
  <c r="BT758" i="2" s="1"/>
  <c r="U759" i="2"/>
  <c r="U760" i="2"/>
  <c r="U761" i="2"/>
  <c r="U762" i="2"/>
  <c r="AT762" i="2" s="1" a="1"/>
  <c r="AT762" i="2" s="1"/>
  <c r="BT762" i="2" s="1"/>
  <c r="U763" i="2"/>
  <c r="AT763" i="2" s="1" a="1"/>
  <c r="U764" i="2"/>
  <c r="AT764" i="2" s="1" a="1"/>
  <c r="AT764" i="2" s="1"/>
  <c r="BT764" i="2" s="1"/>
  <c r="U765" i="2"/>
  <c r="AT765" i="2" s="1" a="1"/>
  <c r="AT765" i="2" s="1"/>
  <c r="BT765" i="2" s="1"/>
  <c r="U766" i="2"/>
  <c r="AT766" i="2" s="1" a="1"/>
  <c r="AT766" i="2" s="1"/>
  <c r="BT766" i="2" s="1"/>
  <c r="U767" i="2"/>
  <c r="AT767" i="2" s="1" a="1"/>
  <c r="AT767" i="2" s="1"/>
  <c r="BT767" i="2" s="1"/>
  <c r="U768" i="2"/>
  <c r="U769" i="2"/>
  <c r="U770" i="2"/>
  <c r="AT770" i="2" s="1" a="1"/>
  <c r="AT770" i="2" s="1"/>
  <c r="BT770" i="2" s="1"/>
  <c r="U771" i="2"/>
  <c r="U772" i="2"/>
  <c r="U773" i="2"/>
  <c r="U774" i="2"/>
  <c r="U775" i="2"/>
  <c r="U776" i="2"/>
  <c r="AT776" i="2" s="1" a="1"/>
  <c r="AT776" i="2" s="1"/>
  <c r="BT776" i="2" s="1"/>
  <c r="U777" i="2"/>
  <c r="U778" i="2"/>
  <c r="U779" i="2"/>
  <c r="AT779" i="2" s="1" a="1"/>
  <c r="AT779" i="2" s="1"/>
  <c r="BT779" i="2" s="1"/>
  <c r="U780" i="2"/>
  <c r="U781" i="2"/>
  <c r="U782" i="2"/>
  <c r="AT782" i="2" s="1" a="1"/>
  <c r="AT782" i="2" s="1"/>
  <c r="BT782" i="2" s="1"/>
  <c r="U783" i="2"/>
  <c r="U784" i="2"/>
  <c r="U785" i="2"/>
  <c r="U786" i="2"/>
  <c r="U787" i="2"/>
  <c r="U788" i="2"/>
  <c r="AT788" i="2" s="1" a="1"/>
  <c r="AT788" i="2" s="1"/>
  <c r="BT788" i="2" s="1"/>
  <c r="U789" i="2"/>
  <c r="U790" i="2"/>
  <c r="U791" i="2"/>
  <c r="AT791" i="2" s="1" a="1"/>
  <c r="AT791" i="2" s="1"/>
  <c r="BT791" i="2" s="1"/>
  <c r="U792" i="2"/>
  <c r="U793" i="2"/>
  <c r="U794" i="2"/>
  <c r="AT794" i="2" s="1" a="1"/>
  <c r="AT794" i="2" s="1"/>
  <c r="BT794" i="2" s="1"/>
  <c r="U795" i="2"/>
  <c r="U796" i="2"/>
  <c r="U797" i="2"/>
  <c r="U798" i="2"/>
  <c r="U799" i="2"/>
  <c r="U800" i="2"/>
  <c r="AT800" i="2" s="1" a="1"/>
  <c r="AT800" i="2" s="1"/>
  <c r="BT800" i="2" s="1"/>
  <c r="U801" i="2"/>
  <c r="U802" i="2"/>
  <c r="U803" i="2"/>
  <c r="AT803" i="2" s="1" a="1"/>
  <c r="AT803" i="2" s="1"/>
  <c r="BT803" i="2" s="1"/>
  <c r="U804" i="2"/>
  <c r="U805" i="2"/>
  <c r="U806" i="2"/>
  <c r="AT806" i="2" s="1" a="1"/>
  <c r="AT806" i="2" s="1"/>
  <c r="BT806" i="2" s="1"/>
  <c r="U807" i="2"/>
  <c r="U808" i="2"/>
  <c r="U809" i="2"/>
  <c r="U810" i="2"/>
  <c r="U811" i="2"/>
  <c r="U812" i="2"/>
  <c r="AT812" i="2" s="1" a="1"/>
  <c r="AT812" i="2" s="1"/>
  <c r="BT812" i="2" s="1"/>
  <c r="U813" i="2"/>
  <c r="U814" i="2"/>
  <c r="U815" i="2"/>
  <c r="AT815" i="2" s="1" a="1"/>
  <c r="AT815" i="2" s="1"/>
  <c r="BT815" i="2" s="1"/>
  <c r="U816" i="2"/>
  <c r="U817" i="2"/>
  <c r="U818" i="2"/>
  <c r="AT818" i="2" s="1" a="1"/>
  <c r="AT818" i="2" s="1"/>
  <c r="BT818" i="2" s="1"/>
  <c r="U819" i="2"/>
  <c r="U820" i="2"/>
  <c r="U821" i="2"/>
  <c r="U822" i="2"/>
  <c r="U823" i="2"/>
  <c r="U824" i="2"/>
  <c r="AT824" i="2" s="1" a="1"/>
  <c r="AT824" i="2" s="1"/>
  <c r="BT824" i="2" s="1"/>
  <c r="U825" i="2"/>
  <c r="U826" i="2"/>
  <c r="U827" i="2"/>
  <c r="AT827" i="2" s="1" a="1"/>
  <c r="AT827" i="2" s="1"/>
  <c r="BT827" i="2" s="1"/>
  <c r="U828" i="2"/>
  <c r="U829" i="2"/>
  <c r="U830" i="2"/>
  <c r="AT830" i="2" s="1" a="1"/>
  <c r="AT830" i="2" s="1"/>
  <c r="BT830" i="2" s="1"/>
  <c r="U831" i="2"/>
  <c r="U832" i="2"/>
  <c r="U833" i="2"/>
  <c r="U834" i="2"/>
  <c r="U835" i="2"/>
  <c r="U836" i="2"/>
  <c r="AT836" i="2" s="1" a="1"/>
  <c r="AT836" i="2" s="1"/>
  <c r="BT836" i="2" s="1"/>
  <c r="U837" i="2"/>
  <c r="U838" i="2"/>
  <c r="U839" i="2"/>
  <c r="AT839" i="2" s="1" a="1"/>
  <c r="AT839" i="2" s="1"/>
  <c r="BT839" i="2" s="1"/>
  <c r="U840" i="2"/>
  <c r="U841" i="2"/>
  <c r="U842" i="2"/>
  <c r="AT842" i="2" s="1" a="1"/>
  <c r="AT842" i="2" s="1"/>
  <c r="BT842" i="2" s="1"/>
  <c r="U843" i="2"/>
  <c r="U844" i="2"/>
  <c r="U845" i="2"/>
  <c r="AT845" i="2" s="1" a="1"/>
  <c r="AT845" i="2" s="1"/>
  <c r="BT845" i="2" s="1"/>
  <c r="U846" i="2"/>
  <c r="U847" i="2"/>
  <c r="U848" i="2"/>
  <c r="AT848" i="2" s="1" a="1"/>
  <c r="AT848" i="2" s="1"/>
  <c r="BT848" i="2" s="1"/>
  <c r="U849" i="2"/>
  <c r="U850" i="2"/>
  <c r="U851" i="2"/>
  <c r="AT851" i="2" s="1" a="1"/>
  <c r="AT851" i="2" s="1"/>
  <c r="BT851" i="2" s="1"/>
  <c r="U852" i="2"/>
  <c r="U853" i="2"/>
  <c r="U854" i="2"/>
  <c r="AT854" i="2" s="1" a="1"/>
  <c r="AT854" i="2" s="1"/>
  <c r="BT854" i="2" s="1"/>
  <c r="U855" i="2"/>
  <c r="U856" i="2"/>
  <c r="U857" i="2"/>
  <c r="U858" i="2"/>
  <c r="AT858" i="2" s="1" a="1"/>
  <c r="AT858" i="2" s="1"/>
  <c r="BT858" i="2" s="1"/>
  <c r="U859" i="2"/>
  <c r="AT859" i="2" s="1" a="1"/>
  <c r="AT859" i="2" s="1"/>
  <c r="BT859" i="2" s="1"/>
  <c r="U860" i="2"/>
  <c r="AT860" i="2" s="1" a="1"/>
  <c r="AT860" i="2" s="1"/>
  <c r="BT860" i="2" s="1"/>
  <c r="U861" i="2"/>
  <c r="AT861" i="2" s="1" a="1"/>
  <c r="AT861" i="2" s="1"/>
  <c r="BT861" i="2" s="1"/>
  <c r="U862" i="2"/>
  <c r="AT862" i="2" s="1" a="1"/>
  <c r="AT862" i="2" s="1"/>
  <c r="BT862" i="2" s="1"/>
  <c r="U863" i="2"/>
  <c r="AT863" i="2" s="1" a="1"/>
  <c r="AT863" i="2" s="1"/>
  <c r="BT863" i="2" s="1"/>
  <c r="U864" i="2"/>
  <c r="AT864" i="2" s="1" a="1"/>
  <c r="AT864" i="2" s="1"/>
  <c r="BT864" i="2" s="1"/>
  <c r="U865" i="2"/>
  <c r="AT865" i="2" s="1" a="1"/>
  <c r="AT865" i="2" s="1"/>
  <c r="BT865" i="2" s="1"/>
  <c r="U866" i="2"/>
  <c r="AT866" i="2" s="1" a="1"/>
  <c r="AT866" i="2" s="1"/>
  <c r="BT866" i="2" s="1"/>
  <c r="U867" i="2"/>
  <c r="U868" i="2"/>
  <c r="U869" i="2"/>
  <c r="U870" i="2"/>
  <c r="U871" i="2"/>
  <c r="AT871" i="2" s="1" a="1"/>
  <c r="AT871" i="2" s="1"/>
  <c r="BT871" i="2" s="1"/>
  <c r="U872" i="2"/>
  <c r="AT872" i="2" s="1" a="1"/>
  <c r="AT872" i="2" s="1"/>
  <c r="BT872" i="2" s="1"/>
  <c r="U873" i="2"/>
  <c r="AT873" i="2" s="1" a="1"/>
  <c r="AT873" i="2" s="1"/>
  <c r="BT873" i="2" s="1"/>
  <c r="U874" i="2"/>
  <c r="AT874" i="2" s="1" a="1"/>
  <c r="AT874" i="2" s="1"/>
  <c r="BT874" i="2" s="1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AT894" i="2" s="1" a="1"/>
  <c r="AT894" i="2" s="1"/>
  <c r="BT894" i="2" s="1"/>
  <c r="U895" i="2"/>
  <c r="AT895" i="2" s="1" a="1"/>
  <c r="AT895" i="2" s="1"/>
  <c r="BT895" i="2" s="1"/>
  <c r="U896" i="2"/>
  <c r="AT896" i="2" s="1" a="1"/>
  <c r="AT896" i="2" s="1"/>
  <c r="BT896" i="2" s="1"/>
  <c r="U897" i="2"/>
  <c r="AT897" i="2" s="1" a="1"/>
  <c r="AT897" i="2" s="1"/>
  <c r="BT897" i="2" s="1"/>
  <c r="U898" i="2"/>
  <c r="AT898" i="2" s="1" a="1"/>
  <c r="AT898" i="2" s="1"/>
  <c r="BT898" i="2" s="1"/>
  <c r="U899" i="2"/>
  <c r="AT899" i="2" s="1" a="1"/>
  <c r="AT899" i="2" s="1"/>
  <c r="BT899" i="2" s="1"/>
  <c r="U900" i="2"/>
  <c r="AT900" i="2" s="1" a="1"/>
  <c r="AT900" i="2" s="1"/>
  <c r="BT900" i="2" s="1"/>
  <c r="U901" i="2"/>
  <c r="AT901" i="2" s="1" a="1"/>
  <c r="AT901" i="2" s="1"/>
  <c r="BT901" i="2" s="1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AT920" i="2" s="1" a="1"/>
  <c r="AT920" i="2" s="1"/>
  <c r="BT920" i="2" s="1"/>
  <c r="U921" i="2"/>
  <c r="AT921" i="2" s="1" a="1"/>
  <c r="AT921" i="2" s="1"/>
  <c r="BT921" i="2" s="1"/>
  <c r="U922" i="2"/>
  <c r="AT922" i="2" s="1" a="1"/>
  <c r="AT922" i="2" s="1"/>
  <c r="BT922" i="2" s="1"/>
  <c r="U923" i="2"/>
  <c r="AT923" i="2" s="1" a="1"/>
  <c r="AT923" i="2" s="1"/>
  <c r="BT923" i="2" s="1"/>
  <c r="U924" i="2"/>
  <c r="AT924" i="2" s="1" a="1"/>
  <c r="AT924" i="2" s="1"/>
  <c r="BT924" i="2" s="1"/>
  <c r="U925" i="2"/>
  <c r="AT925" i="2" s="1" a="1"/>
  <c r="AT925" i="2" s="1"/>
  <c r="BT925" i="2" s="1"/>
  <c r="U926" i="2"/>
  <c r="AT926" i="2" s="1" a="1"/>
  <c r="AT926" i="2" s="1"/>
  <c r="BT926" i="2" s="1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AT947" i="2" s="1" a="1"/>
  <c r="AT947" i="2" s="1"/>
  <c r="BT947" i="2" s="1"/>
  <c r="U948" i="2"/>
  <c r="AT948" i="2" s="1" a="1"/>
  <c r="AT948" i="2" s="1"/>
  <c r="BT948" i="2" s="1"/>
  <c r="U949" i="2"/>
  <c r="AT949" i="2" s="1" a="1"/>
  <c r="AT949" i="2" s="1"/>
  <c r="BT949" i="2" s="1"/>
  <c r="U950" i="2"/>
  <c r="AT950" i="2" s="1" a="1"/>
  <c r="AT950" i="2" s="1"/>
  <c r="BT950" i="2" s="1"/>
  <c r="U951" i="2"/>
  <c r="U952" i="2"/>
  <c r="U953" i="2"/>
  <c r="AT953" i="2" s="1" a="1"/>
  <c r="AT953" i="2" s="1"/>
  <c r="BT953" i="2" s="1"/>
  <c r="U954" i="2"/>
  <c r="AT954" i="2" s="1" a="1"/>
  <c r="AT954" i="2" s="1"/>
  <c r="BT954" i="2" s="1"/>
  <c r="U955" i="2"/>
  <c r="AT955" i="2" s="1" a="1"/>
  <c r="AT955" i="2" s="1"/>
  <c r="BT955" i="2" s="1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AT974" i="2" s="1" a="1"/>
  <c r="AT974" i="2" s="1"/>
  <c r="BT974" i="2" s="1"/>
  <c r="U975" i="2"/>
  <c r="U976" i="2"/>
  <c r="U977" i="2"/>
  <c r="U978" i="2"/>
  <c r="U979" i="2"/>
  <c r="AT979" i="2" s="1" a="1"/>
  <c r="AT979" i="2" s="1"/>
  <c r="BT979" i="2" s="1"/>
  <c r="U980" i="2"/>
  <c r="AT980" i="2" s="1" a="1"/>
  <c r="AT980" i="2" s="1"/>
  <c r="BT980" i="2" s="1"/>
  <c r="U981" i="2"/>
  <c r="AT981" i="2" s="1" a="1"/>
  <c r="AT981" i="2" s="1"/>
  <c r="BT981" i="2" s="1"/>
  <c r="U982" i="2"/>
  <c r="AT982" i="2" s="1" a="1"/>
  <c r="AT982" i="2" s="1"/>
  <c r="BT982" i="2" s="1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AT1002" i="2" s="1" a="1"/>
  <c r="AT1002" i="2" s="1"/>
  <c r="BT1002" i="2" s="1"/>
  <c r="U1003" i="2"/>
  <c r="AT1003" i="2" s="1" a="1"/>
  <c r="AT1003" i="2" s="1"/>
  <c r="BT1003" i="2" s="1"/>
  <c r="U1004" i="2"/>
  <c r="AT1004" i="2" s="1" a="1"/>
  <c r="AT1004" i="2" s="1"/>
  <c r="BT1004" i="2" s="1"/>
  <c r="U1005" i="2"/>
  <c r="AT1005" i="2" s="1" a="1"/>
  <c r="AT1005" i="2" s="1"/>
  <c r="BT1005" i="2" s="1"/>
  <c r="U1006" i="2"/>
  <c r="AT1006" i="2" s="1" a="1"/>
  <c r="AT1006" i="2" s="1"/>
  <c r="BT1006" i="2" s="1"/>
  <c r="U1007" i="2"/>
  <c r="AT1007" i="2" s="1" a="1"/>
  <c r="AT1007" i="2" s="1"/>
  <c r="BT1007" i="2" s="1"/>
  <c r="U1008" i="2"/>
  <c r="AT1008" i="2" s="1" a="1"/>
  <c r="AT1008" i="2" s="1"/>
  <c r="BT1008" i="2" s="1"/>
  <c r="U1009" i="2"/>
  <c r="AT1009" i="2" s="1" a="1"/>
  <c r="AT1009" i="2" s="1"/>
  <c r="BT1009" i="2" s="1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AT1028" i="2" s="1" a="1"/>
  <c r="AT1028" i="2" s="1"/>
  <c r="BT1028" i="2" s="1"/>
  <c r="U1029" i="2"/>
  <c r="AT1029" i="2" s="1" a="1"/>
  <c r="AT1029" i="2" s="1"/>
  <c r="BT1029" i="2" s="1"/>
  <c r="U1030" i="2"/>
  <c r="AT1030" i="2" s="1" a="1"/>
  <c r="AT1030" i="2" s="1"/>
  <c r="BT1030" i="2" s="1"/>
  <c r="U1031" i="2"/>
  <c r="AT1031" i="2" s="1" a="1"/>
  <c r="AT1031" i="2" s="1"/>
  <c r="BT1031" i="2" s="1"/>
  <c r="U1032" i="2"/>
  <c r="AT1032" i="2" s="1" a="1"/>
  <c r="AT1032" i="2" s="1"/>
  <c r="BT1032" i="2" s="1"/>
  <c r="U1033" i="2"/>
  <c r="AT1033" i="2" s="1" a="1"/>
  <c r="AT1033" i="2" s="1"/>
  <c r="BT1033" i="2" s="1"/>
  <c r="U1034" i="2"/>
  <c r="AT1034" i="2" s="1" a="1"/>
  <c r="AT1034" i="2" s="1"/>
  <c r="BT1034" i="2" s="1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AT1055" i="2" s="1" a="1"/>
  <c r="AT1055" i="2" s="1"/>
  <c r="BT1055" i="2" s="1"/>
  <c r="U1056" i="2"/>
  <c r="AT1056" i="2" s="1" a="1"/>
  <c r="AT1056" i="2" s="1"/>
  <c r="BT1056" i="2" s="1"/>
  <c r="U1057" i="2"/>
  <c r="AT1057" i="2" s="1" a="1"/>
  <c r="AT1057" i="2" s="1"/>
  <c r="BT1057" i="2" s="1"/>
  <c r="U1058" i="2"/>
  <c r="AT1058" i="2" s="1" a="1"/>
  <c r="AT1058" i="2" s="1"/>
  <c r="BT1058" i="2" s="1"/>
  <c r="U1059" i="2"/>
  <c r="U1060" i="2"/>
  <c r="U1061" i="2"/>
  <c r="U1062" i="2"/>
  <c r="AT1062" i="2" s="1" a="1"/>
  <c r="AT1062" i="2" s="1"/>
  <c r="BT1062" i="2" s="1"/>
  <c r="U1063" i="2"/>
  <c r="AT1063" i="2" s="1" a="1"/>
  <c r="AT1063" i="2" s="1"/>
  <c r="BT1063" i="2" s="1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AT1082" i="2" s="1" a="1"/>
  <c r="AT1082" i="2" s="1"/>
  <c r="BT1082" i="2" s="1"/>
  <c r="U1083" i="2"/>
  <c r="U1084" i="2"/>
  <c r="AT1084" i="2" s="1" a="1"/>
  <c r="AT1084" i="2" s="1"/>
  <c r="BT1084" i="2" s="1"/>
  <c r="U1085" i="2"/>
  <c r="U1086" i="2"/>
  <c r="U1087" i="2"/>
  <c r="AT1087" i="2" s="1" a="1"/>
  <c r="AT1087" i="2" s="1"/>
  <c r="BT1087" i="2" s="1"/>
  <c r="U1088" i="2"/>
  <c r="AT1088" i="2" s="1" a="1"/>
  <c r="AT1088" i="2" s="1"/>
  <c r="BT1088" i="2" s="1"/>
  <c r="U1089" i="2"/>
  <c r="AT1089" i="2" s="1" a="1"/>
  <c r="AT1089" i="2" s="1"/>
  <c r="BT1089" i="2" s="1"/>
  <c r="U1090" i="2"/>
  <c r="AT1090" i="2" s="1" a="1"/>
  <c r="AT1090" i="2" s="1"/>
  <c r="BT1090" i="2" s="1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AT1110" i="2" s="1" a="1"/>
  <c r="AT1110" i="2" s="1"/>
  <c r="BT1110" i="2" s="1"/>
  <c r="U1111" i="2"/>
  <c r="AT1111" i="2" s="1" a="1"/>
  <c r="AT1111" i="2" s="1"/>
  <c r="BT1111" i="2" s="1"/>
  <c r="U1112" i="2"/>
  <c r="AT1112" i="2" s="1" a="1"/>
  <c r="AT1112" i="2" s="1"/>
  <c r="BT1112" i="2" s="1"/>
  <c r="U1113" i="2"/>
  <c r="AT1113" i="2" s="1" a="1"/>
  <c r="AT1113" i="2" s="1"/>
  <c r="BT1113" i="2" s="1"/>
  <c r="U1114" i="2"/>
  <c r="AT1114" i="2" s="1" a="1"/>
  <c r="AT1114" i="2" s="1"/>
  <c r="BT1114" i="2" s="1"/>
  <c r="U1115" i="2"/>
  <c r="AT1115" i="2" s="1" a="1"/>
  <c r="AT1115" i="2" s="1"/>
  <c r="BT1115" i="2" s="1"/>
  <c r="U1116" i="2"/>
  <c r="AT1116" i="2" s="1" a="1"/>
  <c r="AT1116" i="2" s="1"/>
  <c r="BT1116" i="2" s="1"/>
  <c r="U1117" i="2"/>
  <c r="AT1117" i="2" s="1" a="1"/>
  <c r="AT1117" i="2" s="1"/>
  <c r="BT1117" i="2" s="1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U1277" i="2"/>
  <c r="U1278" i="2"/>
  <c r="U1279" i="2"/>
  <c r="U1280" i="2"/>
  <c r="U1281" i="2"/>
  <c r="U1282" i="2"/>
  <c r="U1283" i="2"/>
  <c r="U1284" i="2"/>
  <c r="U1285" i="2"/>
  <c r="U1286" i="2"/>
  <c r="U1287" i="2"/>
  <c r="U1288" i="2"/>
  <c r="U1289" i="2"/>
  <c r="U1290" i="2"/>
  <c r="U1291" i="2"/>
  <c r="U1292" i="2"/>
  <c r="U1293" i="2"/>
  <c r="U1294" i="2"/>
  <c r="U1295" i="2"/>
  <c r="U1296" i="2"/>
  <c r="U1297" i="2"/>
  <c r="U1298" i="2"/>
  <c r="U1299" i="2"/>
  <c r="U1300" i="2"/>
  <c r="U1301" i="2"/>
  <c r="U1302" i="2"/>
  <c r="U1303" i="2"/>
  <c r="U1304" i="2"/>
  <c r="U1305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U1350" i="2"/>
  <c r="U1351" i="2"/>
  <c r="U1352" i="2"/>
  <c r="U1353" i="2"/>
  <c r="U1354" i="2"/>
  <c r="U1355" i="2"/>
  <c r="U1356" i="2"/>
  <c r="U1357" i="2"/>
  <c r="U1358" i="2"/>
  <c r="U1359" i="2"/>
  <c r="U1360" i="2"/>
  <c r="U1361" i="2"/>
  <c r="U1362" i="2"/>
  <c r="U1363" i="2"/>
  <c r="U1364" i="2"/>
  <c r="U1365" i="2"/>
  <c r="U1366" i="2"/>
  <c r="U1367" i="2"/>
  <c r="U1368" i="2"/>
  <c r="U1369" i="2"/>
  <c r="U1370" i="2"/>
  <c r="U1371" i="2"/>
  <c r="U1372" i="2"/>
  <c r="U1373" i="2"/>
  <c r="U1374" i="2"/>
  <c r="U1375" i="2"/>
  <c r="U1376" i="2"/>
  <c r="U1377" i="2"/>
  <c r="U1378" i="2"/>
  <c r="U1379" i="2"/>
  <c r="U1380" i="2"/>
  <c r="U1381" i="2"/>
  <c r="U1382" i="2"/>
  <c r="U1383" i="2"/>
  <c r="U1384" i="2"/>
  <c r="U1385" i="2"/>
  <c r="U1386" i="2"/>
  <c r="U1387" i="2"/>
  <c r="U1388" i="2"/>
  <c r="U1389" i="2"/>
  <c r="U1390" i="2"/>
  <c r="U1391" i="2"/>
  <c r="U1392" i="2"/>
  <c r="U1393" i="2"/>
  <c r="U1394" i="2"/>
  <c r="U1395" i="2"/>
  <c r="U1396" i="2"/>
  <c r="U1397" i="2"/>
  <c r="U1398" i="2"/>
  <c r="U1399" i="2"/>
  <c r="U1400" i="2"/>
  <c r="U1401" i="2"/>
  <c r="U1402" i="2"/>
  <c r="U1403" i="2"/>
  <c r="U1404" i="2"/>
  <c r="U1405" i="2"/>
  <c r="U1406" i="2"/>
  <c r="U1407" i="2"/>
  <c r="U1408" i="2"/>
  <c r="U1409" i="2"/>
  <c r="U1410" i="2"/>
  <c r="U1411" i="2"/>
  <c r="U1412" i="2"/>
  <c r="U1413" i="2"/>
  <c r="U1414" i="2"/>
  <c r="U1415" i="2"/>
  <c r="U1416" i="2"/>
  <c r="U1417" i="2"/>
  <c r="U1418" i="2"/>
  <c r="U1419" i="2"/>
  <c r="U1420" i="2"/>
  <c r="U1421" i="2"/>
  <c r="U1422" i="2"/>
  <c r="U1423" i="2"/>
  <c r="U1424" i="2"/>
  <c r="U1425" i="2"/>
  <c r="U1426" i="2"/>
  <c r="U1427" i="2"/>
  <c r="U1428" i="2"/>
  <c r="U1429" i="2"/>
  <c r="U1430" i="2"/>
  <c r="U1431" i="2"/>
  <c r="U1432" i="2"/>
  <c r="U1433" i="2"/>
  <c r="U1434" i="2"/>
  <c r="U1435" i="2"/>
  <c r="U1436" i="2"/>
  <c r="U1437" i="2"/>
  <c r="U1438" i="2"/>
  <c r="U1439" i="2"/>
  <c r="U1440" i="2"/>
  <c r="U1441" i="2"/>
  <c r="U1442" i="2"/>
  <c r="U1443" i="2"/>
  <c r="U1444" i="2"/>
  <c r="U1445" i="2"/>
  <c r="U1446" i="2"/>
  <c r="U1447" i="2"/>
  <c r="U1448" i="2"/>
  <c r="U1449" i="2"/>
  <c r="U1450" i="2"/>
  <c r="U1451" i="2"/>
  <c r="U1452" i="2"/>
  <c r="U1453" i="2"/>
  <c r="U1454" i="2"/>
  <c r="U1455" i="2"/>
  <c r="U1456" i="2"/>
  <c r="U1457" i="2"/>
  <c r="U1458" i="2"/>
  <c r="U1459" i="2"/>
  <c r="U1460" i="2"/>
  <c r="U1461" i="2"/>
  <c r="U1462" i="2"/>
  <c r="U1463" i="2"/>
  <c r="U1464" i="2"/>
  <c r="U1465" i="2"/>
  <c r="U1466" i="2"/>
  <c r="U1467" i="2"/>
  <c r="U1468" i="2"/>
  <c r="U1469" i="2"/>
  <c r="U1470" i="2"/>
  <c r="U1471" i="2"/>
  <c r="U1472" i="2"/>
  <c r="U1473" i="2"/>
  <c r="U1474" i="2"/>
  <c r="U1475" i="2"/>
  <c r="U1476" i="2"/>
  <c r="U1477" i="2"/>
  <c r="U1478" i="2"/>
  <c r="U1479" i="2"/>
  <c r="U1480" i="2"/>
  <c r="U1481" i="2"/>
  <c r="U1482" i="2"/>
  <c r="U1483" i="2"/>
  <c r="U1484" i="2"/>
  <c r="U1485" i="2"/>
  <c r="U1486" i="2"/>
  <c r="U1487" i="2"/>
  <c r="U1488" i="2"/>
  <c r="U1489" i="2"/>
  <c r="U1490" i="2"/>
  <c r="U1491" i="2"/>
  <c r="U1492" i="2"/>
  <c r="U1493" i="2"/>
  <c r="U1494" i="2"/>
  <c r="U1495" i="2"/>
  <c r="U1496" i="2"/>
  <c r="U1497" i="2"/>
  <c r="U1498" i="2"/>
  <c r="U1499" i="2"/>
  <c r="U1500" i="2"/>
  <c r="U1501" i="2"/>
  <c r="U1502" i="2"/>
  <c r="U1503" i="2"/>
  <c r="U1504" i="2"/>
  <c r="U1505" i="2"/>
  <c r="U1506" i="2"/>
  <c r="U1507" i="2"/>
  <c r="U1508" i="2"/>
  <c r="U1509" i="2"/>
  <c r="U1510" i="2"/>
  <c r="U1511" i="2"/>
  <c r="U1512" i="2"/>
  <c r="U1513" i="2"/>
  <c r="U1514" i="2"/>
  <c r="U1515" i="2"/>
  <c r="U1516" i="2"/>
  <c r="U1517" i="2"/>
  <c r="U1518" i="2"/>
  <c r="U1519" i="2"/>
  <c r="U1520" i="2"/>
  <c r="U1521" i="2"/>
  <c r="U1522" i="2"/>
  <c r="U1523" i="2"/>
  <c r="U1524" i="2"/>
  <c r="U1525" i="2"/>
  <c r="U1526" i="2"/>
  <c r="U1527" i="2"/>
  <c r="U1528" i="2"/>
  <c r="U1529" i="2"/>
  <c r="U1530" i="2"/>
  <c r="U1531" i="2"/>
  <c r="U1532" i="2"/>
  <c r="U1533" i="2"/>
  <c r="U1534" i="2"/>
  <c r="U1535" i="2"/>
  <c r="U1536" i="2"/>
  <c r="U1537" i="2"/>
  <c r="U1538" i="2"/>
  <c r="U1539" i="2"/>
  <c r="U1540" i="2"/>
  <c r="U1541" i="2"/>
  <c r="U1542" i="2"/>
  <c r="U1543" i="2"/>
  <c r="U1544" i="2"/>
  <c r="U1545" i="2"/>
  <c r="U1546" i="2"/>
  <c r="U1547" i="2"/>
  <c r="U1548" i="2"/>
  <c r="U1549" i="2"/>
  <c r="U1550" i="2"/>
  <c r="U1551" i="2"/>
  <c r="U1552" i="2"/>
  <c r="U1553" i="2"/>
  <c r="U1554" i="2"/>
  <c r="U1555" i="2"/>
  <c r="U1556" i="2"/>
  <c r="U1557" i="2"/>
  <c r="U1558" i="2"/>
  <c r="U1559" i="2"/>
  <c r="U1560" i="2"/>
  <c r="U1561" i="2"/>
  <c r="U1562" i="2"/>
  <c r="U1563" i="2"/>
  <c r="U1564" i="2"/>
  <c r="U1565" i="2"/>
  <c r="U1566" i="2"/>
  <c r="U1567" i="2"/>
  <c r="U1568" i="2"/>
  <c r="U1569" i="2"/>
  <c r="U1570" i="2"/>
  <c r="U1571" i="2"/>
  <c r="U1572" i="2"/>
  <c r="U1573" i="2"/>
  <c r="U1574" i="2"/>
  <c r="U1575" i="2"/>
  <c r="U1576" i="2"/>
  <c r="U1577" i="2"/>
  <c r="U1578" i="2"/>
  <c r="U1579" i="2"/>
  <c r="U1580" i="2"/>
  <c r="U1581" i="2"/>
  <c r="U1582" i="2"/>
  <c r="U1583" i="2"/>
  <c r="U1584" i="2"/>
  <c r="U1585" i="2"/>
  <c r="U1586" i="2"/>
  <c r="U1587" i="2"/>
  <c r="U1588" i="2"/>
  <c r="U1589" i="2"/>
  <c r="U1590" i="2"/>
  <c r="U1591" i="2"/>
  <c r="U1592" i="2"/>
  <c r="U1593" i="2"/>
  <c r="U1594" i="2"/>
  <c r="U1595" i="2"/>
  <c r="U1596" i="2"/>
  <c r="U1597" i="2"/>
  <c r="U1598" i="2"/>
  <c r="U1599" i="2"/>
  <c r="U1600" i="2"/>
  <c r="U1601" i="2"/>
  <c r="U1602" i="2"/>
  <c r="U1603" i="2"/>
  <c r="U1604" i="2"/>
  <c r="U1605" i="2"/>
  <c r="U1606" i="2"/>
  <c r="U1607" i="2"/>
  <c r="U1608" i="2"/>
  <c r="U1609" i="2"/>
  <c r="U1610" i="2"/>
  <c r="U1611" i="2"/>
  <c r="U1612" i="2"/>
  <c r="U1613" i="2"/>
  <c r="U1614" i="2"/>
  <c r="U1615" i="2"/>
  <c r="U1616" i="2"/>
  <c r="U1617" i="2"/>
  <c r="U1618" i="2"/>
  <c r="U1619" i="2"/>
  <c r="U1620" i="2"/>
  <c r="U1621" i="2"/>
  <c r="U1622" i="2"/>
  <c r="AT1622" i="2" s="1" a="1"/>
  <c r="AT1622" i="2" s="1"/>
  <c r="BT1622" i="2" s="1"/>
  <c r="U1623" i="2"/>
  <c r="U1624" i="2"/>
  <c r="U1625" i="2"/>
  <c r="U1626" i="2"/>
  <c r="AT1626" i="2" s="1" a="1"/>
  <c r="AT1626" i="2" s="1"/>
  <c r="BT1626" i="2" s="1"/>
  <c r="U1627" i="2"/>
  <c r="AT1627" i="2" s="1" a="1"/>
  <c r="AT1627" i="2" s="1"/>
  <c r="BT1627" i="2" s="1"/>
  <c r="U1628" i="2"/>
  <c r="AT1628" i="2" s="1" a="1"/>
  <c r="AT1628" i="2" s="1"/>
  <c r="BT1628" i="2" s="1"/>
  <c r="U1629" i="2"/>
  <c r="AT1629" i="2" s="1" a="1"/>
  <c r="AT1629" i="2" s="1"/>
  <c r="BT1629" i="2" s="1"/>
  <c r="U1630" i="2"/>
  <c r="AT1630" i="2" s="1" a="1"/>
  <c r="AT1630" i="2" s="1"/>
  <c r="BT1630" i="2" s="1"/>
  <c r="U1631" i="2"/>
  <c r="AT1631" i="2" s="1" a="1"/>
  <c r="AT1631" i="2" s="1"/>
  <c r="BT1631" i="2" s="1"/>
  <c r="U1632" i="2"/>
  <c r="AT1632" i="2" s="1" a="1"/>
  <c r="AT1632" i="2" s="1"/>
  <c r="BT1632" i="2" s="1"/>
  <c r="U1633" i="2"/>
  <c r="AT1633" i="2" s="1" a="1"/>
  <c r="AT1633" i="2" s="1"/>
  <c r="BT1633" i="2" s="1"/>
  <c r="U1634" i="2"/>
  <c r="AT1634" i="2" s="1" a="1"/>
  <c r="AT1634" i="2" s="1"/>
  <c r="BT1634" i="2" s="1"/>
  <c r="U1635" i="2"/>
  <c r="U1636" i="2"/>
  <c r="U1637" i="2"/>
  <c r="U1638" i="2"/>
  <c r="U1639" i="2"/>
  <c r="AT1639" i="2" s="1" a="1"/>
  <c r="AT1639" i="2" s="1"/>
  <c r="BT1639" i="2" s="1"/>
  <c r="U1640" i="2"/>
  <c r="AT1640" i="2" s="1" a="1"/>
  <c r="AT1640" i="2" s="1"/>
  <c r="BT1640" i="2" s="1"/>
  <c r="U1641" i="2"/>
  <c r="AT1641" i="2" s="1" a="1"/>
  <c r="AT1641" i="2" s="1"/>
  <c r="BT1641" i="2" s="1"/>
  <c r="U1642" i="2"/>
  <c r="AT1642" i="2" s="1" a="1"/>
  <c r="AT1642" i="2" s="1"/>
  <c r="BT1642" i="2" s="1"/>
  <c r="U1643" i="2"/>
  <c r="AT1643" i="2" s="1" a="1"/>
  <c r="AT1643" i="2" s="1"/>
  <c r="BT1643" i="2" s="1"/>
  <c r="U1644" i="2"/>
  <c r="AT1644" i="2" s="1" a="1"/>
  <c r="AT1644" i="2" s="1"/>
  <c r="BT1644" i="2" s="1"/>
  <c r="U1645" i="2"/>
  <c r="AT1645" i="2" s="1" a="1"/>
  <c r="AT1645" i="2" s="1"/>
  <c r="BT1645" i="2" s="1"/>
  <c r="U1646" i="2"/>
  <c r="AT1646" i="2" s="1" a="1"/>
  <c r="AT1646" i="2" s="1"/>
  <c r="BT1646" i="2" s="1"/>
  <c r="U1647" i="2"/>
  <c r="U1648" i="2"/>
  <c r="AT1648" i="2" s="1" a="1"/>
  <c r="AT1648" i="2" s="1"/>
  <c r="BT1648" i="2" s="1"/>
  <c r="U1649" i="2"/>
  <c r="U1650" i="2"/>
  <c r="AT1650" i="2" s="1" a="1"/>
  <c r="AT1650" i="2" s="1"/>
  <c r="BT1650" i="2" s="1"/>
  <c r="U1651" i="2"/>
  <c r="AT1651" i="2" s="1" a="1"/>
  <c r="AT1651" i="2" s="1"/>
  <c r="BT1651" i="2" s="1"/>
  <c r="U1652" i="2"/>
  <c r="AT1652" i="2" s="1" a="1"/>
  <c r="AT1652" i="2" s="1"/>
  <c r="BT1652" i="2" s="1"/>
  <c r="U1653" i="2"/>
  <c r="AT1653" i="2" s="1" a="1"/>
  <c r="AT1653" i="2" s="1"/>
  <c r="BT1653" i="2" s="1"/>
  <c r="U1654" i="2"/>
  <c r="AT1654" i="2" s="1" a="1"/>
  <c r="AT1654" i="2" s="1"/>
  <c r="BT1654" i="2" s="1"/>
  <c r="U1655" i="2"/>
  <c r="AT1655" i="2" s="1" a="1"/>
  <c r="AT1655" i="2" s="1"/>
  <c r="BT1655" i="2" s="1"/>
  <c r="U1656" i="2"/>
  <c r="AT1656" i="2" s="1" a="1"/>
  <c r="AT1656" i="2" s="1"/>
  <c r="BT1656" i="2" s="1"/>
  <c r="U1657" i="2"/>
  <c r="AT1657" i="2" s="1" a="1"/>
  <c r="AT1657" i="2" s="1"/>
  <c r="BT1657" i="2" s="1"/>
  <c r="U1658" i="2"/>
  <c r="AT1658" i="2" s="1" a="1"/>
  <c r="AT1658" i="2" s="1"/>
  <c r="BT1658" i="2" s="1"/>
  <c r="U1659" i="2"/>
  <c r="U1660" i="2"/>
  <c r="U1661" i="2"/>
  <c r="U1662" i="2"/>
  <c r="AT1662" i="2" s="1" a="1"/>
  <c r="AT1662" i="2" s="1"/>
  <c r="BT1662" i="2" s="1"/>
  <c r="U1663" i="2"/>
  <c r="AT1663" i="2" s="1" a="1"/>
  <c r="AT1663" i="2" s="1"/>
  <c r="BT1663" i="2" s="1"/>
  <c r="U1664" i="2"/>
  <c r="AT1664" i="2" s="1" a="1"/>
  <c r="AT1664" i="2" s="1"/>
  <c r="BT1664" i="2" s="1"/>
  <c r="U1665" i="2"/>
  <c r="AT1665" i="2" s="1" a="1"/>
  <c r="AT1665" i="2" s="1"/>
  <c r="BT1665" i="2" s="1"/>
  <c r="U1666" i="2"/>
  <c r="AT1666" i="2" s="1" a="1"/>
  <c r="AT1666" i="2" s="1"/>
  <c r="BT1666" i="2" s="1"/>
  <c r="U1667" i="2"/>
  <c r="AT1667" i="2" s="1" a="1"/>
  <c r="AT1667" i="2" s="1"/>
  <c r="BT1667" i="2" s="1"/>
  <c r="U1668" i="2"/>
  <c r="AT1668" i="2" s="1" a="1"/>
  <c r="AT1668" i="2" s="1"/>
  <c r="BT1668" i="2" s="1"/>
  <c r="U1669" i="2"/>
  <c r="AT1669" i="2" s="1" a="1"/>
  <c r="AT1669" i="2" s="1"/>
  <c r="BT1669" i="2" s="1"/>
  <c r="U1670" i="2"/>
  <c r="AT1670" i="2" s="1" a="1"/>
  <c r="AT1670" i="2" s="1"/>
  <c r="BT1670" i="2" s="1"/>
  <c r="U1671" i="2"/>
  <c r="U1672" i="2"/>
  <c r="U1673" i="2"/>
  <c r="U1674" i="2"/>
  <c r="U1675" i="2"/>
  <c r="AT1675" i="2" s="1" a="1"/>
  <c r="AT1675" i="2" s="1"/>
  <c r="BT1675" i="2" s="1"/>
  <c r="U1676" i="2"/>
  <c r="AT1676" i="2" s="1" a="1"/>
  <c r="AT1676" i="2" s="1"/>
  <c r="BT1676" i="2" s="1"/>
  <c r="U1677" i="2"/>
  <c r="AT1677" i="2" s="1" a="1"/>
  <c r="AT1677" i="2" s="1"/>
  <c r="BT1677" i="2" s="1"/>
  <c r="U1678" i="2"/>
  <c r="AT1678" i="2" s="1" a="1"/>
  <c r="AT1678" i="2" s="1"/>
  <c r="BT1678" i="2" s="1"/>
  <c r="U1679" i="2"/>
  <c r="AT1679" i="2" s="1" a="1"/>
  <c r="AT1679" i="2" s="1"/>
  <c r="BT1679" i="2" s="1"/>
  <c r="U1680" i="2"/>
  <c r="AT1680" i="2" s="1" a="1"/>
  <c r="AT1680" i="2" s="1"/>
  <c r="BT1680" i="2" s="1"/>
  <c r="U1681" i="2"/>
  <c r="AT1681" i="2" s="1" a="1"/>
  <c r="AT1681" i="2" s="1"/>
  <c r="BT1681" i="2" s="1"/>
  <c r="U1682" i="2"/>
  <c r="AT1682" i="2" s="1" a="1"/>
  <c r="AT1682" i="2" s="1"/>
  <c r="BT1682" i="2" s="1"/>
  <c r="U1683" i="2"/>
  <c r="U1684" i="2"/>
  <c r="U1685" i="2"/>
  <c r="AT1685" i="2" s="1" a="1"/>
  <c r="AT1685" i="2" s="1"/>
  <c r="BT1685" i="2" s="1"/>
  <c r="U1686" i="2"/>
  <c r="AT1686" i="2" s="1" a="1"/>
  <c r="AT1686" i="2" s="1"/>
  <c r="BT1686" i="2" s="1"/>
  <c r="U1687" i="2"/>
  <c r="AT1687" i="2" s="1" a="1"/>
  <c r="AT1687" i="2" s="1"/>
  <c r="BT1687" i="2" s="1"/>
  <c r="U1688" i="2"/>
  <c r="AT1688" i="2" s="1" a="1"/>
  <c r="AT1688" i="2" s="1"/>
  <c r="BT1688" i="2" s="1"/>
  <c r="U1689" i="2"/>
  <c r="AT1689" i="2" s="1" a="1"/>
  <c r="AT1689" i="2" s="1"/>
  <c r="BT1689" i="2" s="1"/>
  <c r="U1690" i="2"/>
  <c r="AT1690" i="2" s="1" a="1"/>
  <c r="AT1690" i="2" s="1"/>
  <c r="BT1690" i="2" s="1"/>
  <c r="U1691" i="2"/>
  <c r="AT1691" i="2" s="1" a="1"/>
  <c r="AT1691" i="2" s="1"/>
  <c r="BT1691" i="2" s="1"/>
  <c r="U1692" i="2"/>
  <c r="AT1692" i="2" s="1" a="1"/>
  <c r="AT1692" i="2" s="1"/>
  <c r="BT1692" i="2" s="1"/>
  <c r="U1693" i="2"/>
  <c r="AT1693" i="2" s="1" a="1"/>
  <c r="AT1693" i="2" s="1"/>
  <c r="BT1693" i="2" s="1"/>
  <c r="U1694" i="2"/>
  <c r="AT1694" i="2" s="1" a="1"/>
  <c r="AT1694" i="2" s="1"/>
  <c r="BT1694" i="2" s="1"/>
  <c r="U1695" i="2"/>
  <c r="U1696" i="2"/>
  <c r="U1697" i="2"/>
  <c r="U1698" i="2"/>
  <c r="AT1698" i="2" s="1" a="1"/>
  <c r="AT1698" i="2" s="1"/>
  <c r="BT1698" i="2" s="1"/>
  <c r="U1699" i="2"/>
  <c r="AT1699" i="2" s="1" a="1"/>
  <c r="AT1699" i="2" s="1"/>
  <c r="BT1699" i="2" s="1"/>
  <c r="U1700" i="2"/>
  <c r="AT1700" i="2" s="1" a="1"/>
  <c r="AT1700" i="2" s="1"/>
  <c r="BT1700" i="2" s="1"/>
  <c r="U1701" i="2"/>
  <c r="AT1701" i="2" s="1" a="1"/>
  <c r="AT1701" i="2" s="1"/>
  <c r="BT1701" i="2" s="1"/>
  <c r="U1702" i="2"/>
  <c r="AT1702" i="2" s="1" a="1"/>
  <c r="AT1702" i="2" s="1"/>
  <c r="BT1702" i="2" s="1"/>
  <c r="U1703" i="2"/>
  <c r="AT1703" i="2" s="1" a="1"/>
  <c r="AT1703" i="2" s="1"/>
  <c r="BT1703" i="2" s="1"/>
  <c r="U1704" i="2"/>
  <c r="AT1704" i="2" s="1" a="1"/>
  <c r="AT1704" i="2" s="1"/>
  <c r="BT1704" i="2" s="1"/>
  <c r="U1705" i="2"/>
  <c r="AT1705" i="2" s="1" a="1"/>
  <c r="AT1705" i="2" s="1"/>
  <c r="BT1705" i="2" s="1"/>
  <c r="U1706" i="2"/>
  <c r="AT1706" i="2" s="1" a="1"/>
  <c r="AT1706" i="2" s="1"/>
  <c r="BT1706" i="2" s="1"/>
  <c r="U1707" i="2"/>
  <c r="U1708" i="2"/>
  <c r="U1709" i="2"/>
  <c r="U1710" i="2"/>
  <c r="U1711" i="2"/>
  <c r="AT1711" i="2" s="1" a="1"/>
  <c r="AT1711" i="2" s="1"/>
  <c r="BT1711" i="2" s="1"/>
  <c r="U1712" i="2"/>
  <c r="AT1712" i="2" s="1" a="1"/>
  <c r="AT1712" i="2" s="1"/>
  <c r="BT1712" i="2" s="1"/>
  <c r="U1713" i="2"/>
  <c r="AT1713" i="2" s="1" a="1"/>
  <c r="AT1713" i="2" s="1"/>
  <c r="BT1713" i="2" s="1"/>
  <c r="U1714" i="2"/>
  <c r="AT1714" i="2" s="1" a="1"/>
  <c r="AT1714" i="2" s="1"/>
  <c r="BT1714" i="2" s="1"/>
  <c r="U1715" i="2"/>
  <c r="AT1715" i="2" s="1" a="1"/>
  <c r="AT1715" i="2" s="1"/>
  <c r="BT1715" i="2" s="1"/>
  <c r="U1716" i="2"/>
  <c r="AT1716" i="2" s="1" a="1"/>
  <c r="AT1716" i="2" s="1"/>
  <c r="BT1716" i="2" s="1"/>
  <c r="U1717" i="2"/>
  <c r="AT1717" i="2" s="1" a="1"/>
  <c r="AT1717" i="2" s="1"/>
  <c r="BT1717" i="2" s="1"/>
  <c r="U1718" i="2"/>
  <c r="AT1718" i="2" s="1" a="1"/>
  <c r="AT1718" i="2" s="1"/>
  <c r="BT1718" i="2" s="1"/>
  <c r="U1719" i="2"/>
  <c r="U1720" i="2"/>
  <c r="U1721" i="2"/>
  <c r="U1722" i="2"/>
  <c r="AT1722" i="2" s="1" a="1"/>
  <c r="AT1722" i="2" s="1"/>
  <c r="BT1722" i="2" s="1"/>
  <c r="U1723" i="2"/>
  <c r="AT1723" i="2" s="1" a="1"/>
  <c r="AT1723" i="2" s="1"/>
  <c r="BT1723" i="2" s="1"/>
  <c r="U1724" i="2"/>
  <c r="AT1724" i="2" s="1" a="1"/>
  <c r="AT1724" i="2" s="1"/>
  <c r="BT1724" i="2" s="1"/>
  <c r="U1725" i="2"/>
  <c r="AT1725" i="2" s="1" a="1"/>
  <c r="AT1725" i="2" s="1"/>
  <c r="BT1725" i="2" s="1"/>
  <c r="U1726" i="2"/>
  <c r="AT1726" i="2" s="1" a="1"/>
  <c r="AT1726" i="2" s="1"/>
  <c r="BT1726" i="2" s="1"/>
  <c r="U1727" i="2"/>
  <c r="AT1727" i="2" s="1" a="1"/>
  <c r="AT1727" i="2" s="1"/>
  <c r="BT1727" i="2" s="1"/>
  <c r="U1728" i="2"/>
  <c r="AT1728" i="2" s="1" a="1"/>
  <c r="AT1728" i="2" s="1"/>
  <c r="BT1728" i="2" s="1"/>
  <c r="U1729" i="2"/>
  <c r="AT1729" i="2" s="1" a="1"/>
  <c r="AT1729" i="2" s="1"/>
  <c r="BT1729" i="2" s="1"/>
  <c r="U1730" i="2"/>
  <c r="AT1730" i="2" s="1" a="1"/>
  <c r="AT1730" i="2" s="1"/>
  <c r="BT1730" i="2" s="1"/>
  <c r="U1731" i="2"/>
  <c r="U1732" i="2"/>
  <c r="U1733" i="2"/>
  <c r="U1734" i="2"/>
  <c r="AT1734" i="2" s="1" a="1"/>
  <c r="AT1734" i="2" s="1"/>
  <c r="BT1734" i="2" s="1"/>
  <c r="U1735" i="2"/>
  <c r="AT1735" i="2" s="1" a="1"/>
  <c r="AT1735" i="2" s="1"/>
  <c r="BT1735" i="2" s="1"/>
  <c r="U1736" i="2"/>
  <c r="AT1736" i="2" s="1" a="1"/>
  <c r="AT1736" i="2" s="1"/>
  <c r="BT1736" i="2" s="1"/>
  <c r="U1737" i="2"/>
  <c r="AT1737" i="2" s="1" a="1"/>
  <c r="AT1737" i="2" s="1"/>
  <c r="BT1737" i="2" s="1"/>
  <c r="U1738" i="2"/>
  <c r="AT1738" i="2" s="1" a="1"/>
  <c r="AT1738" i="2" s="1"/>
  <c r="BT1738" i="2" s="1"/>
  <c r="U1739" i="2"/>
  <c r="AT1739" i="2" s="1" a="1"/>
  <c r="AT1739" i="2" s="1"/>
  <c r="BT1739" i="2" s="1"/>
  <c r="U1740" i="2"/>
  <c r="AT1740" i="2" s="1" a="1"/>
  <c r="AT1740" i="2" s="1"/>
  <c r="BT1740" i="2" s="1"/>
  <c r="U1741" i="2"/>
  <c r="AT1741" i="2" s="1" a="1"/>
  <c r="AT1741" i="2" s="1"/>
  <c r="BT1741" i="2" s="1"/>
  <c r="U1742" i="2"/>
  <c r="AT1742" i="2" s="1" a="1"/>
  <c r="AT1742" i="2" s="1"/>
  <c r="BT1742" i="2" s="1"/>
  <c r="U1743" i="2"/>
  <c r="U1744" i="2"/>
  <c r="U1745" i="2"/>
  <c r="U1746" i="2"/>
  <c r="U1747" i="2"/>
  <c r="AT1747" i="2" s="1" a="1"/>
  <c r="AT1747" i="2" s="1"/>
  <c r="BT1747" i="2" s="1"/>
  <c r="U1748" i="2"/>
  <c r="AT1748" i="2" s="1" a="1"/>
  <c r="AT1748" i="2" s="1"/>
  <c r="BT1748" i="2" s="1"/>
  <c r="U1749" i="2"/>
  <c r="AT1749" i="2" s="1" a="1"/>
  <c r="AT1749" i="2" s="1"/>
  <c r="BT1749" i="2" s="1"/>
  <c r="U1750" i="2"/>
  <c r="AT1750" i="2" s="1" a="1"/>
  <c r="AT1750" i="2" s="1"/>
  <c r="BT1750" i="2" s="1"/>
  <c r="U1751" i="2"/>
  <c r="AT1751" i="2" s="1" a="1"/>
  <c r="AT1751" i="2" s="1"/>
  <c r="BT1751" i="2" s="1"/>
  <c r="U1752" i="2"/>
  <c r="AT1752" i="2" s="1" a="1"/>
  <c r="AT1752" i="2" s="1"/>
  <c r="BT1752" i="2" s="1"/>
  <c r="U1753" i="2"/>
  <c r="AT1753" i="2" s="1" a="1"/>
  <c r="AT1753" i="2" s="1"/>
  <c r="BT1753" i="2" s="1"/>
  <c r="U1754" i="2"/>
  <c r="AT1754" i="2" s="1" a="1"/>
  <c r="AT1754" i="2" s="1"/>
  <c r="BT1754" i="2" s="1"/>
  <c r="U1755" i="2"/>
  <c r="U1756" i="2"/>
  <c r="U1757" i="2"/>
  <c r="U1758" i="2"/>
  <c r="AT1758" i="2" s="1" a="1"/>
  <c r="AT1758" i="2" s="1"/>
  <c r="BT1758" i="2" s="1"/>
  <c r="U1759" i="2"/>
  <c r="AT1759" i="2" s="1" a="1"/>
  <c r="AT1759" i="2" s="1"/>
  <c r="BT1759" i="2" s="1"/>
  <c r="U1760" i="2"/>
  <c r="AT1760" i="2" s="1" a="1"/>
  <c r="AT1760" i="2" s="1"/>
  <c r="BT1760" i="2" s="1"/>
  <c r="U1761" i="2"/>
  <c r="AT1761" i="2" s="1" a="1"/>
  <c r="AT1761" i="2" s="1"/>
  <c r="BT1761" i="2" s="1"/>
  <c r="U1762" i="2"/>
  <c r="AT1762" i="2" s="1" a="1"/>
  <c r="AT1762" i="2" s="1"/>
  <c r="BT1762" i="2" s="1"/>
  <c r="U1763" i="2"/>
  <c r="AT1763" i="2" s="1" a="1"/>
  <c r="AT1763" i="2" s="1"/>
  <c r="BT1763" i="2" s="1"/>
  <c r="U1764" i="2"/>
  <c r="AT1764" i="2" s="1" a="1"/>
  <c r="AT1764" i="2" s="1"/>
  <c r="BT1764" i="2" s="1"/>
  <c r="U1765" i="2"/>
  <c r="AT1765" i="2" s="1" a="1"/>
  <c r="AT1765" i="2" s="1"/>
  <c r="BT1765" i="2" s="1"/>
  <c r="U1766" i="2"/>
  <c r="AT1766" i="2" s="1" a="1"/>
  <c r="AT1766" i="2" s="1"/>
  <c r="BT1766" i="2" s="1"/>
  <c r="U1767" i="2"/>
  <c r="U1768" i="2"/>
  <c r="AT1768" i="2" s="1" a="1"/>
  <c r="AT1768" i="2" s="1"/>
  <c r="BT1768" i="2" s="1"/>
  <c r="U1769" i="2"/>
  <c r="U1770" i="2"/>
  <c r="AT1770" i="2" s="1" a="1"/>
  <c r="AT1770" i="2" s="1"/>
  <c r="BT1770" i="2" s="1"/>
  <c r="U1771" i="2"/>
  <c r="AT1771" i="2" s="1" a="1"/>
  <c r="AT1771" i="2" s="1"/>
  <c r="BT1771" i="2" s="1"/>
  <c r="U1772" i="2"/>
  <c r="AT1772" i="2" s="1" a="1"/>
  <c r="AT1772" i="2" s="1"/>
  <c r="BT1772" i="2" s="1"/>
  <c r="U1773" i="2"/>
  <c r="AT1773" i="2" s="1" a="1"/>
  <c r="AT1773" i="2" s="1"/>
  <c r="BT1773" i="2" s="1"/>
  <c r="U1774" i="2"/>
  <c r="AT1774" i="2" s="1" a="1"/>
  <c r="AT1774" i="2" s="1"/>
  <c r="BT1774" i="2" s="1"/>
  <c r="U1775" i="2"/>
  <c r="AT1775" i="2" s="1" a="1"/>
  <c r="AT1775" i="2" s="1"/>
  <c r="BT1775" i="2" s="1"/>
  <c r="U1776" i="2"/>
  <c r="AT1776" i="2" s="1" a="1"/>
  <c r="AT1776" i="2" s="1"/>
  <c r="BT1776" i="2" s="1"/>
  <c r="U1777" i="2"/>
  <c r="AT1777" i="2" s="1" a="1"/>
  <c r="AT1777" i="2" s="1"/>
  <c r="BT1777" i="2" s="1"/>
  <c r="U1778" i="2"/>
  <c r="AT1778" i="2" s="1" a="1"/>
  <c r="AT1778" i="2" s="1"/>
  <c r="BT1778" i="2" s="1"/>
  <c r="U1779" i="2"/>
  <c r="U1780" i="2"/>
  <c r="U1781" i="2"/>
  <c r="U1782" i="2"/>
  <c r="AT1782" i="2" s="1" a="1"/>
  <c r="AT1782" i="2" s="1"/>
  <c r="BT1782" i="2" s="1"/>
  <c r="U1783" i="2"/>
  <c r="AT1783" i="2" s="1" a="1"/>
  <c r="AT1783" i="2" s="1"/>
  <c r="BT1783" i="2" s="1"/>
  <c r="U1784" i="2"/>
  <c r="AT1784" i="2" s="1" a="1"/>
  <c r="AT1784" i="2" s="1"/>
  <c r="BT1784" i="2" s="1"/>
  <c r="U1785" i="2"/>
  <c r="U1786" i="2"/>
  <c r="AT1786" i="2" s="1" a="1"/>
  <c r="AT1786" i="2" s="1"/>
  <c r="BT1786" i="2" s="1"/>
  <c r="U1787" i="2"/>
  <c r="AT1787" i="2" s="1" a="1"/>
  <c r="AT1787" i="2" s="1"/>
  <c r="BT1787" i="2" s="1"/>
  <c r="U1788" i="2"/>
  <c r="AT1788" i="2" s="1" a="1"/>
  <c r="AT1788" i="2" s="1"/>
  <c r="BT1788" i="2" s="1"/>
  <c r="U1789" i="2"/>
  <c r="AT1789" i="2" s="1" a="1"/>
  <c r="AT1789" i="2" s="1"/>
  <c r="BT1789" i="2" s="1"/>
  <c r="U1790" i="2"/>
  <c r="AT1790" i="2" s="1" a="1"/>
  <c r="AT1790" i="2" s="1"/>
  <c r="BT1790" i="2" s="1"/>
  <c r="U1791" i="2"/>
  <c r="U1792" i="2"/>
  <c r="U1793" i="2"/>
  <c r="U1794" i="2"/>
  <c r="U1795" i="2"/>
  <c r="AT1795" i="2" s="1" a="1"/>
  <c r="AT1795" i="2" s="1"/>
  <c r="BT1795" i="2" s="1"/>
  <c r="U1796" i="2"/>
  <c r="AT1796" i="2" s="1" a="1"/>
  <c r="AT1796" i="2" s="1"/>
  <c r="BT1796" i="2" s="1"/>
  <c r="U1797" i="2"/>
  <c r="AT1797" i="2" s="1" a="1"/>
  <c r="AT1797" i="2" s="1"/>
  <c r="BT1797" i="2" s="1"/>
  <c r="U1798" i="2"/>
  <c r="AT1798" i="2" s="1" a="1"/>
  <c r="AT1798" i="2" s="1"/>
  <c r="BT1798" i="2" s="1"/>
  <c r="U1799" i="2"/>
  <c r="AT1799" i="2" s="1" a="1"/>
  <c r="AT1799" i="2" s="1"/>
  <c r="BT1799" i="2" s="1"/>
  <c r="U1800" i="2"/>
  <c r="AT1800" i="2" s="1" a="1"/>
  <c r="AT1800" i="2" s="1"/>
  <c r="BT1800" i="2" s="1"/>
  <c r="U1801" i="2"/>
  <c r="AT1801" i="2" s="1" a="1"/>
  <c r="AT1801" i="2" s="1"/>
  <c r="BT1801" i="2" s="1"/>
  <c r="U1802" i="2"/>
  <c r="AT1802" i="2" s="1" a="1"/>
  <c r="AT1802" i="2" s="1"/>
  <c r="BT1802" i="2" s="1"/>
  <c r="U1803" i="2"/>
  <c r="U1804" i="2"/>
  <c r="AT1804" i="2" s="1" a="1"/>
  <c r="AT1804" i="2" s="1"/>
  <c r="BT1804" i="2" s="1"/>
  <c r="U1805" i="2"/>
  <c r="U1806" i="2"/>
  <c r="U1807" i="2"/>
  <c r="U1808" i="2"/>
  <c r="AT1808" i="2" s="1" a="1"/>
  <c r="AT1808" i="2" s="1"/>
  <c r="BT1808" i="2" s="1"/>
  <c r="U1809" i="2"/>
  <c r="AT1809" i="2" s="1" a="1"/>
  <c r="AT1809" i="2" s="1"/>
  <c r="BT1809" i="2" s="1"/>
  <c r="U1810" i="2"/>
  <c r="AT1810" i="2" s="1" a="1"/>
  <c r="AT1810" i="2" s="1"/>
  <c r="BT1810" i="2" s="1"/>
  <c r="U1811" i="2"/>
  <c r="AT1811" i="2" s="1" a="1"/>
  <c r="AT1811" i="2" s="1"/>
  <c r="BT1811" i="2" s="1"/>
  <c r="U1812" i="2"/>
  <c r="AT1812" i="2" s="1" a="1"/>
  <c r="AT1812" i="2" s="1"/>
  <c r="BT1812" i="2" s="1"/>
  <c r="U1813" i="2"/>
  <c r="AT1813" i="2" s="1" a="1"/>
  <c r="AT1813" i="2" s="1"/>
  <c r="BT1813" i="2" s="1"/>
  <c r="U1814" i="2"/>
  <c r="AT1814" i="2" s="1" a="1"/>
  <c r="AT1814" i="2" s="1"/>
  <c r="BT1814" i="2" s="1"/>
  <c r="U1815" i="2"/>
  <c r="U1816" i="2"/>
  <c r="U1817" i="2"/>
  <c r="U1818" i="2"/>
  <c r="AT1818" i="2" s="1" a="1"/>
  <c r="AT1818" i="2" s="1"/>
  <c r="BT1818" i="2" s="1"/>
  <c r="U1819" i="2"/>
  <c r="AT1819" i="2" s="1" a="1"/>
  <c r="AT1819" i="2" s="1"/>
  <c r="BT1819" i="2" s="1"/>
  <c r="U1820" i="2"/>
  <c r="AT1820" i="2" s="1" a="1"/>
  <c r="AT1820" i="2" s="1"/>
  <c r="BT1820" i="2" s="1"/>
  <c r="U1821" i="2"/>
  <c r="AT1821" i="2" s="1" a="1"/>
  <c r="AT1821" i="2" s="1"/>
  <c r="BT1821" i="2" s="1"/>
  <c r="U1822" i="2"/>
  <c r="AT1822" i="2" s="1" a="1"/>
  <c r="AT1822" i="2" s="1"/>
  <c r="BT1822" i="2" s="1"/>
  <c r="U1823" i="2"/>
  <c r="AT1823" i="2" s="1" a="1"/>
  <c r="AT1823" i="2" s="1"/>
  <c r="BT1823" i="2" s="1"/>
  <c r="U1824" i="2"/>
  <c r="AT1824" i="2" s="1" a="1"/>
  <c r="AT1824" i="2" s="1"/>
  <c r="BT1824" i="2" s="1"/>
  <c r="U1825" i="2"/>
  <c r="AT1825" i="2" s="1" a="1"/>
  <c r="AT1825" i="2" s="1"/>
  <c r="BT1825" i="2" s="1"/>
  <c r="U1826" i="2"/>
  <c r="AT1826" i="2" s="1" a="1"/>
  <c r="AT1826" i="2" s="1"/>
  <c r="BT1826" i="2" s="1"/>
  <c r="U1827" i="2"/>
  <c r="U1828" i="2"/>
  <c r="U1829" i="2"/>
  <c r="U1830" i="2"/>
  <c r="AT1830" i="2" s="1" a="1"/>
  <c r="AT1830" i="2" s="1"/>
  <c r="BT1830" i="2" s="1"/>
  <c r="U1831" i="2"/>
  <c r="AT1831" i="2" s="1" a="1"/>
  <c r="AT1831" i="2" s="1"/>
  <c r="BT1831" i="2" s="1"/>
  <c r="U1832" i="2"/>
  <c r="AT1832" i="2" s="1" a="1"/>
  <c r="AT1832" i="2" s="1"/>
  <c r="BT1832" i="2" s="1"/>
  <c r="U1833" i="2"/>
  <c r="AT1833" i="2" s="1" a="1"/>
  <c r="AT1833" i="2" s="1"/>
  <c r="BT1833" i="2" s="1"/>
  <c r="U1834" i="2"/>
  <c r="AT1834" i="2" s="1" a="1"/>
  <c r="AT1834" i="2" s="1"/>
  <c r="BT1834" i="2" s="1"/>
  <c r="U1835" i="2"/>
  <c r="AT1835" i="2" s="1" a="1"/>
  <c r="AT1835" i="2" s="1"/>
  <c r="BT1835" i="2" s="1"/>
  <c r="U1836" i="2"/>
  <c r="AT1836" i="2" s="1" a="1"/>
  <c r="AT1836" i="2" s="1"/>
  <c r="BT1836" i="2" s="1"/>
  <c r="U1837" i="2"/>
  <c r="AT1837" i="2" s="1" a="1"/>
  <c r="AT1837" i="2" s="1"/>
  <c r="BT1837" i="2" s="1"/>
  <c r="U1838" i="2"/>
  <c r="AT1838" i="2" s="1" a="1"/>
  <c r="AT1838" i="2" s="1"/>
  <c r="BT1838" i="2" s="1"/>
  <c r="U1839" i="2"/>
  <c r="U1840" i="2"/>
  <c r="U1841" i="2"/>
  <c r="U1842" i="2"/>
  <c r="AT1842" i="2" s="1" a="1"/>
  <c r="AT1842" i="2" s="1"/>
  <c r="BT1842" i="2" s="1"/>
  <c r="U1843" i="2"/>
  <c r="AT1843" i="2" s="1" a="1"/>
  <c r="AT1843" i="2" s="1"/>
  <c r="BT1843" i="2" s="1"/>
  <c r="U1844" i="2"/>
  <c r="AT1844" i="2" s="1" a="1"/>
  <c r="AT1844" i="2" s="1"/>
  <c r="BT1844" i="2" s="1"/>
  <c r="U1845" i="2"/>
  <c r="AT1845" i="2" s="1" a="1"/>
  <c r="AT1845" i="2" s="1"/>
  <c r="BT1845" i="2" s="1"/>
  <c r="U1846" i="2"/>
  <c r="AT1846" i="2" s="1" a="1"/>
  <c r="AT1846" i="2" s="1"/>
  <c r="BT1846" i="2" s="1"/>
  <c r="U1847" i="2"/>
  <c r="AT1847" i="2" s="1" a="1"/>
  <c r="AT1847" i="2" s="1"/>
  <c r="BT1847" i="2" s="1"/>
  <c r="U1848" i="2"/>
  <c r="AT1848" i="2" s="1" a="1"/>
  <c r="AT1848" i="2" s="1"/>
  <c r="BT1848" i="2" s="1"/>
  <c r="U1849" i="2"/>
  <c r="AT1849" i="2" s="1" a="1"/>
  <c r="AT1849" i="2" s="1"/>
  <c r="BT1849" i="2" s="1"/>
  <c r="U1850" i="2"/>
  <c r="AT1850" i="2" s="1" a="1"/>
  <c r="AT1850" i="2" s="1"/>
  <c r="BT1850" i="2" s="1"/>
  <c r="U1851" i="2"/>
  <c r="U1852" i="2"/>
  <c r="U1853" i="2"/>
  <c r="U1854" i="2"/>
  <c r="AT1854" i="2" s="1" a="1"/>
  <c r="AT1854" i="2" s="1"/>
  <c r="BT1854" i="2" s="1"/>
  <c r="U1855" i="2"/>
  <c r="AT1855" i="2" s="1" a="1"/>
  <c r="AT1855" i="2" s="1"/>
  <c r="BT1855" i="2" s="1"/>
  <c r="U1856" i="2"/>
  <c r="AT1856" i="2" s="1" a="1"/>
  <c r="AT1856" i="2" s="1"/>
  <c r="BT1856" i="2" s="1"/>
  <c r="U1857" i="2"/>
  <c r="AT1857" i="2" s="1" a="1"/>
  <c r="AT1857" i="2" s="1"/>
  <c r="BT1857" i="2" s="1"/>
  <c r="U1858" i="2"/>
  <c r="AT1858" i="2" s="1" a="1"/>
  <c r="AT1858" i="2" s="1"/>
  <c r="BT1858" i="2" s="1"/>
  <c r="U1859" i="2"/>
  <c r="AT1859" i="2" s="1" a="1"/>
  <c r="AT1859" i="2" s="1"/>
  <c r="BT1859" i="2" s="1"/>
  <c r="U1860" i="2"/>
  <c r="AT1860" i="2" s="1" a="1"/>
  <c r="AT1860" i="2" s="1"/>
  <c r="BT1860" i="2" s="1"/>
  <c r="U1861" i="2"/>
  <c r="AT1861" i="2" s="1" a="1"/>
  <c r="AT1861" i="2" s="1"/>
  <c r="BT1861" i="2" s="1"/>
  <c r="U1862" i="2"/>
  <c r="AT1862" i="2" s="1" a="1"/>
  <c r="AT1862" i="2" s="1"/>
  <c r="BT1862" i="2" s="1"/>
  <c r="U1863" i="2"/>
  <c r="U1864" i="2"/>
  <c r="U1865" i="2"/>
  <c r="U1866" i="2"/>
  <c r="AT1866" i="2" s="1" a="1"/>
  <c r="AT1866" i="2" s="1"/>
  <c r="BT1866" i="2" s="1"/>
  <c r="U1867" i="2"/>
  <c r="AT1867" i="2" s="1" a="1"/>
  <c r="AT1867" i="2" s="1"/>
  <c r="BT1867" i="2" s="1"/>
  <c r="U1868" i="2"/>
  <c r="AT1868" i="2" s="1" a="1"/>
  <c r="AT1868" i="2" s="1"/>
  <c r="BT1868" i="2" s="1"/>
  <c r="U1869" i="2"/>
  <c r="AT1869" i="2" s="1" a="1"/>
  <c r="AT1869" i="2" s="1"/>
  <c r="BT1869" i="2" s="1"/>
  <c r="U1870" i="2"/>
  <c r="AT1870" i="2" s="1" a="1"/>
  <c r="AT1870" i="2" s="1"/>
  <c r="BT1870" i="2" s="1"/>
  <c r="U1871" i="2"/>
  <c r="AT1871" i="2" s="1" a="1"/>
  <c r="AT1871" i="2" s="1"/>
  <c r="BT1871" i="2" s="1"/>
  <c r="U1872" i="2"/>
  <c r="AT1872" i="2" s="1" a="1"/>
  <c r="AT1872" i="2" s="1"/>
  <c r="BT1872" i="2" s="1"/>
  <c r="U1873" i="2"/>
  <c r="AT1873" i="2" s="1" a="1"/>
  <c r="AT1873" i="2" s="1"/>
  <c r="BT1873" i="2" s="1"/>
  <c r="U1874" i="2"/>
  <c r="AT1874" i="2" s="1" a="1"/>
  <c r="AT1874" i="2" s="1"/>
  <c r="BT1874" i="2" s="1"/>
  <c r="U1875" i="2"/>
  <c r="U1876" i="2"/>
  <c r="U1877" i="2"/>
  <c r="AT1877" i="2" s="1" a="1"/>
  <c r="AT1877" i="2" s="1"/>
  <c r="BT1877" i="2" s="1"/>
  <c r="U1878" i="2"/>
  <c r="AT1878" i="2" s="1" a="1"/>
  <c r="AT1878" i="2" s="1"/>
  <c r="BT1878" i="2" s="1"/>
  <c r="U1879" i="2"/>
  <c r="AT1879" i="2" s="1" a="1"/>
  <c r="AT1879" i="2" s="1"/>
  <c r="BT1879" i="2" s="1"/>
  <c r="U1880" i="2"/>
  <c r="AT1880" i="2" s="1" a="1"/>
  <c r="AT1880" i="2" s="1"/>
  <c r="BT1880" i="2" s="1"/>
  <c r="U1881" i="2"/>
  <c r="AT1881" i="2" s="1" a="1"/>
  <c r="AT1881" i="2" s="1"/>
  <c r="BT1881" i="2" s="1"/>
  <c r="U1882" i="2"/>
  <c r="AT1882" i="2" s="1" a="1"/>
  <c r="AT1882" i="2" s="1"/>
  <c r="BT1882" i="2" s="1"/>
  <c r="U1883" i="2"/>
  <c r="AT1883" i="2" s="1" a="1"/>
  <c r="AT1883" i="2" s="1"/>
  <c r="BT1883" i="2" s="1"/>
  <c r="U1884" i="2"/>
  <c r="AT1884" i="2" s="1" a="1"/>
  <c r="AT1884" i="2" s="1"/>
  <c r="BT1884" i="2" s="1"/>
  <c r="U1885" i="2"/>
  <c r="AT1885" i="2" s="1" a="1"/>
  <c r="AT1885" i="2" s="1"/>
  <c r="BT1885" i="2" s="1"/>
  <c r="U1886" i="2"/>
  <c r="AT1886" i="2" s="1" a="1"/>
  <c r="AT1886" i="2" s="1"/>
  <c r="BT1886" i="2" s="1"/>
  <c r="U1887" i="2"/>
  <c r="U1888" i="2"/>
  <c r="U1889" i="2"/>
  <c r="U1890" i="2"/>
  <c r="AT1890" i="2" s="1" a="1"/>
  <c r="AT1890" i="2" s="1"/>
  <c r="BT1890" i="2" s="1"/>
  <c r="U1891" i="2"/>
  <c r="AT1891" i="2" s="1" a="1"/>
  <c r="AT1891" i="2" s="1"/>
  <c r="BT1891" i="2" s="1"/>
  <c r="U1892" i="2"/>
  <c r="AT1892" i="2" s="1" a="1"/>
  <c r="AT1892" i="2" s="1"/>
  <c r="BT1892" i="2" s="1"/>
  <c r="U1893" i="2"/>
  <c r="AT1893" i="2" s="1" a="1"/>
  <c r="AT1893" i="2" s="1"/>
  <c r="BT1893" i="2" s="1"/>
  <c r="U1894" i="2"/>
  <c r="AT1894" i="2" s="1" a="1"/>
  <c r="AT1894" i="2" s="1"/>
  <c r="BT1894" i="2" s="1"/>
  <c r="U1895" i="2"/>
  <c r="AT1895" i="2" s="1" a="1"/>
  <c r="AT1895" i="2" s="1"/>
  <c r="BT1895" i="2" s="1"/>
  <c r="U1896" i="2"/>
  <c r="AT1896" i="2" s="1" a="1"/>
  <c r="AT1896" i="2" s="1"/>
  <c r="BT1896" i="2" s="1"/>
  <c r="U1897" i="2"/>
  <c r="AT1897" i="2" s="1" a="1"/>
  <c r="AT1897" i="2" s="1"/>
  <c r="BT1897" i="2" s="1"/>
  <c r="U1898" i="2"/>
  <c r="AT1898" i="2" s="1" a="1"/>
  <c r="AT1898" i="2" s="1"/>
  <c r="BT1898" i="2" s="1"/>
  <c r="U1899" i="2"/>
  <c r="U1900" i="2"/>
  <c r="U1901" i="2"/>
  <c r="U1902" i="2"/>
  <c r="AT1902" i="2" s="1" a="1"/>
  <c r="AT1902" i="2" s="1"/>
  <c r="BT1902" i="2" s="1"/>
  <c r="U1903" i="2"/>
  <c r="AT1903" i="2" s="1" a="1"/>
  <c r="AT1903" i="2" s="1"/>
  <c r="BT1903" i="2" s="1"/>
  <c r="U1904" i="2"/>
  <c r="AT1904" i="2" s="1" a="1"/>
  <c r="AT1904" i="2" s="1"/>
  <c r="BT1904" i="2" s="1"/>
  <c r="U1905" i="2"/>
  <c r="AT1905" i="2" s="1" a="1"/>
  <c r="AT1905" i="2" s="1"/>
  <c r="BT1905" i="2" s="1"/>
  <c r="U1906" i="2"/>
  <c r="AT1906" i="2" s="1" a="1"/>
  <c r="AT1906" i="2" s="1"/>
  <c r="BT1906" i="2" s="1"/>
  <c r="U1907" i="2"/>
  <c r="AT1907" i="2" s="1" a="1"/>
  <c r="AT1907" i="2" s="1"/>
  <c r="BT1907" i="2" s="1"/>
  <c r="U1908" i="2"/>
  <c r="AT1908" i="2" s="1" a="1"/>
  <c r="AT1908" i="2" s="1"/>
  <c r="BT1908" i="2" s="1"/>
  <c r="U1909" i="2"/>
  <c r="AT1909" i="2" s="1" a="1"/>
  <c r="AT1909" i="2" s="1"/>
  <c r="BT1909" i="2" s="1"/>
  <c r="U1910" i="2"/>
  <c r="AT1910" i="2" s="1" a="1"/>
  <c r="AT1910" i="2" s="1"/>
  <c r="BT1910" i="2" s="1"/>
  <c r="U1911" i="2"/>
  <c r="U1912" i="2"/>
  <c r="U1913" i="2"/>
  <c r="U1914" i="2"/>
  <c r="AT1914" i="2" s="1" a="1"/>
  <c r="AT1914" i="2" s="1"/>
  <c r="BT1914" i="2" s="1"/>
  <c r="U1915" i="2"/>
  <c r="AT1915" i="2" s="1" a="1"/>
  <c r="AT1915" i="2" s="1"/>
  <c r="BT1915" i="2" s="1"/>
  <c r="U1916" i="2"/>
  <c r="AT1916" i="2" s="1" a="1"/>
  <c r="AT1916" i="2" s="1"/>
  <c r="BT1916" i="2" s="1"/>
  <c r="U1917" i="2"/>
  <c r="AT1917" i="2" s="1" a="1"/>
  <c r="AT1917" i="2" s="1"/>
  <c r="BT1917" i="2" s="1"/>
  <c r="U1918" i="2"/>
  <c r="AT1918" i="2" s="1" a="1"/>
  <c r="AT1918" i="2" s="1"/>
  <c r="BT1918" i="2" s="1"/>
  <c r="U1919" i="2"/>
  <c r="AT1919" i="2" s="1" a="1"/>
  <c r="AT1919" i="2" s="1"/>
  <c r="BT1919" i="2" s="1"/>
  <c r="U1920" i="2"/>
  <c r="AT1920" i="2" s="1" a="1"/>
  <c r="AT1920" i="2" s="1"/>
  <c r="BT1920" i="2" s="1"/>
  <c r="U1921" i="2"/>
  <c r="AT1921" i="2" s="1" a="1"/>
  <c r="AT1921" i="2" s="1"/>
  <c r="BT1921" i="2" s="1"/>
  <c r="U1922" i="2"/>
  <c r="AT1922" i="2" s="1" a="1"/>
  <c r="AT1922" i="2" s="1"/>
  <c r="BT1922" i="2" s="1"/>
  <c r="U1923" i="2"/>
  <c r="U1924" i="2"/>
  <c r="AT1924" i="2" s="1" a="1"/>
  <c r="AT1924" i="2" s="1"/>
  <c r="BT1924" i="2" s="1"/>
  <c r="U1925" i="2"/>
  <c r="U1926" i="2"/>
  <c r="U1927" i="2"/>
  <c r="AT1927" i="2" s="1" a="1"/>
  <c r="AT1927" i="2" s="1"/>
  <c r="BT1927" i="2" s="1"/>
  <c r="U1928" i="2"/>
  <c r="AT1928" i="2" s="1" a="1"/>
  <c r="AT1928" i="2" s="1"/>
  <c r="BT1928" i="2" s="1"/>
  <c r="U1929" i="2"/>
  <c r="AT1929" i="2" s="1" a="1"/>
  <c r="AT1929" i="2" s="1"/>
  <c r="BT1929" i="2" s="1"/>
  <c r="U1930" i="2"/>
  <c r="AT1930" i="2" s="1" a="1"/>
  <c r="AT1930" i="2" s="1"/>
  <c r="BT1930" i="2" s="1"/>
  <c r="U1931" i="2"/>
  <c r="AT1931" i="2" s="1" a="1"/>
  <c r="AT1931" i="2" s="1"/>
  <c r="BT1931" i="2" s="1"/>
  <c r="U1932" i="2"/>
  <c r="AT1932" i="2" s="1" a="1"/>
  <c r="AT1932" i="2" s="1"/>
  <c r="BT1932" i="2" s="1"/>
  <c r="U1933" i="2"/>
  <c r="AT1933" i="2" s="1" a="1"/>
  <c r="AT1933" i="2" s="1"/>
  <c r="BT1933" i="2" s="1"/>
  <c r="U1934" i="2"/>
  <c r="AT1934" i="2" s="1" a="1"/>
  <c r="AT1934" i="2" s="1"/>
  <c r="BT1934" i="2" s="1"/>
  <c r="U1935" i="2"/>
  <c r="U1936" i="2"/>
  <c r="U1937" i="2"/>
  <c r="U1938" i="2"/>
  <c r="U1939" i="2"/>
  <c r="AT1939" i="2" s="1" a="1"/>
  <c r="AT1939" i="2" s="1"/>
  <c r="BT1939" i="2" s="1"/>
  <c r="U1940" i="2"/>
  <c r="AT1940" i="2" s="1" a="1"/>
  <c r="AT1940" i="2" s="1"/>
  <c r="BT1940" i="2" s="1"/>
  <c r="U1941" i="2"/>
  <c r="AT1941" i="2" s="1" a="1"/>
  <c r="AT1941" i="2" s="1"/>
  <c r="BT1941" i="2" s="1"/>
  <c r="U1942" i="2"/>
  <c r="AT1942" i="2" s="1" a="1"/>
  <c r="AT1942" i="2" s="1"/>
  <c r="BT1942" i="2" s="1"/>
  <c r="U1943" i="2"/>
  <c r="AT1943" i="2" s="1" a="1"/>
  <c r="AT1943" i="2" s="1"/>
  <c r="BT1943" i="2" s="1"/>
  <c r="U1944" i="2"/>
  <c r="AT1944" i="2" s="1" a="1"/>
  <c r="AT1944" i="2" s="1"/>
  <c r="BT1944" i="2" s="1"/>
  <c r="U1945" i="2"/>
  <c r="AT1945" i="2" s="1" a="1"/>
  <c r="AT1945" i="2" s="1"/>
  <c r="BT1945" i="2" s="1"/>
  <c r="U1946" i="2"/>
  <c r="AT1946" i="2" s="1" a="1"/>
  <c r="AT1946" i="2" s="1"/>
  <c r="BT1946" i="2" s="1"/>
  <c r="U1947" i="2"/>
  <c r="U1948" i="2"/>
  <c r="U1949" i="2"/>
  <c r="U1950" i="2"/>
  <c r="AT1950" i="2" s="1" a="1"/>
  <c r="AT1950" i="2" s="1"/>
  <c r="BT1950" i="2" s="1"/>
  <c r="U1951" i="2"/>
  <c r="AT1951" i="2" s="1" a="1"/>
  <c r="AT1951" i="2" s="1"/>
  <c r="BT1951" i="2" s="1"/>
  <c r="U1952" i="2"/>
  <c r="AT1952" i="2" s="1" a="1"/>
  <c r="AT1952" i="2" s="1"/>
  <c r="BT1952" i="2" s="1"/>
  <c r="U1953" i="2"/>
  <c r="AT1953" i="2" s="1" a="1"/>
  <c r="AT1953" i="2" s="1"/>
  <c r="BT1953" i="2" s="1"/>
  <c r="U1954" i="2"/>
  <c r="AT1954" i="2" s="1" a="1"/>
  <c r="AT1954" i="2" s="1"/>
  <c r="BT1954" i="2" s="1"/>
  <c r="U1955" i="2"/>
  <c r="AT1955" i="2" s="1" a="1"/>
  <c r="AT1955" i="2" s="1"/>
  <c r="BT1955" i="2" s="1"/>
  <c r="U1956" i="2"/>
  <c r="AT1956" i="2" s="1" a="1"/>
  <c r="AT1956" i="2" s="1"/>
  <c r="BT1956" i="2" s="1"/>
  <c r="U1957" i="2"/>
  <c r="AT1957" i="2" s="1" a="1"/>
  <c r="AT1957" i="2" s="1"/>
  <c r="BT1957" i="2" s="1"/>
  <c r="U1958" i="2"/>
  <c r="AT1958" i="2" s="1" a="1"/>
  <c r="AT1958" i="2" s="1"/>
  <c r="BT1958" i="2" s="1"/>
  <c r="U1959" i="2"/>
  <c r="U1960" i="2"/>
  <c r="U1961" i="2"/>
  <c r="U1962" i="2"/>
  <c r="AT1962" i="2" s="1" a="1"/>
  <c r="AT1962" i="2" s="1"/>
  <c r="BT1962" i="2" s="1"/>
  <c r="U1963" i="2"/>
  <c r="AT1963" i="2" s="1" a="1"/>
  <c r="AT1963" i="2" s="1"/>
  <c r="BT1963" i="2" s="1"/>
  <c r="U1964" i="2"/>
  <c r="AT1964" i="2" s="1" a="1"/>
  <c r="AT1964" i="2" s="1"/>
  <c r="BT1964" i="2" s="1"/>
  <c r="U1965" i="2"/>
  <c r="AT1965" i="2" s="1" a="1"/>
  <c r="AT1965" i="2" s="1"/>
  <c r="BT1965" i="2" s="1"/>
  <c r="U1966" i="2"/>
  <c r="AT1966" i="2" s="1" a="1"/>
  <c r="AT1966" i="2" s="1"/>
  <c r="BT1966" i="2" s="1"/>
  <c r="U1967" i="2"/>
  <c r="AT1967" i="2" s="1" a="1"/>
  <c r="AT1967" i="2" s="1"/>
  <c r="BT1967" i="2" s="1"/>
  <c r="U1968" i="2"/>
  <c r="AT1968" i="2" s="1" a="1"/>
  <c r="AT1968" i="2" s="1"/>
  <c r="BT1968" i="2" s="1"/>
  <c r="U1969" i="2"/>
  <c r="AT1969" i="2" s="1" a="1"/>
  <c r="AT1969" i="2" s="1"/>
  <c r="BT1969" i="2" s="1"/>
  <c r="U1970" i="2"/>
  <c r="AT1970" i="2" s="1" a="1"/>
  <c r="AT1970" i="2" s="1"/>
  <c r="BT1970" i="2" s="1"/>
  <c r="U1971" i="2"/>
  <c r="U1972" i="2"/>
  <c r="U1973" i="2"/>
  <c r="U1974" i="2"/>
  <c r="AT1974" i="2" s="1" a="1"/>
  <c r="AT1974" i="2" s="1"/>
  <c r="BT1974" i="2" s="1"/>
  <c r="U1975" i="2"/>
  <c r="AT1975" i="2" s="1" a="1"/>
  <c r="AT1975" i="2" s="1"/>
  <c r="BT1975" i="2" s="1"/>
  <c r="U1976" i="2"/>
  <c r="AT1976" i="2" s="1" a="1"/>
  <c r="AT1976" i="2" s="1"/>
  <c r="BT1976" i="2" s="1"/>
  <c r="U1977" i="2"/>
  <c r="AT1977" i="2" s="1" a="1"/>
  <c r="AT1977" i="2" s="1"/>
  <c r="BT1977" i="2" s="1"/>
  <c r="U1978" i="2"/>
  <c r="AT1978" i="2" s="1" a="1"/>
  <c r="AT1978" i="2" s="1"/>
  <c r="BT1978" i="2" s="1"/>
  <c r="U1979" i="2"/>
  <c r="AT1979" i="2" s="1" a="1"/>
  <c r="AT1979" i="2" s="1"/>
  <c r="BT1979" i="2" s="1"/>
  <c r="U1980" i="2"/>
  <c r="AT1980" i="2" s="1" a="1"/>
  <c r="AT1980" i="2" s="1"/>
  <c r="BT1980" i="2" s="1"/>
  <c r="U1981" i="2"/>
  <c r="AT1981" i="2" s="1" a="1"/>
  <c r="AT1981" i="2" s="1"/>
  <c r="BT1981" i="2" s="1"/>
  <c r="U1982" i="2"/>
  <c r="AT1982" i="2" s="1" a="1"/>
  <c r="AT1982" i="2" s="1"/>
  <c r="BT1982" i="2" s="1"/>
  <c r="U1983" i="2"/>
  <c r="U1984" i="2"/>
  <c r="U1985" i="2"/>
  <c r="U1986" i="2"/>
  <c r="U1987" i="2"/>
  <c r="AT1987" i="2" s="1" a="1"/>
  <c r="AT1987" i="2" s="1"/>
  <c r="BT1987" i="2" s="1"/>
  <c r="U1988" i="2"/>
  <c r="AT1988" i="2" s="1" a="1"/>
  <c r="AT1988" i="2" s="1"/>
  <c r="BT1988" i="2" s="1"/>
  <c r="U1989" i="2"/>
  <c r="AT1989" i="2" s="1" a="1"/>
  <c r="AT1989" i="2" s="1"/>
  <c r="BT1989" i="2" s="1"/>
  <c r="U1990" i="2"/>
  <c r="AT1990" i="2" s="1" a="1"/>
  <c r="AT1990" i="2" s="1"/>
  <c r="BT1990" i="2" s="1"/>
  <c r="U1991" i="2"/>
  <c r="AT1991" i="2" s="1" a="1"/>
  <c r="AT1991" i="2" s="1"/>
  <c r="BT1991" i="2" s="1"/>
  <c r="U1992" i="2"/>
  <c r="AT1992" i="2" s="1" a="1"/>
  <c r="AT1992" i="2" s="1"/>
  <c r="BT1992" i="2" s="1"/>
  <c r="U1993" i="2"/>
  <c r="AT1993" i="2" s="1" a="1"/>
  <c r="AT1993" i="2" s="1"/>
  <c r="BT1993" i="2" s="1"/>
  <c r="U1994" i="2"/>
  <c r="AT1994" i="2" s="1" a="1"/>
  <c r="AT1994" i="2" s="1"/>
  <c r="BT1994" i="2" s="1"/>
  <c r="U1995" i="2"/>
  <c r="U1996" i="2"/>
  <c r="U1997" i="2"/>
  <c r="U1998" i="2"/>
  <c r="U1999" i="2"/>
  <c r="AT1999" i="2" s="1" a="1"/>
  <c r="AT1999" i="2" s="1"/>
  <c r="BT1999" i="2" s="1"/>
  <c r="U2000" i="2"/>
  <c r="AT2000" i="2" s="1" a="1"/>
  <c r="AT2000" i="2" s="1"/>
  <c r="BT2000" i="2" s="1"/>
  <c r="U2001" i="2"/>
  <c r="AT2001" i="2" s="1" a="1"/>
  <c r="AT2001" i="2" s="1"/>
  <c r="BT2001" i="2" s="1"/>
  <c r="U2002" i="2"/>
  <c r="AT2002" i="2" s="1" a="1"/>
  <c r="AT2002" i="2" s="1"/>
  <c r="BT2002" i="2" s="1"/>
  <c r="U2003" i="2"/>
  <c r="AT2003" i="2" s="1" a="1"/>
  <c r="AT2003" i="2" s="1"/>
  <c r="BT2003" i="2" s="1"/>
  <c r="U2004" i="2"/>
  <c r="AT2004" i="2" s="1" a="1"/>
  <c r="AT2004" i="2" s="1"/>
  <c r="BT2004" i="2" s="1"/>
  <c r="U2005" i="2"/>
  <c r="AT2005" i="2" s="1" a="1"/>
  <c r="AT2005" i="2" s="1"/>
  <c r="BT2005" i="2" s="1"/>
  <c r="U2006" i="2"/>
  <c r="AT2006" i="2" s="1" a="1"/>
  <c r="AT2006" i="2" s="1"/>
  <c r="BT2006" i="2" s="1"/>
  <c r="U2007" i="2"/>
  <c r="U2008" i="2"/>
  <c r="U2009" i="2"/>
  <c r="U2010" i="2"/>
  <c r="AT2010" i="2" s="1" a="1"/>
  <c r="AT2010" i="2" s="1"/>
  <c r="BT2010" i="2" s="1"/>
  <c r="U2011" i="2"/>
  <c r="AT2011" i="2" s="1" a="1"/>
  <c r="AT2011" i="2" s="1"/>
  <c r="BT2011" i="2" s="1"/>
  <c r="U2012" i="2"/>
  <c r="AT2012" i="2" s="1" a="1"/>
  <c r="AT2012" i="2" s="1"/>
  <c r="BT2012" i="2" s="1"/>
  <c r="U2013" i="2"/>
  <c r="AT2013" i="2" s="1" a="1"/>
  <c r="AT2013" i="2" s="1"/>
  <c r="BT2013" i="2" s="1"/>
  <c r="U2014" i="2"/>
  <c r="AT2014" i="2" s="1" a="1"/>
  <c r="AT2014" i="2" s="1"/>
  <c r="BT2014" i="2" s="1"/>
  <c r="U2015" i="2"/>
  <c r="AT2015" i="2" s="1" a="1"/>
  <c r="AT2015" i="2" s="1"/>
  <c r="BT2015" i="2" s="1"/>
  <c r="U2016" i="2"/>
  <c r="AT2016" i="2" s="1" a="1"/>
  <c r="AT2016" i="2" s="1"/>
  <c r="BT2016" i="2" s="1"/>
  <c r="U2017" i="2"/>
  <c r="AT2017" i="2" s="1" a="1"/>
  <c r="AT2017" i="2" s="1"/>
  <c r="BT2017" i="2" s="1"/>
  <c r="U2018" i="2"/>
  <c r="AT2018" i="2" s="1" a="1"/>
  <c r="AT2018" i="2" s="1"/>
  <c r="BT2018" i="2" s="1"/>
  <c r="U2019" i="2"/>
  <c r="U2020" i="2"/>
  <c r="U2021" i="2"/>
  <c r="U2022" i="2"/>
  <c r="U2023" i="2"/>
  <c r="AT2023" i="2" s="1" a="1"/>
  <c r="AT2023" i="2" s="1"/>
  <c r="BT2023" i="2" s="1"/>
  <c r="U2024" i="2"/>
  <c r="AT2024" i="2" s="1" a="1"/>
  <c r="AT2024" i="2" s="1"/>
  <c r="BT2024" i="2" s="1"/>
  <c r="U2025" i="2"/>
  <c r="AT2025" i="2" s="1" a="1"/>
  <c r="AT2025" i="2" s="1"/>
  <c r="BT2025" i="2" s="1"/>
  <c r="U2026" i="2"/>
  <c r="AT2026" i="2" s="1" a="1"/>
  <c r="AT2026" i="2" s="1"/>
  <c r="BT2026" i="2" s="1"/>
  <c r="U2027" i="2"/>
  <c r="AT2027" i="2" s="1" a="1"/>
  <c r="AT2027" i="2" s="1"/>
  <c r="BT2027" i="2" s="1"/>
  <c r="U2028" i="2"/>
  <c r="AT2028" i="2" s="1" a="1"/>
  <c r="AT2028" i="2" s="1"/>
  <c r="BT2028" i="2" s="1"/>
  <c r="U2029" i="2"/>
  <c r="AT2029" i="2" s="1" a="1"/>
  <c r="AT2029" i="2" s="1"/>
  <c r="BT2029" i="2" s="1"/>
  <c r="U2030" i="2"/>
  <c r="AT2030" i="2" s="1" a="1"/>
  <c r="AT2030" i="2" s="1"/>
  <c r="BT2030" i="2" s="1"/>
  <c r="U2031" i="2"/>
  <c r="U2032" i="2"/>
  <c r="U2033" i="2"/>
  <c r="U2034" i="2"/>
  <c r="AT2034" i="2" s="1" a="1"/>
  <c r="AT2034" i="2" s="1"/>
  <c r="BT2034" i="2" s="1"/>
  <c r="U2035" i="2"/>
  <c r="AT2035" i="2" s="1" a="1"/>
  <c r="AT2035" i="2" s="1"/>
  <c r="BT2035" i="2" s="1"/>
  <c r="U2036" i="2"/>
  <c r="AT2036" i="2" s="1" a="1"/>
  <c r="AT2036" i="2" s="1"/>
  <c r="BT2036" i="2" s="1"/>
  <c r="U2037" i="2"/>
  <c r="AT2037" i="2" s="1" a="1"/>
  <c r="AT2037" i="2" s="1"/>
  <c r="BT2037" i="2" s="1"/>
  <c r="U2038" i="2"/>
  <c r="AT2038" i="2" s="1" a="1"/>
  <c r="AT2038" i="2" s="1"/>
  <c r="BT2038" i="2" s="1"/>
  <c r="U2039" i="2"/>
  <c r="AT2039" i="2" s="1" a="1"/>
  <c r="AT2039" i="2" s="1"/>
  <c r="BT2039" i="2" s="1"/>
  <c r="U2040" i="2"/>
  <c r="AT2040" i="2" s="1" a="1"/>
  <c r="AT2040" i="2" s="1"/>
  <c r="BT2040" i="2" s="1"/>
  <c r="U2041" i="2"/>
  <c r="AT2041" i="2" s="1" a="1"/>
  <c r="AT2041" i="2" s="1"/>
  <c r="BT2041" i="2" s="1"/>
  <c r="U2042" i="2"/>
  <c r="AT2042" i="2" s="1" a="1"/>
  <c r="AT2042" i="2" s="1"/>
  <c r="BT2042" i="2" s="1"/>
  <c r="U2043" i="2"/>
  <c r="U2044" i="2"/>
  <c r="U2045" i="2"/>
  <c r="U2046" i="2"/>
  <c r="AT2046" i="2" s="1" a="1"/>
  <c r="AT2046" i="2" s="1"/>
  <c r="BT2046" i="2" s="1"/>
  <c r="U2047" i="2"/>
  <c r="AT2047" i="2" s="1" a="1"/>
  <c r="AT2047" i="2" s="1"/>
  <c r="BT2047" i="2" s="1"/>
  <c r="U2048" i="2"/>
  <c r="AT2048" i="2" s="1" a="1"/>
  <c r="AT2048" i="2" s="1"/>
  <c r="BT2048" i="2" s="1"/>
  <c r="U2049" i="2"/>
  <c r="AT2049" i="2" s="1" a="1"/>
  <c r="AT2049" i="2" s="1"/>
  <c r="BT2049" i="2" s="1"/>
  <c r="U2050" i="2"/>
  <c r="AT2050" i="2" s="1" a="1"/>
  <c r="AT2050" i="2" s="1"/>
  <c r="BT2050" i="2" s="1"/>
  <c r="U2051" i="2"/>
  <c r="AT2051" i="2" s="1" a="1"/>
  <c r="AT2051" i="2" s="1"/>
  <c r="BT2051" i="2" s="1"/>
  <c r="U2052" i="2"/>
  <c r="AT2052" i="2" s="1" a="1"/>
  <c r="AT2052" i="2" s="1"/>
  <c r="BT2052" i="2" s="1"/>
  <c r="U2053" i="2"/>
  <c r="AT2053" i="2" s="1" a="1"/>
  <c r="AT2053" i="2" s="1"/>
  <c r="BT2053" i="2" s="1"/>
  <c r="U2054" i="2"/>
  <c r="AT2054" i="2" s="1" a="1"/>
  <c r="AT2054" i="2" s="1"/>
  <c r="BT2054" i="2" s="1"/>
  <c r="U2055" i="2"/>
  <c r="U2056" i="2"/>
  <c r="U2057" i="2"/>
  <c r="U2058" i="2"/>
  <c r="AT2058" i="2" s="1" a="1"/>
  <c r="AT2058" i="2" s="1"/>
  <c r="BT2058" i="2" s="1"/>
  <c r="U2059" i="2"/>
  <c r="AT2059" i="2" s="1" a="1"/>
  <c r="AT2059" i="2" s="1"/>
  <c r="BT2059" i="2" s="1"/>
  <c r="U2060" i="2"/>
  <c r="AT2060" i="2" s="1" a="1"/>
  <c r="AT2060" i="2" s="1"/>
  <c r="BT2060" i="2" s="1"/>
  <c r="U2061" i="2"/>
  <c r="AT2061" i="2" s="1" a="1"/>
  <c r="AT2061" i="2" s="1"/>
  <c r="BT2061" i="2" s="1"/>
  <c r="U2062" i="2"/>
  <c r="AT2062" i="2" s="1" a="1"/>
  <c r="AT2062" i="2" s="1"/>
  <c r="BT2062" i="2" s="1"/>
  <c r="U2063" i="2"/>
  <c r="AT2063" i="2" s="1" a="1"/>
  <c r="AT2063" i="2" s="1"/>
  <c r="BT2063" i="2" s="1"/>
  <c r="U2064" i="2"/>
  <c r="AT2064" i="2" s="1" a="1"/>
  <c r="AT2064" i="2" s="1"/>
  <c r="BT2064" i="2" s="1"/>
  <c r="U2065" i="2"/>
  <c r="AT2065" i="2" s="1" a="1"/>
  <c r="AT2065" i="2" s="1"/>
  <c r="BT2065" i="2" s="1"/>
  <c r="U2066" i="2"/>
  <c r="AT2066" i="2" s="1" a="1"/>
  <c r="AT2066" i="2" s="1"/>
  <c r="BT2066" i="2" s="1"/>
  <c r="U2067" i="2"/>
  <c r="U2068" i="2"/>
  <c r="AT2068" i="2" s="1" a="1"/>
  <c r="AT2068" i="2" s="1"/>
  <c r="BT2068" i="2" s="1"/>
  <c r="U2069" i="2"/>
  <c r="U2070" i="2"/>
  <c r="AT2070" i="2" s="1" a="1"/>
  <c r="AT2070" i="2" s="1"/>
  <c r="BT2070" i="2" s="1"/>
  <c r="U2071" i="2"/>
  <c r="AT2071" i="2" s="1" a="1"/>
  <c r="AT2071" i="2" s="1"/>
  <c r="BT2071" i="2" s="1"/>
  <c r="U2072" i="2"/>
  <c r="AT2072" i="2" s="1" a="1"/>
  <c r="AT2072" i="2" s="1"/>
  <c r="BT2072" i="2" s="1"/>
  <c r="U2073" i="2"/>
  <c r="AT2073" i="2" s="1" a="1"/>
  <c r="AT2073" i="2" s="1"/>
  <c r="BT2073" i="2" s="1"/>
  <c r="U2074" i="2"/>
  <c r="AT2074" i="2" s="1" a="1"/>
  <c r="AT2074" i="2" s="1"/>
  <c r="BT2074" i="2" s="1"/>
  <c r="U2075" i="2"/>
  <c r="AT2075" i="2" s="1" a="1"/>
  <c r="AT2075" i="2" s="1"/>
  <c r="BT2075" i="2" s="1"/>
  <c r="U2076" i="2"/>
  <c r="AT2076" i="2" s="1" a="1"/>
  <c r="AT2076" i="2" s="1"/>
  <c r="BT2076" i="2" s="1"/>
  <c r="U2077" i="2"/>
  <c r="AT2077" i="2" s="1" a="1"/>
  <c r="AT2077" i="2" s="1"/>
  <c r="BT2077" i="2" s="1"/>
  <c r="U2078" i="2"/>
  <c r="AT2078" i="2" s="1" a="1"/>
  <c r="AT2078" i="2" s="1"/>
  <c r="BT2078" i="2" s="1"/>
  <c r="U2079" i="2"/>
  <c r="U2080" i="2"/>
  <c r="U2081" i="2"/>
  <c r="U2082" i="2"/>
  <c r="AT2082" i="2" s="1" a="1"/>
  <c r="AT2082" i="2" s="1"/>
  <c r="BT2082" i="2" s="1"/>
  <c r="U2083" i="2"/>
  <c r="AT2083" i="2" s="1" a="1"/>
  <c r="AT2083" i="2" s="1"/>
  <c r="BT2083" i="2" s="1"/>
  <c r="U2084" i="2"/>
  <c r="AT2084" i="2" s="1" a="1"/>
  <c r="AT2084" i="2" s="1"/>
  <c r="BT2084" i="2" s="1"/>
  <c r="U2085" i="2"/>
  <c r="AT2085" i="2" s="1" a="1"/>
  <c r="AT2085" i="2" s="1"/>
  <c r="BT2085" i="2" s="1"/>
  <c r="U2086" i="2"/>
  <c r="AT2086" i="2" s="1" a="1"/>
  <c r="AT2086" i="2" s="1"/>
  <c r="BT2086" i="2" s="1"/>
  <c r="U2087" i="2"/>
  <c r="AT2087" i="2" s="1" a="1"/>
  <c r="AT2087" i="2" s="1"/>
  <c r="BT2087" i="2" s="1"/>
  <c r="U2088" i="2"/>
  <c r="AT2088" i="2" s="1" a="1"/>
  <c r="AT2088" i="2" s="1"/>
  <c r="BT2088" i="2" s="1"/>
  <c r="U2089" i="2"/>
  <c r="AT2089" i="2" s="1" a="1"/>
  <c r="AT2089" i="2" s="1"/>
  <c r="BT2089" i="2" s="1"/>
  <c r="U2090" i="2"/>
  <c r="AT2090" i="2" s="1" a="1"/>
  <c r="AT2090" i="2" s="1"/>
  <c r="BT2090" i="2" s="1"/>
  <c r="U2091" i="2"/>
  <c r="U2092" i="2"/>
  <c r="U2093" i="2"/>
  <c r="U2094" i="2"/>
  <c r="AT2094" i="2" s="1" a="1"/>
  <c r="AT2094" i="2" s="1"/>
  <c r="BT2094" i="2" s="1"/>
  <c r="U2095" i="2"/>
  <c r="AT2095" i="2" s="1" a="1"/>
  <c r="AT2095" i="2" s="1"/>
  <c r="BT2095" i="2" s="1"/>
  <c r="U2096" i="2"/>
  <c r="AT2096" i="2" s="1" a="1"/>
  <c r="AT2096" i="2" s="1"/>
  <c r="BT2096" i="2" s="1"/>
  <c r="U2097" i="2"/>
  <c r="AT2097" i="2" s="1" a="1"/>
  <c r="AT2097" i="2" s="1"/>
  <c r="BT2097" i="2" s="1"/>
  <c r="U2098" i="2"/>
  <c r="AT2098" i="2" s="1" a="1"/>
  <c r="AT2098" i="2" s="1"/>
  <c r="BT2098" i="2" s="1"/>
  <c r="U2099" i="2"/>
  <c r="AT2099" i="2" s="1" a="1"/>
  <c r="AT2099" i="2" s="1"/>
  <c r="BT2099" i="2" s="1"/>
  <c r="U2100" i="2"/>
  <c r="AT2100" i="2" s="1" a="1"/>
  <c r="AT2100" i="2" s="1"/>
  <c r="BT2100" i="2" s="1"/>
  <c r="U2101" i="2"/>
  <c r="AT2101" i="2" s="1" a="1"/>
  <c r="AT2101" i="2" s="1"/>
  <c r="BT2101" i="2" s="1"/>
  <c r="U2102" i="2"/>
  <c r="AT2102" i="2" s="1" a="1"/>
  <c r="AT2102" i="2" s="1"/>
  <c r="BT2102" i="2" s="1"/>
  <c r="U2103" i="2"/>
  <c r="U2104" i="2"/>
  <c r="U2105" i="2"/>
  <c r="U2106" i="2"/>
  <c r="AT2106" i="2" s="1" a="1"/>
  <c r="AT2106" i="2" s="1"/>
  <c r="BT2106" i="2" s="1"/>
  <c r="U2107" i="2"/>
  <c r="AT2107" i="2" s="1" a="1"/>
  <c r="AT2107" i="2" s="1"/>
  <c r="BT2107" i="2" s="1"/>
  <c r="U2108" i="2"/>
  <c r="AT2108" i="2" s="1" a="1"/>
  <c r="AT2108" i="2" s="1"/>
  <c r="BT2108" i="2" s="1"/>
  <c r="U2109" i="2"/>
  <c r="AT2109" i="2" s="1" a="1"/>
  <c r="AT2109" i="2" s="1"/>
  <c r="BT2109" i="2" s="1"/>
  <c r="U2110" i="2"/>
  <c r="AT2110" i="2" s="1" a="1"/>
  <c r="AT2110" i="2" s="1"/>
  <c r="BT2110" i="2" s="1"/>
  <c r="U2111" i="2"/>
  <c r="AT2111" i="2" s="1" a="1"/>
  <c r="AT2111" i="2" s="1"/>
  <c r="BT2111" i="2" s="1"/>
  <c r="U2112" i="2"/>
  <c r="AT2112" i="2" s="1" a="1"/>
  <c r="AT2112" i="2" s="1"/>
  <c r="BT2112" i="2" s="1"/>
  <c r="U2113" i="2"/>
  <c r="AT2113" i="2" s="1" a="1"/>
  <c r="AT2113" i="2" s="1"/>
  <c r="BT2113" i="2" s="1"/>
  <c r="U2114" i="2"/>
  <c r="AT2114" i="2" s="1" a="1"/>
  <c r="AT2114" i="2" s="1"/>
  <c r="BT2114" i="2" s="1"/>
  <c r="U2115" i="2"/>
  <c r="U2116" i="2"/>
  <c r="AT2116" i="2" s="1" a="1"/>
  <c r="AT2116" i="2" s="1"/>
  <c r="BT2116" i="2" s="1"/>
  <c r="U2117" i="2"/>
  <c r="U2118" i="2"/>
  <c r="AT2118" i="2" s="1" a="1"/>
  <c r="AT2118" i="2" s="1"/>
  <c r="BT2118" i="2" s="1"/>
  <c r="U2119" i="2"/>
  <c r="AT2119" i="2" s="1" a="1"/>
  <c r="AT2119" i="2" s="1"/>
  <c r="BT2119" i="2" s="1"/>
  <c r="U2120" i="2"/>
  <c r="AT2120" i="2" s="1" a="1"/>
  <c r="AT2120" i="2" s="1"/>
  <c r="BT2120" i="2" s="1"/>
  <c r="U2121" i="2"/>
  <c r="U2122" i="2"/>
  <c r="AT2122" i="2" s="1" a="1"/>
  <c r="AT2122" i="2" s="1"/>
  <c r="BT2122" i="2" s="1"/>
  <c r="U2123" i="2"/>
  <c r="AT2123" i="2" s="1" a="1"/>
  <c r="AT2123" i="2" s="1"/>
  <c r="BT2123" i="2" s="1"/>
  <c r="U2124" i="2"/>
  <c r="AT2124" i="2" s="1" a="1"/>
  <c r="AT2124" i="2" s="1"/>
  <c r="BT2124" i="2" s="1"/>
  <c r="U2125" i="2"/>
  <c r="AT2125" i="2" s="1" a="1"/>
  <c r="AT2125" i="2" s="1"/>
  <c r="BT2125" i="2" s="1"/>
  <c r="U2126" i="2"/>
  <c r="AT2126" i="2" s="1" a="1"/>
  <c r="AT2126" i="2" s="1"/>
  <c r="BT2126" i="2" s="1"/>
  <c r="U2127" i="2"/>
  <c r="U2128" i="2"/>
  <c r="U2129" i="2"/>
  <c r="U2130" i="2"/>
  <c r="AT2130" i="2" s="1" a="1"/>
  <c r="AT2130" i="2" s="1"/>
  <c r="BT2130" i="2" s="1"/>
  <c r="U2131" i="2"/>
  <c r="AT2131" i="2" s="1" a="1"/>
  <c r="AT2131" i="2" s="1"/>
  <c r="BT2131" i="2" s="1"/>
  <c r="U2132" i="2"/>
  <c r="AT2132" i="2" s="1" a="1"/>
  <c r="AT2132" i="2" s="1"/>
  <c r="BT2132" i="2" s="1"/>
  <c r="U2133" i="2"/>
  <c r="AT2133" i="2" s="1" a="1"/>
  <c r="AT2133" i="2" s="1"/>
  <c r="BT2133" i="2" s="1"/>
  <c r="U2134" i="2"/>
  <c r="AT2134" i="2" s="1" a="1"/>
  <c r="AT2134" i="2" s="1"/>
  <c r="BT2134" i="2" s="1"/>
  <c r="U2135" i="2"/>
  <c r="AT2135" i="2" s="1" a="1"/>
  <c r="AT2135" i="2" s="1"/>
  <c r="BT2135" i="2" s="1"/>
  <c r="U2136" i="2"/>
  <c r="AT2136" i="2" s="1" a="1"/>
  <c r="AT2136" i="2" s="1"/>
  <c r="BT2136" i="2" s="1"/>
  <c r="U2137" i="2"/>
  <c r="AT2137" i="2" s="1" a="1"/>
  <c r="AT2137" i="2" s="1"/>
  <c r="BT2137" i="2" s="1"/>
  <c r="U2138" i="2"/>
  <c r="AT2138" i="2" s="1" a="1"/>
  <c r="AT2138" i="2" s="1"/>
  <c r="BT2138" i="2" s="1"/>
  <c r="U2139" i="2"/>
  <c r="U2140" i="2"/>
  <c r="U2141" i="2"/>
  <c r="U2142" i="2"/>
  <c r="AT2142" i="2" s="1" a="1"/>
  <c r="AT2142" i="2" s="1"/>
  <c r="BT2142" i="2" s="1"/>
  <c r="U2143" i="2"/>
  <c r="AT2143" i="2" s="1" a="1"/>
  <c r="AT2143" i="2" s="1"/>
  <c r="BT2143" i="2" s="1"/>
  <c r="U2144" i="2"/>
  <c r="AT2144" i="2" s="1" a="1"/>
  <c r="AT2144" i="2" s="1"/>
  <c r="BT2144" i="2" s="1"/>
  <c r="U2145" i="2"/>
  <c r="AT2145" i="2" s="1" a="1"/>
  <c r="AT2145" i="2" s="1"/>
  <c r="BT2145" i="2" s="1"/>
  <c r="U2146" i="2"/>
  <c r="AT2146" i="2" s="1" a="1"/>
  <c r="AT2146" i="2" s="1"/>
  <c r="BT2146" i="2" s="1"/>
  <c r="U2147" i="2"/>
  <c r="AT2147" i="2" s="1" a="1"/>
  <c r="AT2147" i="2" s="1"/>
  <c r="BT2147" i="2" s="1"/>
  <c r="U2148" i="2"/>
  <c r="AT2148" i="2" s="1" a="1"/>
  <c r="AT2148" i="2" s="1"/>
  <c r="BT2148" i="2" s="1"/>
  <c r="U2149" i="2"/>
  <c r="AT2149" i="2" s="1" a="1"/>
  <c r="AT2149" i="2" s="1"/>
  <c r="BT2149" i="2" s="1"/>
  <c r="U2150" i="2"/>
  <c r="AT2150" i="2" s="1" a="1"/>
  <c r="AT2150" i="2" s="1"/>
  <c r="BT2150" i="2" s="1"/>
  <c r="U2151" i="2"/>
  <c r="U2152" i="2"/>
  <c r="U2153" i="2"/>
  <c r="U2154" i="2"/>
  <c r="U2155" i="2"/>
  <c r="AT2155" i="2" s="1" a="1"/>
  <c r="AT2155" i="2" s="1"/>
  <c r="BT2155" i="2" s="1"/>
  <c r="U2156" i="2"/>
  <c r="AT2156" i="2" s="1" a="1"/>
  <c r="AT2156" i="2" s="1"/>
  <c r="BT2156" i="2" s="1"/>
  <c r="U2157" i="2"/>
  <c r="AT2157" i="2" s="1" a="1"/>
  <c r="AT2157" i="2" s="1"/>
  <c r="BT2157" i="2" s="1"/>
  <c r="U2158" i="2"/>
  <c r="AT2158" i="2" s="1" a="1"/>
  <c r="AT2158" i="2" s="1"/>
  <c r="BT2158" i="2" s="1"/>
  <c r="U2159" i="2"/>
  <c r="AT2159" i="2" s="1" a="1"/>
  <c r="AT2159" i="2" s="1"/>
  <c r="BT2159" i="2" s="1"/>
  <c r="U2160" i="2"/>
  <c r="AT2160" i="2" s="1" a="1"/>
  <c r="AT2160" i="2" s="1"/>
  <c r="BT2160" i="2" s="1"/>
  <c r="U2161" i="2"/>
  <c r="AT2161" i="2" s="1" a="1"/>
  <c r="AT2161" i="2" s="1"/>
  <c r="BT2161" i="2" s="1"/>
  <c r="U2162" i="2"/>
  <c r="AT2162" i="2" s="1" a="1"/>
  <c r="AT2162" i="2" s="1"/>
  <c r="BT2162" i="2" s="1"/>
  <c r="U2163" i="2"/>
  <c r="U2164" i="2"/>
  <c r="U2165" i="2"/>
  <c r="U2166" i="2"/>
  <c r="AT2166" i="2" s="1" a="1"/>
  <c r="AT2166" i="2" s="1"/>
  <c r="BT2166" i="2" s="1"/>
  <c r="U2167" i="2"/>
  <c r="AT2167" i="2" s="1" a="1"/>
  <c r="AT2167" i="2" s="1"/>
  <c r="BT2167" i="2" s="1"/>
  <c r="U2168" i="2"/>
  <c r="AT2168" i="2" s="1" a="1"/>
  <c r="AT2168" i="2" s="1"/>
  <c r="BT2168" i="2" s="1"/>
  <c r="U2169" i="2"/>
  <c r="AT2169" i="2" s="1" a="1"/>
  <c r="AT2169" i="2" s="1"/>
  <c r="BT2169" i="2" s="1"/>
  <c r="U2170" i="2"/>
  <c r="AT2170" i="2" s="1" a="1"/>
  <c r="AT2170" i="2" s="1"/>
  <c r="BT2170" i="2" s="1"/>
  <c r="U2171" i="2"/>
  <c r="AT2171" i="2" s="1" a="1"/>
  <c r="AT2171" i="2" s="1"/>
  <c r="BT2171" i="2" s="1"/>
  <c r="U2172" i="2"/>
  <c r="AT2172" i="2" s="1" a="1"/>
  <c r="AT2172" i="2" s="1"/>
  <c r="BT2172" i="2" s="1"/>
  <c r="U2173" i="2"/>
  <c r="AT2173" i="2" s="1" a="1"/>
  <c r="AT2173" i="2" s="1"/>
  <c r="BT2173" i="2" s="1"/>
  <c r="U2174" i="2"/>
  <c r="AT2174" i="2" s="1" a="1"/>
  <c r="AT2174" i="2" s="1"/>
  <c r="BT2174" i="2" s="1"/>
  <c r="U2175" i="2"/>
  <c r="U2176" i="2"/>
  <c r="U2177" i="2"/>
  <c r="AT2177" i="2" s="1" a="1"/>
  <c r="AT2177" i="2" s="1"/>
  <c r="BT2177" i="2" s="1"/>
  <c r="U2178" i="2"/>
  <c r="U2179" i="2"/>
  <c r="AT2179" i="2" s="1" a="1"/>
  <c r="AT2179" i="2" s="1"/>
  <c r="BT2179" i="2" s="1"/>
  <c r="U2180" i="2"/>
  <c r="AT2180" i="2" s="1" a="1"/>
  <c r="AT2180" i="2" s="1"/>
  <c r="BT2180" i="2" s="1"/>
  <c r="U2181" i="2"/>
  <c r="AT2181" i="2" s="1" a="1"/>
  <c r="AT2181" i="2" s="1"/>
  <c r="BT2181" i="2" s="1"/>
  <c r="U2182" i="2"/>
  <c r="AT2182" i="2" s="1" a="1"/>
  <c r="AT2182" i="2" s="1"/>
  <c r="BT2182" i="2" s="1"/>
  <c r="U2183" i="2"/>
  <c r="AT2183" i="2" s="1" a="1"/>
  <c r="AT2183" i="2" s="1"/>
  <c r="BT2183" i="2" s="1"/>
  <c r="U2184" i="2"/>
  <c r="AT2184" i="2" s="1" a="1"/>
  <c r="AT2184" i="2" s="1"/>
  <c r="BT2184" i="2" s="1"/>
  <c r="U2185" i="2"/>
  <c r="AT2185" i="2" s="1" a="1"/>
  <c r="AT2185" i="2" s="1"/>
  <c r="BT2185" i="2" s="1"/>
  <c r="U2186" i="2"/>
  <c r="AT2186" i="2" s="1" a="1"/>
  <c r="AT2186" i="2" s="1"/>
  <c r="BT2186" i="2" s="1"/>
  <c r="U2187" i="2"/>
  <c r="U2188" i="2"/>
  <c r="U2189" i="2"/>
  <c r="U2190" i="2"/>
  <c r="AT2190" i="2" s="1" a="1"/>
  <c r="AT2190" i="2" s="1"/>
  <c r="BT2190" i="2" s="1"/>
  <c r="U2191" i="2"/>
  <c r="AT2191" i="2" s="1" a="1"/>
  <c r="AT2191" i="2" s="1"/>
  <c r="BT2191" i="2" s="1"/>
  <c r="U2192" i="2"/>
  <c r="AT2192" i="2" s="1" a="1"/>
  <c r="AT2192" i="2" s="1"/>
  <c r="BT2192" i="2" s="1"/>
  <c r="U2193" i="2"/>
  <c r="AT2193" i="2" s="1" a="1"/>
  <c r="AT2193" i="2" s="1"/>
  <c r="BT2193" i="2" s="1"/>
  <c r="U2194" i="2"/>
  <c r="AT2194" i="2" s="1" a="1"/>
  <c r="AT2194" i="2" s="1"/>
  <c r="BT2194" i="2" s="1"/>
  <c r="U2195" i="2"/>
  <c r="AT2195" i="2" s="1" a="1"/>
  <c r="AT2195" i="2" s="1"/>
  <c r="BT2195" i="2" s="1"/>
  <c r="U2196" i="2"/>
  <c r="AT2196" i="2" s="1" a="1"/>
  <c r="AT2196" i="2" s="1"/>
  <c r="BT2196" i="2" s="1"/>
  <c r="U2197" i="2"/>
  <c r="AT2197" i="2" s="1" a="1"/>
  <c r="AT2197" i="2" s="1"/>
  <c r="BT2197" i="2" s="1"/>
  <c r="U2198" i="2"/>
  <c r="AT2198" i="2" s="1" a="1"/>
  <c r="AT2198" i="2" s="1"/>
  <c r="BT2198" i="2" s="1"/>
  <c r="U2199" i="2"/>
  <c r="U2200" i="2"/>
  <c r="U2201" i="2"/>
  <c r="U2202" i="2"/>
  <c r="U2203" i="2"/>
  <c r="AT2203" i="2" s="1" a="1"/>
  <c r="U2204" i="2"/>
  <c r="U2205" i="2"/>
  <c r="AT2205" i="2" s="1" a="1"/>
  <c r="AT2205" i="2" s="1"/>
  <c r="BT2205" i="2" s="1"/>
  <c r="U2206" i="2"/>
  <c r="AT2206" i="2" s="1" a="1"/>
  <c r="AT2206" i="2" s="1"/>
  <c r="BT2206" i="2" s="1"/>
  <c r="U2207" i="2"/>
  <c r="AT2207" i="2" s="1" a="1"/>
  <c r="AT2207" i="2" s="1"/>
  <c r="BT2207" i="2" s="1"/>
  <c r="U2208" i="2"/>
  <c r="AT2208" i="2" s="1" a="1"/>
  <c r="AT2208" i="2" s="1"/>
  <c r="BT2208" i="2" s="1"/>
  <c r="U2209" i="2"/>
  <c r="AT2209" i="2" s="1" a="1"/>
  <c r="AT2209" i="2" s="1"/>
  <c r="BT2209" i="2" s="1"/>
  <c r="U2210" i="2"/>
  <c r="AT2210" i="2" s="1" a="1"/>
  <c r="AT2210" i="2" s="1"/>
  <c r="BT2210" i="2" s="1"/>
  <c r="U2211" i="2"/>
  <c r="U2212" i="2"/>
  <c r="U2213" i="2"/>
  <c r="U2214" i="2"/>
  <c r="AT2214" i="2" s="1" a="1"/>
  <c r="AT2214" i="2" s="1"/>
  <c r="BT2214" i="2" s="1"/>
  <c r="U2215" i="2"/>
  <c r="AT2215" i="2" s="1" a="1"/>
  <c r="AT2215" i="2" s="1"/>
  <c r="BT2215" i="2" s="1"/>
  <c r="U2216" i="2"/>
  <c r="AT2216" i="2" s="1" a="1"/>
  <c r="AT2216" i="2" s="1"/>
  <c r="BT2216" i="2" s="1"/>
  <c r="U2217" i="2"/>
  <c r="AT2217" i="2" s="1" a="1"/>
  <c r="AT2217" i="2" s="1"/>
  <c r="BT2217" i="2" s="1"/>
  <c r="U2218" i="2"/>
  <c r="AT2218" i="2" s="1" a="1"/>
  <c r="AT2218" i="2" s="1"/>
  <c r="BT2218" i="2" s="1"/>
  <c r="U2219" i="2"/>
  <c r="AT2219" i="2" s="1" a="1"/>
  <c r="AT2219" i="2" s="1"/>
  <c r="BT2219" i="2" s="1"/>
  <c r="U2220" i="2"/>
  <c r="AT2220" i="2" s="1" a="1"/>
  <c r="AT2220" i="2" s="1"/>
  <c r="BT2220" i="2" s="1"/>
  <c r="U2221" i="2"/>
  <c r="AT2221" i="2" s="1" a="1"/>
  <c r="AT2221" i="2" s="1"/>
  <c r="BT2221" i="2" s="1"/>
  <c r="U2222" i="2"/>
  <c r="AT2222" i="2" s="1" a="1"/>
  <c r="AT2222" i="2" s="1"/>
  <c r="BT2222" i="2" s="1"/>
  <c r="U2223" i="2"/>
  <c r="U2224" i="2"/>
  <c r="U2225" i="2"/>
  <c r="U2226" i="2"/>
  <c r="AT2226" i="2" s="1" a="1"/>
  <c r="U2227" i="2"/>
  <c r="U2228" i="2"/>
  <c r="AT2228" i="2" s="1" a="1"/>
  <c r="AT2228" i="2" s="1"/>
  <c r="BT2228" i="2" s="1"/>
  <c r="U2229" i="2"/>
  <c r="AT2229" i="2" s="1" a="1"/>
  <c r="AT2229" i="2" s="1"/>
  <c r="BT2229" i="2" s="1"/>
  <c r="U2230" i="2"/>
  <c r="AT2230" i="2" s="1" a="1"/>
  <c r="AT2230" i="2" s="1"/>
  <c r="BT2230" i="2" s="1"/>
  <c r="U2231" i="2"/>
  <c r="AT2231" i="2" s="1" a="1"/>
  <c r="AT2231" i="2" s="1"/>
  <c r="BT2231" i="2" s="1"/>
  <c r="U2232" i="2"/>
  <c r="AT2232" i="2" s="1" a="1"/>
  <c r="AT2232" i="2" s="1"/>
  <c r="BT2232" i="2" s="1"/>
  <c r="U2233" i="2"/>
  <c r="AT2233" i="2" s="1" a="1"/>
  <c r="AT2233" i="2" s="1"/>
  <c r="BT2233" i="2" s="1"/>
  <c r="U2234" i="2"/>
  <c r="AT2234" i="2" s="1" a="1"/>
  <c r="AT2234" i="2" s="1"/>
  <c r="BT2234" i="2" s="1"/>
  <c r="U2235" i="2"/>
  <c r="U2236" i="2"/>
  <c r="U2237" i="2"/>
  <c r="U2238" i="2"/>
  <c r="AT2238" i="2" s="1" a="1"/>
  <c r="AT2238" i="2" s="1"/>
  <c r="BT2238" i="2" s="1"/>
  <c r="U2239" i="2"/>
  <c r="AT2239" i="2" s="1" a="1"/>
  <c r="AT2239" i="2" s="1"/>
  <c r="BT2239" i="2" s="1"/>
  <c r="U2240" i="2"/>
  <c r="AT2240" i="2" s="1" a="1"/>
  <c r="AT2240" i="2" s="1"/>
  <c r="BT2240" i="2" s="1"/>
  <c r="U2241" i="2"/>
  <c r="AT2241" i="2" s="1" a="1"/>
  <c r="AT2241" i="2" s="1"/>
  <c r="BT2241" i="2" s="1"/>
  <c r="U2242" i="2"/>
  <c r="AT2242" i="2" s="1" a="1"/>
  <c r="AT2242" i="2" s="1"/>
  <c r="BT2242" i="2" s="1"/>
  <c r="U2243" i="2"/>
  <c r="AT2243" i="2" s="1" a="1"/>
  <c r="AT2243" i="2" s="1"/>
  <c r="BT2243" i="2" s="1"/>
  <c r="U2244" i="2"/>
  <c r="AT2244" i="2" s="1" a="1"/>
  <c r="AT2244" i="2" s="1"/>
  <c r="BT2244" i="2" s="1"/>
  <c r="U2245" i="2"/>
  <c r="AT2245" i="2" s="1" a="1"/>
  <c r="AT2245" i="2" s="1"/>
  <c r="BT2245" i="2" s="1"/>
  <c r="U2246" i="2"/>
  <c r="AT2246" i="2" s="1" a="1"/>
  <c r="AT2246" i="2" s="1"/>
  <c r="BT2246" i="2" s="1"/>
  <c r="U2247" i="2"/>
  <c r="U2248" i="2"/>
  <c r="AT2248" i="2" s="1" a="1"/>
  <c r="AT2248" i="2" s="1"/>
  <c r="BT2248" i="2" s="1"/>
  <c r="U2249" i="2"/>
  <c r="U2250" i="2"/>
  <c r="AT2250" i="2" s="1" a="1"/>
  <c r="AT2250" i="2" s="1"/>
  <c r="BT2250" i="2" s="1"/>
  <c r="U2251" i="2"/>
  <c r="AT2251" i="2" s="1" a="1"/>
  <c r="AT2251" i="2" s="1"/>
  <c r="BT2251" i="2" s="1"/>
  <c r="U2252" i="2"/>
  <c r="AT2252" i="2" s="1" a="1"/>
  <c r="AT2252" i="2" s="1"/>
  <c r="BT2252" i="2" s="1"/>
  <c r="U2253" i="2"/>
  <c r="AT2253" i="2" s="1" a="1"/>
  <c r="AT2253" i="2" s="1"/>
  <c r="BT2253" i="2" s="1"/>
  <c r="U2254" i="2"/>
  <c r="AT2254" i="2" s="1" a="1"/>
  <c r="AT2254" i="2" s="1"/>
  <c r="BT2254" i="2" s="1"/>
  <c r="U2255" i="2"/>
  <c r="AT2255" i="2" s="1" a="1"/>
  <c r="AT2255" i="2" s="1"/>
  <c r="BT2255" i="2" s="1"/>
  <c r="U2256" i="2"/>
  <c r="AT2256" i="2" s="1" a="1"/>
  <c r="AT2256" i="2" s="1"/>
  <c r="BT2256" i="2" s="1"/>
  <c r="U2257" i="2"/>
  <c r="AT2257" i="2" s="1" a="1"/>
  <c r="AT2257" i="2" s="1"/>
  <c r="BT2257" i="2" s="1"/>
  <c r="U2258" i="2"/>
  <c r="AT2258" i="2" s="1" a="1"/>
  <c r="AT2258" i="2" s="1"/>
  <c r="BT2258" i="2" s="1"/>
  <c r="U2259" i="2"/>
  <c r="U2260" i="2"/>
  <c r="U2261" i="2"/>
  <c r="U2262" i="2"/>
  <c r="AT2262" i="2" s="1" a="1"/>
  <c r="AT2262" i="2" s="1"/>
  <c r="BT2262" i="2" s="1"/>
  <c r="U2263" i="2"/>
  <c r="AT2263" i="2" s="1" a="1"/>
  <c r="AT2263" i="2" s="1"/>
  <c r="BT2263" i="2" s="1"/>
  <c r="U2264" i="2"/>
  <c r="AT2264" i="2" s="1" a="1"/>
  <c r="AT2264" i="2" s="1"/>
  <c r="BT2264" i="2" s="1"/>
  <c r="U2265" i="2"/>
  <c r="AT2265" i="2" s="1" a="1"/>
  <c r="AT2265" i="2" s="1"/>
  <c r="BT2265" i="2" s="1"/>
  <c r="U2266" i="2"/>
  <c r="AT2266" i="2" s="1" a="1"/>
  <c r="AT2266" i="2" s="1"/>
  <c r="BT2266" i="2" s="1"/>
  <c r="U2267" i="2"/>
  <c r="AT2267" i="2" s="1" a="1"/>
  <c r="AT2267" i="2" s="1"/>
  <c r="BT2267" i="2" s="1"/>
  <c r="U2268" i="2"/>
  <c r="AT2268" i="2" s="1" a="1"/>
  <c r="AT2268" i="2" s="1"/>
  <c r="BT2268" i="2" s="1"/>
  <c r="U2269" i="2"/>
  <c r="AT2269" i="2" s="1" a="1"/>
  <c r="AT2269" i="2" s="1"/>
  <c r="BT2269" i="2" s="1"/>
  <c r="U2270" i="2"/>
  <c r="AT2270" i="2" s="1" a="1"/>
  <c r="AT2270" i="2" s="1"/>
  <c r="BT2270" i="2" s="1"/>
  <c r="U2271" i="2"/>
  <c r="U2272" i="2"/>
  <c r="U2273" i="2"/>
  <c r="U2274" i="2"/>
  <c r="AT2274" i="2" s="1" a="1"/>
  <c r="AT2274" i="2" s="1"/>
  <c r="BT2274" i="2" s="1"/>
  <c r="U2275" i="2"/>
  <c r="AT2275" i="2" s="1" a="1"/>
  <c r="AT2275" i="2" s="1"/>
  <c r="BT2275" i="2" s="1"/>
  <c r="U2276" i="2"/>
  <c r="AT2276" i="2" s="1" a="1"/>
  <c r="AT2276" i="2" s="1"/>
  <c r="BT2276" i="2" s="1"/>
  <c r="U2277" i="2"/>
  <c r="AT2277" i="2" s="1" a="1"/>
  <c r="AT2277" i="2" s="1"/>
  <c r="BT2277" i="2" s="1"/>
  <c r="U2278" i="2"/>
  <c r="AT2278" i="2" s="1" a="1"/>
  <c r="AT2278" i="2" s="1"/>
  <c r="BT2278" i="2" s="1"/>
  <c r="U2279" i="2"/>
  <c r="AT2279" i="2" s="1" a="1"/>
  <c r="AT2279" i="2" s="1"/>
  <c r="BT2279" i="2" s="1"/>
  <c r="U2280" i="2"/>
  <c r="AT2280" i="2" s="1" a="1"/>
  <c r="AT2280" i="2" s="1"/>
  <c r="BT2280" i="2" s="1"/>
  <c r="U2281" i="2"/>
  <c r="AT2281" i="2" s="1" a="1"/>
  <c r="AT2281" i="2" s="1"/>
  <c r="BT2281" i="2" s="1"/>
  <c r="U2282" i="2"/>
  <c r="AT2282" i="2" s="1" a="1"/>
  <c r="AT2282" i="2" s="1"/>
  <c r="BT2282" i="2" s="1"/>
  <c r="U2283" i="2"/>
  <c r="U2284" i="2"/>
  <c r="U2285" i="2"/>
  <c r="U2286" i="2"/>
  <c r="AT2286" i="2" s="1" a="1"/>
  <c r="AT2286" i="2" s="1"/>
  <c r="BT2286" i="2" s="1"/>
  <c r="U2287" i="2"/>
  <c r="AT2287" i="2" s="1" a="1"/>
  <c r="AT2287" i="2" s="1"/>
  <c r="BT2287" i="2" s="1"/>
  <c r="U2288" i="2"/>
  <c r="AT2288" i="2" s="1" a="1"/>
  <c r="AT2288" i="2" s="1"/>
  <c r="BT2288" i="2" s="1"/>
  <c r="U2289" i="2"/>
  <c r="AT2289" i="2" s="1" a="1"/>
  <c r="AT2289" i="2" s="1"/>
  <c r="BT2289" i="2" s="1"/>
  <c r="U2290" i="2"/>
  <c r="AT2290" i="2" s="1" a="1"/>
  <c r="AT2290" i="2" s="1"/>
  <c r="BT2290" i="2" s="1"/>
  <c r="U2291" i="2"/>
  <c r="AT2291" i="2" s="1" a="1"/>
  <c r="AT2291" i="2" s="1"/>
  <c r="BT2291" i="2" s="1"/>
  <c r="U2292" i="2"/>
  <c r="AT2292" i="2" s="1" a="1"/>
  <c r="AT2292" i="2" s="1"/>
  <c r="BT2292" i="2" s="1"/>
  <c r="U2293" i="2"/>
  <c r="AT2293" i="2" s="1" a="1"/>
  <c r="AT2293" i="2" s="1"/>
  <c r="BT2293" i="2" s="1"/>
  <c r="U2294" i="2"/>
  <c r="AT2294" i="2" s="1" a="1"/>
  <c r="AT2294" i="2" s="1"/>
  <c r="BT2294" i="2" s="1"/>
  <c r="U2295" i="2"/>
  <c r="U2296" i="2"/>
  <c r="U2297" i="2"/>
  <c r="U2298" i="2"/>
  <c r="U2299" i="2"/>
  <c r="AT2299" i="2" s="1" a="1"/>
  <c r="AT2299" i="2" s="1"/>
  <c r="BT2299" i="2" s="1"/>
  <c r="U2300" i="2"/>
  <c r="AT2300" i="2" s="1" a="1"/>
  <c r="AT2300" i="2" s="1"/>
  <c r="BT2300" i="2" s="1"/>
  <c r="U2301" i="2"/>
  <c r="AT2301" i="2" s="1" a="1"/>
  <c r="AT2301" i="2" s="1"/>
  <c r="BT2301" i="2" s="1"/>
  <c r="U2302" i="2"/>
  <c r="AT2302" i="2" s="1" a="1"/>
  <c r="AT2302" i="2" s="1"/>
  <c r="BT2302" i="2" s="1"/>
  <c r="U2303" i="2"/>
  <c r="AT2303" i="2" s="1" a="1"/>
  <c r="AT2303" i="2" s="1"/>
  <c r="BT2303" i="2" s="1"/>
  <c r="U2304" i="2"/>
  <c r="AT2304" i="2" s="1" a="1"/>
  <c r="AT2304" i="2" s="1"/>
  <c r="BT2304" i="2" s="1"/>
  <c r="U2305" i="2"/>
  <c r="AT2305" i="2" s="1" a="1"/>
  <c r="AT2305" i="2" s="1"/>
  <c r="BT2305" i="2" s="1"/>
  <c r="U2306" i="2"/>
  <c r="AT2306" i="2" s="1" a="1"/>
  <c r="AT2306" i="2" s="1"/>
  <c r="BT2306" i="2" s="1"/>
  <c r="U2307" i="2"/>
  <c r="U2308" i="2"/>
  <c r="U2309" i="2"/>
  <c r="U2310" i="2"/>
  <c r="U2311" i="2"/>
  <c r="U2312" i="2"/>
  <c r="AT2312" i="2" s="1" a="1"/>
  <c r="AT2312" i="2" s="1"/>
  <c r="BT2312" i="2" s="1"/>
  <c r="U2313" i="2"/>
  <c r="AT2313" i="2" s="1" a="1"/>
  <c r="AT2313" i="2" s="1"/>
  <c r="BT2313" i="2" s="1"/>
  <c r="U2314" i="2"/>
  <c r="AT2314" i="2" s="1" a="1"/>
  <c r="AT2314" i="2" s="1"/>
  <c r="BT2314" i="2" s="1"/>
  <c r="U2315" i="2"/>
  <c r="AT2315" i="2" s="1" a="1"/>
  <c r="AT2315" i="2" s="1"/>
  <c r="BT2315" i="2" s="1"/>
  <c r="U2316" i="2"/>
  <c r="AT2316" i="2" s="1" a="1"/>
  <c r="AT2316" i="2" s="1"/>
  <c r="BT2316" i="2" s="1"/>
  <c r="U2317" i="2"/>
  <c r="AT2317" i="2" s="1" a="1"/>
  <c r="AT2317" i="2" s="1"/>
  <c r="BT2317" i="2" s="1"/>
  <c r="U2318" i="2"/>
  <c r="AT2318" i="2" s="1" a="1"/>
  <c r="AT2318" i="2" s="1"/>
  <c r="BT2318" i="2" s="1"/>
  <c r="U2319" i="2"/>
  <c r="U2320" i="2"/>
  <c r="AT2320" i="2" s="1" a="1"/>
  <c r="AT2320" i="2" s="1"/>
  <c r="BT2320" i="2" s="1"/>
  <c r="U2321" i="2"/>
  <c r="U2322" i="2"/>
  <c r="AT2322" i="2" s="1" a="1"/>
  <c r="AT2322" i="2" s="1"/>
  <c r="BT2322" i="2" s="1"/>
  <c r="U2323" i="2"/>
  <c r="AT2323" i="2" s="1" a="1"/>
  <c r="AT2323" i="2" s="1"/>
  <c r="BT2323" i="2" s="1"/>
  <c r="U2324" i="2"/>
  <c r="AT2324" i="2" s="1" a="1"/>
  <c r="AT2324" i="2" s="1"/>
  <c r="BT2324" i="2" s="1"/>
  <c r="U2325" i="2"/>
  <c r="AT2325" i="2" s="1" a="1"/>
  <c r="AT2325" i="2" s="1"/>
  <c r="BT2325" i="2" s="1"/>
  <c r="U2326" i="2"/>
  <c r="AT2326" i="2" s="1" a="1"/>
  <c r="AT2326" i="2" s="1"/>
  <c r="BT2326" i="2" s="1"/>
  <c r="U2327" i="2"/>
  <c r="AT2327" i="2" s="1" a="1"/>
  <c r="AT2327" i="2" s="1"/>
  <c r="BT2327" i="2" s="1"/>
  <c r="U2328" i="2"/>
  <c r="AT2328" i="2" s="1" a="1"/>
  <c r="AT2328" i="2" s="1"/>
  <c r="BT2328" i="2" s="1"/>
  <c r="U2329" i="2"/>
  <c r="AT2329" i="2" s="1" a="1"/>
  <c r="AT2329" i="2" s="1"/>
  <c r="BT2329" i="2" s="1"/>
  <c r="U2330" i="2"/>
  <c r="AT2330" i="2" s="1" a="1"/>
  <c r="AT2330" i="2" s="1"/>
  <c r="BT2330" i="2" s="1"/>
  <c r="U2331" i="2"/>
  <c r="U2332" i="2"/>
  <c r="U2333" i="2"/>
  <c r="U2334" i="2"/>
  <c r="AT2334" i="2" s="1" a="1"/>
  <c r="AT2334" i="2" s="1"/>
  <c r="BT2334" i="2" s="1"/>
  <c r="U2335" i="2"/>
  <c r="AT2335" i="2" s="1" a="1"/>
  <c r="AT2335" i="2" s="1"/>
  <c r="BT2335" i="2" s="1"/>
  <c r="U2336" i="2"/>
  <c r="AT2336" i="2" s="1" a="1"/>
  <c r="AT2336" i="2" s="1"/>
  <c r="BT2336" i="2" s="1"/>
  <c r="U2337" i="2"/>
  <c r="AT2337" i="2" s="1" a="1"/>
  <c r="AT2337" i="2" s="1"/>
  <c r="BT2337" i="2" s="1"/>
  <c r="U2338" i="2"/>
  <c r="AT2338" i="2" s="1" a="1"/>
  <c r="AT2338" i="2" s="1"/>
  <c r="BT2338" i="2" s="1"/>
  <c r="U2339" i="2"/>
  <c r="AT2339" i="2" s="1" a="1"/>
  <c r="AT2339" i="2" s="1"/>
  <c r="BT2339" i="2" s="1"/>
  <c r="U2340" i="2"/>
  <c r="AT2340" i="2" s="1" a="1"/>
  <c r="AT2340" i="2" s="1"/>
  <c r="BT2340" i="2" s="1"/>
  <c r="U2341" i="2"/>
  <c r="AT2341" i="2" s="1" a="1"/>
  <c r="AT2341" i="2" s="1"/>
  <c r="BT2341" i="2" s="1"/>
  <c r="U2342" i="2"/>
  <c r="AT2342" i="2" s="1" a="1"/>
  <c r="AT2342" i="2" s="1"/>
  <c r="BT2342" i="2" s="1"/>
  <c r="U2343" i="2"/>
  <c r="U2344" i="2"/>
  <c r="U2345" i="2"/>
  <c r="U2346" i="2"/>
  <c r="AT2346" i="2" s="1" a="1"/>
  <c r="AT2346" i="2" s="1"/>
  <c r="BT2346" i="2" s="1"/>
  <c r="U2347" i="2"/>
  <c r="AT2347" i="2" s="1" a="1"/>
  <c r="AT2347" i="2" s="1"/>
  <c r="BT2347" i="2" s="1"/>
  <c r="U2348" i="2"/>
  <c r="AT2348" i="2" s="1" a="1"/>
  <c r="AT2348" i="2" s="1"/>
  <c r="BT2348" i="2" s="1"/>
  <c r="U2349" i="2"/>
  <c r="AT2349" i="2" s="1" a="1"/>
  <c r="AT2349" i="2" s="1"/>
  <c r="BT2349" i="2" s="1"/>
  <c r="U2350" i="2"/>
  <c r="AT2350" i="2" s="1" a="1"/>
  <c r="AT2350" i="2" s="1"/>
  <c r="BT2350" i="2" s="1"/>
  <c r="U2351" i="2"/>
  <c r="AT2351" i="2" s="1" a="1"/>
  <c r="AT2351" i="2" s="1"/>
  <c r="BT2351" i="2" s="1"/>
  <c r="U2352" i="2"/>
  <c r="AT2352" i="2" s="1" a="1"/>
  <c r="AT2352" i="2" s="1"/>
  <c r="BT2352" i="2" s="1"/>
  <c r="U2353" i="2"/>
  <c r="AT2353" i="2" s="1" a="1"/>
  <c r="AT2353" i="2" s="1"/>
  <c r="BT2353" i="2" s="1"/>
  <c r="U2354" i="2"/>
  <c r="AT2354" i="2" s="1" a="1"/>
  <c r="AT2354" i="2" s="1"/>
  <c r="BT2354" i="2" s="1"/>
  <c r="U2355" i="2"/>
  <c r="U2356" i="2"/>
  <c r="U2357" i="2"/>
  <c r="U2358" i="2"/>
  <c r="AT2358" i="2" s="1" a="1"/>
  <c r="AT2358" i="2" s="1"/>
  <c r="BT2358" i="2" s="1"/>
  <c r="U2359" i="2"/>
  <c r="AT2359" i="2" s="1" a="1"/>
  <c r="AT2359" i="2" s="1"/>
  <c r="BT2359" i="2" s="1"/>
  <c r="U2360" i="2"/>
  <c r="AT2360" i="2" s="1" a="1"/>
  <c r="AT2360" i="2" s="1"/>
  <c r="BT2360" i="2" s="1"/>
  <c r="U2361" i="2"/>
  <c r="AT2361" i="2" s="1" a="1"/>
  <c r="AT2361" i="2" s="1"/>
  <c r="BT2361" i="2" s="1"/>
  <c r="U2362" i="2"/>
  <c r="AT2362" i="2" s="1" a="1"/>
  <c r="AT2362" i="2" s="1"/>
  <c r="BT2362" i="2" s="1"/>
  <c r="U2363" i="2"/>
  <c r="AT2363" i="2" s="1" a="1"/>
  <c r="AT2363" i="2" s="1"/>
  <c r="BT2363" i="2" s="1"/>
  <c r="U2364" i="2"/>
  <c r="AT2364" i="2" s="1" a="1"/>
  <c r="AT2364" i="2" s="1"/>
  <c r="BT2364" i="2" s="1"/>
  <c r="U2365" i="2"/>
  <c r="AT2365" i="2" s="1" a="1"/>
  <c r="AT2365" i="2" s="1"/>
  <c r="BT2365" i="2" s="1"/>
  <c r="U2366" i="2"/>
  <c r="AT2366" i="2" s="1" a="1"/>
  <c r="AT2366" i="2" s="1"/>
  <c r="BT2366" i="2" s="1"/>
  <c r="U2367" i="2"/>
  <c r="U2368" i="2"/>
  <c r="U2369" i="2"/>
  <c r="U2370" i="2"/>
  <c r="U2371" i="2"/>
  <c r="AT2371" i="2" s="1" a="1"/>
  <c r="AT2371" i="2" s="1"/>
  <c r="BT2371" i="2" s="1"/>
  <c r="U2372" i="2"/>
  <c r="AT2372" i="2" s="1" a="1"/>
  <c r="AT2372" i="2" s="1"/>
  <c r="BT2372" i="2" s="1"/>
  <c r="U2373" i="2"/>
  <c r="AT2373" i="2" s="1" a="1"/>
  <c r="AT2373" i="2" s="1"/>
  <c r="BT2373" i="2" s="1"/>
  <c r="U2374" i="2"/>
  <c r="AT2374" i="2" s="1" a="1"/>
  <c r="AT2374" i="2" s="1"/>
  <c r="BT2374" i="2" s="1"/>
  <c r="U2375" i="2"/>
  <c r="AT2375" i="2" s="1" a="1"/>
  <c r="AT2375" i="2" s="1"/>
  <c r="BT2375" i="2" s="1"/>
  <c r="U2376" i="2"/>
  <c r="AT2376" i="2" s="1" a="1"/>
  <c r="AT2376" i="2" s="1"/>
  <c r="BT2376" i="2" s="1"/>
  <c r="U2377" i="2"/>
  <c r="AT2377" i="2" s="1" a="1"/>
  <c r="AT2377" i="2" s="1"/>
  <c r="BT2377" i="2" s="1"/>
  <c r="U2" i="2"/>
  <c r="AT15" i="2" a="1"/>
  <c r="AT15" i="2" s="1"/>
  <c r="BT15" i="2" s="1"/>
  <c r="AT39" i="2" a="1"/>
  <c r="AT39" i="2" s="1"/>
  <c r="BT39" i="2" s="1"/>
  <c r="AT41" i="2" a="1"/>
  <c r="AT41" i="2" s="1"/>
  <c r="BT41" i="2" s="1"/>
  <c r="AT43" i="2"/>
  <c r="AT44" i="2" a="1"/>
  <c r="AT44" i="2" s="1"/>
  <c r="BT44" i="2" s="1"/>
  <c r="AT51" i="2" a="1"/>
  <c r="AT51" i="2" s="1"/>
  <c r="BT51" i="2" s="1"/>
  <c r="AT52" i="2" a="1"/>
  <c r="AT52" i="2" s="1"/>
  <c r="BT52" i="2" s="1"/>
  <c r="AT53" i="2" a="1"/>
  <c r="AT53" i="2" s="1"/>
  <c r="BT53" i="2" s="1"/>
  <c r="AT63" i="2" a="1"/>
  <c r="AT63" i="2" s="1"/>
  <c r="BT63" i="2" s="1"/>
  <c r="AT64" i="2" a="1"/>
  <c r="AT64" i="2" s="1"/>
  <c r="BT64" i="2" s="1"/>
  <c r="AT65" i="2" a="1"/>
  <c r="AT65" i="2" s="1"/>
  <c r="BT65" i="2" s="1"/>
  <c r="AT75" i="2" a="1"/>
  <c r="AT75" i="2" s="1"/>
  <c r="BT75" i="2" s="1"/>
  <c r="AT76" i="2" a="1"/>
  <c r="AT76" i="2" s="1"/>
  <c r="BT76" i="2" s="1"/>
  <c r="AT77" i="2" a="1"/>
  <c r="AT77" i="2" s="1"/>
  <c r="BT77" i="2" s="1"/>
  <c r="AT87" i="2" a="1"/>
  <c r="AT87" i="2" s="1"/>
  <c r="BT87" i="2" s="1"/>
  <c r="AT88" i="2" a="1"/>
  <c r="AT88" i="2" s="1"/>
  <c r="BT88" i="2" s="1"/>
  <c r="AT89" i="2" a="1"/>
  <c r="AT89" i="2" s="1"/>
  <c r="BT89" i="2" s="1"/>
  <c r="AT90" i="2"/>
  <c r="BT90" i="2" s="1"/>
  <c r="AT99" i="2" a="1"/>
  <c r="AT99" i="2" s="1"/>
  <c r="BT99" i="2" s="1"/>
  <c r="AT100" i="2" a="1"/>
  <c r="AT100" i="2" s="1"/>
  <c r="BT100" i="2" s="1"/>
  <c r="AT101" i="2" a="1"/>
  <c r="AT101" i="2" s="1"/>
  <c r="BT101" i="2" s="1"/>
  <c r="AT111" i="2" a="1"/>
  <c r="AT111" i="2" s="1"/>
  <c r="BT111" i="2" s="1"/>
  <c r="AT112" i="2" a="1"/>
  <c r="AT112" i="2" s="1"/>
  <c r="BT112" i="2" s="1"/>
  <c r="AT114" i="2"/>
  <c r="BT114" i="2" s="1"/>
  <c r="AT115" i="2" a="1"/>
  <c r="AT115" i="2" s="1"/>
  <c r="AT116" i="2" a="1"/>
  <c r="AT116" i="2"/>
  <c r="BT116" i="2" s="1"/>
  <c r="AT117" i="2" a="1"/>
  <c r="AT117" i="2" s="1"/>
  <c r="BT117" i="2" s="1"/>
  <c r="AT118" i="2" a="1"/>
  <c r="AT118" i="2" s="1"/>
  <c r="BT118" i="2" s="1"/>
  <c r="AT125" i="2" a="1"/>
  <c r="AT125" i="2" s="1"/>
  <c r="BT125" i="2" s="1"/>
  <c r="AT137" i="2" a="1"/>
  <c r="AT137" i="2" s="1"/>
  <c r="BT137" i="2" s="1"/>
  <c r="AT140" i="2" a="1"/>
  <c r="AT140" i="2" s="1"/>
  <c r="BT140" i="2" s="1"/>
  <c r="AT149" i="2" a="1"/>
  <c r="AT149" i="2" s="1"/>
  <c r="BT149" i="2" s="1"/>
  <c r="AT161" i="2" a="1"/>
  <c r="AT161" i="2" s="1"/>
  <c r="BT161" i="2" s="1"/>
  <c r="AT185" i="2" a="1"/>
  <c r="AT185" i="2" s="1"/>
  <c r="BT185" i="2" s="1"/>
  <c r="AT197" i="2" a="1"/>
  <c r="AT197" i="2" s="1"/>
  <c r="BT197" i="2" s="1"/>
  <c r="AT209" i="2" a="1"/>
  <c r="AT209" i="2" s="1"/>
  <c r="BT209" i="2" s="1"/>
  <c r="AT219" i="2" a="1"/>
  <c r="AT219" i="2" s="1"/>
  <c r="BT219" i="2" s="1"/>
  <c r="AT220" i="2" a="1"/>
  <c r="AT220" i="2" s="1"/>
  <c r="BT220" i="2" s="1"/>
  <c r="AT221" i="2" a="1"/>
  <c r="AT221" i="2" s="1"/>
  <c r="BT221" i="2" s="1"/>
  <c r="AT222" i="2" a="1"/>
  <c r="AT222" i="2" s="1"/>
  <c r="BT222" i="2" s="1"/>
  <c r="AT223" i="2" a="1"/>
  <c r="AT223" i="2" s="1"/>
  <c r="AT231" i="2" a="1"/>
  <c r="AT231" i="2" s="1"/>
  <c r="BT231" i="2" s="1"/>
  <c r="AT232" i="2" a="1"/>
  <c r="AT232" i="2" s="1"/>
  <c r="BT232" i="2" s="1"/>
  <c r="AT233" i="2" a="1"/>
  <c r="AT233" i="2" s="1"/>
  <c r="BT233" i="2" s="1"/>
  <c r="AT243" i="2" a="1"/>
  <c r="AT243" i="2" s="1"/>
  <c r="BT243" i="2" s="1"/>
  <c r="AT244" i="2" a="1"/>
  <c r="AT244" i="2" s="1"/>
  <c r="BT244" i="2" s="1"/>
  <c r="AT245" i="2" a="1"/>
  <c r="AT245" i="2" s="1"/>
  <c r="BT245" i="2" s="1"/>
  <c r="AT248" i="2" a="1"/>
  <c r="AT248" i="2" s="1"/>
  <c r="BT248" i="2" s="1"/>
  <c r="AT255" i="2" a="1"/>
  <c r="AT255" i="2" s="1"/>
  <c r="BT255" i="2" s="1"/>
  <c r="AT256" i="2" a="1"/>
  <c r="AT256" i="2" s="1"/>
  <c r="BT256" i="2" s="1"/>
  <c r="AT257" i="2" a="1"/>
  <c r="AT257" i="2" s="1"/>
  <c r="BT257" i="2" s="1"/>
  <c r="AT267" i="2" a="1"/>
  <c r="AT267" i="2" s="1"/>
  <c r="BT267" i="2" s="1"/>
  <c r="AT268" i="2" a="1"/>
  <c r="AT268" i="2" s="1"/>
  <c r="BT268" i="2" s="1"/>
  <c r="AT269" i="2" a="1"/>
  <c r="AT269" i="2" s="1"/>
  <c r="BT269" i="2" s="1"/>
  <c r="AT279" i="2" a="1"/>
  <c r="AT279" i="2" s="1"/>
  <c r="BT279" i="2" s="1"/>
  <c r="AT280" i="2" a="1"/>
  <c r="AT280" i="2" s="1"/>
  <c r="BT280" i="2" s="1"/>
  <c r="AT291" i="2" a="1"/>
  <c r="AT291" i="2" s="1"/>
  <c r="BT291" i="2" s="1"/>
  <c r="AT292" i="2" a="1"/>
  <c r="AT292" i="2" s="1"/>
  <c r="BT292" i="2" s="1"/>
  <c r="AT293" i="2" a="1"/>
  <c r="AT293" i="2" s="1"/>
  <c r="BT293" i="2" s="1"/>
  <c r="AT296" i="2" a="1"/>
  <c r="AT296" i="2" s="1"/>
  <c r="BT296" i="2" s="1"/>
  <c r="AT303" i="2" a="1"/>
  <c r="AT303" i="2" s="1"/>
  <c r="BT303" i="2" s="1"/>
  <c r="AT304" i="2" a="1"/>
  <c r="AT304" i="2" s="1"/>
  <c r="BT304" i="2" s="1"/>
  <c r="AT305" i="2" a="1"/>
  <c r="AT305" i="2" s="1"/>
  <c r="BT305" i="2" s="1"/>
  <c r="AT315" i="2" a="1"/>
  <c r="AT315" i="2" s="1"/>
  <c r="BT315" i="2" s="1"/>
  <c r="AT316" i="2" a="1"/>
  <c r="AT316" i="2" s="1"/>
  <c r="BT316" i="2" s="1"/>
  <c r="AT317" i="2" a="1"/>
  <c r="AT317" i="2" s="1"/>
  <c r="BT317" i="2" s="1"/>
  <c r="AT327" i="2" a="1"/>
  <c r="AT327" i="2" s="1"/>
  <c r="BT327" i="2" s="1"/>
  <c r="AT329" i="2" a="1"/>
  <c r="AT329" i="2" s="1"/>
  <c r="BT329" i="2" s="1"/>
  <c r="AT341" i="2" a="1"/>
  <c r="AT341" i="2" s="1"/>
  <c r="BT341" i="2" s="1"/>
  <c r="AT353" i="2" a="1"/>
  <c r="AT353" i="2" s="1"/>
  <c r="BT353" i="2" s="1"/>
  <c r="AT365" i="2" a="1"/>
  <c r="AT365" i="2" s="1"/>
  <c r="BT365" i="2" s="1"/>
  <c r="AT371" i="2" a="1"/>
  <c r="AT371" i="2" s="1"/>
  <c r="BT371" i="2" s="1"/>
  <c r="AT377" i="2" a="1"/>
  <c r="AT377" i="2" s="1"/>
  <c r="BT377" i="2" s="1"/>
  <c r="AT389" i="2" a="1"/>
  <c r="AT389" i="2" s="1"/>
  <c r="BT389" i="2" s="1"/>
  <c r="AT401" i="2" a="1"/>
  <c r="AT401" i="2" s="1"/>
  <c r="BT401" i="2" s="1"/>
  <c r="AT413" i="2" a="1"/>
  <c r="AT413" i="2" s="1"/>
  <c r="BT413" i="2" s="1"/>
  <c r="AT425" i="2" a="1"/>
  <c r="AT425" i="2" s="1"/>
  <c r="BT425" i="2" s="1"/>
  <c r="AT435" i="2" a="1"/>
  <c r="AT435" i="2" s="1"/>
  <c r="BT435" i="2" s="1"/>
  <c r="AT437" i="2" a="1"/>
  <c r="AT437" i="2" s="1"/>
  <c r="BT437" i="2" s="1"/>
  <c r="AT438" i="2" a="1"/>
  <c r="AT438" i="2" s="1"/>
  <c r="BT438" i="2" s="1"/>
  <c r="AT447" i="2" a="1"/>
  <c r="AT447" i="2" s="1"/>
  <c r="BT447" i="2" s="1"/>
  <c r="AT448" i="2" a="1"/>
  <c r="AT448" i="2" s="1"/>
  <c r="BT448" i="2" s="1"/>
  <c r="AT449" i="2" a="1"/>
  <c r="AT449" i="2" s="1"/>
  <c r="BT449" i="2" s="1"/>
  <c r="AT454" i="2" a="1"/>
  <c r="AT454" i="2" s="1"/>
  <c r="BT454" i="2" s="1"/>
  <c r="AT459" i="2" a="1"/>
  <c r="AT459" i="2" s="1"/>
  <c r="BT459" i="2" s="1"/>
  <c r="AT460" i="2" a="1"/>
  <c r="AT460" i="2" s="1"/>
  <c r="BT460" i="2" s="1"/>
  <c r="AT461" i="2" a="1"/>
  <c r="AT461" i="2" s="1"/>
  <c r="BT461" i="2" s="1"/>
  <c r="AT471" i="2" a="1"/>
  <c r="AT471" i="2" s="1"/>
  <c r="BT471" i="2" s="1"/>
  <c r="AT472" i="2" a="1"/>
  <c r="AT472" i="2" s="1"/>
  <c r="BT472" i="2" s="1"/>
  <c r="AT483" i="2" a="1"/>
  <c r="AT483" i="2" s="1"/>
  <c r="BT483" i="2" s="1"/>
  <c r="AT484" i="2" a="1"/>
  <c r="AT484" i="2" s="1"/>
  <c r="BT484" i="2" s="1"/>
  <c r="AT485" i="2" a="1"/>
  <c r="AT485" i="2" s="1"/>
  <c r="BT485" i="2" s="1"/>
  <c r="AT495" i="2" a="1"/>
  <c r="AT495" i="2" s="1"/>
  <c r="BT495" i="2" s="1"/>
  <c r="AT496" i="2" a="1"/>
  <c r="AT496" i="2" s="1"/>
  <c r="BT496" i="2" s="1"/>
  <c r="AT497" i="2" a="1"/>
  <c r="AT497" i="2" s="1"/>
  <c r="BT497" i="2" s="1"/>
  <c r="AT501" i="2" a="1"/>
  <c r="AT501" i="2" s="1"/>
  <c r="BT501" i="2" s="1"/>
  <c r="AT507" i="2" a="1"/>
  <c r="AT507" i="2" s="1"/>
  <c r="BT507" i="2" s="1"/>
  <c r="AT508" i="2" a="1"/>
  <c r="AT508" i="2" s="1"/>
  <c r="BT508" i="2" s="1"/>
  <c r="AT509" i="2" a="1"/>
  <c r="AT509" i="2" s="1"/>
  <c r="BT509" i="2" s="1"/>
  <c r="AT519" i="2" a="1"/>
  <c r="AT519" i="2" s="1"/>
  <c r="BT519" i="2" s="1"/>
  <c r="AT521" i="2" a="1"/>
  <c r="AT521" i="2" s="1"/>
  <c r="BT521" i="2" s="1"/>
  <c r="AT531" i="2" a="1"/>
  <c r="AT531" i="2" s="1"/>
  <c r="BT531" i="2" s="1"/>
  <c r="AT532" i="2" a="1"/>
  <c r="AT532" i="2" s="1"/>
  <c r="BT532" i="2" s="1"/>
  <c r="AT533" i="2" a="1"/>
  <c r="AT533" i="2" s="1"/>
  <c r="BT533" i="2" s="1"/>
  <c r="AT543" i="2" a="1"/>
  <c r="AT543" i="2" s="1"/>
  <c r="BT543" i="2" s="1"/>
  <c r="AT544" i="2" a="1"/>
  <c r="AT544" i="2" s="1"/>
  <c r="BT544" i="2" s="1"/>
  <c r="AT545" i="2" a="1"/>
  <c r="AT545" i="2" s="1"/>
  <c r="BT545" i="2" s="1"/>
  <c r="AT546" i="2" a="1"/>
  <c r="AT546" i="2" s="1"/>
  <c r="BT546" i="2" s="1"/>
  <c r="AT557" i="2" a="1"/>
  <c r="AT557" i="2" s="1"/>
  <c r="BT557" i="2" s="1"/>
  <c r="AT569" i="2" a="1"/>
  <c r="AT569" i="2" s="1"/>
  <c r="BT569" i="2" s="1"/>
  <c r="AT581" i="2" a="1"/>
  <c r="AT581" i="2" s="1"/>
  <c r="BT581" i="2" s="1"/>
  <c r="AT605" i="2" a="1"/>
  <c r="AT605" i="2" s="1"/>
  <c r="BT605" i="2" s="1"/>
  <c r="AT617" i="2" a="1"/>
  <c r="AT617" i="2" s="1"/>
  <c r="BT617" i="2" s="1"/>
  <c r="AT629" i="2" a="1"/>
  <c r="AT629" i="2" s="1"/>
  <c r="BT629" i="2" s="1"/>
  <c r="AT641" i="2" a="1"/>
  <c r="AT641" i="2" s="1"/>
  <c r="BT641" i="2" s="1"/>
  <c r="AT651" i="2" a="1"/>
  <c r="AT651" i="2" s="1"/>
  <c r="BT651" i="2" s="1"/>
  <c r="AT652" i="2" a="1"/>
  <c r="AT652" i="2" s="1"/>
  <c r="BT652" i="2" s="1"/>
  <c r="AT653" i="2" a="1"/>
  <c r="AT653" i="2" s="1"/>
  <c r="BT653" i="2" s="1"/>
  <c r="AT663" i="2" a="1"/>
  <c r="AT663" i="2" s="1"/>
  <c r="BT663" i="2" s="1"/>
  <c r="AT664" i="2" a="1"/>
  <c r="AT664" i="2" s="1"/>
  <c r="BT664" i="2" s="1"/>
  <c r="AT665" i="2" a="1"/>
  <c r="AT665" i="2" s="1"/>
  <c r="BT665" i="2" s="1"/>
  <c r="AT675" i="2" a="1"/>
  <c r="AT675" i="2" s="1"/>
  <c r="BT675" i="2" s="1"/>
  <c r="AT677" i="2" a="1"/>
  <c r="AT677" i="2" s="1"/>
  <c r="BT677" i="2" s="1"/>
  <c r="AT687" i="2" a="1"/>
  <c r="AT687" i="2" s="1"/>
  <c r="BT687" i="2" s="1"/>
  <c r="AT688" i="2" a="1"/>
  <c r="AT688" i="2" s="1"/>
  <c r="BT688" i="2" s="1"/>
  <c r="AT689" i="2" a="1"/>
  <c r="AT689" i="2" s="1"/>
  <c r="BT689" i="2" s="1"/>
  <c r="AT691" i="2"/>
  <c r="AT692" i="2" a="1"/>
  <c r="AT692" i="2" s="1"/>
  <c r="BT692" i="2" s="1"/>
  <c r="AT699" i="2" a="1"/>
  <c r="AT699" i="2" s="1"/>
  <c r="BT699" i="2" s="1"/>
  <c r="AT700" i="2" a="1"/>
  <c r="AT700" i="2" s="1"/>
  <c r="BT700" i="2" s="1"/>
  <c r="AT701" i="2" a="1"/>
  <c r="AT701" i="2" s="1"/>
  <c r="BT701" i="2" s="1"/>
  <c r="AT711" i="2" a="1"/>
  <c r="AT711" i="2" s="1"/>
  <c r="BT711" i="2" s="1"/>
  <c r="AT712" i="2" a="1"/>
  <c r="AT712" i="2" s="1"/>
  <c r="BT712" i="2" s="1"/>
  <c r="AT723" i="2" a="1"/>
  <c r="AT723" i="2" s="1"/>
  <c r="BT723" i="2" s="1"/>
  <c r="AT724" i="2" a="1"/>
  <c r="AT724" i="2" s="1"/>
  <c r="BT724" i="2" s="1"/>
  <c r="AT725" i="2" a="1"/>
  <c r="AT725" i="2" s="1"/>
  <c r="BT725" i="2" s="1"/>
  <c r="AT726" i="2" a="1"/>
  <c r="AT726" i="2" s="1"/>
  <c r="BT726" i="2" s="1"/>
  <c r="AT735" i="2" a="1"/>
  <c r="AT735" i="2" s="1"/>
  <c r="BT735" i="2" s="1"/>
  <c r="AT736" i="2" a="1"/>
  <c r="AT736" i="2" s="1"/>
  <c r="BT736" i="2" s="1"/>
  <c r="AT737" i="2" a="1"/>
  <c r="AT737" i="2" s="1"/>
  <c r="BT737" i="2" s="1"/>
  <c r="AT747" i="2" a="1"/>
  <c r="AT747" i="2" s="1"/>
  <c r="BT747" i="2" s="1"/>
  <c r="AT748" i="2" a="1"/>
  <c r="AT748" i="2" s="1"/>
  <c r="BT748" i="2" s="1"/>
  <c r="AT749" i="2" a="1"/>
  <c r="AT749" i="2" s="1"/>
  <c r="BT749" i="2" s="1"/>
  <c r="AT750" i="2" a="1"/>
  <c r="AT750" i="2" s="1"/>
  <c r="BT750" i="2" s="1"/>
  <c r="AT759" i="2" a="1"/>
  <c r="AT759" i="2" s="1"/>
  <c r="BT759" i="2" s="1"/>
  <c r="AT760" i="2" a="1"/>
  <c r="AT760" i="2" s="1"/>
  <c r="BT760" i="2" s="1"/>
  <c r="AT761" i="2" a="1"/>
  <c r="AT761" i="2"/>
  <c r="BT761" i="2" s="1"/>
  <c r="AT763" i="2"/>
  <c r="AT773" i="2" a="1"/>
  <c r="AT773" i="2" s="1"/>
  <c r="BT773" i="2" s="1"/>
  <c r="AT785" i="2" a="1"/>
  <c r="AT785" i="2" s="1"/>
  <c r="BT785" i="2" s="1"/>
  <c r="AT797" i="2" a="1"/>
  <c r="AT797" i="2" s="1"/>
  <c r="BT797" i="2" s="1"/>
  <c r="AT809" i="2" a="1"/>
  <c r="AT809" i="2" s="1"/>
  <c r="BT809" i="2" s="1"/>
  <c r="AT821" i="2" a="1"/>
  <c r="AT821" i="2" s="1"/>
  <c r="BT821" i="2" s="1"/>
  <c r="AT833" i="2" a="1"/>
  <c r="AT833" i="2"/>
  <c r="BT833" i="2" s="1"/>
  <c r="AT857" i="2" a="1"/>
  <c r="AT857" i="2" s="1"/>
  <c r="BT857" i="2" s="1"/>
  <c r="AT867" i="2" a="1"/>
  <c r="AT867" i="2" s="1"/>
  <c r="BT867" i="2" s="1"/>
  <c r="AT868" i="2" a="1"/>
  <c r="AT868" i="2" s="1"/>
  <c r="BT868" i="2" s="1"/>
  <c r="AT869" i="2" a="1"/>
  <c r="AT869" i="2" s="1"/>
  <c r="BT869" i="2" s="1"/>
  <c r="AT870" i="2" a="1"/>
  <c r="AT870" i="2" s="1"/>
  <c r="BT870" i="2" s="1"/>
  <c r="AT893" i="2" a="1"/>
  <c r="AT893" i="2" s="1"/>
  <c r="BT893" i="2" s="1"/>
  <c r="AT927" i="2" a="1"/>
  <c r="AT927" i="2" s="1"/>
  <c r="BT927" i="2" s="1"/>
  <c r="AT928" i="2" a="1"/>
  <c r="AT928" i="2" s="1"/>
  <c r="BT928" i="2" s="1"/>
  <c r="AT951" i="2" a="1"/>
  <c r="AT951" i="2" s="1"/>
  <c r="BT951" i="2" s="1"/>
  <c r="AT952" i="2" a="1"/>
  <c r="AT952" i="2"/>
  <c r="BT952" i="2" s="1"/>
  <c r="AT975" i="2" a="1"/>
  <c r="AT975" i="2" s="1"/>
  <c r="BT975" i="2" s="1"/>
  <c r="AT976" i="2" a="1"/>
  <c r="AT976" i="2" s="1"/>
  <c r="BT976" i="2" s="1"/>
  <c r="AT977" i="2" a="1"/>
  <c r="AT977" i="2" s="1"/>
  <c r="BT977" i="2" s="1"/>
  <c r="AT978" i="2" a="1"/>
  <c r="AT978" i="2" s="1"/>
  <c r="BT978" i="2" s="1"/>
  <c r="AT1001" i="2" a="1"/>
  <c r="AT1001" i="2" s="1"/>
  <c r="BT1001" i="2" s="1"/>
  <c r="AT1035" i="2" a="1"/>
  <c r="AT1035" i="2" s="1"/>
  <c r="BT1035" i="2" s="1"/>
  <c r="AT1036" i="2" a="1"/>
  <c r="AT1036" i="2" s="1"/>
  <c r="BT1036" i="2" s="1"/>
  <c r="AT1059" i="2" a="1"/>
  <c r="AT1059" i="2" s="1"/>
  <c r="BT1059" i="2" s="1"/>
  <c r="AT1060" i="2" a="1"/>
  <c r="AT1060" i="2" s="1"/>
  <c r="BT1060" i="2" s="1"/>
  <c r="AT1061" i="2" a="1"/>
  <c r="AT1061" i="2" s="1"/>
  <c r="BT1061" i="2" s="1"/>
  <c r="AT1083" i="2" a="1"/>
  <c r="AT1083" i="2" s="1"/>
  <c r="BT1083" i="2" s="1"/>
  <c r="AT1085" i="2" a="1"/>
  <c r="AT1085" i="2" s="1"/>
  <c r="BT1085" i="2" s="1"/>
  <c r="AT1086" i="2" a="1"/>
  <c r="AT1086" i="2" s="1"/>
  <c r="BT1086" i="2" s="1"/>
  <c r="AT1109" i="2" a="1"/>
  <c r="AT1109" i="2" s="1"/>
  <c r="BT1109" i="2" s="1"/>
  <c r="AT1623" i="2" a="1"/>
  <c r="AT1623" i="2" s="1"/>
  <c r="BT1623" i="2" s="1"/>
  <c r="AT1624" i="2" a="1"/>
  <c r="AT1624" i="2" s="1"/>
  <c r="BT1624" i="2" s="1"/>
  <c r="AT1625" i="2" a="1"/>
  <c r="AT1625" i="2" s="1"/>
  <c r="BT1625" i="2" s="1"/>
  <c r="AT1635" i="2" a="1"/>
  <c r="AT1635" i="2" s="1"/>
  <c r="BT1635" i="2" s="1"/>
  <c r="AT1636" i="2" a="1"/>
  <c r="AT1636" i="2" s="1"/>
  <c r="BT1636" i="2" s="1"/>
  <c r="AT1637" i="2" a="1"/>
  <c r="AT1637" i="2" s="1"/>
  <c r="BT1637" i="2" s="1"/>
  <c r="AT1638" i="2" a="1"/>
  <c r="AT1638" i="2" s="1"/>
  <c r="BT1638" i="2" s="1"/>
  <c r="AT1647" i="2" a="1"/>
  <c r="AT1647" i="2" s="1"/>
  <c r="BT1647" i="2" s="1"/>
  <c r="AT1649" i="2" a="1"/>
  <c r="AT1649" i="2" s="1"/>
  <c r="BT1649" i="2" s="1"/>
  <c r="AT1659" i="2" a="1"/>
  <c r="AT1659" i="2"/>
  <c r="BT1659" i="2" s="1"/>
  <c r="AT1660" i="2" a="1"/>
  <c r="AT1660" i="2" s="1"/>
  <c r="BT1660" i="2" s="1"/>
  <c r="AT1661" i="2" a="1"/>
  <c r="AT1661" i="2" s="1"/>
  <c r="BT1661" i="2" s="1"/>
  <c r="AT1671" i="2" a="1"/>
  <c r="AT1671" i="2" s="1"/>
  <c r="BT1671" i="2" s="1"/>
  <c r="AT1672" i="2" a="1"/>
  <c r="AT1672" i="2" s="1"/>
  <c r="BT1672" i="2" s="1"/>
  <c r="AT1673" i="2" a="1"/>
  <c r="AT1673" i="2" s="1"/>
  <c r="BT1673" i="2" s="1"/>
  <c r="AT1674" i="2" a="1"/>
  <c r="AT1674" i="2" s="1"/>
  <c r="BT1674" i="2" s="1"/>
  <c r="AT1683" i="2" a="1"/>
  <c r="AT1683" i="2" s="1"/>
  <c r="BT1683" i="2" s="1"/>
  <c r="AT1684" i="2" a="1"/>
  <c r="AT1684" i="2" s="1"/>
  <c r="BT1684" i="2" s="1"/>
  <c r="AT1695" i="2" a="1"/>
  <c r="AT1695" i="2" s="1"/>
  <c r="BT1695" i="2" s="1"/>
  <c r="AT1696" i="2" a="1"/>
  <c r="AT1696" i="2" s="1"/>
  <c r="BT1696" i="2" s="1"/>
  <c r="AT1697" i="2" a="1"/>
  <c r="AT1697" i="2" s="1"/>
  <c r="BT1697" i="2" s="1"/>
  <c r="AT1707" i="2" a="1"/>
  <c r="AT1707" i="2" s="1"/>
  <c r="BT1707" i="2" s="1"/>
  <c r="AT1708" i="2" a="1"/>
  <c r="AT1708" i="2" s="1"/>
  <c r="BT1708" i="2" s="1"/>
  <c r="AT1709" i="2" a="1"/>
  <c r="AT1709" i="2" s="1"/>
  <c r="BT1709" i="2" s="1"/>
  <c r="AT1710" i="2" a="1"/>
  <c r="AT1710" i="2" s="1"/>
  <c r="BT1710" i="2" s="1"/>
  <c r="AT1719" i="2" a="1"/>
  <c r="AT1719" i="2"/>
  <c r="BT1719" i="2" s="1"/>
  <c r="AT1720" i="2" a="1"/>
  <c r="AT1720" i="2" s="1"/>
  <c r="BT1720" i="2" s="1"/>
  <c r="AT1721" i="2" a="1"/>
  <c r="AT1721" i="2" s="1"/>
  <c r="BT1721" i="2" s="1"/>
  <c r="AT1731" i="2" a="1"/>
  <c r="AT1731" i="2" s="1"/>
  <c r="BT1731" i="2" s="1"/>
  <c r="AT1732" i="2" a="1"/>
  <c r="AT1732" i="2" s="1"/>
  <c r="BT1732" i="2" s="1"/>
  <c r="AT1733" i="2" a="1"/>
  <c r="AT1733" i="2" s="1"/>
  <c r="BT1733" i="2" s="1"/>
  <c r="AT1743" i="2" a="1"/>
  <c r="AT1743" i="2"/>
  <c r="BT1743" i="2" s="1"/>
  <c r="AT1744" i="2" a="1"/>
  <c r="AT1744" i="2" s="1"/>
  <c r="BT1744" i="2" s="1"/>
  <c r="AT1745" i="2" a="1"/>
  <c r="AT1745" i="2" s="1"/>
  <c r="BT1745" i="2" s="1"/>
  <c r="AT1746" i="2" a="1"/>
  <c r="AT1746" i="2" s="1"/>
  <c r="BT1746" i="2" s="1"/>
  <c r="AT1755" i="2" a="1"/>
  <c r="AT1755" i="2" s="1"/>
  <c r="BT1755" i="2" s="1"/>
  <c r="AT1756" i="2" a="1"/>
  <c r="AT1756" i="2" s="1"/>
  <c r="BT1756" i="2" s="1"/>
  <c r="AT1757" i="2" a="1"/>
  <c r="AT1757" i="2" s="1"/>
  <c r="BT1757" i="2" s="1"/>
  <c r="AT1767" i="2" a="1"/>
  <c r="AT1767" i="2" s="1"/>
  <c r="BT1767" i="2" s="1"/>
  <c r="AT1769" i="2" a="1"/>
  <c r="AT1769" i="2" s="1"/>
  <c r="BT1769" i="2" s="1"/>
  <c r="AT1779" i="2" a="1"/>
  <c r="AT1779" i="2"/>
  <c r="BT1779" i="2" s="1"/>
  <c r="AT1780" i="2" a="1"/>
  <c r="AT1780" i="2" s="1"/>
  <c r="BT1780" i="2" s="1"/>
  <c r="AT1781" i="2" a="1"/>
  <c r="AT1781" i="2" s="1"/>
  <c r="BT1781" i="2" s="1"/>
  <c r="AT1785" i="2" a="1"/>
  <c r="AT1785" i="2" s="1"/>
  <c r="BT1785" i="2" s="1"/>
  <c r="AT1791" i="2" a="1"/>
  <c r="AT1791" i="2" s="1"/>
  <c r="BT1791" i="2" s="1"/>
  <c r="AT1792" i="2" a="1"/>
  <c r="AT1792" i="2" s="1"/>
  <c r="BT1792" i="2" s="1"/>
  <c r="AT1793" i="2" a="1"/>
  <c r="AT1793" i="2" s="1"/>
  <c r="BT1793" i="2" s="1"/>
  <c r="AT1794" i="2" a="1"/>
  <c r="AT1794" i="2" s="1"/>
  <c r="BT1794" i="2" s="1"/>
  <c r="AT1803" i="2" a="1"/>
  <c r="AT1803" i="2" s="1"/>
  <c r="BT1803" i="2" s="1"/>
  <c r="AT1805" i="2" a="1"/>
  <c r="AT1805" i="2" s="1"/>
  <c r="BT1805" i="2" s="1"/>
  <c r="AT1806" i="2" a="1"/>
  <c r="AT1806" i="2" s="1"/>
  <c r="BT1806" i="2" s="1"/>
  <c r="AT1807" i="2" a="1"/>
  <c r="AT1807" i="2" s="1"/>
  <c r="AT1815" i="2" a="1"/>
  <c r="AT1815" i="2" s="1"/>
  <c r="BT1815" i="2" s="1"/>
  <c r="AT1816" i="2" a="1"/>
  <c r="AT1816" i="2" s="1"/>
  <c r="BT1816" i="2" s="1"/>
  <c r="AT1817" i="2" a="1"/>
  <c r="AT1817" i="2" s="1"/>
  <c r="BT1817" i="2" s="1"/>
  <c r="AT1827" i="2" a="1"/>
  <c r="AT1827" i="2"/>
  <c r="BT1827" i="2" s="1"/>
  <c r="AT1828" i="2" a="1"/>
  <c r="AT1828" i="2" s="1"/>
  <c r="BT1828" i="2" s="1"/>
  <c r="AT1829" i="2" a="1"/>
  <c r="AT1829" i="2" s="1"/>
  <c r="BT1829" i="2" s="1"/>
  <c r="AT1839" i="2" a="1"/>
  <c r="AT1839" i="2" s="1"/>
  <c r="BT1839" i="2" s="1"/>
  <c r="AT1840" i="2" a="1"/>
  <c r="AT1840" i="2" s="1"/>
  <c r="BT1840" i="2" s="1"/>
  <c r="AT1841" i="2" a="1"/>
  <c r="AT1841" i="2" s="1"/>
  <c r="BT1841" i="2" s="1"/>
  <c r="AT1851" i="2" a="1"/>
  <c r="AT1851" i="2" s="1"/>
  <c r="BT1851" i="2" s="1"/>
  <c r="AT1852" i="2" a="1"/>
  <c r="AT1852" i="2" s="1"/>
  <c r="BT1852" i="2" s="1"/>
  <c r="AT1853" i="2" a="1"/>
  <c r="AT1853" i="2" s="1"/>
  <c r="BT1853" i="2" s="1"/>
  <c r="AT1863" i="2" a="1"/>
  <c r="AT1863" i="2" s="1"/>
  <c r="BT1863" i="2" s="1"/>
  <c r="AT1864" i="2" a="1"/>
  <c r="AT1864" i="2" s="1"/>
  <c r="BT1864" i="2" s="1"/>
  <c r="AT1865" i="2" a="1"/>
  <c r="AT1865" i="2" s="1"/>
  <c r="BT1865" i="2" s="1"/>
  <c r="AT1875" i="2" a="1"/>
  <c r="AT1875" i="2" s="1"/>
  <c r="BT1875" i="2" s="1"/>
  <c r="AT1876" i="2" a="1"/>
  <c r="AT1876" i="2" s="1"/>
  <c r="BT1876" i="2" s="1"/>
  <c r="AT1887" i="2" a="1"/>
  <c r="AT1887" i="2" s="1"/>
  <c r="BT1887" i="2" s="1"/>
  <c r="AT1888" i="2" a="1"/>
  <c r="AT1888" i="2"/>
  <c r="BT1888" i="2" s="1"/>
  <c r="AT1889" i="2" a="1"/>
  <c r="AT1889" i="2" s="1"/>
  <c r="BT1889" i="2" s="1"/>
  <c r="AT1899" i="2" a="1"/>
  <c r="AT1899" i="2" s="1"/>
  <c r="BT1899" i="2" s="1"/>
  <c r="AT1900" i="2" a="1"/>
  <c r="AT1900" i="2" s="1"/>
  <c r="BT1900" i="2" s="1"/>
  <c r="AT1901" i="2" a="1"/>
  <c r="AT1901" i="2" s="1"/>
  <c r="BT1901" i="2" s="1"/>
  <c r="AT1911" i="2" a="1"/>
  <c r="AT1911" i="2" s="1"/>
  <c r="BT1911" i="2" s="1"/>
  <c r="AT1912" i="2" a="1"/>
  <c r="AT1912" i="2" s="1"/>
  <c r="BT1912" i="2" s="1"/>
  <c r="AT1913" i="2" a="1"/>
  <c r="AT1913" i="2" s="1"/>
  <c r="BT1913" i="2" s="1"/>
  <c r="AT1923" i="2" a="1"/>
  <c r="AT1923" i="2" s="1"/>
  <c r="BT1923" i="2" s="1"/>
  <c r="AT1925" i="2" a="1"/>
  <c r="AT1925" i="2" s="1"/>
  <c r="BT1925" i="2" s="1"/>
  <c r="AT1926" i="2" a="1"/>
  <c r="AT1926" i="2" s="1"/>
  <c r="BT1926" i="2" s="1"/>
  <c r="AT1935" i="2" a="1"/>
  <c r="AT1935" i="2" s="1"/>
  <c r="BT1935" i="2" s="1"/>
  <c r="AT1936" i="2" a="1"/>
  <c r="AT1936" i="2" s="1"/>
  <c r="BT1936" i="2" s="1"/>
  <c r="AT1937" i="2" a="1"/>
  <c r="AT1937" i="2"/>
  <c r="BT1937" i="2" s="1"/>
  <c r="AT1938" i="2" a="1"/>
  <c r="AT1938" i="2" s="1"/>
  <c r="BT1938" i="2" s="1"/>
  <c r="AT1947" i="2" a="1"/>
  <c r="AT1947" i="2" s="1"/>
  <c r="BT1947" i="2" s="1"/>
  <c r="AT1948" i="2" a="1"/>
  <c r="AT1948" i="2" s="1"/>
  <c r="BT1948" i="2" s="1"/>
  <c r="AT1949" i="2" a="1"/>
  <c r="AT1949" i="2" s="1"/>
  <c r="BT1949" i="2" s="1"/>
  <c r="AT1959" i="2" a="1"/>
  <c r="AT1959" i="2" s="1"/>
  <c r="BT1959" i="2" s="1"/>
  <c r="AT1960" i="2" a="1"/>
  <c r="AT1960" i="2" s="1"/>
  <c r="BT1960" i="2" s="1"/>
  <c r="AT1961" i="2" a="1"/>
  <c r="AT1961" i="2" s="1"/>
  <c r="BT1961" i="2" s="1"/>
  <c r="AT1971" i="2" a="1"/>
  <c r="AT1971" i="2" s="1"/>
  <c r="BT1971" i="2" s="1"/>
  <c r="AT1972" i="2" a="1"/>
  <c r="AT1972" i="2"/>
  <c r="BT1972" i="2" s="1"/>
  <c r="AT1973" i="2" a="1"/>
  <c r="AT1973" i="2" s="1"/>
  <c r="BT1973" i="2" s="1"/>
  <c r="AT1983" i="2" a="1"/>
  <c r="AT1983" i="2" s="1"/>
  <c r="BT1983" i="2" s="1"/>
  <c r="AT1984" i="2" a="1"/>
  <c r="AT1984" i="2" s="1"/>
  <c r="BT1984" i="2" s="1"/>
  <c r="AT1985" i="2" a="1"/>
  <c r="AT1985" i="2" s="1"/>
  <c r="BT1985" i="2" s="1"/>
  <c r="AT1986" i="2" a="1"/>
  <c r="AT1986" i="2" s="1"/>
  <c r="BT1986" i="2" s="1"/>
  <c r="AT1995" i="2" a="1"/>
  <c r="AT1995" i="2" s="1"/>
  <c r="BT1995" i="2" s="1"/>
  <c r="AT1996" i="2" a="1"/>
  <c r="AT1996" i="2" s="1"/>
  <c r="BT1996" i="2" s="1"/>
  <c r="AT1997" i="2" a="1"/>
  <c r="AT1997" i="2" s="1"/>
  <c r="BT1997" i="2" s="1"/>
  <c r="AT1998" i="2" a="1"/>
  <c r="AT1998" i="2" s="1"/>
  <c r="BT1998" i="2" s="1"/>
  <c r="AT2007" i="2" a="1"/>
  <c r="AT2007" i="2" s="1"/>
  <c r="BT2007" i="2" s="1"/>
  <c r="AT2008" i="2" a="1"/>
  <c r="AT2008" i="2" s="1"/>
  <c r="BT2008" i="2" s="1"/>
  <c r="AT2009" i="2" a="1"/>
  <c r="AT2009" i="2"/>
  <c r="BT2009" i="2" s="1"/>
  <c r="AT2019" i="2" a="1"/>
  <c r="AT2019" i="2" s="1"/>
  <c r="BT2019" i="2" s="1"/>
  <c r="AT2020" i="2" a="1"/>
  <c r="AT2020" i="2" s="1"/>
  <c r="BT2020" i="2" s="1"/>
  <c r="AT2021" i="2" a="1"/>
  <c r="AT2021" i="2" s="1"/>
  <c r="BT2021" i="2" s="1"/>
  <c r="AT2022" i="2" a="1"/>
  <c r="AT2022" i="2" s="1"/>
  <c r="BT2022" i="2" s="1"/>
  <c r="AT2031" i="2" a="1"/>
  <c r="AT2031" i="2" s="1"/>
  <c r="BT2031" i="2" s="1"/>
  <c r="AT2032" i="2" a="1"/>
  <c r="AT2032" i="2" s="1"/>
  <c r="BT2032" i="2" s="1"/>
  <c r="AT2033" i="2" a="1"/>
  <c r="AT2033" i="2" s="1"/>
  <c r="BT2033" i="2" s="1"/>
  <c r="AT2043" i="2" a="1"/>
  <c r="AT2043" i="2" s="1"/>
  <c r="BT2043" i="2" s="1"/>
  <c r="AT2044" i="2" a="1"/>
  <c r="AT2044" i="2"/>
  <c r="BT2044" i="2" s="1"/>
  <c r="AT2045" i="2" a="1"/>
  <c r="AT2045" i="2" s="1"/>
  <c r="BT2045" i="2" s="1"/>
  <c r="AT2055" i="2" a="1"/>
  <c r="AT2055" i="2" s="1"/>
  <c r="BT2055" i="2" s="1"/>
  <c r="AT2056" i="2" a="1"/>
  <c r="AT2056" i="2"/>
  <c r="BT2056" i="2" s="1"/>
  <c r="AT2057" i="2" a="1"/>
  <c r="AT2057" i="2" s="1"/>
  <c r="BT2057" i="2" s="1"/>
  <c r="AT2067" i="2" a="1"/>
  <c r="AT2067" i="2" s="1"/>
  <c r="BT2067" i="2" s="1"/>
  <c r="AT2069" i="2" a="1"/>
  <c r="AT2069" i="2" s="1"/>
  <c r="BT2069" i="2" s="1"/>
  <c r="AT2079" i="2" a="1"/>
  <c r="AT2079" i="2" s="1"/>
  <c r="BT2079" i="2" s="1"/>
  <c r="AT2080" i="2" a="1"/>
  <c r="AT2080" i="2" s="1"/>
  <c r="BT2080" i="2" s="1"/>
  <c r="AT2081" i="2" a="1"/>
  <c r="AT2081" i="2" s="1"/>
  <c r="BT2081" i="2" s="1"/>
  <c r="AT2091" i="2" a="1"/>
  <c r="AT2091" i="2" s="1"/>
  <c r="BT2091" i="2" s="1"/>
  <c r="AT2092" i="2" a="1"/>
  <c r="AT2092" i="2" s="1"/>
  <c r="BT2092" i="2" s="1"/>
  <c r="AT2093" i="2" a="1"/>
  <c r="AT2093" i="2" s="1"/>
  <c r="BT2093" i="2" s="1"/>
  <c r="AT2103" i="2" a="1"/>
  <c r="AT2103" i="2" s="1"/>
  <c r="BT2103" i="2" s="1"/>
  <c r="AT2104" i="2" a="1"/>
  <c r="AT2104" i="2" s="1"/>
  <c r="BT2104" i="2" s="1"/>
  <c r="AT2105" i="2" a="1"/>
  <c r="AT2105" i="2" s="1"/>
  <c r="BT2105" i="2" s="1"/>
  <c r="AT2115" i="2" a="1"/>
  <c r="AT2115" i="2" s="1"/>
  <c r="BT2115" i="2" s="1"/>
  <c r="AT2117" i="2" a="1"/>
  <c r="AT2117" i="2" s="1"/>
  <c r="BT2117" i="2" s="1"/>
  <c r="AT2121" i="2" a="1"/>
  <c r="AT2121" i="2" s="1"/>
  <c r="BT2121" i="2" s="1"/>
  <c r="AT2127" i="2" a="1"/>
  <c r="AT2127" i="2" s="1"/>
  <c r="BT2127" i="2" s="1"/>
  <c r="AT2128" i="2" a="1"/>
  <c r="AT2128" i="2" s="1"/>
  <c r="BT2128" i="2" s="1"/>
  <c r="AT2129" i="2" a="1"/>
  <c r="AT2129" i="2" s="1"/>
  <c r="BT2129" i="2" s="1"/>
  <c r="AT2139" i="2" a="1"/>
  <c r="AT2139" i="2" s="1"/>
  <c r="BT2139" i="2" s="1"/>
  <c r="AT2140" i="2" a="1"/>
  <c r="AT2140" i="2" s="1"/>
  <c r="BT2140" i="2" s="1"/>
  <c r="AT2141" i="2" a="1"/>
  <c r="AT2141" i="2" s="1"/>
  <c r="BT2141" i="2" s="1"/>
  <c r="AT2151" i="2" a="1"/>
  <c r="AT2151" i="2" s="1"/>
  <c r="BT2151" i="2" s="1"/>
  <c r="AT2152" i="2" a="1"/>
  <c r="AT2152" i="2" s="1"/>
  <c r="BT2152" i="2" s="1"/>
  <c r="AT2153" i="2" a="1"/>
  <c r="AT2153" i="2" s="1"/>
  <c r="BT2153" i="2" s="1"/>
  <c r="AT2154" i="2" a="1"/>
  <c r="AT2154" i="2" s="1"/>
  <c r="BT2154" i="2" s="1"/>
  <c r="AT2163" i="2" a="1"/>
  <c r="AT2163" i="2" s="1"/>
  <c r="BT2163" i="2" s="1"/>
  <c r="AT2164" i="2" a="1"/>
  <c r="AT2164" i="2" s="1"/>
  <c r="BT2164" i="2" s="1"/>
  <c r="AT2165" i="2" a="1"/>
  <c r="AT2165" i="2" s="1"/>
  <c r="BT2165" i="2" s="1"/>
  <c r="AT2175" i="2" a="1"/>
  <c r="AT2175" i="2" s="1"/>
  <c r="BT2175" i="2" s="1"/>
  <c r="AT2176" i="2" a="1"/>
  <c r="AT2176" i="2"/>
  <c r="BT2176" i="2" s="1"/>
  <c r="AT2178" i="2" a="1"/>
  <c r="AT2178" i="2" s="1"/>
  <c r="BT2178" i="2" s="1"/>
  <c r="AT2187" i="2" a="1"/>
  <c r="AT2187" i="2" s="1"/>
  <c r="BT2187" i="2" s="1"/>
  <c r="AT2188" i="2" a="1"/>
  <c r="AT2188" i="2" s="1"/>
  <c r="BT2188" i="2" s="1"/>
  <c r="AT2189" i="2" a="1"/>
  <c r="AT2189" i="2" s="1"/>
  <c r="BT2189" i="2" s="1"/>
  <c r="AT2199" i="2" a="1"/>
  <c r="AT2199" i="2" s="1"/>
  <c r="BT2199" i="2" s="1"/>
  <c r="AT2200" i="2" a="1"/>
  <c r="AT2200" i="2"/>
  <c r="BT2200" i="2" s="1"/>
  <c r="AT2201" i="2" a="1"/>
  <c r="AT2201" i="2" s="1"/>
  <c r="BT2201" i="2" s="1"/>
  <c r="AT2202" i="2" a="1"/>
  <c r="AT2202" i="2" s="1"/>
  <c r="BT2202" i="2" s="1"/>
  <c r="AT2203" i="2"/>
  <c r="AT2204" i="2" a="1"/>
  <c r="AT2204" i="2" s="1"/>
  <c r="BT2204" i="2" s="1"/>
  <c r="AT2211" i="2" a="1"/>
  <c r="AT2211" i="2" s="1"/>
  <c r="BT2211" i="2" s="1"/>
  <c r="AT2212" i="2" a="1"/>
  <c r="AT2212" i="2" s="1"/>
  <c r="BT2212" i="2" s="1"/>
  <c r="AT2213" i="2" a="1"/>
  <c r="AT2213" i="2" s="1"/>
  <c r="BT2213" i="2" s="1"/>
  <c r="AT2223" i="2" a="1"/>
  <c r="AT2223" i="2" s="1"/>
  <c r="BT2223" i="2" s="1"/>
  <c r="AT2224" i="2" a="1"/>
  <c r="AT2224" i="2" s="1"/>
  <c r="BT2224" i="2" s="1"/>
  <c r="AT2225" i="2" a="1"/>
  <c r="AT2225" i="2" s="1"/>
  <c r="BT2225" i="2" s="1"/>
  <c r="AT2226" i="2"/>
  <c r="BT2226" i="2" s="1"/>
  <c r="AT2227" i="2" a="1"/>
  <c r="AT2227" i="2" s="1"/>
  <c r="AT2235" i="2" a="1"/>
  <c r="AT2235" i="2" s="1"/>
  <c r="BT2235" i="2" s="1"/>
  <c r="AT2236" i="2" a="1"/>
  <c r="AT2236" i="2" s="1"/>
  <c r="BT2236" i="2" s="1"/>
  <c r="AT2237" i="2" a="1"/>
  <c r="AT2237" i="2" s="1"/>
  <c r="BT2237" i="2" s="1"/>
  <c r="AT2247" i="2" a="1"/>
  <c r="AT2247" i="2" s="1"/>
  <c r="BT2247" i="2" s="1"/>
  <c r="AT2249" i="2" a="1"/>
  <c r="AT2249" i="2" s="1"/>
  <c r="BT2249" i="2" s="1"/>
  <c r="AT2259" i="2" a="1"/>
  <c r="AT2259" i="2" s="1"/>
  <c r="BT2259" i="2" s="1"/>
  <c r="AT2260" i="2" a="1"/>
  <c r="AT2260" i="2" s="1"/>
  <c r="BT2260" i="2" s="1"/>
  <c r="AT2261" i="2" a="1"/>
  <c r="AT2261" i="2" s="1"/>
  <c r="BT2261" i="2" s="1"/>
  <c r="AT2271" i="2" a="1"/>
  <c r="AT2271" i="2" s="1"/>
  <c r="BT2271" i="2" s="1"/>
  <c r="AT2272" i="2" a="1"/>
  <c r="AT2272" i="2" s="1"/>
  <c r="BT2272" i="2" s="1"/>
  <c r="AT2273" i="2" a="1"/>
  <c r="AT2273" i="2" s="1"/>
  <c r="BT2273" i="2" s="1"/>
  <c r="AT2283" i="2" a="1"/>
  <c r="AT2283" i="2" s="1"/>
  <c r="BT2283" i="2" s="1"/>
  <c r="AT2284" i="2" a="1"/>
  <c r="AT2284" i="2" s="1"/>
  <c r="BT2284" i="2" s="1"/>
  <c r="AT2285" i="2" a="1"/>
  <c r="AT2285" i="2" s="1"/>
  <c r="BT2285" i="2" s="1"/>
  <c r="AT2295" i="2" a="1"/>
  <c r="AT2295" i="2" s="1"/>
  <c r="BT2295" i="2" s="1"/>
  <c r="AT2296" i="2" a="1"/>
  <c r="AT2296" i="2" s="1"/>
  <c r="BT2296" i="2" s="1"/>
  <c r="AT2297" i="2" a="1"/>
  <c r="AT2297" i="2" s="1"/>
  <c r="BT2297" i="2" s="1"/>
  <c r="AT2298" i="2" a="1"/>
  <c r="AT2298" i="2" s="1"/>
  <c r="BT2298" i="2" s="1"/>
  <c r="AT2307" i="2" a="1"/>
  <c r="AT2307" i="2" s="1"/>
  <c r="BT2307" i="2" s="1"/>
  <c r="AT2308" i="2" a="1"/>
  <c r="AT2308" i="2" s="1"/>
  <c r="BT2308" i="2" s="1"/>
  <c r="AT2309" i="2" a="1"/>
  <c r="AT2309" i="2" s="1"/>
  <c r="BT2309" i="2" s="1"/>
  <c r="AT2310" i="2" a="1"/>
  <c r="AT2310" i="2" s="1"/>
  <c r="BT2310" i="2" s="1"/>
  <c r="AT2311" i="2" a="1"/>
  <c r="AT2311" i="2" s="1"/>
  <c r="BT2311" i="2" s="1"/>
  <c r="AT2319" i="2" a="1"/>
  <c r="AT2319" i="2" s="1"/>
  <c r="BT2319" i="2" s="1"/>
  <c r="AT2321" i="2" a="1"/>
  <c r="AT2321" i="2" s="1"/>
  <c r="BT2321" i="2" s="1"/>
  <c r="AT2331" i="2" a="1"/>
  <c r="AT2331" i="2" s="1"/>
  <c r="BT2331" i="2" s="1"/>
  <c r="AT2332" i="2" a="1"/>
  <c r="AT2332" i="2"/>
  <c r="BT2332" i="2" s="1"/>
  <c r="AT2333" i="2" a="1"/>
  <c r="AT2333" i="2" s="1"/>
  <c r="BT2333" i="2" s="1"/>
  <c r="AT2343" i="2" a="1"/>
  <c r="AT2343" i="2" s="1"/>
  <c r="BT2343" i="2" s="1"/>
  <c r="AT2344" i="2" a="1"/>
  <c r="AT2344" i="2" s="1"/>
  <c r="BT2344" i="2" s="1"/>
  <c r="AT2345" i="2" a="1"/>
  <c r="AT2345" i="2" s="1"/>
  <c r="BT2345" i="2" s="1"/>
  <c r="AT2355" i="2" a="1"/>
  <c r="AT2355" i="2" s="1"/>
  <c r="BT2355" i="2" s="1"/>
  <c r="AT2356" i="2" a="1"/>
  <c r="AT2356" i="2" s="1"/>
  <c r="BT2356" i="2" s="1"/>
  <c r="AT2357" i="2" a="1"/>
  <c r="AT2357" i="2" s="1"/>
  <c r="BT2357" i="2" s="1"/>
  <c r="AT2367" i="2" a="1"/>
  <c r="AT2367" i="2" s="1"/>
  <c r="BT2367" i="2" s="1"/>
  <c r="AT2368" i="2" a="1"/>
  <c r="AT2368" i="2" s="1"/>
  <c r="BT2368" i="2" s="1"/>
  <c r="AT2369" i="2" a="1"/>
  <c r="AT2369" i="2" s="1"/>
  <c r="BT2369" i="2" s="1"/>
  <c r="AT2370" i="2" a="1"/>
  <c r="AT2370" i="2" s="1"/>
  <c r="BT2370" i="2" s="1"/>
  <c r="AT32" i="2" a="1"/>
  <c r="AT32" i="2" s="1"/>
  <c r="BT32" i="2" s="1"/>
  <c r="AT27" i="2" a="1"/>
  <c r="AT27" i="2" s="1"/>
  <c r="BT27" i="2" s="1"/>
  <c r="AT28" i="2" a="1"/>
  <c r="AT28" i="2" s="1"/>
  <c r="BT28" i="2" s="1"/>
  <c r="AT29" i="2" a="1"/>
  <c r="AT29" i="2" s="1"/>
  <c r="BT29" i="2" s="1"/>
  <c r="AT3" i="2" a="1"/>
  <c r="AT3" i="2" s="1"/>
  <c r="BT3" i="2" s="1"/>
  <c r="AT4" i="2" a="1"/>
  <c r="AT4" i="2" s="1"/>
  <c r="BT4" i="2" s="1"/>
  <c r="AT5" i="2" a="1"/>
  <c r="AT5" i="2" s="1"/>
  <c r="BT5" i="2" s="1"/>
  <c r="AT6" i="2" a="1"/>
  <c r="AT6" i="2" s="1"/>
  <c r="BT6" i="2" s="1"/>
  <c r="AT17" i="2" a="1"/>
  <c r="AT17" i="2" s="1"/>
  <c r="BT17" i="2" s="1"/>
  <c r="AT19" i="2" a="1"/>
  <c r="AT19" i="2" s="1"/>
  <c r="AT20" i="2" a="1"/>
  <c r="AT20" i="2" s="1"/>
  <c r="BT20" i="2" s="1"/>
  <c r="AP10" i="2"/>
  <c r="AQ10" i="2"/>
  <c r="AP9" i="2"/>
  <c r="AQ9" i="2"/>
  <c r="AP11" i="2"/>
  <c r="AP12" i="2"/>
  <c r="AP13" i="2"/>
  <c r="AP14" i="2"/>
  <c r="AQ14" i="2"/>
  <c r="AQ13" i="2"/>
  <c r="AQ12" i="2"/>
  <c r="AQ11" i="2"/>
  <c r="G2377" i="2"/>
  <c r="BT13" i="2" l="1"/>
  <c r="BT763" i="2"/>
  <c r="BT223" i="2"/>
  <c r="BT2203" i="2"/>
  <c r="BT43" i="2"/>
  <c r="BT19" i="2"/>
  <c r="BT115" i="2"/>
  <c r="BT7" i="2"/>
  <c r="BT2227" i="2"/>
  <c r="BT1807" i="2"/>
  <c r="BT691" i="2"/>
  <c r="BT12" i="2"/>
  <c r="AT1324" i="2" a="1"/>
  <c r="AT1324" i="2" s="1"/>
  <c r="BT1324" i="2" s="1"/>
  <c r="AT1527" i="2" a="1"/>
  <c r="AT1527" i="2" s="1"/>
  <c r="BT1527" i="2" s="1"/>
  <c r="AT1526" i="2" a="1"/>
  <c r="AT1526" i="2" s="1"/>
  <c r="BT1526" i="2" s="1"/>
  <c r="AT1406" i="2" a="1"/>
  <c r="AT1406" i="2" s="1"/>
  <c r="BT1406" i="2" s="1"/>
  <c r="AT1298" i="2" a="1"/>
  <c r="AT1298" i="2" s="1"/>
  <c r="BT1298" i="2" s="1"/>
  <c r="AT1202" i="2" a="1"/>
  <c r="AT1202" i="2" s="1"/>
  <c r="BT1202" i="2" s="1"/>
  <c r="AT136" i="2" a="1"/>
  <c r="AT136" i="2" s="1"/>
  <c r="BT136" i="2" s="1"/>
  <c r="AT916" i="2" a="1"/>
  <c r="AT916" i="2" s="1"/>
  <c r="BT916" i="2" s="1"/>
  <c r="AT843" i="2" a="1"/>
  <c r="AT843" i="2" s="1"/>
  <c r="BT843" i="2" s="1"/>
  <c r="AT567" i="2" a="1"/>
  <c r="AT567" i="2" s="1"/>
  <c r="BT567" i="2" s="1"/>
  <c r="AT1619" i="2" a="1"/>
  <c r="AT1619" i="2" s="1"/>
  <c r="BT1619" i="2" s="1"/>
  <c r="AT1610" i="2" a="1"/>
  <c r="AT1610" i="2" s="1"/>
  <c r="BT1610" i="2" s="1"/>
  <c r="AT1502" i="2" a="1"/>
  <c r="AT1502" i="2" s="1"/>
  <c r="BT1502" i="2" s="1"/>
  <c r="AT1394" i="2" a="1"/>
  <c r="AT1394" i="2" s="1"/>
  <c r="BT1394" i="2" s="1"/>
  <c r="AT1286" i="2" a="1"/>
  <c r="AT1286" i="2" s="1"/>
  <c r="BT1286" i="2" s="1"/>
  <c r="AT1178" i="2" a="1"/>
  <c r="AT1178" i="2" s="1"/>
  <c r="BT1178" i="2" s="1"/>
  <c r="AT1094" i="2" a="1"/>
  <c r="AT1094" i="2" s="1"/>
  <c r="BT1094" i="2" s="1"/>
  <c r="AT986" i="2" a="1"/>
  <c r="AT986" i="2" s="1"/>
  <c r="BT986" i="2" s="1"/>
  <c r="AT878" i="2" a="1"/>
  <c r="AT878" i="2" s="1"/>
  <c r="BT878" i="2" s="1"/>
  <c r="AT1492" i="2" a="1"/>
  <c r="AT1492" i="2" s="1"/>
  <c r="BT1492" i="2" s="1"/>
  <c r="AT1444" i="2" a="1"/>
  <c r="AT1444" i="2" s="1"/>
  <c r="BT1444" i="2" s="1"/>
  <c r="AT1193" i="2" a="1"/>
  <c r="AT1193" i="2" s="1"/>
  <c r="BT1193" i="2" s="1"/>
  <c r="AT1618" i="2" a="1"/>
  <c r="AT1618" i="2" s="1"/>
  <c r="BT1618" i="2" s="1"/>
  <c r="AT1562" i="2" a="1"/>
  <c r="AT1562" i="2" s="1"/>
  <c r="BT1562" i="2" s="1"/>
  <c r="AT1454" i="2" a="1"/>
  <c r="AT1454" i="2" s="1"/>
  <c r="BT1454" i="2" s="1"/>
  <c r="AT1358" i="2" a="1"/>
  <c r="AT1358" i="2" s="1"/>
  <c r="BT1358" i="2" s="1"/>
  <c r="AT1250" i="2" a="1"/>
  <c r="AT1250" i="2" s="1"/>
  <c r="BT1250" i="2" s="1"/>
  <c r="AT1142" i="2" a="1"/>
  <c r="AT1142" i="2" s="1"/>
  <c r="BT1142" i="2" s="1"/>
  <c r="AT1276" i="2" a="1"/>
  <c r="AT1276" i="2" s="1"/>
  <c r="BT1276" i="2" s="1"/>
  <c r="AT1491" i="2" a="1"/>
  <c r="AT1491" i="2" s="1"/>
  <c r="BT1491" i="2" s="1"/>
  <c r="AT1443" i="2" a="1"/>
  <c r="AT1443" i="2" s="1"/>
  <c r="BT1443" i="2" s="1"/>
  <c r="AT1181" i="2" a="1"/>
  <c r="AT1181" i="2" s="1"/>
  <c r="BT1181" i="2" s="1"/>
  <c r="AT880" i="2" a="1"/>
  <c r="AT880" i="2" s="1"/>
  <c r="BT880" i="2" s="1"/>
  <c r="AT1011" i="2" a="1"/>
  <c r="AT1011" i="2" s="1"/>
  <c r="BT1011" i="2" s="1"/>
  <c r="AT1598" i="2" a="1"/>
  <c r="AT1598" i="2" s="1"/>
  <c r="BT1598" i="2" s="1"/>
  <c r="AT1478" i="2" a="1"/>
  <c r="AT1478" i="2" s="1"/>
  <c r="BT1478" i="2" s="1"/>
  <c r="AT1382" i="2" a="1"/>
  <c r="AT1382" i="2" s="1"/>
  <c r="BT1382" i="2" s="1"/>
  <c r="AT1262" i="2" a="1"/>
  <c r="AT1262" i="2" s="1"/>
  <c r="BT1262" i="2" s="1"/>
  <c r="AT1154" i="2" a="1"/>
  <c r="AT1154" i="2" s="1"/>
  <c r="BT1154" i="2" s="1"/>
  <c r="AT1070" i="2" a="1"/>
  <c r="AT1070" i="2" s="1"/>
  <c r="BT1070" i="2" s="1"/>
  <c r="AT962" i="2" a="1"/>
  <c r="AT962" i="2" s="1"/>
  <c r="BT962" i="2" s="1"/>
  <c r="AT343" i="2" a="1"/>
  <c r="AT343" i="2" s="1"/>
  <c r="BT343" i="2" s="1"/>
  <c r="AT1047" i="2" a="1"/>
  <c r="AT1047" i="2" s="1"/>
  <c r="BT1047" i="2" s="1"/>
  <c r="AT879" i="2" a="1"/>
  <c r="AT879" i="2" s="1"/>
  <c r="BT879" i="2" s="1"/>
  <c r="AT412" i="2" a="1"/>
  <c r="AT412" i="2" s="1"/>
  <c r="BT412" i="2" s="1"/>
  <c r="AT183" i="2" a="1"/>
  <c r="AT183" i="2" s="1"/>
  <c r="BT183" i="2" s="1"/>
  <c r="AT1388" i="2" a="1"/>
  <c r="AT1388" i="2" s="1"/>
  <c r="BT1388" i="2" s="1"/>
  <c r="AT1586" i="2" a="1"/>
  <c r="AT1586" i="2" s="1"/>
  <c r="BT1586" i="2" s="1"/>
  <c r="AT1490" i="2" a="1"/>
  <c r="AT1490" i="2" s="1"/>
  <c r="BT1490" i="2" s="1"/>
  <c r="AT1370" i="2" a="1"/>
  <c r="AT1370" i="2" s="1"/>
  <c r="BT1370" i="2" s="1"/>
  <c r="AT1274" i="2" a="1"/>
  <c r="AT1274" i="2" s="1"/>
  <c r="BT1274" i="2" s="1"/>
  <c r="AT1166" i="2" a="1"/>
  <c r="AT1166" i="2" s="1"/>
  <c r="BT1166" i="2" s="1"/>
  <c r="AT1616" i="2" a="1"/>
  <c r="AT1616" i="2" s="1"/>
  <c r="BT1616" i="2" s="1"/>
  <c r="AT1409" i="2" a="1"/>
  <c r="AT1409" i="2" s="1"/>
  <c r="BT1409" i="2" s="1"/>
  <c r="AT1143" i="2" a="1"/>
  <c r="AT1143" i="2" s="1"/>
  <c r="BT1143" i="2" s="1"/>
  <c r="AT411" i="2" a="1"/>
  <c r="AT411" i="2" s="1"/>
  <c r="BT411" i="2" s="1"/>
  <c r="AT1555" i="2" a="1"/>
  <c r="AT1555" i="2" s="1"/>
  <c r="BT1555" i="2" s="1"/>
  <c r="AT1574" i="2" a="1"/>
  <c r="AT1574" i="2" s="1"/>
  <c r="BT1574" i="2" s="1"/>
  <c r="AT1466" i="2" a="1"/>
  <c r="AT1466" i="2" s="1"/>
  <c r="BT1466" i="2" s="1"/>
  <c r="AT1346" i="2" a="1"/>
  <c r="AT1346" i="2" s="1"/>
  <c r="BT1346" i="2" s="1"/>
  <c r="AT1190" i="2" a="1"/>
  <c r="AT1190" i="2" s="1"/>
  <c r="BT1190" i="2" s="1"/>
  <c r="AT1046" i="2" a="1"/>
  <c r="AT1046" i="2" s="1"/>
  <c r="BT1046" i="2" s="1"/>
  <c r="AT938" i="2" a="1"/>
  <c r="AT938" i="2" s="1"/>
  <c r="BT938" i="2" s="1"/>
  <c r="AT1520" i="2" a="1"/>
  <c r="AT1520" i="2" s="1"/>
  <c r="BT1520" i="2" s="1"/>
  <c r="AT1261" i="2" a="1"/>
  <c r="AT1261" i="2" s="1"/>
  <c r="BT1261" i="2" s="1"/>
  <c r="AT1227" i="2" a="1"/>
  <c r="AT1227" i="2" s="1"/>
  <c r="BT1227" i="2" s="1"/>
  <c r="AT1617" i="2" a="1"/>
  <c r="AT1617" i="2" s="1"/>
  <c r="BT1617" i="2" s="1"/>
  <c r="AT1588" i="2" a="1"/>
  <c r="AT1588" i="2" s="1"/>
  <c r="BT1588" i="2" s="1"/>
  <c r="AT1385" i="2" a="1"/>
  <c r="AT1385" i="2" s="1"/>
  <c r="BT1385" i="2" s="1"/>
  <c r="AT1119" i="2" a="1"/>
  <c r="AT1119" i="2" s="1"/>
  <c r="BT1119" i="2" s="1"/>
  <c r="AT1550" i="2" a="1"/>
  <c r="AT1550" i="2" s="1"/>
  <c r="BT1550" i="2" s="1"/>
  <c r="AT1442" i="2" a="1"/>
  <c r="AT1442" i="2" s="1"/>
  <c r="BT1442" i="2" s="1"/>
  <c r="AT1334" i="2" a="1"/>
  <c r="AT1334" i="2" s="1"/>
  <c r="BT1334" i="2" s="1"/>
  <c r="AT1214" i="2" a="1"/>
  <c r="AT1214" i="2" s="1"/>
  <c r="BT1214" i="2" s="1"/>
  <c r="AT1106" i="2" a="1"/>
  <c r="AT1106" i="2" s="1"/>
  <c r="BT1106" i="2" s="1"/>
  <c r="AT998" i="2" a="1"/>
  <c r="AT998" i="2" s="1"/>
  <c r="BT998" i="2" s="1"/>
  <c r="AT890" i="2" a="1"/>
  <c r="AT890" i="2" s="1"/>
  <c r="BT890" i="2" s="1"/>
  <c r="AT1297" i="2" a="1"/>
  <c r="AT1297" i="2" s="1"/>
  <c r="BT1297" i="2" s="1"/>
  <c r="AT844" i="2" a="1"/>
  <c r="AT844" i="2" s="1"/>
  <c r="BT844" i="2" s="1"/>
  <c r="AT1410" i="2" a="1"/>
  <c r="AT1410" i="2" s="1"/>
  <c r="BT1410" i="2" s="1"/>
  <c r="AT1587" i="2" a="1"/>
  <c r="AT1587" i="2" s="1"/>
  <c r="BT1587" i="2" s="1"/>
  <c r="AT1371" i="2" a="1"/>
  <c r="AT1371" i="2" s="1"/>
  <c r="BT1371" i="2" s="1"/>
  <c r="AT808" i="2" a="1"/>
  <c r="AT808" i="2" s="1"/>
  <c r="BT808" i="2" s="1"/>
  <c r="AT1538" i="2" a="1"/>
  <c r="AT1538" i="2" s="1"/>
  <c r="BT1538" i="2" s="1"/>
  <c r="AT1430" i="2" a="1"/>
  <c r="AT1430" i="2" s="1"/>
  <c r="BT1430" i="2" s="1"/>
  <c r="AT1322" i="2" a="1"/>
  <c r="AT1322" i="2" s="1"/>
  <c r="BT1322" i="2" s="1"/>
  <c r="AT1238" i="2" a="1"/>
  <c r="AT1238" i="2" s="1"/>
  <c r="BT1238" i="2" s="1"/>
  <c r="AT1118" i="2" a="1"/>
  <c r="AT1118" i="2" s="1"/>
  <c r="BT1118" i="2" s="1"/>
  <c r="AT1022" i="2" a="1"/>
  <c r="AT1022" i="2" s="1"/>
  <c r="BT1022" i="2" s="1"/>
  <c r="AT914" i="2" a="1"/>
  <c r="AT914" i="2" s="1"/>
  <c r="BT914" i="2" s="1"/>
  <c r="AT1228" i="2" a="1"/>
  <c r="AT1228" i="2" s="1"/>
  <c r="BT1228" i="2" s="1"/>
  <c r="AT1514" i="2" a="1"/>
  <c r="AT1514" i="2" s="1"/>
  <c r="BT1514" i="2" s="1"/>
  <c r="AT1418" i="2" a="1"/>
  <c r="AT1418" i="2" s="1"/>
  <c r="BT1418" i="2" s="1"/>
  <c r="AT1310" i="2" a="1"/>
  <c r="AT1310" i="2" s="1"/>
  <c r="BT1310" i="2" s="1"/>
  <c r="AT1226" i="2" a="1"/>
  <c r="AT1226" i="2" s="1"/>
  <c r="BT1226" i="2" s="1"/>
  <c r="AT1130" i="2" a="1"/>
  <c r="AT1130" i="2" s="1"/>
  <c r="BT1130" i="2" s="1"/>
  <c r="AT1010" i="2" a="1"/>
  <c r="AT1010" i="2" s="1"/>
  <c r="BT1010" i="2" s="1"/>
  <c r="AT902" i="2" a="1"/>
  <c r="AT902" i="2" s="1"/>
  <c r="BT902" i="2" s="1"/>
  <c r="AT1597" i="2" a="1"/>
  <c r="AT1597" i="2" s="1"/>
  <c r="BT1597" i="2" s="1"/>
  <c r="AT124" i="2" a="1"/>
  <c r="AT124" i="2" s="1"/>
  <c r="BT124" i="2" s="1"/>
  <c r="AT160" i="2" a="1"/>
  <c r="AT160" i="2" s="1"/>
  <c r="BT160" i="2" s="1"/>
  <c r="AT388" i="2" a="1"/>
  <c r="AT388" i="2" s="1"/>
  <c r="BT388" i="2" s="1"/>
  <c r="AT568" i="2" a="1"/>
  <c r="AT568" i="2" s="1"/>
  <c r="BT568" i="2" s="1"/>
  <c r="AT640" i="2" a="1"/>
  <c r="AT640" i="2" s="1"/>
  <c r="BT640" i="2" s="1"/>
  <c r="AT771" i="2" a="1"/>
  <c r="AT771" i="2" s="1"/>
  <c r="BT771" i="2" s="1"/>
  <c r="AT831" i="2" a="1"/>
  <c r="AT831" i="2" s="1"/>
  <c r="BT831" i="2" s="1"/>
  <c r="AT963" i="2" a="1"/>
  <c r="AT963" i="2" s="1"/>
  <c r="BT963" i="2" s="1"/>
  <c r="AT987" i="2" a="1"/>
  <c r="AT987" i="2" s="1"/>
  <c r="BT987" i="2" s="1"/>
  <c r="AT1024" i="2" a="1"/>
  <c r="AT1024" i="2" s="1"/>
  <c r="BT1024" i="2" s="1"/>
  <c r="AT1048" i="2" a="1"/>
  <c r="AT1048" i="2" s="1"/>
  <c r="BT1048" i="2" s="1"/>
  <c r="AT1107" i="2" a="1"/>
  <c r="AT1107" i="2" s="1"/>
  <c r="BT1107" i="2" s="1"/>
  <c r="AT1132" i="2" a="1"/>
  <c r="AT1132" i="2" s="1"/>
  <c r="BT1132" i="2" s="1"/>
  <c r="AT1156" i="2" a="1"/>
  <c r="AT1156" i="2" s="1"/>
  <c r="BT1156" i="2" s="1"/>
  <c r="AT1215" i="2" a="1"/>
  <c r="AT1215" i="2" s="1"/>
  <c r="BT1215" i="2" s="1"/>
  <c r="AT1311" i="2" a="1"/>
  <c r="AT1311" i="2" s="1"/>
  <c r="BT1311" i="2" s="1"/>
  <c r="AT1336" i="2" a="1"/>
  <c r="AT1336" i="2" s="1"/>
  <c r="BT1336" i="2" s="1"/>
  <c r="AT1372" i="2" a="1"/>
  <c r="AT1372" i="2" s="1"/>
  <c r="BT1372" i="2" s="1"/>
  <c r="AT1480" i="2" a="1"/>
  <c r="AT1480" i="2" s="1"/>
  <c r="BT1480" i="2" s="1"/>
  <c r="AT1515" i="2" a="1"/>
  <c r="AT1515" i="2" s="1"/>
  <c r="BT1515" i="2" s="1"/>
  <c r="AT1552" i="2" a="1"/>
  <c r="AT1552" i="2" s="1"/>
  <c r="BT1552" i="2" s="1"/>
  <c r="AT1611" i="2" a="1"/>
  <c r="AT1611" i="2" s="1"/>
  <c r="BT1611" i="2" s="1"/>
  <c r="AT171" i="2" a="1"/>
  <c r="AT171" i="2" s="1"/>
  <c r="BT171" i="2" s="1"/>
  <c r="AT966" i="2" a="1"/>
  <c r="AT966" i="2" s="1"/>
  <c r="BT966" i="2" s="1"/>
  <c r="AT1167" i="2" a="1"/>
  <c r="AT1167" i="2" s="1"/>
  <c r="BT1167" i="2" s="1"/>
  <c r="AT1252" i="2" a="1"/>
  <c r="AT1252" i="2" s="1"/>
  <c r="BT1252" i="2" s="1"/>
  <c r="AT1384" i="2" a="1"/>
  <c r="AT1384" i="2" s="1"/>
  <c r="BT1384" i="2" s="1"/>
  <c r="AT351" i="2" a="1"/>
  <c r="AT351" i="2" s="1"/>
  <c r="BT351" i="2" s="1"/>
  <c r="AT615" i="2" a="1"/>
  <c r="AT615" i="2" s="1"/>
  <c r="BT615" i="2" s="1"/>
  <c r="AT832" i="2" a="1"/>
  <c r="AT832" i="2" s="1"/>
  <c r="BT832" i="2" s="1"/>
  <c r="AT903" i="2" a="1"/>
  <c r="AT903" i="2" s="1"/>
  <c r="BT903" i="2" s="1"/>
  <c r="AT964" i="2" a="1"/>
  <c r="AT964" i="2" s="1"/>
  <c r="BT964" i="2" s="1"/>
  <c r="AT988" i="2" a="1"/>
  <c r="AT988" i="2" s="1"/>
  <c r="BT988" i="2" s="1"/>
  <c r="AT1025" i="2" a="1"/>
  <c r="AT1025" i="2" s="1"/>
  <c r="BT1025" i="2" s="1"/>
  <c r="AT1049" i="2" a="1"/>
  <c r="AT1049" i="2" s="1"/>
  <c r="BT1049" i="2" s="1"/>
  <c r="AT1108" i="2" a="1"/>
  <c r="AT1108" i="2" s="1"/>
  <c r="BT1108" i="2" s="1"/>
  <c r="AT1191" i="2" a="1"/>
  <c r="AT1191" i="2" s="1"/>
  <c r="BT1191" i="2" s="1"/>
  <c r="AT1241" i="2" a="1"/>
  <c r="AT1241" i="2" s="1"/>
  <c r="BT1241" i="2" s="1"/>
  <c r="AT1277" i="2" a="1"/>
  <c r="AT1277" i="2" s="1"/>
  <c r="BT1277" i="2" s="1"/>
  <c r="AT1337" i="2" a="1"/>
  <c r="AT1337" i="2" s="1"/>
  <c r="BT1337" i="2" s="1"/>
  <c r="AT1373" i="2" a="1"/>
  <c r="AT1373" i="2" s="1"/>
  <c r="BT1373" i="2" s="1"/>
  <c r="AT1455" i="2" a="1"/>
  <c r="AT1455" i="2" s="1"/>
  <c r="BT1455" i="2" s="1"/>
  <c r="AT1481" i="2" a="1"/>
  <c r="AT1481" i="2" s="1"/>
  <c r="BT1481" i="2" s="1"/>
  <c r="AT1516" i="2" a="1"/>
  <c r="AT1516" i="2" s="1"/>
  <c r="BT1516" i="2" s="1"/>
  <c r="AT1553" i="2" a="1"/>
  <c r="AT1553" i="2" s="1"/>
  <c r="BT1553" i="2" s="1"/>
  <c r="AT1612" i="2" a="1"/>
  <c r="AT1612" i="2" s="1"/>
  <c r="BT1612" i="2" s="1"/>
  <c r="AT208" i="2" a="1"/>
  <c r="AT208" i="2" s="1"/>
  <c r="BT208" i="2" s="1"/>
  <c r="AT580" i="2" a="1"/>
  <c r="AT580" i="2" s="1"/>
  <c r="BT580" i="2" s="1"/>
  <c r="AT1134" i="2" a="1"/>
  <c r="AT1134" i="2" s="1"/>
  <c r="BT1134" i="2" s="1"/>
  <c r="AT1192" i="2" a="1"/>
  <c r="AT1192" i="2" s="1"/>
  <c r="BT1192" i="2" s="1"/>
  <c r="AT1287" i="2" a="1"/>
  <c r="AT1287" i="2" s="1"/>
  <c r="BT1287" i="2" s="1"/>
  <c r="AT207" i="2" a="1"/>
  <c r="AT207" i="2" s="1"/>
  <c r="BT207" i="2" s="1"/>
  <c r="AT352" i="2" a="1"/>
  <c r="AT352" i="2" s="1"/>
  <c r="BT352" i="2" s="1"/>
  <c r="AT399" i="2" a="1"/>
  <c r="AT399" i="2" s="1"/>
  <c r="BT399" i="2" s="1"/>
  <c r="AT579" i="2" a="1"/>
  <c r="AT579" i="2" s="1"/>
  <c r="BT579" i="2" s="1"/>
  <c r="AT616" i="2" a="1"/>
  <c r="AT616" i="2" s="1"/>
  <c r="BT616" i="2" s="1"/>
  <c r="AT772" i="2" a="1"/>
  <c r="AT772" i="2" s="1"/>
  <c r="BT772" i="2" s="1"/>
  <c r="AT807" i="2" a="1"/>
  <c r="AT807" i="2" s="1"/>
  <c r="BT807" i="2" s="1"/>
  <c r="AT965" i="2" a="1"/>
  <c r="AT965" i="2" s="1"/>
  <c r="BT965" i="2" s="1"/>
  <c r="AT989" i="2" a="1"/>
  <c r="AT989" i="2" s="1"/>
  <c r="BT989" i="2" s="1"/>
  <c r="AT1133" i="2" a="1"/>
  <c r="AT1133" i="2" s="1"/>
  <c r="BT1133" i="2" s="1"/>
  <c r="AT1157" i="2" a="1"/>
  <c r="AT1157" i="2" s="1"/>
  <c r="BT1157" i="2" s="1"/>
  <c r="AT1216" i="2" a="1"/>
  <c r="AT1216" i="2" s="1"/>
  <c r="BT1216" i="2" s="1"/>
  <c r="AT1251" i="2" a="1"/>
  <c r="AT1251" i="2" s="1"/>
  <c r="BT1251" i="2" s="1"/>
  <c r="AT1312" i="2" a="1"/>
  <c r="AT1312" i="2" s="1"/>
  <c r="BT1312" i="2" s="1"/>
  <c r="AT1347" i="2" a="1"/>
  <c r="AT1347" i="2" s="1"/>
  <c r="BT1347" i="2" s="1"/>
  <c r="AT1383" i="2" a="1"/>
  <c r="AT1383" i="2" s="1"/>
  <c r="BT1383" i="2" s="1"/>
  <c r="AT1456" i="2" a="1"/>
  <c r="AT1456" i="2" s="1"/>
  <c r="BT1456" i="2" s="1"/>
  <c r="AT1613" i="2" a="1"/>
  <c r="AT1613" i="2" s="1"/>
  <c r="BT1613" i="2" s="1"/>
  <c r="AT135" i="2" a="1"/>
  <c r="AT135" i="2" s="1"/>
  <c r="BT135" i="2" s="1"/>
  <c r="AT400" i="2" a="1"/>
  <c r="AT400" i="2" s="1"/>
  <c r="BT400" i="2" s="1"/>
  <c r="AT904" i="2" a="1"/>
  <c r="AT904" i="2" s="1"/>
  <c r="BT904" i="2" s="1"/>
  <c r="AT999" i="2" a="1"/>
  <c r="AT999" i="2" s="1"/>
  <c r="BT999" i="2" s="1"/>
  <c r="AT1217" i="2" a="1"/>
  <c r="AT1217" i="2" s="1"/>
  <c r="BT1217" i="2" s="1"/>
  <c r="AT1348" i="2" a="1"/>
  <c r="AT1348" i="2" s="1"/>
  <c r="BT1348" i="2" s="1"/>
  <c r="AT184" i="2" a="1"/>
  <c r="AT184" i="2" s="1"/>
  <c r="BT184" i="2" s="1"/>
  <c r="AT363" i="2" a="1"/>
  <c r="AT363" i="2" s="1"/>
  <c r="BT363" i="2" s="1"/>
  <c r="AT627" i="2" a="1"/>
  <c r="AT627" i="2" s="1"/>
  <c r="BT627" i="2" s="1"/>
  <c r="AT881" i="2" a="1"/>
  <c r="AT881" i="2" s="1"/>
  <c r="BT881" i="2" s="1"/>
  <c r="AT917" i="2" a="1"/>
  <c r="AT917" i="2" s="1"/>
  <c r="BT917" i="2" s="1"/>
  <c r="AT1013" i="2" a="1"/>
  <c r="AT1013" i="2" s="1"/>
  <c r="BT1013" i="2" s="1"/>
  <c r="AT1144" i="2" a="1"/>
  <c r="AT1144" i="2" s="1"/>
  <c r="BT1144" i="2" s="1"/>
  <c r="AT1194" i="2" a="1"/>
  <c r="AT1194" i="2" s="1"/>
  <c r="BT1194" i="2" s="1"/>
  <c r="AT1229" i="2" a="1"/>
  <c r="AT1229" i="2" s="1"/>
  <c r="BT1229" i="2" s="1"/>
  <c r="AT1288" i="2" a="1"/>
  <c r="AT1288" i="2" s="1"/>
  <c r="BT1288" i="2" s="1"/>
  <c r="AT1325" i="2" a="1"/>
  <c r="AT1325" i="2" s="1"/>
  <c r="BT1325" i="2" s="1"/>
  <c r="AT1419" i="2" a="1"/>
  <c r="AT1419" i="2" s="1"/>
  <c r="BT1419" i="2" s="1"/>
  <c r="AT1445" i="2" a="1"/>
  <c r="AT1445" i="2" s="1"/>
  <c r="BT1445" i="2" s="1"/>
  <c r="AT1493" i="2" a="1"/>
  <c r="AT1493" i="2" s="1"/>
  <c r="BT1493" i="2" s="1"/>
  <c r="AT1528" i="2" a="1"/>
  <c r="AT1528" i="2" s="1"/>
  <c r="BT1528" i="2" s="1"/>
  <c r="AT1551" i="2" a="1"/>
  <c r="AT1551" i="2" s="1"/>
  <c r="BT1551" i="2" s="1"/>
  <c r="AT1589" i="2" a="1"/>
  <c r="AT1589" i="2" s="1"/>
  <c r="BT1589" i="2" s="1"/>
  <c r="AT592" i="2" a="1"/>
  <c r="AT592" i="2" s="1"/>
  <c r="BT592" i="2" s="1"/>
  <c r="AT820" i="2" a="1"/>
  <c r="AT820" i="2" s="1"/>
  <c r="BT820" i="2" s="1"/>
  <c r="AT1071" i="2" a="1"/>
  <c r="AT1071" i="2" s="1"/>
  <c r="BT1071" i="2" s="1"/>
  <c r="AT1300" i="2" a="1"/>
  <c r="AT1300" i="2" s="1"/>
  <c r="BT1300" i="2" s="1"/>
  <c r="AT1505" i="2" a="1"/>
  <c r="AT1505" i="2" s="1"/>
  <c r="BT1505" i="2" s="1"/>
  <c r="AT905" i="2" a="1"/>
  <c r="AT905" i="2" s="1"/>
  <c r="BT905" i="2" s="1"/>
  <c r="AT1169" i="2" a="1"/>
  <c r="AT1169" i="2" s="1"/>
  <c r="BT1169" i="2" s="1"/>
  <c r="AT1037" i="2" a="1"/>
  <c r="AT1037" i="2" s="1"/>
  <c r="BT1037" i="2" s="1"/>
  <c r="AT1301" i="2" a="1"/>
  <c r="AT1301" i="2" s="1"/>
  <c r="BT1301" i="2" s="1"/>
  <c r="AT1575" i="2" a="1"/>
  <c r="AT1575" i="2" s="1"/>
  <c r="BT1575" i="2" s="1"/>
  <c r="AT1039" i="2" a="1"/>
  <c r="AT1039" i="2" s="1"/>
  <c r="BT1039" i="2" s="1"/>
  <c r="AT1407" i="2" a="1"/>
  <c r="AT1407" i="2" s="1"/>
  <c r="BT1407" i="2" s="1"/>
  <c r="AT1102" i="2" a="1"/>
  <c r="AT1102" i="2" s="1"/>
  <c r="BT1102" i="2" s="1"/>
  <c r="AT1435" i="2" a="1"/>
  <c r="AT1435" i="2" s="1"/>
  <c r="BT1435" i="2" s="1"/>
  <c r="AT1137" i="2" a="1"/>
  <c r="AT1137" i="2" s="1"/>
  <c r="BT1137" i="2" s="1"/>
  <c r="AT1519" i="2" a="1"/>
  <c r="AT1519" i="2" s="1"/>
  <c r="BT1519" i="2" s="1"/>
  <c r="AT139" i="2" a="1"/>
  <c r="AT139" i="2" s="1"/>
  <c r="BT139" i="2" s="1"/>
  <c r="AT364" i="2" a="1"/>
  <c r="AT364" i="2" s="1"/>
  <c r="BT364" i="2" s="1"/>
  <c r="AT414" i="2" a="1"/>
  <c r="AT414" i="2" s="1"/>
  <c r="BT414" i="2" s="1"/>
  <c r="AT846" i="2" a="1"/>
  <c r="AT846" i="2" s="1"/>
  <c r="BT846" i="2" s="1"/>
  <c r="AT891" i="2" a="1"/>
  <c r="AT891" i="2" s="1"/>
  <c r="BT891" i="2" s="1"/>
  <c r="AT1120" i="2" a="1"/>
  <c r="AT1120" i="2" s="1"/>
  <c r="BT1120" i="2" s="1"/>
  <c r="AT1145" i="2" a="1"/>
  <c r="AT1145" i="2" s="1"/>
  <c r="BT1145" i="2" s="1"/>
  <c r="AT1195" i="2" a="1"/>
  <c r="AT1195" i="2" s="1"/>
  <c r="BT1195" i="2" s="1"/>
  <c r="AT1239" i="2" a="1"/>
  <c r="AT1239" i="2" s="1"/>
  <c r="BT1239" i="2" s="1"/>
  <c r="AT1289" i="2" a="1"/>
  <c r="AT1289" i="2" s="1"/>
  <c r="BT1289" i="2" s="1"/>
  <c r="AT1335" i="2" a="1"/>
  <c r="AT1335" i="2" s="1"/>
  <c r="BT1335" i="2" s="1"/>
  <c r="AT1420" i="2" a="1"/>
  <c r="AT1420" i="2" s="1"/>
  <c r="BT1420" i="2" s="1"/>
  <c r="AT1457" i="2" a="1"/>
  <c r="AT1457" i="2" s="1"/>
  <c r="BT1457" i="2" s="1"/>
  <c r="AT1529" i="2" a="1"/>
  <c r="AT1529" i="2" s="1"/>
  <c r="BT1529" i="2" s="1"/>
  <c r="AT1349" i="2" a="1"/>
  <c r="AT1349" i="2" s="1"/>
  <c r="BT1349" i="2" s="1"/>
  <c r="AT1504" i="2" a="1"/>
  <c r="AT1504" i="2" s="1"/>
  <c r="BT1504" i="2" s="1"/>
  <c r="AT939" i="2" a="1"/>
  <c r="AT939" i="2" s="1"/>
  <c r="BT939" i="2" s="1"/>
  <c r="AT1253" i="2" a="1"/>
  <c r="AT1253" i="2" s="1"/>
  <c r="BT1253" i="2" s="1"/>
  <c r="AT1467" i="2" a="1"/>
  <c r="AT1467" i="2" s="1"/>
  <c r="BT1467" i="2" s="1"/>
  <c r="AT1565" i="2" a="1"/>
  <c r="AT1565" i="2" s="1"/>
  <c r="BT1565" i="2" s="1"/>
  <c r="AT940" i="2" a="1"/>
  <c r="AT940" i="2" s="1"/>
  <c r="BT940" i="2" s="1"/>
  <c r="AT1205" i="2" a="1"/>
  <c r="AT1205" i="2" s="1"/>
  <c r="BT1205" i="2" s="1"/>
  <c r="AT1073" i="2" a="1"/>
  <c r="AT1073" i="2" s="1"/>
  <c r="BT1073" i="2" s="1"/>
  <c r="AT1359" i="2" a="1"/>
  <c r="AT1359" i="2" s="1"/>
  <c r="BT1359" i="2" s="1"/>
  <c r="AT1601" i="2" a="1"/>
  <c r="AT1601" i="2" s="1"/>
  <c r="BT1601" i="2" s="1"/>
  <c r="AT603" i="2" a="1"/>
  <c r="AT603" i="2" s="1"/>
  <c r="BT603" i="2" s="1"/>
  <c r="AT1135" i="2" a="1"/>
  <c r="AT1135" i="2" s="1"/>
  <c r="BT1135" i="2" s="1"/>
  <c r="AT1470" i="2" a="1"/>
  <c r="AT1470" i="2" s="1"/>
  <c r="BT1470" i="2" s="1"/>
  <c r="AT795" i="2" a="1"/>
  <c r="AT795" i="2" s="1"/>
  <c r="BT795" i="2" s="1"/>
  <c r="AT1040" i="2" a="1"/>
  <c r="AT1040" i="2" s="1"/>
  <c r="BT1040" i="2" s="1"/>
  <c r="AT1360" i="2" a="1"/>
  <c r="AT1360" i="2" s="1"/>
  <c r="BT1360" i="2" s="1"/>
  <c r="AT1223" i="2" a="1"/>
  <c r="AT1223" i="2" s="1"/>
  <c r="BT1223" i="2" s="1"/>
  <c r="AT195" i="2" a="1"/>
  <c r="AT195" i="2" s="1"/>
  <c r="BT195" i="2" s="1"/>
  <c r="AT582" i="2" a="1"/>
  <c r="AT582" i="2" s="1"/>
  <c r="BT582" i="2" s="1"/>
  <c r="AT628" i="2" a="1"/>
  <c r="AT628" i="2" s="1"/>
  <c r="BT628" i="2" s="1"/>
  <c r="AT855" i="2" a="1"/>
  <c r="AT855" i="2" s="1"/>
  <c r="BT855" i="2" s="1"/>
  <c r="AT892" i="2" a="1"/>
  <c r="AT892" i="2" s="1"/>
  <c r="BT892" i="2" s="1"/>
  <c r="AT1023" i="2" a="1"/>
  <c r="AT1023" i="2" s="1"/>
  <c r="BT1023" i="2" s="1"/>
  <c r="AT1121" i="2" a="1"/>
  <c r="AT1121" i="2" s="1"/>
  <c r="BT1121" i="2" s="1"/>
  <c r="AT1155" i="2" a="1"/>
  <c r="AT1155" i="2" s="1"/>
  <c r="BT1155" i="2" s="1"/>
  <c r="AT1203" i="2" a="1"/>
  <c r="AT1203" i="2" s="1"/>
  <c r="BT1203" i="2" s="1"/>
  <c r="AT1240" i="2" a="1"/>
  <c r="AT1240" i="2" s="1"/>
  <c r="BT1240" i="2" s="1"/>
  <c r="AT1389" i="2" a="1"/>
  <c r="AT1389" i="2" s="1"/>
  <c r="BT1389" i="2" s="1"/>
  <c r="AT1458" i="2" a="1"/>
  <c r="AT1458" i="2" s="1"/>
  <c r="BT1458" i="2" s="1"/>
  <c r="AT1503" i="2" a="1"/>
  <c r="AT1503" i="2" s="1"/>
  <c r="BT1503" i="2" s="1"/>
  <c r="AT1563" i="2" a="1"/>
  <c r="AT1563" i="2" s="1"/>
  <c r="BT1563" i="2" s="1"/>
  <c r="AT1395" i="2" a="1"/>
  <c r="AT1395" i="2" s="1"/>
  <c r="BT1395" i="2" s="1"/>
  <c r="AT1459" i="2" a="1"/>
  <c r="AT1459" i="2" s="1"/>
  <c r="BT1459" i="2" s="1"/>
  <c r="AT1564" i="2" a="1"/>
  <c r="AT1564" i="2" s="1"/>
  <c r="BT1564" i="2" s="1"/>
  <c r="AT148" i="2" a="1"/>
  <c r="AT148" i="2" s="1"/>
  <c r="BT148" i="2" s="1"/>
  <c r="AT783" i="2" a="1"/>
  <c r="AT783" i="2" s="1"/>
  <c r="BT783" i="2" s="1"/>
  <c r="AT1353" i="2" a="1"/>
  <c r="AT1353" i="2" s="1"/>
  <c r="BT1353" i="2" s="1"/>
  <c r="AT1539" i="2" a="1"/>
  <c r="AT1539" i="2" s="1"/>
  <c r="BT1539" i="2" s="1"/>
  <c r="AT376" i="2" a="1"/>
  <c r="AT376" i="2" s="1"/>
  <c r="BT376" i="2" s="1"/>
  <c r="AT1124" i="2" a="1"/>
  <c r="AT1124" i="2" s="1"/>
  <c r="BT1124" i="2" s="1"/>
  <c r="AT1600" i="2" a="1"/>
  <c r="AT1600" i="2" s="1"/>
  <c r="BT1600" i="2" s="1"/>
  <c r="AT639" i="2" a="1"/>
  <c r="AT639" i="2" s="1"/>
  <c r="BT639" i="2" s="1"/>
  <c r="AT1097" i="2" a="1"/>
  <c r="AT1097" i="2" s="1"/>
  <c r="BT1097" i="2" s="1"/>
  <c r="AT1432" i="2" a="1"/>
  <c r="AT1432" i="2" s="1"/>
  <c r="BT1432" i="2" s="1"/>
  <c r="AT387" i="2" a="1"/>
  <c r="AT387" i="2" s="1"/>
  <c r="BT387" i="2" s="1"/>
  <c r="AT1313" i="2" a="1"/>
  <c r="AT1313" i="2" s="1"/>
  <c r="BT1313" i="2" s="1"/>
  <c r="AT1136" i="2" a="1"/>
  <c r="AT1136" i="2" s="1"/>
  <c r="BT1136" i="2" s="1"/>
  <c r="AT1576" i="2" a="1"/>
  <c r="AT1576" i="2" s="1"/>
  <c r="BT1576" i="2" s="1"/>
  <c r="AT1436" i="2" a="1"/>
  <c r="AT1436" i="2" s="1"/>
  <c r="BT1436" i="2" s="1"/>
  <c r="AT147" i="2" a="1"/>
  <c r="AT147" i="2" s="1"/>
  <c r="BT147" i="2" s="1"/>
  <c r="AT196" i="2" a="1"/>
  <c r="AT196" i="2" s="1"/>
  <c r="BT196" i="2" s="1"/>
  <c r="AT423" i="2" a="1"/>
  <c r="AT423" i="2" s="1"/>
  <c r="BT423" i="2" s="1"/>
  <c r="AT591" i="2" a="1"/>
  <c r="AT591" i="2" s="1"/>
  <c r="BT591" i="2" s="1"/>
  <c r="AT819" i="2" a="1"/>
  <c r="AT819" i="2" s="1"/>
  <c r="BT819" i="2" s="1"/>
  <c r="AT856" i="2" a="1"/>
  <c r="AT856" i="2" s="1"/>
  <c r="BT856" i="2" s="1"/>
  <c r="AT929" i="2" a="1"/>
  <c r="AT929" i="2" s="1"/>
  <c r="BT929" i="2" s="1"/>
  <c r="AT1095" i="2" a="1"/>
  <c r="AT1095" i="2" s="1"/>
  <c r="BT1095" i="2" s="1"/>
  <c r="AT1122" i="2" a="1"/>
  <c r="AT1122" i="2" s="1"/>
  <c r="BT1122" i="2" s="1"/>
  <c r="AT1204" i="2" a="1"/>
  <c r="AT1204" i="2" s="1"/>
  <c r="BT1204" i="2" s="1"/>
  <c r="AT1299" i="2" a="1"/>
  <c r="AT1299" i="2" s="1"/>
  <c r="BT1299" i="2" s="1"/>
  <c r="AT1421" i="2" a="1"/>
  <c r="AT1421" i="2" s="1"/>
  <c r="BT1421" i="2" s="1"/>
  <c r="AT1530" i="2" a="1"/>
  <c r="AT1530" i="2" s="1"/>
  <c r="BT1530" i="2" s="1"/>
  <c r="AT375" i="2" a="1"/>
  <c r="AT375" i="2" s="1"/>
  <c r="BT375" i="2" s="1"/>
  <c r="AT630" i="2" a="1"/>
  <c r="AT630" i="2" s="1"/>
  <c r="BT630" i="2" s="1"/>
  <c r="AT1123" i="2" a="1"/>
  <c r="AT1123" i="2" s="1"/>
  <c r="BT1123" i="2" s="1"/>
  <c r="AT1396" i="2" a="1"/>
  <c r="AT1396" i="2" s="1"/>
  <c r="BT1396" i="2" s="1"/>
  <c r="AT1599" i="2" a="1"/>
  <c r="AT1599" i="2" s="1"/>
  <c r="BT1599" i="2" s="1"/>
  <c r="AT631" i="2" a="1"/>
  <c r="AT631" i="2" s="1"/>
  <c r="BT631" i="2" s="1"/>
  <c r="AT1096" i="2" a="1"/>
  <c r="AT1096" i="2" s="1"/>
  <c r="BT1096" i="2" s="1"/>
  <c r="AT1468" i="2" a="1"/>
  <c r="AT1468" i="2" s="1"/>
  <c r="BT1468" i="2" s="1"/>
  <c r="AT906" i="2" a="1"/>
  <c r="AT906" i="2" s="1"/>
  <c r="BT906" i="2" s="1"/>
  <c r="AT1170" i="2" a="1"/>
  <c r="AT1170" i="2" s="1"/>
  <c r="BT1170" i="2" s="1"/>
  <c r="AT1469" i="2" a="1"/>
  <c r="AT1469" i="2" s="1"/>
  <c r="BT1469" i="2" s="1"/>
  <c r="AT907" i="2" a="1"/>
  <c r="AT907" i="2" s="1"/>
  <c r="BT907" i="2" s="1"/>
  <c r="AT1264" i="2" a="1"/>
  <c r="AT1264" i="2" s="1"/>
  <c r="BT1264" i="2" s="1"/>
  <c r="AT556" i="2" a="1"/>
  <c r="AT556" i="2" s="1"/>
  <c r="BT556" i="2" s="1"/>
  <c r="AT1000" i="2" a="1"/>
  <c r="AT1000" i="2" s="1"/>
  <c r="BT1000" i="2" s="1"/>
  <c r="AT1408" i="2" a="1"/>
  <c r="AT1408" i="2" s="1"/>
  <c r="BT1408" i="2" s="1"/>
  <c r="AT915" i="2" a="1"/>
  <c r="AT915" i="2" s="1"/>
  <c r="BT915" i="2" s="1"/>
  <c r="AT1479" i="2" a="1"/>
  <c r="AT1479" i="2" s="1"/>
  <c r="BT1479" i="2" s="1"/>
  <c r="AT424" i="2" a="1"/>
  <c r="AT424" i="2" s="1"/>
  <c r="BT424" i="2" s="1"/>
  <c r="AT1168" i="2" a="1"/>
  <c r="AT1168" i="2" s="1"/>
  <c r="BT1168" i="2" s="1"/>
  <c r="AT1431" i="2" a="1"/>
  <c r="AT1431" i="2" s="1"/>
  <c r="BT1431" i="2" s="1"/>
  <c r="AT1566" i="2" a="1"/>
  <c r="AT1566" i="2" s="1"/>
  <c r="BT1566" i="2" s="1"/>
  <c r="AT941" i="2" a="1"/>
  <c r="AT941" i="2" s="1"/>
  <c r="BT941" i="2" s="1"/>
  <c r="AT1131" i="2" a="1"/>
  <c r="AT1131" i="2" s="1"/>
  <c r="BT1131" i="2" s="1"/>
  <c r="AT1397" i="2" a="1"/>
  <c r="AT1397" i="2" s="1"/>
  <c r="BT1397" i="2" s="1"/>
  <c r="AT555" i="2" a="1"/>
  <c r="AT555" i="2" s="1"/>
  <c r="BT555" i="2" s="1"/>
  <c r="AT1101" i="2" a="1"/>
  <c r="AT1101" i="2" s="1"/>
  <c r="BT1101" i="2" s="1"/>
  <c r="AT1433" i="2" a="1"/>
  <c r="AT1433" i="2" s="1"/>
  <c r="BT1433" i="2" s="1"/>
  <c r="AT1614" i="2" a="1"/>
  <c r="AT1614" i="2" s="1"/>
  <c r="BT1614" i="2" s="1"/>
  <c r="AT340" i="2" a="1"/>
  <c r="AT340" i="2" s="1"/>
  <c r="BT340" i="2" s="1"/>
  <c r="AT1180" i="2" a="1"/>
  <c r="AT1180" i="2" s="1"/>
  <c r="BT1180" i="2" s="1"/>
  <c r="AT1542" i="2" a="1"/>
  <c r="AT1542" i="2" s="1"/>
  <c r="BT1542" i="2" s="1"/>
  <c r="AT1041" i="2" a="1"/>
  <c r="AT1041" i="2" s="1"/>
  <c r="BT1041" i="2" s="1"/>
  <c r="AT1317" i="2" a="1"/>
  <c r="AT1317" i="2" s="1"/>
  <c r="BT1317" i="2" s="1"/>
  <c r="AT784" i="2" a="1"/>
  <c r="AT784" i="2" s="1"/>
  <c r="BT784" i="2" s="1"/>
  <c r="AT1072" i="2" a="1"/>
  <c r="AT1072" i="2" s="1"/>
  <c r="BT1072" i="2" s="1"/>
  <c r="AT1263" i="2" a="1"/>
  <c r="AT1263" i="2" s="1"/>
  <c r="BT1263" i="2" s="1"/>
  <c r="AT1540" i="2" a="1"/>
  <c r="AT1540" i="2" s="1"/>
  <c r="BT1540" i="2" s="1"/>
  <c r="AT339" i="2" a="1"/>
  <c r="AT339" i="2" s="1"/>
  <c r="BT339" i="2" s="1"/>
  <c r="AT1221" i="2" a="1"/>
  <c r="AT1221" i="2" s="1"/>
  <c r="BT1221" i="2" s="1"/>
  <c r="AT1541" i="2" a="1"/>
  <c r="AT1541" i="2" s="1"/>
  <c r="BT1541" i="2" s="1"/>
  <c r="AT1265" i="2" a="1"/>
  <c r="AT1265" i="2" s="1"/>
  <c r="BT1265" i="2" s="1"/>
  <c r="AT1615" i="2" a="1"/>
  <c r="AT1615" i="2" s="1"/>
  <c r="BT1615" i="2" s="1"/>
  <c r="AT1076" i="2" a="1"/>
  <c r="AT1076" i="2" s="1"/>
  <c r="BT1076" i="2" s="1"/>
  <c r="AT1275" i="2" a="1"/>
  <c r="AT1275" i="2" s="1"/>
  <c r="BT1275" i="2" s="1"/>
  <c r="AT1577" i="2" a="1"/>
  <c r="AT1577" i="2" s="1"/>
  <c r="BT1577" i="2" s="1"/>
  <c r="AT159" i="2" a="1"/>
  <c r="AT159" i="2" s="1"/>
  <c r="BT159" i="2" s="1"/>
  <c r="AT594" i="2" a="1"/>
  <c r="AT594" i="2" s="1"/>
  <c r="BT594" i="2" s="1"/>
  <c r="AT983" i="2" a="1"/>
  <c r="AT983" i="2" s="1"/>
  <c r="BT983" i="2" s="1"/>
  <c r="AT1206" i="2" a="1"/>
  <c r="AT1206" i="2" s="1"/>
  <c r="BT1206" i="2" s="1"/>
  <c r="AT1509" i="2" a="1"/>
  <c r="AT1509" i="2" s="1"/>
  <c r="BT1509" i="2" s="1"/>
  <c r="AT1179" i="2" a="1"/>
  <c r="AT1179" i="2" s="1"/>
  <c r="BT1179" i="2" s="1"/>
  <c r="AT1517" i="2" a="1"/>
  <c r="AT1517" i="2" s="1"/>
  <c r="BT1517" i="2" s="1"/>
  <c r="AT908" i="2" a="1"/>
  <c r="AT908" i="2" s="1"/>
  <c r="BT908" i="2" s="1"/>
  <c r="AT1222" i="2" a="1"/>
  <c r="AT1222" i="2" s="1"/>
  <c r="BT1222" i="2" s="1"/>
  <c r="AT1518" i="2" a="1"/>
  <c r="AT1518" i="2" s="1"/>
  <c r="BT1518" i="2" s="1"/>
  <c r="AT123" i="2" a="1"/>
  <c r="AT123" i="2" s="1"/>
  <c r="BT123" i="2" s="1"/>
  <c r="AT1103" i="2" a="1"/>
  <c r="AT1103" i="2" s="1"/>
  <c r="BT1103" i="2" s="1"/>
  <c r="AT1361" i="2" a="1"/>
  <c r="AT1361" i="2" s="1"/>
  <c r="BT1361" i="2" s="1"/>
  <c r="AT1074" i="2" a="1"/>
  <c r="AT1074" i="2" s="1"/>
  <c r="BT1074" i="2" s="1"/>
  <c r="AT172" i="2" a="1"/>
  <c r="AT172" i="2" s="1"/>
  <c r="BT172" i="2" s="1"/>
  <c r="AT604" i="2" a="1"/>
  <c r="AT604" i="2" s="1"/>
  <c r="BT604" i="2" s="1"/>
  <c r="AT1075" i="2" a="1"/>
  <c r="AT1075" i="2" s="1"/>
  <c r="BT1075" i="2" s="1"/>
  <c r="AT796" i="2" a="1"/>
  <c r="AT796" i="2" s="1"/>
  <c r="BT796" i="2" s="1"/>
  <c r="AT1546" i="2" a="1"/>
  <c r="AT1546" i="2" s="1"/>
  <c r="BT1546" i="2" s="1"/>
  <c r="AT1323" i="2" a="1"/>
  <c r="AT1323" i="2" s="1"/>
  <c r="BT1323" i="2" s="1"/>
  <c r="AT1012" i="2" a="1"/>
  <c r="AT1012" i="2" s="1"/>
  <c r="BT1012" i="2" s="1"/>
  <c r="AT1537" i="2" a="1"/>
  <c r="AT1537" i="2" s="1"/>
  <c r="BT1537" i="2" s="1"/>
  <c r="AT1441" i="2" a="1"/>
  <c r="AT1441" i="2" s="1"/>
  <c r="BT1441" i="2" s="1"/>
  <c r="AT1345" i="2" a="1"/>
  <c r="AT1345" i="2" s="1"/>
  <c r="BT1345" i="2" s="1"/>
  <c r="AT1189" i="2" a="1"/>
  <c r="AT1189" i="2" s="1"/>
  <c r="BT1189" i="2" s="1"/>
  <c r="AT1105" i="2" a="1"/>
  <c r="AT1105" i="2" s="1"/>
  <c r="BT1105" i="2" s="1"/>
  <c r="AT841" i="2" a="1"/>
  <c r="AT841" i="2" s="1"/>
  <c r="BT841" i="2" s="1"/>
  <c r="AT769" i="2" a="1"/>
  <c r="AT769" i="2" s="1"/>
  <c r="BT769" i="2" s="1"/>
  <c r="AT565" i="2" a="1"/>
  <c r="AT565" i="2" s="1"/>
  <c r="BT565" i="2" s="1"/>
  <c r="AT361" i="2" a="1"/>
  <c r="AT361" i="2" s="1"/>
  <c r="BT361" i="2" s="1"/>
  <c r="AT1584" i="2" a="1"/>
  <c r="AT1584" i="2" s="1"/>
  <c r="BT1584" i="2" s="1"/>
  <c r="AT1488" i="2" a="1"/>
  <c r="AT1488" i="2" s="1"/>
  <c r="BT1488" i="2" s="1"/>
  <c r="AT1380" i="2" a="1"/>
  <c r="AT1380" i="2" s="1"/>
  <c r="BT1380" i="2" s="1"/>
  <c r="AT1248" i="2" a="1"/>
  <c r="AT1248" i="2" s="1"/>
  <c r="BT1248" i="2" s="1"/>
  <c r="AT1128" i="2" a="1"/>
  <c r="AT1128" i="2" s="1"/>
  <c r="BT1128" i="2" s="1"/>
  <c r="AT780" i="2" a="1"/>
  <c r="AT780" i="2" s="1"/>
  <c r="BT780" i="2" s="1"/>
  <c r="AT564" i="2" a="1"/>
  <c r="AT564" i="2" s="1"/>
  <c r="BT564" i="2" s="1"/>
  <c r="AT348" i="2" a="1"/>
  <c r="AT348" i="2" s="1"/>
  <c r="BT348" i="2" s="1"/>
  <c r="AT1606" i="2" a="1"/>
  <c r="AT1606" i="2" s="1"/>
  <c r="BT1606" i="2" s="1"/>
  <c r="AT1594" i="2" a="1"/>
  <c r="AT1594" i="2" s="1"/>
  <c r="BT1594" i="2" s="1"/>
  <c r="AT1582" i="2" a="1"/>
  <c r="AT1582" i="2" s="1"/>
  <c r="BT1582" i="2" s="1"/>
  <c r="AT1570" i="2" a="1"/>
  <c r="AT1570" i="2" s="1"/>
  <c r="BT1570" i="2" s="1"/>
  <c r="AT1558" i="2" a="1"/>
  <c r="AT1558" i="2" s="1"/>
  <c r="BT1558" i="2" s="1"/>
  <c r="AT1534" i="2" a="1"/>
  <c r="AT1534" i="2" s="1"/>
  <c r="BT1534" i="2" s="1"/>
  <c r="AT1522" i="2" a="1"/>
  <c r="AT1522" i="2" s="1"/>
  <c r="BT1522" i="2" s="1"/>
  <c r="AT1510" i="2" a="1"/>
  <c r="AT1510" i="2" s="1"/>
  <c r="BT1510" i="2" s="1"/>
  <c r="AT1498" i="2" a="1"/>
  <c r="AT1498" i="2" s="1"/>
  <c r="BT1498" i="2" s="1"/>
  <c r="AT1486" i="2" a="1"/>
  <c r="AT1486" i="2" s="1"/>
  <c r="BT1486" i="2" s="1"/>
  <c r="AT1474" i="2" a="1"/>
  <c r="AT1474" i="2" s="1"/>
  <c r="BT1474" i="2" s="1"/>
  <c r="AT1462" i="2" a="1"/>
  <c r="AT1462" i="2" s="1"/>
  <c r="BT1462" i="2" s="1"/>
  <c r="AT1450" i="2" a="1"/>
  <c r="AT1450" i="2" s="1"/>
  <c r="BT1450" i="2" s="1"/>
  <c r="AT1438" i="2" a="1"/>
  <c r="AT1438" i="2" s="1"/>
  <c r="BT1438" i="2" s="1"/>
  <c r="AT1426" i="2" a="1"/>
  <c r="AT1426" i="2" s="1"/>
  <c r="BT1426" i="2" s="1"/>
  <c r="AT1414" i="2" a="1"/>
  <c r="AT1414" i="2" s="1"/>
  <c r="BT1414" i="2" s="1"/>
  <c r="AT1402" i="2" a="1"/>
  <c r="AT1402" i="2" s="1"/>
  <c r="BT1402" i="2" s="1"/>
  <c r="AT1390" i="2" a="1"/>
  <c r="AT1390" i="2" s="1"/>
  <c r="BT1390" i="2" s="1"/>
  <c r="AT1378" i="2" a="1"/>
  <c r="AT1378" i="2" s="1"/>
  <c r="BT1378" i="2" s="1"/>
  <c r="AT1366" i="2" a="1"/>
  <c r="AT1366" i="2" s="1"/>
  <c r="BT1366" i="2" s="1"/>
  <c r="AT1354" i="2" a="1"/>
  <c r="AT1354" i="2" s="1"/>
  <c r="BT1354" i="2" s="1"/>
  <c r="AT1342" i="2" a="1"/>
  <c r="AT1342" i="2" s="1"/>
  <c r="BT1342" i="2" s="1"/>
  <c r="AT1330" i="2" a="1"/>
  <c r="AT1330" i="2" s="1"/>
  <c r="BT1330" i="2" s="1"/>
  <c r="AT1318" i="2" a="1"/>
  <c r="AT1318" i="2" s="1"/>
  <c r="BT1318" i="2" s="1"/>
  <c r="AT1306" i="2" a="1"/>
  <c r="AT1306" i="2" s="1"/>
  <c r="BT1306" i="2" s="1"/>
  <c r="AT1294" i="2" a="1"/>
  <c r="AT1294" i="2" s="1"/>
  <c r="BT1294" i="2" s="1"/>
  <c r="AT1282" i="2" a="1"/>
  <c r="AT1282" i="2" s="1"/>
  <c r="BT1282" i="2" s="1"/>
  <c r="AT1270" i="2" a="1"/>
  <c r="AT1270" i="2" s="1"/>
  <c r="BT1270" i="2" s="1"/>
  <c r="AT1258" i="2" a="1"/>
  <c r="AT1258" i="2" s="1"/>
  <c r="BT1258" i="2" s="1"/>
  <c r="AT1246" i="2" a="1"/>
  <c r="AT1246" i="2" s="1"/>
  <c r="BT1246" i="2" s="1"/>
  <c r="AT1234" i="2" a="1"/>
  <c r="AT1234" i="2" s="1"/>
  <c r="BT1234" i="2" s="1"/>
  <c r="AT1210" i="2" a="1"/>
  <c r="AT1210" i="2" s="1"/>
  <c r="BT1210" i="2" s="1"/>
  <c r="AT1198" i="2" a="1"/>
  <c r="AT1198" i="2" s="1"/>
  <c r="BT1198" i="2" s="1"/>
  <c r="AT1186" i="2" a="1"/>
  <c r="AT1186" i="2" s="1"/>
  <c r="BT1186" i="2" s="1"/>
  <c r="AT1174" i="2" a="1"/>
  <c r="AT1174" i="2" s="1"/>
  <c r="BT1174" i="2" s="1"/>
  <c r="AT1162" i="2" a="1"/>
  <c r="AT1162" i="2" s="1"/>
  <c r="BT1162" i="2" s="1"/>
  <c r="AT1150" i="2" a="1"/>
  <c r="AT1150" i="2" s="1"/>
  <c r="BT1150" i="2" s="1"/>
  <c r="AT1138" i="2" a="1"/>
  <c r="AT1138" i="2" s="1"/>
  <c r="BT1138" i="2" s="1"/>
  <c r="AT1126" i="2" a="1"/>
  <c r="AT1126" i="2" s="1"/>
  <c r="BT1126" i="2" s="1"/>
  <c r="AT1078" i="2" a="1"/>
  <c r="AT1078" i="2" s="1"/>
  <c r="BT1078" i="2" s="1"/>
  <c r="AT1066" i="2" a="1"/>
  <c r="AT1066" i="2" s="1"/>
  <c r="BT1066" i="2" s="1"/>
  <c r="AT1054" i="2" a="1"/>
  <c r="AT1054" i="2" s="1"/>
  <c r="BT1054" i="2" s="1"/>
  <c r="AT1549" i="2" a="1"/>
  <c r="AT1549" i="2" s="1"/>
  <c r="BT1549" i="2" s="1"/>
  <c r="AT1453" i="2" a="1"/>
  <c r="AT1453" i="2" s="1"/>
  <c r="BT1453" i="2" s="1"/>
  <c r="AT1357" i="2" a="1"/>
  <c r="AT1357" i="2" s="1"/>
  <c r="BT1357" i="2" s="1"/>
  <c r="AT1237" i="2" a="1"/>
  <c r="AT1237" i="2" s="1"/>
  <c r="BT1237" i="2" s="1"/>
  <c r="AT1165" i="2" a="1"/>
  <c r="AT1165" i="2" s="1"/>
  <c r="BT1165" i="2" s="1"/>
  <c r="AT1069" i="2" a="1"/>
  <c r="AT1069" i="2" s="1"/>
  <c r="BT1069" i="2" s="1"/>
  <c r="AT937" i="2" a="1"/>
  <c r="AT937" i="2" s="1"/>
  <c r="BT937" i="2" s="1"/>
  <c r="AT853" i="2" a="1"/>
  <c r="AT853" i="2" s="1"/>
  <c r="BT853" i="2" s="1"/>
  <c r="AT577" i="2" a="1"/>
  <c r="AT577" i="2" s="1"/>
  <c r="BT577" i="2" s="1"/>
  <c r="AT373" i="2" a="1"/>
  <c r="AT373" i="2" s="1"/>
  <c r="BT373" i="2" s="1"/>
  <c r="AT181" i="2" a="1"/>
  <c r="AT181" i="2" s="1"/>
  <c r="BT181" i="2" s="1"/>
  <c r="AT1596" i="2" a="1"/>
  <c r="AT1596" i="2" s="1"/>
  <c r="BT1596" i="2" s="1"/>
  <c r="AT1524" i="2" a="1"/>
  <c r="AT1524" i="2" s="1"/>
  <c r="BT1524" i="2" s="1"/>
  <c r="AT1428" i="2" a="1"/>
  <c r="AT1428" i="2" s="1"/>
  <c r="BT1428" i="2" s="1"/>
  <c r="AT1320" i="2" a="1"/>
  <c r="AT1320" i="2" s="1"/>
  <c r="BT1320" i="2" s="1"/>
  <c r="AT1224" i="2" a="1"/>
  <c r="AT1224" i="2" s="1"/>
  <c r="BT1224" i="2" s="1"/>
  <c r="AT1140" i="2" a="1"/>
  <c r="AT1140" i="2" s="1"/>
  <c r="BT1140" i="2" s="1"/>
  <c r="AT1044" i="2" a="1"/>
  <c r="AT1044" i="2" s="1"/>
  <c r="BT1044" i="2" s="1"/>
  <c r="AT960" i="2" a="1"/>
  <c r="AT960" i="2" s="1"/>
  <c r="BT960" i="2" s="1"/>
  <c r="AT876" i="2" a="1"/>
  <c r="AT876" i="2" s="1"/>
  <c r="BT876" i="2" s="1"/>
  <c r="AT804" i="2" a="1"/>
  <c r="AT804" i="2" s="1"/>
  <c r="BT804" i="2" s="1"/>
  <c r="AT600" i="2" a="1"/>
  <c r="AT600" i="2" s="1"/>
  <c r="BT600" i="2" s="1"/>
  <c r="AT420" i="2" a="1"/>
  <c r="AT420" i="2" s="1"/>
  <c r="BT420" i="2" s="1"/>
  <c r="AT120" i="2" a="1"/>
  <c r="AT120" i="2" s="1"/>
  <c r="BT120" i="2" s="1"/>
  <c r="AT1605" i="2" a="1"/>
  <c r="AT1605" i="2" s="1"/>
  <c r="BT1605" i="2" s="1"/>
  <c r="AT1593" i="2" a="1"/>
  <c r="AT1593" i="2" s="1"/>
  <c r="BT1593" i="2" s="1"/>
  <c r="AT1581" i="2" a="1"/>
  <c r="AT1581" i="2" s="1"/>
  <c r="BT1581" i="2" s="1"/>
  <c r="AT1569" i="2" a="1"/>
  <c r="AT1569" i="2" s="1"/>
  <c r="BT1569" i="2" s="1"/>
  <c r="AT1557" i="2" a="1"/>
  <c r="AT1557" i="2" s="1"/>
  <c r="BT1557" i="2" s="1"/>
  <c r="AT1545" i="2" a="1"/>
  <c r="AT1545" i="2" s="1"/>
  <c r="BT1545" i="2" s="1"/>
  <c r="AT1533" i="2" a="1"/>
  <c r="AT1533" i="2" s="1"/>
  <c r="BT1533" i="2" s="1"/>
  <c r="AT1521" i="2" a="1"/>
  <c r="AT1521" i="2" s="1"/>
  <c r="BT1521" i="2" s="1"/>
  <c r="AT1497" i="2" a="1"/>
  <c r="AT1497" i="2" s="1"/>
  <c r="BT1497" i="2" s="1"/>
  <c r="AT1485" i="2" a="1"/>
  <c r="AT1485" i="2" s="1"/>
  <c r="BT1485" i="2" s="1"/>
  <c r="AT1473" i="2" a="1"/>
  <c r="AT1473" i="2" s="1"/>
  <c r="BT1473" i="2" s="1"/>
  <c r="AT1461" i="2" a="1"/>
  <c r="AT1461" i="2" s="1"/>
  <c r="BT1461" i="2" s="1"/>
  <c r="AT1449" i="2" a="1"/>
  <c r="AT1449" i="2" s="1"/>
  <c r="BT1449" i="2" s="1"/>
  <c r="AT1437" i="2" a="1"/>
  <c r="AT1437" i="2" s="1"/>
  <c r="BT1437" i="2" s="1"/>
  <c r="AT1425" i="2" a="1"/>
  <c r="AT1425" i="2" s="1"/>
  <c r="BT1425" i="2" s="1"/>
  <c r="AT1413" i="2" a="1"/>
  <c r="AT1413" i="2" s="1"/>
  <c r="BT1413" i="2" s="1"/>
  <c r="AT1281" i="2" a="1"/>
  <c r="AT1281" i="2" s="1"/>
  <c r="BT1281" i="2" s="1"/>
  <c r="AT801" i="2" a="1"/>
  <c r="AT801" i="2" s="1"/>
  <c r="BT801" i="2" s="1"/>
  <c r="AT1573" i="2" a="1"/>
  <c r="AT1573" i="2" s="1"/>
  <c r="BT1573" i="2" s="1"/>
  <c r="AT1477" i="2" a="1"/>
  <c r="AT1477" i="2" s="1"/>
  <c r="BT1477" i="2" s="1"/>
  <c r="AT1393" i="2" a="1"/>
  <c r="AT1393" i="2" s="1"/>
  <c r="BT1393" i="2" s="1"/>
  <c r="AT1285" i="2" a="1"/>
  <c r="AT1285" i="2" s="1"/>
  <c r="BT1285" i="2" s="1"/>
  <c r="AT1177" i="2" a="1"/>
  <c r="AT1177" i="2" s="1"/>
  <c r="BT1177" i="2" s="1"/>
  <c r="AT1093" i="2" a="1"/>
  <c r="AT1093" i="2" s="1"/>
  <c r="BT1093" i="2" s="1"/>
  <c r="AT1021" i="2" a="1"/>
  <c r="AT1021" i="2" s="1"/>
  <c r="BT1021" i="2" s="1"/>
  <c r="AT973" i="2" a="1"/>
  <c r="AT973" i="2" s="1"/>
  <c r="BT973" i="2" s="1"/>
  <c r="AT889" i="2" a="1"/>
  <c r="AT889" i="2" s="1"/>
  <c r="BT889" i="2" s="1"/>
  <c r="AT805" i="2" a="1"/>
  <c r="AT805" i="2" s="1"/>
  <c r="BT805" i="2" s="1"/>
  <c r="AT613" i="2" a="1"/>
  <c r="AT613" i="2" s="1"/>
  <c r="BT613" i="2" s="1"/>
  <c r="AT409" i="2" a="1"/>
  <c r="AT409" i="2" s="1"/>
  <c r="BT409" i="2" s="1"/>
  <c r="AT349" i="2" a="1"/>
  <c r="AT349" i="2" s="1"/>
  <c r="BT349" i="2" s="1"/>
  <c r="AT169" i="2" a="1"/>
  <c r="AT169" i="2" s="1"/>
  <c r="BT169" i="2" s="1"/>
  <c r="AT1572" i="2" a="1"/>
  <c r="AT1572" i="2" s="1"/>
  <c r="BT1572" i="2" s="1"/>
  <c r="AT1476" i="2" a="1"/>
  <c r="AT1476" i="2" s="1"/>
  <c r="BT1476" i="2" s="1"/>
  <c r="AT1392" i="2" a="1"/>
  <c r="AT1392" i="2" s="1"/>
  <c r="BT1392" i="2" s="1"/>
  <c r="AT1296" i="2" a="1"/>
  <c r="AT1296" i="2" s="1"/>
  <c r="BT1296" i="2" s="1"/>
  <c r="AT1212" i="2" a="1"/>
  <c r="AT1212" i="2" s="1"/>
  <c r="BT1212" i="2" s="1"/>
  <c r="AT1020" i="2" a="1"/>
  <c r="AT1020" i="2" s="1"/>
  <c r="BT1020" i="2" s="1"/>
  <c r="AT936" i="2" a="1"/>
  <c r="AT936" i="2" s="1"/>
  <c r="BT936" i="2" s="1"/>
  <c r="AT840" i="2" a="1"/>
  <c r="AT840" i="2" s="1"/>
  <c r="BT840" i="2" s="1"/>
  <c r="AT384" i="2" a="1"/>
  <c r="AT384" i="2" s="1"/>
  <c r="BT384" i="2" s="1"/>
  <c r="AT192" i="2" a="1"/>
  <c r="AT192" i="2" s="1"/>
  <c r="BT192" i="2" s="1"/>
  <c r="AT156" i="2" a="1"/>
  <c r="AT156" i="2" s="1"/>
  <c r="BT156" i="2" s="1"/>
  <c r="AT1607" i="2" a="1"/>
  <c r="AT1607" i="2" s="1"/>
  <c r="BT1607" i="2" s="1"/>
  <c r="AT1604" i="2" a="1"/>
  <c r="AT1604" i="2" s="1"/>
  <c r="BT1604" i="2" s="1"/>
  <c r="AT1592" i="2" a="1"/>
  <c r="AT1592" i="2" s="1"/>
  <c r="BT1592" i="2" s="1"/>
  <c r="AT1580" i="2" a="1"/>
  <c r="AT1580" i="2" s="1"/>
  <c r="BT1580" i="2" s="1"/>
  <c r="AT1568" i="2" a="1"/>
  <c r="AT1568" i="2" s="1"/>
  <c r="BT1568" i="2" s="1"/>
  <c r="AT1556" i="2" a="1"/>
  <c r="AT1556" i="2" s="1"/>
  <c r="BT1556" i="2" s="1"/>
  <c r="AT1544" i="2" a="1"/>
  <c r="AT1544" i="2" s="1"/>
  <c r="BT1544" i="2" s="1"/>
  <c r="AT1532" i="2" a="1"/>
  <c r="AT1532" i="2" s="1"/>
  <c r="BT1532" i="2" s="1"/>
  <c r="AT1508" i="2" a="1"/>
  <c r="AT1508" i="2" s="1"/>
  <c r="BT1508" i="2" s="1"/>
  <c r="AT1496" i="2" a="1"/>
  <c r="AT1496" i="2" s="1"/>
  <c r="BT1496" i="2" s="1"/>
  <c r="AT1484" i="2" a="1"/>
  <c r="AT1484" i="2" s="1"/>
  <c r="BT1484" i="2" s="1"/>
  <c r="AT1472" i="2" a="1"/>
  <c r="AT1472" i="2" s="1"/>
  <c r="BT1472" i="2" s="1"/>
  <c r="AT1460" i="2" a="1"/>
  <c r="AT1460" i="2" s="1"/>
  <c r="BT1460" i="2" s="1"/>
  <c r="AT1448" i="2" a="1"/>
  <c r="AT1448" i="2" s="1"/>
  <c r="BT1448" i="2" s="1"/>
  <c r="AT1424" i="2" a="1"/>
  <c r="AT1424" i="2" s="1"/>
  <c r="BT1424" i="2" s="1"/>
  <c r="AT1412" i="2" a="1"/>
  <c r="AT1412" i="2" s="1"/>
  <c r="BT1412" i="2" s="1"/>
  <c r="AT1400" i="2" a="1"/>
  <c r="AT1400" i="2" s="1"/>
  <c r="BT1400" i="2" s="1"/>
  <c r="AT1376" i="2" a="1"/>
  <c r="AT1376" i="2" s="1"/>
  <c r="BT1376" i="2" s="1"/>
  <c r="AT1364" i="2" a="1"/>
  <c r="AT1364" i="2" s="1"/>
  <c r="BT1364" i="2" s="1"/>
  <c r="AT1352" i="2" a="1"/>
  <c r="AT1352" i="2" s="1"/>
  <c r="BT1352" i="2" s="1"/>
  <c r="AT1340" i="2" a="1"/>
  <c r="AT1340" i="2" s="1"/>
  <c r="BT1340" i="2" s="1"/>
  <c r="AT1328" i="2" a="1"/>
  <c r="AT1328" i="2" s="1"/>
  <c r="BT1328" i="2" s="1"/>
  <c r="AT1316" i="2" a="1"/>
  <c r="AT1316" i="2" s="1"/>
  <c r="BT1316" i="2" s="1"/>
  <c r="AT1304" i="2" a="1"/>
  <c r="AT1304" i="2" s="1"/>
  <c r="BT1304" i="2" s="1"/>
  <c r="AT1292" i="2" a="1"/>
  <c r="AT1292" i="2" s="1"/>
  <c r="BT1292" i="2" s="1"/>
  <c r="AT1280" i="2" a="1"/>
  <c r="AT1280" i="2" s="1"/>
  <c r="BT1280" i="2" s="1"/>
  <c r="AT1268" i="2" a="1"/>
  <c r="AT1268" i="2" s="1"/>
  <c r="BT1268" i="2" s="1"/>
  <c r="AT1256" i="2" a="1"/>
  <c r="AT1256" i="2" s="1"/>
  <c r="BT1256" i="2" s="1"/>
  <c r="AT1244" i="2" a="1"/>
  <c r="AT1244" i="2" s="1"/>
  <c r="BT1244" i="2" s="1"/>
  <c r="AT1232" i="2" a="1"/>
  <c r="AT1232" i="2" s="1"/>
  <c r="BT1232" i="2" s="1"/>
  <c r="AT1220" i="2" a="1"/>
  <c r="AT1220" i="2" s="1"/>
  <c r="BT1220" i="2" s="1"/>
  <c r="AT1208" i="2" a="1"/>
  <c r="AT1208" i="2" s="1"/>
  <c r="BT1208" i="2" s="1"/>
  <c r="AT1196" i="2" a="1"/>
  <c r="AT1196" i="2" s="1"/>
  <c r="BT1196" i="2" s="1"/>
  <c r="AT1184" i="2" a="1"/>
  <c r="AT1184" i="2" s="1"/>
  <c r="BT1184" i="2" s="1"/>
  <c r="AT1172" i="2" a="1"/>
  <c r="AT1172" i="2" s="1"/>
  <c r="BT1172" i="2" s="1"/>
  <c r="AT1160" i="2" a="1"/>
  <c r="AT1160" i="2" s="1"/>
  <c r="BT1160" i="2" s="1"/>
  <c r="AT1148" i="2" a="1"/>
  <c r="AT1148" i="2" s="1"/>
  <c r="BT1148" i="2" s="1"/>
  <c r="AT1100" i="2" a="1"/>
  <c r="AT1100" i="2" s="1"/>
  <c r="BT1100" i="2" s="1"/>
  <c r="AT1064" i="2" a="1"/>
  <c r="AT1064" i="2" s="1"/>
  <c r="BT1064" i="2" s="1"/>
  <c r="AT1052" i="2" a="1"/>
  <c r="AT1052" i="2" s="1"/>
  <c r="BT1052" i="2" s="1"/>
  <c r="AT1016" i="2" a="1"/>
  <c r="AT1016" i="2" s="1"/>
  <c r="BT1016" i="2" s="1"/>
  <c r="AT992" i="2" a="1"/>
  <c r="AT992" i="2" s="1"/>
  <c r="BT992" i="2" s="1"/>
  <c r="AT968" i="2" a="1"/>
  <c r="AT968" i="2" s="1"/>
  <c r="BT968" i="2" s="1"/>
  <c r="AT956" i="2" a="1"/>
  <c r="AT956" i="2" s="1"/>
  <c r="BT956" i="2" s="1"/>
  <c r="AT944" i="2" a="1"/>
  <c r="AT944" i="2" s="1"/>
  <c r="BT944" i="2" s="1"/>
  <c r="AT932" i="2" a="1"/>
  <c r="AT932" i="2" s="1"/>
  <c r="BT932" i="2" s="1"/>
  <c r="AT884" i="2" a="1"/>
  <c r="AT884" i="2" s="1"/>
  <c r="BT884" i="2" s="1"/>
  <c r="AT1609" i="2" a="1"/>
  <c r="AT1609" i="2" s="1"/>
  <c r="BT1609" i="2" s="1"/>
  <c r="AT1513" i="2" a="1"/>
  <c r="AT1513" i="2" s="1"/>
  <c r="BT1513" i="2" s="1"/>
  <c r="AT1405" i="2" a="1"/>
  <c r="AT1405" i="2" s="1"/>
  <c r="BT1405" i="2" s="1"/>
  <c r="AT1333" i="2" a="1"/>
  <c r="AT1333" i="2" s="1"/>
  <c r="BT1333" i="2" s="1"/>
  <c r="AT1213" i="2" a="1"/>
  <c r="AT1213" i="2" s="1"/>
  <c r="BT1213" i="2" s="1"/>
  <c r="AT1141" i="2" a="1"/>
  <c r="AT1141" i="2" s="1"/>
  <c r="BT1141" i="2" s="1"/>
  <c r="AT985" i="2" a="1"/>
  <c r="AT985" i="2" s="1"/>
  <c r="BT985" i="2" s="1"/>
  <c r="AT817" i="2" a="1"/>
  <c r="AT817" i="2" s="1"/>
  <c r="BT817" i="2" s="1"/>
  <c r="AT625" i="2" a="1"/>
  <c r="AT625" i="2" s="1"/>
  <c r="BT625" i="2" s="1"/>
  <c r="AT553" i="2" a="1"/>
  <c r="AT553" i="2" s="1"/>
  <c r="BT553" i="2" s="1"/>
  <c r="AT145" i="2" a="1"/>
  <c r="AT145" i="2" s="1"/>
  <c r="BT145" i="2" s="1"/>
  <c r="AT1608" i="2" a="1"/>
  <c r="AT1608" i="2" s="1"/>
  <c r="BT1608" i="2" s="1"/>
  <c r="AT1536" i="2" a="1"/>
  <c r="AT1536" i="2" s="1"/>
  <c r="BT1536" i="2" s="1"/>
  <c r="AT1416" i="2" a="1"/>
  <c r="AT1416" i="2" s="1"/>
  <c r="BT1416" i="2" s="1"/>
  <c r="AT1332" i="2" a="1"/>
  <c r="AT1332" i="2" s="1"/>
  <c r="BT1332" i="2" s="1"/>
  <c r="AT1236" i="2" a="1"/>
  <c r="AT1236" i="2" s="1"/>
  <c r="BT1236" i="2" s="1"/>
  <c r="AT1152" i="2" a="1"/>
  <c r="AT1152" i="2" s="1"/>
  <c r="BT1152" i="2" s="1"/>
  <c r="AT1080" i="2" a="1"/>
  <c r="AT1080" i="2" s="1"/>
  <c r="BT1080" i="2" s="1"/>
  <c r="AT996" i="2" a="1"/>
  <c r="AT996" i="2" s="1"/>
  <c r="BT996" i="2" s="1"/>
  <c r="AT912" i="2" a="1"/>
  <c r="AT912" i="2" s="1"/>
  <c r="BT912" i="2" s="1"/>
  <c r="AT828" i="2" a="1"/>
  <c r="AT828" i="2" s="1"/>
  <c r="BT828" i="2" s="1"/>
  <c r="AT624" i="2" a="1"/>
  <c r="AT624" i="2" s="1"/>
  <c r="BT624" i="2" s="1"/>
  <c r="AT552" i="2" a="1"/>
  <c r="AT552" i="2" s="1"/>
  <c r="BT552" i="2" s="1"/>
  <c r="AT372" i="2" a="1"/>
  <c r="AT372" i="2" s="1"/>
  <c r="BT372" i="2" s="1"/>
  <c r="AT180" i="2" a="1"/>
  <c r="AT180" i="2" s="1"/>
  <c r="BT180" i="2" s="1"/>
  <c r="AT132" i="2" a="1"/>
  <c r="AT132" i="2" s="1"/>
  <c r="BT132" i="2" s="1"/>
  <c r="AT1595" i="2" a="1"/>
  <c r="AT1595" i="2" s="1"/>
  <c r="BT1595" i="2" s="1"/>
  <c r="AT1603" i="2" a="1"/>
  <c r="AT1603" i="2" s="1"/>
  <c r="BT1603" i="2" s="1"/>
  <c r="AT1591" i="2" a="1"/>
  <c r="AT1591" i="2" s="1"/>
  <c r="BT1591" i="2" s="1"/>
  <c r="AT1579" i="2" a="1"/>
  <c r="AT1579" i="2" s="1"/>
  <c r="BT1579" i="2" s="1"/>
  <c r="AT1567" i="2" a="1"/>
  <c r="AT1567" i="2" s="1"/>
  <c r="BT1567" i="2" s="1"/>
  <c r="AT1543" i="2" a="1"/>
  <c r="AT1543" i="2" s="1"/>
  <c r="BT1543" i="2" s="1"/>
  <c r="AT1531" i="2" a="1"/>
  <c r="AT1531" i="2" s="1"/>
  <c r="BT1531" i="2" s="1"/>
  <c r="AT1507" i="2" a="1"/>
  <c r="AT1507" i="2" s="1"/>
  <c r="BT1507" i="2" s="1"/>
  <c r="AT1495" i="2" a="1"/>
  <c r="AT1495" i="2" s="1"/>
  <c r="BT1495" i="2" s="1"/>
  <c r="AT1483" i="2" a="1"/>
  <c r="AT1483" i="2" s="1"/>
  <c r="BT1483" i="2" s="1"/>
  <c r="AT1471" i="2" a="1"/>
  <c r="AT1471" i="2" s="1"/>
  <c r="BT1471" i="2" s="1"/>
  <c r="AT1447" i="2" a="1"/>
  <c r="AT1447" i="2" s="1"/>
  <c r="BT1447" i="2" s="1"/>
  <c r="AT1423" i="2" a="1"/>
  <c r="AT1423" i="2" s="1"/>
  <c r="BT1423" i="2" s="1"/>
  <c r="AT1411" i="2" a="1"/>
  <c r="AT1411" i="2" s="1"/>
  <c r="BT1411" i="2" s="1"/>
  <c r="AT1399" i="2" a="1"/>
  <c r="AT1399" i="2" s="1"/>
  <c r="BT1399" i="2" s="1"/>
  <c r="AT1387" i="2" a="1"/>
  <c r="AT1387" i="2" s="1"/>
  <c r="BT1387" i="2" s="1"/>
  <c r="AT1375" i="2" a="1"/>
  <c r="AT1375" i="2" s="1"/>
  <c r="BT1375" i="2" s="1"/>
  <c r="AT1363" i="2" a="1"/>
  <c r="AT1363" i="2" s="1"/>
  <c r="BT1363" i="2" s="1"/>
  <c r="AT1351" i="2" a="1"/>
  <c r="AT1351" i="2" s="1"/>
  <c r="BT1351" i="2" s="1"/>
  <c r="AT1339" i="2" a="1"/>
  <c r="AT1339" i="2" s="1"/>
  <c r="BT1339" i="2" s="1"/>
  <c r="AT1327" i="2" a="1"/>
  <c r="AT1327" i="2" s="1"/>
  <c r="BT1327" i="2" s="1"/>
  <c r="AT1315" i="2" a="1"/>
  <c r="AT1315" i="2" s="1"/>
  <c r="BT1315" i="2" s="1"/>
  <c r="AT1303" i="2" a="1"/>
  <c r="AT1303" i="2" s="1"/>
  <c r="BT1303" i="2" s="1"/>
  <c r="AT1291" i="2" a="1"/>
  <c r="AT1291" i="2" s="1"/>
  <c r="BT1291" i="2" s="1"/>
  <c r="AT1279" i="2" a="1"/>
  <c r="AT1279" i="2" s="1"/>
  <c r="BT1279" i="2" s="1"/>
  <c r="AT1585" i="2" a="1"/>
  <c r="AT1585" i="2" s="1"/>
  <c r="BT1585" i="2" s="1"/>
  <c r="AT1489" i="2" a="1"/>
  <c r="AT1489" i="2" s="1"/>
  <c r="BT1489" i="2" s="1"/>
  <c r="AT1369" i="2" a="1"/>
  <c r="AT1369" i="2" s="1"/>
  <c r="BT1369" i="2" s="1"/>
  <c r="AT1249" i="2" a="1"/>
  <c r="AT1249" i="2" s="1"/>
  <c r="BT1249" i="2" s="1"/>
  <c r="AT1153" i="2" a="1"/>
  <c r="AT1153" i="2" s="1"/>
  <c r="BT1153" i="2" s="1"/>
  <c r="AT961" i="2" a="1"/>
  <c r="AT961" i="2" s="1"/>
  <c r="BT961" i="2" s="1"/>
  <c r="AT781" i="2" a="1"/>
  <c r="AT781" i="2" s="1"/>
  <c r="BT781" i="2" s="1"/>
  <c r="AT589" i="2" a="1"/>
  <c r="AT589" i="2" s="1"/>
  <c r="BT589" i="2" s="1"/>
  <c r="AT385" i="2" a="1"/>
  <c r="AT385" i="2" s="1"/>
  <c r="BT385" i="2" s="1"/>
  <c r="AT193" i="2" a="1"/>
  <c r="AT193" i="2" s="1"/>
  <c r="BT193" i="2" s="1"/>
  <c r="AT1500" i="2" a="1"/>
  <c r="AT1500" i="2" s="1"/>
  <c r="BT1500" i="2" s="1"/>
  <c r="AT1404" i="2" a="1"/>
  <c r="AT1404" i="2" s="1"/>
  <c r="BT1404" i="2" s="1"/>
  <c r="AT1308" i="2" a="1"/>
  <c r="AT1308" i="2" s="1"/>
  <c r="BT1308" i="2" s="1"/>
  <c r="AT1200" i="2" a="1"/>
  <c r="AT1200" i="2" s="1"/>
  <c r="BT1200" i="2" s="1"/>
  <c r="AT1104" i="2" a="1"/>
  <c r="AT1104" i="2" s="1"/>
  <c r="BT1104" i="2" s="1"/>
  <c r="AT984" i="2" a="1"/>
  <c r="AT984" i="2" s="1"/>
  <c r="BT984" i="2" s="1"/>
  <c r="AT888" i="2" a="1"/>
  <c r="AT888" i="2" s="1"/>
  <c r="BT888" i="2" s="1"/>
  <c r="AT768" i="2" a="1"/>
  <c r="AT768" i="2" s="1"/>
  <c r="BT768" i="2" s="1"/>
  <c r="AT576" i="2" a="1"/>
  <c r="AT576" i="2" s="1"/>
  <c r="BT576" i="2" s="1"/>
  <c r="AT396" i="2" a="1"/>
  <c r="AT396" i="2" s="1"/>
  <c r="BT396" i="2" s="1"/>
  <c r="AT204" i="2" a="1"/>
  <c r="AT204" i="2" s="1"/>
  <c r="BT204" i="2" s="1"/>
  <c r="AT144" i="2" a="1"/>
  <c r="AT144" i="2" s="1"/>
  <c r="BT144" i="2" s="1"/>
  <c r="AT1554" i="2" a="1"/>
  <c r="AT1554" i="2" s="1"/>
  <c r="BT1554" i="2" s="1"/>
  <c r="AT1482" i="2" a="1"/>
  <c r="AT1482" i="2" s="1"/>
  <c r="BT1482" i="2" s="1"/>
  <c r="AT1446" i="2" a="1"/>
  <c r="AT1446" i="2" s="1"/>
  <c r="BT1446" i="2" s="1"/>
  <c r="AT1398" i="2" a="1"/>
  <c r="AT1398" i="2" s="1"/>
  <c r="BT1398" i="2" s="1"/>
  <c r="AT1182" i="2" a="1"/>
  <c r="AT1182" i="2" s="1"/>
  <c r="BT1182" i="2" s="1"/>
  <c r="AT918" i="2" a="1"/>
  <c r="AT918" i="2" s="1"/>
  <c r="BT918" i="2" s="1"/>
  <c r="AT1621" i="2" a="1"/>
  <c r="AT1621" i="2" s="1"/>
  <c r="BT1621" i="2" s="1"/>
  <c r="AT1525" i="2" a="1"/>
  <c r="AT1525" i="2" s="1"/>
  <c r="BT1525" i="2" s="1"/>
  <c r="AT1429" i="2" a="1"/>
  <c r="AT1429" i="2" s="1"/>
  <c r="BT1429" i="2" s="1"/>
  <c r="AT1309" i="2" a="1"/>
  <c r="AT1309" i="2" s="1"/>
  <c r="BT1309" i="2" s="1"/>
  <c r="AT1201" i="2" a="1"/>
  <c r="AT1201" i="2" s="1"/>
  <c r="BT1201" i="2" s="1"/>
  <c r="AT1129" i="2" a="1"/>
  <c r="AT1129" i="2" s="1"/>
  <c r="BT1129" i="2" s="1"/>
  <c r="AT1081" i="2" a="1"/>
  <c r="AT1081" i="2" s="1"/>
  <c r="BT1081" i="2" s="1"/>
  <c r="AT997" i="2" a="1"/>
  <c r="AT997" i="2" s="1"/>
  <c r="BT997" i="2" s="1"/>
  <c r="AT913" i="2" a="1"/>
  <c r="AT913" i="2" s="1"/>
  <c r="BT913" i="2" s="1"/>
  <c r="AT829" i="2" a="1"/>
  <c r="AT829" i="2" s="1"/>
  <c r="BT829" i="2" s="1"/>
  <c r="AT637" i="2" a="1"/>
  <c r="AT637" i="2" s="1"/>
  <c r="BT637" i="2" s="1"/>
  <c r="AT421" i="2" a="1"/>
  <c r="AT421" i="2" s="1"/>
  <c r="BT421" i="2" s="1"/>
  <c r="AT337" i="2" a="1"/>
  <c r="AT337" i="2" s="1"/>
  <c r="BT337" i="2" s="1"/>
  <c r="AT157" i="2" a="1"/>
  <c r="AT157" i="2" s="1"/>
  <c r="BT157" i="2" s="1"/>
  <c r="AT1560" i="2" a="1"/>
  <c r="AT1560" i="2" s="1"/>
  <c r="BT1560" i="2" s="1"/>
  <c r="AT1464" i="2" a="1"/>
  <c r="AT1464" i="2" s="1"/>
  <c r="BT1464" i="2" s="1"/>
  <c r="AT1356" i="2" a="1"/>
  <c r="AT1356" i="2" s="1"/>
  <c r="BT1356" i="2" s="1"/>
  <c r="AT1272" i="2" a="1"/>
  <c r="AT1272" i="2" s="1"/>
  <c r="BT1272" i="2" s="1"/>
  <c r="AT1164" i="2" a="1"/>
  <c r="AT1164" i="2" s="1"/>
  <c r="BT1164" i="2" s="1"/>
  <c r="AT1068" i="2" a="1"/>
  <c r="AT1068" i="2" s="1"/>
  <c r="BT1068" i="2" s="1"/>
  <c r="AT852" i="2" a="1"/>
  <c r="AT852" i="2" s="1"/>
  <c r="BT852" i="2" s="1"/>
  <c r="AT588" i="2" a="1"/>
  <c r="AT588" i="2" s="1"/>
  <c r="BT588" i="2" s="1"/>
  <c r="AT408" i="2" a="1"/>
  <c r="AT408" i="2" s="1"/>
  <c r="BT408" i="2" s="1"/>
  <c r="AT168" i="2" a="1"/>
  <c r="AT168" i="2" s="1"/>
  <c r="BT168" i="2" s="1"/>
  <c r="AT1561" i="2" a="1"/>
  <c r="AT1561" i="2" s="1"/>
  <c r="BT1561" i="2" s="1"/>
  <c r="AT1465" i="2" a="1"/>
  <c r="AT1465" i="2" s="1"/>
  <c r="BT1465" i="2" s="1"/>
  <c r="AT1381" i="2" a="1"/>
  <c r="AT1381" i="2" s="1"/>
  <c r="BT1381" i="2" s="1"/>
  <c r="AT1273" i="2" a="1"/>
  <c r="AT1273" i="2" s="1"/>
  <c r="BT1273" i="2" s="1"/>
  <c r="AT121" i="2" a="1"/>
  <c r="AT121" i="2" s="1"/>
  <c r="BT121" i="2" s="1"/>
  <c r="AT1620" i="2" a="1"/>
  <c r="AT1620" i="2" s="1"/>
  <c r="BT1620" i="2" s="1"/>
  <c r="AT1512" i="2" a="1"/>
  <c r="AT1512" i="2" s="1"/>
  <c r="BT1512" i="2" s="1"/>
  <c r="AT1440" i="2" a="1"/>
  <c r="AT1440" i="2" s="1"/>
  <c r="BT1440" i="2" s="1"/>
  <c r="AT1344" i="2" a="1"/>
  <c r="AT1344" i="2" s="1"/>
  <c r="BT1344" i="2" s="1"/>
  <c r="AT1260" i="2" a="1"/>
  <c r="AT1260" i="2" s="1"/>
  <c r="BT1260" i="2" s="1"/>
  <c r="AT1176" i="2" a="1"/>
  <c r="AT1176" i="2" s="1"/>
  <c r="BT1176" i="2" s="1"/>
  <c r="AT972" i="2" a="1"/>
  <c r="AT972" i="2" s="1"/>
  <c r="BT972" i="2" s="1"/>
  <c r="AT792" i="2" a="1"/>
  <c r="AT792" i="2" s="1"/>
  <c r="BT792" i="2" s="1"/>
  <c r="AT612" i="2" a="1"/>
  <c r="AT612" i="2" s="1"/>
  <c r="BT612" i="2" s="1"/>
  <c r="AT336" i="2" a="1"/>
  <c r="AT336" i="2" s="1"/>
  <c r="BT336" i="2" s="1"/>
  <c r="AT1583" i="2" a="1"/>
  <c r="AT1583" i="2" s="1"/>
  <c r="BT1583" i="2" s="1"/>
  <c r="AT1501" i="2" a="1"/>
  <c r="AT1501" i="2" s="1"/>
  <c r="BT1501" i="2" s="1"/>
  <c r="AT1417" i="2" a="1"/>
  <c r="AT1417" i="2" s="1"/>
  <c r="BT1417" i="2" s="1"/>
  <c r="AT1321" i="2" a="1"/>
  <c r="AT1321" i="2" s="1"/>
  <c r="BT1321" i="2" s="1"/>
  <c r="AT1225" i="2" a="1"/>
  <c r="AT1225" i="2" s="1"/>
  <c r="BT1225" i="2" s="1"/>
  <c r="AT1045" i="2" a="1"/>
  <c r="AT1045" i="2" s="1"/>
  <c r="BT1045" i="2" s="1"/>
  <c r="AT877" i="2" a="1"/>
  <c r="AT877" i="2" s="1"/>
  <c r="BT877" i="2" s="1"/>
  <c r="AT793" i="2" a="1"/>
  <c r="AT793" i="2" s="1"/>
  <c r="BT793" i="2" s="1"/>
  <c r="AT601" i="2" a="1"/>
  <c r="AT601" i="2" s="1"/>
  <c r="BT601" i="2" s="1"/>
  <c r="AT397" i="2" a="1"/>
  <c r="AT397" i="2" s="1"/>
  <c r="BT397" i="2" s="1"/>
  <c r="AT205" i="2" a="1"/>
  <c r="AT205" i="2" s="1"/>
  <c r="BT205" i="2" s="1"/>
  <c r="AT133" i="2" a="1"/>
  <c r="AT133" i="2" s="1"/>
  <c r="BT133" i="2" s="1"/>
  <c r="AT1548" i="2" a="1"/>
  <c r="AT1548" i="2" s="1"/>
  <c r="BT1548" i="2" s="1"/>
  <c r="AT1452" i="2" a="1"/>
  <c r="AT1452" i="2" s="1"/>
  <c r="BT1452" i="2" s="1"/>
  <c r="AT1368" i="2" a="1"/>
  <c r="AT1368" i="2" s="1"/>
  <c r="BT1368" i="2" s="1"/>
  <c r="AT1284" i="2" a="1"/>
  <c r="AT1284" i="2" s="1"/>
  <c r="BT1284" i="2" s="1"/>
  <c r="AT1188" i="2" a="1"/>
  <c r="AT1188" i="2" s="1"/>
  <c r="BT1188" i="2" s="1"/>
  <c r="AT1092" i="2" a="1"/>
  <c r="AT1092" i="2" s="1"/>
  <c r="BT1092" i="2" s="1"/>
  <c r="AT816" i="2" a="1"/>
  <c r="AT816" i="2" s="1"/>
  <c r="BT816" i="2" s="1"/>
  <c r="AT636" i="2" a="1"/>
  <c r="AT636" i="2" s="1"/>
  <c r="BT636" i="2" s="1"/>
  <c r="AT360" i="2" a="1"/>
  <c r="AT360" i="2" s="1"/>
  <c r="BT360" i="2" s="1"/>
  <c r="AT1571" i="2" a="1"/>
  <c r="AT1571" i="2" s="1"/>
  <c r="BT1571" i="2" s="1"/>
  <c r="AT1559" i="2" a="1"/>
  <c r="AT1559" i="2" s="1"/>
  <c r="BT1559" i="2" s="1"/>
  <c r="AT1547" i="2" a="1"/>
  <c r="AT1547" i="2" s="1"/>
  <c r="BT1547" i="2" s="1"/>
  <c r="AT1535" i="2" a="1"/>
  <c r="AT1535" i="2" s="1"/>
  <c r="BT1535" i="2" s="1"/>
  <c r="AT1523" i="2" a="1"/>
  <c r="AT1523" i="2" s="1"/>
  <c r="BT1523" i="2" s="1"/>
  <c r="AT1511" i="2" a="1"/>
  <c r="AT1511" i="2" s="1"/>
  <c r="BT1511" i="2" s="1"/>
  <c r="AT1499" i="2" a="1"/>
  <c r="AT1499" i="2" s="1"/>
  <c r="BT1499" i="2" s="1"/>
  <c r="AT1487" i="2" a="1"/>
  <c r="AT1487" i="2" s="1"/>
  <c r="BT1487" i="2" s="1"/>
  <c r="AT1475" i="2" a="1"/>
  <c r="AT1475" i="2" s="1"/>
  <c r="BT1475" i="2" s="1"/>
  <c r="AT1463" i="2" a="1"/>
  <c r="AT1463" i="2" s="1"/>
  <c r="BT1463" i="2" s="1"/>
  <c r="AT1451" i="2" a="1"/>
  <c r="AT1451" i="2" s="1"/>
  <c r="BT1451" i="2" s="1"/>
  <c r="AT1439" i="2" a="1"/>
  <c r="AT1439" i="2" s="1"/>
  <c r="BT1439" i="2" s="1"/>
  <c r="AT1427" i="2" a="1"/>
  <c r="AT1427" i="2" s="1"/>
  <c r="BT1427" i="2" s="1"/>
  <c r="AT1415" i="2" a="1"/>
  <c r="AT1415" i="2" s="1"/>
  <c r="BT1415" i="2" s="1"/>
  <c r="AT1403" i="2" a="1"/>
  <c r="AT1403" i="2" s="1"/>
  <c r="BT1403" i="2" s="1"/>
  <c r="AT1391" i="2" a="1"/>
  <c r="AT1391" i="2" s="1"/>
  <c r="BT1391" i="2" s="1"/>
  <c r="AT1379" i="2" a="1"/>
  <c r="AT1379" i="2" s="1"/>
  <c r="BT1379" i="2" s="1"/>
  <c r="AT1367" i="2" a="1"/>
  <c r="AT1367" i="2" s="1"/>
  <c r="BT1367" i="2" s="1"/>
  <c r="AT1355" i="2" a="1"/>
  <c r="AT1355" i="2" s="1"/>
  <c r="BT1355" i="2" s="1"/>
  <c r="AT1343" i="2" a="1"/>
  <c r="AT1343" i="2" s="1"/>
  <c r="BT1343" i="2" s="1"/>
  <c r="AT1331" i="2" a="1"/>
  <c r="AT1331" i="2" s="1"/>
  <c r="BT1331" i="2" s="1"/>
  <c r="AT1319" i="2" a="1"/>
  <c r="AT1319" i="2" s="1"/>
  <c r="BT1319" i="2" s="1"/>
  <c r="AT1307" i="2" a="1"/>
  <c r="AT1307" i="2" s="1"/>
  <c r="BT1307" i="2" s="1"/>
  <c r="AT1295" i="2" a="1"/>
  <c r="AT1295" i="2" s="1"/>
  <c r="BT1295" i="2" s="1"/>
  <c r="AT1283" i="2" a="1"/>
  <c r="AT1283" i="2" s="1"/>
  <c r="BT1283" i="2" s="1"/>
  <c r="AT1271" i="2" a="1"/>
  <c r="AT1271" i="2" s="1"/>
  <c r="BT1271" i="2" s="1"/>
  <c r="AT1259" i="2" a="1"/>
  <c r="AT1259" i="2" s="1"/>
  <c r="BT1259" i="2" s="1"/>
  <c r="AT1247" i="2" a="1"/>
  <c r="AT1247" i="2" s="1"/>
  <c r="BT1247" i="2" s="1"/>
  <c r="AT1235" i="2" a="1"/>
  <c r="AT1235" i="2" s="1"/>
  <c r="BT1235" i="2" s="1"/>
  <c r="AT1211" i="2" a="1"/>
  <c r="AT1211" i="2" s="1"/>
  <c r="BT1211" i="2" s="1"/>
  <c r="AT1199" i="2" a="1"/>
  <c r="AT1199" i="2" s="1"/>
  <c r="BT1199" i="2" s="1"/>
  <c r="AT1187" i="2" a="1"/>
  <c r="AT1187" i="2" s="1"/>
  <c r="BT1187" i="2" s="1"/>
  <c r="AT1175" i="2" a="1"/>
  <c r="AT1175" i="2" s="1"/>
  <c r="BT1175" i="2" s="1"/>
  <c r="AT1163" i="2" a="1"/>
  <c r="AT1163" i="2" s="1"/>
  <c r="BT1163" i="2" s="1"/>
  <c r="AT1151" i="2" a="1"/>
  <c r="AT1151" i="2" s="1"/>
  <c r="BT1151" i="2" s="1"/>
  <c r="AT1139" i="2" a="1"/>
  <c r="AT1139" i="2" s="1"/>
  <c r="BT1139" i="2" s="1"/>
  <c r="AT1127" i="2" a="1"/>
  <c r="AT1127" i="2" s="1"/>
  <c r="BT1127" i="2" s="1"/>
  <c r="AT1091" i="2" a="1"/>
  <c r="AT1091" i="2" s="1"/>
  <c r="BT1091" i="2" s="1"/>
  <c r="AT1079" i="2" a="1"/>
  <c r="AT1079" i="2" s="1"/>
  <c r="BT1079" i="2" s="1"/>
  <c r="AT1067" i="2" a="1"/>
  <c r="AT1067" i="2" s="1"/>
  <c r="BT1067" i="2" s="1"/>
  <c r="AT1043" i="2" a="1"/>
  <c r="AT1043" i="2" s="1"/>
  <c r="BT1043" i="2" s="1"/>
  <c r="AT1019" i="2" a="1"/>
  <c r="AT1019" i="2" s="1"/>
  <c r="BT1019" i="2" s="1"/>
  <c r="AT995" i="2" a="1"/>
  <c r="AT995" i="2" s="1"/>
  <c r="BT995" i="2" s="1"/>
  <c r="AT971" i="2" a="1"/>
  <c r="AT971" i="2" s="1"/>
  <c r="BT971" i="2" s="1"/>
  <c r="AT959" i="2" a="1"/>
  <c r="AT959" i="2" s="1"/>
  <c r="BT959" i="2" s="1"/>
  <c r="AT935" i="2" a="1"/>
  <c r="AT935" i="2" s="1"/>
  <c r="BT935" i="2" s="1"/>
  <c r="AT911" i="2" a="1"/>
  <c r="AT911" i="2" s="1"/>
  <c r="BT911" i="2" s="1"/>
  <c r="AT887" i="2" a="1"/>
  <c r="AT887" i="2" s="1"/>
  <c r="BT887" i="2" s="1"/>
  <c r="AT875" i="2" a="1"/>
  <c r="AT875" i="2" s="1"/>
  <c r="BT875" i="2" s="1"/>
  <c r="AT1042" i="2" a="1"/>
  <c r="AT1042" i="2" s="1"/>
  <c r="BT1042" i="2" s="1"/>
  <c r="AT1018" i="2" a="1"/>
  <c r="AT1018" i="2" s="1"/>
  <c r="BT1018" i="2" s="1"/>
  <c r="AT994" i="2" a="1"/>
  <c r="AT994" i="2" s="1"/>
  <c r="BT994" i="2" s="1"/>
  <c r="AT970" i="2" a="1"/>
  <c r="AT970" i="2" s="1"/>
  <c r="BT970" i="2" s="1"/>
  <c r="AT958" i="2" a="1"/>
  <c r="AT958" i="2" s="1"/>
  <c r="BT958" i="2" s="1"/>
  <c r="AT946" i="2" a="1"/>
  <c r="AT946" i="2" s="1"/>
  <c r="BT946" i="2" s="1"/>
  <c r="AT934" i="2" a="1"/>
  <c r="AT934" i="2" s="1"/>
  <c r="BT934" i="2" s="1"/>
  <c r="AT910" i="2" a="1"/>
  <c r="AT910" i="2" s="1"/>
  <c r="BT910" i="2" s="1"/>
  <c r="AT886" i="2" a="1"/>
  <c r="AT886" i="2" s="1"/>
  <c r="BT886" i="2" s="1"/>
  <c r="AT850" i="2" a="1"/>
  <c r="AT850" i="2" s="1"/>
  <c r="BT850" i="2" s="1"/>
  <c r="AT838" i="2" a="1"/>
  <c r="AT838" i="2" s="1"/>
  <c r="BT838" i="2" s="1"/>
  <c r="AT826" i="2" a="1"/>
  <c r="AT826" i="2" s="1"/>
  <c r="BT826" i="2" s="1"/>
  <c r="AT814" i="2" a="1"/>
  <c r="AT814" i="2" s="1"/>
  <c r="BT814" i="2" s="1"/>
  <c r="AT802" i="2" a="1"/>
  <c r="AT802" i="2" s="1"/>
  <c r="BT802" i="2" s="1"/>
  <c r="AT790" i="2" a="1"/>
  <c r="AT790" i="2" s="1"/>
  <c r="BT790" i="2" s="1"/>
  <c r="AT778" i="2" a="1"/>
  <c r="AT778" i="2" s="1"/>
  <c r="BT778" i="2" s="1"/>
  <c r="AT634" i="2" a="1"/>
  <c r="AT634" i="2" s="1"/>
  <c r="BT634" i="2" s="1"/>
  <c r="AT622" i="2" a="1"/>
  <c r="AT622" i="2" s="1"/>
  <c r="BT622" i="2" s="1"/>
  <c r="AT610" i="2" a="1"/>
  <c r="AT610" i="2" s="1"/>
  <c r="BT610" i="2" s="1"/>
  <c r="AT598" i="2" a="1"/>
  <c r="AT598" i="2" s="1"/>
  <c r="BT598" i="2" s="1"/>
  <c r="AT586" i="2" a="1"/>
  <c r="AT586" i="2" s="1"/>
  <c r="BT586" i="2" s="1"/>
  <c r="AT574" i="2" a="1"/>
  <c r="AT574" i="2" s="1"/>
  <c r="BT574" i="2" s="1"/>
  <c r="AT562" i="2" a="1"/>
  <c r="AT562" i="2" s="1"/>
  <c r="BT562" i="2" s="1"/>
  <c r="AT418" i="2" a="1"/>
  <c r="AT418" i="2" s="1"/>
  <c r="BT418" i="2" s="1"/>
  <c r="AT406" i="2" a="1"/>
  <c r="AT406" i="2" s="1"/>
  <c r="BT406" i="2" s="1"/>
  <c r="AT394" i="2" a="1"/>
  <c r="AT394" i="2" s="1"/>
  <c r="BT394" i="2" s="1"/>
  <c r="AT382" i="2" a="1"/>
  <c r="AT382" i="2" s="1"/>
  <c r="BT382" i="2" s="1"/>
  <c r="AT370" i="2" a="1"/>
  <c r="AT370" i="2" s="1"/>
  <c r="BT370" i="2" s="1"/>
  <c r="AT358" i="2" a="1"/>
  <c r="AT358" i="2" s="1"/>
  <c r="BT358" i="2" s="1"/>
  <c r="AT346" i="2" a="1"/>
  <c r="AT346" i="2" s="1"/>
  <c r="BT346" i="2" s="1"/>
  <c r="AT202" i="2" a="1"/>
  <c r="AT202" i="2" s="1"/>
  <c r="BT202" i="2" s="1"/>
  <c r="AT190" i="2" a="1"/>
  <c r="AT190" i="2" s="1"/>
  <c r="BT190" i="2" s="1"/>
  <c r="AT178" i="2" a="1"/>
  <c r="AT178" i="2" s="1"/>
  <c r="BT178" i="2" s="1"/>
  <c r="AT166" i="2" a="1"/>
  <c r="AT166" i="2" s="1"/>
  <c r="BT166" i="2" s="1"/>
  <c r="AT154" i="2" a="1"/>
  <c r="AT154" i="2" s="1"/>
  <c r="BT154" i="2" s="1"/>
  <c r="AT142" i="2" a="1"/>
  <c r="AT142" i="2" s="1"/>
  <c r="BT142" i="2" s="1"/>
  <c r="AT130" i="2" a="1"/>
  <c r="AT130" i="2" s="1"/>
  <c r="BT130" i="2" s="1"/>
  <c r="AT1401" i="2" a="1"/>
  <c r="AT1401" i="2" s="1"/>
  <c r="BT1401" i="2" s="1"/>
  <c r="AT1377" i="2" a="1"/>
  <c r="AT1377" i="2" s="1"/>
  <c r="BT1377" i="2" s="1"/>
  <c r="AT1365" i="2" a="1"/>
  <c r="AT1365" i="2" s="1"/>
  <c r="BT1365" i="2" s="1"/>
  <c r="AT1341" i="2" a="1"/>
  <c r="AT1341" i="2" s="1"/>
  <c r="BT1341" i="2" s="1"/>
  <c r="AT1329" i="2" a="1"/>
  <c r="AT1329" i="2" s="1"/>
  <c r="BT1329" i="2" s="1"/>
  <c r="AT1305" i="2" a="1"/>
  <c r="AT1305" i="2" s="1"/>
  <c r="BT1305" i="2" s="1"/>
  <c r="AT1293" i="2" a="1"/>
  <c r="AT1293" i="2" s="1"/>
  <c r="BT1293" i="2" s="1"/>
  <c r="AT1269" i="2" a="1"/>
  <c r="AT1269" i="2" s="1"/>
  <c r="BT1269" i="2" s="1"/>
  <c r="AT1257" i="2" a="1"/>
  <c r="AT1257" i="2" s="1"/>
  <c r="BT1257" i="2" s="1"/>
  <c r="AT1245" i="2" a="1"/>
  <c r="AT1245" i="2" s="1"/>
  <c r="BT1245" i="2" s="1"/>
  <c r="AT1233" i="2" a="1"/>
  <c r="AT1233" i="2" s="1"/>
  <c r="BT1233" i="2" s="1"/>
  <c r="AT1209" i="2" a="1"/>
  <c r="AT1209" i="2" s="1"/>
  <c r="BT1209" i="2" s="1"/>
  <c r="AT1197" i="2" a="1"/>
  <c r="AT1197" i="2" s="1"/>
  <c r="BT1197" i="2" s="1"/>
  <c r="AT1185" i="2" a="1"/>
  <c r="AT1185" i="2" s="1"/>
  <c r="BT1185" i="2" s="1"/>
  <c r="AT1173" i="2" a="1"/>
  <c r="AT1173" i="2" s="1"/>
  <c r="BT1173" i="2" s="1"/>
  <c r="AT1161" i="2" a="1"/>
  <c r="AT1161" i="2" s="1"/>
  <c r="BT1161" i="2" s="1"/>
  <c r="AT1149" i="2" a="1"/>
  <c r="AT1149" i="2" s="1"/>
  <c r="BT1149" i="2" s="1"/>
  <c r="AT1125" i="2" a="1"/>
  <c r="AT1125" i="2" s="1"/>
  <c r="BT1125" i="2" s="1"/>
  <c r="AT1077" i="2" a="1"/>
  <c r="AT1077" i="2" s="1"/>
  <c r="BT1077" i="2" s="1"/>
  <c r="AT1065" i="2" a="1"/>
  <c r="AT1065" i="2" s="1"/>
  <c r="BT1065" i="2" s="1"/>
  <c r="AT1053" i="2" a="1"/>
  <c r="AT1053" i="2" s="1"/>
  <c r="BT1053" i="2" s="1"/>
  <c r="AT1017" i="2" a="1"/>
  <c r="AT1017" i="2" s="1"/>
  <c r="BT1017" i="2" s="1"/>
  <c r="AT993" i="2" a="1"/>
  <c r="AT993" i="2" s="1"/>
  <c r="BT993" i="2" s="1"/>
  <c r="AT969" i="2" a="1"/>
  <c r="AT969" i="2" s="1"/>
  <c r="BT969" i="2" s="1"/>
  <c r="AT957" i="2" a="1"/>
  <c r="AT957" i="2" s="1"/>
  <c r="BT957" i="2" s="1"/>
  <c r="AT945" i="2" a="1"/>
  <c r="AT945" i="2" s="1"/>
  <c r="BT945" i="2" s="1"/>
  <c r="AT933" i="2" a="1"/>
  <c r="AT933" i="2" s="1"/>
  <c r="BT933" i="2" s="1"/>
  <c r="AT909" i="2" a="1"/>
  <c r="AT909" i="2" s="1"/>
  <c r="BT909" i="2" s="1"/>
  <c r="AT885" i="2" a="1"/>
  <c r="AT885" i="2" s="1"/>
  <c r="BT885" i="2" s="1"/>
  <c r="AT849" i="2" a="1"/>
  <c r="AT849" i="2" s="1"/>
  <c r="BT849" i="2" s="1"/>
  <c r="AT837" i="2" a="1"/>
  <c r="AT837" i="2" s="1"/>
  <c r="BT837" i="2" s="1"/>
  <c r="AT825" i="2" a="1"/>
  <c r="AT825" i="2" s="1"/>
  <c r="BT825" i="2" s="1"/>
  <c r="AT813" i="2" a="1"/>
  <c r="AT813" i="2" s="1"/>
  <c r="BT813" i="2" s="1"/>
  <c r="AT789" i="2" a="1"/>
  <c r="AT789" i="2" s="1"/>
  <c r="BT789" i="2" s="1"/>
  <c r="AT777" i="2" a="1"/>
  <c r="AT777" i="2" s="1"/>
  <c r="BT777" i="2" s="1"/>
  <c r="AT633" i="2" a="1"/>
  <c r="AT633" i="2" s="1"/>
  <c r="BT633" i="2" s="1"/>
  <c r="AT621" i="2" a="1"/>
  <c r="AT621" i="2" s="1"/>
  <c r="BT621" i="2" s="1"/>
  <c r="AT609" i="2" a="1"/>
  <c r="AT609" i="2" s="1"/>
  <c r="BT609" i="2" s="1"/>
  <c r="AT597" i="2" a="1"/>
  <c r="AT597" i="2" s="1"/>
  <c r="BT597" i="2" s="1"/>
  <c r="AT585" i="2" a="1"/>
  <c r="AT585" i="2" s="1"/>
  <c r="BT585" i="2" s="1"/>
  <c r="AT573" i="2" a="1"/>
  <c r="AT573" i="2" s="1"/>
  <c r="BT573" i="2" s="1"/>
  <c r="AT561" i="2" a="1"/>
  <c r="AT561" i="2" s="1"/>
  <c r="BT561" i="2" s="1"/>
  <c r="AT417" i="2" a="1"/>
  <c r="AT417" i="2" s="1"/>
  <c r="BT417" i="2" s="1"/>
  <c r="AT405" i="2" a="1"/>
  <c r="AT405" i="2" s="1"/>
  <c r="BT405" i="2" s="1"/>
  <c r="AT393" i="2" a="1"/>
  <c r="AT393" i="2" s="1"/>
  <c r="BT393" i="2" s="1"/>
  <c r="AT381" i="2" a="1"/>
  <c r="AT381" i="2" s="1"/>
  <c r="BT381" i="2" s="1"/>
  <c r="AT369" i="2" a="1"/>
  <c r="AT369" i="2" s="1"/>
  <c r="BT369" i="2" s="1"/>
  <c r="AT357" i="2" a="1"/>
  <c r="AT357" i="2" s="1"/>
  <c r="BT357" i="2" s="1"/>
  <c r="AT345" i="2" a="1"/>
  <c r="AT345" i="2" s="1"/>
  <c r="BT345" i="2" s="1"/>
  <c r="AT201" i="2" a="1"/>
  <c r="AT201" i="2" s="1"/>
  <c r="BT201" i="2" s="1"/>
  <c r="AT189" i="2" a="1"/>
  <c r="AT189" i="2" s="1"/>
  <c r="BT189" i="2" s="1"/>
  <c r="AT177" i="2" a="1"/>
  <c r="AT177" i="2" s="1"/>
  <c r="BT177" i="2" s="1"/>
  <c r="AT165" i="2" a="1"/>
  <c r="AT165" i="2" s="1"/>
  <c r="BT165" i="2" s="1"/>
  <c r="AT153" i="2" a="1"/>
  <c r="AT153" i="2" s="1"/>
  <c r="BT153" i="2" s="1"/>
  <c r="AT141" i="2" a="1"/>
  <c r="AT141" i="2" s="1"/>
  <c r="BT141" i="2" s="1"/>
  <c r="AT129" i="2" a="1"/>
  <c r="AT129" i="2" s="1"/>
  <c r="BT129" i="2" s="1"/>
  <c r="AT1267" i="2" a="1"/>
  <c r="AT1267" i="2" s="1"/>
  <c r="BT1267" i="2" s="1"/>
  <c r="AT1255" i="2" a="1"/>
  <c r="AT1255" i="2" s="1"/>
  <c r="BT1255" i="2" s="1"/>
  <c r="AT1243" i="2" a="1"/>
  <c r="AT1243" i="2" s="1"/>
  <c r="BT1243" i="2" s="1"/>
  <c r="AT1231" i="2" a="1"/>
  <c r="AT1231" i="2" s="1"/>
  <c r="BT1231" i="2" s="1"/>
  <c r="AT1219" i="2" a="1"/>
  <c r="AT1219" i="2" s="1"/>
  <c r="BT1219" i="2" s="1"/>
  <c r="AT1207" i="2" a="1"/>
  <c r="AT1207" i="2" s="1"/>
  <c r="BT1207" i="2" s="1"/>
  <c r="AT1183" i="2" a="1"/>
  <c r="AT1183" i="2" s="1"/>
  <c r="BT1183" i="2" s="1"/>
  <c r="AT1171" i="2" a="1"/>
  <c r="AT1171" i="2" s="1"/>
  <c r="BT1171" i="2" s="1"/>
  <c r="AT1159" i="2" a="1"/>
  <c r="AT1159" i="2" s="1"/>
  <c r="BT1159" i="2" s="1"/>
  <c r="AT1147" i="2" a="1"/>
  <c r="AT1147" i="2" s="1"/>
  <c r="BT1147" i="2" s="1"/>
  <c r="AT1099" i="2" a="1"/>
  <c r="AT1099" i="2" s="1"/>
  <c r="BT1099" i="2" s="1"/>
  <c r="AT1051" i="2" a="1"/>
  <c r="AT1051" i="2" s="1"/>
  <c r="BT1051" i="2" s="1"/>
  <c r="AT1027" i="2" a="1"/>
  <c r="AT1027" i="2" s="1"/>
  <c r="BT1027" i="2" s="1"/>
  <c r="AT1015" i="2" a="1"/>
  <c r="AT1015" i="2" s="1"/>
  <c r="BT1015" i="2" s="1"/>
  <c r="AT991" i="2" a="1"/>
  <c r="AT991" i="2" s="1"/>
  <c r="BT991" i="2" s="1"/>
  <c r="AT967" i="2" a="1"/>
  <c r="AT967" i="2" s="1"/>
  <c r="BT967" i="2" s="1"/>
  <c r="AT943" i="2" a="1"/>
  <c r="AT943" i="2" s="1"/>
  <c r="BT943" i="2" s="1"/>
  <c r="AT931" i="2" a="1"/>
  <c r="AT931" i="2" s="1"/>
  <c r="BT931" i="2" s="1"/>
  <c r="AT919" i="2" a="1"/>
  <c r="AT919" i="2" s="1"/>
  <c r="BT919" i="2" s="1"/>
  <c r="AT883" i="2" a="1"/>
  <c r="AT883" i="2" s="1"/>
  <c r="BT883" i="2" s="1"/>
  <c r="AT847" i="2" a="1"/>
  <c r="AT847" i="2" s="1"/>
  <c r="BT847" i="2" s="1"/>
  <c r="AT835" i="2" a="1"/>
  <c r="AT835" i="2" s="1"/>
  <c r="BT835" i="2" s="1"/>
  <c r="AT823" i="2" a="1"/>
  <c r="AT823" i="2" s="1"/>
  <c r="BT823" i="2" s="1"/>
  <c r="AT811" i="2" a="1"/>
  <c r="AT811" i="2" s="1"/>
  <c r="BT811" i="2" s="1"/>
  <c r="AT799" i="2" a="1"/>
  <c r="AT799" i="2" s="1"/>
  <c r="BT799" i="2" s="1"/>
  <c r="AT787" i="2" a="1"/>
  <c r="AT787" i="2" s="1"/>
  <c r="BT787" i="2" s="1"/>
  <c r="AT775" i="2" a="1"/>
  <c r="AT775" i="2" s="1"/>
  <c r="BT775" i="2" s="1"/>
  <c r="AT619" i="2" a="1"/>
  <c r="AT619" i="2" s="1"/>
  <c r="BT619" i="2" s="1"/>
  <c r="AT607" i="2" a="1"/>
  <c r="AT607" i="2" s="1"/>
  <c r="BT607" i="2" s="1"/>
  <c r="AT595" i="2" a="1"/>
  <c r="AT595" i="2" s="1"/>
  <c r="BT595" i="2" s="1"/>
  <c r="AT583" i="2" a="1"/>
  <c r="AT583" i="2" s="1"/>
  <c r="BT583" i="2" s="1"/>
  <c r="AT571" i="2" a="1"/>
  <c r="AT571" i="2" s="1"/>
  <c r="BT571" i="2" s="1"/>
  <c r="AT559" i="2" a="1"/>
  <c r="AT559" i="2" s="1"/>
  <c r="BT559" i="2" s="1"/>
  <c r="AT415" i="2" a="1"/>
  <c r="AT415" i="2" s="1"/>
  <c r="BT415" i="2" s="1"/>
  <c r="AT403" i="2" a="1"/>
  <c r="AT403" i="2" s="1"/>
  <c r="BT403" i="2" s="1"/>
  <c r="AT391" i="2" a="1"/>
  <c r="AT391" i="2" s="1"/>
  <c r="BT391" i="2" s="1"/>
  <c r="AT379" i="2" a="1"/>
  <c r="AT379" i="2" s="1"/>
  <c r="BT379" i="2" s="1"/>
  <c r="AT367" i="2" a="1"/>
  <c r="AT367" i="2" s="1"/>
  <c r="BT367" i="2" s="1"/>
  <c r="AT355" i="2" a="1"/>
  <c r="AT355" i="2" s="1"/>
  <c r="BT355" i="2" s="1"/>
  <c r="AT199" i="2" a="1"/>
  <c r="AT199" i="2" s="1"/>
  <c r="BT199" i="2" s="1"/>
  <c r="AT187" i="2" a="1"/>
  <c r="AT187" i="2" s="1"/>
  <c r="BT187" i="2" s="1"/>
  <c r="AT175" i="2" a="1"/>
  <c r="AT175" i="2" s="1"/>
  <c r="BT175" i="2" s="1"/>
  <c r="AT163" i="2" a="1"/>
  <c r="AT163" i="2" s="1"/>
  <c r="BT163" i="2" s="1"/>
  <c r="AT151" i="2" a="1"/>
  <c r="AT151" i="2" s="1"/>
  <c r="BT151" i="2" s="1"/>
  <c r="AT127" i="2" a="1"/>
  <c r="AT127" i="2" s="1"/>
  <c r="BT127" i="2" s="1"/>
  <c r="AT1602" i="2" a="1"/>
  <c r="AT1602" i="2" s="1"/>
  <c r="BT1602" i="2" s="1"/>
  <c r="AT1506" i="2" a="1"/>
  <c r="AT1506" i="2" s="1"/>
  <c r="BT1506" i="2" s="1"/>
  <c r="AT1386" i="2" a="1"/>
  <c r="AT1386" i="2" s="1"/>
  <c r="BT1386" i="2" s="1"/>
  <c r="AT1350" i="2" a="1"/>
  <c r="AT1350" i="2" s="1"/>
  <c r="BT1350" i="2" s="1"/>
  <c r="AT1314" i="2" a="1"/>
  <c r="AT1314" i="2" s="1"/>
  <c r="BT1314" i="2" s="1"/>
  <c r="AT1278" i="2" a="1"/>
  <c r="AT1278" i="2" s="1"/>
  <c r="BT1278" i="2" s="1"/>
  <c r="AT1242" i="2" a="1"/>
  <c r="AT1242" i="2" s="1"/>
  <c r="BT1242" i="2" s="1"/>
  <c r="AT1158" i="2" a="1"/>
  <c r="AT1158" i="2" s="1"/>
  <c r="BT1158" i="2" s="1"/>
  <c r="AT1026" i="2" a="1"/>
  <c r="AT1026" i="2" s="1"/>
  <c r="BT1026" i="2" s="1"/>
  <c r="AT990" i="2" a="1"/>
  <c r="AT990" i="2" s="1"/>
  <c r="BT990" i="2" s="1"/>
  <c r="AT930" i="2" a="1"/>
  <c r="AT930" i="2" s="1"/>
  <c r="BT930" i="2" s="1"/>
  <c r="AT882" i="2" a="1"/>
  <c r="AT882" i="2" s="1"/>
  <c r="BT882" i="2" s="1"/>
  <c r="AT822" i="2" a="1"/>
  <c r="AT822" i="2" s="1"/>
  <c r="BT822" i="2" s="1"/>
  <c r="AT786" i="2" a="1"/>
  <c r="AT786" i="2" s="1"/>
  <c r="BT786" i="2" s="1"/>
  <c r="AT618" i="2" a="1"/>
  <c r="AT618" i="2" s="1"/>
  <c r="BT618" i="2" s="1"/>
  <c r="AT390" i="2" a="1"/>
  <c r="AT390" i="2" s="1"/>
  <c r="BT390" i="2" s="1"/>
  <c r="AT366" i="2" a="1"/>
  <c r="AT366" i="2" s="1"/>
  <c r="BT366" i="2" s="1"/>
  <c r="AT162" i="2" a="1"/>
  <c r="AT162" i="2" s="1"/>
  <c r="BT162" i="2" s="1"/>
  <c r="AT126" i="2" a="1"/>
  <c r="AT126" i="2" s="1"/>
  <c r="BT126" i="2" s="1"/>
  <c r="AT1578" i="2" a="1"/>
  <c r="AT1578" i="2" s="1"/>
  <c r="BT1578" i="2" s="1"/>
  <c r="AT1434" i="2" a="1"/>
  <c r="AT1434" i="2" s="1"/>
  <c r="BT1434" i="2" s="1"/>
  <c r="AT1374" i="2" a="1"/>
  <c r="AT1374" i="2" s="1"/>
  <c r="BT1374" i="2" s="1"/>
  <c r="AT1338" i="2" a="1"/>
  <c r="AT1338" i="2" s="1"/>
  <c r="BT1338" i="2" s="1"/>
  <c r="AT1302" i="2" a="1"/>
  <c r="AT1302" i="2" s="1"/>
  <c r="BT1302" i="2" s="1"/>
  <c r="AT1266" i="2" a="1"/>
  <c r="AT1266" i="2" s="1"/>
  <c r="BT1266" i="2" s="1"/>
  <c r="AT1218" i="2" a="1"/>
  <c r="AT1218" i="2" s="1"/>
  <c r="BT1218" i="2" s="1"/>
  <c r="AT1050" i="2" a="1"/>
  <c r="AT1050" i="2" s="1"/>
  <c r="BT1050" i="2" s="1"/>
  <c r="AT1014" i="2" a="1"/>
  <c r="AT1014" i="2" s="1"/>
  <c r="BT1014" i="2" s="1"/>
  <c r="AT834" i="2" a="1"/>
  <c r="AT834" i="2" s="1"/>
  <c r="BT834" i="2" s="1"/>
  <c r="AT798" i="2" a="1"/>
  <c r="AT798" i="2" s="1"/>
  <c r="BT798" i="2" s="1"/>
  <c r="AT606" i="2" a="1"/>
  <c r="AT606" i="2" s="1"/>
  <c r="BT606" i="2" s="1"/>
  <c r="AT558" i="2" a="1"/>
  <c r="AT558" i="2" s="1"/>
  <c r="BT558" i="2" s="1"/>
  <c r="AT402" i="2" a="1"/>
  <c r="AT402" i="2" s="1"/>
  <c r="BT402" i="2" s="1"/>
  <c r="AT354" i="2" a="1"/>
  <c r="AT354" i="2" s="1"/>
  <c r="BT354" i="2" s="1"/>
  <c r="AT198" i="2" a="1"/>
  <c r="AT198" i="2" s="1"/>
  <c r="BT198" i="2" s="1"/>
  <c r="AT174" i="2" a="1"/>
  <c r="AT174" i="2" s="1"/>
  <c r="BT174" i="2" s="1"/>
  <c r="AT138" i="2" a="1"/>
  <c r="AT138" i="2" s="1"/>
  <c r="BT138" i="2" s="1"/>
  <c r="AT1590" i="2" a="1"/>
  <c r="AT1590" i="2" s="1"/>
  <c r="BT1590" i="2" s="1"/>
  <c r="AT1494" i="2" a="1"/>
  <c r="AT1494" i="2" s="1"/>
  <c r="BT1494" i="2" s="1"/>
  <c r="AT1422" i="2" a="1"/>
  <c r="AT1422" i="2" s="1"/>
  <c r="BT1422" i="2" s="1"/>
  <c r="AT1362" i="2" a="1"/>
  <c r="AT1362" i="2" s="1"/>
  <c r="BT1362" i="2" s="1"/>
  <c r="AT1326" i="2" a="1"/>
  <c r="AT1326" i="2" s="1"/>
  <c r="BT1326" i="2" s="1"/>
  <c r="AT1290" i="2" a="1"/>
  <c r="AT1290" i="2" s="1"/>
  <c r="BT1290" i="2" s="1"/>
  <c r="AT1254" i="2" a="1"/>
  <c r="AT1254" i="2" s="1"/>
  <c r="BT1254" i="2" s="1"/>
  <c r="AT1230" i="2" a="1"/>
  <c r="AT1230" i="2" s="1"/>
  <c r="BT1230" i="2" s="1"/>
  <c r="AT1146" i="2" a="1"/>
  <c r="AT1146" i="2" s="1"/>
  <c r="BT1146" i="2" s="1"/>
  <c r="AT1098" i="2" a="1"/>
  <c r="AT1098" i="2" s="1"/>
  <c r="BT1098" i="2" s="1"/>
  <c r="AT1038" i="2" a="1"/>
  <c r="AT1038" i="2" s="1"/>
  <c r="BT1038" i="2" s="1"/>
  <c r="AT942" i="2" a="1"/>
  <c r="AT942" i="2" s="1"/>
  <c r="BT942" i="2" s="1"/>
  <c r="AT810" i="2" a="1"/>
  <c r="AT810" i="2" s="1"/>
  <c r="BT810" i="2" s="1"/>
  <c r="AT774" i="2" a="1"/>
  <c r="AT774" i="2" s="1"/>
  <c r="BT774" i="2" s="1"/>
  <c r="AT570" i="2" a="1"/>
  <c r="AT570" i="2" s="1"/>
  <c r="BT570" i="2" s="1"/>
  <c r="AT378" i="2" a="1"/>
  <c r="AT378" i="2" s="1"/>
  <c r="BT378" i="2" s="1"/>
  <c r="AT342" i="2" a="1"/>
  <c r="AT342" i="2" s="1"/>
  <c r="BT342" i="2" s="1"/>
  <c r="AT186" i="2" a="1"/>
  <c r="AT186" i="2" s="1"/>
  <c r="BT186" i="2" s="1"/>
  <c r="AT150" i="2" a="1"/>
  <c r="AT150" i="2" s="1"/>
  <c r="BT15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<sst xmlns="http://schemas.openxmlformats.org/spreadsheetml/2006/main" count="73996" uniqueCount="36">
  <si>
    <t>Element</t>
  </si>
  <si>
    <t>0,</t>
  </si>
  <si>
    <t>Vertex</t>
  </si>
  <si>
    <t>Target</t>
  </si>
  <si>
    <t>Physical</t>
  </si>
  <si>
    <t>Coord</t>
  </si>
  <si>
    <t>=</t>
  </si>
  <si>
    <t>Para</t>
  </si>
  <si>
    <t>u</t>
    <phoneticPr fontId="1"/>
  </si>
  <si>
    <t>要素番号</t>
  </si>
  <si>
    <t>点番号</t>
  </si>
  <si>
    <t>x</t>
  </si>
  <si>
    <t>y</t>
  </si>
  <si>
    <t>z</t>
  </si>
  <si>
    <t>line</t>
    <phoneticPr fontId="1"/>
  </si>
  <si>
    <t>min</t>
    <phoneticPr fontId="1"/>
  </si>
  <si>
    <t>maxx</t>
    <phoneticPr fontId="1"/>
  </si>
  <si>
    <t>line num</t>
    <phoneticPr fontId="1"/>
  </si>
  <si>
    <t>minimam_z</t>
    <phoneticPr fontId="1"/>
  </si>
  <si>
    <t>#</t>
  </si>
  <si>
    <t>control</t>
  </si>
  <si>
    <t>point</t>
  </si>
  <si>
    <t>data</t>
  </si>
  <si>
    <t>for</t>
  </si>
  <si>
    <t>second</t>
  </si>
  <si>
    <t>inverse</t>
  </si>
  <si>
    <t>mapping</t>
  </si>
  <si>
    <t>format:</t>
  </si>
  <si>
    <t>id</t>
  </si>
  <si>
    <t>[z]</t>
  </si>
  <si>
    <t>w</t>
  </si>
  <si>
    <t>Control</t>
  </si>
  <si>
    <t>Point</t>
  </si>
  <si>
    <t>Dimension</t>
  </si>
  <si>
    <t>New</t>
  </si>
  <si>
    <t>Coordinate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</si>
</sst>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000_ "/>
    <numFmt numFmtId="178" formatCode="0.000000000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46" fontId="0" fillId="0" borderId="0" xfId="0" applyNumberFormat="1"/>
    <xf numFmtId="11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Sheet1!$P$1:$P$27</c:f>
              <c:numCache>
                <c:formatCode>General</c:formatCode>
                <c:ptCount val="27"/>
                <c:pt idx="0">
                  <c:v>1.2999999999999999E-5</c:v>
                </c:pt>
                <c:pt idx="1">
                  <c:v>0.15525600000000001</c:v>
                </c:pt>
                <c:pt idx="2">
                  <c:v>0.34343200000000002</c:v>
                </c:pt>
                <c:pt idx="3">
                  <c:v>1.2999999999999999E-5</c:v>
                </c:pt>
                <c:pt idx="4">
                  <c:v>0.15525600000000001</c:v>
                </c:pt>
                <c:pt idx="5">
                  <c:v>0.34343200000000002</c:v>
                </c:pt>
                <c:pt idx="6">
                  <c:v>1.2999999999999999E-5</c:v>
                </c:pt>
                <c:pt idx="7">
                  <c:v>0.15525600000000001</c:v>
                </c:pt>
                <c:pt idx="8">
                  <c:v>0.34343200000000002</c:v>
                </c:pt>
                <c:pt idx="9">
                  <c:v>0</c:v>
                </c:pt>
                <c:pt idx="10">
                  <c:v>0.18292700000000001</c:v>
                </c:pt>
                <c:pt idx="11">
                  <c:v>0.34308899999999998</c:v>
                </c:pt>
                <c:pt idx="12">
                  <c:v>0</c:v>
                </c:pt>
                <c:pt idx="13">
                  <c:v>0.18292700000000001</c:v>
                </c:pt>
                <c:pt idx="14">
                  <c:v>0.34308899999999998</c:v>
                </c:pt>
                <c:pt idx="15">
                  <c:v>0</c:v>
                </c:pt>
                <c:pt idx="16">
                  <c:v>0.18292700000000001</c:v>
                </c:pt>
                <c:pt idx="17">
                  <c:v>0.34308899999999998</c:v>
                </c:pt>
                <c:pt idx="18">
                  <c:v>1.2999999999999999E-5</c:v>
                </c:pt>
                <c:pt idx="19">
                  <c:v>0.15525600000000001</c:v>
                </c:pt>
                <c:pt idx="20">
                  <c:v>0.34343200000000002</c:v>
                </c:pt>
                <c:pt idx="21">
                  <c:v>1.2999999999999999E-5</c:v>
                </c:pt>
                <c:pt idx="22">
                  <c:v>0.15525600000000001</c:v>
                </c:pt>
                <c:pt idx="23">
                  <c:v>0.34343200000000002</c:v>
                </c:pt>
                <c:pt idx="24">
                  <c:v>1.2999999999999999E-5</c:v>
                </c:pt>
                <c:pt idx="25">
                  <c:v>0.15525600000000001</c:v>
                </c:pt>
                <c:pt idx="26">
                  <c:v>0.34343200000000002</c:v>
                </c:pt>
              </c:numCache>
            </c:numRef>
          </c:xVal>
          <c:yVal>
            <c:numRef>
              <c:f>Sheet1!$R$1:$R$27</c:f>
              <c:numCache>
                <c:formatCode>General</c:formatCode>
                <c:ptCount val="27"/>
                <c:pt idx="0">
                  <c:v>0.100051</c:v>
                </c:pt>
                <c:pt idx="1">
                  <c:v>0.40982499999999999</c:v>
                </c:pt>
                <c:pt idx="2">
                  <c:v>0.45269700000000002</c:v>
                </c:pt>
                <c:pt idx="3">
                  <c:v>0.100051</c:v>
                </c:pt>
                <c:pt idx="4">
                  <c:v>0.40982499999999999</c:v>
                </c:pt>
                <c:pt idx="5">
                  <c:v>0.45269700000000002</c:v>
                </c:pt>
                <c:pt idx="6">
                  <c:v>0.100051</c:v>
                </c:pt>
                <c:pt idx="7">
                  <c:v>0.40982499999999999</c:v>
                </c:pt>
                <c:pt idx="8">
                  <c:v>0.45269700000000002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0.899949</c:v>
                </c:pt>
                <c:pt idx="19">
                  <c:v>0.59017500000000001</c:v>
                </c:pt>
                <c:pt idx="20">
                  <c:v>0.54730299999999998</c:v>
                </c:pt>
                <c:pt idx="21">
                  <c:v>0.899949</c:v>
                </c:pt>
                <c:pt idx="22">
                  <c:v>0.59017500000000001</c:v>
                </c:pt>
                <c:pt idx="23">
                  <c:v>0.54730299999999998</c:v>
                </c:pt>
                <c:pt idx="24">
                  <c:v>0.899949</c:v>
                </c:pt>
                <c:pt idx="25">
                  <c:v>0.59017500000000001</c:v>
                </c:pt>
                <c:pt idx="26">
                  <c:v>0.54730299999999998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DA-4EED-AFC3-D631DF674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065071"/>
        <c:axId val="1346252591"/>
      </c:scatterChart>
      <c:valAx>
        <c:axId val="1534065071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52591"/>
        <c:crosses val="autoZero"/>
        <c:crossBetween val="midCat"/>
        <c:majorUnit val="0.1"/>
      </c:valAx>
      <c:valAx>
        <c:axId val="134625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34065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Sheet1!$I$1:$I$27</c:f>
              <c:numCache>
                <c:formatCode>General</c:formatCode>
                <c:ptCount val="27"/>
                <c:pt idx="0">
                  <c:v>0.76400000000000001</c:v>
                </c:pt>
                <c:pt idx="1">
                  <c:v>3.09</c:v>
                </c:pt>
                <c:pt idx="2">
                  <c:v>5.42</c:v>
                </c:pt>
                <c:pt idx="3">
                  <c:v>0.76400000000000001</c:v>
                </c:pt>
                <c:pt idx="4">
                  <c:v>3.09</c:v>
                </c:pt>
                <c:pt idx="5">
                  <c:v>5.42</c:v>
                </c:pt>
                <c:pt idx="6">
                  <c:v>0.76400000000000001</c:v>
                </c:pt>
                <c:pt idx="7">
                  <c:v>3.09</c:v>
                </c:pt>
                <c:pt idx="8">
                  <c:v>5.42</c:v>
                </c:pt>
                <c:pt idx="9">
                  <c:v>1.2</c:v>
                </c:pt>
                <c:pt idx="10">
                  <c:v>3.45</c:v>
                </c:pt>
                <c:pt idx="11">
                  <c:v>5.42</c:v>
                </c:pt>
                <c:pt idx="12">
                  <c:v>1.2</c:v>
                </c:pt>
                <c:pt idx="13">
                  <c:v>3.45</c:v>
                </c:pt>
                <c:pt idx="14">
                  <c:v>5.42</c:v>
                </c:pt>
                <c:pt idx="15">
                  <c:v>1.2</c:v>
                </c:pt>
                <c:pt idx="16">
                  <c:v>3.45</c:v>
                </c:pt>
                <c:pt idx="17">
                  <c:v>5.42</c:v>
                </c:pt>
                <c:pt idx="18">
                  <c:v>0.76400000000000001</c:v>
                </c:pt>
                <c:pt idx="19">
                  <c:v>3.09</c:v>
                </c:pt>
                <c:pt idx="20">
                  <c:v>5.42</c:v>
                </c:pt>
                <c:pt idx="21">
                  <c:v>0.76400000000000001</c:v>
                </c:pt>
                <c:pt idx="22">
                  <c:v>3.09</c:v>
                </c:pt>
                <c:pt idx="23">
                  <c:v>5.42</c:v>
                </c:pt>
                <c:pt idx="24">
                  <c:v>0.76400000000000001</c:v>
                </c:pt>
                <c:pt idx="25">
                  <c:v>3.09</c:v>
                </c:pt>
                <c:pt idx="26">
                  <c:v>5.42</c:v>
                </c:pt>
              </c:numCache>
            </c:numRef>
          </c:xVal>
          <c:yVal>
            <c:numRef>
              <c:f>Sheet1!$K$1:$K$27</c:f>
              <c:numCache>
                <c:formatCode>General</c:formatCode>
                <c:ptCount val="27"/>
                <c:pt idx="0">
                  <c:v>-0.91600000000000004</c:v>
                </c:pt>
                <c:pt idx="1">
                  <c:v>-0.91600000000000004</c:v>
                </c:pt>
                <c:pt idx="2">
                  <c:v>-0.91600000000000004</c:v>
                </c:pt>
                <c:pt idx="3">
                  <c:v>-0.91600000000000004</c:v>
                </c:pt>
                <c:pt idx="4">
                  <c:v>-0.91600000000000004</c:v>
                </c:pt>
                <c:pt idx="5">
                  <c:v>-0.91600000000000004</c:v>
                </c:pt>
                <c:pt idx="6">
                  <c:v>-0.91600000000000004</c:v>
                </c:pt>
                <c:pt idx="7">
                  <c:v>-0.91600000000000004</c:v>
                </c:pt>
                <c:pt idx="8">
                  <c:v>-0.91600000000000004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0.91600000000000004</c:v>
                </c:pt>
                <c:pt idx="19">
                  <c:v>0.91600000000000004</c:v>
                </c:pt>
                <c:pt idx="20">
                  <c:v>0.91600000000000004</c:v>
                </c:pt>
                <c:pt idx="21">
                  <c:v>0.91600000000000004</c:v>
                </c:pt>
                <c:pt idx="22">
                  <c:v>0.91600000000000004</c:v>
                </c:pt>
                <c:pt idx="23">
                  <c:v>0.91600000000000004</c:v>
                </c:pt>
                <c:pt idx="24">
                  <c:v>0.91600000000000004</c:v>
                </c:pt>
                <c:pt idx="25">
                  <c:v>0.91600000000000004</c:v>
                </c:pt>
                <c:pt idx="26">
                  <c:v>0.91600000000000004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85-40D8-8A59-5AE8A9871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065071"/>
        <c:axId val="1346252591"/>
      </c:scatterChart>
      <c:valAx>
        <c:axId val="153406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52591"/>
        <c:crosses val="autoZero"/>
        <c:crossBetween val="midCat"/>
      </c:valAx>
      <c:valAx>
        <c:axId val="134625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34065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Sheet1!$AE$1:$AE$27</c:f>
              <c:numCache>
                <c:formatCode>0.0000_ </c:formatCode>
                <c:ptCount val="27"/>
                <c:pt idx="0">
                  <c:v>1.2676565111592401E-5</c:v>
                </c:pt>
                <c:pt idx="1">
                  <c:v>0.13878926033748101</c:v>
                </c:pt>
                <c:pt idx="2">
                  <c:v>0.34343167372560202</c:v>
                </c:pt>
                <c:pt idx="3">
                  <c:v>1.26765651115504E-5</c:v>
                </c:pt>
                <c:pt idx="4">
                  <c:v>0.13878926033748101</c:v>
                </c:pt>
                <c:pt idx="5">
                  <c:v>0.34343167372560202</c:v>
                </c:pt>
                <c:pt idx="6">
                  <c:v>1.26765651115632E-5</c:v>
                </c:pt>
                <c:pt idx="7">
                  <c:v>0.13878926033748101</c:v>
                </c:pt>
                <c:pt idx="8">
                  <c:v>0.34343167372560202</c:v>
                </c:pt>
                <c:pt idx="9">
                  <c:v>-1.26765651115631E-5</c:v>
                </c:pt>
                <c:pt idx="10">
                  <c:v>0.249828625867244</c:v>
                </c:pt>
                <c:pt idx="11">
                  <c:v>0.34274718805388199</c:v>
                </c:pt>
                <c:pt idx="12">
                  <c:v>-1.26765651116094E-5</c:v>
                </c:pt>
                <c:pt idx="13">
                  <c:v>0.249828625867243</c:v>
                </c:pt>
                <c:pt idx="14">
                  <c:v>0.34274718805388499</c:v>
                </c:pt>
                <c:pt idx="15">
                  <c:v>-1.26765651115757E-5</c:v>
                </c:pt>
                <c:pt idx="16">
                  <c:v>0.249828625867244</c:v>
                </c:pt>
                <c:pt idx="17">
                  <c:v>0.34274718805388199</c:v>
                </c:pt>
                <c:pt idx="18">
                  <c:v>1.26765651115761E-5</c:v>
                </c:pt>
                <c:pt idx="19">
                  <c:v>0.13878926033748201</c:v>
                </c:pt>
                <c:pt idx="20">
                  <c:v>0.34343167372560202</c:v>
                </c:pt>
                <c:pt idx="21">
                  <c:v>1.26765651116305E-5</c:v>
                </c:pt>
                <c:pt idx="22">
                  <c:v>0.13878926033748101</c:v>
                </c:pt>
                <c:pt idx="23">
                  <c:v>0.34343167372560301</c:v>
                </c:pt>
                <c:pt idx="24">
                  <c:v>1.2676565111574299E-5</c:v>
                </c:pt>
                <c:pt idx="25">
                  <c:v>0.13878926033748201</c:v>
                </c:pt>
                <c:pt idx="26">
                  <c:v>0.34343167372560202</c:v>
                </c:pt>
              </c:numCache>
            </c:numRef>
          </c:xVal>
          <c:yVal>
            <c:numRef>
              <c:f>Sheet1!$AF$1:$AF$27</c:f>
              <c:numCache>
                <c:formatCode>0.0000_ </c:formatCode>
                <c:ptCount val="27"/>
                <c:pt idx="0">
                  <c:v>-2.6741152544901999E-18</c:v>
                </c:pt>
                <c:pt idx="1">
                  <c:v>3.2503555786901901E-18</c:v>
                </c:pt>
                <c:pt idx="2">
                  <c:v>-2.25093876640598E-19</c:v>
                </c:pt>
                <c:pt idx="3">
                  <c:v>0.499999999999999</c:v>
                </c:pt>
                <c:pt idx="4">
                  <c:v>0.499999999999998</c:v>
                </c:pt>
                <c:pt idx="5">
                  <c:v>0.499999999999999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2.5991777513919401E-18</c:v>
                </c:pt>
                <c:pt idx="10">
                  <c:v>1.04751656004884E-17</c:v>
                </c:pt>
                <c:pt idx="11">
                  <c:v>-3.2985631839372901E-18</c:v>
                </c:pt>
                <c:pt idx="12">
                  <c:v>0.499999999999999</c:v>
                </c:pt>
                <c:pt idx="13">
                  <c:v>0.500000000000001</c:v>
                </c:pt>
                <c:pt idx="14">
                  <c:v>0.499999999999999</c:v>
                </c:pt>
                <c:pt idx="15">
                  <c:v>1</c:v>
                </c:pt>
                <c:pt idx="16">
                  <c:v>0.999999999999998</c:v>
                </c:pt>
                <c:pt idx="17">
                  <c:v>1</c:v>
                </c:pt>
                <c:pt idx="18">
                  <c:v>1.72649210186043E-19</c:v>
                </c:pt>
                <c:pt idx="19">
                  <c:v>-3.7955903247841299E-18</c:v>
                </c:pt>
                <c:pt idx="20">
                  <c:v>-3.1392871981869502E-19</c:v>
                </c:pt>
                <c:pt idx="21">
                  <c:v>0.499999999999999</c:v>
                </c:pt>
                <c:pt idx="22">
                  <c:v>0.499999999999999</c:v>
                </c:pt>
                <c:pt idx="23">
                  <c:v>0.5</c:v>
                </c:pt>
                <c:pt idx="24">
                  <c:v>1</c:v>
                </c:pt>
                <c:pt idx="25">
                  <c:v>1</c:v>
                </c:pt>
                <c:pt idx="26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66-4B84-A29F-B77BA85D0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802415"/>
        <c:axId val="1346246351"/>
      </c:scatterChart>
      <c:valAx>
        <c:axId val="135680241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46351"/>
        <c:crosses val="autoZero"/>
        <c:crossBetween val="midCat"/>
        <c:majorUnit val="0.1"/>
      </c:valAx>
      <c:valAx>
        <c:axId val="1346246351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680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Sheet1!$AE$1:$AE$27</c:f>
              <c:numCache>
                <c:formatCode>0.0000_ </c:formatCode>
                <c:ptCount val="27"/>
                <c:pt idx="0">
                  <c:v>1.2676565111592401E-5</c:v>
                </c:pt>
                <c:pt idx="1">
                  <c:v>0.13878926033748101</c:v>
                </c:pt>
                <c:pt idx="2">
                  <c:v>0.34343167372560202</c:v>
                </c:pt>
                <c:pt idx="3">
                  <c:v>1.26765651115504E-5</c:v>
                </c:pt>
                <c:pt idx="4">
                  <c:v>0.13878926033748101</c:v>
                </c:pt>
                <c:pt idx="5">
                  <c:v>0.34343167372560202</c:v>
                </c:pt>
                <c:pt idx="6">
                  <c:v>1.26765651115632E-5</c:v>
                </c:pt>
                <c:pt idx="7">
                  <c:v>0.13878926033748101</c:v>
                </c:pt>
                <c:pt idx="8">
                  <c:v>0.34343167372560202</c:v>
                </c:pt>
                <c:pt idx="9">
                  <c:v>-1.26765651115631E-5</c:v>
                </c:pt>
                <c:pt idx="10">
                  <c:v>0.249828625867244</c:v>
                </c:pt>
                <c:pt idx="11">
                  <c:v>0.34274718805388199</c:v>
                </c:pt>
                <c:pt idx="12">
                  <c:v>-1.26765651116094E-5</c:v>
                </c:pt>
                <c:pt idx="13">
                  <c:v>0.249828625867243</c:v>
                </c:pt>
                <c:pt idx="14">
                  <c:v>0.34274718805388499</c:v>
                </c:pt>
                <c:pt idx="15">
                  <c:v>-1.26765651115757E-5</c:v>
                </c:pt>
                <c:pt idx="16">
                  <c:v>0.249828625867244</c:v>
                </c:pt>
                <c:pt idx="17">
                  <c:v>0.34274718805388199</c:v>
                </c:pt>
                <c:pt idx="18">
                  <c:v>1.26765651115761E-5</c:v>
                </c:pt>
                <c:pt idx="19">
                  <c:v>0.13878926033748201</c:v>
                </c:pt>
                <c:pt idx="20">
                  <c:v>0.34343167372560202</c:v>
                </c:pt>
                <c:pt idx="21">
                  <c:v>1.26765651116305E-5</c:v>
                </c:pt>
                <c:pt idx="22">
                  <c:v>0.13878926033748101</c:v>
                </c:pt>
                <c:pt idx="23">
                  <c:v>0.34343167372560301</c:v>
                </c:pt>
                <c:pt idx="24">
                  <c:v>1.2676565111574299E-5</c:v>
                </c:pt>
                <c:pt idx="25">
                  <c:v>0.13878926033748201</c:v>
                </c:pt>
                <c:pt idx="26">
                  <c:v>0.34343167372560202</c:v>
                </c:pt>
              </c:numCache>
            </c:numRef>
          </c:xVal>
          <c:yVal>
            <c:numRef>
              <c:f>Sheet1!$AG$1:$AG$27</c:f>
              <c:numCache>
                <c:formatCode>0.0000_ </c:formatCode>
                <c:ptCount val="27"/>
                <c:pt idx="0">
                  <c:v>0.10005141470718899</c:v>
                </c:pt>
                <c:pt idx="1">
                  <c:v>0.543276377090536</c:v>
                </c:pt>
                <c:pt idx="2">
                  <c:v>0.45269745502453701</c:v>
                </c:pt>
                <c:pt idx="3">
                  <c:v>0.10005141470718799</c:v>
                </c:pt>
                <c:pt idx="4">
                  <c:v>0.543276377090538</c:v>
                </c:pt>
                <c:pt idx="5">
                  <c:v>0.45269745502453701</c:v>
                </c:pt>
                <c:pt idx="6">
                  <c:v>0.10005141470718799</c:v>
                </c:pt>
                <c:pt idx="7">
                  <c:v>0.543276377090537</c:v>
                </c:pt>
                <c:pt idx="8">
                  <c:v>0.45269745502453701</c:v>
                </c:pt>
                <c:pt idx="9">
                  <c:v>0.499999999999999</c:v>
                </c:pt>
                <c:pt idx="10">
                  <c:v>0.499999999999995</c:v>
                </c:pt>
                <c:pt idx="11">
                  <c:v>0.499999999999995</c:v>
                </c:pt>
                <c:pt idx="12">
                  <c:v>0.5</c:v>
                </c:pt>
                <c:pt idx="13">
                  <c:v>0.49999999999999301</c:v>
                </c:pt>
                <c:pt idx="14">
                  <c:v>0.499999999999995</c:v>
                </c:pt>
                <c:pt idx="15">
                  <c:v>0.5</c:v>
                </c:pt>
                <c:pt idx="16">
                  <c:v>0.499999999999994</c:v>
                </c:pt>
                <c:pt idx="17">
                  <c:v>0.499999999999995</c:v>
                </c:pt>
                <c:pt idx="18">
                  <c:v>0.89994858529280997</c:v>
                </c:pt>
                <c:pt idx="19">
                  <c:v>0.45672362290947399</c:v>
                </c:pt>
                <c:pt idx="20">
                  <c:v>0.54730254497547204</c:v>
                </c:pt>
                <c:pt idx="21">
                  <c:v>0.89994858529280997</c:v>
                </c:pt>
                <c:pt idx="22">
                  <c:v>0.45672362290947399</c:v>
                </c:pt>
                <c:pt idx="23">
                  <c:v>0.54730254497547204</c:v>
                </c:pt>
                <c:pt idx="24">
                  <c:v>0.89994858529280997</c:v>
                </c:pt>
                <c:pt idx="25">
                  <c:v>0.45672362290947299</c:v>
                </c:pt>
                <c:pt idx="26">
                  <c:v>0.54730254497547204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59-4083-B3E5-A9E1AECDC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802415"/>
        <c:axId val="1346246351"/>
      </c:scatterChart>
      <c:valAx>
        <c:axId val="135680241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46351"/>
        <c:crosses val="autoZero"/>
        <c:crossBetween val="midCat"/>
        <c:majorUnit val="0.1"/>
      </c:valAx>
      <c:valAx>
        <c:axId val="1346246351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680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Sheet2!$C$2:$C$2377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Sheet2!$D$2:$D$2377</c:f>
              <c:numCache>
                <c:formatCode>0.00E+00</c:formatCode>
                <c:ptCount val="2376"/>
                <c:pt idx="0">
                  <c:v>-0.6</c:v>
                </c:pt>
                <c:pt idx="1">
                  <c:v>-0.55000000000000004</c:v>
                </c:pt>
                <c:pt idx="2">
                  <c:v>-0.4</c:v>
                </c:pt>
                <c:pt idx="3">
                  <c:v>-0.52900475926076596</c:v>
                </c:pt>
                <c:pt idx="4">
                  <c:v>-0.48492102932236902</c:v>
                </c:pt>
                <c:pt idx="5">
                  <c:v>-0.35266983950717801</c:v>
                </c:pt>
                <c:pt idx="6">
                  <c:v>-0.33282011773513698</c:v>
                </c:pt>
                <c:pt idx="7">
                  <c:v>-0.305085107923876</c:v>
                </c:pt>
                <c:pt idx="8">
                  <c:v>-0.221880078490092</c:v>
                </c:pt>
                <c:pt idx="9">
                  <c:v>-0.6</c:v>
                </c:pt>
                <c:pt idx="10">
                  <c:v>-0.55000000000000004</c:v>
                </c:pt>
                <c:pt idx="11">
                  <c:v>-0.4</c:v>
                </c:pt>
                <c:pt idx="12">
                  <c:v>-0.52900475926076596</c:v>
                </c:pt>
                <c:pt idx="13">
                  <c:v>-0.48492102932236902</c:v>
                </c:pt>
                <c:pt idx="14">
                  <c:v>-0.35266983950717801</c:v>
                </c:pt>
                <c:pt idx="15">
                  <c:v>-0.33282011773513698</c:v>
                </c:pt>
                <c:pt idx="16">
                  <c:v>-0.305085107923876</c:v>
                </c:pt>
                <c:pt idx="17">
                  <c:v>-0.221880078490092</c:v>
                </c:pt>
                <c:pt idx="18">
                  <c:v>-0.6</c:v>
                </c:pt>
                <c:pt idx="19">
                  <c:v>-0.55000000000000004</c:v>
                </c:pt>
                <c:pt idx="20">
                  <c:v>-0.4</c:v>
                </c:pt>
                <c:pt idx="21">
                  <c:v>-0.52900475926076596</c:v>
                </c:pt>
                <c:pt idx="22">
                  <c:v>-0.48492102932236902</c:v>
                </c:pt>
                <c:pt idx="23">
                  <c:v>-0.35266983950717801</c:v>
                </c:pt>
                <c:pt idx="24">
                  <c:v>-0.33282011773513698</c:v>
                </c:pt>
                <c:pt idx="25">
                  <c:v>-0.305085107923875</c:v>
                </c:pt>
                <c:pt idx="26">
                  <c:v>-0.221880078490092</c:v>
                </c:pt>
                <c:pt idx="27">
                  <c:v>-0.6</c:v>
                </c:pt>
                <c:pt idx="28">
                  <c:v>-0.55000000000000004</c:v>
                </c:pt>
                <c:pt idx="29">
                  <c:v>-0.4</c:v>
                </c:pt>
                <c:pt idx="30">
                  <c:v>-0.52900475926076596</c:v>
                </c:pt>
                <c:pt idx="31">
                  <c:v>-0.48492102932236902</c:v>
                </c:pt>
                <c:pt idx="32">
                  <c:v>-0.35266983950717801</c:v>
                </c:pt>
                <c:pt idx="33">
                  <c:v>-0.33282011773513698</c:v>
                </c:pt>
                <c:pt idx="34">
                  <c:v>-0.305085107923875</c:v>
                </c:pt>
                <c:pt idx="35">
                  <c:v>-0.221880078490092</c:v>
                </c:pt>
                <c:pt idx="36">
                  <c:v>-0.6</c:v>
                </c:pt>
                <c:pt idx="37">
                  <c:v>-0.57499999999999996</c:v>
                </c:pt>
                <c:pt idx="38">
                  <c:v>-0.5</c:v>
                </c:pt>
                <c:pt idx="39">
                  <c:v>-0.52900475926076596</c:v>
                </c:pt>
                <c:pt idx="40">
                  <c:v>-0.50696289429156705</c:v>
                </c:pt>
                <c:pt idx="41">
                  <c:v>-0.44083729938397198</c:v>
                </c:pt>
                <c:pt idx="42">
                  <c:v>-0.33282011773513698</c:v>
                </c:pt>
                <c:pt idx="43">
                  <c:v>-0.31895261282950599</c:v>
                </c:pt>
                <c:pt idx="44">
                  <c:v>-0.27735009811261402</c:v>
                </c:pt>
                <c:pt idx="45">
                  <c:v>-0.6</c:v>
                </c:pt>
                <c:pt idx="46">
                  <c:v>-0.6</c:v>
                </c:pt>
                <c:pt idx="47">
                  <c:v>-0.6</c:v>
                </c:pt>
                <c:pt idx="48">
                  <c:v>-0.52900475926076596</c:v>
                </c:pt>
                <c:pt idx="49">
                  <c:v>-0.52900475926076596</c:v>
                </c:pt>
                <c:pt idx="50">
                  <c:v>-0.52900475926076596</c:v>
                </c:pt>
                <c:pt idx="51">
                  <c:v>-0.33282011773513698</c:v>
                </c:pt>
                <c:pt idx="52">
                  <c:v>-0.33282011773513698</c:v>
                </c:pt>
                <c:pt idx="53">
                  <c:v>-0.33282011773513698</c:v>
                </c:pt>
                <c:pt idx="54">
                  <c:v>-0.6</c:v>
                </c:pt>
                <c:pt idx="55">
                  <c:v>-0.6</c:v>
                </c:pt>
                <c:pt idx="56">
                  <c:v>-0.6</c:v>
                </c:pt>
                <c:pt idx="57">
                  <c:v>-0.52900475926076596</c:v>
                </c:pt>
                <c:pt idx="58">
                  <c:v>-0.52900475926076596</c:v>
                </c:pt>
                <c:pt idx="59">
                  <c:v>-0.52900475926076596</c:v>
                </c:pt>
                <c:pt idx="60">
                  <c:v>-0.33282011773513698</c:v>
                </c:pt>
                <c:pt idx="61">
                  <c:v>-0.33282011773513698</c:v>
                </c:pt>
                <c:pt idx="62">
                  <c:v>-0.33282011773513698</c:v>
                </c:pt>
                <c:pt idx="63">
                  <c:v>-0.6</c:v>
                </c:pt>
                <c:pt idx="64">
                  <c:v>-0.625</c:v>
                </c:pt>
                <c:pt idx="65">
                  <c:v>-0.7</c:v>
                </c:pt>
                <c:pt idx="66">
                  <c:v>-0.52900475926076596</c:v>
                </c:pt>
                <c:pt idx="67">
                  <c:v>-0.55104662422996498</c:v>
                </c:pt>
                <c:pt idx="68">
                  <c:v>-0.61717221913756104</c:v>
                </c:pt>
                <c:pt idx="69">
                  <c:v>-0.33282011773513698</c:v>
                </c:pt>
                <c:pt idx="70">
                  <c:v>-0.34668762264076802</c:v>
                </c:pt>
                <c:pt idx="71">
                  <c:v>-0.38829013735766099</c:v>
                </c:pt>
                <c:pt idx="72">
                  <c:v>-0.6</c:v>
                </c:pt>
                <c:pt idx="73">
                  <c:v>-0.65</c:v>
                </c:pt>
                <c:pt idx="74">
                  <c:v>-0.8</c:v>
                </c:pt>
                <c:pt idx="75">
                  <c:v>-0.52900475926076596</c:v>
                </c:pt>
                <c:pt idx="76">
                  <c:v>-0.573088489199163</c:v>
                </c:pt>
                <c:pt idx="77">
                  <c:v>-0.70533967901435601</c:v>
                </c:pt>
                <c:pt idx="78">
                  <c:v>-0.33282011773513698</c:v>
                </c:pt>
                <c:pt idx="79">
                  <c:v>-0.36055512754639901</c:v>
                </c:pt>
                <c:pt idx="80">
                  <c:v>-0.44376015698018401</c:v>
                </c:pt>
                <c:pt idx="81">
                  <c:v>-0.6</c:v>
                </c:pt>
                <c:pt idx="82">
                  <c:v>-0.65</c:v>
                </c:pt>
                <c:pt idx="83">
                  <c:v>-0.8</c:v>
                </c:pt>
                <c:pt idx="84">
                  <c:v>-0.52900475926076596</c:v>
                </c:pt>
                <c:pt idx="85">
                  <c:v>-0.573088489199163</c:v>
                </c:pt>
                <c:pt idx="86">
                  <c:v>-0.70533967901435601</c:v>
                </c:pt>
                <c:pt idx="87">
                  <c:v>-0.33282011773513698</c:v>
                </c:pt>
                <c:pt idx="88">
                  <c:v>-0.36055512754639901</c:v>
                </c:pt>
                <c:pt idx="89">
                  <c:v>-0.44376015698018401</c:v>
                </c:pt>
                <c:pt idx="90">
                  <c:v>-0.6</c:v>
                </c:pt>
                <c:pt idx="91">
                  <c:v>-0.64999999999999902</c:v>
                </c:pt>
                <c:pt idx="92">
                  <c:v>-0.8</c:v>
                </c:pt>
                <c:pt idx="93">
                  <c:v>-0.52900475926076596</c:v>
                </c:pt>
                <c:pt idx="94">
                  <c:v>-0.573088489199163</c:v>
                </c:pt>
                <c:pt idx="95">
                  <c:v>-0.70533967901435601</c:v>
                </c:pt>
                <c:pt idx="96">
                  <c:v>-0.33282011773513698</c:v>
                </c:pt>
                <c:pt idx="97">
                  <c:v>-0.36055512754639801</c:v>
                </c:pt>
                <c:pt idx="98">
                  <c:v>-0.44376015698018401</c:v>
                </c:pt>
                <c:pt idx="99">
                  <c:v>-0.6</c:v>
                </c:pt>
                <c:pt idx="100">
                  <c:v>-0.65</c:v>
                </c:pt>
                <c:pt idx="101">
                  <c:v>-0.8</c:v>
                </c:pt>
                <c:pt idx="102">
                  <c:v>-0.52900475926076596</c:v>
                </c:pt>
                <c:pt idx="103">
                  <c:v>-0.573088489199163</c:v>
                </c:pt>
                <c:pt idx="104">
                  <c:v>-0.70533967901435501</c:v>
                </c:pt>
                <c:pt idx="105">
                  <c:v>-0.33282011773513698</c:v>
                </c:pt>
                <c:pt idx="106">
                  <c:v>-0.36055512754639901</c:v>
                </c:pt>
                <c:pt idx="107">
                  <c:v>-0.44376015698018401</c:v>
                </c:pt>
                <c:pt idx="108">
                  <c:v>-0.6</c:v>
                </c:pt>
                <c:pt idx="109">
                  <c:v>-0.65</c:v>
                </c:pt>
                <c:pt idx="110">
                  <c:v>-0.8</c:v>
                </c:pt>
                <c:pt idx="111">
                  <c:v>-0.52900475926076596</c:v>
                </c:pt>
                <c:pt idx="112">
                  <c:v>-0.573088489199163</c:v>
                </c:pt>
                <c:pt idx="113">
                  <c:v>-0.70533967901435501</c:v>
                </c:pt>
                <c:pt idx="114">
                  <c:v>-0.33282011773513698</c:v>
                </c:pt>
                <c:pt idx="115">
                  <c:v>-0.36055512754639901</c:v>
                </c:pt>
                <c:pt idx="116">
                  <c:v>-0.44376015698018401</c:v>
                </c:pt>
                <c:pt idx="117">
                  <c:v>-0.6</c:v>
                </c:pt>
                <c:pt idx="118">
                  <c:v>-0.65</c:v>
                </c:pt>
                <c:pt idx="119">
                  <c:v>-0.8</c:v>
                </c:pt>
                <c:pt idx="120">
                  <c:v>-0.52900475926076596</c:v>
                </c:pt>
                <c:pt idx="121">
                  <c:v>-0.573088489199163</c:v>
                </c:pt>
                <c:pt idx="122">
                  <c:v>-0.70533967901435501</c:v>
                </c:pt>
                <c:pt idx="123">
                  <c:v>-0.33282011773513698</c:v>
                </c:pt>
                <c:pt idx="124">
                  <c:v>-0.36055512754639901</c:v>
                </c:pt>
                <c:pt idx="125">
                  <c:v>-0.44376015698018401</c:v>
                </c:pt>
                <c:pt idx="126">
                  <c:v>-0.6</c:v>
                </c:pt>
                <c:pt idx="127">
                  <c:v>-0.65</c:v>
                </c:pt>
                <c:pt idx="128">
                  <c:v>-0.8</c:v>
                </c:pt>
                <c:pt idx="129">
                  <c:v>-0.52900475926076596</c:v>
                </c:pt>
                <c:pt idx="130">
                  <c:v>-0.573088489199163</c:v>
                </c:pt>
                <c:pt idx="131">
                  <c:v>-0.70533967901435501</c:v>
                </c:pt>
                <c:pt idx="132">
                  <c:v>-0.33282011773513698</c:v>
                </c:pt>
                <c:pt idx="133">
                  <c:v>-0.36055512754639801</c:v>
                </c:pt>
                <c:pt idx="134">
                  <c:v>-0.44376015698018401</c:v>
                </c:pt>
                <c:pt idx="135">
                  <c:v>-0.6</c:v>
                </c:pt>
                <c:pt idx="136">
                  <c:v>-0.65</c:v>
                </c:pt>
                <c:pt idx="137">
                  <c:v>-0.8</c:v>
                </c:pt>
                <c:pt idx="138">
                  <c:v>-0.52900475926076596</c:v>
                </c:pt>
                <c:pt idx="139">
                  <c:v>-0.573088489199163</c:v>
                </c:pt>
                <c:pt idx="140">
                  <c:v>-0.70533967901435501</c:v>
                </c:pt>
                <c:pt idx="141">
                  <c:v>-0.33282011773513698</c:v>
                </c:pt>
                <c:pt idx="142">
                  <c:v>-0.36055512754639801</c:v>
                </c:pt>
                <c:pt idx="143">
                  <c:v>-0.44376015698018401</c:v>
                </c:pt>
                <c:pt idx="144">
                  <c:v>-0.6</c:v>
                </c:pt>
                <c:pt idx="145">
                  <c:v>-0.625</c:v>
                </c:pt>
                <c:pt idx="146">
                  <c:v>-0.7</c:v>
                </c:pt>
                <c:pt idx="147">
                  <c:v>-0.52900475926076596</c:v>
                </c:pt>
                <c:pt idx="148">
                  <c:v>-0.55104662422996498</c:v>
                </c:pt>
                <c:pt idx="149">
                  <c:v>-0.61717221913756104</c:v>
                </c:pt>
                <c:pt idx="150">
                  <c:v>-0.33282011773513698</c:v>
                </c:pt>
                <c:pt idx="151">
                  <c:v>-0.34668762264076802</c:v>
                </c:pt>
                <c:pt idx="152">
                  <c:v>-0.38829013735766099</c:v>
                </c:pt>
                <c:pt idx="153">
                  <c:v>-0.6</c:v>
                </c:pt>
                <c:pt idx="154">
                  <c:v>-0.6</c:v>
                </c:pt>
                <c:pt idx="155">
                  <c:v>-0.6</c:v>
                </c:pt>
                <c:pt idx="156">
                  <c:v>-0.52900475926076596</c:v>
                </c:pt>
                <c:pt idx="157">
                  <c:v>-0.52900475926076596</c:v>
                </c:pt>
                <c:pt idx="158">
                  <c:v>-0.52900475926076596</c:v>
                </c:pt>
                <c:pt idx="159">
                  <c:v>-0.33282011773513698</c:v>
                </c:pt>
                <c:pt idx="160">
                  <c:v>-0.33282011773513698</c:v>
                </c:pt>
                <c:pt idx="161">
                  <c:v>-0.33282011773513698</c:v>
                </c:pt>
                <c:pt idx="162">
                  <c:v>-0.6</c:v>
                </c:pt>
                <c:pt idx="163">
                  <c:v>-0.6</c:v>
                </c:pt>
                <c:pt idx="164">
                  <c:v>-0.6</c:v>
                </c:pt>
                <c:pt idx="165">
                  <c:v>-0.52900475926076596</c:v>
                </c:pt>
                <c:pt idx="166">
                  <c:v>-0.52900475926076596</c:v>
                </c:pt>
                <c:pt idx="167">
                  <c:v>-0.52900475926076596</c:v>
                </c:pt>
                <c:pt idx="168">
                  <c:v>-0.33282011773513698</c:v>
                </c:pt>
                <c:pt idx="169">
                  <c:v>-0.33282011773513698</c:v>
                </c:pt>
                <c:pt idx="170">
                  <c:v>-0.33282011773513698</c:v>
                </c:pt>
                <c:pt idx="171">
                  <c:v>-0.6</c:v>
                </c:pt>
                <c:pt idx="172">
                  <c:v>-0.57499999999999996</c:v>
                </c:pt>
                <c:pt idx="173">
                  <c:v>-0.5</c:v>
                </c:pt>
                <c:pt idx="174">
                  <c:v>-0.52900475926076596</c:v>
                </c:pt>
                <c:pt idx="175">
                  <c:v>-0.50696289429156804</c:v>
                </c:pt>
                <c:pt idx="176">
                  <c:v>-0.44083729938397198</c:v>
                </c:pt>
                <c:pt idx="177">
                  <c:v>-0.33282011773513698</c:v>
                </c:pt>
                <c:pt idx="178">
                  <c:v>-0.31895261282950599</c:v>
                </c:pt>
                <c:pt idx="179">
                  <c:v>-0.27735009811261402</c:v>
                </c:pt>
                <c:pt idx="180">
                  <c:v>-0.6</c:v>
                </c:pt>
                <c:pt idx="181">
                  <c:v>-0.55000000000000004</c:v>
                </c:pt>
                <c:pt idx="182">
                  <c:v>-0.4</c:v>
                </c:pt>
                <c:pt idx="183">
                  <c:v>-0.52900475926076596</c:v>
                </c:pt>
                <c:pt idx="184">
                  <c:v>-0.48492102932236902</c:v>
                </c:pt>
                <c:pt idx="185">
                  <c:v>-0.35266983950717801</c:v>
                </c:pt>
                <c:pt idx="186">
                  <c:v>-0.33282011773513698</c:v>
                </c:pt>
                <c:pt idx="187">
                  <c:v>-0.305085107923876</c:v>
                </c:pt>
                <c:pt idx="188">
                  <c:v>-0.221880078490092</c:v>
                </c:pt>
                <c:pt idx="189">
                  <c:v>-0.6</c:v>
                </c:pt>
                <c:pt idx="190">
                  <c:v>-0.55000000000000004</c:v>
                </c:pt>
                <c:pt idx="191">
                  <c:v>-0.4</c:v>
                </c:pt>
                <c:pt idx="192">
                  <c:v>-0.52900475926076596</c:v>
                </c:pt>
                <c:pt idx="193">
                  <c:v>-0.48492102932236902</c:v>
                </c:pt>
                <c:pt idx="194">
                  <c:v>-0.35266983950717801</c:v>
                </c:pt>
                <c:pt idx="195">
                  <c:v>-0.33282011773513698</c:v>
                </c:pt>
                <c:pt idx="196">
                  <c:v>-0.305085107923876</c:v>
                </c:pt>
                <c:pt idx="197">
                  <c:v>-0.221880078490092</c:v>
                </c:pt>
                <c:pt idx="198">
                  <c:v>-0.6</c:v>
                </c:pt>
                <c:pt idx="199">
                  <c:v>-0.55000000000000004</c:v>
                </c:pt>
                <c:pt idx="200">
                  <c:v>-0.4</c:v>
                </c:pt>
                <c:pt idx="201">
                  <c:v>-0.52900475926076596</c:v>
                </c:pt>
                <c:pt idx="202">
                  <c:v>-0.48492102932236902</c:v>
                </c:pt>
                <c:pt idx="203">
                  <c:v>-0.35266983950717801</c:v>
                </c:pt>
                <c:pt idx="204">
                  <c:v>-0.33282011773513698</c:v>
                </c:pt>
                <c:pt idx="205">
                  <c:v>-0.305085107923876</c:v>
                </c:pt>
                <c:pt idx="206">
                  <c:v>-0.221880078490092</c:v>
                </c:pt>
                <c:pt idx="207">
                  <c:v>-0.6</c:v>
                </c:pt>
                <c:pt idx="208">
                  <c:v>-0.55000000000000004</c:v>
                </c:pt>
                <c:pt idx="209">
                  <c:v>-0.4</c:v>
                </c:pt>
                <c:pt idx="210">
                  <c:v>-0.52900475926076596</c:v>
                </c:pt>
                <c:pt idx="211">
                  <c:v>-0.48492102932236902</c:v>
                </c:pt>
                <c:pt idx="212">
                  <c:v>-0.35266983950717801</c:v>
                </c:pt>
                <c:pt idx="213">
                  <c:v>-0.33282011773513698</c:v>
                </c:pt>
                <c:pt idx="214">
                  <c:v>-0.305085107923876</c:v>
                </c:pt>
                <c:pt idx="215">
                  <c:v>-0.221880078490092</c:v>
                </c:pt>
                <c:pt idx="216">
                  <c:v>-0.33282011773513698</c:v>
                </c:pt>
                <c:pt idx="217">
                  <c:v>-0.305085107923876</c:v>
                </c:pt>
                <c:pt idx="218">
                  <c:v>-0.221880078490092</c:v>
                </c:pt>
                <c:pt idx="219">
                  <c:v>-0.17387048921306</c:v>
                </c:pt>
                <c:pt idx="220">
                  <c:v>-0.159381281778638</c:v>
                </c:pt>
                <c:pt idx="221">
                  <c:v>-0.11591365947537299</c:v>
                </c:pt>
                <c:pt idx="222">
                  <c:v>-5.4864366380667799E-16</c:v>
                </c:pt>
                <c:pt idx="223">
                  <c:v>-5.3879204981553804E-16</c:v>
                </c:pt>
                <c:pt idx="224">
                  <c:v>-5.3852607744127602E-16</c:v>
                </c:pt>
                <c:pt idx="225">
                  <c:v>-0.33282011773513698</c:v>
                </c:pt>
                <c:pt idx="226">
                  <c:v>-0.305085107923876</c:v>
                </c:pt>
                <c:pt idx="227">
                  <c:v>-0.221880078490092</c:v>
                </c:pt>
                <c:pt idx="228">
                  <c:v>-0.17387048921306</c:v>
                </c:pt>
                <c:pt idx="229">
                  <c:v>-0.159381281778638</c:v>
                </c:pt>
                <c:pt idx="230">
                  <c:v>-0.11591365947537299</c:v>
                </c:pt>
                <c:pt idx="231">
                  <c:v>-5.4864366380667799E-16</c:v>
                </c:pt>
                <c:pt idx="232">
                  <c:v>-5.3613523960995102E-16</c:v>
                </c:pt>
                <c:pt idx="233">
                  <c:v>-5.3738252073954498E-16</c:v>
                </c:pt>
                <c:pt idx="234">
                  <c:v>-0.33282011773513698</c:v>
                </c:pt>
                <c:pt idx="235">
                  <c:v>-0.305085107923875</c:v>
                </c:pt>
                <c:pt idx="236">
                  <c:v>-0.221880078490092</c:v>
                </c:pt>
                <c:pt idx="237">
                  <c:v>-0.17387048921306</c:v>
                </c:pt>
                <c:pt idx="238">
                  <c:v>-0.159381281778638</c:v>
                </c:pt>
                <c:pt idx="239">
                  <c:v>-0.11591365947537401</c:v>
                </c:pt>
                <c:pt idx="240">
                  <c:v>-5.4864366380667799E-16</c:v>
                </c:pt>
                <c:pt idx="241">
                  <c:v>-5.27134815861017E-16</c:v>
                </c:pt>
                <c:pt idx="242">
                  <c:v>-5.1445175978979597E-16</c:v>
                </c:pt>
                <c:pt idx="243">
                  <c:v>-0.33282011773513698</c:v>
                </c:pt>
                <c:pt idx="244">
                  <c:v>-0.305085107923875</c:v>
                </c:pt>
                <c:pt idx="245">
                  <c:v>-0.221880078490092</c:v>
                </c:pt>
                <c:pt idx="246">
                  <c:v>-0.17387048921306</c:v>
                </c:pt>
                <c:pt idx="247">
                  <c:v>-0.159381281778638</c:v>
                </c:pt>
                <c:pt idx="248">
                  <c:v>-0.11591365947537401</c:v>
                </c:pt>
                <c:pt idx="249">
                  <c:v>-5.4864366380667799E-16</c:v>
                </c:pt>
                <c:pt idx="250">
                  <c:v>-5.27134815861017E-16</c:v>
                </c:pt>
                <c:pt idx="251">
                  <c:v>-5.1445175978979597E-16</c:v>
                </c:pt>
                <c:pt idx="252">
                  <c:v>-0.33282011773513698</c:v>
                </c:pt>
                <c:pt idx="253">
                  <c:v>-0.31895261282950599</c:v>
                </c:pt>
                <c:pt idx="254">
                  <c:v>-0.27735009811261402</c:v>
                </c:pt>
                <c:pt idx="255">
                  <c:v>-0.17387048921306</c:v>
                </c:pt>
                <c:pt idx="256">
                  <c:v>-0.166625885495849</c:v>
                </c:pt>
                <c:pt idx="257">
                  <c:v>-0.144892074344216</c:v>
                </c:pt>
                <c:pt idx="258">
                  <c:v>-5.4864366380667799E-16</c:v>
                </c:pt>
                <c:pt idx="259">
                  <c:v>-5.3090901943491099E-16</c:v>
                </c:pt>
                <c:pt idx="260">
                  <c:v>-5.0001598221498803E-16</c:v>
                </c:pt>
                <c:pt idx="261">
                  <c:v>-0.33282011773513698</c:v>
                </c:pt>
                <c:pt idx="262">
                  <c:v>-0.33282011773513698</c:v>
                </c:pt>
                <c:pt idx="263">
                  <c:v>-0.33282011773513698</c:v>
                </c:pt>
                <c:pt idx="264">
                  <c:v>-0.17387048921306</c:v>
                </c:pt>
                <c:pt idx="265">
                  <c:v>-0.17387048921306</c:v>
                </c:pt>
                <c:pt idx="266">
                  <c:v>-0.17387048921306</c:v>
                </c:pt>
                <c:pt idx="267">
                  <c:v>-5.4864366380667799E-16</c:v>
                </c:pt>
                <c:pt idx="268">
                  <c:v>-5.3504237501291304E-16</c:v>
                </c:pt>
                <c:pt idx="269">
                  <c:v>-5.2294088580346204E-16</c:v>
                </c:pt>
                <c:pt idx="270">
                  <c:v>-0.33282011773513698</c:v>
                </c:pt>
                <c:pt idx="271">
                  <c:v>-0.33282011773513698</c:v>
                </c:pt>
                <c:pt idx="272">
                  <c:v>-0.33282011773513698</c:v>
                </c:pt>
                <c:pt idx="273">
                  <c:v>-0.17387048921306</c:v>
                </c:pt>
                <c:pt idx="274">
                  <c:v>-0.17387048921306</c:v>
                </c:pt>
                <c:pt idx="275">
                  <c:v>-0.17387048921306</c:v>
                </c:pt>
                <c:pt idx="276">
                  <c:v>-5.4864366380667799E-16</c:v>
                </c:pt>
                <c:pt idx="277">
                  <c:v>-5.3504237501291304E-16</c:v>
                </c:pt>
                <c:pt idx="278">
                  <c:v>-5.2294088580346204E-16</c:v>
                </c:pt>
                <c:pt idx="279">
                  <c:v>-0.33282011773513698</c:v>
                </c:pt>
                <c:pt idx="280">
                  <c:v>-0.34668762264076802</c:v>
                </c:pt>
                <c:pt idx="281">
                  <c:v>-0.38829013735766099</c:v>
                </c:pt>
                <c:pt idx="282">
                  <c:v>-0.17387048921306</c:v>
                </c:pt>
                <c:pt idx="283">
                  <c:v>-0.18111509293027001</c:v>
                </c:pt>
                <c:pt idx="284">
                  <c:v>-0.20284890408190301</c:v>
                </c:pt>
                <c:pt idx="285">
                  <c:v>-5.4864366380667799E-16</c:v>
                </c:pt>
                <c:pt idx="286">
                  <c:v>-5.3312433926950995E-16</c:v>
                </c:pt>
                <c:pt idx="287">
                  <c:v>-5.22673560283561E-16</c:v>
                </c:pt>
                <c:pt idx="288">
                  <c:v>-0.33282011773513698</c:v>
                </c:pt>
                <c:pt idx="289">
                  <c:v>-0.36055512754639901</c:v>
                </c:pt>
                <c:pt idx="290">
                  <c:v>-0.44376015698018401</c:v>
                </c:pt>
                <c:pt idx="291">
                  <c:v>-0.17387048921306</c:v>
                </c:pt>
                <c:pt idx="292">
                  <c:v>-0.18835969664748101</c:v>
                </c:pt>
                <c:pt idx="293">
                  <c:v>-0.23182731895074599</c:v>
                </c:pt>
                <c:pt idx="294">
                  <c:v>-5.4864366380667799E-16</c:v>
                </c:pt>
                <c:pt idx="295">
                  <c:v>-5.3507884340161498E-16</c:v>
                </c:pt>
                <c:pt idx="296">
                  <c:v>-5.1259320085267505E-16</c:v>
                </c:pt>
                <c:pt idx="297">
                  <c:v>-0.33282011773513698</c:v>
                </c:pt>
                <c:pt idx="298">
                  <c:v>-0.36055512754639901</c:v>
                </c:pt>
                <c:pt idx="299">
                  <c:v>-0.44376015698018401</c:v>
                </c:pt>
                <c:pt idx="300">
                  <c:v>-0.17387048921306</c:v>
                </c:pt>
                <c:pt idx="301">
                  <c:v>-0.18835969664748101</c:v>
                </c:pt>
                <c:pt idx="302">
                  <c:v>-0.23182731895074599</c:v>
                </c:pt>
                <c:pt idx="303">
                  <c:v>-5.4864366380667799E-16</c:v>
                </c:pt>
                <c:pt idx="304">
                  <c:v>-5.3507884340161498E-16</c:v>
                </c:pt>
                <c:pt idx="305">
                  <c:v>-5.1259320085267505E-16</c:v>
                </c:pt>
                <c:pt idx="306">
                  <c:v>-0.33282011773513698</c:v>
                </c:pt>
                <c:pt idx="307">
                  <c:v>-0.36055512754639801</c:v>
                </c:pt>
                <c:pt idx="308">
                  <c:v>-0.44376015698018401</c:v>
                </c:pt>
                <c:pt idx="309">
                  <c:v>-0.17387048921306</c:v>
                </c:pt>
                <c:pt idx="310">
                  <c:v>-0.18835969664748101</c:v>
                </c:pt>
                <c:pt idx="311">
                  <c:v>-0.23182731895074599</c:v>
                </c:pt>
                <c:pt idx="312">
                  <c:v>-5.4864366380667799E-16</c:v>
                </c:pt>
                <c:pt idx="313">
                  <c:v>-5.3035461189052102E-16</c:v>
                </c:pt>
                <c:pt idx="314">
                  <c:v>-5.3059447712065996E-16</c:v>
                </c:pt>
                <c:pt idx="315">
                  <c:v>-0.33282011773513698</c:v>
                </c:pt>
                <c:pt idx="316">
                  <c:v>-0.36055512754639901</c:v>
                </c:pt>
                <c:pt idx="317">
                  <c:v>-0.44376015698018401</c:v>
                </c:pt>
                <c:pt idx="318">
                  <c:v>-0.17387048921306</c:v>
                </c:pt>
                <c:pt idx="319">
                  <c:v>-0.18835969664748101</c:v>
                </c:pt>
                <c:pt idx="320">
                  <c:v>-0.23182731895074599</c:v>
                </c:pt>
                <c:pt idx="321">
                  <c:v>-5.4864366380667799E-16</c:v>
                </c:pt>
                <c:pt idx="322">
                  <c:v>-5.2790545300327202E-16</c:v>
                </c:pt>
                <c:pt idx="323">
                  <c:v>-5.4297329968236695E-16</c:v>
                </c:pt>
                <c:pt idx="324">
                  <c:v>-0.33282011773513698</c:v>
                </c:pt>
                <c:pt idx="325">
                  <c:v>-0.36055512754639901</c:v>
                </c:pt>
                <c:pt idx="326">
                  <c:v>-0.44376015698018401</c:v>
                </c:pt>
                <c:pt idx="327">
                  <c:v>-0.17387048921306</c:v>
                </c:pt>
                <c:pt idx="328">
                  <c:v>-0.18835969664748101</c:v>
                </c:pt>
                <c:pt idx="329">
                  <c:v>-0.23182731895074599</c:v>
                </c:pt>
                <c:pt idx="330">
                  <c:v>-5.4864366380667799E-16</c:v>
                </c:pt>
                <c:pt idx="331">
                  <c:v>-5.2790545300327202E-16</c:v>
                </c:pt>
                <c:pt idx="332">
                  <c:v>-5.4297329968236695E-16</c:v>
                </c:pt>
                <c:pt idx="333">
                  <c:v>-0.33282011773513698</c:v>
                </c:pt>
                <c:pt idx="334">
                  <c:v>-0.36055512754639901</c:v>
                </c:pt>
                <c:pt idx="335">
                  <c:v>-0.44376015698018401</c:v>
                </c:pt>
                <c:pt idx="336">
                  <c:v>-0.17387048921306</c:v>
                </c:pt>
                <c:pt idx="337">
                  <c:v>-0.18835969664748101</c:v>
                </c:pt>
                <c:pt idx="338">
                  <c:v>-0.23182731895074599</c:v>
                </c:pt>
                <c:pt idx="339">
                  <c:v>-5.4864366380667799E-16</c:v>
                </c:pt>
                <c:pt idx="340">
                  <c:v>-5.3827032378580996E-16</c:v>
                </c:pt>
                <c:pt idx="341">
                  <c:v>-5.4842710994530398E-16</c:v>
                </c:pt>
                <c:pt idx="342">
                  <c:v>-0.33282011773513698</c:v>
                </c:pt>
                <c:pt idx="343">
                  <c:v>-0.36055512754639801</c:v>
                </c:pt>
                <c:pt idx="344">
                  <c:v>-0.44376015698018401</c:v>
                </c:pt>
                <c:pt idx="345">
                  <c:v>-0.17387048921306</c:v>
                </c:pt>
                <c:pt idx="346">
                  <c:v>-0.18835969664748201</c:v>
                </c:pt>
                <c:pt idx="347">
                  <c:v>-0.23182731895074599</c:v>
                </c:pt>
                <c:pt idx="348">
                  <c:v>-5.4864366380667799E-16</c:v>
                </c:pt>
                <c:pt idx="349">
                  <c:v>-5.50873203597911E-16</c:v>
                </c:pt>
                <c:pt idx="350">
                  <c:v>-5.4900757017225997E-16</c:v>
                </c:pt>
                <c:pt idx="351">
                  <c:v>-0.33282011773513698</c:v>
                </c:pt>
                <c:pt idx="352">
                  <c:v>-0.36055512754639801</c:v>
                </c:pt>
                <c:pt idx="353">
                  <c:v>-0.44376015698018401</c:v>
                </c:pt>
                <c:pt idx="354">
                  <c:v>-0.17387048921306</c:v>
                </c:pt>
                <c:pt idx="355">
                  <c:v>-0.18835969664748201</c:v>
                </c:pt>
                <c:pt idx="356">
                  <c:v>-0.23182731895074599</c:v>
                </c:pt>
                <c:pt idx="357">
                  <c:v>-5.4864366380667799E-16</c:v>
                </c:pt>
                <c:pt idx="358">
                  <c:v>-5.50873203597911E-16</c:v>
                </c:pt>
                <c:pt idx="359">
                  <c:v>-5.4900757017225997E-16</c:v>
                </c:pt>
                <c:pt idx="360">
                  <c:v>-0.33282011773513698</c:v>
                </c:pt>
                <c:pt idx="361">
                  <c:v>-0.34668762264076802</c:v>
                </c:pt>
                <c:pt idx="362">
                  <c:v>-0.38829013735766099</c:v>
                </c:pt>
                <c:pt idx="363">
                  <c:v>-0.17387048921306</c:v>
                </c:pt>
                <c:pt idx="364">
                  <c:v>-0.18111509293027001</c:v>
                </c:pt>
                <c:pt idx="365">
                  <c:v>-0.20284890408190301</c:v>
                </c:pt>
                <c:pt idx="366">
                  <c:v>-5.4864366380667799E-16</c:v>
                </c:pt>
                <c:pt idx="367">
                  <c:v>-5.48638156889193E-16</c:v>
                </c:pt>
                <c:pt idx="368">
                  <c:v>-5.6330942883366696E-16</c:v>
                </c:pt>
                <c:pt idx="369">
                  <c:v>-0.33282011773513698</c:v>
                </c:pt>
                <c:pt idx="370">
                  <c:v>-0.33282011773513698</c:v>
                </c:pt>
                <c:pt idx="371">
                  <c:v>-0.33282011773513698</c:v>
                </c:pt>
                <c:pt idx="372">
                  <c:v>-0.17387048921306</c:v>
                </c:pt>
                <c:pt idx="373">
                  <c:v>-0.17387048921306</c:v>
                </c:pt>
                <c:pt idx="374">
                  <c:v>-0.17387048921306</c:v>
                </c:pt>
                <c:pt idx="375">
                  <c:v>-5.4864366380667799E-16</c:v>
                </c:pt>
                <c:pt idx="376">
                  <c:v>-5.5456693692423204E-16</c:v>
                </c:pt>
                <c:pt idx="377">
                  <c:v>-5.5750749933601796E-16</c:v>
                </c:pt>
                <c:pt idx="378">
                  <c:v>-0.33282011773513698</c:v>
                </c:pt>
                <c:pt idx="379">
                  <c:v>-0.33282011773513698</c:v>
                </c:pt>
                <c:pt idx="380">
                  <c:v>-0.33282011773513698</c:v>
                </c:pt>
                <c:pt idx="381">
                  <c:v>-0.17387048921306</c:v>
                </c:pt>
                <c:pt idx="382">
                  <c:v>-0.17387048921306</c:v>
                </c:pt>
                <c:pt idx="383">
                  <c:v>-0.17387048921306</c:v>
                </c:pt>
                <c:pt idx="384">
                  <c:v>-5.4864366380667799E-16</c:v>
                </c:pt>
                <c:pt idx="385">
                  <c:v>-5.5456693692423204E-16</c:v>
                </c:pt>
                <c:pt idx="386">
                  <c:v>-5.5750749933601796E-16</c:v>
                </c:pt>
                <c:pt idx="387">
                  <c:v>-0.33282011773513698</c:v>
                </c:pt>
                <c:pt idx="388">
                  <c:v>-0.31895261282950599</c:v>
                </c:pt>
                <c:pt idx="389">
                  <c:v>-0.27735009811261402</c:v>
                </c:pt>
                <c:pt idx="390">
                  <c:v>-0.17387048921306</c:v>
                </c:pt>
                <c:pt idx="391">
                  <c:v>-0.166625885495849</c:v>
                </c:pt>
                <c:pt idx="392">
                  <c:v>-0.144892074344216</c:v>
                </c:pt>
                <c:pt idx="393">
                  <c:v>-5.4864366380667799E-16</c:v>
                </c:pt>
                <c:pt idx="394">
                  <c:v>-5.4438019841004596E-16</c:v>
                </c:pt>
                <c:pt idx="395">
                  <c:v>-5.5703171952434102E-16</c:v>
                </c:pt>
                <c:pt idx="396">
                  <c:v>-0.33282011773513698</c:v>
                </c:pt>
                <c:pt idx="397">
                  <c:v>-0.305085107923876</c:v>
                </c:pt>
                <c:pt idx="398">
                  <c:v>-0.221880078490092</c:v>
                </c:pt>
                <c:pt idx="399">
                  <c:v>-0.17387048921306</c:v>
                </c:pt>
                <c:pt idx="400">
                  <c:v>-0.159381281778638</c:v>
                </c:pt>
                <c:pt idx="401">
                  <c:v>-0.11591365947537401</c:v>
                </c:pt>
                <c:pt idx="402">
                  <c:v>-5.4864366380667799E-16</c:v>
                </c:pt>
                <c:pt idx="403">
                  <c:v>-5.4804665175396203E-16</c:v>
                </c:pt>
                <c:pt idx="404">
                  <c:v>-5.4303804257761898E-16</c:v>
                </c:pt>
                <c:pt idx="405">
                  <c:v>-0.33282011773513698</c:v>
                </c:pt>
                <c:pt idx="406">
                  <c:v>-0.305085107923876</c:v>
                </c:pt>
                <c:pt idx="407">
                  <c:v>-0.221880078490092</c:v>
                </c:pt>
                <c:pt idx="408">
                  <c:v>-0.17387048921306</c:v>
                </c:pt>
                <c:pt idx="409">
                  <c:v>-0.159381281778638</c:v>
                </c:pt>
                <c:pt idx="410">
                  <c:v>-0.11591365947537401</c:v>
                </c:pt>
                <c:pt idx="411">
                  <c:v>-5.4864366380667799E-16</c:v>
                </c:pt>
                <c:pt idx="412">
                  <c:v>-5.4804665175396203E-16</c:v>
                </c:pt>
                <c:pt idx="413">
                  <c:v>-5.4303804257761898E-16</c:v>
                </c:pt>
                <c:pt idx="414">
                  <c:v>-0.33282011773513698</c:v>
                </c:pt>
                <c:pt idx="415">
                  <c:v>-0.305085107923876</c:v>
                </c:pt>
                <c:pt idx="416">
                  <c:v>-0.221880078490092</c:v>
                </c:pt>
                <c:pt idx="417">
                  <c:v>-0.17387048921306</c:v>
                </c:pt>
                <c:pt idx="418">
                  <c:v>-0.159381281778638</c:v>
                </c:pt>
                <c:pt idx="419">
                  <c:v>-0.11591365947537299</c:v>
                </c:pt>
                <c:pt idx="420">
                  <c:v>-5.4864366380667799E-16</c:v>
                </c:pt>
                <c:pt idx="421">
                  <c:v>-5.3482335865871003E-16</c:v>
                </c:pt>
                <c:pt idx="422">
                  <c:v>-5.4142871963466504E-16</c:v>
                </c:pt>
                <c:pt idx="423">
                  <c:v>-0.33282011773513698</c:v>
                </c:pt>
                <c:pt idx="424">
                  <c:v>-0.305085107923876</c:v>
                </c:pt>
                <c:pt idx="425">
                  <c:v>-0.221880078490092</c:v>
                </c:pt>
                <c:pt idx="426">
                  <c:v>-0.17387048921306</c:v>
                </c:pt>
                <c:pt idx="427">
                  <c:v>-0.159381281778638</c:v>
                </c:pt>
                <c:pt idx="428">
                  <c:v>-0.11591365947537299</c:v>
                </c:pt>
                <c:pt idx="429">
                  <c:v>-5.4864366380667799E-16</c:v>
                </c:pt>
                <c:pt idx="430">
                  <c:v>-5.3879204981553804E-16</c:v>
                </c:pt>
                <c:pt idx="431">
                  <c:v>-5.3852607744127602E-16</c:v>
                </c:pt>
                <c:pt idx="432">
                  <c:v>-5.4864366380667799E-16</c:v>
                </c:pt>
                <c:pt idx="433">
                  <c:v>-5.3879204981553804E-16</c:v>
                </c:pt>
                <c:pt idx="434">
                  <c:v>-5.3852607744127602E-16</c:v>
                </c:pt>
                <c:pt idx="435">
                  <c:v>0.17387048921305701</c:v>
                </c:pt>
                <c:pt idx="436">
                  <c:v>0.159381281778635</c:v>
                </c:pt>
                <c:pt idx="437">
                  <c:v>0.11591365947537</c:v>
                </c:pt>
                <c:pt idx="438">
                  <c:v>0.33282011773513598</c:v>
                </c:pt>
                <c:pt idx="439">
                  <c:v>0.305085107923874</c:v>
                </c:pt>
                <c:pt idx="440">
                  <c:v>0.22188007849008801</c:v>
                </c:pt>
                <c:pt idx="441">
                  <c:v>-5.4864366380667799E-16</c:v>
                </c:pt>
                <c:pt idx="442">
                  <c:v>-5.3613523960995102E-16</c:v>
                </c:pt>
                <c:pt idx="443">
                  <c:v>-5.3738252073954498E-16</c:v>
                </c:pt>
                <c:pt idx="444">
                  <c:v>0.17387048921305701</c:v>
                </c:pt>
                <c:pt idx="445">
                  <c:v>0.159381281778635</c:v>
                </c:pt>
                <c:pt idx="446">
                  <c:v>0.11591365947537</c:v>
                </c:pt>
                <c:pt idx="447">
                  <c:v>0.33282011773513598</c:v>
                </c:pt>
                <c:pt idx="448">
                  <c:v>0.305085107923874</c:v>
                </c:pt>
                <c:pt idx="449">
                  <c:v>0.22188007849008801</c:v>
                </c:pt>
                <c:pt idx="450">
                  <c:v>-5.4864366380667799E-16</c:v>
                </c:pt>
                <c:pt idx="451">
                  <c:v>-5.27134815861017E-16</c:v>
                </c:pt>
                <c:pt idx="452">
                  <c:v>-5.1445175978979597E-16</c:v>
                </c:pt>
                <c:pt idx="453">
                  <c:v>0.17387048921305701</c:v>
                </c:pt>
                <c:pt idx="454">
                  <c:v>0.159381281778636</c:v>
                </c:pt>
                <c:pt idx="455">
                  <c:v>0.11591365947537</c:v>
                </c:pt>
                <c:pt idx="456">
                  <c:v>0.33282011773513598</c:v>
                </c:pt>
                <c:pt idx="457">
                  <c:v>0.305085107923874</c:v>
                </c:pt>
                <c:pt idx="458">
                  <c:v>0.22188007849008801</c:v>
                </c:pt>
                <c:pt idx="459">
                  <c:v>-5.4864366380667799E-16</c:v>
                </c:pt>
                <c:pt idx="460">
                  <c:v>-5.27134815861017E-16</c:v>
                </c:pt>
                <c:pt idx="461">
                  <c:v>-5.1445175978979597E-16</c:v>
                </c:pt>
                <c:pt idx="462">
                  <c:v>0.17387048921305701</c:v>
                </c:pt>
                <c:pt idx="463">
                  <c:v>0.159381281778636</c:v>
                </c:pt>
                <c:pt idx="464">
                  <c:v>0.11591365947537</c:v>
                </c:pt>
                <c:pt idx="465">
                  <c:v>0.33282011773513598</c:v>
                </c:pt>
                <c:pt idx="466">
                  <c:v>0.305085107923874</c:v>
                </c:pt>
                <c:pt idx="467">
                  <c:v>0.22188007849008801</c:v>
                </c:pt>
                <c:pt idx="468">
                  <c:v>-5.4864366380667799E-16</c:v>
                </c:pt>
                <c:pt idx="469">
                  <c:v>-5.3090901943491099E-16</c:v>
                </c:pt>
                <c:pt idx="470">
                  <c:v>-5.0001598221498803E-16</c:v>
                </c:pt>
                <c:pt idx="471">
                  <c:v>0.17387048921305701</c:v>
                </c:pt>
                <c:pt idx="472">
                  <c:v>0.166625885495846</c:v>
                </c:pt>
                <c:pt idx="473">
                  <c:v>0.144892074344214</c:v>
                </c:pt>
                <c:pt idx="474">
                  <c:v>0.33282011773513598</c:v>
                </c:pt>
                <c:pt idx="475">
                  <c:v>0.31895261282950499</c:v>
                </c:pt>
                <c:pt idx="476">
                  <c:v>0.27735009811261202</c:v>
                </c:pt>
                <c:pt idx="477">
                  <c:v>-5.4864366380667799E-16</c:v>
                </c:pt>
                <c:pt idx="478">
                  <c:v>-5.3504237501291304E-16</c:v>
                </c:pt>
                <c:pt idx="479">
                  <c:v>-5.2294088580346204E-16</c:v>
                </c:pt>
                <c:pt idx="480">
                  <c:v>0.17387048921305701</c:v>
                </c:pt>
                <c:pt idx="481">
                  <c:v>0.17387048921305701</c:v>
                </c:pt>
                <c:pt idx="482">
                  <c:v>0.17387048921305701</c:v>
                </c:pt>
                <c:pt idx="483">
                  <c:v>0.33282011773513598</c:v>
                </c:pt>
                <c:pt idx="484">
                  <c:v>0.33282011773513598</c:v>
                </c:pt>
                <c:pt idx="485">
                  <c:v>0.33282011773513598</c:v>
                </c:pt>
                <c:pt idx="486">
                  <c:v>-5.4864366380667799E-16</c:v>
                </c:pt>
                <c:pt idx="487">
                  <c:v>-5.3504237501291304E-16</c:v>
                </c:pt>
                <c:pt idx="488">
                  <c:v>-5.2294088580346204E-16</c:v>
                </c:pt>
                <c:pt idx="489">
                  <c:v>0.17387048921305701</c:v>
                </c:pt>
                <c:pt idx="490">
                  <c:v>0.17387048921305701</c:v>
                </c:pt>
                <c:pt idx="491">
                  <c:v>0.17387048921305701</c:v>
                </c:pt>
                <c:pt idx="492">
                  <c:v>0.33282011773513598</c:v>
                </c:pt>
                <c:pt idx="493">
                  <c:v>0.33282011773513598</c:v>
                </c:pt>
                <c:pt idx="494">
                  <c:v>0.33282011773513598</c:v>
                </c:pt>
                <c:pt idx="495">
                  <c:v>-5.4864366380667799E-16</c:v>
                </c:pt>
                <c:pt idx="496">
                  <c:v>-5.3312433926950995E-16</c:v>
                </c:pt>
                <c:pt idx="497">
                  <c:v>-5.22673560283561E-16</c:v>
                </c:pt>
                <c:pt idx="498">
                  <c:v>0.17387048921305701</c:v>
                </c:pt>
                <c:pt idx="499">
                  <c:v>0.18111509293026801</c:v>
                </c:pt>
                <c:pt idx="500">
                  <c:v>0.20284890408189901</c:v>
                </c:pt>
                <c:pt idx="501">
                  <c:v>0.33282011773513598</c:v>
                </c:pt>
                <c:pt idx="502">
                  <c:v>0.34668762264076602</c:v>
                </c:pt>
                <c:pt idx="503">
                  <c:v>0.38829013735765799</c:v>
                </c:pt>
                <c:pt idx="504">
                  <c:v>-5.4864366380667799E-16</c:v>
                </c:pt>
                <c:pt idx="505">
                  <c:v>-5.3507884340161498E-16</c:v>
                </c:pt>
                <c:pt idx="506">
                  <c:v>-5.1259320085267505E-16</c:v>
                </c:pt>
                <c:pt idx="507">
                  <c:v>0.17387048921305701</c:v>
                </c:pt>
                <c:pt idx="508">
                  <c:v>0.18835969664747801</c:v>
                </c:pt>
                <c:pt idx="509">
                  <c:v>0.23182731895074099</c:v>
                </c:pt>
                <c:pt idx="510">
                  <c:v>0.33282011773513598</c:v>
                </c:pt>
                <c:pt idx="511">
                  <c:v>0.36055512754639601</c:v>
                </c:pt>
                <c:pt idx="512">
                  <c:v>0.44376015698017801</c:v>
                </c:pt>
                <c:pt idx="513">
                  <c:v>-5.4864366380667799E-16</c:v>
                </c:pt>
                <c:pt idx="514">
                  <c:v>-5.3507884340161498E-16</c:v>
                </c:pt>
                <c:pt idx="515">
                  <c:v>-5.1259320085267505E-16</c:v>
                </c:pt>
                <c:pt idx="516">
                  <c:v>0.17387048921305701</c:v>
                </c:pt>
                <c:pt idx="517">
                  <c:v>0.18835969664747801</c:v>
                </c:pt>
                <c:pt idx="518">
                  <c:v>0.23182731895074099</c:v>
                </c:pt>
                <c:pt idx="519">
                  <c:v>0.33282011773513598</c:v>
                </c:pt>
                <c:pt idx="520">
                  <c:v>0.36055512754639601</c:v>
                </c:pt>
                <c:pt idx="521">
                  <c:v>0.44376015698017801</c:v>
                </c:pt>
                <c:pt idx="522">
                  <c:v>-5.4864366380667799E-16</c:v>
                </c:pt>
                <c:pt idx="523">
                  <c:v>-5.3035461189052102E-16</c:v>
                </c:pt>
                <c:pt idx="524">
                  <c:v>-5.3059447712065996E-16</c:v>
                </c:pt>
                <c:pt idx="525">
                  <c:v>0.17387048921305701</c:v>
                </c:pt>
                <c:pt idx="526">
                  <c:v>0.18835969664747801</c:v>
                </c:pt>
                <c:pt idx="527">
                  <c:v>0.23182731895074099</c:v>
                </c:pt>
                <c:pt idx="528">
                  <c:v>0.33282011773513598</c:v>
                </c:pt>
                <c:pt idx="529">
                  <c:v>0.36055512754639601</c:v>
                </c:pt>
                <c:pt idx="530">
                  <c:v>0.44376015698017801</c:v>
                </c:pt>
                <c:pt idx="531">
                  <c:v>-5.4864366380667799E-16</c:v>
                </c:pt>
                <c:pt idx="532">
                  <c:v>-5.2790545300327202E-16</c:v>
                </c:pt>
                <c:pt idx="533">
                  <c:v>-5.4297329968236695E-16</c:v>
                </c:pt>
                <c:pt idx="534">
                  <c:v>0.17387048921305701</c:v>
                </c:pt>
                <c:pt idx="535">
                  <c:v>0.18835969664747801</c:v>
                </c:pt>
                <c:pt idx="536">
                  <c:v>0.23182731895074099</c:v>
                </c:pt>
                <c:pt idx="537">
                  <c:v>0.33282011773513598</c:v>
                </c:pt>
                <c:pt idx="538">
                  <c:v>0.36055512754639601</c:v>
                </c:pt>
                <c:pt idx="539">
                  <c:v>0.44376015698017801</c:v>
                </c:pt>
                <c:pt idx="540">
                  <c:v>-5.4864366380667799E-16</c:v>
                </c:pt>
                <c:pt idx="541">
                  <c:v>-5.2790545300327202E-16</c:v>
                </c:pt>
                <c:pt idx="542">
                  <c:v>-5.4297329968236695E-16</c:v>
                </c:pt>
                <c:pt idx="543">
                  <c:v>0.17387048921305701</c:v>
                </c:pt>
                <c:pt idx="544">
                  <c:v>0.18835969664747801</c:v>
                </c:pt>
                <c:pt idx="545">
                  <c:v>0.23182731895074099</c:v>
                </c:pt>
                <c:pt idx="546">
                  <c:v>0.33282011773513598</c:v>
                </c:pt>
                <c:pt idx="547">
                  <c:v>0.36055512754639601</c:v>
                </c:pt>
                <c:pt idx="548">
                  <c:v>0.44376015698017801</c:v>
                </c:pt>
                <c:pt idx="549">
                  <c:v>-5.4864366380667799E-16</c:v>
                </c:pt>
                <c:pt idx="550">
                  <c:v>-5.3827032378580996E-16</c:v>
                </c:pt>
                <c:pt idx="551">
                  <c:v>-5.4842710994530398E-16</c:v>
                </c:pt>
                <c:pt idx="552">
                  <c:v>0.17387048921305701</c:v>
                </c:pt>
                <c:pt idx="553">
                  <c:v>0.18835969664747801</c:v>
                </c:pt>
                <c:pt idx="554">
                  <c:v>0.23182731895074099</c:v>
                </c:pt>
                <c:pt idx="555">
                  <c:v>0.33282011773513598</c:v>
                </c:pt>
                <c:pt idx="556">
                  <c:v>0.36055512754639601</c:v>
                </c:pt>
                <c:pt idx="557">
                  <c:v>0.44376015698017801</c:v>
                </c:pt>
                <c:pt idx="558">
                  <c:v>-5.4864366380667799E-16</c:v>
                </c:pt>
                <c:pt idx="559">
                  <c:v>-5.50873203597911E-16</c:v>
                </c:pt>
                <c:pt idx="560">
                  <c:v>-5.4900757017225997E-16</c:v>
                </c:pt>
                <c:pt idx="561">
                  <c:v>0.17387048921305701</c:v>
                </c:pt>
                <c:pt idx="562">
                  <c:v>0.18835969664747801</c:v>
                </c:pt>
                <c:pt idx="563">
                  <c:v>0.23182731895074099</c:v>
                </c:pt>
                <c:pt idx="564">
                  <c:v>0.33282011773513598</c:v>
                </c:pt>
                <c:pt idx="565">
                  <c:v>0.36055512754639601</c:v>
                </c:pt>
                <c:pt idx="566">
                  <c:v>0.44376015698017801</c:v>
                </c:pt>
                <c:pt idx="567">
                  <c:v>-5.4864366380667799E-16</c:v>
                </c:pt>
                <c:pt idx="568">
                  <c:v>-5.50873203597911E-16</c:v>
                </c:pt>
                <c:pt idx="569">
                  <c:v>-5.4900757017225997E-16</c:v>
                </c:pt>
                <c:pt idx="570">
                  <c:v>0.17387048921305701</c:v>
                </c:pt>
                <c:pt idx="571">
                  <c:v>0.18835969664747801</c:v>
                </c:pt>
                <c:pt idx="572">
                  <c:v>0.23182731895074099</c:v>
                </c:pt>
                <c:pt idx="573">
                  <c:v>0.33282011773513598</c:v>
                </c:pt>
                <c:pt idx="574">
                  <c:v>0.36055512754639601</c:v>
                </c:pt>
                <c:pt idx="575">
                  <c:v>0.44376015698017801</c:v>
                </c:pt>
                <c:pt idx="576">
                  <c:v>-5.4864366380667799E-16</c:v>
                </c:pt>
                <c:pt idx="577">
                  <c:v>-5.48638156889193E-16</c:v>
                </c:pt>
                <c:pt idx="578">
                  <c:v>-5.6330942883366696E-16</c:v>
                </c:pt>
                <c:pt idx="579">
                  <c:v>0.17387048921305701</c:v>
                </c:pt>
                <c:pt idx="580">
                  <c:v>0.18111509293026801</c:v>
                </c:pt>
                <c:pt idx="581">
                  <c:v>0.20284890408189901</c:v>
                </c:pt>
                <c:pt idx="582">
                  <c:v>0.33282011773513598</c:v>
                </c:pt>
                <c:pt idx="583">
                  <c:v>0.34668762264076602</c:v>
                </c:pt>
                <c:pt idx="584">
                  <c:v>0.38829013735765699</c:v>
                </c:pt>
                <c:pt idx="585">
                  <c:v>-5.4864366380667799E-16</c:v>
                </c:pt>
                <c:pt idx="586">
                  <c:v>-5.5456693692423204E-16</c:v>
                </c:pt>
                <c:pt idx="587">
                  <c:v>-5.5750749933601796E-16</c:v>
                </c:pt>
                <c:pt idx="588">
                  <c:v>0.17387048921305701</c:v>
                </c:pt>
                <c:pt idx="589">
                  <c:v>0.17387048921305701</c:v>
                </c:pt>
                <c:pt idx="590">
                  <c:v>0.17387048921305701</c:v>
                </c:pt>
                <c:pt idx="591">
                  <c:v>0.33282011773513598</c:v>
                </c:pt>
                <c:pt idx="592">
                  <c:v>0.33282011773513598</c:v>
                </c:pt>
                <c:pt idx="593">
                  <c:v>0.33282011773513598</c:v>
                </c:pt>
                <c:pt idx="594">
                  <c:v>-5.4864366380667799E-16</c:v>
                </c:pt>
                <c:pt idx="595">
                  <c:v>-5.5456693692423204E-16</c:v>
                </c:pt>
                <c:pt idx="596">
                  <c:v>-5.5750749933601796E-16</c:v>
                </c:pt>
                <c:pt idx="597">
                  <c:v>0.17387048921305701</c:v>
                </c:pt>
                <c:pt idx="598">
                  <c:v>0.17387048921305701</c:v>
                </c:pt>
                <c:pt idx="599">
                  <c:v>0.17387048921305701</c:v>
                </c:pt>
                <c:pt idx="600">
                  <c:v>0.33282011773513598</c:v>
                </c:pt>
                <c:pt idx="601">
                  <c:v>0.33282011773513598</c:v>
                </c:pt>
                <c:pt idx="602">
                  <c:v>0.33282011773513598</c:v>
                </c:pt>
                <c:pt idx="603">
                  <c:v>-5.4864366380667799E-16</c:v>
                </c:pt>
                <c:pt idx="604">
                  <c:v>-5.4438019841004596E-16</c:v>
                </c:pt>
                <c:pt idx="605">
                  <c:v>-5.5703171952434102E-16</c:v>
                </c:pt>
                <c:pt idx="606">
                  <c:v>0.17387048921305701</c:v>
                </c:pt>
                <c:pt idx="607">
                  <c:v>0.166625885495846</c:v>
                </c:pt>
                <c:pt idx="608">
                  <c:v>0.144892074344214</c:v>
                </c:pt>
                <c:pt idx="609">
                  <c:v>0.33282011773513598</c:v>
                </c:pt>
                <c:pt idx="610">
                  <c:v>0.31895261282950499</c:v>
                </c:pt>
                <c:pt idx="611">
                  <c:v>0.27735009811261202</c:v>
                </c:pt>
                <c:pt idx="612">
                  <c:v>-5.4864366380667799E-16</c:v>
                </c:pt>
                <c:pt idx="613">
                  <c:v>-5.4804665175396203E-16</c:v>
                </c:pt>
                <c:pt idx="614">
                  <c:v>-5.4303804257761898E-16</c:v>
                </c:pt>
                <c:pt idx="615">
                  <c:v>0.17387048921305701</c:v>
                </c:pt>
                <c:pt idx="616">
                  <c:v>0.159381281778635</c:v>
                </c:pt>
                <c:pt idx="617">
                  <c:v>0.11591365947537</c:v>
                </c:pt>
                <c:pt idx="618">
                  <c:v>0.33282011773513598</c:v>
                </c:pt>
                <c:pt idx="619">
                  <c:v>0.305085107923874</c:v>
                </c:pt>
                <c:pt idx="620">
                  <c:v>0.22188007849008801</c:v>
                </c:pt>
                <c:pt idx="621">
                  <c:v>-5.4864366380667799E-16</c:v>
                </c:pt>
                <c:pt idx="622">
                  <c:v>-5.4804665175396203E-16</c:v>
                </c:pt>
                <c:pt idx="623">
                  <c:v>-5.4303804257761898E-16</c:v>
                </c:pt>
                <c:pt idx="624">
                  <c:v>0.17387048921305701</c:v>
                </c:pt>
                <c:pt idx="625">
                  <c:v>0.159381281778635</c:v>
                </c:pt>
                <c:pt idx="626">
                  <c:v>0.11591365947537</c:v>
                </c:pt>
                <c:pt idx="627">
                  <c:v>0.33282011773513598</c:v>
                </c:pt>
                <c:pt idx="628">
                  <c:v>0.305085107923874</c:v>
                </c:pt>
                <c:pt idx="629">
                  <c:v>0.22188007849008801</c:v>
                </c:pt>
                <c:pt idx="630">
                  <c:v>-5.4864366380667799E-16</c:v>
                </c:pt>
                <c:pt idx="631">
                  <c:v>-5.3482335865871003E-16</c:v>
                </c:pt>
                <c:pt idx="632">
                  <c:v>-5.4142871963466504E-16</c:v>
                </c:pt>
                <c:pt idx="633">
                  <c:v>0.17387048921305701</c:v>
                </c:pt>
                <c:pt idx="634">
                  <c:v>0.159381281778635</c:v>
                </c:pt>
                <c:pt idx="635">
                  <c:v>0.11591365947537099</c:v>
                </c:pt>
                <c:pt idx="636">
                  <c:v>0.33282011773513598</c:v>
                </c:pt>
                <c:pt idx="637">
                  <c:v>0.305085107923874</c:v>
                </c:pt>
                <c:pt idx="638">
                  <c:v>0.22188007849008801</c:v>
                </c:pt>
                <c:pt idx="639">
                  <c:v>-5.4864366380667799E-16</c:v>
                </c:pt>
                <c:pt idx="640">
                  <c:v>-5.3879204981553804E-16</c:v>
                </c:pt>
                <c:pt idx="641">
                  <c:v>-5.3852607744127602E-16</c:v>
                </c:pt>
                <c:pt idx="642">
                  <c:v>0.17387048921305701</c:v>
                </c:pt>
                <c:pt idx="643">
                  <c:v>0.159381281778635</c:v>
                </c:pt>
                <c:pt idx="644">
                  <c:v>0.11591365947537</c:v>
                </c:pt>
                <c:pt idx="645">
                  <c:v>0.33282011773513598</c:v>
                </c:pt>
                <c:pt idx="646">
                  <c:v>0.305085107923874</c:v>
                </c:pt>
                <c:pt idx="647">
                  <c:v>0.22188007849008801</c:v>
                </c:pt>
                <c:pt idx="648">
                  <c:v>0.33282011773513598</c:v>
                </c:pt>
                <c:pt idx="649">
                  <c:v>0.305085107923874</c:v>
                </c:pt>
                <c:pt idx="650">
                  <c:v>0.22188007849008801</c:v>
                </c:pt>
                <c:pt idx="651">
                  <c:v>0.52900475926076396</c:v>
                </c:pt>
                <c:pt idx="652">
                  <c:v>0.48492102932236703</c:v>
                </c:pt>
                <c:pt idx="653">
                  <c:v>0.35266983950717501</c:v>
                </c:pt>
                <c:pt idx="654">
                  <c:v>0.59999999999999498</c:v>
                </c:pt>
                <c:pt idx="655">
                  <c:v>0.54999999999999405</c:v>
                </c:pt>
                <c:pt idx="656">
                  <c:v>0.39999999999999902</c:v>
                </c:pt>
                <c:pt idx="657">
                  <c:v>0.33282011773513598</c:v>
                </c:pt>
                <c:pt idx="658">
                  <c:v>0.305085107923874</c:v>
                </c:pt>
                <c:pt idx="659">
                  <c:v>0.22188007849008801</c:v>
                </c:pt>
                <c:pt idx="660">
                  <c:v>0.52900475926076396</c:v>
                </c:pt>
                <c:pt idx="661">
                  <c:v>0.48492102932236703</c:v>
                </c:pt>
                <c:pt idx="662">
                  <c:v>0.35266983950717501</c:v>
                </c:pt>
                <c:pt idx="663">
                  <c:v>0.59999999999999498</c:v>
                </c:pt>
                <c:pt idx="664">
                  <c:v>0.54999999999999505</c:v>
                </c:pt>
                <c:pt idx="665">
                  <c:v>0.39999999999999902</c:v>
                </c:pt>
                <c:pt idx="666">
                  <c:v>0.33282011773513598</c:v>
                </c:pt>
                <c:pt idx="667">
                  <c:v>0.305085107923874</c:v>
                </c:pt>
                <c:pt idx="668">
                  <c:v>0.22188007849008801</c:v>
                </c:pt>
                <c:pt idx="669">
                  <c:v>0.52900475926076596</c:v>
                </c:pt>
                <c:pt idx="670">
                  <c:v>0.48492102932236902</c:v>
                </c:pt>
                <c:pt idx="671">
                  <c:v>0.35266983950717501</c:v>
                </c:pt>
                <c:pt idx="672">
                  <c:v>0.59999999999999698</c:v>
                </c:pt>
                <c:pt idx="673">
                  <c:v>0.54999999999999605</c:v>
                </c:pt>
                <c:pt idx="674">
                  <c:v>0.39999999999999902</c:v>
                </c:pt>
                <c:pt idx="675">
                  <c:v>0.33282011773513598</c:v>
                </c:pt>
                <c:pt idx="676">
                  <c:v>0.305085107923874</c:v>
                </c:pt>
                <c:pt idx="677">
                  <c:v>0.22188007849008801</c:v>
                </c:pt>
                <c:pt idx="678">
                  <c:v>0.52900475926076596</c:v>
                </c:pt>
                <c:pt idx="679">
                  <c:v>0.48492102932236902</c:v>
                </c:pt>
                <c:pt idx="680">
                  <c:v>0.35266983950717501</c:v>
                </c:pt>
                <c:pt idx="681">
                  <c:v>0.59999999999999698</c:v>
                </c:pt>
                <c:pt idx="682">
                  <c:v>0.54999999999999605</c:v>
                </c:pt>
                <c:pt idx="683">
                  <c:v>0.39999999999999902</c:v>
                </c:pt>
                <c:pt idx="684">
                  <c:v>0.33282011773513598</c:v>
                </c:pt>
                <c:pt idx="685">
                  <c:v>0.31895261282950499</c:v>
                </c:pt>
                <c:pt idx="686">
                  <c:v>0.27735009811261202</c:v>
                </c:pt>
                <c:pt idx="687">
                  <c:v>0.52900475926076396</c:v>
                </c:pt>
                <c:pt idx="688">
                  <c:v>0.50696289429156505</c:v>
                </c:pt>
                <c:pt idx="689">
                  <c:v>0.44083729938396998</c:v>
                </c:pt>
                <c:pt idx="690">
                  <c:v>0.59999999999999498</c:v>
                </c:pt>
                <c:pt idx="691">
                  <c:v>0.57499999999999496</c:v>
                </c:pt>
                <c:pt idx="692">
                  <c:v>0.499999999999995</c:v>
                </c:pt>
                <c:pt idx="693">
                  <c:v>0.33282011773513598</c:v>
                </c:pt>
                <c:pt idx="694">
                  <c:v>0.33282011773513598</c:v>
                </c:pt>
                <c:pt idx="695">
                  <c:v>0.33282011773513598</c:v>
                </c:pt>
                <c:pt idx="696">
                  <c:v>0.52900475926076396</c:v>
                </c:pt>
                <c:pt idx="697">
                  <c:v>0.52900475926076396</c:v>
                </c:pt>
                <c:pt idx="698">
                  <c:v>0.52900475926076396</c:v>
                </c:pt>
                <c:pt idx="699">
                  <c:v>0.59999999999999498</c:v>
                </c:pt>
                <c:pt idx="700">
                  <c:v>0.59999999999999398</c:v>
                </c:pt>
                <c:pt idx="701">
                  <c:v>0.59999999999999498</c:v>
                </c:pt>
                <c:pt idx="702">
                  <c:v>0.33282011773513598</c:v>
                </c:pt>
                <c:pt idx="703">
                  <c:v>0.33282011773513598</c:v>
                </c:pt>
                <c:pt idx="704">
                  <c:v>0.33282011773513598</c:v>
                </c:pt>
                <c:pt idx="705">
                  <c:v>0.52900475926076396</c:v>
                </c:pt>
                <c:pt idx="706">
                  <c:v>0.52900475926076396</c:v>
                </c:pt>
                <c:pt idx="707">
                  <c:v>0.52900475926076396</c:v>
                </c:pt>
                <c:pt idx="708">
                  <c:v>0.59999999999999498</c:v>
                </c:pt>
                <c:pt idx="709">
                  <c:v>0.59999999999999398</c:v>
                </c:pt>
                <c:pt idx="710">
                  <c:v>0.59999999999999498</c:v>
                </c:pt>
                <c:pt idx="711">
                  <c:v>0.33282011773513598</c:v>
                </c:pt>
                <c:pt idx="712">
                  <c:v>0.34668762264076602</c:v>
                </c:pt>
                <c:pt idx="713">
                  <c:v>0.38829013735765799</c:v>
                </c:pt>
                <c:pt idx="714">
                  <c:v>0.52900475926076396</c:v>
                </c:pt>
                <c:pt idx="715">
                  <c:v>0.55104662422996198</c:v>
                </c:pt>
                <c:pt idx="716">
                  <c:v>0.61717221913755804</c:v>
                </c:pt>
                <c:pt idx="717">
                  <c:v>0.59999999999999498</c:v>
                </c:pt>
                <c:pt idx="718">
                  <c:v>0.624999999999994</c:v>
                </c:pt>
                <c:pt idx="719">
                  <c:v>0.69999999999999296</c:v>
                </c:pt>
                <c:pt idx="720">
                  <c:v>0.33282011773513598</c:v>
                </c:pt>
                <c:pt idx="721">
                  <c:v>0.36055512754639601</c:v>
                </c:pt>
                <c:pt idx="722">
                  <c:v>0.44376015698017801</c:v>
                </c:pt>
                <c:pt idx="723">
                  <c:v>0.52900475926076396</c:v>
                </c:pt>
                <c:pt idx="724">
                  <c:v>0.573088489199161</c:v>
                </c:pt>
                <c:pt idx="725">
                  <c:v>0.70533967901435102</c:v>
                </c:pt>
                <c:pt idx="726">
                  <c:v>0.59999999999999498</c:v>
                </c:pt>
                <c:pt idx="727">
                  <c:v>0.64999999999999403</c:v>
                </c:pt>
                <c:pt idx="728">
                  <c:v>0.79999999999999905</c:v>
                </c:pt>
                <c:pt idx="729">
                  <c:v>0.33282011773513598</c:v>
                </c:pt>
                <c:pt idx="730">
                  <c:v>0.36055512754639601</c:v>
                </c:pt>
                <c:pt idx="731">
                  <c:v>0.44376015698017801</c:v>
                </c:pt>
                <c:pt idx="732">
                  <c:v>0.52900475926076396</c:v>
                </c:pt>
                <c:pt idx="733">
                  <c:v>0.573088489199161</c:v>
                </c:pt>
                <c:pt idx="734">
                  <c:v>0.70533967901435102</c:v>
                </c:pt>
                <c:pt idx="735">
                  <c:v>0.59999999999999498</c:v>
                </c:pt>
                <c:pt idx="736">
                  <c:v>0.64999999999999403</c:v>
                </c:pt>
                <c:pt idx="737">
                  <c:v>0.79999999999999905</c:v>
                </c:pt>
                <c:pt idx="738">
                  <c:v>0.33282011773513598</c:v>
                </c:pt>
                <c:pt idx="739">
                  <c:v>0.36055512754639601</c:v>
                </c:pt>
                <c:pt idx="740">
                  <c:v>0.44376015698017801</c:v>
                </c:pt>
                <c:pt idx="741">
                  <c:v>0.52900475926076396</c:v>
                </c:pt>
                <c:pt idx="742">
                  <c:v>0.573088489199161</c:v>
                </c:pt>
                <c:pt idx="743">
                  <c:v>0.70533967901435202</c:v>
                </c:pt>
                <c:pt idx="744">
                  <c:v>0.59999999999999498</c:v>
                </c:pt>
                <c:pt idx="745">
                  <c:v>0.64999999999999403</c:v>
                </c:pt>
                <c:pt idx="746">
                  <c:v>0.79999999999999905</c:v>
                </c:pt>
                <c:pt idx="747">
                  <c:v>0.33282011773513598</c:v>
                </c:pt>
                <c:pt idx="748">
                  <c:v>0.36055512754639601</c:v>
                </c:pt>
                <c:pt idx="749">
                  <c:v>0.44376015698017801</c:v>
                </c:pt>
                <c:pt idx="750">
                  <c:v>0.52900475926076396</c:v>
                </c:pt>
                <c:pt idx="751">
                  <c:v>0.573088489199161</c:v>
                </c:pt>
                <c:pt idx="752">
                  <c:v>0.70533967901435102</c:v>
                </c:pt>
                <c:pt idx="753">
                  <c:v>0.59999999999999498</c:v>
                </c:pt>
                <c:pt idx="754">
                  <c:v>0.64999999999999403</c:v>
                </c:pt>
                <c:pt idx="755">
                  <c:v>0.79999999999999905</c:v>
                </c:pt>
                <c:pt idx="756">
                  <c:v>0.33282011773513598</c:v>
                </c:pt>
                <c:pt idx="757">
                  <c:v>0.36055512754639601</c:v>
                </c:pt>
                <c:pt idx="758">
                  <c:v>0.44376015698017801</c:v>
                </c:pt>
                <c:pt idx="759">
                  <c:v>0.52900475926076396</c:v>
                </c:pt>
                <c:pt idx="760">
                  <c:v>0.573088489199161</c:v>
                </c:pt>
                <c:pt idx="761">
                  <c:v>0.70533967901435102</c:v>
                </c:pt>
                <c:pt idx="762">
                  <c:v>0.59999999999999498</c:v>
                </c:pt>
                <c:pt idx="763">
                  <c:v>0.64999999999999403</c:v>
                </c:pt>
                <c:pt idx="764">
                  <c:v>0.79999999999999905</c:v>
                </c:pt>
                <c:pt idx="765">
                  <c:v>0.33282011773513598</c:v>
                </c:pt>
                <c:pt idx="766">
                  <c:v>0.36055512754639601</c:v>
                </c:pt>
                <c:pt idx="767">
                  <c:v>0.44376015698017801</c:v>
                </c:pt>
                <c:pt idx="768">
                  <c:v>0.52900475926076396</c:v>
                </c:pt>
                <c:pt idx="769">
                  <c:v>0.573088489199161</c:v>
                </c:pt>
                <c:pt idx="770">
                  <c:v>0.70533967901435202</c:v>
                </c:pt>
                <c:pt idx="771">
                  <c:v>0.59999999999999498</c:v>
                </c:pt>
                <c:pt idx="772">
                  <c:v>0.64999999999999403</c:v>
                </c:pt>
                <c:pt idx="773">
                  <c:v>0.79999999999999905</c:v>
                </c:pt>
                <c:pt idx="774">
                  <c:v>0.33282011773513598</c:v>
                </c:pt>
                <c:pt idx="775">
                  <c:v>0.36055512754639601</c:v>
                </c:pt>
                <c:pt idx="776">
                  <c:v>0.44376015698017801</c:v>
                </c:pt>
                <c:pt idx="777">
                  <c:v>0.52900475926076396</c:v>
                </c:pt>
                <c:pt idx="778">
                  <c:v>0.573088489199161</c:v>
                </c:pt>
                <c:pt idx="779">
                  <c:v>0.70533967901435102</c:v>
                </c:pt>
                <c:pt idx="780">
                  <c:v>0.59999999999999498</c:v>
                </c:pt>
                <c:pt idx="781">
                  <c:v>0.64999999999999403</c:v>
                </c:pt>
                <c:pt idx="782">
                  <c:v>0.79999999999999905</c:v>
                </c:pt>
                <c:pt idx="783">
                  <c:v>0.33282011773513598</c:v>
                </c:pt>
                <c:pt idx="784">
                  <c:v>0.36055512754639601</c:v>
                </c:pt>
                <c:pt idx="785">
                  <c:v>0.44376015698017801</c:v>
                </c:pt>
                <c:pt idx="786">
                  <c:v>0.52900475926076396</c:v>
                </c:pt>
                <c:pt idx="787">
                  <c:v>0.573088489199161</c:v>
                </c:pt>
                <c:pt idx="788">
                  <c:v>0.70533967901435102</c:v>
                </c:pt>
                <c:pt idx="789">
                  <c:v>0.59999999999999498</c:v>
                </c:pt>
                <c:pt idx="790">
                  <c:v>0.64999999999999403</c:v>
                </c:pt>
                <c:pt idx="791">
                  <c:v>0.79999999999999905</c:v>
                </c:pt>
                <c:pt idx="792">
                  <c:v>0.33282011773513598</c:v>
                </c:pt>
                <c:pt idx="793">
                  <c:v>0.34668762264076602</c:v>
                </c:pt>
                <c:pt idx="794">
                  <c:v>0.38829013735765699</c:v>
                </c:pt>
                <c:pt idx="795">
                  <c:v>0.52900475926076396</c:v>
                </c:pt>
                <c:pt idx="796">
                  <c:v>0.55104662422996198</c:v>
                </c:pt>
                <c:pt idx="797">
                  <c:v>0.61717221913755804</c:v>
                </c:pt>
                <c:pt idx="798">
                  <c:v>0.59999999999999498</c:v>
                </c:pt>
                <c:pt idx="799">
                  <c:v>0.624999999999994</c:v>
                </c:pt>
                <c:pt idx="800">
                  <c:v>0.69999999999999296</c:v>
                </c:pt>
                <c:pt idx="801">
                  <c:v>0.33282011773513598</c:v>
                </c:pt>
                <c:pt idx="802">
                  <c:v>0.33282011773513598</c:v>
                </c:pt>
                <c:pt idx="803">
                  <c:v>0.33282011773513598</c:v>
                </c:pt>
                <c:pt idx="804">
                  <c:v>0.52900475926076396</c:v>
                </c:pt>
                <c:pt idx="805">
                  <c:v>0.52900475926076396</c:v>
                </c:pt>
                <c:pt idx="806">
                  <c:v>0.52900475926076396</c:v>
                </c:pt>
                <c:pt idx="807">
                  <c:v>0.59999999999999498</c:v>
                </c:pt>
                <c:pt idx="808">
                  <c:v>0.59999999999999498</c:v>
                </c:pt>
                <c:pt idx="809">
                  <c:v>0.59999999999999498</c:v>
                </c:pt>
                <c:pt idx="810">
                  <c:v>0.33282011773513598</c:v>
                </c:pt>
                <c:pt idx="811">
                  <c:v>0.33282011773513598</c:v>
                </c:pt>
                <c:pt idx="812">
                  <c:v>0.33282011773513598</c:v>
                </c:pt>
                <c:pt idx="813">
                  <c:v>0.52900475926076396</c:v>
                </c:pt>
                <c:pt idx="814">
                  <c:v>0.52900475926076396</c:v>
                </c:pt>
                <c:pt idx="815">
                  <c:v>0.52900475926076396</c:v>
                </c:pt>
                <c:pt idx="816">
                  <c:v>0.59999999999999498</c:v>
                </c:pt>
                <c:pt idx="817">
                  <c:v>0.59999999999999498</c:v>
                </c:pt>
                <c:pt idx="818">
                  <c:v>0.59999999999999498</c:v>
                </c:pt>
                <c:pt idx="819">
                  <c:v>0.33282011773513598</c:v>
                </c:pt>
                <c:pt idx="820">
                  <c:v>0.31895261282950499</c:v>
                </c:pt>
                <c:pt idx="821">
                  <c:v>0.27735009811261202</c:v>
                </c:pt>
                <c:pt idx="822">
                  <c:v>0.52900475926076396</c:v>
                </c:pt>
                <c:pt idx="823">
                  <c:v>0.50696289429156405</c:v>
                </c:pt>
                <c:pt idx="824">
                  <c:v>0.44083729938396998</c:v>
                </c:pt>
                <c:pt idx="825">
                  <c:v>0.59999999999999498</c:v>
                </c:pt>
                <c:pt idx="826">
                  <c:v>0.57499999999999496</c:v>
                </c:pt>
                <c:pt idx="827">
                  <c:v>0.499999999999995</c:v>
                </c:pt>
                <c:pt idx="828">
                  <c:v>0.33282011773513598</c:v>
                </c:pt>
                <c:pt idx="829">
                  <c:v>0.305085107923874</c:v>
                </c:pt>
                <c:pt idx="830">
                  <c:v>0.22188007849008801</c:v>
                </c:pt>
                <c:pt idx="831">
                  <c:v>0.52900475926076396</c:v>
                </c:pt>
                <c:pt idx="832">
                  <c:v>0.48492102932236703</c:v>
                </c:pt>
                <c:pt idx="833">
                  <c:v>0.35266983950717501</c:v>
                </c:pt>
                <c:pt idx="834">
                  <c:v>0.59999999999999498</c:v>
                </c:pt>
                <c:pt idx="835">
                  <c:v>0.54999999999999405</c:v>
                </c:pt>
                <c:pt idx="836">
                  <c:v>0.39999999999999902</c:v>
                </c:pt>
                <c:pt idx="837">
                  <c:v>0.33282011773513598</c:v>
                </c:pt>
                <c:pt idx="838">
                  <c:v>0.305085107923874</c:v>
                </c:pt>
                <c:pt idx="839">
                  <c:v>0.22188007849008801</c:v>
                </c:pt>
                <c:pt idx="840">
                  <c:v>0.52900475926076396</c:v>
                </c:pt>
                <c:pt idx="841">
                  <c:v>0.48492102932236703</c:v>
                </c:pt>
                <c:pt idx="842">
                  <c:v>0.35266983950717501</c:v>
                </c:pt>
                <c:pt idx="843">
                  <c:v>0.59999999999999498</c:v>
                </c:pt>
                <c:pt idx="844">
                  <c:v>0.54999999999999405</c:v>
                </c:pt>
                <c:pt idx="845">
                  <c:v>0.39999999999999902</c:v>
                </c:pt>
                <c:pt idx="846">
                  <c:v>0.33282011773513598</c:v>
                </c:pt>
                <c:pt idx="847">
                  <c:v>0.305085107923874</c:v>
                </c:pt>
                <c:pt idx="848">
                  <c:v>0.22188007849008801</c:v>
                </c:pt>
                <c:pt idx="849">
                  <c:v>0.52900475926076396</c:v>
                </c:pt>
                <c:pt idx="850">
                  <c:v>0.48492102932236703</c:v>
                </c:pt>
                <c:pt idx="851">
                  <c:v>0.35266983950717501</c:v>
                </c:pt>
                <c:pt idx="852">
                  <c:v>0.59999999999999498</c:v>
                </c:pt>
                <c:pt idx="853">
                  <c:v>0.54999999999999405</c:v>
                </c:pt>
                <c:pt idx="854">
                  <c:v>0.39999999999999902</c:v>
                </c:pt>
                <c:pt idx="855">
                  <c:v>0.33282011773513598</c:v>
                </c:pt>
                <c:pt idx="856">
                  <c:v>0.305085107923874</c:v>
                </c:pt>
                <c:pt idx="857">
                  <c:v>0.22188007849008801</c:v>
                </c:pt>
                <c:pt idx="858">
                  <c:v>0.52900475926076396</c:v>
                </c:pt>
                <c:pt idx="859">
                  <c:v>0.48492102932236703</c:v>
                </c:pt>
                <c:pt idx="860">
                  <c:v>0.35266983950717501</c:v>
                </c:pt>
                <c:pt idx="861">
                  <c:v>0.59999999999999498</c:v>
                </c:pt>
                <c:pt idx="862">
                  <c:v>0.54999999999999405</c:v>
                </c:pt>
                <c:pt idx="863">
                  <c:v>0.39999999999999902</c:v>
                </c:pt>
                <c:pt idx="864">
                  <c:v>0.16799999999999901</c:v>
                </c:pt>
                <c:pt idx="865">
                  <c:v>8.3999999999999506E-2</c:v>
                </c:pt>
                <c:pt idx="866">
                  <c:v>-5.0934447408331197E-16</c:v>
                </c:pt>
                <c:pt idx="867">
                  <c:v>0.16799999999999901</c:v>
                </c:pt>
                <c:pt idx="868">
                  <c:v>8.3999999999999506E-2</c:v>
                </c:pt>
                <c:pt idx="869">
                  <c:v>-5.1349439889955302E-16</c:v>
                </c:pt>
                <c:pt idx="870">
                  <c:v>0.16799999999999901</c:v>
                </c:pt>
                <c:pt idx="871">
                  <c:v>8.3999999999999506E-2</c:v>
                </c:pt>
                <c:pt idx="872">
                  <c:v>-5.3725209615143698E-16</c:v>
                </c:pt>
                <c:pt idx="873">
                  <c:v>0.16799999999999901</c:v>
                </c:pt>
                <c:pt idx="874">
                  <c:v>8.3999999999999006E-2</c:v>
                </c:pt>
                <c:pt idx="875">
                  <c:v>-5.23139104253766E-16</c:v>
                </c:pt>
                <c:pt idx="876">
                  <c:v>0.16799999999999901</c:v>
                </c:pt>
                <c:pt idx="877">
                  <c:v>8.39999999999992E-2</c:v>
                </c:pt>
                <c:pt idx="878">
                  <c:v>-5.3428016818399895E-16</c:v>
                </c:pt>
                <c:pt idx="879">
                  <c:v>0.16799999999999901</c:v>
                </c:pt>
                <c:pt idx="880">
                  <c:v>8.3999999999999006E-2</c:v>
                </c:pt>
                <c:pt idx="881">
                  <c:v>-5.3585137764733503E-16</c:v>
                </c:pt>
                <c:pt idx="882">
                  <c:v>0.16799999999999901</c:v>
                </c:pt>
                <c:pt idx="883">
                  <c:v>8.3999999999997604E-2</c:v>
                </c:pt>
                <c:pt idx="884">
                  <c:v>-5.3549054922898998E-16</c:v>
                </c:pt>
                <c:pt idx="885">
                  <c:v>0.16799999999999901</c:v>
                </c:pt>
                <c:pt idx="886">
                  <c:v>8.3999999999997604E-2</c:v>
                </c:pt>
                <c:pt idx="887">
                  <c:v>-5.3055184747612303E-16</c:v>
                </c:pt>
                <c:pt idx="888">
                  <c:v>0.16799999999999901</c:v>
                </c:pt>
                <c:pt idx="889">
                  <c:v>8.3999999999997604E-2</c:v>
                </c:pt>
                <c:pt idx="890">
                  <c:v>-5.29226263352075E-16</c:v>
                </c:pt>
                <c:pt idx="891">
                  <c:v>-5.0934447408331197E-16</c:v>
                </c:pt>
                <c:pt idx="892">
                  <c:v>-8.4000000000000505E-2</c:v>
                </c:pt>
                <c:pt idx="893">
                  <c:v>-0.16800000000000001</c:v>
                </c:pt>
                <c:pt idx="894">
                  <c:v>-5.1349439889955302E-16</c:v>
                </c:pt>
                <c:pt idx="895">
                  <c:v>-8.4000000000000699E-2</c:v>
                </c:pt>
                <c:pt idx="896">
                  <c:v>-0.16800000000000001</c:v>
                </c:pt>
                <c:pt idx="897">
                  <c:v>-5.3725209615143698E-16</c:v>
                </c:pt>
                <c:pt idx="898">
                  <c:v>-8.4000000000000505E-2</c:v>
                </c:pt>
                <c:pt idx="899">
                  <c:v>-0.16800000000000001</c:v>
                </c:pt>
                <c:pt idx="900">
                  <c:v>-5.23139104253766E-16</c:v>
                </c:pt>
                <c:pt idx="901">
                  <c:v>-8.4000000000001296E-2</c:v>
                </c:pt>
                <c:pt idx="902">
                  <c:v>-0.16800000000000101</c:v>
                </c:pt>
                <c:pt idx="903">
                  <c:v>-5.3428016818399895E-16</c:v>
                </c:pt>
                <c:pt idx="904">
                  <c:v>-8.4000000000001296E-2</c:v>
                </c:pt>
                <c:pt idx="905">
                  <c:v>-0.16800000000000101</c:v>
                </c:pt>
                <c:pt idx="906">
                  <c:v>-5.3585137764733503E-16</c:v>
                </c:pt>
                <c:pt idx="907">
                  <c:v>-8.4000000000001407E-2</c:v>
                </c:pt>
                <c:pt idx="908">
                  <c:v>-0.16800000000000101</c:v>
                </c:pt>
                <c:pt idx="909">
                  <c:v>-5.3549054922898998E-16</c:v>
                </c:pt>
                <c:pt idx="910">
                  <c:v>-8.40000000000031E-2</c:v>
                </c:pt>
                <c:pt idx="911">
                  <c:v>-0.16800000000000301</c:v>
                </c:pt>
                <c:pt idx="912">
                  <c:v>-5.3055184747612303E-16</c:v>
                </c:pt>
                <c:pt idx="913">
                  <c:v>-8.4000000000003003E-2</c:v>
                </c:pt>
                <c:pt idx="914">
                  <c:v>-0.16800000000000301</c:v>
                </c:pt>
                <c:pt idx="915">
                  <c:v>-5.29226263352075E-16</c:v>
                </c:pt>
                <c:pt idx="916">
                  <c:v>-8.40000000000031E-2</c:v>
                </c:pt>
                <c:pt idx="917">
                  <c:v>-0.16800000000000301</c:v>
                </c:pt>
                <c:pt idx="918">
                  <c:v>-0.16800000000000001</c:v>
                </c:pt>
                <c:pt idx="919">
                  <c:v>-0.28399999999999997</c:v>
                </c:pt>
                <c:pt idx="920">
                  <c:v>-0.4</c:v>
                </c:pt>
                <c:pt idx="921">
                  <c:v>-0.16800000000000001</c:v>
                </c:pt>
                <c:pt idx="922">
                  <c:v>-0.25752026691508401</c:v>
                </c:pt>
                <c:pt idx="923">
                  <c:v>-0.35266983950717801</c:v>
                </c:pt>
                <c:pt idx="924">
                  <c:v>-0.16800000000000001</c:v>
                </c:pt>
                <c:pt idx="925">
                  <c:v>-0.19494003924504599</c:v>
                </c:pt>
                <c:pt idx="926">
                  <c:v>-0.221880078490092</c:v>
                </c:pt>
                <c:pt idx="927">
                  <c:v>-0.16800000000000101</c:v>
                </c:pt>
                <c:pt idx="928">
                  <c:v>-0.28400000000000097</c:v>
                </c:pt>
                <c:pt idx="929">
                  <c:v>-0.4</c:v>
                </c:pt>
                <c:pt idx="930">
                  <c:v>-0.16800000000000101</c:v>
                </c:pt>
                <c:pt idx="931">
                  <c:v>-0.25752026691508501</c:v>
                </c:pt>
                <c:pt idx="932">
                  <c:v>-0.35266983950717801</c:v>
                </c:pt>
                <c:pt idx="933">
                  <c:v>-0.16800000000000101</c:v>
                </c:pt>
                <c:pt idx="934">
                  <c:v>-0.19494003924504699</c:v>
                </c:pt>
                <c:pt idx="935">
                  <c:v>-0.221880078490092</c:v>
                </c:pt>
                <c:pt idx="936">
                  <c:v>-0.16800000000000301</c:v>
                </c:pt>
                <c:pt idx="937">
                  <c:v>-0.28400000000000197</c:v>
                </c:pt>
                <c:pt idx="938">
                  <c:v>-0.4</c:v>
                </c:pt>
                <c:pt idx="939">
                  <c:v>-0.16800000000000301</c:v>
                </c:pt>
                <c:pt idx="940">
                  <c:v>-0.257520266915086</c:v>
                </c:pt>
                <c:pt idx="941">
                  <c:v>-0.35266983950717801</c:v>
                </c:pt>
                <c:pt idx="942">
                  <c:v>-0.16800000000000301</c:v>
                </c:pt>
                <c:pt idx="943">
                  <c:v>-0.19494003924504699</c:v>
                </c:pt>
                <c:pt idx="944">
                  <c:v>-0.221880078490092</c:v>
                </c:pt>
                <c:pt idx="945">
                  <c:v>-0.16800000000000001</c:v>
                </c:pt>
                <c:pt idx="946">
                  <c:v>-0.19494003924504599</c:v>
                </c:pt>
                <c:pt idx="947">
                  <c:v>-0.221880078490092</c:v>
                </c:pt>
                <c:pt idx="948">
                  <c:v>-8.4000000000000505E-2</c:v>
                </c:pt>
                <c:pt idx="949">
                  <c:v>-9.97838048944132E-2</c:v>
                </c:pt>
                <c:pt idx="950">
                  <c:v>-0.11591365947537299</c:v>
                </c:pt>
                <c:pt idx="951">
                  <c:v>-5.3725209615143698E-16</c:v>
                </c:pt>
                <c:pt idx="952">
                  <c:v>-5.2432553910994904E-16</c:v>
                </c:pt>
                <c:pt idx="953">
                  <c:v>-5.3852607744127602E-16</c:v>
                </c:pt>
                <c:pt idx="954">
                  <c:v>-0.16800000000000101</c:v>
                </c:pt>
                <c:pt idx="955">
                  <c:v>-0.19494003924504699</c:v>
                </c:pt>
                <c:pt idx="956">
                  <c:v>-0.221880078490092</c:v>
                </c:pt>
                <c:pt idx="957">
                  <c:v>-8.4000000000001199E-2</c:v>
                </c:pt>
                <c:pt idx="958">
                  <c:v>-9.9783804894413394E-2</c:v>
                </c:pt>
                <c:pt idx="959">
                  <c:v>-0.11591365947537299</c:v>
                </c:pt>
                <c:pt idx="960">
                  <c:v>-5.3585137764733503E-16</c:v>
                </c:pt>
                <c:pt idx="961">
                  <c:v>-5.4260404199944305E-16</c:v>
                </c:pt>
                <c:pt idx="962">
                  <c:v>-5.4142871963466504E-16</c:v>
                </c:pt>
                <c:pt idx="963">
                  <c:v>-0.16800000000000301</c:v>
                </c:pt>
                <c:pt idx="964">
                  <c:v>-0.19494003924504699</c:v>
                </c:pt>
                <c:pt idx="965">
                  <c:v>-0.221880078490092</c:v>
                </c:pt>
                <c:pt idx="966">
                  <c:v>-8.4000000000002906E-2</c:v>
                </c:pt>
                <c:pt idx="967">
                  <c:v>-9.9783804894414505E-2</c:v>
                </c:pt>
                <c:pt idx="968">
                  <c:v>-0.11591365947537401</c:v>
                </c:pt>
                <c:pt idx="969">
                  <c:v>-5.29226263352075E-16</c:v>
                </c:pt>
                <c:pt idx="970">
                  <c:v>-5.4860475157420498E-16</c:v>
                </c:pt>
                <c:pt idx="971">
                  <c:v>-5.4303804257761898E-16</c:v>
                </c:pt>
                <c:pt idx="972">
                  <c:v>-5.3725209615143698E-16</c:v>
                </c:pt>
                <c:pt idx="973">
                  <c:v>-5.2432553910994904E-16</c:v>
                </c:pt>
                <c:pt idx="974">
                  <c:v>-5.3852607744127602E-16</c:v>
                </c:pt>
                <c:pt idx="975">
                  <c:v>8.3999999999999506E-2</c:v>
                </c:pt>
                <c:pt idx="976">
                  <c:v>9.9783804894411299E-2</c:v>
                </c:pt>
                <c:pt idx="977">
                  <c:v>0.11591365947537</c:v>
                </c:pt>
                <c:pt idx="978">
                  <c:v>0.16799999999999901</c:v>
                </c:pt>
                <c:pt idx="979">
                  <c:v>0.19494003924504399</c:v>
                </c:pt>
                <c:pt idx="980">
                  <c:v>0.22188007849008801</c:v>
                </c:pt>
                <c:pt idx="981">
                  <c:v>-5.3585137764733503E-16</c:v>
                </c:pt>
                <c:pt idx="982">
                  <c:v>-5.4260404199944305E-16</c:v>
                </c:pt>
                <c:pt idx="983">
                  <c:v>-5.4142871963466504E-16</c:v>
                </c:pt>
                <c:pt idx="984">
                  <c:v>8.3999999999999006E-2</c:v>
                </c:pt>
                <c:pt idx="985">
                  <c:v>9.9783804894410702E-2</c:v>
                </c:pt>
                <c:pt idx="986">
                  <c:v>0.11591365947537099</c:v>
                </c:pt>
                <c:pt idx="987">
                  <c:v>0.16799999999999901</c:v>
                </c:pt>
                <c:pt idx="988">
                  <c:v>0.19494003924504399</c:v>
                </c:pt>
                <c:pt idx="989">
                  <c:v>0.22188007849008801</c:v>
                </c:pt>
                <c:pt idx="990">
                  <c:v>-5.29226263352075E-16</c:v>
                </c:pt>
                <c:pt idx="991">
                  <c:v>-5.4860475157420498E-16</c:v>
                </c:pt>
                <c:pt idx="992">
                  <c:v>-5.4303804257761898E-16</c:v>
                </c:pt>
                <c:pt idx="993">
                  <c:v>8.3999999999997604E-2</c:v>
                </c:pt>
                <c:pt idx="994">
                  <c:v>9.9783804894410702E-2</c:v>
                </c:pt>
                <c:pt idx="995">
                  <c:v>0.11591365947537</c:v>
                </c:pt>
                <c:pt idx="996">
                  <c:v>0.16799999999999901</c:v>
                </c:pt>
                <c:pt idx="997">
                  <c:v>0.19494003924504399</c:v>
                </c:pt>
                <c:pt idx="998">
                  <c:v>0.22188007849008801</c:v>
                </c:pt>
                <c:pt idx="999">
                  <c:v>0.16799999999999901</c:v>
                </c:pt>
                <c:pt idx="1000">
                  <c:v>0.19494003924504399</c:v>
                </c:pt>
                <c:pt idx="1001">
                  <c:v>0.22188007849008801</c:v>
                </c:pt>
                <c:pt idx="1002">
                  <c:v>0.16799999999999901</c:v>
                </c:pt>
                <c:pt idx="1003">
                  <c:v>0.25752026691508201</c:v>
                </c:pt>
                <c:pt idx="1004">
                  <c:v>0.35266983950717501</c:v>
                </c:pt>
                <c:pt idx="1005">
                  <c:v>0.16799999999999901</c:v>
                </c:pt>
                <c:pt idx="1006">
                  <c:v>0.28399999999999698</c:v>
                </c:pt>
                <c:pt idx="1007">
                  <c:v>0.39999999999999902</c:v>
                </c:pt>
                <c:pt idx="1008">
                  <c:v>0.16799999999999901</c:v>
                </c:pt>
                <c:pt idx="1009">
                  <c:v>0.19494003924504399</c:v>
                </c:pt>
                <c:pt idx="1010">
                  <c:v>0.22188007849008801</c:v>
                </c:pt>
                <c:pt idx="1011">
                  <c:v>0.16799999999999901</c:v>
                </c:pt>
                <c:pt idx="1012">
                  <c:v>0.25752026691508201</c:v>
                </c:pt>
                <c:pt idx="1013">
                  <c:v>0.35266983950717501</c:v>
                </c:pt>
                <c:pt idx="1014">
                  <c:v>0.16799999999999901</c:v>
                </c:pt>
                <c:pt idx="1015">
                  <c:v>0.28399999999999698</c:v>
                </c:pt>
                <c:pt idx="1016">
                  <c:v>0.39999999999999902</c:v>
                </c:pt>
                <c:pt idx="1017">
                  <c:v>0.16799999999999901</c:v>
                </c:pt>
                <c:pt idx="1018">
                  <c:v>0.19494003924504399</c:v>
                </c:pt>
                <c:pt idx="1019">
                  <c:v>0.22188007849008801</c:v>
                </c:pt>
                <c:pt idx="1020">
                  <c:v>0.16799999999999901</c:v>
                </c:pt>
                <c:pt idx="1021">
                  <c:v>0.25752026691508301</c:v>
                </c:pt>
                <c:pt idx="1022">
                  <c:v>0.35266983950717501</c:v>
                </c:pt>
                <c:pt idx="1023">
                  <c:v>0.16799999999999901</c:v>
                </c:pt>
                <c:pt idx="1024">
                  <c:v>0.28399999999999698</c:v>
                </c:pt>
                <c:pt idx="1025">
                  <c:v>0.39999999999999902</c:v>
                </c:pt>
                <c:pt idx="1026">
                  <c:v>-0.8</c:v>
                </c:pt>
                <c:pt idx="1027">
                  <c:v>-0.999999999999999</c:v>
                </c:pt>
                <c:pt idx="1028">
                  <c:v>-1.2</c:v>
                </c:pt>
                <c:pt idx="1029">
                  <c:v>-0.70533967901435501</c:v>
                </c:pt>
                <c:pt idx="1030">
                  <c:v>-0.960209224824636</c:v>
                </c:pt>
                <c:pt idx="1031">
                  <c:v>-1.2</c:v>
                </c:pt>
                <c:pt idx="1032">
                  <c:v>-0.44376015698018401</c:v>
                </c:pt>
                <c:pt idx="1033">
                  <c:v>-0.82188007849009104</c:v>
                </c:pt>
                <c:pt idx="1034">
                  <c:v>-1.2</c:v>
                </c:pt>
                <c:pt idx="1035">
                  <c:v>-0.8</c:v>
                </c:pt>
                <c:pt idx="1036">
                  <c:v>-1</c:v>
                </c:pt>
                <c:pt idx="1037">
                  <c:v>-1.2</c:v>
                </c:pt>
                <c:pt idx="1038">
                  <c:v>-0.70533967901435501</c:v>
                </c:pt>
                <c:pt idx="1039">
                  <c:v>-0.960209224824636</c:v>
                </c:pt>
                <c:pt idx="1040">
                  <c:v>-1.2</c:v>
                </c:pt>
                <c:pt idx="1041">
                  <c:v>-0.44376015698018401</c:v>
                </c:pt>
                <c:pt idx="1042">
                  <c:v>-0.82188007849009204</c:v>
                </c:pt>
                <c:pt idx="1043">
                  <c:v>-1.2</c:v>
                </c:pt>
                <c:pt idx="1044">
                  <c:v>-0.8</c:v>
                </c:pt>
                <c:pt idx="1045">
                  <c:v>-1</c:v>
                </c:pt>
                <c:pt idx="1046">
                  <c:v>-1.2</c:v>
                </c:pt>
                <c:pt idx="1047">
                  <c:v>-0.70533967901435501</c:v>
                </c:pt>
                <c:pt idx="1048">
                  <c:v>-0.960209224824637</c:v>
                </c:pt>
                <c:pt idx="1049">
                  <c:v>-1.2</c:v>
                </c:pt>
                <c:pt idx="1050">
                  <c:v>-0.44376015698018401</c:v>
                </c:pt>
                <c:pt idx="1051">
                  <c:v>-0.82188007849009304</c:v>
                </c:pt>
                <c:pt idx="1052">
                  <c:v>-1.2</c:v>
                </c:pt>
                <c:pt idx="1053">
                  <c:v>-0.44376015698018401</c:v>
                </c:pt>
                <c:pt idx="1054">
                  <c:v>-0.82188007849009104</c:v>
                </c:pt>
                <c:pt idx="1055">
                  <c:v>-1.2</c:v>
                </c:pt>
                <c:pt idx="1056">
                  <c:v>-0.23182731895074599</c:v>
                </c:pt>
                <c:pt idx="1057">
                  <c:v>-0.41790976463797302</c:v>
                </c:pt>
                <c:pt idx="1058">
                  <c:v>-0.6</c:v>
                </c:pt>
                <c:pt idx="1059">
                  <c:v>-5.4297329968236695E-16</c:v>
                </c:pt>
                <c:pt idx="1060">
                  <c:v>-5.36830431092046E-16</c:v>
                </c:pt>
                <c:pt idx="1061">
                  <c:v>-5.2912941682887204E-16</c:v>
                </c:pt>
                <c:pt idx="1062">
                  <c:v>-0.44376015698018401</c:v>
                </c:pt>
                <c:pt idx="1063">
                  <c:v>-0.82188007849009204</c:v>
                </c:pt>
                <c:pt idx="1064">
                  <c:v>-1.2</c:v>
                </c:pt>
                <c:pt idx="1065">
                  <c:v>-0.23182731895074599</c:v>
                </c:pt>
                <c:pt idx="1066">
                  <c:v>-0.41790976463797302</c:v>
                </c:pt>
                <c:pt idx="1067">
                  <c:v>-0.6</c:v>
                </c:pt>
                <c:pt idx="1068">
                  <c:v>-5.4842710994530398E-16</c:v>
                </c:pt>
                <c:pt idx="1069">
                  <c:v>-5.5396227262189796E-16</c:v>
                </c:pt>
                <c:pt idx="1070">
                  <c:v>-5.37362131253281E-16</c:v>
                </c:pt>
                <c:pt idx="1071">
                  <c:v>-0.44376015698018401</c:v>
                </c:pt>
                <c:pt idx="1072">
                  <c:v>-0.82188007849009304</c:v>
                </c:pt>
                <c:pt idx="1073">
                  <c:v>-1.2</c:v>
                </c:pt>
                <c:pt idx="1074">
                  <c:v>-0.23182731895074599</c:v>
                </c:pt>
                <c:pt idx="1075">
                  <c:v>-0.41790976463797402</c:v>
                </c:pt>
                <c:pt idx="1076">
                  <c:v>-0.60000000000000198</c:v>
                </c:pt>
                <c:pt idx="1077">
                  <c:v>-5.4900757017225997E-16</c:v>
                </c:pt>
                <c:pt idx="1078">
                  <c:v>-5.6325230900472399E-16</c:v>
                </c:pt>
                <c:pt idx="1079">
                  <c:v>-5.5272192333609197E-16</c:v>
                </c:pt>
                <c:pt idx="1080">
                  <c:v>-5.4297329968236695E-16</c:v>
                </c:pt>
                <c:pt idx="1081">
                  <c:v>-5.36830431092046E-16</c:v>
                </c:pt>
                <c:pt idx="1082">
                  <c:v>-5.2912941682887204E-16</c:v>
                </c:pt>
                <c:pt idx="1083">
                  <c:v>0.23182731895074099</c:v>
                </c:pt>
                <c:pt idx="1084">
                  <c:v>0.41790976463797103</c:v>
                </c:pt>
                <c:pt idx="1085">
                  <c:v>0.59999999999999898</c:v>
                </c:pt>
                <c:pt idx="1086">
                  <c:v>0.44376015698017801</c:v>
                </c:pt>
                <c:pt idx="1087">
                  <c:v>0.82188007849009004</c:v>
                </c:pt>
                <c:pt idx="1088">
                  <c:v>1.2</c:v>
                </c:pt>
                <c:pt idx="1089">
                  <c:v>-5.4842710994530398E-16</c:v>
                </c:pt>
                <c:pt idx="1090">
                  <c:v>-5.5396227262189796E-16</c:v>
                </c:pt>
                <c:pt idx="1091">
                  <c:v>-5.37362131253281E-16</c:v>
                </c:pt>
                <c:pt idx="1092">
                  <c:v>0.23182731895074099</c:v>
                </c:pt>
                <c:pt idx="1093">
                  <c:v>0.41790976463797003</c:v>
                </c:pt>
                <c:pt idx="1094">
                  <c:v>0.59999999999999798</c:v>
                </c:pt>
                <c:pt idx="1095">
                  <c:v>0.44376015698017801</c:v>
                </c:pt>
                <c:pt idx="1096">
                  <c:v>0.82188007849009004</c:v>
                </c:pt>
                <c:pt idx="1097">
                  <c:v>1.2</c:v>
                </c:pt>
                <c:pt idx="1098">
                  <c:v>-5.4900757017225997E-16</c:v>
                </c:pt>
                <c:pt idx="1099">
                  <c:v>-5.6325230900472399E-16</c:v>
                </c:pt>
                <c:pt idx="1100">
                  <c:v>-5.5272192333609197E-16</c:v>
                </c:pt>
                <c:pt idx="1101">
                  <c:v>0.23182731895074099</c:v>
                </c:pt>
                <c:pt idx="1102">
                  <c:v>0.41790976463797003</c:v>
                </c:pt>
                <c:pt idx="1103">
                  <c:v>0.59999999999999698</c:v>
                </c:pt>
                <c:pt idx="1104">
                  <c:v>0.44376015698017801</c:v>
                </c:pt>
                <c:pt idx="1105">
                  <c:v>0.82188007849008804</c:v>
                </c:pt>
                <c:pt idx="1106">
                  <c:v>1.2</c:v>
                </c:pt>
                <c:pt idx="1107">
                  <c:v>0.44376015698017801</c:v>
                </c:pt>
                <c:pt idx="1108">
                  <c:v>0.82188007849009004</c:v>
                </c:pt>
                <c:pt idx="1109">
                  <c:v>1.2</c:v>
                </c:pt>
                <c:pt idx="1110">
                  <c:v>0.70533967901435102</c:v>
                </c:pt>
                <c:pt idx="1111">
                  <c:v>0.960209224824635</c:v>
                </c:pt>
                <c:pt idx="1112">
                  <c:v>1.2</c:v>
                </c:pt>
                <c:pt idx="1113">
                  <c:v>0.79999999999999905</c:v>
                </c:pt>
                <c:pt idx="1114">
                  <c:v>0.999999999999998</c:v>
                </c:pt>
                <c:pt idx="1115">
                  <c:v>1.2</c:v>
                </c:pt>
                <c:pt idx="1116">
                  <c:v>0.44376015698017801</c:v>
                </c:pt>
                <c:pt idx="1117">
                  <c:v>0.82188007849009004</c:v>
                </c:pt>
                <c:pt idx="1118">
                  <c:v>1.2</c:v>
                </c:pt>
                <c:pt idx="1119">
                  <c:v>0.70533967901435202</c:v>
                </c:pt>
                <c:pt idx="1120">
                  <c:v>0.960209224824634</c:v>
                </c:pt>
                <c:pt idx="1121">
                  <c:v>1.2</c:v>
                </c:pt>
                <c:pt idx="1122">
                  <c:v>0.79999999999999905</c:v>
                </c:pt>
                <c:pt idx="1123">
                  <c:v>0.999999999999998</c:v>
                </c:pt>
                <c:pt idx="1124">
                  <c:v>1.2</c:v>
                </c:pt>
                <c:pt idx="1125">
                  <c:v>0.44376015698017801</c:v>
                </c:pt>
                <c:pt idx="1126">
                  <c:v>0.82188007849008804</c:v>
                </c:pt>
                <c:pt idx="1127">
                  <c:v>1.2</c:v>
                </c:pt>
                <c:pt idx="1128">
                  <c:v>0.70533967901435102</c:v>
                </c:pt>
                <c:pt idx="1129">
                  <c:v>0.960209224824633</c:v>
                </c:pt>
                <c:pt idx="1130">
                  <c:v>1.2</c:v>
                </c:pt>
                <c:pt idx="1131">
                  <c:v>0.79999999999999905</c:v>
                </c:pt>
                <c:pt idx="1132">
                  <c:v>0.999999999999996</c:v>
                </c:pt>
                <c:pt idx="1133">
                  <c:v>1.2</c:v>
                </c:pt>
                <c:pt idx="1134">
                  <c:v>0.16799999999999901</c:v>
                </c:pt>
                <c:pt idx="1135">
                  <c:v>8.3999999999997604E-2</c:v>
                </c:pt>
                <c:pt idx="1136">
                  <c:v>-5.3549054922898998E-16</c:v>
                </c:pt>
                <c:pt idx="1137">
                  <c:v>0.16799999999999901</c:v>
                </c:pt>
                <c:pt idx="1138">
                  <c:v>8.3999999999997604E-2</c:v>
                </c:pt>
                <c:pt idx="1139">
                  <c:v>-5.3055184747612303E-16</c:v>
                </c:pt>
                <c:pt idx="1140">
                  <c:v>0.16799999999999901</c:v>
                </c:pt>
                <c:pt idx="1141">
                  <c:v>8.3999999999997604E-2</c:v>
                </c:pt>
                <c:pt idx="1142">
                  <c:v>-5.29226263352075E-16</c:v>
                </c:pt>
                <c:pt idx="1143">
                  <c:v>0.16799999999999801</c:v>
                </c:pt>
                <c:pt idx="1144">
                  <c:v>8.3999999999997396E-2</c:v>
                </c:pt>
                <c:pt idx="1145">
                  <c:v>-5.4432859806056798E-16</c:v>
                </c:pt>
                <c:pt idx="1146">
                  <c:v>0.16799999999999801</c:v>
                </c:pt>
                <c:pt idx="1147">
                  <c:v>8.3999999999997299E-2</c:v>
                </c:pt>
                <c:pt idx="1148">
                  <c:v>-5.3831627886149703E-16</c:v>
                </c:pt>
                <c:pt idx="1149">
                  <c:v>0.16799999999999801</c:v>
                </c:pt>
                <c:pt idx="1150">
                  <c:v>8.3999999999997396E-2</c:v>
                </c:pt>
                <c:pt idx="1151">
                  <c:v>-5.3612943059004301E-16</c:v>
                </c:pt>
                <c:pt idx="1152">
                  <c:v>0.16799999999999901</c:v>
                </c:pt>
                <c:pt idx="1153">
                  <c:v>8.3999999999997604E-2</c:v>
                </c:pt>
                <c:pt idx="1154">
                  <c:v>-4.6778396755175101E-16</c:v>
                </c:pt>
                <c:pt idx="1155">
                  <c:v>0.16799999999999901</c:v>
                </c:pt>
                <c:pt idx="1156">
                  <c:v>8.3999999999997702E-2</c:v>
                </c:pt>
                <c:pt idx="1157">
                  <c:v>-4.8420674957479601E-16</c:v>
                </c:pt>
                <c:pt idx="1158">
                  <c:v>0.16799999999999901</c:v>
                </c:pt>
                <c:pt idx="1159">
                  <c:v>8.3999999999997604E-2</c:v>
                </c:pt>
                <c:pt idx="1160">
                  <c:v>-4.7825738393521397E-16</c:v>
                </c:pt>
                <c:pt idx="1161">
                  <c:v>-5.3549054922898998E-16</c:v>
                </c:pt>
                <c:pt idx="1162">
                  <c:v>-8.40000000000031E-2</c:v>
                </c:pt>
                <c:pt idx="1163">
                  <c:v>-0.16800000000000301</c:v>
                </c:pt>
                <c:pt idx="1164">
                  <c:v>-5.3055184747612303E-16</c:v>
                </c:pt>
                <c:pt idx="1165">
                  <c:v>-8.4000000000003003E-2</c:v>
                </c:pt>
                <c:pt idx="1166">
                  <c:v>-0.16800000000000301</c:v>
                </c:pt>
                <c:pt idx="1167">
                  <c:v>-5.29226263352075E-16</c:v>
                </c:pt>
                <c:pt idx="1168">
                  <c:v>-8.40000000000031E-2</c:v>
                </c:pt>
                <c:pt idx="1169">
                  <c:v>-0.16800000000000301</c:v>
                </c:pt>
                <c:pt idx="1170">
                  <c:v>-5.4432859806056798E-16</c:v>
                </c:pt>
                <c:pt idx="1171">
                  <c:v>-8.4000000000002906E-2</c:v>
                </c:pt>
                <c:pt idx="1172">
                  <c:v>-0.16800000000000301</c:v>
                </c:pt>
                <c:pt idx="1173">
                  <c:v>-5.3831627886149703E-16</c:v>
                </c:pt>
                <c:pt idx="1174">
                  <c:v>-8.4000000000002698E-2</c:v>
                </c:pt>
                <c:pt idx="1175">
                  <c:v>-0.16800000000000301</c:v>
                </c:pt>
                <c:pt idx="1176">
                  <c:v>-5.3612943059004301E-16</c:v>
                </c:pt>
                <c:pt idx="1177">
                  <c:v>-8.4000000000002906E-2</c:v>
                </c:pt>
                <c:pt idx="1178">
                  <c:v>-0.16800000000000301</c:v>
                </c:pt>
                <c:pt idx="1179">
                  <c:v>-4.6778396755175101E-16</c:v>
                </c:pt>
                <c:pt idx="1180">
                  <c:v>-8.4000000000003003E-2</c:v>
                </c:pt>
                <c:pt idx="1181">
                  <c:v>-0.16800000000000301</c:v>
                </c:pt>
                <c:pt idx="1182">
                  <c:v>-4.8420674957479601E-16</c:v>
                </c:pt>
                <c:pt idx="1183">
                  <c:v>-8.4000000000002795E-2</c:v>
                </c:pt>
                <c:pt idx="1184">
                  <c:v>-0.16800000000000301</c:v>
                </c:pt>
                <c:pt idx="1185">
                  <c:v>-4.7825738393521397E-16</c:v>
                </c:pt>
                <c:pt idx="1186">
                  <c:v>-8.4000000000003003E-2</c:v>
                </c:pt>
                <c:pt idx="1187">
                  <c:v>-0.16800000000000201</c:v>
                </c:pt>
                <c:pt idx="1188">
                  <c:v>-0.16800000000000301</c:v>
                </c:pt>
                <c:pt idx="1189">
                  <c:v>-0.28400000000000197</c:v>
                </c:pt>
                <c:pt idx="1190">
                  <c:v>-0.4</c:v>
                </c:pt>
                <c:pt idx="1191">
                  <c:v>-0.16800000000000301</c:v>
                </c:pt>
                <c:pt idx="1192">
                  <c:v>-0.257520266915086</c:v>
                </c:pt>
                <c:pt idx="1193">
                  <c:v>-0.35266983950717801</c:v>
                </c:pt>
                <c:pt idx="1194">
                  <c:v>-0.16800000000000301</c:v>
                </c:pt>
                <c:pt idx="1195">
                  <c:v>-0.19494003924504699</c:v>
                </c:pt>
                <c:pt idx="1196">
                  <c:v>-0.221880078490092</c:v>
                </c:pt>
                <c:pt idx="1197">
                  <c:v>-0.16800000000000301</c:v>
                </c:pt>
                <c:pt idx="1198">
                  <c:v>-0.28400000000000197</c:v>
                </c:pt>
                <c:pt idx="1199">
                  <c:v>-0.4</c:v>
                </c:pt>
                <c:pt idx="1200">
                  <c:v>-0.16800000000000301</c:v>
                </c:pt>
                <c:pt idx="1201">
                  <c:v>-0.257520266915086</c:v>
                </c:pt>
                <c:pt idx="1202">
                  <c:v>-0.35266983950717801</c:v>
                </c:pt>
                <c:pt idx="1203">
                  <c:v>-0.16800000000000301</c:v>
                </c:pt>
                <c:pt idx="1204">
                  <c:v>-0.19494003924504799</c:v>
                </c:pt>
                <c:pt idx="1205">
                  <c:v>-0.221880078490092</c:v>
                </c:pt>
                <c:pt idx="1206">
                  <c:v>-0.16800000000000301</c:v>
                </c:pt>
                <c:pt idx="1207">
                  <c:v>-0.28400000000000197</c:v>
                </c:pt>
                <c:pt idx="1208">
                  <c:v>-0.4</c:v>
                </c:pt>
                <c:pt idx="1209">
                  <c:v>-0.16800000000000301</c:v>
                </c:pt>
                <c:pt idx="1210">
                  <c:v>-0.257520266915086</c:v>
                </c:pt>
                <c:pt idx="1211">
                  <c:v>-0.35266983950717801</c:v>
                </c:pt>
                <c:pt idx="1212">
                  <c:v>-0.16800000000000201</c:v>
                </c:pt>
                <c:pt idx="1213">
                  <c:v>-0.19494003924504699</c:v>
                </c:pt>
                <c:pt idx="1214">
                  <c:v>-0.221880078490092</c:v>
                </c:pt>
                <c:pt idx="1215">
                  <c:v>-0.16800000000000301</c:v>
                </c:pt>
                <c:pt idx="1216">
                  <c:v>-0.19494003924504699</c:v>
                </c:pt>
                <c:pt idx="1217">
                  <c:v>-0.221880078490092</c:v>
                </c:pt>
                <c:pt idx="1218">
                  <c:v>-8.4000000000002906E-2</c:v>
                </c:pt>
                <c:pt idx="1219">
                  <c:v>-9.9783804894414505E-2</c:v>
                </c:pt>
                <c:pt idx="1220">
                  <c:v>-0.11591365947537401</c:v>
                </c:pt>
                <c:pt idx="1221">
                  <c:v>-5.29226263352075E-16</c:v>
                </c:pt>
                <c:pt idx="1222">
                  <c:v>-5.4860475157420498E-16</c:v>
                </c:pt>
                <c:pt idx="1223">
                  <c:v>-5.4303804257761898E-16</c:v>
                </c:pt>
                <c:pt idx="1224">
                  <c:v>-0.16800000000000301</c:v>
                </c:pt>
                <c:pt idx="1225">
                  <c:v>-0.19494003924504799</c:v>
                </c:pt>
                <c:pt idx="1226">
                  <c:v>-0.221880078490092</c:v>
                </c:pt>
                <c:pt idx="1227">
                  <c:v>-8.40000000000031E-2</c:v>
                </c:pt>
                <c:pt idx="1228">
                  <c:v>-9.9783804894414296E-2</c:v>
                </c:pt>
                <c:pt idx="1229">
                  <c:v>-0.11591365947537401</c:v>
                </c:pt>
                <c:pt idx="1230">
                  <c:v>-5.3612943059004301E-16</c:v>
                </c:pt>
                <c:pt idx="1231">
                  <c:v>-5.5230339362167797E-16</c:v>
                </c:pt>
                <c:pt idx="1232">
                  <c:v>-5.6587500244505697E-16</c:v>
                </c:pt>
                <c:pt idx="1233">
                  <c:v>-0.16800000000000201</c:v>
                </c:pt>
                <c:pt idx="1234">
                  <c:v>-0.19494003924504699</c:v>
                </c:pt>
                <c:pt idx="1235">
                  <c:v>-0.221880078490092</c:v>
                </c:pt>
                <c:pt idx="1236">
                  <c:v>-8.4000000000002906E-2</c:v>
                </c:pt>
                <c:pt idx="1237">
                  <c:v>-9.9783804894414393E-2</c:v>
                </c:pt>
                <c:pt idx="1238">
                  <c:v>-0.11591365947537401</c:v>
                </c:pt>
                <c:pt idx="1239">
                  <c:v>-4.7825738393521397E-16</c:v>
                </c:pt>
                <c:pt idx="1240">
                  <c:v>-4.6718237212947104E-16</c:v>
                </c:pt>
                <c:pt idx="1241">
                  <c:v>-4.9801980882776195E-16</c:v>
                </c:pt>
                <c:pt idx="1242">
                  <c:v>-5.29226263352075E-16</c:v>
                </c:pt>
                <c:pt idx="1243">
                  <c:v>-5.4860475157420498E-16</c:v>
                </c:pt>
                <c:pt idx="1244">
                  <c:v>-5.4303804257761898E-16</c:v>
                </c:pt>
                <c:pt idx="1245">
                  <c:v>8.3999999999997604E-2</c:v>
                </c:pt>
                <c:pt idx="1246">
                  <c:v>9.9783804894410702E-2</c:v>
                </c:pt>
                <c:pt idx="1247">
                  <c:v>0.11591365947537</c:v>
                </c:pt>
                <c:pt idx="1248">
                  <c:v>0.16799999999999901</c:v>
                </c:pt>
                <c:pt idx="1249">
                  <c:v>0.19494003924504399</c:v>
                </c:pt>
                <c:pt idx="1250">
                  <c:v>0.22188007849008801</c:v>
                </c:pt>
                <c:pt idx="1251">
                  <c:v>-5.3612943059004301E-16</c:v>
                </c:pt>
                <c:pt idx="1252">
                  <c:v>-5.5230339362167797E-16</c:v>
                </c:pt>
                <c:pt idx="1253">
                  <c:v>-5.6587500244505697E-16</c:v>
                </c:pt>
                <c:pt idx="1254">
                  <c:v>8.3999999999997396E-2</c:v>
                </c:pt>
                <c:pt idx="1255">
                  <c:v>9.9783804894410202E-2</c:v>
                </c:pt>
                <c:pt idx="1256">
                  <c:v>0.11591365947537</c:v>
                </c:pt>
                <c:pt idx="1257">
                  <c:v>0.16799999999999801</c:v>
                </c:pt>
                <c:pt idx="1258">
                  <c:v>0.19494003924504399</c:v>
                </c:pt>
                <c:pt idx="1259">
                  <c:v>0.22188007849008801</c:v>
                </c:pt>
                <c:pt idx="1260">
                  <c:v>-4.7825738393521397E-16</c:v>
                </c:pt>
                <c:pt idx="1261">
                  <c:v>-4.6718237212947104E-16</c:v>
                </c:pt>
                <c:pt idx="1262">
                  <c:v>-4.9801980882776195E-16</c:v>
                </c:pt>
                <c:pt idx="1263">
                  <c:v>8.3999999999997604E-2</c:v>
                </c:pt>
                <c:pt idx="1264">
                  <c:v>9.9783804894410702E-2</c:v>
                </c:pt>
                <c:pt idx="1265">
                  <c:v>0.11591365947537</c:v>
                </c:pt>
                <c:pt idx="1266">
                  <c:v>0.16799999999999901</c:v>
                </c:pt>
                <c:pt idx="1267">
                  <c:v>0.19494003924504399</c:v>
                </c:pt>
                <c:pt idx="1268">
                  <c:v>0.22188007849008801</c:v>
                </c:pt>
                <c:pt idx="1269">
                  <c:v>0.16799999999999901</c:v>
                </c:pt>
                <c:pt idx="1270">
                  <c:v>0.19494003924504399</c:v>
                </c:pt>
                <c:pt idx="1271">
                  <c:v>0.22188007849008801</c:v>
                </c:pt>
                <c:pt idx="1272">
                  <c:v>0.16799999999999901</c:v>
                </c:pt>
                <c:pt idx="1273">
                  <c:v>0.25752026691508301</c:v>
                </c:pt>
                <c:pt idx="1274">
                  <c:v>0.35266983950717501</c:v>
                </c:pt>
                <c:pt idx="1275">
                  <c:v>0.16799999999999901</c:v>
                </c:pt>
                <c:pt idx="1276">
                  <c:v>0.28399999999999698</c:v>
                </c:pt>
                <c:pt idx="1277">
                  <c:v>0.39999999999999902</c:v>
                </c:pt>
                <c:pt idx="1278">
                  <c:v>0.16799999999999801</c:v>
                </c:pt>
                <c:pt idx="1279">
                  <c:v>0.19494003924504399</c:v>
                </c:pt>
                <c:pt idx="1280">
                  <c:v>0.22188007849008801</c:v>
                </c:pt>
                <c:pt idx="1281">
                  <c:v>0.16799999999999801</c:v>
                </c:pt>
                <c:pt idx="1282">
                  <c:v>0.25752026691508201</c:v>
                </c:pt>
                <c:pt idx="1283">
                  <c:v>0.35266983950717601</c:v>
                </c:pt>
                <c:pt idx="1284">
                  <c:v>0.16799999999999801</c:v>
                </c:pt>
                <c:pt idx="1285">
                  <c:v>0.28399999999999798</c:v>
                </c:pt>
                <c:pt idx="1286">
                  <c:v>0.39999999999999902</c:v>
                </c:pt>
                <c:pt idx="1287">
                  <c:v>0.16799999999999901</c:v>
                </c:pt>
                <c:pt idx="1288">
                  <c:v>0.19494003924504399</c:v>
                </c:pt>
                <c:pt idx="1289">
                  <c:v>0.22188007849008801</c:v>
                </c:pt>
                <c:pt idx="1290">
                  <c:v>0.16799999999999901</c:v>
                </c:pt>
                <c:pt idx="1291">
                  <c:v>0.25752026691508301</c:v>
                </c:pt>
                <c:pt idx="1292">
                  <c:v>0.35266983950717601</c:v>
                </c:pt>
                <c:pt idx="1293">
                  <c:v>0.16799999999999901</c:v>
                </c:pt>
                <c:pt idx="1294">
                  <c:v>0.28399999999999798</c:v>
                </c:pt>
                <c:pt idx="1295">
                  <c:v>0.39999999999999902</c:v>
                </c:pt>
                <c:pt idx="1296">
                  <c:v>-0.4</c:v>
                </c:pt>
                <c:pt idx="1297">
                  <c:v>-0.5</c:v>
                </c:pt>
                <c:pt idx="1298">
                  <c:v>-0.6</c:v>
                </c:pt>
                <c:pt idx="1299">
                  <c:v>-0.35266983950717801</c:v>
                </c:pt>
                <c:pt idx="1300">
                  <c:v>-0.44083729938397198</c:v>
                </c:pt>
                <c:pt idx="1301">
                  <c:v>-0.52900475926076596</c:v>
                </c:pt>
                <c:pt idx="1302">
                  <c:v>-0.221880078490092</c:v>
                </c:pt>
                <c:pt idx="1303">
                  <c:v>-0.27735009811261402</c:v>
                </c:pt>
                <c:pt idx="1304">
                  <c:v>-0.33282011773513698</c:v>
                </c:pt>
                <c:pt idx="1305">
                  <c:v>-0.4</c:v>
                </c:pt>
                <c:pt idx="1306">
                  <c:v>-0.500000000000001</c:v>
                </c:pt>
                <c:pt idx="1307">
                  <c:v>-0.60000000000000198</c:v>
                </c:pt>
                <c:pt idx="1308">
                  <c:v>-0.35266983950717801</c:v>
                </c:pt>
                <c:pt idx="1309">
                  <c:v>-0.44083729938397298</c:v>
                </c:pt>
                <c:pt idx="1310">
                  <c:v>-0.52900475926076695</c:v>
                </c:pt>
                <c:pt idx="1311">
                  <c:v>-0.221880078490092</c:v>
                </c:pt>
                <c:pt idx="1312">
                  <c:v>-0.27735009811261602</c:v>
                </c:pt>
                <c:pt idx="1313">
                  <c:v>-0.33282011773513898</c:v>
                </c:pt>
                <c:pt idx="1314">
                  <c:v>-0.4</c:v>
                </c:pt>
                <c:pt idx="1315">
                  <c:v>-0.500000000000001</c:v>
                </c:pt>
                <c:pt idx="1316">
                  <c:v>-0.60000000000000198</c:v>
                </c:pt>
                <c:pt idx="1317">
                  <c:v>-0.35266983950717801</c:v>
                </c:pt>
                <c:pt idx="1318">
                  <c:v>-0.44083729938397298</c:v>
                </c:pt>
                <c:pt idx="1319">
                  <c:v>-0.52900475926076695</c:v>
                </c:pt>
                <c:pt idx="1320">
                  <c:v>-0.221880078490092</c:v>
                </c:pt>
                <c:pt idx="1321">
                  <c:v>-0.27735009811261602</c:v>
                </c:pt>
                <c:pt idx="1322">
                  <c:v>-0.33282011773513898</c:v>
                </c:pt>
                <c:pt idx="1323">
                  <c:v>-0.221880078490092</c:v>
                </c:pt>
                <c:pt idx="1324">
                  <c:v>-0.27735009811261402</c:v>
                </c:pt>
                <c:pt idx="1325">
                  <c:v>-0.33282011773513698</c:v>
                </c:pt>
                <c:pt idx="1326">
                  <c:v>-0.11591365947537401</c:v>
                </c:pt>
                <c:pt idx="1327">
                  <c:v>-0.144892074344216</c:v>
                </c:pt>
                <c:pt idx="1328">
                  <c:v>-0.17387048921306</c:v>
                </c:pt>
                <c:pt idx="1329">
                  <c:v>-5.4303804257761898E-16</c:v>
                </c:pt>
                <c:pt idx="1330">
                  <c:v>-5.5703171952434102E-16</c:v>
                </c:pt>
                <c:pt idx="1331">
                  <c:v>-5.5750749933601796E-16</c:v>
                </c:pt>
                <c:pt idx="1332">
                  <c:v>-0.221880078490092</c:v>
                </c:pt>
                <c:pt idx="1333">
                  <c:v>-0.27735009811261602</c:v>
                </c:pt>
                <c:pt idx="1334">
                  <c:v>-0.33282011773513898</c:v>
                </c:pt>
                <c:pt idx="1335">
                  <c:v>-0.11591365947537401</c:v>
                </c:pt>
                <c:pt idx="1336">
                  <c:v>-0.144892074344216</c:v>
                </c:pt>
                <c:pt idx="1337">
                  <c:v>-0.17387048921306</c:v>
                </c:pt>
                <c:pt idx="1338">
                  <c:v>-5.6587500244505697E-16</c:v>
                </c:pt>
                <c:pt idx="1339">
                  <c:v>-5.5780749978760605E-16</c:v>
                </c:pt>
                <c:pt idx="1340">
                  <c:v>-5.5543028583268103E-16</c:v>
                </c:pt>
                <c:pt idx="1341">
                  <c:v>-0.221880078490092</c:v>
                </c:pt>
                <c:pt idx="1342">
                  <c:v>-0.27735009811261602</c:v>
                </c:pt>
                <c:pt idx="1343">
                  <c:v>-0.33282011773513898</c:v>
                </c:pt>
                <c:pt idx="1344">
                  <c:v>-0.11591365947537401</c:v>
                </c:pt>
                <c:pt idx="1345">
                  <c:v>-0.144892074344217</c:v>
                </c:pt>
                <c:pt idx="1346">
                  <c:v>-0.17387048921306</c:v>
                </c:pt>
                <c:pt idx="1347">
                  <c:v>-4.9801980882776195E-16</c:v>
                </c:pt>
                <c:pt idx="1348">
                  <c:v>-4.9768591448986796E-16</c:v>
                </c:pt>
                <c:pt idx="1349">
                  <c:v>-4.8606761515278497E-16</c:v>
                </c:pt>
                <c:pt idx="1350">
                  <c:v>-5.4303804257761898E-16</c:v>
                </c:pt>
                <c:pt idx="1351">
                  <c:v>-5.5703171952434102E-16</c:v>
                </c:pt>
                <c:pt idx="1352">
                  <c:v>-5.5750749933601796E-16</c:v>
                </c:pt>
                <c:pt idx="1353">
                  <c:v>0.11591365947537</c:v>
                </c:pt>
                <c:pt idx="1354">
                  <c:v>0.144892074344214</c:v>
                </c:pt>
                <c:pt idx="1355">
                  <c:v>0.17387048921305701</c:v>
                </c:pt>
                <c:pt idx="1356">
                  <c:v>0.22188007849008801</c:v>
                </c:pt>
                <c:pt idx="1357">
                  <c:v>0.27735009811261202</c:v>
                </c:pt>
                <c:pt idx="1358">
                  <c:v>0.33282011773513598</c:v>
                </c:pt>
                <c:pt idx="1359">
                  <c:v>-5.6587500244505697E-16</c:v>
                </c:pt>
                <c:pt idx="1360">
                  <c:v>-5.5780749978760605E-16</c:v>
                </c:pt>
                <c:pt idx="1361">
                  <c:v>-5.5543028583268103E-16</c:v>
                </c:pt>
                <c:pt idx="1362">
                  <c:v>0.11591365947537</c:v>
                </c:pt>
                <c:pt idx="1363">
                  <c:v>0.144892074344213</c:v>
                </c:pt>
                <c:pt idx="1364">
                  <c:v>0.17387048921305601</c:v>
                </c:pt>
                <c:pt idx="1365">
                  <c:v>0.22188007849008801</c:v>
                </c:pt>
                <c:pt idx="1366">
                  <c:v>0.27735009811261202</c:v>
                </c:pt>
                <c:pt idx="1367">
                  <c:v>0.33282011773513598</c:v>
                </c:pt>
                <c:pt idx="1368">
                  <c:v>-4.9801980882776195E-16</c:v>
                </c:pt>
                <c:pt idx="1369">
                  <c:v>-4.9768591448986796E-16</c:v>
                </c:pt>
                <c:pt idx="1370">
                  <c:v>-4.8606761515278497E-16</c:v>
                </c:pt>
                <c:pt idx="1371">
                  <c:v>0.11591365947537</c:v>
                </c:pt>
                <c:pt idx="1372">
                  <c:v>0.144892074344213</c:v>
                </c:pt>
                <c:pt idx="1373">
                  <c:v>0.17387048921305501</c:v>
                </c:pt>
                <c:pt idx="1374">
                  <c:v>0.22188007849008801</c:v>
                </c:pt>
                <c:pt idx="1375">
                  <c:v>0.27735009811261302</c:v>
                </c:pt>
                <c:pt idx="1376">
                  <c:v>0.33282011773513598</c:v>
                </c:pt>
                <c:pt idx="1377">
                  <c:v>0.22188007849008801</c:v>
                </c:pt>
                <c:pt idx="1378">
                  <c:v>0.27735009811261202</c:v>
                </c:pt>
                <c:pt idx="1379">
                  <c:v>0.33282011773513598</c:v>
                </c:pt>
                <c:pt idx="1380">
                  <c:v>0.35266983950717501</c:v>
                </c:pt>
                <c:pt idx="1381">
                  <c:v>0.44083729938396998</c:v>
                </c:pt>
                <c:pt idx="1382">
                  <c:v>0.52900475926076396</c:v>
                </c:pt>
                <c:pt idx="1383">
                  <c:v>0.39999999999999902</c:v>
                </c:pt>
                <c:pt idx="1384">
                  <c:v>0.499999999999995</c:v>
                </c:pt>
                <c:pt idx="1385">
                  <c:v>0.59999999999999498</c:v>
                </c:pt>
                <c:pt idx="1386">
                  <c:v>0.22188007849008801</c:v>
                </c:pt>
                <c:pt idx="1387">
                  <c:v>0.27735009811261202</c:v>
                </c:pt>
                <c:pt idx="1388">
                  <c:v>0.33282011773513598</c:v>
                </c:pt>
                <c:pt idx="1389">
                  <c:v>0.35266983950717601</c:v>
                </c:pt>
                <c:pt idx="1390">
                  <c:v>0.44083729938396998</c:v>
                </c:pt>
                <c:pt idx="1391">
                  <c:v>0.52900475926076396</c:v>
                </c:pt>
                <c:pt idx="1392">
                  <c:v>0.39999999999999902</c:v>
                </c:pt>
                <c:pt idx="1393">
                  <c:v>0.499999999999997</c:v>
                </c:pt>
                <c:pt idx="1394">
                  <c:v>0.59999999999999598</c:v>
                </c:pt>
                <c:pt idx="1395">
                  <c:v>0.22188007849008801</c:v>
                </c:pt>
                <c:pt idx="1396">
                  <c:v>0.27735009811261302</c:v>
                </c:pt>
                <c:pt idx="1397">
                  <c:v>0.33282011773513598</c:v>
                </c:pt>
                <c:pt idx="1398">
                  <c:v>0.35266983950717601</c:v>
                </c:pt>
                <c:pt idx="1399">
                  <c:v>0.44083729938397098</c:v>
                </c:pt>
                <c:pt idx="1400">
                  <c:v>0.52900475926076496</c:v>
                </c:pt>
                <c:pt idx="1401">
                  <c:v>0.39999999999999902</c:v>
                </c:pt>
                <c:pt idx="1402">
                  <c:v>0.499999999999998</c:v>
                </c:pt>
                <c:pt idx="1403">
                  <c:v>0.59999999999999698</c:v>
                </c:pt>
                <c:pt idx="1404">
                  <c:v>-0.6</c:v>
                </c:pt>
                <c:pt idx="1405">
                  <c:v>-0.7</c:v>
                </c:pt>
                <c:pt idx="1406">
                  <c:v>-0.8</c:v>
                </c:pt>
                <c:pt idx="1407">
                  <c:v>-0.52900475926076596</c:v>
                </c:pt>
                <c:pt idx="1408">
                  <c:v>-0.61717221913756104</c:v>
                </c:pt>
                <c:pt idx="1409">
                  <c:v>-0.70533967901435501</c:v>
                </c:pt>
                <c:pt idx="1410">
                  <c:v>-0.33282011773513698</c:v>
                </c:pt>
                <c:pt idx="1411">
                  <c:v>-0.38829013735766099</c:v>
                </c:pt>
                <c:pt idx="1412">
                  <c:v>-0.44376015698018401</c:v>
                </c:pt>
                <c:pt idx="1413">
                  <c:v>-0.60000000000000198</c:v>
                </c:pt>
                <c:pt idx="1414">
                  <c:v>-0.70000000000000095</c:v>
                </c:pt>
                <c:pt idx="1415">
                  <c:v>-0.8</c:v>
                </c:pt>
                <c:pt idx="1416">
                  <c:v>-0.52900475926076695</c:v>
                </c:pt>
                <c:pt idx="1417">
                  <c:v>-0.61717221913756104</c:v>
                </c:pt>
                <c:pt idx="1418">
                  <c:v>-0.70533967901435601</c:v>
                </c:pt>
                <c:pt idx="1419">
                  <c:v>-0.33282011773513898</c:v>
                </c:pt>
                <c:pt idx="1420">
                  <c:v>-0.38829013735766099</c:v>
                </c:pt>
                <c:pt idx="1421">
                  <c:v>-0.44376015698018401</c:v>
                </c:pt>
                <c:pt idx="1422">
                  <c:v>-0.60000000000000198</c:v>
                </c:pt>
                <c:pt idx="1423">
                  <c:v>-0.70000000000000095</c:v>
                </c:pt>
                <c:pt idx="1424">
                  <c:v>-0.8</c:v>
                </c:pt>
                <c:pt idx="1425">
                  <c:v>-0.52900475926076695</c:v>
                </c:pt>
                <c:pt idx="1426">
                  <c:v>-0.61717221913756204</c:v>
                </c:pt>
                <c:pt idx="1427">
                  <c:v>-0.70533967901435601</c:v>
                </c:pt>
                <c:pt idx="1428">
                  <c:v>-0.33282011773513898</c:v>
                </c:pt>
                <c:pt idx="1429">
                  <c:v>-0.38829013735766099</c:v>
                </c:pt>
                <c:pt idx="1430">
                  <c:v>-0.44376015698018401</c:v>
                </c:pt>
                <c:pt idx="1431">
                  <c:v>-0.33282011773513698</c:v>
                </c:pt>
                <c:pt idx="1432">
                  <c:v>-0.38829013735766099</c:v>
                </c:pt>
                <c:pt idx="1433">
                  <c:v>-0.44376015698018401</c:v>
                </c:pt>
                <c:pt idx="1434">
                  <c:v>-0.17387048921306</c:v>
                </c:pt>
                <c:pt idx="1435">
                  <c:v>-0.20284890408190401</c:v>
                </c:pt>
                <c:pt idx="1436">
                  <c:v>-0.23182731895074599</c:v>
                </c:pt>
                <c:pt idx="1437">
                  <c:v>-5.5750749933601796E-16</c:v>
                </c:pt>
                <c:pt idx="1438">
                  <c:v>-5.6330942883366696E-16</c:v>
                </c:pt>
                <c:pt idx="1439">
                  <c:v>-5.4900757017225997E-16</c:v>
                </c:pt>
                <c:pt idx="1440">
                  <c:v>-0.33282011773513898</c:v>
                </c:pt>
                <c:pt idx="1441">
                  <c:v>-0.38829013735766099</c:v>
                </c:pt>
                <c:pt idx="1442">
                  <c:v>-0.44376015698018401</c:v>
                </c:pt>
                <c:pt idx="1443">
                  <c:v>-0.17387048921306</c:v>
                </c:pt>
                <c:pt idx="1444">
                  <c:v>-0.20284890408190301</c:v>
                </c:pt>
                <c:pt idx="1445">
                  <c:v>-0.23182731895074701</c:v>
                </c:pt>
                <c:pt idx="1446">
                  <c:v>-5.5543028583268103E-16</c:v>
                </c:pt>
                <c:pt idx="1447">
                  <c:v>-5.5619375245568001E-16</c:v>
                </c:pt>
                <c:pt idx="1448">
                  <c:v>-5.6224790163860402E-16</c:v>
                </c:pt>
                <c:pt idx="1449">
                  <c:v>-0.33282011773513898</c:v>
                </c:pt>
                <c:pt idx="1450">
                  <c:v>-0.38829013735766099</c:v>
                </c:pt>
                <c:pt idx="1451">
                  <c:v>-0.44376015698018401</c:v>
                </c:pt>
                <c:pt idx="1452">
                  <c:v>-0.17387048921306</c:v>
                </c:pt>
                <c:pt idx="1453">
                  <c:v>-0.20284890408190401</c:v>
                </c:pt>
                <c:pt idx="1454">
                  <c:v>-0.23182731895074701</c:v>
                </c:pt>
                <c:pt idx="1455">
                  <c:v>-4.8606761515278497E-16</c:v>
                </c:pt>
                <c:pt idx="1456">
                  <c:v>-5.0461286772403995E-16</c:v>
                </c:pt>
                <c:pt idx="1457">
                  <c:v>-4.92531918579509E-16</c:v>
                </c:pt>
                <c:pt idx="1458">
                  <c:v>-5.5750749933601796E-16</c:v>
                </c:pt>
                <c:pt idx="1459">
                  <c:v>-5.6330942883366696E-16</c:v>
                </c:pt>
                <c:pt idx="1460">
                  <c:v>-5.4900757017225997E-16</c:v>
                </c:pt>
                <c:pt idx="1461">
                  <c:v>0.17387048921305701</c:v>
                </c:pt>
                <c:pt idx="1462">
                  <c:v>0.20284890408189901</c:v>
                </c:pt>
                <c:pt idx="1463">
                  <c:v>0.23182731895074099</c:v>
                </c:pt>
                <c:pt idx="1464">
                  <c:v>0.33282011773513598</c:v>
                </c:pt>
                <c:pt idx="1465">
                  <c:v>0.38829013735765799</c:v>
                </c:pt>
                <c:pt idx="1466">
                  <c:v>0.44376015698017801</c:v>
                </c:pt>
                <c:pt idx="1467">
                  <c:v>-5.5543028583268103E-16</c:v>
                </c:pt>
                <c:pt idx="1468">
                  <c:v>-5.5619375245568001E-16</c:v>
                </c:pt>
                <c:pt idx="1469">
                  <c:v>-5.6224790163860402E-16</c:v>
                </c:pt>
                <c:pt idx="1470">
                  <c:v>0.17387048921305601</c:v>
                </c:pt>
                <c:pt idx="1471">
                  <c:v>0.20284890408189901</c:v>
                </c:pt>
                <c:pt idx="1472">
                  <c:v>0.23182731895074199</c:v>
                </c:pt>
                <c:pt idx="1473">
                  <c:v>0.33282011773513598</c:v>
                </c:pt>
                <c:pt idx="1474">
                  <c:v>0.38829013735765799</c:v>
                </c:pt>
                <c:pt idx="1475">
                  <c:v>0.44376015698018001</c:v>
                </c:pt>
                <c:pt idx="1476">
                  <c:v>-4.8606761515278497E-16</c:v>
                </c:pt>
                <c:pt idx="1477">
                  <c:v>-5.0461286772403995E-16</c:v>
                </c:pt>
                <c:pt idx="1478">
                  <c:v>-4.92531918579509E-16</c:v>
                </c:pt>
                <c:pt idx="1479">
                  <c:v>0.17387048921305501</c:v>
                </c:pt>
                <c:pt idx="1480">
                  <c:v>0.20284890408189901</c:v>
                </c:pt>
                <c:pt idx="1481">
                  <c:v>0.23182731895074299</c:v>
                </c:pt>
                <c:pt idx="1482">
                  <c:v>0.33282011773513598</c:v>
                </c:pt>
                <c:pt idx="1483">
                  <c:v>0.38829013735765799</c:v>
                </c:pt>
                <c:pt idx="1484">
                  <c:v>0.44376015698018101</c:v>
                </c:pt>
                <c:pt idx="1485">
                  <c:v>0.33282011773513598</c:v>
                </c:pt>
                <c:pt idx="1486">
                  <c:v>0.38829013735765799</c:v>
                </c:pt>
                <c:pt idx="1487">
                  <c:v>0.44376015698017801</c:v>
                </c:pt>
                <c:pt idx="1488">
                  <c:v>0.52900475926076396</c:v>
                </c:pt>
                <c:pt idx="1489">
                  <c:v>0.61717221913755804</c:v>
                </c:pt>
                <c:pt idx="1490">
                  <c:v>0.70533967901435102</c:v>
                </c:pt>
                <c:pt idx="1491">
                  <c:v>0.59999999999999498</c:v>
                </c:pt>
                <c:pt idx="1492">
                  <c:v>0.69999999999999296</c:v>
                </c:pt>
                <c:pt idx="1493">
                  <c:v>0.79999999999999905</c:v>
                </c:pt>
                <c:pt idx="1494">
                  <c:v>0.33282011773513598</c:v>
                </c:pt>
                <c:pt idx="1495">
                  <c:v>0.38829013735765799</c:v>
                </c:pt>
                <c:pt idx="1496">
                  <c:v>0.44376015698018001</c:v>
                </c:pt>
                <c:pt idx="1497">
                  <c:v>0.52900475926076396</c:v>
                </c:pt>
                <c:pt idx="1498">
                  <c:v>0.61717221913755804</c:v>
                </c:pt>
                <c:pt idx="1499">
                  <c:v>0.70533967901435302</c:v>
                </c:pt>
                <c:pt idx="1500">
                  <c:v>0.59999999999999598</c:v>
                </c:pt>
                <c:pt idx="1501">
                  <c:v>0.69999999999999696</c:v>
                </c:pt>
                <c:pt idx="1502">
                  <c:v>0.79999999999999905</c:v>
                </c:pt>
                <c:pt idx="1503">
                  <c:v>0.33282011773513598</c:v>
                </c:pt>
                <c:pt idx="1504">
                  <c:v>0.38829013735765799</c:v>
                </c:pt>
                <c:pt idx="1505">
                  <c:v>0.44376015698018101</c:v>
                </c:pt>
                <c:pt idx="1506">
                  <c:v>0.52900475926076496</c:v>
                </c:pt>
                <c:pt idx="1507">
                  <c:v>0.61717221913755904</c:v>
                </c:pt>
                <c:pt idx="1508">
                  <c:v>0.70533967901435302</c:v>
                </c:pt>
                <c:pt idx="1509">
                  <c:v>0.59999999999999698</c:v>
                </c:pt>
                <c:pt idx="1510">
                  <c:v>0.69999999999999796</c:v>
                </c:pt>
                <c:pt idx="1511">
                  <c:v>0.79999999999999905</c:v>
                </c:pt>
                <c:pt idx="1512">
                  <c:v>-0.8</c:v>
                </c:pt>
                <c:pt idx="1513">
                  <c:v>-1</c:v>
                </c:pt>
                <c:pt idx="1514">
                  <c:v>-1.2</c:v>
                </c:pt>
                <c:pt idx="1515">
                  <c:v>-0.70533967901435501</c:v>
                </c:pt>
                <c:pt idx="1516">
                  <c:v>-0.960209224824637</c:v>
                </c:pt>
                <c:pt idx="1517">
                  <c:v>-1.2</c:v>
                </c:pt>
                <c:pt idx="1518">
                  <c:v>-0.44376015698018401</c:v>
                </c:pt>
                <c:pt idx="1519">
                  <c:v>-0.82188007849009304</c:v>
                </c:pt>
                <c:pt idx="1520">
                  <c:v>-1.2</c:v>
                </c:pt>
                <c:pt idx="1521">
                  <c:v>-0.8</c:v>
                </c:pt>
                <c:pt idx="1522">
                  <c:v>-1</c:v>
                </c:pt>
                <c:pt idx="1523">
                  <c:v>-1.2</c:v>
                </c:pt>
                <c:pt idx="1524">
                  <c:v>-0.70533967901435601</c:v>
                </c:pt>
                <c:pt idx="1525">
                  <c:v>-0.960209224824637</c:v>
                </c:pt>
                <c:pt idx="1526">
                  <c:v>-1.2</c:v>
                </c:pt>
                <c:pt idx="1527">
                  <c:v>-0.44376015698018401</c:v>
                </c:pt>
                <c:pt idx="1528">
                  <c:v>-0.82188007849009304</c:v>
                </c:pt>
                <c:pt idx="1529">
                  <c:v>-1.2</c:v>
                </c:pt>
                <c:pt idx="1530">
                  <c:v>-0.8</c:v>
                </c:pt>
                <c:pt idx="1531">
                  <c:v>-1</c:v>
                </c:pt>
                <c:pt idx="1532">
                  <c:v>-1.2</c:v>
                </c:pt>
                <c:pt idx="1533">
                  <c:v>-0.70533967901435601</c:v>
                </c:pt>
                <c:pt idx="1534">
                  <c:v>-0.960209224824637</c:v>
                </c:pt>
                <c:pt idx="1535">
                  <c:v>-1.2</c:v>
                </c:pt>
                <c:pt idx="1536">
                  <c:v>-0.44376015698018401</c:v>
                </c:pt>
                <c:pt idx="1537">
                  <c:v>-0.82188007849009403</c:v>
                </c:pt>
                <c:pt idx="1538">
                  <c:v>-1.2</c:v>
                </c:pt>
                <c:pt idx="1539">
                  <c:v>-0.44376015698018401</c:v>
                </c:pt>
                <c:pt idx="1540">
                  <c:v>-0.82188007849009304</c:v>
                </c:pt>
                <c:pt idx="1541">
                  <c:v>-1.2</c:v>
                </c:pt>
                <c:pt idx="1542">
                  <c:v>-0.23182731895074599</c:v>
                </c:pt>
                <c:pt idx="1543">
                  <c:v>-0.41790976463797402</c:v>
                </c:pt>
                <c:pt idx="1544">
                  <c:v>-0.60000000000000198</c:v>
                </c:pt>
                <c:pt idx="1545">
                  <c:v>-5.4900757017225997E-16</c:v>
                </c:pt>
                <c:pt idx="1546">
                  <c:v>-5.6325230900472399E-16</c:v>
                </c:pt>
                <c:pt idx="1547">
                  <c:v>-5.5272192333609197E-16</c:v>
                </c:pt>
                <c:pt idx="1548">
                  <c:v>-0.44376015698018401</c:v>
                </c:pt>
                <c:pt idx="1549">
                  <c:v>-0.82188007849009304</c:v>
                </c:pt>
                <c:pt idx="1550">
                  <c:v>-1.2</c:v>
                </c:pt>
                <c:pt idx="1551">
                  <c:v>-0.23182731895074701</c:v>
                </c:pt>
                <c:pt idx="1552">
                  <c:v>-0.41790976463797402</c:v>
                </c:pt>
                <c:pt idx="1553">
                  <c:v>-0.60000000000000198</c:v>
                </c:pt>
                <c:pt idx="1554">
                  <c:v>-5.6224790163860402E-16</c:v>
                </c:pt>
                <c:pt idx="1555">
                  <c:v>-5.5458644967216898E-16</c:v>
                </c:pt>
                <c:pt idx="1556">
                  <c:v>-5.5733904831462596E-16</c:v>
                </c:pt>
                <c:pt idx="1557">
                  <c:v>-0.44376015698018401</c:v>
                </c:pt>
                <c:pt idx="1558">
                  <c:v>-0.82188007849009403</c:v>
                </c:pt>
                <c:pt idx="1559">
                  <c:v>-1.2</c:v>
                </c:pt>
                <c:pt idx="1560">
                  <c:v>-0.23182731895074701</c:v>
                </c:pt>
                <c:pt idx="1561">
                  <c:v>-0.41790976463797402</c:v>
                </c:pt>
                <c:pt idx="1562">
                  <c:v>-0.60000000000000198</c:v>
                </c:pt>
                <c:pt idx="1563">
                  <c:v>-4.92531918579509E-16</c:v>
                </c:pt>
                <c:pt idx="1564">
                  <c:v>-4.9805427788809599E-16</c:v>
                </c:pt>
                <c:pt idx="1565">
                  <c:v>-4.8118466113363997E-16</c:v>
                </c:pt>
                <c:pt idx="1566">
                  <c:v>-5.4900757017225997E-16</c:v>
                </c:pt>
                <c:pt idx="1567">
                  <c:v>-5.6325230900472399E-16</c:v>
                </c:pt>
                <c:pt idx="1568">
                  <c:v>-5.5272192333609197E-16</c:v>
                </c:pt>
                <c:pt idx="1569">
                  <c:v>0.23182731895074099</c:v>
                </c:pt>
                <c:pt idx="1570">
                  <c:v>0.41790976463797003</c:v>
                </c:pt>
                <c:pt idx="1571">
                  <c:v>0.59999999999999698</c:v>
                </c:pt>
                <c:pt idx="1572">
                  <c:v>0.44376015698017801</c:v>
                </c:pt>
                <c:pt idx="1573">
                  <c:v>0.82188007849008804</c:v>
                </c:pt>
                <c:pt idx="1574">
                  <c:v>1.2</c:v>
                </c:pt>
                <c:pt idx="1575">
                  <c:v>-5.6224790163860402E-16</c:v>
                </c:pt>
                <c:pt idx="1576">
                  <c:v>-5.5458644967216898E-16</c:v>
                </c:pt>
                <c:pt idx="1577">
                  <c:v>-5.5733904831462596E-16</c:v>
                </c:pt>
                <c:pt idx="1578">
                  <c:v>0.23182731895074199</c:v>
                </c:pt>
                <c:pt idx="1579">
                  <c:v>0.41790976463797003</c:v>
                </c:pt>
                <c:pt idx="1580">
                  <c:v>0.59999999999999698</c:v>
                </c:pt>
                <c:pt idx="1581">
                  <c:v>0.44376015698018001</c:v>
                </c:pt>
                <c:pt idx="1582">
                  <c:v>0.82188007849008904</c:v>
                </c:pt>
                <c:pt idx="1583">
                  <c:v>1.2</c:v>
                </c:pt>
                <c:pt idx="1584">
                  <c:v>-4.92531918579509E-16</c:v>
                </c:pt>
                <c:pt idx="1585">
                  <c:v>-4.9805427788809599E-16</c:v>
                </c:pt>
                <c:pt idx="1586">
                  <c:v>-4.8118466113363997E-16</c:v>
                </c:pt>
                <c:pt idx="1587">
                  <c:v>0.23182731895074299</c:v>
                </c:pt>
                <c:pt idx="1588">
                  <c:v>0.41790976463797103</c:v>
                </c:pt>
                <c:pt idx="1589">
                  <c:v>0.59999999999999698</c:v>
                </c:pt>
                <c:pt idx="1590">
                  <c:v>0.44376015698018101</c:v>
                </c:pt>
                <c:pt idx="1591">
                  <c:v>0.82188007849008804</c:v>
                </c:pt>
                <c:pt idx="1592">
                  <c:v>1.2</c:v>
                </c:pt>
                <c:pt idx="1593">
                  <c:v>0.44376015698017801</c:v>
                </c:pt>
                <c:pt idx="1594">
                  <c:v>0.82188007849008804</c:v>
                </c:pt>
                <c:pt idx="1595">
                  <c:v>1.2</c:v>
                </c:pt>
                <c:pt idx="1596">
                  <c:v>0.70533967901435102</c:v>
                </c:pt>
                <c:pt idx="1597">
                  <c:v>0.960209224824633</c:v>
                </c:pt>
                <c:pt idx="1598">
                  <c:v>1.2</c:v>
                </c:pt>
                <c:pt idx="1599">
                  <c:v>0.79999999999999905</c:v>
                </c:pt>
                <c:pt idx="1600">
                  <c:v>0.999999999999996</c:v>
                </c:pt>
                <c:pt idx="1601">
                  <c:v>1.2</c:v>
                </c:pt>
                <c:pt idx="1602">
                  <c:v>0.44376015698018001</c:v>
                </c:pt>
                <c:pt idx="1603">
                  <c:v>0.82188007849008904</c:v>
                </c:pt>
                <c:pt idx="1604">
                  <c:v>1.2</c:v>
                </c:pt>
                <c:pt idx="1605">
                  <c:v>0.70533967901435302</c:v>
                </c:pt>
                <c:pt idx="1606">
                  <c:v>0.960209224824633</c:v>
                </c:pt>
                <c:pt idx="1607">
                  <c:v>1.2</c:v>
                </c:pt>
                <c:pt idx="1608">
                  <c:v>0.79999999999999905</c:v>
                </c:pt>
                <c:pt idx="1609">
                  <c:v>0.999999999999997</c:v>
                </c:pt>
                <c:pt idx="1610">
                  <c:v>1.2</c:v>
                </c:pt>
                <c:pt idx="1611">
                  <c:v>0.44376015698018101</c:v>
                </c:pt>
                <c:pt idx="1612">
                  <c:v>0.82188007849008804</c:v>
                </c:pt>
                <c:pt idx="1613">
                  <c:v>1.2</c:v>
                </c:pt>
                <c:pt idx="1614">
                  <c:v>0.70533967901435302</c:v>
                </c:pt>
                <c:pt idx="1615">
                  <c:v>0.960209224824633</c:v>
                </c:pt>
                <c:pt idx="1616">
                  <c:v>1.2</c:v>
                </c:pt>
                <c:pt idx="1617">
                  <c:v>0.79999999999999905</c:v>
                </c:pt>
                <c:pt idx="1618">
                  <c:v>0.999999999999997</c:v>
                </c:pt>
                <c:pt idx="1619">
                  <c:v>1.2</c:v>
                </c:pt>
                <c:pt idx="1620">
                  <c:v>-5.3725209615143698E-16</c:v>
                </c:pt>
                <c:pt idx="1621">
                  <c:v>-8.4000000000000505E-2</c:v>
                </c:pt>
                <c:pt idx="1622">
                  <c:v>-0.16800000000000001</c:v>
                </c:pt>
                <c:pt idx="1623">
                  <c:v>-5.1349439889955302E-16</c:v>
                </c:pt>
                <c:pt idx="1624">
                  <c:v>-8.4000000000000699E-2</c:v>
                </c:pt>
                <c:pt idx="1625">
                  <c:v>-0.16800000000000001</c:v>
                </c:pt>
                <c:pt idx="1626">
                  <c:v>-5.0934447408331197E-16</c:v>
                </c:pt>
                <c:pt idx="1627">
                  <c:v>-8.4000000000000505E-2</c:v>
                </c:pt>
                <c:pt idx="1628">
                  <c:v>-0.16800000000000001</c:v>
                </c:pt>
                <c:pt idx="1629">
                  <c:v>-5.1953078694967598E-16</c:v>
                </c:pt>
                <c:pt idx="1630">
                  <c:v>-8.4000000000001296E-2</c:v>
                </c:pt>
                <c:pt idx="1631">
                  <c:v>-0.16800000000000101</c:v>
                </c:pt>
                <c:pt idx="1632">
                  <c:v>-5.2032186095646299E-16</c:v>
                </c:pt>
                <c:pt idx="1633">
                  <c:v>-8.4000000000001407E-2</c:v>
                </c:pt>
                <c:pt idx="1634">
                  <c:v>-0.16800000000000101</c:v>
                </c:pt>
                <c:pt idx="1635">
                  <c:v>-5.1127319397632295E-16</c:v>
                </c:pt>
                <c:pt idx="1636">
                  <c:v>-8.4000000000001296E-2</c:v>
                </c:pt>
                <c:pt idx="1637">
                  <c:v>-0.16800000000000101</c:v>
                </c:pt>
                <c:pt idx="1638">
                  <c:v>-5.0555279060117501E-16</c:v>
                </c:pt>
                <c:pt idx="1639">
                  <c:v>-8.40000000000031E-2</c:v>
                </c:pt>
                <c:pt idx="1640">
                  <c:v>-0.16800000000000201</c:v>
                </c:pt>
                <c:pt idx="1641">
                  <c:v>-5.1087281175932197E-16</c:v>
                </c:pt>
                <c:pt idx="1642">
                  <c:v>-8.4000000000002906E-2</c:v>
                </c:pt>
                <c:pt idx="1643">
                  <c:v>-0.16800000000000301</c:v>
                </c:pt>
                <c:pt idx="1644">
                  <c:v>-4.8980926146608803E-16</c:v>
                </c:pt>
                <c:pt idx="1645">
                  <c:v>-8.4000000000003003E-2</c:v>
                </c:pt>
                <c:pt idx="1646">
                  <c:v>-0.16800000000000301</c:v>
                </c:pt>
                <c:pt idx="1647">
                  <c:v>0.16799999999999901</c:v>
                </c:pt>
                <c:pt idx="1648">
                  <c:v>8.3999999999999506E-2</c:v>
                </c:pt>
                <c:pt idx="1649">
                  <c:v>-5.3725209615143698E-16</c:v>
                </c:pt>
                <c:pt idx="1650">
                  <c:v>0.16799999999999901</c:v>
                </c:pt>
                <c:pt idx="1651">
                  <c:v>8.3999999999999506E-2</c:v>
                </c:pt>
                <c:pt idx="1652">
                  <c:v>-5.1349439889955302E-16</c:v>
                </c:pt>
                <c:pt idx="1653">
                  <c:v>0.16799999999999901</c:v>
                </c:pt>
                <c:pt idx="1654">
                  <c:v>8.3999999999999506E-2</c:v>
                </c:pt>
                <c:pt idx="1655">
                  <c:v>-5.0934447408331197E-16</c:v>
                </c:pt>
                <c:pt idx="1656">
                  <c:v>0.16799999999999901</c:v>
                </c:pt>
                <c:pt idx="1657">
                  <c:v>8.3999999999999006E-2</c:v>
                </c:pt>
                <c:pt idx="1658">
                  <c:v>-5.1953078694967598E-16</c:v>
                </c:pt>
                <c:pt idx="1659">
                  <c:v>0.16799999999999901</c:v>
                </c:pt>
                <c:pt idx="1660">
                  <c:v>8.3999999999999297E-2</c:v>
                </c:pt>
                <c:pt idx="1661">
                  <c:v>-5.2032186095646299E-16</c:v>
                </c:pt>
                <c:pt idx="1662">
                  <c:v>0.16799999999999901</c:v>
                </c:pt>
                <c:pt idx="1663">
                  <c:v>8.3999999999999006E-2</c:v>
                </c:pt>
                <c:pt idx="1664">
                  <c:v>-5.1127319397632295E-16</c:v>
                </c:pt>
                <c:pt idx="1665">
                  <c:v>0.16799999999999901</c:v>
                </c:pt>
                <c:pt idx="1666">
                  <c:v>8.3999999999997604E-2</c:v>
                </c:pt>
                <c:pt idx="1667">
                  <c:v>-5.0555279060117501E-16</c:v>
                </c:pt>
                <c:pt idx="1668">
                  <c:v>0.16799999999999901</c:v>
                </c:pt>
                <c:pt idx="1669">
                  <c:v>8.3999999999997604E-2</c:v>
                </c:pt>
                <c:pt idx="1670">
                  <c:v>-5.1087281175932197E-16</c:v>
                </c:pt>
                <c:pt idx="1671">
                  <c:v>0.16799999999999901</c:v>
                </c:pt>
                <c:pt idx="1672">
                  <c:v>8.3999999999997702E-2</c:v>
                </c:pt>
                <c:pt idx="1673">
                  <c:v>-4.8980926146608803E-16</c:v>
                </c:pt>
                <c:pt idx="1674">
                  <c:v>0.16799999999999901</c:v>
                </c:pt>
                <c:pt idx="1675">
                  <c:v>0.28399999999999698</c:v>
                </c:pt>
                <c:pt idx="1676">
                  <c:v>0.39999999999999902</c:v>
                </c:pt>
                <c:pt idx="1677">
                  <c:v>0.16799999999999901</c:v>
                </c:pt>
                <c:pt idx="1678">
                  <c:v>0.25752026691508201</c:v>
                </c:pt>
                <c:pt idx="1679">
                  <c:v>0.35266983950717501</c:v>
                </c:pt>
                <c:pt idx="1680">
                  <c:v>0.16799999999999901</c:v>
                </c:pt>
                <c:pt idx="1681">
                  <c:v>0.19494003924504399</c:v>
                </c:pt>
                <c:pt idx="1682">
                  <c:v>0.22188007849008801</c:v>
                </c:pt>
                <c:pt idx="1683">
                  <c:v>0.16799999999999901</c:v>
                </c:pt>
                <c:pt idx="1684">
                  <c:v>0.28399999999999698</c:v>
                </c:pt>
                <c:pt idx="1685">
                  <c:v>0.39999999999999902</c:v>
                </c:pt>
                <c:pt idx="1686">
                  <c:v>0.16799999999999901</c:v>
                </c:pt>
                <c:pt idx="1687">
                  <c:v>0.25752026691508301</c:v>
                </c:pt>
                <c:pt idx="1688">
                  <c:v>0.35266983950717501</c:v>
                </c:pt>
                <c:pt idx="1689">
                  <c:v>0.16799999999999901</c:v>
                </c:pt>
                <c:pt idx="1690">
                  <c:v>0.19494003924504399</c:v>
                </c:pt>
                <c:pt idx="1691">
                  <c:v>0.22188007849008801</c:v>
                </c:pt>
                <c:pt idx="1692">
                  <c:v>0.16799999999999901</c:v>
                </c:pt>
                <c:pt idx="1693">
                  <c:v>0.28399999999999698</c:v>
                </c:pt>
                <c:pt idx="1694">
                  <c:v>0.39999999999999902</c:v>
                </c:pt>
                <c:pt idx="1695">
                  <c:v>0.16799999999999901</c:v>
                </c:pt>
                <c:pt idx="1696">
                  <c:v>0.25752026691508301</c:v>
                </c:pt>
                <c:pt idx="1697">
                  <c:v>0.35266983950717501</c:v>
                </c:pt>
                <c:pt idx="1698">
                  <c:v>0.16799999999999901</c:v>
                </c:pt>
                <c:pt idx="1699">
                  <c:v>0.19494003924504399</c:v>
                </c:pt>
                <c:pt idx="1700">
                  <c:v>0.22188007849008801</c:v>
                </c:pt>
                <c:pt idx="1701">
                  <c:v>0.16799999999999901</c:v>
                </c:pt>
                <c:pt idx="1702">
                  <c:v>0.19494003924504399</c:v>
                </c:pt>
                <c:pt idx="1703">
                  <c:v>0.22188007849008801</c:v>
                </c:pt>
                <c:pt idx="1704">
                  <c:v>8.3999999999999506E-2</c:v>
                </c:pt>
                <c:pt idx="1705">
                  <c:v>9.9783804894410993E-2</c:v>
                </c:pt>
                <c:pt idx="1706">
                  <c:v>0.11591365947537</c:v>
                </c:pt>
                <c:pt idx="1707">
                  <c:v>-5.3725209615143698E-16</c:v>
                </c:pt>
                <c:pt idx="1708">
                  <c:v>-5.2432553910994904E-16</c:v>
                </c:pt>
                <c:pt idx="1709">
                  <c:v>-5.3852607744127602E-16</c:v>
                </c:pt>
                <c:pt idx="1710">
                  <c:v>0.16799999999999901</c:v>
                </c:pt>
                <c:pt idx="1711">
                  <c:v>0.19494003924504399</c:v>
                </c:pt>
                <c:pt idx="1712">
                  <c:v>0.22188007849008801</c:v>
                </c:pt>
                <c:pt idx="1713">
                  <c:v>8.3999999999999006E-2</c:v>
                </c:pt>
                <c:pt idx="1714">
                  <c:v>9.9783804894411299E-2</c:v>
                </c:pt>
                <c:pt idx="1715">
                  <c:v>0.11591365947537</c:v>
                </c:pt>
                <c:pt idx="1716">
                  <c:v>-5.1953078694967598E-16</c:v>
                </c:pt>
                <c:pt idx="1717">
                  <c:v>-5.3036432182175802E-16</c:v>
                </c:pt>
                <c:pt idx="1718">
                  <c:v>-5.3738252073954498E-16</c:v>
                </c:pt>
                <c:pt idx="1719">
                  <c:v>0.16799999999999901</c:v>
                </c:pt>
                <c:pt idx="1720">
                  <c:v>0.19494003924504399</c:v>
                </c:pt>
                <c:pt idx="1721">
                  <c:v>0.22188007849008801</c:v>
                </c:pt>
                <c:pt idx="1722">
                  <c:v>8.3999999999997604E-2</c:v>
                </c:pt>
                <c:pt idx="1723">
                  <c:v>9.9783804894410494E-2</c:v>
                </c:pt>
                <c:pt idx="1724">
                  <c:v>0.11591365947537</c:v>
                </c:pt>
                <c:pt idx="1725">
                  <c:v>-5.0555279060117501E-16</c:v>
                </c:pt>
                <c:pt idx="1726">
                  <c:v>-5.0785949539665595E-16</c:v>
                </c:pt>
                <c:pt idx="1727">
                  <c:v>-5.1445175978979597E-16</c:v>
                </c:pt>
                <c:pt idx="1728">
                  <c:v>-5.3725209615143698E-16</c:v>
                </c:pt>
                <c:pt idx="1729">
                  <c:v>-5.2432553910994904E-16</c:v>
                </c:pt>
                <c:pt idx="1730">
                  <c:v>-5.3852607744127602E-16</c:v>
                </c:pt>
                <c:pt idx="1731">
                  <c:v>-8.4000000000000505E-2</c:v>
                </c:pt>
                <c:pt idx="1732">
                  <c:v>-9.9783804894413103E-2</c:v>
                </c:pt>
                <c:pt idx="1733">
                  <c:v>-0.11591365947537299</c:v>
                </c:pt>
                <c:pt idx="1734">
                  <c:v>-0.16800000000000001</c:v>
                </c:pt>
                <c:pt idx="1735">
                  <c:v>-0.19494003924504599</c:v>
                </c:pt>
                <c:pt idx="1736">
                  <c:v>-0.221880078490092</c:v>
                </c:pt>
                <c:pt idx="1737">
                  <c:v>-5.1953078694967598E-16</c:v>
                </c:pt>
                <c:pt idx="1738">
                  <c:v>-5.3036432182175802E-16</c:v>
                </c:pt>
                <c:pt idx="1739">
                  <c:v>-5.3738252073954498E-16</c:v>
                </c:pt>
                <c:pt idx="1740">
                  <c:v>-8.4000000000001296E-2</c:v>
                </c:pt>
                <c:pt idx="1741">
                  <c:v>-9.9783804894413505E-2</c:v>
                </c:pt>
                <c:pt idx="1742">
                  <c:v>-0.11591365947537299</c:v>
                </c:pt>
                <c:pt idx="1743">
                  <c:v>-0.16800000000000101</c:v>
                </c:pt>
                <c:pt idx="1744">
                  <c:v>-0.19494003924504699</c:v>
                </c:pt>
                <c:pt idx="1745">
                  <c:v>-0.221880078490092</c:v>
                </c:pt>
                <c:pt idx="1746">
                  <c:v>-5.0555279060117501E-16</c:v>
                </c:pt>
                <c:pt idx="1747">
                  <c:v>-5.0785949539665595E-16</c:v>
                </c:pt>
                <c:pt idx="1748">
                  <c:v>-5.1445175978979597E-16</c:v>
                </c:pt>
                <c:pt idx="1749">
                  <c:v>-8.40000000000031E-2</c:v>
                </c:pt>
                <c:pt idx="1750">
                  <c:v>-9.9783804894414602E-2</c:v>
                </c:pt>
                <c:pt idx="1751">
                  <c:v>-0.11591365947537401</c:v>
                </c:pt>
                <c:pt idx="1752">
                  <c:v>-0.16800000000000201</c:v>
                </c:pt>
                <c:pt idx="1753">
                  <c:v>-0.19494003924504699</c:v>
                </c:pt>
                <c:pt idx="1754">
                  <c:v>-0.221880078490092</c:v>
                </c:pt>
                <c:pt idx="1755">
                  <c:v>-0.16800000000000001</c:v>
                </c:pt>
                <c:pt idx="1756">
                  <c:v>-0.19494003924504599</c:v>
                </c:pt>
                <c:pt idx="1757">
                  <c:v>-0.221880078490092</c:v>
                </c:pt>
                <c:pt idx="1758">
                  <c:v>-0.16800000000000001</c:v>
                </c:pt>
                <c:pt idx="1759">
                  <c:v>-0.25752026691508401</c:v>
                </c:pt>
                <c:pt idx="1760">
                  <c:v>-0.35266983950717801</c:v>
                </c:pt>
                <c:pt idx="1761">
                  <c:v>-0.16800000000000001</c:v>
                </c:pt>
                <c:pt idx="1762">
                  <c:v>-0.28399999999999997</c:v>
                </c:pt>
                <c:pt idx="1763">
                  <c:v>-0.4</c:v>
                </c:pt>
                <c:pt idx="1764">
                  <c:v>-0.16800000000000101</c:v>
                </c:pt>
                <c:pt idx="1765">
                  <c:v>-0.19494003924504699</c:v>
                </c:pt>
                <c:pt idx="1766">
                  <c:v>-0.221880078490092</c:v>
                </c:pt>
                <c:pt idx="1767">
                  <c:v>-0.16800000000000101</c:v>
                </c:pt>
                <c:pt idx="1768">
                  <c:v>-0.25752026691508501</c:v>
                </c:pt>
                <c:pt idx="1769">
                  <c:v>-0.35266983950717801</c:v>
                </c:pt>
                <c:pt idx="1770">
                  <c:v>-0.16800000000000101</c:v>
                </c:pt>
                <c:pt idx="1771">
                  <c:v>-0.28400000000000097</c:v>
                </c:pt>
                <c:pt idx="1772">
                  <c:v>-0.4</c:v>
                </c:pt>
                <c:pt idx="1773">
                  <c:v>-0.16800000000000201</c:v>
                </c:pt>
                <c:pt idx="1774">
                  <c:v>-0.19494003924504699</c:v>
                </c:pt>
                <c:pt idx="1775">
                  <c:v>-0.221880078490092</c:v>
                </c:pt>
                <c:pt idx="1776">
                  <c:v>-0.16800000000000301</c:v>
                </c:pt>
                <c:pt idx="1777">
                  <c:v>-0.257520266915086</c:v>
                </c:pt>
                <c:pt idx="1778">
                  <c:v>-0.35266983950717801</c:v>
                </c:pt>
                <c:pt idx="1779">
                  <c:v>-0.16800000000000301</c:v>
                </c:pt>
                <c:pt idx="1780">
                  <c:v>-0.28400000000000197</c:v>
                </c:pt>
                <c:pt idx="1781">
                  <c:v>-0.4</c:v>
                </c:pt>
                <c:pt idx="1782">
                  <c:v>0.79999999999999905</c:v>
                </c:pt>
                <c:pt idx="1783">
                  <c:v>0.999999999999998</c:v>
                </c:pt>
                <c:pt idx="1784">
                  <c:v>1.2</c:v>
                </c:pt>
                <c:pt idx="1785">
                  <c:v>0.70533967901435202</c:v>
                </c:pt>
                <c:pt idx="1786">
                  <c:v>0.960209224824635</c:v>
                </c:pt>
                <c:pt idx="1787">
                  <c:v>1.2</c:v>
                </c:pt>
                <c:pt idx="1788">
                  <c:v>0.44376015698017801</c:v>
                </c:pt>
                <c:pt idx="1789">
                  <c:v>0.82188007849009004</c:v>
                </c:pt>
                <c:pt idx="1790">
                  <c:v>1.2</c:v>
                </c:pt>
                <c:pt idx="1791">
                  <c:v>0.79999999999999905</c:v>
                </c:pt>
                <c:pt idx="1792">
                  <c:v>0.999999999999998</c:v>
                </c:pt>
                <c:pt idx="1793">
                  <c:v>1.2</c:v>
                </c:pt>
                <c:pt idx="1794">
                  <c:v>0.70533967901435102</c:v>
                </c:pt>
                <c:pt idx="1795">
                  <c:v>0.960209224824634</c:v>
                </c:pt>
                <c:pt idx="1796">
                  <c:v>1.2</c:v>
                </c:pt>
                <c:pt idx="1797">
                  <c:v>0.44376015698017801</c:v>
                </c:pt>
                <c:pt idx="1798">
                  <c:v>0.82188007849008904</c:v>
                </c:pt>
                <c:pt idx="1799">
                  <c:v>1.2</c:v>
                </c:pt>
                <c:pt idx="1800">
                  <c:v>0.79999999999999905</c:v>
                </c:pt>
                <c:pt idx="1801">
                  <c:v>0.999999999999996</c:v>
                </c:pt>
                <c:pt idx="1802">
                  <c:v>1.2</c:v>
                </c:pt>
                <c:pt idx="1803">
                  <c:v>0.70533967901435202</c:v>
                </c:pt>
                <c:pt idx="1804">
                  <c:v>0.960209224824633</c:v>
                </c:pt>
                <c:pt idx="1805">
                  <c:v>1.2</c:v>
                </c:pt>
                <c:pt idx="1806">
                  <c:v>0.44376015698017801</c:v>
                </c:pt>
                <c:pt idx="1807">
                  <c:v>0.82188007849008804</c:v>
                </c:pt>
                <c:pt idx="1808">
                  <c:v>1.2</c:v>
                </c:pt>
                <c:pt idx="1809">
                  <c:v>0.44376015698017801</c:v>
                </c:pt>
                <c:pt idx="1810">
                  <c:v>0.82188007849009004</c:v>
                </c:pt>
                <c:pt idx="1811">
                  <c:v>1.2</c:v>
                </c:pt>
                <c:pt idx="1812">
                  <c:v>0.23182731895074099</c:v>
                </c:pt>
                <c:pt idx="1813">
                  <c:v>0.41790976463797003</c:v>
                </c:pt>
                <c:pt idx="1814">
                  <c:v>0.59999999999999898</c:v>
                </c:pt>
                <c:pt idx="1815">
                  <c:v>-5.4297329968236695E-16</c:v>
                </c:pt>
                <c:pt idx="1816">
                  <c:v>-5.36830431092046E-16</c:v>
                </c:pt>
                <c:pt idx="1817">
                  <c:v>-5.2912941682887204E-16</c:v>
                </c:pt>
                <c:pt idx="1818">
                  <c:v>0.44376015698017801</c:v>
                </c:pt>
                <c:pt idx="1819">
                  <c:v>0.82188007849008904</c:v>
                </c:pt>
                <c:pt idx="1820">
                  <c:v>1.2</c:v>
                </c:pt>
                <c:pt idx="1821">
                  <c:v>0.23182731895074099</c:v>
                </c:pt>
                <c:pt idx="1822">
                  <c:v>0.41790976463797003</c:v>
                </c:pt>
                <c:pt idx="1823">
                  <c:v>0.59999999999999898</c:v>
                </c:pt>
                <c:pt idx="1824">
                  <c:v>-5.1723980801023704E-16</c:v>
                </c:pt>
                <c:pt idx="1825">
                  <c:v>-5.29278686558944E-16</c:v>
                </c:pt>
                <c:pt idx="1826">
                  <c:v>-5.2750683951454096E-16</c:v>
                </c:pt>
                <c:pt idx="1827">
                  <c:v>0.44376015698017801</c:v>
                </c:pt>
                <c:pt idx="1828">
                  <c:v>0.82188007849008804</c:v>
                </c:pt>
                <c:pt idx="1829">
                  <c:v>1.2</c:v>
                </c:pt>
                <c:pt idx="1830">
                  <c:v>0.23182731895074099</c:v>
                </c:pt>
                <c:pt idx="1831">
                  <c:v>0.41790976463796897</c:v>
                </c:pt>
                <c:pt idx="1832">
                  <c:v>0.59999999999999698</c:v>
                </c:pt>
                <c:pt idx="1833">
                  <c:v>-5.1259320085267505E-16</c:v>
                </c:pt>
                <c:pt idx="1834">
                  <c:v>-5.2164273012928704E-16</c:v>
                </c:pt>
                <c:pt idx="1835">
                  <c:v>-5.1885403457569499E-16</c:v>
                </c:pt>
                <c:pt idx="1836">
                  <c:v>-5.4297329968236695E-16</c:v>
                </c:pt>
                <c:pt idx="1837">
                  <c:v>-5.36830431092046E-16</c:v>
                </c:pt>
                <c:pt idx="1838">
                  <c:v>-5.2912941682887204E-16</c:v>
                </c:pt>
                <c:pt idx="1839">
                  <c:v>-0.23182731895074599</c:v>
                </c:pt>
                <c:pt idx="1840">
                  <c:v>-0.41790976463797302</c:v>
                </c:pt>
                <c:pt idx="1841">
                  <c:v>-0.6</c:v>
                </c:pt>
                <c:pt idx="1842">
                  <c:v>-0.44376015698018401</c:v>
                </c:pt>
                <c:pt idx="1843">
                  <c:v>-0.82188007849009104</c:v>
                </c:pt>
                <c:pt idx="1844">
                  <c:v>-1.2</c:v>
                </c:pt>
                <c:pt idx="1845">
                  <c:v>-5.1723980801023704E-16</c:v>
                </c:pt>
                <c:pt idx="1846">
                  <c:v>-5.29278686558944E-16</c:v>
                </c:pt>
                <c:pt idx="1847">
                  <c:v>-5.2750683951454096E-16</c:v>
                </c:pt>
                <c:pt idx="1848">
                  <c:v>-0.23182731895074599</c:v>
                </c:pt>
                <c:pt idx="1849">
                  <c:v>-0.41790976463797402</c:v>
                </c:pt>
                <c:pt idx="1850">
                  <c:v>-0.60000000000000098</c:v>
                </c:pt>
                <c:pt idx="1851">
                  <c:v>-0.44376015698018401</c:v>
                </c:pt>
                <c:pt idx="1852">
                  <c:v>-0.82188007849009204</c:v>
                </c:pt>
                <c:pt idx="1853">
                  <c:v>-1.2</c:v>
                </c:pt>
                <c:pt idx="1854">
                  <c:v>-5.1259320085267505E-16</c:v>
                </c:pt>
                <c:pt idx="1855">
                  <c:v>-5.2164273012928704E-16</c:v>
                </c:pt>
                <c:pt idx="1856">
                  <c:v>-5.1885403457569499E-16</c:v>
                </c:pt>
                <c:pt idx="1857">
                  <c:v>-0.23182731895074599</c:v>
                </c:pt>
                <c:pt idx="1858">
                  <c:v>-0.41790976463797402</c:v>
                </c:pt>
                <c:pt idx="1859">
                  <c:v>-0.60000000000000198</c:v>
                </c:pt>
                <c:pt idx="1860">
                  <c:v>-0.44376015698018401</c:v>
                </c:pt>
                <c:pt idx="1861">
                  <c:v>-0.82188007849009304</c:v>
                </c:pt>
                <c:pt idx="1862">
                  <c:v>-1.2</c:v>
                </c:pt>
                <c:pt idx="1863">
                  <c:v>-0.44376015698018401</c:v>
                </c:pt>
                <c:pt idx="1864">
                  <c:v>-0.82188007849009104</c:v>
                </c:pt>
                <c:pt idx="1865">
                  <c:v>-1.2</c:v>
                </c:pt>
                <c:pt idx="1866">
                  <c:v>-0.70533967901435501</c:v>
                </c:pt>
                <c:pt idx="1867">
                  <c:v>-0.960209224824636</c:v>
                </c:pt>
                <c:pt idx="1868">
                  <c:v>-1.2</c:v>
                </c:pt>
                <c:pt idx="1869">
                  <c:v>-0.8</c:v>
                </c:pt>
                <c:pt idx="1870">
                  <c:v>-0.999999999999999</c:v>
                </c:pt>
                <c:pt idx="1871">
                  <c:v>-1.2</c:v>
                </c:pt>
                <c:pt idx="1872">
                  <c:v>-0.44376015698018401</c:v>
                </c:pt>
                <c:pt idx="1873">
                  <c:v>-0.82188007849009204</c:v>
                </c:pt>
                <c:pt idx="1874">
                  <c:v>-1.2</c:v>
                </c:pt>
                <c:pt idx="1875">
                  <c:v>-0.70533967901435601</c:v>
                </c:pt>
                <c:pt idx="1876">
                  <c:v>-0.960209224824636</c:v>
                </c:pt>
                <c:pt idx="1877">
                  <c:v>-1.2</c:v>
                </c:pt>
                <c:pt idx="1878">
                  <c:v>-0.8</c:v>
                </c:pt>
                <c:pt idx="1879">
                  <c:v>-1</c:v>
                </c:pt>
                <c:pt idx="1880">
                  <c:v>-1.2</c:v>
                </c:pt>
                <c:pt idx="1881">
                  <c:v>-0.44376015698018401</c:v>
                </c:pt>
                <c:pt idx="1882">
                  <c:v>-0.82188007849009304</c:v>
                </c:pt>
                <c:pt idx="1883">
                  <c:v>-1.2</c:v>
                </c:pt>
                <c:pt idx="1884">
                  <c:v>-0.70533967901435601</c:v>
                </c:pt>
                <c:pt idx="1885">
                  <c:v>-0.960209224824637</c:v>
                </c:pt>
                <c:pt idx="1886">
                  <c:v>-1.2</c:v>
                </c:pt>
                <c:pt idx="1887">
                  <c:v>-0.8</c:v>
                </c:pt>
                <c:pt idx="1888">
                  <c:v>-1</c:v>
                </c:pt>
                <c:pt idx="1889">
                  <c:v>-1.2</c:v>
                </c:pt>
                <c:pt idx="1890">
                  <c:v>-5.0555279060117501E-16</c:v>
                </c:pt>
                <c:pt idx="1891">
                  <c:v>-8.40000000000031E-2</c:v>
                </c:pt>
                <c:pt idx="1892">
                  <c:v>-0.16800000000000201</c:v>
                </c:pt>
                <c:pt idx="1893">
                  <c:v>-5.1087281175932197E-16</c:v>
                </c:pt>
                <c:pt idx="1894">
                  <c:v>-8.4000000000002906E-2</c:v>
                </c:pt>
                <c:pt idx="1895">
                  <c:v>-0.16800000000000301</c:v>
                </c:pt>
                <c:pt idx="1896">
                  <c:v>-4.8980926146608803E-16</c:v>
                </c:pt>
                <c:pt idx="1897">
                  <c:v>-8.4000000000003003E-2</c:v>
                </c:pt>
                <c:pt idx="1898">
                  <c:v>-0.16800000000000301</c:v>
                </c:pt>
                <c:pt idx="1899">
                  <c:v>-4.5216871760249595E-16</c:v>
                </c:pt>
                <c:pt idx="1900">
                  <c:v>-8.4000000000002795E-2</c:v>
                </c:pt>
                <c:pt idx="1901">
                  <c:v>-0.16800000000000201</c:v>
                </c:pt>
                <c:pt idx="1902">
                  <c:v>-4.5022085946883401E-16</c:v>
                </c:pt>
                <c:pt idx="1903">
                  <c:v>-8.4000000000002503E-2</c:v>
                </c:pt>
                <c:pt idx="1904">
                  <c:v>-0.16800000000000301</c:v>
                </c:pt>
                <c:pt idx="1905">
                  <c:v>-4.5297573771691998E-16</c:v>
                </c:pt>
                <c:pt idx="1906">
                  <c:v>-8.4000000000002795E-2</c:v>
                </c:pt>
                <c:pt idx="1907">
                  <c:v>-0.16800000000000301</c:v>
                </c:pt>
                <c:pt idx="1908">
                  <c:v>-4.06233200655747E-16</c:v>
                </c:pt>
                <c:pt idx="1909">
                  <c:v>-8.4000000000003003E-2</c:v>
                </c:pt>
                <c:pt idx="1910">
                  <c:v>-0.16800000000000201</c:v>
                </c:pt>
                <c:pt idx="1911">
                  <c:v>-4.04974238583223E-16</c:v>
                </c:pt>
                <c:pt idx="1912">
                  <c:v>-8.4000000000002698E-2</c:v>
                </c:pt>
                <c:pt idx="1913">
                  <c:v>-0.16800000000000201</c:v>
                </c:pt>
                <c:pt idx="1914">
                  <c:v>-4.0652092195064701E-16</c:v>
                </c:pt>
                <c:pt idx="1915">
                  <c:v>-8.4000000000002906E-2</c:v>
                </c:pt>
                <c:pt idx="1916">
                  <c:v>-0.16800000000000201</c:v>
                </c:pt>
                <c:pt idx="1917">
                  <c:v>0.16799999999999901</c:v>
                </c:pt>
                <c:pt idx="1918">
                  <c:v>8.3999999999997604E-2</c:v>
                </c:pt>
                <c:pt idx="1919">
                  <c:v>-5.0555279060117501E-16</c:v>
                </c:pt>
                <c:pt idx="1920">
                  <c:v>0.16799999999999901</c:v>
                </c:pt>
                <c:pt idx="1921">
                  <c:v>8.3999999999997604E-2</c:v>
                </c:pt>
                <c:pt idx="1922">
                  <c:v>-5.1087281175932197E-16</c:v>
                </c:pt>
                <c:pt idx="1923">
                  <c:v>0.16799999999999901</c:v>
                </c:pt>
                <c:pt idx="1924">
                  <c:v>8.3999999999997702E-2</c:v>
                </c:pt>
                <c:pt idx="1925">
                  <c:v>-4.8980926146608803E-16</c:v>
                </c:pt>
                <c:pt idx="1926">
                  <c:v>0.16799999999999801</c:v>
                </c:pt>
                <c:pt idx="1927">
                  <c:v>8.3999999999997396E-2</c:v>
                </c:pt>
                <c:pt idx="1928">
                  <c:v>-4.5216871760249595E-16</c:v>
                </c:pt>
                <c:pt idx="1929">
                  <c:v>0.16799999999999801</c:v>
                </c:pt>
                <c:pt idx="1930">
                  <c:v>8.3999999999997396E-2</c:v>
                </c:pt>
                <c:pt idx="1931">
                  <c:v>-4.5022085946883401E-16</c:v>
                </c:pt>
                <c:pt idx="1932">
                  <c:v>0.16799999999999801</c:v>
                </c:pt>
                <c:pt idx="1933">
                  <c:v>8.3999999999997396E-2</c:v>
                </c:pt>
                <c:pt idx="1934">
                  <c:v>-4.5297573771691998E-16</c:v>
                </c:pt>
                <c:pt idx="1935">
                  <c:v>0.16799999999999901</c:v>
                </c:pt>
                <c:pt idx="1936">
                  <c:v>8.3999999999997702E-2</c:v>
                </c:pt>
                <c:pt idx="1937">
                  <c:v>-4.06233200655747E-16</c:v>
                </c:pt>
                <c:pt idx="1938">
                  <c:v>0.16799999999999901</c:v>
                </c:pt>
                <c:pt idx="1939">
                  <c:v>8.3999999999997702E-2</c:v>
                </c:pt>
                <c:pt idx="1940">
                  <c:v>-4.04974238583223E-16</c:v>
                </c:pt>
                <c:pt idx="1941">
                  <c:v>0.16799999999999901</c:v>
                </c:pt>
                <c:pt idx="1942">
                  <c:v>8.3999999999997702E-2</c:v>
                </c:pt>
                <c:pt idx="1943">
                  <c:v>-4.0652092195064701E-16</c:v>
                </c:pt>
                <c:pt idx="1944">
                  <c:v>0.16799999999999901</c:v>
                </c:pt>
                <c:pt idx="1945">
                  <c:v>0.28399999999999698</c:v>
                </c:pt>
                <c:pt idx="1946">
                  <c:v>0.39999999999999902</c:v>
                </c:pt>
                <c:pt idx="1947">
                  <c:v>0.16799999999999901</c:v>
                </c:pt>
                <c:pt idx="1948">
                  <c:v>0.25752026691508301</c:v>
                </c:pt>
                <c:pt idx="1949">
                  <c:v>0.35266983950717501</c:v>
                </c:pt>
                <c:pt idx="1950">
                  <c:v>0.16799999999999901</c:v>
                </c:pt>
                <c:pt idx="1951">
                  <c:v>0.19494003924504399</c:v>
                </c:pt>
                <c:pt idx="1952">
                  <c:v>0.22188007849008801</c:v>
                </c:pt>
                <c:pt idx="1953">
                  <c:v>0.16799999999999801</c:v>
                </c:pt>
                <c:pt idx="1954">
                  <c:v>0.28399999999999798</c:v>
                </c:pt>
                <c:pt idx="1955">
                  <c:v>0.39999999999999902</c:v>
                </c:pt>
                <c:pt idx="1956">
                  <c:v>0.16799999999999801</c:v>
                </c:pt>
                <c:pt idx="1957">
                  <c:v>0.25752026691508201</c:v>
                </c:pt>
                <c:pt idx="1958">
                  <c:v>0.35266983950717701</c:v>
                </c:pt>
                <c:pt idx="1959">
                  <c:v>0.16799999999999801</c:v>
                </c:pt>
                <c:pt idx="1960">
                  <c:v>0.19494003924504399</c:v>
                </c:pt>
                <c:pt idx="1961">
                  <c:v>0.22188007849009</c:v>
                </c:pt>
                <c:pt idx="1962">
                  <c:v>0.16799999999999901</c:v>
                </c:pt>
                <c:pt idx="1963">
                  <c:v>0.28399999999999798</c:v>
                </c:pt>
                <c:pt idx="1964">
                  <c:v>0.39999999999999902</c:v>
                </c:pt>
                <c:pt idx="1965">
                  <c:v>0.16799999999999901</c:v>
                </c:pt>
                <c:pt idx="1966">
                  <c:v>0.25752026691508301</c:v>
                </c:pt>
                <c:pt idx="1967">
                  <c:v>0.35266983950717601</c:v>
                </c:pt>
                <c:pt idx="1968">
                  <c:v>0.16799999999999901</c:v>
                </c:pt>
                <c:pt idx="1969">
                  <c:v>0.19494003924504499</c:v>
                </c:pt>
                <c:pt idx="1970">
                  <c:v>0.221880078490091</c:v>
                </c:pt>
                <c:pt idx="1971">
                  <c:v>0.16799999999999901</c:v>
                </c:pt>
                <c:pt idx="1972">
                  <c:v>0.19494003924504399</c:v>
                </c:pt>
                <c:pt idx="1973">
                  <c:v>0.22188007849008801</c:v>
                </c:pt>
                <c:pt idx="1974">
                  <c:v>8.3999999999997604E-2</c:v>
                </c:pt>
                <c:pt idx="1975">
                  <c:v>9.9783804894410494E-2</c:v>
                </c:pt>
                <c:pt idx="1976">
                  <c:v>0.11591365947537</c:v>
                </c:pt>
                <c:pt idx="1977">
                  <c:v>-5.0555279060117501E-16</c:v>
                </c:pt>
                <c:pt idx="1978">
                  <c:v>-5.0785949539665595E-16</c:v>
                </c:pt>
                <c:pt idx="1979">
                  <c:v>-5.1445175978979597E-16</c:v>
                </c:pt>
                <c:pt idx="1980">
                  <c:v>0.16799999999999801</c:v>
                </c:pt>
                <c:pt idx="1981">
                  <c:v>0.19494003924504399</c:v>
                </c:pt>
                <c:pt idx="1982">
                  <c:v>0.22188007849009</c:v>
                </c:pt>
                <c:pt idx="1983">
                  <c:v>8.3999999999997396E-2</c:v>
                </c:pt>
                <c:pt idx="1984">
                  <c:v>9.9783804894410494E-2</c:v>
                </c:pt>
                <c:pt idx="1985">
                  <c:v>0.11591365947537099</c:v>
                </c:pt>
                <c:pt idx="1986">
                  <c:v>-4.5216871760249595E-16</c:v>
                </c:pt>
                <c:pt idx="1987">
                  <c:v>-4.6552895463106897E-16</c:v>
                </c:pt>
                <c:pt idx="1988">
                  <c:v>-4.68659003835301E-16</c:v>
                </c:pt>
                <c:pt idx="1989">
                  <c:v>0.16799999999999901</c:v>
                </c:pt>
                <c:pt idx="1990">
                  <c:v>0.19494003924504499</c:v>
                </c:pt>
                <c:pt idx="1991">
                  <c:v>0.221880078490091</c:v>
                </c:pt>
                <c:pt idx="1992">
                  <c:v>8.3999999999997702E-2</c:v>
                </c:pt>
                <c:pt idx="1993">
                  <c:v>9.9783804894410605E-2</c:v>
                </c:pt>
                <c:pt idx="1994">
                  <c:v>0.11591365947537099</c:v>
                </c:pt>
                <c:pt idx="1995">
                  <c:v>-4.06233200655747E-16</c:v>
                </c:pt>
                <c:pt idx="1996">
                  <c:v>-4.0704805116258902E-16</c:v>
                </c:pt>
                <c:pt idx="1997">
                  <c:v>-4.03726327925731E-16</c:v>
                </c:pt>
                <c:pt idx="1998">
                  <c:v>-5.0555279060117501E-16</c:v>
                </c:pt>
                <c:pt idx="1999">
                  <c:v>-5.0785949539665595E-16</c:v>
                </c:pt>
                <c:pt idx="2000">
                  <c:v>-5.1445175978979597E-16</c:v>
                </c:pt>
                <c:pt idx="2001">
                  <c:v>-8.40000000000031E-2</c:v>
                </c:pt>
                <c:pt idx="2002">
                  <c:v>-9.9783804894414602E-2</c:v>
                </c:pt>
                <c:pt idx="2003">
                  <c:v>-0.11591365947537401</c:v>
                </c:pt>
                <c:pt idx="2004">
                  <c:v>-0.16800000000000201</c:v>
                </c:pt>
                <c:pt idx="2005">
                  <c:v>-0.19494003924504699</c:v>
                </c:pt>
                <c:pt idx="2006">
                  <c:v>-0.221880078490092</c:v>
                </c:pt>
                <c:pt idx="2007">
                  <c:v>-4.5216871760249595E-16</c:v>
                </c:pt>
                <c:pt idx="2008">
                  <c:v>-4.6552895463106897E-16</c:v>
                </c:pt>
                <c:pt idx="2009">
                  <c:v>-4.68659003835301E-16</c:v>
                </c:pt>
                <c:pt idx="2010">
                  <c:v>-8.4000000000002795E-2</c:v>
                </c:pt>
                <c:pt idx="2011">
                  <c:v>-9.9783804894414796E-2</c:v>
                </c:pt>
                <c:pt idx="2012">
                  <c:v>-0.11591365947537401</c:v>
                </c:pt>
                <c:pt idx="2013">
                  <c:v>-0.16800000000000201</c:v>
                </c:pt>
                <c:pt idx="2014">
                  <c:v>-0.19494003924504699</c:v>
                </c:pt>
                <c:pt idx="2015">
                  <c:v>-0.221880078490092</c:v>
                </c:pt>
                <c:pt idx="2016">
                  <c:v>-4.06233200655747E-16</c:v>
                </c:pt>
                <c:pt idx="2017">
                  <c:v>-4.0704805116258902E-16</c:v>
                </c:pt>
                <c:pt idx="2018">
                  <c:v>-4.03726327925731E-16</c:v>
                </c:pt>
                <c:pt idx="2019">
                  <c:v>-8.4000000000003003E-2</c:v>
                </c:pt>
                <c:pt idx="2020">
                  <c:v>-9.9783804894414699E-2</c:v>
                </c:pt>
                <c:pt idx="2021">
                  <c:v>-0.11591365947537401</c:v>
                </c:pt>
                <c:pt idx="2022">
                  <c:v>-0.16800000000000201</c:v>
                </c:pt>
                <c:pt idx="2023">
                  <c:v>-0.19494003924504699</c:v>
                </c:pt>
                <c:pt idx="2024">
                  <c:v>-0.221880078490092</c:v>
                </c:pt>
                <c:pt idx="2025">
                  <c:v>-0.16800000000000201</c:v>
                </c:pt>
                <c:pt idx="2026">
                  <c:v>-0.19494003924504699</c:v>
                </c:pt>
                <c:pt idx="2027">
                  <c:v>-0.221880078490092</c:v>
                </c:pt>
                <c:pt idx="2028">
                  <c:v>-0.16800000000000301</c:v>
                </c:pt>
                <c:pt idx="2029">
                  <c:v>-0.257520266915086</c:v>
                </c:pt>
                <c:pt idx="2030">
                  <c:v>-0.35266983950717801</c:v>
                </c:pt>
                <c:pt idx="2031">
                  <c:v>-0.16800000000000301</c:v>
                </c:pt>
                <c:pt idx="2032">
                  <c:v>-0.28400000000000197</c:v>
                </c:pt>
                <c:pt idx="2033">
                  <c:v>-0.4</c:v>
                </c:pt>
                <c:pt idx="2034">
                  <c:v>-0.16800000000000201</c:v>
                </c:pt>
                <c:pt idx="2035">
                  <c:v>-0.19494003924504699</c:v>
                </c:pt>
                <c:pt idx="2036">
                  <c:v>-0.221880078490092</c:v>
                </c:pt>
                <c:pt idx="2037">
                  <c:v>-0.16800000000000301</c:v>
                </c:pt>
                <c:pt idx="2038">
                  <c:v>-0.257520266915086</c:v>
                </c:pt>
                <c:pt idx="2039">
                  <c:v>-0.35266983950717801</c:v>
                </c:pt>
                <c:pt idx="2040">
                  <c:v>-0.16800000000000301</c:v>
                </c:pt>
                <c:pt idx="2041">
                  <c:v>-0.28400000000000197</c:v>
                </c:pt>
                <c:pt idx="2042">
                  <c:v>-0.4</c:v>
                </c:pt>
                <c:pt idx="2043">
                  <c:v>-0.16800000000000201</c:v>
                </c:pt>
                <c:pt idx="2044">
                  <c:v>-0.19494003924504699</c:v>
                </c:pt>
                <c:pt idx="2045">
                  <c:v>-0.221880078490092</c:v>
                </c:pt>
                <c:pt idx="2046">
                  <c:v>-0.16800000000000201</c:v>
                </c:pt>
                <c:pt idx="2047">
                  <c:v>-0.257520266915086</c:v>
                </c:pt>
                <c:pt idx="2048">
                  <c:v>-0.35266983950717801</c:v>
                </c:pt>
                <c:pt idx="2049">
                  <c:v>-0.16800000000000201</c:v>
                </c:pt>
                <c:pt idx="2050">
                  <c:v>-0.28400000000000197</c:v>
                </c:pt>
                <c:pt idx="2051">
                  <c:v>-0.4</c:v>
                </c:pt>
                <c:pt idx="2052">
                  <c:v>0.39999999999999902</c:v>
                </c:pt>
                <c:pt idx="2053">
                  <c:v>0.499999999999995</c:v>
                </c:pt>
                <c:pt idx="2054">
                  <c:v>0.59999999999999498</c:v>
                </c:pt>
                <c:pt idx="2055">
                  <c:v>0.35266983950717501</c:v>
                </c:pt>
                <c:pt idx="2056">
                  <c:v>0.44083729938396998</c:v>
                </c:pt>
                <c:pt idx="2057">
                  <c:v>0.52900475926076396</c:v>
                </c:pt>
                <c:pt idx="2058">
                  <c:v>0.22188007849008801</c:v>
                </c:pt>
                <c:pt idx="2059">
                  <c:v>0.27735009811261202</c:v>
                </c:pt>
                <c:pt idx="2060">
                  <c:v>0.33282011773513598</c:v>
                </c:pt>
                <c:pt idx="2061">
                  <c:v>0.39999999999999902</c:v>
                </c:pt>
                <c:pt idx="2062">
                  <c:v>0.499999999999997</c:v>
                </c:pt>
                <c:pt idx="2063">
                  <c:v>0.59999999999999598</c:v>
                </c:pt>
                <c:pt idx="2064">
                  <c:v>0.35266983950717701</c:v>
                </c:pt>
                <c:pt idx="2065">
                  <c:v>0.44083729938396998</c:v>
                </c:pt>
                <c:pt idx="2066">
                  <c:v>0.52900475926076496</c:v>
                </c:pt>
                <c:pt idx="2067">
                  <c:v>0.22188007849009</c:v>
                </c:pt>
                <c:pt idx="2068">
                  <c:v>0.27735009811261302</c:v>
                </c:pt>
                <c:pt idx="2069">
                  <c:v>0.33282011773513598</c:v>
                </c:pt>
                <c:pt idx="2070">
                  <c:v>0.39999999999999902</c:v>
                </c:pt>
                <c:pt idx="2071">
                  <c:v>0.499999999999998</c:v>
                </c:pt>
                <c:pt idx="2072">
                  <c:v>0.59999999999999698</c:v>
                </c:pt>
                <c:pt idx="2073">
                  <c:v>0.35266983950717601</c:v>
                </c:pt>
                <c:pt idx="2074">
                  <c:v>0.44083729938397098</c:v>
                </c:pt>
                <c:pt idx="2075">
                  <c:v>0.52900475926076496</c:v>
                </c:pt>
                <c:pt idx="2076">
                  <c:v>0.221880078490091</c:v>
                </c:pt>
                <c:pt idx="2077">
                  <c:v>0.27735009811261302</c:v>
                </c:pt>
                <c:pt idx="2078">
                  <c:v>0.33282011773513598</c:v>
                </c:pt>
                <c:pt idx="2079">
                  <c:v>0.22188007849008801</c:v>
                </c:pt>
                <c:pt idx="2080">
                  <c:v>0.27735009811261202</c:v>
                </c:pt>
                <c:pt idx="2081">
                  <c:v>0.33282011773513598</c:v>
                </c:pt>
                <c:pt idx="2082">
                  <c:v>0.11591365947537</c:v>
                </c:pt>
                <c:pt idx="2083">
                  <c:v>0.144892074344214</c:v>
                </c:pt>
                <c:pt idx="2084">
                  <c:v>0.17387048921305701</c:v>
                </c:pt>
                <c:pt idx="2085">
                  <c:v>-5.1445175978979597E-16</c:v>
                </c:pt>
                <c:pt idx="2086">
                  <c:v>-5.0001598221498803E-16</c:v>
                </c:pt>
                <c:pt idx="2087">
                  <c:v>-5.2294088580346204E-16</c:v>
                </c:pt>
                <c:pt idx="2088">
                  <c:v>0.22188007849009</c:v>
                </c:pt>
                <c:pt idx="2089">
                  <c:v>0.27735009811261302</c:v>
                </c:pt>
                <c:pt idx="2090">
                  <c:v>0.33282011773513598</c:v>
                </c:pt>
                <c:pt idx="2091">
                  <c:v>0.11591365947537099</c:v>
                </c:pt>
                <c:pt idx="2092">
                  <c:v>0.144892074344213</c:v>
                </c:pt>
                <c:pt idx="2093">
                  <c:v>0.17387048921305601</c:v>
                </c:pt>
                <c:pt idx="2094">
                  <c:v>-4.68659003835301E-16</c:v>
                </c:pt>
                <c:pt idx="2095">
                  <c:v>-4.6402763538731996E-16</c:v>
                </c:pt>
                <c:pt idx="2096">
                  <c:v>-4.6474419049829698E-16</c:v>
                </c:pt>
                <c:pt idx="2097">
                  <c:v>0.221880078490091</c:v>
                </c:pt>
                <c:pt idx="2098">
                  <c:v>0.27735009811261302</c:v>
                </c:pt>
                <c:pt idx="2099">
                  <c:v>0.33282011773513598</c:v>
                </c:pt>
                <c:pt idx="2100">
                  <c:v>0.11591365947537099</c:v>
                </c:pt>
                <c:pt idx="2101">
                  <c:v>0.144892074344213</c:v>
                </c:pt>
                <c:pt idx="2102">
                  <c:v>0.17387048921305601</c:v>
                </c:pt>
                <c:pt idx="2103">
                  <c:v>-4.03726327925731E-16</c:v>
                </c:pt>
                <c:pt idx="2104">
                  <c:v>-4.0315706022829399E-16</c:v>
                </c:pt>
                <c:pt idx="2105">
                  <c:v>-4.0532647593842101E-16</c:v>
                </c:pt>
                <c:pt idx="2106">
                  <c:v>-5.1445175978979597E-16</c:v>
                </c:pt>
                <c:pt idx="2107">
                  <c:v>-5.0001598221498803E-16</c:v>
                </c:pt>
                <c:pt idx="2108">
                  <c:v>-5.2294088580346204E-16</c:v>
                </c:pt>
                <c:pt idx="2109">
                  <c:v>-0.11591365947537401</c:v>
                </c:pt>
                <c:pt idx="2110">
                  <c:v>-0.144892074344216</c:v>
                </c:pt>
                <c:pt idx="2111">
                  <c:v>-0.17387048921306</c:v>
                </c:pt>
                <c:pt idx="2112">
                  <c:v>-0.221880078490092</c:v>
                </c:pt>
                <c:pt idx="2113">
                  <c:v>-0.27735009811261402</c:v>
                </c:pt>
                <c:pt idx="2114">
                  <c:v>-0.33282011773513698</c:v>
                </c:pt>
                <c:pt idx="2115">
                  <c:v>-4.68659003835301E-16</c:v>
                </c:pt>
                <c:pt idx="2116">
                  <c:v>-4.6402763538731996E-16</c:v>
                </c:pt>
                <c:pt idx="2117">
                  <c:v>-4.6474419049829698E-16</c:v>
                </c:pt>
                <c:pt idx="2118">
                  <c:v>-0.11591365947537401</c:v>
                </c:pt>
                <c:pt idx="2119">
                  <c:v>-0.144892074344217</c:v>
                </c:pt>
                <c:pt idx="2120">
                  <c:v>-0.17387048921306</c:v>
                </c:pt>
                <c:pt idx="2121">
                  <c:v>-0.221880078490092</c:v>
                </c:pt>
                <c:pt idx="2122">
                  <c:v>-0.27735009811261602</c:v>
                </c:pt>
                <c:pt idx="2123">
                  <c:v>-0.33282011773513898</c:v>
                </c:pt>
                <c:pt idx="2124">
                  <c:v>-4.03726327925731E-16</c:v>
                </c:pt>
                <c:pt idx="2125">
                  <c:v>-4.0315706022829399E-16</c:v>
                </c:pt>
                <c:pt idx="2126">
                  <c:v>-4.0532647593842101E-16</c:v>
                </c:pt>
                <c:pt idx="2127">
                  <c:v>-0.11591365947537401</c:v>
                </c:pt>
                <c:pt idx="2128">
                  <c:v>-0.144892074344217</c:v>
                </c:pt>
                <c:pt idx="2129">
                  <c:v>-0.17387048921306</c:v>
                </c:pt>
                <c:pt idx="2130">
                  <c:v>-0.221880078490092</c:v>
                </c:pt>
                <c:pt idx="2131">
                  <c:v>-0.27735009811261602</c:v>
                </c:pt>
                <c:pt idx="2132">
                  <c:v>-0.33282011773513898</c:v>
                </c:pt>
                <c:pt idx="2133">
                  <c:v>-0.221880078490092</c:v>
                </c:pt>
                <c:pt idx="2134">
                  <c:v>-0.27735009811261402</c:v>
                </c:pt>
                <c:pt idx="2135">
                  <c:v>-0.33282011773513698</c:v>
                </c:pt>
                <c:pt idx="2136">
                  <c:v>-0.35266983950717801</c:v>
                </c:pt>
                <c:pt idx="2137">
                  <c:v>-0.44083729938397198</c:v>
                </c:pt>
                <c:pt idx="2138">
                  <c:v>-0.52900475926076596</c:v>
                </c:pt>
                <c:pt idx="2139">
                  <c:v>-0.4</c:v>
                </c:pt>
                <c:pt idx="2140">
                  <c:v>-0.5</c:v>
                </c:pt>
                <c:pt idx="2141">
                  <c:v>-0.6</c:v>
                </c:pt>
                <c:pt idx="2142">
                  <c:v>-0.221880078490092</c:v>
                </c:pt>
                <c:pt idx="2143">
                  <c:v>-0.27735009811261602</c:v>
                </c:pt>
                <c:pt idx="2144">
                  <c:v>-0.33282011773513898</c:v>
                </c:pt>
                <c:pt idx="2145">
                  <c:v>-0.35266983950717801</c:v>
                </c:pt>
                <c:pt idx="2146">
                  <c:v>-0.44083729938397298</c:v>
                </c:pt>
                <c:pt idx="2147">
                  <c:v>-0.52900475926076695</c:v>
                </c:pt>
                <c:pt idx="2148">
                  <c:v>-0.4</c:v>
                </c:pt>
                <c:pt idx="2149">
                  <c:v>-0.500000000000001</c:v>
                </c:pt>
                <c:pt idx="2150">
                  <c:v>-0.60000000000000198</c:v>
                </c:pt>
                <c:pt idx="2151">
                  <c:v>-0.221880078490092</c:v>
                </c:pt>
                <c:pt idx="2152">
                  <c:v>-0.27735009811261602</c:v>
                </c:pt>
                <c:pt idx="2153">
                  <c:v>-0.33282011773513898</c:v>
                </c:pt>
                <c:pt idx="2154">
                  <c:v>-0.35266983950717801</c:v>
                </c:pt>
                <c:pt idx="2155">
                  <c:v>-0.44083729938397298</c:v>
                </c:pt>
                <c:pt idx="2156">
                  <c:v>-0.52900475926076695</c:v>
                </c:pt>
                <c:pt idx="2157">
                  <c:v>-0.4</c:v>
                </c:pt>
                <c:pt idx="2158">
                  <c:v>-0.500000000000001</c:v>
                </c:pt>
                <c:pt idx="2159">
                  <c:v>-0.60000000000000198</c:v>
                </c:pt>
                <c:pt idx="2160">
                  <c:v>0.59999999999999498</c:v>
                </c:pt>
                <c:pt idx="2161">
                  <c:v>0.69999999999999296</c:v>
                </c:pt>
                <c:pt idx="2162">
                  <c:v>0.79999999999999905</c:v>
                </c:pt>
                <c:pt idx="2163">
                  <c:v>0.52900475926076396</c:v>
                </c:pt>
                <c:pt idx="2164">
                  <c:v>0.61717221913755804</c:v>
                </c:pt>
                <c:pt idx="2165">
                  <c:v>0.70533967901435202</c:v>
                </c:pt>
                <c:pt idx="2166">
                  <c:v>0.33282011773513598</c:v>
                </c:pt>
                <c:pt idx="2167">
                  <c:v>0.38829013735765799</c:v>
                </c:pt>
                <c:pt idx="2168">
                  <c:v>0.44376015698017801</c:v>
                </c:pt>
                <c:pt idx="2169">
                  <c:v>0.59999999999999598</c:v>
                </c:pt>
                <c:pt idx="2170">
                  <c:v>0.69999999999999696</c:v>
                </c:pt>
                <c:pt idx="2171">
                  <c:v>0.79999999999999905</c:v>
                </c:pt>
                <c:pt idx="2172">
                  <c:v>0.52900475926076496</c:v>
                </c:pt>
                <c:pt idx="2173">
                  <c:v>0.61717221913755804</c:v>
                </c:pt>
                <c:pt idx="2174">
                  <c:v>0.70533967901435302</c:v>
                </c:pt>
                <c:pt idx="2175">
                  <c:v>0.33282011773513598</c:v>
                </c:pt>
                <c:pt idx="2176">
                  <c:v>0.38829013735765799</c:v>
                </c:pt>
                <c:pt idx="2177">
                  <c:v>0.44376015698018001</c:v>
                </c:pt>
                <c:pt idx="2178">
                  <c:v>0.59999999999999698</c:v>
                </c:pt>
                <c:pt idx="2179">
                  <c:v>0.69999999999999796</c:v>
                </c:pt>
                <c:pt idx="2180">
                  <c:v>0.79999999999999905</c:v>
                </c:pt>
                <c:pt idx="2181">
                  <c:v>0.52900475926076496</c:v>
                </c:pt>
                <c:pt idx="2182">
                  <c:v>0.61717221913755904</c:v>
                </c:pt>
                <c:pt idx="2183">
                  <c:v>0.70533967901435302</c:v>
                </c:pt>
                <c:pt idx="2184">
                  <c:v>0.33282011773513598</c:v>
                </c:pt>
                <c:pt idx="2185">
                  <c:v>0.38829013735765899</c:v>
                </c:pt>
                <c:pt idx="2186">
                  <c:v>0.44376015698018101</c:v>
                </c:pt>
                <c:pt idx="2187">
                  <c:v>0.33282011773513598</c:v>
                </c:pt>
                <c:pt idx="2188">
                  <c:v>0.38829013735765799</c:v>
                </c:pt>
                <c:pt idx="2189">
                  <c:v>0.44376015698017801</c:v>
                </c:pt>
                <c:pt idx="2190">
                  <c:v>0.17387048921305701</c:v>
                </c:pt>
                <c:pt idx="2191">
                  <c:v>0.20284890408189901</c:v>
                </c:pt>
                <c:pt idx="2192">
                  <c:v>0.23182731895074099</c:v>
                </c:pt>
                <c:pt idx="2193">
                  <c:v>-5.2294088580346204E-16</c:v>
                </c:pt>
                <c:pt idx="2194">
                  <c:v>-5.22673560283561E-16</c:v>
                </c:pt>
                <c:pt idx="2195">
                  <c:v>-5.1259320085267505E-16</c:v>
                </c:pt>
                <c:pt idx="2196">
                  <c:v>0.33282011773513598</c:v>
                </c:pt>
                <c:pt idx="2197">
                  <c:v>0.38829013735765799</c:v>
                </c:pt>
                <c:pt idx="2198">
                  <c:v>0.44376015698018001</c:v>
                </c:pt>
                <c:pt idx="2199">
                  <c:v>0.17387048921305601</c:v>
                </c:pt>
                <c:pt idx="2200">
                  <c:v>0.20284890408189901</c:v>
                </c:pt>
                <c:pt idx="2201">
                  <c:v>0.23182731895074199</c:v>
                </c:pt>
                <c:pt idx="2202">
                  <c:v>-4.6474419049829698E-16</c:v>
                </c:pt>
                <c:pt idx="2203">
                  <c:v>-4.5866938637741595E-16</c:v>
                </c:pt>
                <c:pt idx="2204">
                  <c:v>-4.5476184482500401E-16</c:v>
                </c:pt>
                <c:pt idx="2205">
                  <c:v>0.33282011773513598</c:v>
                </c:pt>
                <c:pt idx="2206">
                  <c:v>0.38829013735765899</c:v>
                </c:pt>
                <c:pt idx="2207">
                  <c:v>0.44376015698018101</c:v>
                </c:pt>
                <c:pt idx="2208">
                  <c:v>0.17387048921305601</c:v>
                </c:pt>
                <c:pt idx="2209">
                  <c:v>0.20284890408189901</c:v>
                </c:pt>
                <c:pt idx="2210">
                  <c:v>0.23182731895074199</c:v>
                </c:pt>
                <c:pt idx="2211">
                  <c:v>-4.0532647593842101E-16</c:v>
                </c:pt>
                <c:pt idx="2212">
                  <c:v>-4.27337190225755E-16</c:v>
                </c:pt>
                <c:pt idx="2213">
                  <c:v>-4.2028758317342498E-16</c:v>
                </c:pt>
                <c:pt idx="2214">
                  <c:v>-5.2294088580346204E-16</c:v>
                </c:pt>
                <c:pt idx="2215">
                  <c:v>-5.22673560283561E-16</c:v>
                </c:pt>
                <c:pt idx="2216">
                  <c:v>-5.1259320085267505E-16</c:v>
                </c:pt>
                <c:pt idx="2217">
                  <c:v>-0.17387048921306</c:v>
                </c:pt>
                <c:pt idx="2218">
                  <c:v>-0.20284890408190301</c:v>
                </c:pt>
                <c:pt idx="2219">
                  <c:v>-0.23182731895074599</c:v>
                </c:pt>
                <c:pt idx="2220">
                  <c:v>-0.33282011773513698</c:v>
                </c:pt>
                <c:pt idx="2221">
                  <c:v>-0.38829013735766099</c:v>
                </c:pt>
                <c:pt idx="2222">
                  <c:v>-0.44376015698018401</c:v>
                </c:pt>
                <c:pt idx="2223">
                  <c:v>-4.6474419049829698E-16</c:v>
                </c:pt>
                <c:pt idx="2224">
                  <c:v>-4.5866938637741595E-16</c:v>
                </c:pt>
                <c:pt idx="2225">
                  <c:v>-4.5476184482500401E-16</c:v>
                </c:pt>
                <c:pt idx="2226">
                  <c:v>-0.17387048921306</c:v>
                </c:pt>
                <c:pt idx="2227">
                  <c:v>-0.20284890408190401</c:v>
                </c:pt>
                <c:pt idx="2228">
                  <c:v>-0.23182731895074701</c:v>
                </c:pt>
                <c:pt idx="2229">
                  <c:v>-0.33282011773513898</c:v>
                </c:pt>
                <c:pt idx="2230">
                  <c:v>-0.38829013735766099</c:v>
                </c:pt>
                <c:pt idx="2231">
                  <c:v>-0.44376015698018401</c:v>
                </c:pt>
                <c:pt idx="2232">
                  <c:v>-4.0532647593842101E-16</c:v>
                </c:pt>
                <c:pt idx="2233">
                  <c:v>-4.27337190225755E-16</c:v>
                </c:pt>
                <c:pt idx="2234">
                  <c:v>-4.2028758317342498E-16</c:v>
                </c:pt>
                <c:pt idx="2235">
                  <c:v>-0.17387048921306</c:v>
                </c:pt>
                <c:pt idx="2236">
                  <c:v>-0.20284890408190401</c:v>
                </c:pt>
                <c:pt idx="2237">
                  <c:v>-0.23182731895074801</c:v>
                </c:pt>
                <c:pt idx="2238">
                  <c:v>-0.33282011773513898</c:v>
                </c:pt>
                <c:pt idx="2239">
                  <c:v>-0.38829013735766099</c:v>
                </c:pt>
                <c:pt idx="2240">
                  <c:v>-0.44376015698018401</c:v>
                </c:pt>
                <c:pt idx="2241">
                  <c:v>-0.33282011773513698</c:v>
                </c:pt>
                <c:pt idx="2242">
                  <c:v>-0.38829013735766099</c:v>
                </c:pt>
                <c:pt idx="2243">
                  <c:v>-0.44376015698018401</c:v>
                </c:pt>
                <c:pt idx="2244">
                  <c:v>-0.52900475926076596</c:v>
                </c:pt>
                <c:pt idx="2245">
                  <c:v>-0.61717221913756104</c:v>
                </c:pt>
                <c:pt idx="2246">
                  <c:v>-0.70533967901435601</c:v>
                </c:pt>
                <c:pt idx="2247">
                  <c:v>-0.6</c:v>
                </c:pt>
                <c:pt idx="2248">
                  <c:v>-0.7</c:v>
                </c:pt>
                <c:pt idx="2249">
                  <c:v>-0.8</c:v>
                </c:pt>
                <c:pt idx="2250">
                  <c:v>-0.33282011773513898</c:v>
                </c:pt>
                <c:pt idx="2251">
                  <c:v>-0.38829013735766099</c:v>
                </c:pt>
                <c:pt idx="2252">
                  <c:v>-0.44376015698018401</c:v>
                </c:pt>
                <c:pt idx="2253">
                  <c:v>-0.52900475926076695</c:v>
                </c:pt>
                <c:pt idx="2254">
                  <c:v>-0.61717221913756104</c:v>
                </c:pt>
                <c:pt idx="2255">
                  <c:v>-0.70533967901435601</c:v>
                </c:pt>
                <c:pt idx="2256">
                  <c:v>-0.60000000000000198</c:v>
                </c:pt>
                <c:pt idx="2257">
                  <c:v>-0.70000000000000095</c:v>
                </c:pt>
                <c:pt idx="2258">
                  <c:v>-0.8</c:v>
                </c:pt>
                <c:pt idx="2259">
                  <c:v>-0.33282011773513898</c:v>
                </c:pt>
                <c:pt idx="2260">
                  <c:v>-0.38829013735766099</c:v>
                </c:pt>
                <c:pt idx="2261">
                  <c:v>-0.44376015698018401</c:v>
                </c:pt>
                <c:pt idx="2262">
                  <c:v>-0.52900475926076695</c:v>
                </c:pt>
                <c:pt idx="2263">
                  <c:v>-0.61717221913756104</c:v>
                </c:pt>
                <c:pt idx="2264">
                  <c:v>-0.70533967901435601</c:v>
                </c:pt>
                <c:pt idx="2265">
                  <c:v>-0.60000000000000198</c:v>
                </c:pt>
                <c:pt idx="2266">
                  <c:v>-0.70000000000000095</c:v>
                </c:pt>
                <c:pt idx="2267">
                  <c:v>-0.8</c:v>
                </c:pt>
                <c:pt idx="2268">
                  <c:v>0.79999999999999905</c:v>
                </c:pt>
                <c:pt idx="2269">
                  <c:v>0.999999999999996</c:v>
                </c:pt>
                <c:pt idx="2270">
                  <c:v>1.2</c:v>
                </c:pt>
                <c:pt idx="2271">
                  <c:v>0.70533967901435202</c:v>
                </c:pt>
                <c:pt idx="2272">
                  <c:v>0.960209224824633</c:v>
                </c:pt>
                <c:pt idx="2273">
                  <c:v>1.2</c:v>
                </c:pt>
                <c:pt idx="2274">
                  <c:v>0.44376015698017801</c:v>
                </c:pt>
                <c:pt idx="2275">
                  <c:v>0.82188007849008804</c:v>
                </c:pt>
                <c:pt idx="2276">
                  <c:v>1.2</c:v>
                </c:pt>
                <c:pt idx="2277">
                  <c:v>0.79999999999999905</c:v>
                </c:pt>
                <c:pt idx="2278">
                  <c:v>0.999999999999997</c:v>
                </c:pt>
                <c:pt idx="2279">
                  <c:v>1.2</c:v>
                </c:pt>
                <c:pt idx="2280">
                  <c:v>0.70533967901435302</c:v>
                </c:pt>
                <c:pt idx="2281">
                  <c:v>0.960209224824633</c:v>
                </c:pt>
                <c:pt idx="2282">
                  <c:v>1.2</c:v>
                </c:pt>
                <c:pt idx="2283">
                  <c:v>0.44376015698018001</c:v>
                </c:pt>
                <c:pt idx="2284">
                  <c:v>0.82188007849008804</c:v>
                </c:pt>
                <c:pt idx="2285">
                  <c:v>1.2</c:v>
                </c:pt>
                <c:pt idx="2286">
                  <c:v>0.79999999999999905</c:v>
                </c:pt>
                <c:pt idx="2287">
                  <c:v>0.999999999999998</c:v>
                </c:pt>
                <c:pt idx="2288">
                  <c:v>1.2</c:v>
                </c:pt>
                <c:pt idx="2289">
                  <c:v>0.70533967901435302</c:v>
                </c:pt>
                <c:pt idx="2290">
                  <c:v>0.960209224824633</c:v>
                </c:pt>
                <c:pt idx="2291">
                  <c:v>1.2</c:v>
                </c:pt>
                <c:pt idx="2292">
                  <c:v>0.44376015698018101</c:v>
                </c:pt>
                <c:pt idx="2293">
                  <c:v>0.82188007849008904</c:v>
                </c:pt>
                <c:pt idx="2294">
                  <c:v>1.2</c:v>
                </c:pt>
                <c:pt idx="2295">
                  <c:v>0.44376015698017801</c:v>
                </c:pt>
                <c:pt idx="2296">
                  <c:v>0.82188007849008804</c:v>
                </c:pt>
                <c:pt idx="2297">
                  <c:v>1.2</c:v>
                </c:pt>
                <c:pt idx="2298">
                  <c:v>0.23182731895074099</c:v>
                </c:pt>
                <c:pt idx="2299">
                  <c:v>0.41790976463796897</c:v>
                </c:pt>
                <c:pt idx="2300">
                  <c:v>0.59999999999999698</c:v>
                </c:pt>
                <c:pt idx="2301">
                  <c:v>-5.1259320085267505E-16</c:v>
                </c:pt>
                <c:pt idx="2302">
                  <c:v>-5.2164273012928704E-16</c:v>
                </c:pt>
                <c:pt idx="2303">
                  <c:v>-5.1885403457569499E-16</c:v>
                </c:pt>
                <c:pt idx="2304">
                  <c:v>0.44376015698018001</c:v>
                </c:pt>
                <c:pt idx="2305">
                  <c:v>0.82188007849008804</c:v>
                </c:pt>
                <c:pt idx="2306">
                  <c:v>1.2</c:v>
                </c:pt>
                <c:pt idx="2307">
                  <c:v>0.23182731895074199</c:v>
                </c:pt>
                <c:pt idx="2308">
                  <c:v>0.41790976463796897</c:v>
                </c:pt>
                <c:pt idx="2309">
                  <c:v>0.59999999999999698</c:v>
                </c:pt>
                <c:pt idx="2310">
                  <c:v>-4.5476184482500401E-16</c:v>
                </c:pt>
                <c:pt idx="2311">
                  <c:v>-4.5604224548251397E-16</c:v>
                </c:pt>
                <c:pt idx="2312">
                  <c:v>-4.5253851671300201E-16</c:v>
                </c:pt>
                <c:pt idx="2313">
                  <c:v>0.44376015698018101</c:v>
                </c:pt>
                <c:pt idx="2314">
                  <c:v>0.82188007849008904</c:v>
                </c:pt>
                <c:pt idx="2315">
                  <c:v>1.2</c:v>
                </c:pt>
                <c:pt idx="2316">
                  <c:v>0.23182731895074199</c:v>
                </c:pt>
                <c:pt idx="2317">
                  <c:v>0.41790976463797003</c:v>
                </c:pt>
                <c:pt idx="2318">
                  <c:v>0.59999999999999698</c:v>
                </c:pt>
                <c:pt idx="2319">
                  <c:v>-4.2028758317342498E-16</c:v>
                </c:pt>
                <c:pt idx="2320">
                  <c:v>-4.2111659967216099E-16</c:v>
                </c:pt>
                <c:pt idx="2321">
                  <c:v>-4.0592761599241902E-16</c:v>
                </c:pt>
                <c:pt idx="2322">
                  <c:v>-5.1259320085267505E-16</c:v>
                </c:pt>
                <c:pt idx="2323">
                  <c:v>-5.2164273012928704E-16</c:v>
                </c:pt>
                <c:pt idx="2324">
                  <c:v>-5.1885403457569499E-16</c:v>
                </c:pt>
                <c:pt idx="2325">
                  <c:v>-0.23182731895074599</c:v>
                </c:pt>
                <c:pt idx="2326">
                  <c:v>-0.41790976463797402</c:v>
                </c:pt>
                <c:pt idx="2327">
                  <c:v>-0.60000000000000198</c:v>
                </c:pt>
                <c:pt idx="2328">
                  <c:v>-0.44376015698018401</c:v>
                </c:pt>
                <c:pt idx="2329">
                  <c:v>-0.82188007849009304</c:v>
                </c:pt>
                <c:pt idx="2330">
                  <c:v>-1.2</c:v>
                </c:pt>
                <c:pt idx="2331">
                  <c:v>-4.5476184482500401E-16</c:v>
                </c:pt>
                <c:pt idx="2332">
                  <c:v>-4.5604224548251397E-16</c:v>
                </c:pt>
                <c:pt idx="2333">
                  <c:v>-4.5253851671300201E-16</c:v>
                </c:pt>
                <c:pt idx="2334">
                  <c:v>-0.23182731895074701</c:v>
                </c:pt>
                <c:pt idx="2335">
                  <c:v>-0.41790976463797502</c:v>
                </c:pt>
                <c:pt idx="2336">
                  <c:v>-0.60000000000000198</c:v>
                </c:pt>
                <c:pt idx="2337">
                  <c:v>-0.44376015698018401</c:v>
                </c:pt>
                <c:pt idx="2338">
                  <c:v>-0.82188007849009304</c:v>
                </c:pt>
                <c:pt idx="2339">
                  <c:v>-1.2</c:v>
                </c:pt>
                <c:pt idx="2340">
                  <c:v>-4.2028758317342498E-16</c:v>
                </c:pt>
                <c:pt idx="2341">
                  <c:v>-4.2111659967216099E-16</c:v>
                </c:pt>
                <c:pt idx="2342">
                  <c:v>-4.0592761599241902E-16</c:v>
                </c:pt>
                <c:pt idx="2343">
                  <c:v>-0.23182731895074801</c:v>
                </c:pt>
                <c:pt idx="2344">
                  <c:v>-0.41790976463797502</c:v>
                </c:pt>
                <c:pt idx="2345">
                  <c:v>-0.60000000000000198</c:v>
                </c:pt>
                <c:pt idx="2346">
                  <c:v>-0.44376015698018401</c:v>
                </c:pt>
                <c:pt idx="2347">
                  <c:v>-0.82188007849009304</c:v>
                </c:pt>
                <c:pt idx="2348">
                  <c:v>-1.2</c:v>
                </c:pt>
                <c:pt idx="2349">
                  <c:v>-0.44376015698018401</c:v>
                </c:pt>
                <c:pt idx="2350">
                  <c:v>-0.82188007849009304</c:v>
                </c:pt>
                <c:pt idx="2351">
                  <c:v>-1.2</c:v>
                </c:pt>
                <c:pt idx="2352">
                  <c:v>-0.70533967901435601</c:v>
                </c:pt>
                <c:pt idx="2353">
                  <c:v>-0.960209224824637</c:v>
                </c:pt>
                <c:pt idx="2354">
                  <c:v>-1.2</c:v>
                </c:pt>
                <c:pt idx="2355">
                  <c:v>-0.8</c:v>
                </c:pt>
                <c:pt idx="2356">
                  <c:v>-1</c:v>
                </c:pt>
                <c:pt idx="2357">
                  <c:v>-1.2</c:v>
                </c:pt>
                <c:pt idx="2358">
                  <c:v>-0.44376015698018401</c:v>
                </c:pt>
                <c:pt idx="2359">
                  <c:v>-0.82188007849009304</c:v>
                </c:pt>
                <c:pt idx="2360">
                  <c:v>-1.2</c:v>
                </c:pt>
                <c:pt idx="2361">
                  <c:v>-0.70533967901435601</c:v>
                </c:pt>
                <c:pt idx="2362">
                  <c:v>-0.960209224824637</c:v>
                </c:pt>
                <c:pt idx="2363">
                  <c:v>-1.2</c:v>
                </c:pt>
                <c:pt idx="2364">
                  <c:v>-0.8</c:v>
                </c:pt>
                <c:pt idx="2365">
                  <c:v>-1</c:v>
                </c:pt>
                <c:pt idx="2366">
                  <c:v>-1.2</c:v>
                </c:pt>
                <c:pt idx="2367">
                  <c:v>-0.44376015698018401</c:v>
                </c:pt>
                <c:pt idx="2368">
                  <c:v>-0.82188007849009304</c:v>
                </c:pt>
                <c:pt idx="2369">
                  <c:v>-1.2</c:v>
                </c:pt>
                <c:pt idx="2370">
                  <c:v>-0.70533967901435601</c:v>
                </c:pt>
                <c:pt idx="2371">
                  <c:v>-0.960209224824637</c:v>
                </c:pt>
                <c:pt idx="2372">
                  <c:v>-1.2</c:v>
                </c:pt>
                <c:pt idx="2373">
                  <c:v>-0.8</c:v>
                </c:pt>
                <c:pt idx="2374">
                  <c:v>-1</c:v>
                </c:pt>
                <c:pt idx="237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58-447D-9E93-8FA96C343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280751"/>
        <c:axId val="1346264591"/>
      </c:scatterChart>
      <c:valAx>
        <c:axId val="152428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64591"/>
        <c:crosses val="autoZero"/>
        <c:crossBetween val="midCat"/>
      </c:valAx>
      <c:valAx>
        <c:axId val="13462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Sheet2!$C$2:$C$2377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Sheet2!$E$2:$E$2377</c:f>
              <c:numCache>
                <c:formatCode>0.00E+00</c:formatCode>
                <c:ptCount val="2376"/>
                <c:pt idx="0">
                  <c:v>-6.9368648385136003E-16</c:v>
                </c:pt>
                <c:pt idx="1">
                  <c:v>-6.6319724504004397E-16</c:v>
                </c:pt>
                <c:pt idx="2">
                  <c:v>-6.5942957160160302E-16</c:v>
                </c:pt>
                <c:pt idx="3">
                  <c:v>-1.6565255267781101E-14</c:v>
                </c:pt>
                <c:pt idx="4">
                  <c:v>-1.5242576765129801E-14</c:v>
                </c:pt>
                <c:pt idx="5">
                  <c:v>-1.1237938011991E-14</c:v>
                </c:pt>
                <c:pt idx="6">
                  <c:v>-2.8600874349954298E-14</c:v>
                </c:pt>
                <c:pt idx="7">
                  <c:v>-2.6314619224693002E-14</c:v>
                </c:pt>
                <c:pt idx="8">
                  <c:v>-1.93325754813589E-14</c:v>
                </c:pt>
                <c:pt idx="9">
                  <c:v>-6.9368648385136003E-16</c:v>
                </c:pt>
                <c:pt idx="10">
                  <c:v>-2.4124275592461199E-2</c:v>
                </c:pt>
                <c:pt idx="11">
                  <c:v>-9.6406935026331395E-2</c:v>
                </c:pt>
                <c:pt idx="12">
                  <c:v>-1.6565255267781101E-14</c:v>
                </c:pt>
                <c:pt idx="13">
                  <c:v>-4.8394503979229002E-2</c:v>
                </c:pt>
                <c:pt idx="14">
                  <c:v>-0.16703567642223999</c:v>
                </c:pt>
                <c:pt idx="15">
                  <c:v>-2.8600874349954298E-14</c:v>
                </c:pt>
                <c:pt idx="16">
                  <c:v>-6.6921163342280696E-2</c:v>
                </c:pt>
                <c:pt idx="17">
                  <c:v>-0.220950069489776</c:v>
                </c:pt>
                <c:pt idx="18">
                  <c:v>-6.9368648385136003E-16</c:v>
                </c:pt>
                <c:pt idx="19">
                  <c:v>-4.8239531359101903E-2</c:v>
                </c:pt>
                <c:pt idx="20">
                  <c:v>-0.192237836010096</c:v>
                </c:pt>
                <c:pt idx="21">
                  <c:v>-1.6565255267781101E-14</c:v>
                </c:pt>
                <c:pt idx="22">
                  <c:v>-9.6783349872065702E-2</c:v>
                </c:pt>
                <c:pt idx="23">
                  <c:v>-0.33365145778646699</c:v>
                </c:pt>
                <c:pt idx="24">
                  <c:v>-2.8600874349954298E-14</c:v>
                </c:pt>
                <c:pt idx="25">
                  <c:v>-0.13383923477926399</c:v>
                </c:pt>
                <c:pt idx="26">
                  <c:v>-0.44159943249010197</c:v>
                </c:pt>
                <c:pt idx="27">
                  <c:v>-6.9368648385136003E-16</c:v>
                </c:pt>
                <c:pt idx="28">
                  <c:v>-4.8239531359101903E-2</c:v>
                </c:pt>
                <c:pt idx="29">
                  <c:v>-0.192237836010096</c:v>
                </c:pt>
                <c:pt idx="30">
                  <c:v>-1.6565255267781101E-14</c:v>
                </c:pt>
                <c:pt idx="31">
                  <c:v>-9.6783349872065702E-2</c:v>
                </c:pt>
                <c:pt idx="32">
                  <c:v>-0.33365145778646699</c:v>
                </c:pt>
                <c:pt idx="33">
                  <c:v>-2.8600874349954298E-14</c:v>
                </c:pt>
                <c:pt idx="34">
                  <c:v>-0.13383923477926399</c:v>
                </c:pt>
                <c:pt idx="35">
                  <c:v>-0.44159943249010197</c:v>
                </c:pt>
                <c:pt idx="36">
                  <c:v>-6.9368648385136003E-16</c:v>
                </c:pt>
                <c:pt idx="37">
                  <c:v>-4.8239531359101702E-2</c:v>
                </c:pt>
                <c:pt idx="38">
                  <c:v>-0.192237836010096</c:v>
                </c:pt>
                <c:pt idx="39">
                  <c:v>-1.6565255267781101E-14</c:v>
                </c:pt>
                <c:pt idx="40">
                  <c:v>-9.8989887077200106E-2</c:v>
                </c:pt>
                <c:pt idx="41">
                  <c:v>-0.36900486323055998</c:v>
                </c:pt>
                <c:pt idx="42">
                  <c:v>-2.8600874349954298E-14</c:v>
                </c:pt>
                <c:pt idx="43">
                  <c:v>-0.13773013038927001</c:v>
                </c:pt>
                <c:pt idx="44">
                  <c:v>-0.50393983161010303</c:v>
                </c:pt>
                <c:pt idx="45">
                  <c:v>-6.9368648385136003E-16</c:v>
                </c:pt>
                <c:pt idx="46">
                  <c:v>-4.8239531359101903E-2</c:v>
                </c:pt>
                <c:pt idx="47">
                  <c:v>-0.192237836010096</c:v>
                </c:pt>
                <c:pt idx="48">
                  <c:v>-1.6565255267781101E-14</c:v>
                </c:pt>
                <c:pt idx="49">
                  <c:v>-0.101196424282335</c:v>
                </c:pt>
                <c:pt idx="50">
                  <c:v>-0.40435826867465302</c:v>
                </c:pt>
                <c:pt idx="51">
                  <c:v>-2.8600874349954298E-14</c:v>
                </c:pt>
                <c:pt idx="52">
                  <c:v>-0.14162102599927801</c:v>
                </c:pt>
                <c:pt idx="53">
                  <c:v>-0.56628023073010603</c:v>
                </c:pt>
                <c:pt idx="54">
                  <c:v>-6.9368648385136003E-16</c:v>
                </c:pt>
                <c:pt idx="55">
                  <c:v>-4.8239531359101903E-2</c:v>
                </c:pt>
                <c:pt idx="56">
                  <c:v>-0.192237836010096</c:v>
                </c:pt>
                <c:pt idx="57">
                  <c:v>-1.6565255267781101E-14</c:v>
                </c:pt>
                <c:pt idx="58">
                  <c:v>-0.101196424282335</c:v>
                </c:pt>
                <c:pt idx="59">
                  <c:v>-0.40435826867465302</c:v>
                </c:pt>
                <c:pt idx="60">
                  <c:v>-2.8600874349954298E-14</c:v>
                </c:pt>
                <c:pt idx="61">
                  <c:v>-0.14162102599927801</c:v>
                </c:pt>
                <c:pt idx="62">
                  <c:v>-0.56628023073010603</c:v>
                </c:pt>
                <c:pt idx="63">
                  <c:v>-6.9368648385136003E-16</c:v>
                </c:pt>
                <c:pt idx="64">
                  <c:v>-4.8239531359101702E-2</c:v>
                </c:pt>
                <c:pt idx="65">
                  <c:v>-0.192237836010096</c:v>
                </c:pt>
                <c:pt idx="66">
                  <c:v>-1.6565255267781101E-14</c:v>
                </c:pt>
                <c:pt idx="67">
                  <c:v>-0.103402961487469</c:v>
                </c:pt>
                <c:pt idx="68">
                  <c:v>-0.43971167411874601</c:v>
                </c:pt>
                <c:pt idx="69">
                  <c:v>-2.8600874349954298E-14</c:v>
                </c:pt>
                <c:pt idx="70">
                  <c:v>-0.145511921609285</c:v>
                </c:pt>
                <c:pt idx="71">
                  <c:v>-0.62862062985010703</c:v>
                </c:pt>
                <c:pt idx="72">
                  <c:v>-6.9368648385136003E-16</c:v>
                </c:pt>
                <c:pt idx="73">
                  <c:v>-4.8239531359101903E-2</c:v>
                </c:pt>
                <c:pt idx="74">
                  <c:v>-0.192237836010096</c:v>
                </c:pt>
                <c:pt idx="75">
                  <c:v>-1.6565255267781101E-14</c:v>
                </c:pt>
                <c:pt idx="76">
                  <c:v>-0.105609498692604</c:v>
                </c:pt>
                <c:pt idx="77">
                  <c:v>-0.475065079562839</c:v>
                </c:pt>
                <c:pt idx="78">
                  <c:v>-2.8600874349954298E-14</c:v>
                </c:pt>
                <c:pt idx="79">
                  <c:v>-0.14940281721929299</c:v>
                </c:pt>
                <c:pt idx="80">
                  <c:v>-0.69096102897010903</c:v>
                </c:pt>
                <c:pt idx="81">
                  <c:v>-6.9368648385136003E-16</c:v>
                </c:pt>
                <c:pt idx="82">
                  <c:v>-4.8239531359101903E-2</c:v>
                </c:pt>
                <c:pt idx="83">
                  <c:v>-0.192237836010096</c:v>
                </c:pt>
                <c:pt idx="84">
                  <c:v>-1.6565255267781101E-14</c:v>
                </c:pt>
                <c:pt idx="85">
                  <c:v>-0.105609498692604</c:v>
                </c:pt>
                <c:pt idx="86">
                  <c:v>-0.475065079562839</c:v>
                </c:pt>
                <c:pt idx="87">
                  <c:v>-2.8600874349954298E-14</c:v>
                </c:pt>
                <c:pt idx="88">
                  <c:v>-0.14940281721929299</c:v>
                </c:pt>
                <c:pt idx="89">
                  <c:v>-0.69096102897010903</c:v>
                </c:pt>
                <c:pt idx="90">
                  <c:v>-6.9368648385136003E-16</c:v>
                </c:pt>
                <c:pt idx="91">
                  <c:v>-2.4124275592461001E-2</c:v>
                </c:pt>
                <c:pt idx="92">
                  <c:v>-9.6406935026331395E-2</c:v>
                </c:pt>
                <c:pt idx="93">
                  <c:v>-1.6565255267781101E-14</c:v>
                </c:pt>
                <c:pt idx="94">
                  <c:v>-5.2807272776823198E-2</c:v>
                </c:pt>
                <c:pt idx="95">
                  <c:v>-0.23766441781814901</c:v>
                </c:pt>
                <c:pt idx="96">
                  <c:v>-2.8600874349954298E-14</c:v>
                </c:pt>
                <c:pt idx="97">
                  <c:v>-7.4702415660429206E-2</c:v>
                </c:pt>
                <c:pt idx="98">
                  <c:v>-0.34549320395322197</c:v>
                </c:pt>
                <c:pt idx="99">
                  <c:v>-6.9368648385136003E-16</c:v>
                </c:pt>
                <c:pt idx="100">
                  <c:v>-6.7067507899516099E-16</c:v>
                </c:pt>
                <c:pt idx="101">
                  <c:v>-6.7682363558544499E-16</c:v>
                </c:pt>
                <c:pt idx="102">
                  <c:v>-1.6565255267781101E-14</c:v>
                </c:pt>
                <c:pt idx="103">
                  <c:v>-1.7918876384874401E-14</c:v>
                </c:pt>
                <c:pt idx="104">
                  <c:v>-2.19094886052344E-14</c:v>
                </c:pt>
                <c:pt idx="105">
                  <c:v>-2.8600874349954298E-14</c:v>
                </c:pt>
                <c:pt idx="106">
                  <c:v>-3.1062896458613802E-14</c:v>
                </c:pt>
                <c:pt idx="107">
                  <c:v>-3.80000722171718E-14</c:v>
                </c:pt>
                <c:pt idx="108">
                  <c:v>-6.9368648385136003E-16</c:v>
                </c:pt>
                <c:pt idx="109">
                  <c:v>-6.7067507899516099E-16</c:v>
                </c:pt>
                <c:pt idx="110">
                  <c:v>-6.7682363558544499E-16</c:v>
                </c:pt>
                <c:pt idx="111">
                  <c:v>-1.6565255267781101E-14</c:v>
                </c:pt>
                <c:pt idx="112">
                  <c:v>-1.7918876384874401E-14</c:v>
                </c:pt>
                <c:pt idx="113">
                  <c:v>-2.19094886052344E-14</c:v>
                </c:pt>
                <c:pt idx="114">
                  <c:v>-2.8600874349954298E-14</c:v>
                </c:pt>
                <c:pt idx="115">
                  <c:v>-3.1062896458613802E-14</c:v>
                </c:pt>
                <c:pt idx="116">
                  <c:v>-3.80000722171718E-14</c:v>
                </c:pt>
                <c:pt idx="117">
                  <c:v>-6.9368648385136003E-16</c:v>
                </c:pt>
                <c:pt idx="118">
                  <c:v>2.4124275592459402E-2</c:v>
                </c:pt>
                <c:pt idx="119">
                  <c:v>9.6406935026329896E-2</c:v>
                </c:pt>
                <c:pt idx="120">
                  <c:v>-1.6565255267781101E-14</c:v>
                </c:pt>
                <c:pt idx="121">
                  <c:v>5.2807272776787102E-2</c:v>
                </c:pt>
                <c:pt idx="122">
                  <c:v>0.23766441781810799</c:v>
                </c:pt>
                <c:pt idx="123">
                  <c:v>-2.8600874349954298E-14</c:v>
                </c:pt>
                <c:pt idx="124">
                  <c:v>7.47024156603672E-2</c:v>
                </c:pt>
                <c:pt idx="125">
                  <c:v>0.34549320395315097</c:v>
                </c:pt>
                <c:pt idx="126">
                  <c:v>-6.9368648385136003E-16</c:v>
                </c:pt>
                <c:pt idx="127">
                  <c:v>4.8239531359100099E-2</c:v>
                </c:pt>
                <c:pt idx="128">
                  <c:v>0.192237836010094</c:v>
                </c:pt>
                <c:pt idx="129">
                  <c:v>-1.6565255267781101E-14</c:v>
                </c:pt>
                <c:pt idx="130">
                  <c:v>0.105609498692568</c:v>
                </c:pt>
                <c:pt idx="131">
                  <c:v>0.47506507956279498</c:v>
                </c:pt>
                <c:pt idx="132">
                  <c:v>-2.8600874349954298E-14</c:v>
                </c:pt>
                <c:pt idx="133">
                  <c:v>0.14940281721922999</c:v>
                </c:pt>
                <c:pt idx="134">
                  <c:v>0.69096102897003397</c:v>
                </c:pt>
                <c:pt idx="135">
                  <c:v>-6.9368648385136003E-16</c:v>
                </c:pt>
                <c:pt idx="136">
                  <c:v>4.8239531359100099E-2</c:v>
                </c:pt>
                <c:pt idx="137">
                  <c:v>0.192237836010094</c:v>
                </c:pt>
                <c:pt idx="138">
                  <c:v>-1.6565255267781101E-14</c:v>
                </c:pt>
                <c:pt idx="139">
                  <c:v>0.105609498692568</c:v>
                </c:pt>
                <c:pt idx="140">
                  <c:v>0.47506507956279498</c:v>
                </c:pt>
                <c:pt idx="141">
                  <c:v>-2.8600874349954298E-14</c:v>
                </c:pt>
                <c:pt idx="142">
                  <c:v>0.14940281721922999</c:v>
                </c:pt>
                <c:pt idx="143">
                  <c:v>0.69096102897003397</c:v>
                </c:pt>
                <c:pt idx="144">
                  <c:v>-6.9368648385136003E-16</c:v>
                </c:pt>
                <c:pt idx="145">
                  <c:v>4.8239531359099801E-2</c:v>
                </c:pt>
                <c:pt idx="146">
                  <c:v>0.192237836010094</c:v>
                </c:pt>
                <c:pt idx="147">
                  <c:v>-1.6565255267781101E-14</c:v>
                </c:pt>
                <c:pt idx="148">
                  <c:v>0.103402961487434</c:v>
                </c:pt>
                <c:pt idx="149">
                  <c:v>0.43971167411870798</c:v>
                </c:pt>
                <c:pt idx="150">
                  <c:v>-2.8600874349954298E-14</c:v>
                </c:pt>
                <c:pt idx="151">
                  <c:v>0.14551192160922399</c:v>
                </c:pt>
                <c:pt idx="152">
                  <c:v>0.62862062985004197</c:v>
                </c:pt>
                <c:pt idx="153">
                  <c:v>-6.9368648385136003E-16</c:v>
                </c:pt>
                <c:pt idx="154">
                  <c:v>4.8239531359100099E-2</c:v>
                </c:pt>
                <c:pt idx="155">
                  <c:v>0.192237836010094</c:v>
                </c:pt>
                <c:pt idx="156">
                  <c:v>-1.6565255267781101E-14</c:v>
                </c:pt>
                <c:pt idx="157">
                  <c:v>0.101196424282301</c:v>
                </c:pt>
                <c:pt idx="158">
                  <c:v>0.40435826867461999</c:v>
                </c:pt>
                <c:pt idx="159">
                  <c:v>-2.8600874349954298E-14</c:v>
                </c:pt>
                <c:pt idx="160">
                  <c:v>0.14162102599922</c:v>
                </c:pt>
                <c:pt idx="161">
                  <c:v>0.56628023073004996</c:v>
                </c:pt>
                <c:pt idx="162">
                  <c:v>-6.9368648385136003E-16</c:v>
                </c:pt>
                <c:pt idx="163">
                  <c:v>4.8239531359100099E-2</c:v>
                </c:pt>
                <c:pt idx="164">
                  <c:v>0.192237836010094</c:v>
                </c:pt>
                <c:pt idx="165">
                  <c:v>-1.6565255267781101E-14</c:v>
                </c:pt>
                <c:pt idx="166">
                  <c:v>0.101196424282301</c:v>
                </c:pt>
                <c:pt idx="167">
                  <c:v>0.40435826867461999</c:v>
                </c:pt>
                <c:pt idx="168">
                  <c:v>-2.8600874349954298E-14</c:v>
                </c:pt>
                <c:pt idx="169">
                  <c:v>0.14162102599922</c:v>
                </c:pt>
                <c:pt idx="170">
                  <c:v>0.56628023073004996</c:v>
                </c:pt>
                <c:pt idx="171">
                  <c:v>-6.9368648385136003E-16</c:v>
                </c:pt>
                <c:pt idx="172">
                  <c:v>4.8239531359099801E-2</c:v>
                </c:pt>
                <c:pt idx="173">
                  <c:v>0.192237836010094</c:v>
                </c:pt>
                <c:pt idx="174">
                  <c:v>-1.6565255267781101E-14</c:v>
                </c:pt>
                <c:pt idx="175">
                  <c:v>9.8989887077167202E-2</c:v>
                </c:pt>
                <c:pt idx="176">
                  <c:v>0.369004863230532</c:v>
                </c:pt>
                <c:pt idx="177">
                  <c:v>-2.8600874349954298E-14</c:v>
                </c:pt>
                <c:pt idx="178">
                  <c:v>0.137730130389214</c:v>
                </c:pt>
                <c:pt idx="179">
                  <c:v>0.50393983161005595</c:v>
                </c:pt>
                <c:pt idx="180">
                  <c:v>-6.9368648385136003E-16</c:v>
                </c:pt>
                <c:pt idx="181">
                  <c:v>4.8239531359100099E-2</c:v>
                </c:pt>
                <c:pt idx="182">
                  <c:v>0.192237836010094</c:v>
                </c:pt>
                <c:pt idx="183">
                  <c:v>-1.6565255267781101E-14</c:v>
                </c:pt>
                <c:pt idx="184">
                  <c:v>9.6783349872035004E-2</c:v>
                </c:pt>
                <c:pt idx="185">
                  <c:v>0.333651457786445</c:v>
                </c:pt>
                <c:pt idx="186">
                  <c:v>-2.8600874349954298E-14</c:v>
                </c:pt>
                <c:pt idx="187">
                  <c:v>0.13383923477921</c:v>
                </c:pt>
                <c:pt idx="188">
                  <c:v>0.441599432490064</c:v>
                </c:pt>
                <c:pt idx="189">
                  <c:v>-6.9368648385136003E-16</c:v>
                </c:pt>
                <c:pt idx="190">
                  <c:v>4.8239531359100099E-2</c:v>
                </c:pt>
                <c:pt idx="191">
                  <c:v>0.192237836010094</c:v>
                </c:pt>
                <c:pt idx="192">
                  <c:v>-1.6565255267781101E-14</c:v>
                </c:pt>
                <c:pt idx="193">
                  <c:v>9.6783349872035004E-2</c:v>
                </c:pt>
                <c:pt idx="194">
                  <c:v>0.333651457786445</c:v>
                </c:pt>
                <c:pt idx="195">
                  <c:v>-2.8600874349954298E-14</c:v>
                </c:pt>
                <c:pt idx="196">
                  <c:v>0.13383923477921</c:v>
                </c:pt>
                <c:pt idx="197">
                  <c:v>0.441599432490064</c:v>
                </c:pt>
                <c:pt idx="198">
                  <c:v>-6.9368648385136003E-16</c:v>
                </c:pt>
                <c:pt idx="199">
                  <c:v>2.41242755924591E-2</c:v>
                </c:pt>
                <c:pt idx="200">
                  <c:v>9.6406935026329896E-2</c:v>
                </c:pt>
                <c:pt idx="201">
                  <c:v>-1.6565255267781101E-14</c:v>
                </c:pt>
                <c:pt idx="202">
                  <c:v>4.8394503979198297E-2</c:v>
                </c:pt>
                <c:pt idx="203">
                  <c:v>0.167035676422218</c:v>
                </c:pt>
                <c:pt idx="204">
                  <c:v>-2.8600874349954298E-14</c:v>
                </c:pt>
                <c:pt idx="205">
                  <c:v>6.6921163342227696E-2</c:v>
                </c:pt>
                <c:pt idx="206">
                  <c:v>0.220950069489741</c:v>
                </c:pt>
                <c:pt idx="207">
                  <c:v>-6.9368648385136003E-16</c:v>
                </c:pt>
                <c:pt idx="208">
                  <c:v>-6.6319724504004397E-16</c:v>
                </c:pt>
                <c:pt idx="209">
                  <c:v>-6.5942957160160302E-16</c:v>
                </c:pt>
                <c:pt idx="210">
                  <c:v>-1.6565255267781101E-14</c:v>
                </c:pt>
                <c:pt idx="211">
                  <c:v>-1.5242576765129801E-14</c:v>
                </c:pt>
                <c:pt idx="212">
                  <c:v>-1.1237938011991E-14</c:v>
                </c:pt>
                <c:pt idx="213">
                  <c:v>-2.8600874349954298E-14</c:v>
                </c:pt>
                <c:pt idx="214">
                  <c:v>-2.6314619224693002E-14</c:v>
                </c:pt>
                <c:pt idx="215">
                  <c:v>-1.93325754813589E-14</c:v>
                </c:pt>
                <c:pt idx="216">
                  <c:v>-2.8600874349954298E-14</c:v>
                </c:pt>
                <c:pt idx="217">
                  <c:v>-2.6314619224693002E-14</c:v>
                </c:pt>
                <c:pt idx="218">
                  <c:v>-1.93325754813589E-14</c:v>
                </c:pt>
                <c:pt idx="219">
                  <c:v>-3.2848824040745502E-14</c:v>
                </c:pt>
                <c:pt idx="220">
                  <c:v>-3.0227258466919698E-14</c:v>
                </c:pt>
                <c:pt idx="221">
                  <c:v>-2.2017390591252801E-14</c:v>
                </c:pt>
                <c:pt idx="222">
                  <c:v>-3.4298633917220499E-14</c:v>
                </c:pt>
                <c:pt idx="223">
                  <c:v>-3.1446810515046302E-14</c:v>
                </c:pt>
                <c:pt idx="224">
                  <c:v>-2.2994375110743099E-14</c:v>
                </c:pt>
                <c:pt idx="225">
                  <c:v>-2.8600874349954298E-14</c:v>
                </c:pt>
                <c:pt idx="226">
                  <c:v>-6.6921163342280696E-2</c:v>
                </c:pt>
                <c:pt idx="227">
                  <c:v>-0.220950069489776</c:v>
                </c:pt>
                <c:pt idx="228">
                  <c:v>-3.2867014897771601E-14</c:v>
                </c:pt>
                <c:pt idx="229">
                  <c:v>-7.3352742071754601E-2</c:v>
                </c:pt>
                <c:pt idx="230">
                  <c:v>-0.23966659343890101</c:v>
                </c:pt>
                <c:pt idx="231">
                  <c:v>-3.4298633917220499E-14</c:v>
                </c:pt>
                <c:pt idx="232">
                  <c:v>-7.5559733329871495E-2</c:v>
                </c:pt>
                <c:pt idx="233">
                  <c:v>-0.24608915413131599</c:v>
                </c:pt>
                <c:pt idx="234">
                  <c:v>-2.8600874349954298E-14</c:v>
                </c:pt>
                <c:pt idx="235">
                  <c:v>-0.13383923477926399</c:v>
                </c:pt>
                <c:pt idx="236">
                  <c:v>-0.44159943249010197</c:v>
                </c:pt>
                <c:pt idx="237">
                  <c:v>-3.2848824040745502E-14</c:v>
                </c:pt>
                <c:pt idx="238">
                  <c:v>-0.14670328309476</c:v>
                </c:pt>
                <c:pt idx="239">
                  <c:v>-0.47907385701471999</c:v>
                </c:pt>
                <c:pt idx="240">
                  <c:v>-3.4298633917220499E-14</c:v>
                </c:pt>
                <c:pt idx="241">
                  <c:v>-0.15111757130772799</c:v>
                </c:pt>
                <c:pt idx="242">
                  <c:v>-0.49193317675683002</c:v>
                </c:pt>
                <c:pt idx="243">
                  <c:v>-2.8600874349954298E-14</c:v>
                </c:pt>
                <c:pt idx="244">
                  <c:v>-0.13383923477926399</c:v>
                </c:pt>
                <c:pt idx="245">
                  <c:v>-0.44159943249010197</c:v>
                </c:pt>
                <c:pt idx="246">
                  <c:v>-3.2848824040745502E-14</c:v>
                </c:pt>
                <c:pt idx="247">
                  <c:v>-0.14670328309476</c:v>
                </c:pt>
                <c:pt idx="248">
                  <c:v>-0.47907385701471999</c:v>
                </c:pt>
                <c:pt idx="249">
                  <c:v>-3.4298633917220499E-14</c:v>
                </c:pt>
                <c:pt idx="250">
                  <c:v>-0.15111757130772799</c:v>
                </c:pt>
                <c:pt idx="251">
                  <c:v>-0.49193317675683002</c:v>
                </c:pt>
                <c:pt idx="252">
                  <c:v>-2.8600874349954298E-14</c:v>
                </c:pt>
                <c:pt idx="253">
                  <c:v>-0.13773013038927001</c:v>
                </c:pt>
                <c:pt idx="254">
                  <c:v>-0.50393983161010303</c:v>
                </c:pt>
                <c:pt idx="255">
                  <c:v>-3.2867014897771601E-14</c:v>
                </c:pt>
                <c:pt idx="256">
                  <c:v>-0.15117890817365201</c:v>
                </c:pt>
                <c:pt idx="257">
                  <c:v>-0.55078286226587703</c:v>
                </c:pt>
                <c:pt idx="258">
                  <c:v>-3.4298633917220499E-14</c:v>
                </c:pt>
                <c:pt idx="259">
                  <c:v>-0.15579384585084799</c:v>
                </c:pt>
                <c:pt idx="260">
                  <c:v>-0.56685701194351601</c:v>
                </c:pt>
                <c:pt idx="261">
                  <c:v>-2.8600874349954298E-14</c:v>
                </c:pt>
                <c:pt idx="262">
                  <c:v>-0.14162102599927801</c:v>
                </c:pt>
                <c:pt idx="263">
                  <c:v>-0.56628023073010603</c:v>
                </c:pt>
                <c:pt idx="264">
                  <c:v>-3.2848824040745502E-14</c:v>
                </c:pt>
                <c:pt idx="265">
                  <c:v>-0.15565453325254699</c:v>
                </c:pt>
                <c:pt idx="266">
                  <c:v>-0.622491867517033</c:v>
                </c:pt>
                <c:pt idx="267">
                  <c:v>-3.4298633917220499E-14</c:v>
                </c:pt>
                <c:pt idx="268">
                  <c:v>-0.16047012039396699</c:v>
                </c:pt>
                <c:pt idx="269">
                  <c:v>-0.64178084713020001</c:v>
                </c:pt>
                <c:pt idx="270">
                  <c:v>-2.8600874349954298E-14</c:v>
                </c:pt>
                <c:pt idx="271">
                  <c:v>-0.14162102599927801</c:v>
                </c:pt>
                <c:pt idx="272">
                  <c:v>-0.56628023073010603</c:v>
                </c:pt>
                <c:pt idx="273">
                  <c:v>-3.2848824040745502E-14</c:v>
                </c:pt>
                <c:pt idx="274">
                  <c:v>-0.15565453325254699</c:v>
                </c:pt>
                <c:pt idx="275">
                  <c:v>-0.622491867517033</c:v>
                </c:pt>
                <c:pt idx="276">
                  <c:v>-3.4298633917220499E-14</c:v>
                </c:pt>
                <c:pt idx="277">
                  <c:v>-0.16047012039396699</c:v>
                </c:pt>
                <c:pt idx="278">
                  <c:v>-0.64178084713020001</c:v>
                </c:pt>
                <c:pt idx="279">
                  <c:v>-2.8600874349954298E-14</c:v>
                </c:pt>
                <c:pt idx="280">
                  <c:v>-0.145511921609285</c:v>
                </c:pt>
                <c:pt idx="281">
                  <c:v>-0.62862062985010703</c:v>
                </c:pt>
                <c:pt idx="282">
                  <c:v>-3.2835229708207699E-14</c:v>
                </c:pt>
                <c:pt idx="283">
                  <c:v>-0.16013015833144001</c:v>
                </c:pt>
                <c:pt idx="284">
                  <c:v>-0.69420087276818898</c:v>
                </c:pt>
                <c:pt idx="285">
                  <c:v>-3.4298633917220499E-14</c:v>
                </c:pt>
                <c:pt idx="286">
                  <c:v>-0.16514639493708699</c:v>
                </c:pt>
                <c:pt idx="287">
                  <c:v>-0.716704682316883</c:v>
                </c:pt>
                <c:pt idx="288">
                  <c:v>-2.8600874349954298E-14</c:v>
                </c:pt>
                <c:pt idx="289">
                  <c:v>-0.14940281721929299</c:v>
                </c:pt>
                <c:pt idx="290">
                  <c:v>-0.69096102897010903</c:v>
                </c:pt>
                <c:pt idx="291">
                  <c:v>-3.29213215630665E-14</c:v>
                </c:pt>
                <c:pt idx="292">
                  <c:v>-0.16460578341033499</c:v>
                </c:pt>
                <c:pt idx="293">
                  <c:v>-0.76590987801934696</c:v>
                </c:pt>
                <c:pt idx="294">
                  <c:v>-3.4298633917220499E-14</c:v>
                </c:pt>
                <c:pt idx="295">
                  <c:v>-0.169822669480206</c:v>
                </c:pt>
                <c:pt idx="296">
                  <c:v>-0.79162851750357</c:v>
                </c:pt>
                <c:pt idx="297">
                  <c:v>-2.8600874349954298E-14</c:v>
                </c:pt>
                <c:pt idx="298">
                  <c:v>-0.14940281721929299</c:v>
                </c:pt>
                <c:pt idx="299">
                  <c:v>-0.69096102897010903</c:v>
                </c:pt>
                <c:pt idx="300">
                  <c:v>-3.29213215630665E-14</c:v>
                </c:pt>
                <c:pt idx="301">
                  <c:v>-0.16460578341033499</c:v>
                </c:pt>
                <c:pt idx="302">
                  <c:v>-0.76590987801934696</c:v>
                </c:pt>
                <c:pt idx="303">
                  <c:v>-3.4298633917220499E-14</c:v>
                </c:pt>
                <c:pt idx="304">
                  <c:v>-0.169822669480206</c:v>
                </c:pt>
                <c:pt idx="305">
                  <c:v>-0.79162851750357</c:v>
                </c:pt>
                <c:pt idx="306">
                  <c:v>-2.8600874349954298E-14</c:v>
                </c:pt>
                <c:pt idx="307">
                  <c:v>-7.4702415660429206E-2</c:v>
                </c:pt>
                <c:pt idx="308">
                  <c:v>-0.34549320395322197</c:v>
                </c:pt>
                <c:pt idx="309">
                  <c:v>-3.2835229708207699E-14</c:v>
                </c:pt>
                <c:pt idx="310">
                  <c:v>-8.2303372340717398E-2</c:v>
                </c:pt>
                <c:pt idx="311">
                  <c:v>-0.382926251851468</c:v>
                </c:pt>
                <c:pt idx="312">
                  <c:v>-3.4298633917220499E-14</c:v>
                </c:pt>
                <c:pt idx="313">
                  <c:v>-8.4911634736672195E-2</c:v>
                </c:pt>
                <c:pt idx="314">
                  <c:v>-0.39577137323629402</c:v>
                </c:pt>
                <c:pt idx="315">
                  <c:v>-2.8600874349954298E-14</c:v>
                </c:pt>
                <c:pt idx="316">
                  <c:v>-3.1062896458613802E-14</c:v>
                </c:pt>
                <c:pt idx="317">
                  <c:v>-3.80000722171718E-14</c:v>
                </c:pt>
                <c:pt idx="318">
                  <c:v>-3.2848824040745502E-14</c:v>
                </c:pt>
                <c:pt idx="319">
                  <c:v>-3.5524768320600799E-14</c:v>
                </c:pt>
                <c:pt idx="320">
                  <c:v>-4.3674121194244598E-14</c:v>
                </c:pt>
                <c:pt idx="321">
                  <c:v>-3.4298633917220499E-14</c:v>
                </c:pt>
                <c:pt idx="322">
                  <c:v>-3.7063317715912398E-14</c:v>
                </c:pt>
                <c:pt idx="323">
                  <c:v>-4.5566880334884103E-14</c:v>
                </c:pt>
                <c:pt idx="324">
                  <c:v>-2.8600874349954298E-14</c:v>
                </c:pt>
                <c:pt idx="325">
                  <c:v>-3.1062896458613802E-14</c:v>
                </c:pt>
                <c:pt idx="326">
                  <c:v>-3.80000722171718E-14</c:v>
                </c:pt>
                <c:pt idx="327">
                  <c:v>-3.2848824040745502E-14</c:v>
                </c:pt>
                <c:pt idx="328">
                  <c:v>-3.5524768320600799E-14</c:v>
                </c:pt>
                <c:pt idx="329">
                  <c:v>-4.3674121194244598E-14</c:v>
                </c:pt>
                <c:pt idx="330">
                  <c:v>-3.4298633917220499E-14</c:v>
                </c:pt>
                <c:pt idx="331">
                  <c:v>-3.7063317715912398E-14</c:v>
                </c:pt>
                <c:pt idx="332">
                  <c:v>-4.5566880334884103E-14</c:v>
                </c:pt>
                <c:pt idx="333">
                  <c:v>-2.8600874349954298E-14</c:v>
                </c:pt>
                <c:pt idx="334">
                  <c:v>7.47024156603672E-2</c:v>
                </c:pt>
                <c:pt idx="335">
                  <c:v>0.34549320395315097</c:v>
                </c:pt>
                <c:pt idx="336">
                  <c:v>-3.2835229708207699E-14</c:v>
                </c:pt>
                <c:pt idx="337">
                  <c:v>8.2303372340651201E-2</c:v>
                </c:pt>
                <c:pt idx="338">
                  <c:v>0.38292625185138901</c:v>
                </c:pt>
                <c:pt idx="339">
                  <c:v>-3.4298633917220499E-14</c:v>
                </c:pt>
                <c:pt idx="340">
                  <c:v>8.49116347366147E-2</c:v>
                </c:pt>
                <c:pt idx="341">
                  <c:v>0.39577137323622402</c:v>
                </c:pt>
                <c:pt idx="342">
                  <c:v>-2.8600874349954298E-14</c:v>
                </c:pt>
                <c:pt idx="343">
                  <c:v>0.14940281721922999</c:v>
                </c:pt>
                <c:pt idx="344">
                  <c:v>0.69096102897003397</c:v>
                </c:pt>
                <c:pt idx="345">
                  <c:v>-3.29213215630665E-14</c:v>
                </c:pt>
                <c:pt idx="346">
                  <c:v>0.16460578341026599</c:v>
                </c:pt>
                <c:pt idx="347">
                  <c:v>0.76590987801926502</c:v>
                </c:pt>
                <c:pt idx="348">
                  <c:v>-3.4298633917220499E-14</c:v>
                </c:pt>
                <c:pt idx="349">
                  <c:v>0.16982266948014901</c:v>
                </c:pt>
                <c:pt idx="350">
                  <c:v>0.79162851750350105</c:v>
                </c:pt>
                <c:pt idx="351">
                  <c:v>-2.8600874349954298E-14</c:v>
                </c:pt>
                <c:pt idx="352">
                  <c:v>0.14940281721922999</c:v>
                </c:pt>
                <c:pt idx="353">
                  <c:v>0.69096102897003397</c:v>
                </c:pt>
                <c:pt idx="354">
                  <c:v>-3.29213215630665E-14</c:v>
                </c:pt>
                <c:pt idx="355">
                  <c:v>0.16460578341026599</c:v>
                </c:pt>
                <c:pt idx="356">
                  <c:v>0.76590987801926502</c:v>
                </c:pt>
                <c:pt idx="357">
                  <c:v>-3.4298633917220499E-14</c:v>
                </c:pt>
                <c:pt idx="358">
                  <c:v>0.16982266948014901</c:v>
                </c:pt>
                <c:pt idx="359">
                  <c:v>0.79162851750350105</c:v>
                </c:pt>
                <c:pt idx="360">
                  <c:v>-2.8600874349954298E-14</c:v>
                </c:pt>
                <c:pt idx="361">
                  <c:v>0.14551192160922399</c:v>
                </c:pt>
                <c:pt idx="362">
                  <c:v>0.62862062985004197</c:v>
                </c:pt>
                <c:pt idx="363">
                  <c:v>-3.28911315809367E-14</c:v>
                </c:pt>
                <c:pt idx="364">
                  <c:v>0.160130158331376</c:v>
                </c:pt>
                <c:pt idx="365">
                  <c:v>0.69420087276811804</c:v>
                </c:pt>
                <c:pt idx="366">
                  <c:v>-3.4298633917220499E-14</c:v>
                </c:pt>
                <c:pt idx="367">
                  <c:v>0.16514639493703201</c:v>
                </c:pt>
                <c:pt idx="368">
                  <c:v>0.71670468231682405</c:v>
                </c:pt>
                <c:pt idx="369">
                  <c:v>-2.8600874349954298E-14</c:v>
                </c:pt>
                <c:pt idx="370">
                  <c:v>0.14162102599922</c:v>
                </c:pt>
                <c:pt idx="371">
                  <c:v>0.56628023073004996</c:v>
                </c:pt>
                <c:pt idx="372">
                  <c:v>-3.29213215630665E-14</c:v>
                </c:pt>
                <c:pt idx="373">
                  <c:v>0.15565453325248399</c:v>
                </c:pt>
                <c:pt idx="374">
                  <c:v>0.62249186751697205</c:v>
                </c:pt>
                <c:pt idx="375">
                  <c:v>-3.4298633917220499E-14</c:v>
                </c:pt>
                <c:pt idx="376">
                  <c:v>0.16047012039391401</c:v>
                </c:pt>
                <c:pt idx="377">
                  <c:v>0.64178084713014905</c:v>
                </c:pt>
                <c:pt idx="378">
                  <c:v>-2.8600874349954298E-14</c:v>
                </c:pt>
                <c:pt idx="379">
                  <c:v>0.14162102599922</c:v>
                </c:pt>
                <c:pt idx="380">
                  <c:v>0.56628023073004996</c:v>
                </c:pt>
                <c:pt idx="381">
                  <c:v>-3.29213215630665E-14</c:v>
                </c:pt>
                <c:pt idx="382">
                  <c:v>0.15565453325248399</c:v>
                </c:pt>
                <c:pt idx="383">
                  <c:v>0.62249186751697205</c:v>
                </c:pt>
                <c:pt idx="384">
                  <c:v>-3.4298633917220499E-14</c:v>
                </c:pt>
                <c:pt idx="385">
                  <c:v>0.16047012039391401</c:v>
                </c:pt>
                <c:pt idx="386">
                  <c:v>0.64178084713014905</c:v>
                </c:pt>
                <c:pt idx="387">
                  <c:v>-2.8600874349954298E-14</c:v>
                </c:pt>
                <c:pt idx="388">
                  <c:v>0.137730130389214</c:v>
                </c:pt>
                <c:pt idx="389">
                  <c:v>0.50393983161005595</c:v>
                </c:pt>
                <c:pt idx="390">
                  <c:v>-3.2874749406196603E-14</c:v>
                </c:pt>
                <c:pt idx="391">
                  <c:v>0.151178908173593</c:v>
                </c:pt>
                <c:pt idx="392">
                  <c:v>0.55078286226582396</c:v>
                </c:pt>
                <c:pt idx="393">
                  <c:v>-3.4298633917220499E-14</c:v>
                </c:pt>
                <c:pt idx="394">
                  <c:v>0.155793845850795</c:v>
                </c:pt>
                <c:pt idx="395">
                  <c:v>0.56685701194346805</c:v>
                </c:pt>
                <c:pt idx="396">
                  <c:v>-2.8600874349954298E-14</c:v>
                </c:pt>
                <c:pt idx="397">
                  <c:v>0.13383923477921</c:v>
                </c:pt>
                <c:pt idx="398">
                  <c:v>0.441599432490064</c:v>
                </c:pt>
                <c:pt idx="399">
                  <c:v>-3.2848824040745502E-14</c:v>
                </c:pt>
                <c:pt idx="400">
                  <c:v>0.14670328309470099</c:v>
                </c:pt>
                <c:pt idx="401">
                  <c:v>0.47907385701467797</c:v>
                </c:pt>
                <c:pt idx="402">
                  <c:v>-3.4298633917220499E-14</c:v>
                </c:pt>
                <c:pt idx="403">
                  <c:v>0.151117571307677</c:v>
                </c:pt>
                <c:pt idx="404">
                  <c:v>0.49193317675679199</c:v>
                </c:pt>
                <c:pt idx="405">
                  <c:v>-2.8600874349954298E-14</c:v>
                </c:pt>
                <c:pt idx="406">
                  <c:v>0.13383923477921</c:v>
                </c:pt>
                <c:pt idx="407">
                  <c:v>0.441599432490064</c:v>
                </c:pt>
                <c:pt idx="408">
                  <c:v>-3.2848824040745502E-14</c:v>
                </c:pt>
                <c:pt idx="409">
                  <c:v>0.14670328309470099</c:v>
                </c:pt>
                <c:pt idx="410">
                  <c:v>0.47907385701467797</c:v>
                </c:pt>
                <c:pt idx="411">
                  <c:v>-3.4298633917220499E-14</c:v>
                </c:pt>
                <c:pt idx="412">
                  <c:v>0.151117571307677</c:v>
                </c:pt>
                <c:pt idx="413">
                  <c:v>0.49193317675679199</c:v>
                </c:pt>
                <c:pt idx="414">
                  <c:v>-2.8600874349954298E-14</c:v>
                </c:pt>
                <c:pt idx="415">
                  <c:v>6.6921163342227696E-2</c:v>
                </c:pt>
                <c:pt idx="416">
                  <c:v>0.220950069489741</c:v>
                </c:pt>
                <c:pt idx="417">
                  <c:v>-3.2867014897771601E-14</c:v>
                </c:pt>
                <c:pt idx="418">
                  <c:v>7.3352742071698798E-2</c:v>
                </c:pt>
                <c:pt idx="419">
                  <c:v>0.23966659343885899</c:v>
                </c:pt>
                <c:pt idx="420">
                  <c:v>-3.4298633917220499E-14</c:v>
                </c:pt>
                <c:pt idx="421">
                  <c:v>7.5559733329820106E-2</c:v>
                </c:pt>
                <c:pt idx="422">
                  <c:v>0.246089154131274</c:v>
                </c:pt>
                <c:pt idx="423">
                  <c:v>-2.8600874349954298E-14</c:v>
                </c:pt>
                <c:pt idx="424">
                  <c:v>-2.6314619224693002E-14</c:v>
                </c:pt>
                <c:pt idx="425">
                  <c:v>-1.93325754813589E-14</c:v>
                </c:pt>
                <c:pt idx="426">
                  <c:v>-3.2848824040745502E-14</c:v>
                </c:pt>
                <c:pt idx="427">
                  <c:v>-3.0227258466919698E-14</c:v>
                </c:pt>
                <c:pt idx="428">
                  <c:v>-2.2017390591252801E-14</c:v>
                </c:pt>
                <c:pt idx="429">
                  <c:v>-3.4298633917220499E-14</c:v>
                </c:pt>
                <c:pt idx="430">
                  <c:v>-3.1446810515046302E-14</c:v>
                </c:pt>
                <c:pt idx="431">
                  <c:v>-2.2994375110743099E-14</c:v>
                </c:pt>
                <c:pt idx="432">
                  <c:v>-3.4298633917220499E-14</c:v>
                </c:pt>
                <c:pt idx="433">
                  <c:v>-3.1446810515046302E-14</c:v>
                </c:pt>
                <c:pt idx="434">
                  <c:v>-2.2994375110743099E-14</c:v>
                </c:pt>
                <c:pt idx="435">
                  <c:v>-3.2911173065341297E-14</c:v>
                </c:pt>
                <c:pt idx="436">
                  <c:v>-3.0078617142218601E-14</c:v>
                </c:pt>
                <c:pt idx="437">
                  <c:v>-2.2023606776750399E-14</c:v>
                </c:pt>
                <c:pt idx="438">
                  <c:v>-2.8626849654333798E-14</c:v>
                </c:pt>
                <c:pt idx="439">
                  <c:v>-2.6282090730159199E-14</c:v>
                </c:pt>
                <c:pt idx="440">
                  <c:v>-1.9281949513472899E-14</c:v>
                </c:pt>
                <c:pt idx="441">
                  <c:v>-3.4298633917220499E-14</c:v>
                </c:pt>
                <c:pt idx="442">
                  <c:v>-7.5559733329871495E-2</c:v>
                </c:pt>
                <c:pt idx="443">
                  <c:v>-0.24608915413131599</c:v>
                </c:pt>
                <c:pt idx="444">
                  <c:v>-3.2906882317204297E-14</c:v>
                </c:pt>
                <c:pt idx="445">
                  <c:v>-7.3352742071750104E-2</c:v>
                </c:pt>
                <c:pt idx="446">
                  <c:v>-0.23966659343889901</c:v>
                </c:pt>
                <c:pt idx="447">
                  <c:v>-2.8626849654333798E-14</c:v>
                </c:pt>
                <c:pt idx="448">
                  <c:v>-6.6921163342274395E-2</c:v>
                </c:pt>
                <c:pt idx="449">
                  <c:v>-0.220950069489773</c:v>
                </c:pt>
                <c:pt idx="450">
                  <c:v>-3.4298633917220499E-14</c:v>
                </c:pt>
                <c:pt idx="451">
                  <c:v>-0.15111757130772799</c:v>
                </c:pt>
                <c:pt idx="452">
                  <c:v>-0.49193317675683002</c:v>
                </c:pt>
                <c:pt idx="453">
                  <c:v>-3.2911173065341297E-14</c:v>
                </c:pt>
                <c:pt idx="454">
                  <c:v>-0.146703283094755</c:v>
                </c:pt>
                <c:pt idx="455">
                  <c:v>-0.479073857014715</c:v>
                </c:pt>
                <c:pt idx="456">
                  <c:v>-2.8626849654333798E-14</c:v>
                </c:pt>
                <c:pt idx="457">
                  <c:v>-0.13383923477925599</c:v>
                </c:pt>
                <c:pt idx="458">
                  <c:v>-0.44159943249009498</c:v>
                </c:pt>
                <c:pt idx="459">
                  <c:v>-3.4298633917220499E-14</c:v>
                </c:pt>
                <c:pt idx="460">
                  <c:v>-0.15111757130772799</c:v>
                </c:pt>
                <c:pt idx="461">
                  <c:v>-0.49193317675683002</c:v>
                </c:pt>
                <c:pt idx="462">
                  <c:v>-3.2911173065341297E-14</c:v>
                </c:pt>
                <c:pt idx="463">
                  <c:v>-0.146703283094755</c:v>
                </c:pt>
                <c:pt idx="464">
                  <c:v>-0.479073857014715</c:v>
                </c:pt>
                <c:pt idx="465">
                  <c:v>-2.8626849654333798E-14</c:v>
                </c:pt>
                <c:pt idx="466">
                  <c:v>-0.13383923477925599</c:v>
                </c:pt>
                <c:pt idx="467">
                  <c:v>-0.44159943249009498</c:v>
                </c:pt>
                <c:pt idx="468">
                  <c:v>-3.4298633917220499E-14</c:v>
                </c:pt>
                <c:pt idx="469">
                  <c:v>-0.15579384585084799</c:v>
                </c:pt>
                <c:pt idx="470">
                  <c:v>-0.56685701194351601</c:v>
                </c:pt>
                <c:pt idx="471">
                  <c:v>-3.2906882317204297E-14</c:v>
                </c:pt>
                <c:pt idx="472">
                  <c:v>-0.15117890817364699</c:v>
                </c:pt>
                <c:pt idx="473">
                  <c:v>-0.55078286226587103</c:v>
                </c:pt>
                <c:pt idx="474">
                  <c:v>-2.8626849654333798E-14</c:v>
                </c:pt>
                <c:pt idx="475">
                  <c:v>-0.13773013038926299</c:v>
                </c:pt>
                <c:pt idx="476">
                  <c:v>-0.50393983161009603</c:v>
                </c:pt>
                <c:pt idx="477">
                  <c:v>-3.4298633917220499E-14</c:v>
                </c:pt>
                <c:pt idx="478">
                  <c:v>-0.16047012039396699</c:v>
                </c:pt>
                <c:pt idx="479">
                  <c:v>-0.64178084713020001</c:v>
                </c:pt>
                <c:pt idx="480">
                  <c:v>-3.2911173065341297E-14</c:v>
                </c:pt>
                <c:pt idx="481">
                  <c:v>-0.155654533252542</c:v>
                </c:pt>
                <c:pt idx="482">
                  <c:v>-0.62249186751702901</c:v>
                </c:pt>
                <c:pt idx="483">
                  <c:v>-2.8626849654333798E-14</c:v>
                </c:pt>
                <c:pt idx="484">
                  <c:v>-0.14162102599927101</c:v>
                </c:pt>
                <c:pt idx="485">
                  <c:v>-0.56628023073009803</c:v>
                </c:pt>
                <c:pt idx="486">
                  <c:v>-3.4298633917220499E-14</c:v>
                </c:pt>
                <c:pt idx="487">
                  <c:v>-0.16047012039396699</c:v>
                </c:pt>
                <c:pt idx="488">
                  <c:v>-0.64178084713020001</c:v>
                </c:pt>
                <c:pt idx="489">
                  <c:v>-3.2911173065341297E-14</c:v>
                </c:pt>
                <c:pt idx="490">
                  <c:v>-0.155654533252542</c:v>
                </c:pt>
                <c:pt idx="491">
                  <c:v>-0.62249186751702901</c:v>
                </c:pt>
                <c:pt idx="492">
                  <c:v>-2.8626849654333798E-14</c:v>
                </c:pt>
                <c:pt idx="493">
                  <c:v>-0.14162102599927101</c:v>
                </c:pt>
                <c:pt idx="494">
                  <c:v>-0.56628023073009803</c:v>
                </c:pt>
                <c:pt idx="495">
                  <c:v>-3.4298633917220499E-14</c:v>
                </c:pt>
                <c:pt idx="496">
                  <c:v>-0.16514639493708699</c:v>
                </c:pt>
                <c:pt idx="497">
                  <c:v>-0.716704682316883</c:v>
                </c:pt>
                <c:pt idx="498">
                  <c:v>-3.2906882317204297E-14</c:v>
                </c:pt>
                <c:pt idx="499">
                  <c:v>-0.16013015833143401</c:v>
                </c:pt>
                <c:pt idx="500">
                  <c:v>-0.69420087276818199</c:v>
                </c:pt>
                <c:pt idx="501">
                  <c:v>-2.8626849654333798E-14</c:v>
                </c:pt>
                <c:pt idx="502">
                  <c:v>-0.14551192160927801</c:v>
                </c:pt>
                <c:pt idx="503">
                  <c:v>-0.62862062985009604</c:v>
                </c:pt>
                <c:pt idx="504">
                  <c:v>-3.4298633917220499E-14</c:v>
                </c:pt>
                <c:pt idx="505">
                  <c:v>-0.169822669480206</c:v>
                </c:pt>
                <c:pt idx="506">
                  <c:v>-0.79162851750357</c:v>
                </c:pt>
                <c:pt idx="507">
                  <c:v>-3.2911173065341297E-14</c:v>
                </c:pt>
                <c:pt idx="508">
                  <c:v>-0.164605783410329</c:v>
                </c:pt>
                <c:pt idx="509">
                  <c:v>-0.76590987801933796</c:v>
                </c:pt>
                <c:pt idx="510">
                  <c:v>-2.8626849654333798E-14</c:v>
                </c:pt>
                <c:pt idx="511">
                  <c:v>-0.149402817219285</c:v>
                </c:pt>
                <c:pt idx="512">
                  <c:v>-0.69096102897009604</c:v>
                </c:pt>
                <c:pt idx="513">
                  <c:v>-3.4298633917220499E-14</c:v>
                </c:pt>
                <c:pt idx="514">
                  <c:v>-0.169822669480206</c:v>
                </c:pt>
                <c:pt idx="515">
                  <c:v>-0.79162851750357</c:v>
                </c:pt>
                <c:pt idx="516">
                  <c:v>-3.2911173065341297E-14</c:v>
                </c:pt>
                <c:pt idx="517">
                  <c:v>-0.164605783410329</c:v>
                </c:pt>
                <c:pt idx="518">
                  <c:v>-0.76590987801933796</c:v>
                </c:pt>
                <c:pt idx="519">
                  <c:v>-2.8626849654333798E-14</c:v>
                </c:pt>
                <c:pt idx="520">
                  <c:v>-0.149402817219285</c:v>
                </c:pt>
                <c:pt idx="521">
                  <c:v>-0.69096102897009604</c:v>
                </c:pt>
                <c:pt idx="522">
                  <c:v>-3.4298633917220499E-14</c:v>
                </c:pt>
                <c:pt idx="523">
                  <c:v>-8.4911634736672195E-2</c:v>
                </c:pt>
                <c:pt idx="524">
                  <c:v>-0.39577137323629402</c:v>
                </c:pt>
                <c:pt idx="525">
                  <c:v>-3.2906882317204297E-14</c:v>
                </c:pt>
                <c:pt idx="526">
                  <c:v>-8.2303372340711098E-2</c:v>
                </c:pt>
                <c:pt idx="527">
                  <c:v>-0.38292625185146401</c:v>
                </c:pt>
                <c:pt idx="528">
                  <c:v>-2.8626849654333798E-14</c:v>
                </c:pt>
                <c:pt idx="529">
                  <c:v>-7.4702415660421601E-2</c:v>
                </c:pt>
                <c:pt idx="530">
                  <c:v>-0.34549320395321098</c:v>
                </c:pt>
                <c:pt idx="531">
                  <c:v>-3.4298633917220499E-14</c:v>
                </c:pt>
                <c:pt idx="532">
                  <c:v>-3.7063317715912398E-14</c:v>
                </c:pt>
                <c:pt idx="533">
                  <c:v>-4.5566880334884103E-14</c:v>
                </c:pt>
                <c:pt idx="534">
                  <c:v>-3.2911173065341297E-14</c:v>
                </c:pt>
                <c:pt idx="535">
                  <c:v>-3.5511603968149097E-14</c:v>
                </c:pt>
                <c:pt idx="536">
                  <c:v>-4.36027054859063E-14</c:v>
                </c:pt>
                <c:pt idx="537">
                  <c:v>-2.8626849654333798E-14</c:v>
                </c:pt>
                <c:pt idx="538">
                  <c:v>-3.0884906623072298E-14</c:v>
                </c:pt>
                <c:pt idx="539">
                  <c:v>-3.7877878223014602E-14</c:v>
                </c:pt>
                <c:pt idx="540">
                  <c:v>-3.4298633917220499E-14</c:v>
                </c:pt>
                <c:pt idx="541">
                  <c:v>-3.7063317715912398E-14</c:v>
                </c:pt>
                <c:pt idx="542">
                  <c:v>-4.5566880334884103E-14</c:v>
                </c:pt>
                <c:pt idx="543">
                  <c:v>-3.2911173065341297E-14</c:v>
                </c:pt>
                <c:pt idx="544">
                  <c:v>-3.5511603968149097E-14</c:v>
                </c:pt>
                <c:pt idx="545">
                  <c:v>-4.36027054859063E-14</c:v>
                </c:pt>
                <c:pt idx="546">
                  <c:v>-2.8626849654333798E-14</c:v>
                </c:pt>
                <c:pt idx="547">
                  <c:v>-3.0884906623072298E-14</c:v>
                </c:pt>
                <c:pt idx="548">
                  <c:v>-3.7877878223014602E-14</c:v>
                </c:pt>
                <c:pt idx="549">
                  <c:v>-3.4298633917220499E-14</c:v>
                </c:pt>
                <c:pt idx="550">
                  <c:v>8.49116347366147E-2</c:v>
                </c:pt>
                <c:pt idx="551">
                  <c:v>0.39577137323622402</c:v>
                </c:pt>
                <c:pt idx="552">
                  <c:v>-3.2906882317204297E-14</c:v>
                </c:pt>
                <c:pt idx="553">
                  <c:v>8.2303372340658196E-2</c:v>
                </c:pt>
                <c:pt idx="554">
                  <c:v>0.38292625185139501</c:v>
                </c:pt>
                <c:pt idx="555">
                  <c:v>-2.8626849654333798E-14</c:v>
                </c:pt>
                <c:pt idx="556">
                  <c:v>7.4702415660375193E-2</c:v>
                </c:pt>
                <c:pt idx="557">
                  <c:v>0.34549320395315802</c:v>
                </c:pt>
                <c:pt idx="558">
                  <c:v>-3.4298633917220499E-14</c:v>
                </c:pt>
                <c:pt idx="559">
                  <c:v>0.16982266948014901</c:v>
                </c:pt>
                <c:pt idx="560">
                  <c:v>0.79162851750350105</c:v>
                </c:pt>
                <c:pt idx="561">
                  <c:v>-3.2911173065341297E-14</c:v>
                </c:pt>
                <c:pt idx="562">
                  <c:v>0.16460578341027199</c:v>
                </c:pt>
                <c:pt idx="563">
                  <c:v>0.76590987801927102</c:v>
                </c:pt>
                <c:pt idx="564">
                  <c:v>-2.8626849654333798E-14</c:v>
                </c:pt>
                <c:pt idx="565">
                  <c:v>0.14940281721923701</c:v>
                </c:pt>
                <c:pt idx="566">
                  <c:v>0.69096102897003997</c:v>
                </c:pt>
                <c:pt idx="567">
                  <c:v>-3.4298633917220499E-14</c:v>
                </c:pt>
                <c:pt idx="568">
                  <c:v>0.16982266948014901</c:v>
                </c:pt>
                <c:pt idx="569">
                  <c:v>0.79162851750350105</c:v>
                </c:pt>
                <c:pt idx="570">
                  <c:v>-3.2911173065341297E-14</c:v>
                </c:pt>
                <c:pt idx="571">
                  <c:v>0.16460578341027199</c:v>
                </c:pt>
                <c:pt idx="572">
                  <c:v>0.76590987801927102</c:v>
                </c:pt>
                <c:pt idx="573">
                  <c:v>-2.8626849654333798E-14</c:v>
                </c:pt>
                <c:pt idx="574">
                  <c:v>0.14940281721923701</c:v>
                </c:pt>
                <c:pt idx="575">
                  <c:v>0.69096102897003997</c:v>
                </c:pt>
                <c:pt idx="576">
                  <c:v>-3.4298633917220499E-14</c:v>
                </c:pt>
                <c:pt idx="577">
                  <c:v>0.16514639493703201</c:v>
                </c:pt>
                <c:pt idx="578">
                  <c:v>0.71670468231682405</c:v>
                </c:pt>
                <c:pt idx="579">
                  <c:v>-3.2906882317204297E-14</c:v>
                </c:pt>
                <c:pt idx="580">
                  <c:v>0.160130158331382</c:v>
                </c:pt>
                <c:pt idx="581">
                  <c:v>0.69420087276812203</c:v>
                </c:pt>
                <c:pt idx="582">
                  <c:v>-2.8626849654333798E-14</c:v>
                </c:pt>
                <c:pt idx="583">
                  <c:v>0.14551192160923199</c:v>
                </c:pt>
                <c:pt idx="584">
                  <c:v>0.62862062985004696</c:v>
                </c:pt>
                <c:pt idx="585">
                  <c:v>-3.4298633917220499E-14</c:v>
                </c:pt>
                <c:pt idx="586">
                  <c:v>0.16047012039391401</c:v>
                </c:pt>
                <c:pt idx="587">
                  <c:v>0.64178084713014905</c:v>
                </c:pt>
                <c:pt idx="588">
                  <c:v>-3.2911173065341297E-14</c:v>
                </c:pt>
                <c:pt idx="589">
                  <c:v>0.15565453325248901</c:v>
                </c:pt>
                <c:pt idx="590">
                  <c:v>0.62249186751697505</c:v>
                </c:pt>
                <c:pt idx="591">
                  <c:v>-2.8626849654333798E-14</c:v>
                </c:pt>
                <c:pt idx="592">
                  <c:v>0.14162102599922699</c:v>
                </c:pt>
                <c:pt idx="593">
                  <c:v>0.56628023073005695</c:v>
                </c:pt>
                <c:pt idx="594">
                  <c:v>-3.4298633917220499E-14</c:v>
                </c:pt>
                <c:pt idx="595">
                  <c:v>0.16047012039391401</c:v>
                </c:pt>
                <c:pt idx="596">
                  <c:v>0.64178084713014905</c:v>
                </c:pt>
                <c:pt idx="597">
                  <c:v>-3.2911173065341297E-14</c:v>
                </c:pt>
                <c:pt idx="598">
                  <c:v>0.15565453325248901</c:v>
                </c:pt>
                <c:pt idx="599">
                  <c:v>0.62249186751697505</c:v>
                </c:pt>
                <c:pt idx="600">
                  <c:v>-2.8626849654333798E-14</c:v>
                </c:pt>
                <c:pt idx="601">
                  <c:v>0.14162102599922699</c:v>
                </c:pt>
                <c:pt idx="602">
                  <c:v>0.56628023073005695</c:v>
                </c:pt>
                <c:pt idx="603">
                  <c:v>-3.4298633917220499E-14</c:v>
                </c:pt>
                <c:pt idx="604">
                  <c:v>0.155793845850795</c:v>
                </c:pt>
                <c:pt idx="605">
                  <c:v>0.56685701194346805</c:v>
                </c:pt>
                <c:pt idx="606">
                  <c:v>-3.2906882317204297E-14</c:v>
                </c:pt>
                <c:pt idx="607">
                  <c:v>0.151178908173599</c:v>
                </c:pt>
                <c:pt idx="608">
                  <c:v>0.55078286226582696</c:v>
                </c:pt>
                <c:pt idx="609">
                  <c:v>-2.8626849654333798E-14</c:v>
                </c:pt>
                <c:pt idx="610">
                  <c:v>0.13773013038922199</c:v>
                </c:pt>
                <c:pt idx="611">
                  <c:v>0.50393983161006195</c:v>
                </c:pt>
                <c:pt idx="612">
                  <c:v>-3.4298633917220499E-14</c:v>
                </c:pt>
                <c:pt idx="613">
                  <c:v>0.151117571307677</c:v>
                </c:pt>
                <c:pt idx="614">
                  <c:v>0.49193317675679199</c:v>
                </c:pt>
                <c:pt idx="615">
                  <c:v>-3.2911173065341297E-14</c:v>
                </c:pt>
                <c:pt idx="616">
                  <c:v>0.14670328309470601</c:v>
                </c:pt>
                <c:pt idx="617">
                  <c:v>0.47907385701467903</c:v>
                </c:pt>
                <c:pt idx="618">
                  <c:v>-2.8626849654333798E-14</c:v>
                </c:pt>
                <c:pt idx="619">
                  <c:v>0.133839234779217</c:v>
                </c:pt>
                <c:pt idx="620">
                  <c:v>0.441599432490068</c:v>
                </c:pt>
                <c:pt idx="621">
                  <c:v>-3.4298633917220499E-14</c:v>
                </c:pt>
                <c:pt idx="622">
                  <c:v>0.151117571307677</c:v>
                </c:pt>
                <c:pt idx="623">
                  <c:v>0.49193317675679199</c:v>
                </c:pt>
                <c:pt idx="624">
                  <c:v>-3.2911173065341297E-14</c:v>
                </c:pt>
                <c:pt idx="625">
                  <c:v>0.14670328309470601</c:v>
                </c:pt>
                <c:pt idx="626">
                  <c:v>0.47907385701467903</c:v>
                </c:pt>
                <c:pt idx="627">
                  <c:v>-2.8626849654333798E-14</c:v>
                </c:pt>
                <c:pt idx="628">
                  <c:v>0.133839234779217</c:v>
                </c:pt>
                <c:pt idx="629">
                  <c:v>0.441599432490068</c:v>
                </c:pt>
                <c:pt idx="630">
                  <c:v>-3.4298633917220499E-14</c:v>
                </c:pt>
                <c:pt idx="631">
                  <c:v>7.5559733329820106E-2</c:v>
                </c:pt>
                <c:pt idx="632">
                  <c:v>0.246089154131274</c:v>
                </c:pt>
                <c:pt idx="633">
                  <c:v>-3.2906882317204297E-14</c:v>
                </c:pt>
                <c:pt idx="634">
                  <c:v>7.3352742071703295E-2</c:v>
                </c:pt>
                <c:pt idx="635">
                  <c:v>0.23966659343885999</c:v>
                </c:pt>
                <c:pt idx="636">
                  <c:v>-2.8626849654333798E-14</c:v>
                </c:pt>
                <c:pt idx="637">
                  <c:v>6.6921163342233997E-2</c:v>
                </c:pt>
                <c:pt idx="638">
                  <c:v>0.220950069489743</c:v>
                </c:pt>
                <c:pt idx="639">
                  <c:v>-3.4298633917220499E-14</c:v>
                </c:pt>
                <c:pt idx="640">
                  <c:v>-3.1446810515046302E-14</c:v>
                </c:pt>
                <c:pt idx="641">
                  <c:v>-2.2994375110743099E-14</c:v>
                </c:pt>
                <c:pt idx="642">
                  <c:v>-3.2911173065341297E-14</c:v>
                </c:pt>
                <c:pt idx="643">
                  <c:v>-3.0078617142218601E-14</c:v>
                </c:pt>
                <c:pt idx="644">
                  <c:v>-2.2023606776750399E-14</c:v>
                </c:pt>
                <c:pt idx="645">
                  <c:v>-2.8626849654333798E-14</c:v>
                </c:pt>
                <c:pt idx="646">
                  <c:v>-2.6282090730159199E-14</c:v>
                </c:pt>
                <c:pt idx="647">
                  <c:v>-1.9281949513472899E-14</c:v>
                </c:pt>
                <c:pt idx="648">
                  <c:v>-2.8626849654333798E-14</c:v>
                </c:pt>
                <c:pt idx="649">
                  <c:v>-2.6282090730159199E-14</c:v>
                </c:pt>
                <c:pt idx="650">
                  <c:v>-1.9281949513472899E-14</c:v>
                </c:pt>
                <c:pt idx="651">
                  <c:v>-1.65473341905359E-14</c:v>
                </c:pt>
                <c:pt idx="652">
                  <c:v>-1.5212278680165401E-14</c:v>
                </c:pt>
                <c:pt idx="653">
                  <c:v>-1.1230911730041899E-14</c:v>
                </c:pt>
                <c:pt idx="654">
                  <c:v>-6.36710425608688E-16</c:v>
                </c:pt>
                <c:pt idx="655">
                  <c:v>-6.0862325596504295E-16</c:v>
                </c:pt>
                <c:pt idx="656">
                  <c:v>-6.1067576030022199E-16</c:v>
                </c:pt>
                <c:pt idx="657">
                  <c:v>-2.8626849654333798E-14</c:v>
                </c:pt>
                <c:pt idx="658">
                  <c:v>-6.6921163342274395E-2</c:v>
                </c:pt>
                <c:pt idx="659">
                  <c:v>-0.220950069489773</c:v>
                </c:pt>
                <c:pt idx="660">
                  <c:v>-1.6595040529272899E-14</c:v>
                </c:pt>
                <c:pt idx="661">
                  <c:v>-4.8394503979227697E-2</c:v>
                </c:pt>
                <c:pt idx="662">
                  <c:v>-0.16703567642223799</c:v>
                </c:pt>
                <c:pt idx="663">
                  <c:v>-6.3585874043680803E-16</c:v>
                </c:pt>
                <c:pt idx="664">
                  <c:v>-2.4124275592461102E-2</c:v>
                </c:pt>
                <c:pt idx="665">
                  <c:v>-9.6406935026331297E-2</c:v>
                </c:pt>
                <c:pt idx="666">
                  <c:v>-2.8626849654333798E-14</c:v>
                </c:pt>
                <c:pt idx="667">
                  <c:v>-0.13383923477925599</c:v>
                </c:pt>
                <c:pt idx="668">
                  <c:v>-0.44159943249009498</c:v>
                </c:pt>
                <c:pt idx="669">
                  <c:v>-1.6567367269816001E-14</c:v>
                </c:pt>
                <c:pt idx="670">
                  <c:v>-9.6783349872063995E-2</c:v>
                </c:pt>
                <c:pt idx="671">
                  <c:v>-0.33365145778646299</c:v>
                </c:pt>
                <c:pt idx="672">
                  <c:v>-6.0453054672573902E-16</c:v>
                </c:pt>
                <c:pt idx="673">
                  <c:v>-4.8239531359101799E-2</c:v>
                </c:pt>
                <c:pt idx="674">
                  <c:v>-0.192237836010096</c:v>
                </c:pt>
                <c:pt idx="675">
                  <c:v>-2.8626849654333798E-14</c:v>
                </c:pt>
                <c:pt idx="676">
                  <c:v>-0.13383923477925599</c:v>
                </c:pt>
                <c:pt idx="677">
                  <c:v>-0.44159943249009498</c:v>
                </c:pt>
                <c:pt idx="678">
                  <c:v>-1.6567367269816001E-14</c:v>
                </c:pt>
                <c:pt idx="679">
                  <c:v>-9.6783349872063995E-2</c:v>
                </c:pt>
                <c:pt idx="680">
                  <c:v>-0.33365145778646299</c:v>
                </c:pt>
                <c:pt idx="681">
                  <c:v>-6.0453054672573902E-16</c:v>
                </c:pt>
                <c:pt idx="682">
                  <c:v>-4.8239531359101799E-2</c:v>
                </c:pt>
                <c:pt idx="683">
                  <c:v>-0.192237836010096</c:v>
                </c:pt>
                <c:pt idx="684">
                  <c:v>-2.8626849654333798E-14</c:v>
                </c:pt>
                <c:pt idx="685">
                  <c:v>-0.13773013038926299</c:v>
                </c:pt>
                <c:pt idx="686">
                  <c:v>-0.50393983161009603</c:v>
                </c:pt>
                <c:pt idx="687">
                  <c:v>-1.6595040529272899E-14</c:v>
                </c:pt>
                <c:pt idx="688">
                  <c:v>-9.8989887077198302E-2</c:v>
                </c:pt>
                <c:pt idx="689">
                  <c:v>-0.36900486323055598</c:v>
                </c:pt>
                <c:pt idx="690">
                  <c:v>-6.3585874043680803E-16</c:v>
                </c:pt>
                <c:pt idx="691">
                  <c:v>-4.8239531359101702E-2</c:v>
                </c:pt>
                <c:pt idx="692">
                  <c:v>-0.192237836010096</c:v>
                </c:pt>
                <c:pt idx="693">
                  <c:v>-2.8626849654333798E-14</c:v>
                </c:pt>
                <c:pt idx="694">
                  <c:v>-0.14162102599927101</c:v>
                </c:pt>
                <c:pt idx="695">
                  <c:v>-0.56628023073009803</c:v>
                </c:pt>
                <c:pt idx="696">
                  <c:v>-1.6551302514802002E-14</c:v>
                </c:pt>
                <c:pt idx="697">
                  <c:v>-0.101196424282333</c:v>
                </c:pt>
                <c:pt idx="698">
                  <c:v>-0.40435826867464802</c:v>
                </c:pt>
                <c:pt idx="699">
                  <c:v>-6.36710425608688E-16</c:v>
                </c:pt>
                <c:pt idx="700">
                  <c:v>-4.8239531359101799E-2</c:v>
                </c:pt>
                <c:pt idx="701">
                  <c:v>-0.192237836010096</c:v>
                </c:pt>
                <c:pt idx="702">
                  <c:v>-2.8626849654333798E-14</c:v>
                </c:pt>
                <c:pt idx="703">
                  <c:v>-0.14162102599927101</c:v>
                </c:pt>
                <c:pt idx="704">
                  <c:v>-0.56628023073009803</c:v>
                </c:pt>
                <c:pt idx="705">
                  <c:v>-1.6551302514802002E-14</c:v>
                </c:pt>
                <c:pt idx="706">
                  <c:v>-0.101196424282333</c:v>
                </c:pt>
                <c:pt idx="707">
                  <c:v>-0.40435826867464802</c:v>
                </c:pt>
                <c:pt idx="708">
                  <c:v>-6.36710425608688E-16</c:v>
                </c:pt>
                <c:pt idx="709">
                  <c:v>-4.8239531359101799E-2</c:v>
                </c:pt>
                <c:pt idx="710">
                  <c:v>-0.192237836010096</c:v>
                </c:pt>
                <c:pt idx="711">
                  <c:v>-2.8626849654333798E-14</c:v>
                </c:pt>
                <c:pt idx="712">
                  <c:v>-0.14551192160927801</c:v>
                </c:pt>
                <c:pt idx="713">
                  <c:v>-0.62862062985009604</c:v>
                </c:pt>
                <c:pt idx="714">
                  <c:v>-1.65473341905359E-14</c:v>
                </c:pt>
                <c:pt idx="715">
                  <c:v>-0.103402961487467</c:v>
                </c:pt>
                <c:pt idx="716">
                  <c:v>-0.43971167411873802</c:v>
                </c:pt>
                <c:pt idx="717">
                  <c:v>-6.36710425608688E-16</c:v>
                </c:pt>
                <c:pt idx="718">
                  <c:v>-4.8239531359101202E-2</c:v>
                </c:pt>
                <c:pt idx="719">
                  <c:v>-0.192237836010094</c:v>
                </c:pt>
                <c:pt idx="720">
                  <c:v>-2.8626849654333798E-14</c:v>
                </c:pt>
                <c:pt idx="721">
                  <c:v>-0.149402817219285</c:v>
                </c:pt>
                <c:pt idx="722">
                  <c:v>-0.69096102897009604</c:v>
                </c:pt>
                <c:pt idx="723">
                  <c:v>-1.65473341905359E-14</c:v>
                </c:pt>
                <c:pt idx="724">
                  <c:v>-0.105609498692601</c:v>
                </c:pt>
                <c:pt idx="725">
                  <c:v>-0.47506507956282701</c:v>
                </c:pt>
                <c:pt idx="726">
                  <c:v>-6.36710425608688E-16</c:v>
                </c:pt>
                <c:pt idx="727">
                  <c:v>-4.8239531359101098E-2</c:v>
                </c:pt>
                <c:pt idx="728">
                  <c:v>-0.19223783601009301</c:v>
                </c:pt>
                <c:pt idx="729">
                  <c:v>-2.8626849654333798E-14</c:v>
                </c:pt>
                <c:pt idx="730">
                  <c:v>-0.149402817219285</c:v>
                </c:pt>
                <c:pt idx="731">
                  <c:v>-0.69096102897009604</c:v>
                </c:pt>
                <c:pt idx="732">
                  <c:v>-1.65473341905359E-14</c:v>
                </c:pt>
                <c:pt idx="733">
                  <c:v>-0.105609498692601</c:v>
                </c:pt>
                <c:pt idx="734">
                  <c:v>-0.47506507956282701</c:v>
                </c:pt>
                <c:pt idx="735">
                  <c:v>-6.36710425608688E-16</c:v>
                </c:pt>
                <c:pt idx="736">
                  <c:v>-4.8239531359101098E-2</c:v>
                </c:pt>
                <c:pt idx="737">
                  <c:v>-0.19223783601009301</c:v>
                </c:pt>
                <c:pt idx="738">
                  <c:v>-2.8626849654333798E-14</c:v>
                </c:pt>
                <c:pt idx="739">
                  <c:v>-7.4702415660421601E-2</c:v>
                </c:pt>
                <c:pt idx="740">
                  <c:v>-0.34549320395321098</c:v>
                </c:pt>
                <c:pt idx="741">
                  <c:v>-1.65539910475602E-14</c:v>
                </c:pt>
                <c:pt idx="742">
                  <c:v>-5.2807272776821103E-2</c:v>
                </c:pt>
                <c:pt idx="743">
                  <c:v>-0.23766441781814401</c:v>
                </c:pt>
                <c:pt idx="744">
                  <c:v>-6.36710425608688E-16</c:v>
                </c:pt>
                <c:pt idx="745">
                  <c:v>-2.41242755924608E-2</c:v>
                </c:pt>
                <c:pt idx="746">
                  <c:v>-9.6406935026330798E-2</c:v>
                </c:pt>
                <c:pt idx="747">
                  <c:v>-2.8626849654333798E-14</c:v>
                </c:pt>
                <c:pt idx="748">
                  <c:v>-3.0884906623072298E-14</c:v>
                </c:pt>
                <c:pt idx="749">
                  <c:v>-3.7877878223014602E-14</c:v>
                </c:pt>
                <c:pt idx="750">
                  <c:v>-1.65473341905359E-14</c:v>
                </c:pt>
                <c:pt idx="751">
                  <c:v>-1.7972362765045099E-14</c:v>
                </c:pt>
                <c:pt idx="752">
                  <c:v>-2.1926097602329699E-14</c:v>
                </c:pt>
                <c:pt idx="753">
                  <c:v>-6.36710425608688E-16</c:v>
                </c:pt>
                <c:pt idx="754">
                  <c:v>-6.2866943940212096E-16</c:v>
                </c:pt>
                <c:pt idx="755">
                  <c:v>-6.0947612894902004E-16</c:v>
                </c:pt>
                <c:pt idx="756">
                  <c:v>-2.8626849654333798E-14</c:v>
                </c:pt>
                <c:pt idx="757">
                  <c:v>-3.0884906623072298E-14</c:v>
                </c:pt>
                <c:pt idx="758">
                  <c:v>-3.7877878223014602E-14</c:v>
                </c:pt>
                <c:pt idx="759">
                  <c:v>-1.65473341905359E-14</c:v>
                </c:pt>
                <c:pt idx="760">
                  <c:v>-1.7972362765045099E-14</c:v>
                </c:pt>
                <c:pt idx="761">
                  <c:v>-2.1926097602329699E-14</c:v>
                </c:pt>
                <c:pt idx="762">
                  <c:v>-6.36710425608688E-16</c:v>
                </c:pt>
                <c:pt idx="763">
                  <c:v>-6.2866943940212096E-16</c:v>
                </c:pt>
                <c:pt idx="764">
                  <c:v>-6.0947612894902004E-16</c:v>
                </c:pt>
                <c:pt idx="765">
                  <c:v>-2.8626849654333798E-14</c:v>
                </c:pt>
                <c:pt idx="766">
                  <c:v>7.4702415660375193E-2</c:v>
                </c:pt>
                <c:pt idx="767">
                  <c:v>0.34549320395315802</c:v>
                </c:pt>
                <c:pt idx="768">
                  <c:v>-1.65539910475602E-14</c:v>
                </c:pt>
                <c:pt idx="769">
                  <c:v>5.2807272776788698E-2</c:v>
                </c:pt>
                <c:pt idx="770">
                  <c:v>0.23766441781810899</c:v>
                </c:pt>
                <c:pt idx="771">
                  <c:v>-6.36710425608688E-16</c:v>
                </c:pt>
                <c:pt idx="772">
                  <c:v>2.41242755924597E-2</c:v>
                </c:pt>
                <c:pt idx="773">
                  <c:v>9.6406935026331395E-2</c:v>
                </c:pt>
                <c:pt idx="774">
                  <c:v>-2.8626849654333798E-14</c:v>
                </c:pt>
                <c:pt idx="775">
                  <c:v>0.14940281721923701</c:v>
                </c:pt>
                <c:pt idx="776">
                  <c:v>0.69096102897003997</c:v>
                </c:pt>
                <c:pt idx="777">
                  <c:v>-1.65473341905359E-14</c:v>
                </c:pt>
                <c:pt idx="778">
                  <c:v>0.105609498692569</c:v>
                </c:pt>
                <c:pt idx="779">
                  <c:v>0.47506507956279198</c:v>
                </c:pt>
                <c:pt idx="780">
                  <c:v>-6.36710425608688E-16</c:v>
                </c:pt>
                <c:pt idx="781">
                  <c:v>4.8239531359100203E-2</c:v>
                </c:pt>
                <c:pt idx="782">
                  <c:v>0.192237836010094</c:v>
                </c:pt>
                <c:pt idx="783">
                  <c:v>-2.8626849654333798E-14</c:v>
                </c:pt>
                <c:pt idx="784">
                  <c:v>0.14940281721923701</c:v>
                </c:pt>
                <c:pt idx="785">
                  <c:v>0.69096102897003997</c:v>
                </c:pt>
                <c:pt idx="786">
                  <c:v>-1.65473341905359E-14</c:v>
                </c:pt>
                <c:pt idx="787">
                  <c:v>0.105609498692569</c:v>
                </c:pt>
                <c:pt idx="788">
                  <c:v>0.47506507956279198</c:v>
                </c:pt>
                <c:pt idx="789">
                  <c:v>-6.36710425608688E-16</c:v>
                </c:pt>
                <c:pt idx="790">
                  <c:v>4.8239531359100203E-2</c:v>
                </c:pt>
                <c:pt idx="791">
                  <c:v>0.192237836010094</c:v>
                </c:pt>
                <c:pt idx="792">
                  <c:v>-2.8626849654333798E-14</c:v>
                </c:pt>
                <c:pt idx="793">
                  <c:v>0.14551192160923199</c:v>
                </c:pt>
                <c:pt idx="794">
                  <c:v>0.62862062985004696</c:v>
                </c:pt>
                <c:pt idx="795">
                  <c:v>-1.65539910475602E-14</c:v>
                </c:pt>
                <c:pt idx="796">
                  <c:v>0.103402961487435</c:v>
                </c:pt>
                <c:pt idx="797">
                  <c:v>0.43971167411870499</c:v>
                </c:pt>
                <c:pt idx="798">
                  <c:v>-6.36710425608688E-16</c:v>
                </c:pt>
                <c:pt idx="799">
                  <c:v>4.8239531359099898E-2</c:v>
                </c:pt>
                <c:pt idx="800">
                  <c:v>0.192237836010094</c:v>
                </c:pt>
                <c:pt idx="801">
                  <c:v>-2.8626849654333798E-14</c:v>
                </c:pt>
                <c:pt idx="802">
                  <c:v>0.14162102599922699</c:v>
                </c:pt>
                <c:pt idx="803">
                  <c:v>0.56628023073005695</c:v>
                </c:pt>
                <c:pt idx="804">
                  <c:v>-1.65473341905359E-14</c:v>
                </c:pt>
                <c:pt idx="805">
                  <c:v>0.10119642428230199</c:v>
                </c:pt>
                <c:pt idx="806">
                  <c:v>0.40435826867461899</c:v>
                </c:pt>
                <c:pt idx="807">
                  <c:v>-6.36710425608688E-16</c:v>
                </c:pt>
                <c:pt idx="808">
                  <c:v>4.8239531359100203E-2</c:v>
                </c:pt>
                <c:pt idx="809">
                  <c:v>0.192237836010094</c:v>
                </c:pt>
                <c:pt idx="810">
                  <c:v>-2.8626849654333798E-14</c:v>
                </c:pt>
                <c:pt idx="811">
                  <c:v>0.14162102599922699</c:v>
                </c:pt>
                <c:pt idx="812">
                  <c:v>0.56628023073005695</c:v>
                </c:pt>
                <c:pt idx="813">
                  <c:v>-1.65473341905359E-14</c:v>
                </c:pt>
                <c:pt idx="814">
                  <c:v>0.10119642428230199</c:v>
                </c:pt>
                <c:pt idx="815">
                  <c:v>0.40435826867461899</c:v>
                </c:pt>
                <c:pt idx="816">
                  <c:v>-6.36710425608688E-16</c:v>
                </c:pt>
                <c:pt idx="817">
                  <c:v>4.8239531359100203E-2</c:v>
                </c:pt>
                <c:pt idx="818">
                  <c:v>0.192237836010094</c:v>
                </c:pt>
                <c:pt idx="819">
                  <c:v>-2.8626849654333798E-14</c:v>
                </c:pt>
                <c:pt idx="820">
                  <c:v>0.13773013038922199</c:v>
                </c:pt>
                <c:pt idx="821">
                  <c:v>0.50393983161006195</c:v>
                </c:pt>
                <c:pt idx="822">
                  <c:v>-1.6601143216513799E-14</c:v>
                </c:pt>
                <c:pt idx="823">
                  <c:v>9.8989887077168603E-2</c:v>
                </c:pt>
                <c:pt idx="824">
                  <c:v>0.369004863230531</c:v>
                </c:pt>
                <c:pt idx="825">
                  <c:v>-6.36710425608688E-16</c:v>
                </c:pt>
                <c:pt idx="826">
                  <c:v>4.8239531359099898E-2</c:v>
                </c:pt>
                <c:pt idx="827">
                  <c:v>0.192237836010094</c:v>
                </c:pt>
                <c:pt idx="828">
                  <c:v>-2.8626849654333798E-14</c:v>
                </c:pt>
                <c:pt idx="829">
                  <c:v>0.133839234779217</c:v>
                </c:pt>
                <c:pt idx="830">
                  <c:v>0.441599432490068</c:v>
                </c:pt>
                <c:pt idx="831">
                  <c:v>-1.6551302514802002E-14</c:v>
                </c:pt>
                <c:pt idx="832">
                  <c:v>9.6783349872035795E-2</c:v>
                </c:pt>
                <c:pt idx="833">
                  <c:v>0.33365145778644401</c:v>
                </c:pt>
                <c:pt idx="834">
                  <c:v>-6.36710425608688E-16</c:v>
                </c:pt>
                <c:pt idx="835">
                  <c:v>4.8239531359100203E-2</c:v>
                </c:pt>
                <c:pt idx="836">
                  <c:v>0.192237836010094</c:v>
                </c:pt>
                <c:pt idx="837">
                  <c:v>-2.8626849654333798E-14</c:v>
                </c:pt>
                <c:pt idx="838">
                  <c:v>0.133839234779217</c:v>
                </c:pt>
                <c:pt idx="839">
                  <c:v>0.441599432490068</c:v>
                </c:pt>
                <c:pt idx="840">
                  <c:v>-1.6551302514802002E-14</c:v>
                </c:pt>
                <c:pt idx="841">
                  <c:v>9.6783349872035795E-2</c:v>
                </c:pt>
                <c:pt idx="842">
                  <c:v>0.33365145778644401</c:v>
                </c:pt>
                <c:pt idx="843">
                  <c:v>-6.36710425608688E-16</c:v>
                </c:pt>
                <c:pt idx="844">
                  <c:v>4.8239531359100203E-2</c:v>
                </c:pt>
                <c:pt idx="845">
                  <c:v>0.192237836010094</c:v>
                </c:pt>
                <c:pt idx="846">
                  <c:v>-2.8626849654333798E-14</c:v>
                </c:pt>
                <c:pt idx="847">
                  <c:v>6.6921163342233997E-2</c:v>
                </c:pt>
                <c:pt idx="848">
                  <c:v>0.220950069489743</c:v>
                </c:pt>
                <c:pt idx="849">
                  <c:v>-1.65799254521556E-14</c:v>
                </c:pt>
                <c:pt idx="850">
                  <c:v>4.8394503979199199E-2</c:v>
                </c:pt>
                <c:pt idx="851">
                  <c:v>0.167035676422219</c:v>
                </c:pt>
                <c:pt idx="852">
                  <c:v>-6.36710425608688E-16</c:v>
                </c:pt>
                <c:pt idx="853">
                  <c:v>2.4124275592459801E-2</c:v>
                </c:pt>
                <c:pt idx="854">
                  <c:v>9.6406935026331395E-2</c:v>
                </c:pt>
                <c:pt idx="855">
                  <c:v>-2.8626849654333798E-14</c:v>
                </c:pt>
                <c:pt idx="856">
                  <c:v>-2.6282090730159199E-14</c:v>
                </c:pt>
                <c:pt idx="857">
                  <c:v>-1.9281949513472899E-14</c:v>
                </c:pt>
                <c:pt idx="858">
                  <c:v>-1.65473341905359E-14</c:v>
                </c:pt>
                <c:pt idx="859">
                  <c:v>-1.5212278680165401E-14</c:v>
                </c:pt>
                <c:pt idx="860">
                  <c:v>-1.1230911730041899E-14</c:v>
                </c:pt>
                <c:pt idx="861">
                  <c:v>-6.36710425608688E-16</c:v>
                </c:pt>
                <c:pt idx="862">
                  <c:v>-6.0862325596504295E-16</c:v>
                </c:pt>
                <c:pt idx="863">
                  <c:v>-6.1067576030022199E-16</c:v>
                </c:pt>
                <c:pt idx="864">
                  <c:v>-5.7139142751280503E-16</c:v>
                </c:pt>
                <c:pt idx="865">
                  <c:v>-5.9149362548226796E-16</c:v>
                </c:pt>
                <c:pt idx="866">
                  <c:v>-6.0322684001607799E-16</c:v>
                </c:pt>
                <c:pt idx="867">
                  <c:v>-6.2031974912276403E-15</c:v>
                </c:pt>
                <c:pt idx="868">
                  <c:v>-6.1585502074099896E-15</c:v>
                </c:pt>
                <c:pt idx="869">
                  <c:v>-6.1132333161878403E-15</c:v>
                </c:pt>
                <c:pt idx="870">
                  <c:v>-1.1608592010822301E-14</c:v>
                </c:pt>
                <c:pt idx="871">
                  <c:v>-1.1590848461584301E-14</c:v>
                </c:pt>
                <c:pt idx="872">
                  <c:v>-1.16041319953475E-14</c:v>
                </c:pt>
                <c:pt idx="873">
                  <c:v>9.6406935026331395E-2</c:v>
                </c:pt>
                <c:pt idx="874">
                  <c:v>9.6406935026331395E-2</c:v>
                </c:pt>
                <c:pt idx="875">
                  <c:v>9.6406935026331395E-2</c:v>
                </c:pt>
                <c:pt idx="876">
                  <c:v>0.13322876092614699</c:v>
                </c:pt>
                <c:pt idx="877">
                  <c:v>0.13322876092614699</c:v>
                </c:pt>
                <c:pt idx="878">
                  <c:v>0.13322876092614699</c:v>
                </c:pt>
                <c:pt idx="879">
                  <c:v>0.170050586825964</c:v>
                </c:pt>
                <c:pt idx="880">
                  <c:v>0.170050586825964</c:v>
                </c:pt>
                <c:pt idx="881">
                  <c:v>0.170050586825964</c:v>
                </c:pt>
                <c:pt idx="882">
                  <c:v>0.192237836010094</c:v>
                </c:pt>
                <c:pt idx="883">
                  <c:v>0.192237836010094</c:v>
                </c:pt>
                <c:pt idx="884">
                  <c:v>0.192237836010095</c:v>
                </c:pt>
                <c:pt idx="885">
                  <c:v>0.26596288983378302</c:v>
                </c:pt>
                <c:pt idx="886">
                  <c:v>0.26596288983378302</c:v>
                </c:pt>
                <c:pt idx="887">
                  <c:v>0.26596288983378302</c:v>
                </c:pt>
                <c:pt idx="888">
                  <c:v>0.33968794365747101</c:v>
                </c:pt>
                <c:pt idx="889">
                  <c:v>0.33968794365747101</c:v>
                </c:pt>
                <c:pt idx="890">
                  <c:v>0.33968794365747101</c:v>
                </c:pt>
                <c:pt idx="891">
                  <c:v>-6.0322684001607799E-16</c:v>
                </c:pt>
                <c:pt idx="892">
                  <c:v>-6.0382033705977899E-16</c:v>
                </c:pt>
                <c:pt idx="893">
                  <c:v>-6.1887093724104198E-16</c:v>
                </c:pt>
                <c:pt idx="894">
                  <c:v>-6.1132333161878403E-15</c:v>
                </c:pt>
                <c:pt idx="895">
                  <c:v>-6.1295977532921403E-15</c:v>
                </c:pt>
                <c:pt idx="896">
                  <c:v>-6.2041946486047302E-15</c:v>
                </c:pt>
                <c:pt idx="897">
                  <c:v>-1.16041319953475E-14</c:v>
                </c:pt>
                <c:pt idx="898">
                  <c:v>-1.1668662237202699E-14</c:v>
                </c:pt>
                <c:pt idx="899">
                  <c:v>-1.16456897714748E-14</c:v>
                </c:pt>
                <c:pt idx="900">
                  <c:v>9.6406935026331395E-2</c:v>
                </c:pt>
                <c:pt idx="901">
                  <c:v>9.6406935026331395E-2</c:v>
                </c:pt>
                <c:pt idx="902">
                  <c:v>9.6406935026331395E-2</c:v>
                </c:pt>
                <c:pt idx="903">
                  <c:v>0.13322876092614699</c:v>
                </c:pt>
                <c:pt idx="904">
                  <c:v>0.13322876092614699</c:v>
                </c:pt>
                <c:pt idx="905">
                  <c:v>0.13322876092614699</c:v>
                </c:pt>
                <c:pt idx="906">
                  <c:v>0.170050586825964</c:v>
                </c:pt>
                <c:pt idx="907">
                  <c:v>0.170050586825964</c:v>
                </c:pt>
                <c:pt idx="908">
                  <c:v>0.170050586825964</c:v>
                </c:pt>
                <c:pt idx="909">
                  <c:v>0.192237836010095</c:v>
                </c:pt>
                <c:pt idx="910">
                  <c:v>0.192237836010094</c:v>
                </c:pt>
                <c:pt idx="911">
                  <c:v>0.192237836010094</c:v>
                </c:pt>
                <c:pt idx="912">
                  <c:v>0.26596288983378302</c:v>
                </c:pt>
                <c:pt idx="913">
                  <c:v>0.26596288983378302</c:v>
                </c:pt>
                <c:pt idx="914">
                  <c:v>0.26596288983378302</c:v>
                </c:pt>
                <c:pt idx="915">
                  <c:v>0.33968794365747101</c:v>
                </c:pt>
                <c:pt idx="916">
                  <c:v>0.33968794365747101</c:v>
                </c:pt>
                <c:pt idx="917">
                  <c:v>0.33968794365747101</c:v>
                </c:pt>
                <c:pt idx="918">
                  <c:v>-6.1887093724104198E-16</c:v>
                </c:pt>
                <c:pt idx="919">
                  <c:v>-6.0035444036493196E-16</c:v>
                </c:pt>
                <c:pt idx="920">
                  <c:v>-6.5942957160160302E-16</c:v>
                </c:pt>
                <c:pt idx="921">
                  <c:v>-6.2041946486047302E-15</c:v>
                </c:pt>
                <c:pt idx="922">
                  <c:v>-8.5785759560036107E-15</c:v>
                </c:pt>
                <c:pt idx="923">
                  <c:v>-1.1237938011991E-14</c:v>
                </c:pt>
                <c:pt idx="924">
                  <c:v>-1.16456897714748E-14</c:v>
                </c:pt>
                <c:pt idx="925">
                  <c:v>-1.5406528766784202E-14</c:v>
                </c:pt>
                <c:pt idx="926">
                  <c:v>-1.93325754813589E-14</c:v>
                </c:pt>
                <c:pt idx="927">
                  <c:v>9.6406935026331395E-2</c:v>
                </c:pt>
                <c:pt idx="928">
                  <c:v>9.6406935026331103E-2</c:v>
                </c:pt>
                <c:pt idx="929">
                  <c:v>9.6406935026329896E-2</c:v>
                </c:pt>
                <c:pt idx="930">
                  <c:v>0.13322876092614699</c:v>
                </c:pt>
                <c:pt idx="931">
                  <c:v>0.14961694920237401</c:v>
                </c:pt>
                <c:pt idx="932">
                  <c:v>0.167035676422218</c:v>
                </c:pt>
                <c:pt idx="933">
                  <c:v>0.170050586825964</c:v>
                </c:pt>
                <c:pt idx="934">
                  <c:v>0.19550032815785201</c:v>
                </c:pt>
                <c:pt idx="935">
                  <c:v>0.220950069489741</c:v>
                </c:pt>
                <c:pt idx="936">
                  <c:v>0.192237836010094</c:v>
                </c:pt>
                <c:pt idx="937">
                  <c:v>0.192237836010094</c:v>
                </c:pt>
                <c:pt idx="938">
                  <c:v>0.192237836010094</c:v>
                </c:pt>
                <c:pt idx="939">
                  <c:v>0.26596288983378302</c:v>
                </c:pt>
                <c:pt idx="940">
                  <c:v>0.298775495760083</c:v>
                </c:pt>
                <c:pt idx="941">
                  <c:v>0.333651457786445</c:v>
                </c:pt>
                <c:pt idx="942">
                  <c:v>0.33968794365747101</c:v>
                </c:pt>
                <c:pt idx="943">
                  <c:v>0.39064368807376798</c:v>
                </c:pt>
                <c:pt idx="944">
                  <c:v>0.441599432490064</c:v>
                </c:pt>
                <c:pt idx="945">
                  <c:v>-1.16456897714748E-14</c:v>
                </c:pt>
                <c:pt idx="946">
                  <c:v>-1.5406528766784202E-14</c:v>
                </c:pt>
                <c:pt idx="947">
                  <c:v>-1.93325754813589E-14</c:v>
                </c:pt>
                <c:pt idx="948">
                  <c:v>-1.1668662237202699E-14</c:v>
                </c:pt>
                <c:pt idx="949">
                  <c:v>-1.6871787707786999E-14</c:v>
                </c:pt>
                <c:pt idx="950">
                  <c:v>-2.2017390591252801E-14</c:v>
                </c:pt>
                <c:pt idx="951">
                  <c:v>-1.16041319953475E-14</c:v>
                </c:pt>
                <c:pt idx="952">
                  <c:v>-1.7375887028169301E-14</c:v>
                </c:pt>
                <c:pt idx="953">
                  <c:v>-2.2994375110743099E-14</c:v>
                </c:pt>
                <c:pt idx="954">
                  <c:v>0.170050586825964</c:v>
                </c:pt>
                <c:pt idx="955">
                  <c:v>0.19550032815785201</c:v>
                </c:pt>
                <c:pt idx="956">
                  <c:v>0.220950069489741</c:v>
                </c:pt>
                <c:pt idx="957">
                  <c:v>0.170050586825964</c:v>
                </c:pt>
                <c:pt idx="958">
                  <c:v>0.204481156179942</c:v>
                </c:pt>
                <c:pt idx="959">
                  <c:v>0.23966659343885899</c:v>
                </c:pt>
                <c:pt idx="960">
                  <c:v>0.170050586825964</c:v>
                </c:pt>
                <c:pt idx="961">
                  <c:v>0.208069870478619</c:v>
                </c:pt>
                <c:pt idx="962">
                  <c:v>0.246089154131274</c:v>
                </c:pt>
                <c:pt idx="963">
                  <c:v>0.33968794365747101</c:v>
                </c:pt>
                <c:pt idx="964">
                  <c:v>0.39064368807376798</c:v>
                </c:pt>
                <c:pt idx="965">
                  <c:v>0.441599432490064</c:v>
                </c:pt>
                <c:pt idx="966">
                  <c:v>0.33968794365747101</c:v>
                </c:pt>
                <c:pt idx="967">
                  <c:v>0.40862519803775799</c:v>
                </c:pt>
                <c:pt idx="968">
                  <c:v>0.47907385701467797</c:v>
                </c:pt>
                <c:pt idx="969">
                  <c:v>0.33968794365747101</c:v>
                </c:pt>
                <c:pt idx="970">
                  <c:v>0.41581056020713097</c:v>
                </c:pt>
                <c:pt idx="971">
                  <c:v>0.49193317675679199</c:v>
                </c:pt>
                <c:pt idx="972">
                  <c:v>-1.16041319953475E-14</c:v>
                </c:pt>
                <c:pt idx="973">
                  <c:v>-1.7375887028169301E-14</c:v>
                </c:pt>
                <c:pt idx="974">
                  <c:v>-2.2994375110743099E-14</c:v>
                </c:pt>
                <c:pt idx="975">
                  <c:v>-1.1590848461584301E-14</c:v>
                </c:pt>
                <c:pt idx="976">
                  <c:v>-1.68007516996607E-14</c:v>
                </c:pt>
                <c:pt idx="977">
                  <c:v>-2.2023606776750399E-14</c:v>
                </c:pt>
                <c:pt idx="978">
                  <c:v>-1.1608592010822301E-14</c:v>
                </c:pt>
                <c:pt idx="979">
                  <c:v>-1.5406049928069001E-14</c:v>
                </c:pt>
                <c:pt idx="980">
                  <c:v>-1.9281949513472899E-14</c:v>
                </c:pt>
                <c:pt idx="981">
                  <c:v>0.170050586825964</c:v>
                </c:pt>
                <c:pt idx="982">
                  <c:v>0.208069870478619</c:v>
                </c:pt>
                <c:pt idx="983">
                  <c:v>0.246089154131274</c:v>
                </c:pt>
                <c:pt idx="984">
                  <c:v>0.170050586825964</c:v>
                </c:pt>
                <c:pt idx="985">
                  <c:v>0.204481156179942</c:v>
                </c:pt>
                <c:pt idx="986">
                  <c:v>0.23966659343885999</c:v>
                </c:pt>
                <c:pt idx="987">
                  <c:v>0.170050586825964</c:v>
                </c:pt>
                <c:pt idx="988">
                  <c:v>0.19550032815785201</c:v>
                </c:pt>
                <c:pt idx="989">
                  <c:v>0.220950069489743</c:v>
                </c:pt>
                <c:pt idx="990">
                  <c:v>0.33968794365747101</c:v>
                </c:pt>
                <c:pt idx="991">
                  <c:v>0.41581056020713097</c:v>
                </c:pt>
                <c:pt idx="992">
                  <c:v>0.49193317675679199</c:v>
                </c:pt>
                <c:pt idx="993">
                  <c:v>0.33968794365747101</c:v>
                </c:pt>
                <c:pt idx="994">
                  <c:v>0.40862519803775899</c:v>
                </c:pt>
                <c:pt idx="995">
                  <c:v>0.47907385701467903</c:v>
                </c:pt>
                <c:pt idx="996">
                  <c:v>0.33968794365747101</c:v>
                </c:pt>
                <c:pt idx="997">
                  <c:v>0.39064368807376798</c:v>
                </c:pt>
                <c:pt idx="998">
                  <c:v>0.441599432490068</c:v>
                </c:pt>
                <c:pt idx="999">
                  <c:v>-1.1608592010822301E-14</c:v>
                </c:pt>
                <c:pt idx="1000">
                  <c:v>-1.5406049928069001E-14</c:v>
                </c:pt>
                <c:pt idx="1001">
                  <c:v>-1.9281949513472899E-14</c:v>
                </c:pt>
                <c:pt idx="1002">
                  <c:v>-6.2031974912276403E-15</c:v>
                </c:pt>
                <c:pt idx="1003">
                  <c:v>-8.6602981253838E-15</c:v>
                </c:pt>
                <c:pt idx="1004">
                  <c:v>-1.1230911730041899E-14</c:v>
                </c:pt>
                <c:pt idx="1005">
                  <c:v>-5.7139142751280503E-16</c:v>
                </c:pt>
                <c:pt idx="1006">
                  <c:v>-5.9746598274380304E-16</c:v>
                </c:pt>
                <c:pt idx="1007">
                  <c:v>-6.1067576030022199E-16</c:v>
                </c:pt>
                <c:pt idx="1008">
                  <c:v>0.170050586825964</c:v>
                </c:pt>
                <c:pt idx="1009">
                  <c:v>0.19550032815785201</c:v>
                </c:pt>
                <c:pt idx="1010">
                  <c:v>0.220950069489743</c:v>
                </c:pt>
                <c:pt idx="1011">
                  <c:v>0.13322876092614699</c:v>
                </c:pt>
                <c:pt idx="1012">
                  <c:v>0.14961694920237401</c:v>
                </c:pt>
                <c:pt idx="1013">
                  <c:v>0.16703567642222</c:v>
                </c:pt>
                <c:pt idx="1014">
                  <c:v>9.6406935026331395E-2</c:v>
                </c:pt>
                <c:pt idx="1015">
                  <c:v>9.6406935026331395E-2</c:v>
                </c:pt>
                <c:pt idx="1016">
                  <c:v>9.6406935026331395E-2</c:v>
                </c:pt>
                <c:pt idx="1017">
                  <c:v>0.33968794365747101</c:v>
                </c:pt>
                <c:pt idx="1018">
                  <c:v>0.39064368807376798</c:v>
                </c:pt>
                <c:pt idx="1019">
                  <c:v>0.441599432490068</c:v>
                </c:pt>
                <c:pt idx="1020">
                  <c:v>0.26596288983378302</c:v>
                </c:pt>
                <c:pt idx="1021">
                  <c:v>0.298775495760083</c:v>
                </c:pt>
                <c:pt idx="1022">
                  <c:v>0.33365145778644401</c:v>
                </c:pt>
                <c:pt idx="1023">
                  <c:v>0.192237836010094</c:v>
                </c:pt>
                <c:pt idx="1024">
                  <c:v>0.192237836010094</c:v>
                </c:pt>
                <c:pt idx="1025">
                  <c:v>0.192237836010094</c:v>
                </c:pt>
                <c:pt idx="1026">
                  <c:v>-6.7682363558544499E-16</c:v>
                </c:pt>
                <c:pt idx="1027">
                  <c:v>-6.4616099857550204E-16</c:v>
                </c:pt>
                <c:pt idx="1028">
                  <c:v>-6.2354008492619196E-16</c:v>
                </c:pt>
                <c:pt idx="1029">
                  <c:v>-2.19094886052344E-14</c:v>
                </c:pt>
                <c:pt idx="1030">
                  <c:v>-3.6898182812983103E-14</c:v>
                </c:pt>
                <c:pt idx="1031">
                  <c:v>-5.1042509582191199E-14</c:v>
                </c:pt>
                <c:pt idx="1032">
                  <c:v>-3.80000722171718E-14</c:v>
                </c:pt>
                <c:pt idx="1033">
                  <c:v>-6.9863447509790804E-14</c:v>
                </c:pt>
                <c:pt idx="1034">
                  <c:v>-1.01540797770648E-13</c:v>
                </c:pt>
                <c:pt idx="1035">
                  <c:v>9.6406935026329896E-2</c:v>
                </c:pt>
                <c:pt idx="1036">
                  <c:v>9.6406935026330798E-2</c:v>
                </c:pt>
                <c:pt idx="1037">
                  <c:v>9.6406935026331395E-2</c:v>
                </c:pt>
                <c:pt idx="1038">
                  <c:v>0.23766441781810799</c:v>
                </c:pt>
                <c:pt idx="1039">
                  <c:v>0.33840831338133298</c:v>
                </c:pt>
                <c:pt idx="1040">
                  <c:v>0.43319192801245698</c:v>
                </c:pt>
                <c:pt idx="1041">
                  <c:v>0.34549320395315097</c:v>
                </c:pt>
                <c:pt idx="1042">
                  <c:v>0.55773506247586602</c:v>
                </c:pt>
                <c:pt idx="1043">
                  <c:v>0.76997692099858295</c:v>
                </c:pt>
                <c:pt idx="1044">
                  <c:v>0.192237836010094</c:v>
                </c:pt>
                <c:pt idx="1045">
                  <c:v>0.192237836010094</c:v>
                </c:pt>
                <c:pt idx="1046">
                  <c:v>0.192237836010094</c:v>
                </c:pt>
                <c:pt idx="1047">
                  <c:v>0.47506507956279498</c:v>
                </c:pt>
                <c:pt idx="1048">
                  <c:v>0.67677558525620596</c:v>
                </c:pt>
                <c:pt idx="1049">
                  <c:v>0.86655235269016995</c:v>
                </c:pt>
                <c:pt idx="1050">
                  <c:v>0.69096102897003397</c:v>
                </c:pt>
                <c:pt idx="1051">
                  <c:v>1.11591394917014</c:v>
                </c:pt>
                <c:pt idx="1052">
                  <c:v>1.5408668693702401</c:v>
                </c:pt>
                <c:pt idx="1053">
                  <c:v>-3.80000722171718E-14</c:v>
                </c:pt>
                <c:pt idx="1054">
                  <c:v>-6.9863447509790804E-14</c:v>
                </c:pt>
                <c:pt idx="1055">
                  <c:v>-1.01540797770648E-13</c:v>
                </c:pt>
                <c:pt idx="1056">
                  <c:v>-4.3674121194244598E-14</c:v>
                </c:pt>
                <c:pt idx="1057">
                  <c:v>-7.3007508048504006E-14</c:v>
                </c:pt>
                <c:pt idx="1058">
                  <c:v>-1.01960742557785E-13</c:v>
                </c:pt>
                <c:pt idx="1059">
                  <c:v>-4.5566880334884103E-14</c:v>
                </c:pt>
                <c:pt idx="1060">
                  <c:v>-7.3535517749175106E-14</c:v>
                </c:pt>
                <c:pt idx="1061">
                  <c:v>-1.0146636825438901E-13</c:v>
                </c:pt>
                <c:pt idx="1062">
                  <c:v>0.34549320395315097</c:v>
                </c:pt>
                <c:pt idx="1063">
                  <c:v>0.55773506247586602</c:v>
                </c:pt>
                <c:pt idx="1064">
                  <c:v>0.76997692099858295</c:v>
                </c:pt>
                <c:pt idx="1065">
                  <c:v>0.38292625185138901</c:v>
                </c:pt>
                <c:pt idx="1066">
                  <c:v>0.57855004152130196</c:v>
                </c:pt>
                <c:pt idx="1067">
                  <c:v>0.76997692099858395</c:v>
                </c:pt>
                <c:pt idx="1068">
                  <c:v>0.39577137323622402</c:v>
                </c:pt>
                <c:pt idx="1069">
                  <c:v>0.58287414711740204</c:v>
                </c:pt>
                <c:pt idx="1070">
                  <c:v>0.76997692099858395</c:v>
                </c:pt>
                <c:pt idx="1071">
                  <c:v>0.69096102897003397</c:v>
                </c:pt>
                <c:pt idx="1072">
                  <c:v>1.11591394917014</c:v>
                </c:pt>
                <c:pt idx="1073">
                  <c:v>1.5408668693702401</c:v>
                </c:pt>
                <c:pt idx="1074">
                  <c:v>0.76590987801926502</c:v>
                </c:pt>
                <c:pt idx="1075">
                  <c:v>1.1575899229428399</c:v>
                </c:pt>
                <c:pt idx="1076">
                  <c:v>1.5408668693702401</c:v>
                </c:pt>
                <c:pt idx="1077">
                  <c:v>0.79162851750350105</c:v>
                </c:pt>
                <c:pt idx="1078">
                  <c:v>1.16624769343687</c:v>
                </c:pt>
                <c:pt idx="1079">
                  <c:v>1.5408668693702401</c:v>
                </c:pt>
                <c:pt idx="1080">
                  <c:v>-4.5566880334884103E-14</c:v>
                </c:pt>
                <c:pt idx="1081">
                  <c:v>-7.3535517749175106E-14</c:v>
                </c:pt>
                <c:pt idx="1082">
                  <c:v>-1.0146636825438901E-13</c:v>
                </c:pt>
                <c:pt idx="1083">
                  <c:v>-4.36027054859063E-14</c:v>
                </c:pt>
                <c:pt idx="1084">
                  <c:v>-7.2881685059316099E-14</c:v>
                </c:pt>
                <c:pt idx="1085">
                  <c:v>-1.01779795875005E-13</c:v>
                </c:pt>
                <c:pt idx="1086">
                  <c:v>-3.7877878223014602E-14</c:v>
                </c:pt>
                <c:pt idx="1087">
                  <c:v>-6.9751705096600002E-14</c:v>
                </c:pt>
                <c:pt idx="1088">
                  <c:v>-1.01540797770648E-13</c:v>
                </c:pt>
                <c:pt idx="1089">
                  <c:v>0.39577137323622402</c:v>
                </c:pt>
                <c:pt idx="1090">
                  <c:v>0.58287414711740204</c:v>
                </c:pt>
                <c:pt idx="1091">
                  <c:v>0.76997692099858395</c:v>
                </c:pt>
                <c:pt idx="1092">
                  <c:v>0.38292625185139501</c:v>
                </c:pt>
                <c:pt idx="1093">
                  <c:v>0.57855004152130296</c:v>
                </c:pt>
                <c:pt idx="1094">
                  <c:v>0.76997692099858295</c:v>
                </c:pt>
                <c:pt idx="1095">
                  <c:v>0.34549320395315802</c:v>
                </c:pt>
                <c:pt idx="1096">
                  <c:v>0.55773506247586901</c:v>
                </c:pt>
                <c:pt idx="1097">
                  <c:v>0.76997692099858295</c:v>
                </c:pt>
                <c:pt idx="1098">
                  <c:v>0.79162851750350105</c:v>
                </c:pt>
                <c:pt idx="1099">
                  <c:v>1.16624769343687</c:v>
                </c:pt>
                <c:pt idx="1100">
                  <c:v>1.5408668693702401</c:v>
                </c:pt>
                <c:pt idx="1101">
                  <c:v>0.76590987801927102</c:v>
                </c:pt>
                <c:pt idx="1102">
                  <c:v>1.1575899229428399</c:v>
                </c:pt>
                <c:pt idx="1103">
                  <c:v>1.5408668693702401</c:v>
                </c:pt>
                <c:pt idx="1104">
                  <c:v>0.69096102897003997</c:v>
                </c:pt>
                <c:pt idx="1105">
                  <c:v>1.11591394917014</c:v>
                </c:pt>
                <c:pt idx="1106">
                  <c:v>1.5408668693702401</c:v>
                </c:pt>
                <c:pt idx="1107">
                  <c:v>-3.7877878223014602E-14</c:v>
                </c:pt>
                <c:pt idx="1108">
                  <c:v>-6.9751705096600002E-14</c:v>
                </c:pt>
                <c:pt idx="1109">
                  <c:v>-1.01540797770648E-13</c:v>
                </c:pt>
                <c:pt idx="1110">
                  <c:v>-2.1926097602329699E-14</c:v>
                </c:pt>
                <c:pt idx="1111">
                  <c:v>-3.6892652506162203E-14</c:v>
                </c:pt>
                <c:pt idx="1112">
                  <c:v>-5.1042509582191199E-14</c:v>
                </c:pt>
                <c:pt idx="1113">
                  <c:v>-6.0947612894902004E-16</c:v>
                </c:pt>
                <c:pt idx="1114">
                  <c:v>-6.2549931740700398E-16</c:v>
                </c:pt>
                <c:pt idx="1115">
                  <c:v>-6.2354008492619196E-16</c:v>
                </c:pt>
                <c:pt idx="1116">
                  <c:v>0.34549320395315802</c:v>
                </c:pt>
                <c:pt idx="1117">
                  <c:v>0.55773506247586901</c:v>
                </c:pt>
                <c:pt idx="1118">
                  <c:v>0.76997692099858295</c:v>
                </c:pt>
                <c:pt idx="1119">
                  <c:v>0.23766441781810899</c:v>
                </c:pt>
                <c:pt idx="1120">
                  <c:v>0.33840831338133298</c:v>
                </c:pt>
                <c:pt idx="1121">
                  <c:v>0.43319192801245798</c:v>
                </c:pt>
                <c:pt idx="1122">
                  <c:v>9.6406935026331395E-2</c:v>
                </c:pt>
                <c:pt idx="1123">
                  <c:v>9.6406935026331395E-2</c:v>
                </c:pt>
                <c:pt idx="1124">
                  <c:v>9.6406935026331395E-2</c:v>
                </c:pt>
                <c:pt idx="1125">
                  <c:v>0.69096102897003997</c:v>
                </c:pt>
                <c:pt idx="1126">
                  <c:v>1.11591394917014</c:v>
                </c:pt>
                <c:pt idx="1127">
                  <c:v>1.5408668693702401</c:v>
                </c:pt>
                <c:pt idx="1128">
                  <c:v>0.47506507956279198</c:v>
                </c:pt>
                <c:pt idx="1129">
                  <c:v>0.67677558525620596</c:v>
                </c:pt>
                <c:pt idx="1130">
                  <c:v>0.86655235269016995</c:v>
                </c:pt>
                <c:pt idx="1131">
                  <c:v>0.192237836010094</c:v>
                </c:pt>
                <c:pt idx="1132">
                  <c:v>0.192237836010094</c:v>
                </c:pt>
                <c:pt idx="1133">
                  <c:v>0.192237836010094</c:v>
                </c:pt>
                <c:pt idx="1134">
                  <c:v>0.192237836010094</c:v>
                </c:pt>
                <c:pt idx="1135">
                  <c:v>0.192237836010094</c:v>
                </c:pt>
                <c:pt idx="1136">
                  <c:v>0.192237836010095</c:v>
                </c:pt>
                <c:pt idx="1137">
                  <c:v>0.26596288983378302</c:v>
                </c:pt>
                <c:pt idx="1138">
                  <c:v>0.26596288983378302</c:v>
                </c:pt>
                <c:pt idx="1139">
                  <c:v>0.26596288983378302</c:v>
                </c:pt>
                <c:pt idx="1140">
                  <c:v>0.33968794365747101</c:v>
                </c:pt>
                <c:pt idx="1141">
                  <c:v>0.33968794365747101</c:v>
                </c:pt>
                <c:pt idx="1142">
                  <c:v>0.33968794365747101</c:v>
                </c:pt>
                <c:pt idx="1143">
                  <c:v>0.58555944981818797</c:v>
                </c:pt>
                <c:pt idx="1144">
                  <c:v>0.58555944981818797</c:v>
                </c:pt>
                <c:pt idx="1145">
                  <c:v>0.58555944981818797</c:v>
                </c:pt>
                <c:pt idx="1146">
                  <c:v>0.82134028027744999</c:v>
                </c:pt>
                <c:pt idx="1147">
                  <c:v>0.82134028027744999</c:v>
                </c:pt>
                <c:pt idx="1148">
                  <c:v>0.82134028027744999</c:v>
                </c:pt>
                <c:pt idx="1149">
                  <c:v>1.05712111073671</c:v>
                </c:pt>
                <c:pt idx="1150">
                  <c:v>1.05712111073671</c:v>
                </c:pt>
                <c:pt idx="1151">
                  <c:v>1.05712111073671</c:v>
                </c:pt>
                <c:pt idx="1152">
                  <c:v>0.91583309570732396</c:v>
                </c:pt>
                <c:pt idx="1153">
                  <c:v>0.91583309570732396</c:v>
                </c:pt>
                <c:pt idx="1154">
                  <c:v>0.91583309570732396</c:v>
                </c:pt>
                <c:pt idx="1155">
                  <c:v>1.32257930157862</c:v>
                </c:pt>
                <c:pt idx="1156">
                  <c:v>1.32257930157862</c:v>
                </c:pt>
                <c:pt idx="1157">
                  <c:v>1.32257930157862</c:v>
                </c:pt>
                <c:pt idx="1158">
                  <c:v>1.7293255074499201</c:v>
                </c:pt>
                <c:pt idx="1159">
                  <c:v>1.7293255074499201</c:v>
                </c:pt>
                <c:pt idx="1160">
                  <c:v>1.7293255074499201</c:v>
                </c:pt>
                <c:pt idx="1161">
                  <c:v>0.192237836010095</c:v>
                </c:pt>
                <c:pt idx="1162">
                  <c:v>0.192237836010094</c:v>
                </c:pt>
                <c:pt idx="1163">
                  <c:v>0.192237836010094</c:v>
                </c:pt>
                <c:pt idx="1164">
                  <c:v>0.26596288983378302</c:v>
                </c:pt>
                <c:pt idx="1165">
                  <c:v>0.26596288983378302</c:v>
                </c:pt>
                <c:pt idx="1166">
                  <c:v>0.26596288983378302</c:v>
                </c:pt>
                <c:pt idx="1167">
                  <c:v>0.33968794365747101</c:v>
                </c:pt>
                <c:pt idx="1168">
                  <c:v>0.33968794365747101</c:v>
                </c:pt>
                <c:pt idx="1169">
                  <c:v>0.33968794365747101</c:v>
                </c:pt>
                <c:pt idx="1170">
                  <c:v>0.58555944981818797</c:v>
                </c:pt>
                <c:pt idx="1171">
                  <c:v>0.58555944981818797</c:v>
                </c:pt>
                <c:pt idx="1172">
                  <c:v>0.58555944981818797</c:v>
                </c:pt>
                <c:pt idx="1173">
                  <c:v>0.82134028027744999</c:v>
                </c:pt>
                <c:pt idx="1174">
                  <c:v>0.82134028027744999</c:v>
                </c:pt>
                <c:pt idx="1175">
                  <c:v>0.82134028027744999</c:v>
                </c:pt>
                <c:pt idx="1176">
                  <c:v>1.05712111073671</c:v>
                </c:pt>
                <c:pt idx="1177">
                  <c:v>1.05712111073671</c:v>
                </c:pt>
                <c:pt idx="1178">
                  <c:v>1.05712111073671</c:v>
                </c:pt>
                <c:pt idx="1179">
                  <c:v>0.91583309570732396</c:v>
                </c:pt>
                <c:pt idx="1180">
                  <c:v>0.91583309570732396</c:v>
                </c:pt>
                <c:pt idx="1181">
                  <c:v>0.91583309570732496</c:v>
                </c:pt>
                <c:pt idx="1182">
                  <c:v>1.32257930157862</c:v>
                </c:pt>
                <c:pt idx="1183">
                  <c:v>1.32257930157862</c:v>
                </c:pt>
                <c:pt idx="1184">
                  <c:v>1.32257930157862</c:v>
                </c:pt>
                <c:pt idx="1185">
                  <c:v>1.7293255074499201</c:v>
                </c:pt>
                <c:pt idx="1186">
                  <c:v>1.7293255074499201</c:v>
                </c:pt>
                <c:pt idx="1187">
                  <c:v>1.7293255074499201</c:v>
                </c:pt>
                <c:pt idx="1188">
                  <c:v>0.192237836010094</c:v>
                </c:pt>
                <c:pt idx="1189">
                  <c:v>0.192237836010094</c:v>
                </c:pt>
                <c:pt idx="1190">
                  <c:v>0.192237836010094</c:v>
                </c:pt>
                <c:pt idx="1191">
                  <c:v>0.26596288983378302</c:v>
                </c:pt>
                <c:pt idx="1192">
                  <c:v>0.298775495760083</c:v>
                </c:pt>
                <c:pt idx="1193">
                  <c:v>0.333651457786445</c:v>
                </c:pt>
                <c:pt idx="1194">
                  <c:v>0.33968794365747101</c:v>
                </c:pt>
                <c:pt idx="1195">
                  <c:v>0.39064368807376798</c:v>
                </c:pt>
                <c:pt idx="1196">
                  <c:v>0.441599432490064</c:v>
                </c:pt>
                <c:pt idx="1197">
                  <c:v>0.58555944981818797</c:v>
                </c:pt>
                <c:pt idx="1198">
                  <c:v>0.58555944981818797</c:v>
                </c:pt>
                <c:pt idx="1199">
                  <c:v>0.58555944981818797</c:v>
                </c:pt>
                <c:pt idx="1200">
                  <c:v>0.82134028027744999</c:v>
                </c:pt>
                <c:pt idx="1201">
                  <c:v>0.92627860278227203</c:v>
                </c:pt>
                <c:pt idx="1202">
                  <c:v>1.03781576502438</c:v>
                </c:pt>
                <c:pt idx="1203">
                  <c:v>1.05712111073671</c:v>
                </c:pt>
                <c:pt idx="1204">
                  <c:v>1.2200831855271399</c:v>
                </c:pt>
                <c:pt idx="1205">
                  <c:v>1.38304526031757</c:v>
                </c:pt>
                <c:pt idx="1206">
                  <c:v>0.91583309570732496</c:v>
                </c:pt>
                <c:pt idx="1207">
                  <c:v>0.91583309570732496</c:v>
                </c:pt>
                <c:pt idx="1208">
                  <c:v>0.91583309570732396</c:v>
                </c:pt>
                <c:pt idx="1209">
                  <c:v>1.32257930157862</c:v>
                </c:pt>
                <c:pt idx="1210">
                  <c:v>1.5036087111629199</c:v>
                </c:pt>
                <c:pt idx="1211">
                  <c:v>1.696021798636</c:v>
                </c:pt>
                <c:pt idx="1212">
                  <c:v>1.7293255074499201</c:v>
                </c:pt>
                <c:pt idx="1213">
                  <c:v>2.0104518631965398</c:v>
                </c:pt>
                <c:pt idx="1214">
                  <c:v>2.2915782189431599</c:v>
                </c:pt>
                <c:pt idx="1215">
                  <c:v>0.33968794365747101</c:v>
                </c:pt>
                <c:pt idx="1216">
                  <c:v>0.39064368807376798</c:v>
                </c:pt>
                <c:pt idx="1217">
                  <c:v>0.441599432490064</c:v>
                </c:pt>
                <c:pt idx="1218">
                  <c:v>0.33968794365747101</c:v>
                </c:pt>
                <c:pt idx="1219">
                  <c:v>0.40862519803775799</c:v>
                </c:pt>
                <c:pt idx="1220">
                  <c:v>0.47907385701467797</c:v>
                </c:pt>
                <c:pt idx="1221">
                  <c:v>0.33968794365747101</c:v>
                </c:pt>
                <c:pt idx="1222">
                  <c:v>0.41581056020713097</c:v>
                </c:pt>
                <c:pt idx="1223">
                  <c:v>0.49193317675679199</c:v>
                </c:pt>
                <c:pt idx="1224">
                  <c:v>1.05712111073671</c:v>
                </c:pt>
                <c:pt idx="1225">
                  <c:v>1.2200831855271399</c:v>
                </c:pt>
                <c:pt idx="1226">
                  <c:v>1.38304526031757</c:v>
                </c:pt>
                <c:pt idx="1227">
                  <c:v>1.05712111073671</c:v>
                </c:pt>
                <c:pt idx="1228">
                  <c:v>1.27759003201057</c:v>
                </c:pt>
                <c:pt idx="1229">
                  <c:v>1.50289259140975</c:v>
                </c:pt>
                <c:pt idx="1230">
                  <c:v>1.05712111073671</c:v>
                </c:pt>
                <c:pt idx="1231">
                  <c:v>1.30056961047919</c:v>
                </c:pt>
                <c:pt idx="1232">
                  <c:v>1.5440181102216799</c:v>
                </c:pt>
                <c:pt idx="1233">
                  <c:v>1.7293255074499201</c:v>
                </c:pt>
                <c:pt idx="1234">
                  <c:v>2.0104518631965398</c:v>
                </c:pt>
                <c:pt idx="1235">
                  <c:v>2.2915782189431599</c:v>
                </c:pt>
                <c:pt idx="1236">
                  <c:v>1.7293255074499201</c:v>
                </c:pt>
                <c:pt idx="1237">
                  <c:v>2.1096570936353198</c:v>
                </c:pt>
                <c:pt idx="1238">
                  <c:v>2.4983272032036399</c:v>
                </c:pt>
                <c:pt idx="1239">
                  <c:v>1.7293255074499201</c:v>
                </c:pt>
                <c:pt idx="1240">
                  <c:v>2.14929923221134</c:v>
                </c:pt>
                <c:pt idx="1241">
                  <c:v>2.5692729569727599</c:v>
                </c:pt>
                <c:pt idx="1242">
                  <c:v>0.33968794365747101</c:v>
                </c:pt>
                <c:pt idx="1243">
                  <c:v>0.41581056020713097</c:v>
                </c:pt>
                <c:pt idx="1244">
                  <c:v>0.49193317675679199</c:v>
                </c:pt>
                <c:pt idx="1245">
                  <c:v>0.33968794365747101</c:v>
                </c:pt>
                <c:pt idx="1246">
                  <c:v>0.40862519803775899</c:v>
                </c:pt>
                <c:pt idx="1247">
                  <c:v>0.47907385701467903</c:v>
                </c:pt>
                <c:pt idx="1248">
                  <c:v>0.33968794365747101</c:v>
                </c:pt>
                <c:pt idx="1249">
                  <c:v>0.39064368807376798</c:v>
                </c:pt>
                <c:pt idx="1250">
                  <c:v>0.441599432490068</c:v>
                </c:pt>
                <c:pt idx="1251">
                  <c:v>1.05712111073671</c:v>
                </c:pt>
                <c:pt idx="1252">
                  <c:v>1.30056961047919</c:v>
                </c:pt>
                <c:pt idx="1253">
                  <c:v>1.5440181102216799</c:v>
                </c:pt>
                <c:pt idx="1254">
                  <c:v>1.05712111073671</c:v>
                </c:pt>
                <c:pt idx="1255">
                  <c:v>1.27759003201057</c:v>
                </c:pt>
                <c:pt idx="1256">
                  <c:v>1.50289259140975</c:v>
                </c:pt>
                <c:pt idx="1257">
                  <c:v>1.05712111073671</c:v>
                </c:pt>
                <c:pt idx="1258">
                  <c:v>1.2200831855271399</c:v>
                </c:pt>
                <c:pt idx="1259">
                  <c:v>1.38304526031757</c:v>
                </c:pt>
                <c:pt idx="1260">
                  <c:v>1.7293255074499201</c:v>
                </c:pt>
                <c:pt idx="1261">
                  <c:v>2.14929923221134</c:v>
                </c:pt>
                <c:pt idx="1262">
                  <c:v>2.5692729569727599</c:v>
                </c:pt>
                <c:pt idx="1263">
                  <c:v>1.7293255074499201</c:v>
                </c:pt>
                <c:pt idx="1264">
                  <c:v>2.1096570936353198</c:v>
                </c:pt>
                <c:pt idx="1265">
                  <c:v>2.4983272032036399</c:v>
                </c:pt>
                <c:pt idx="1266">
                  <c:v>1.7293255074499201</c:v>
                </c:pt>
                <c:pt idx="1267">
                  <c:v>2.0104518631965398</c:v>
                </c:pt>
                <c:pt idx="1268">
                  <c:v>2.2915782189431599</c:v>
                </c:pt>
                <c:pt idx="1269">
                  <c:v>0.33968794365747101</c:v>
                </c:pt>
                <c:pt idx="1270">
                  <c:v>0.39064368807376798</c:v>
                </c:pt>
                <c:pt idx="1271">
                  <c:v>0.441599432490068</c:v>
                </c:pt>
                <c:pt idx="1272">
                  <c:v>0.26596288983378302</c:v>
                </c:pt>
                <c:pt idx="1273">
                  <c:v>0.298775495760083</c:v>
                </c:pt>
                <c:pt idx="1274">
                  <c:v>0.33365145778644401</c:v>
                </c:pt>
                <c:pt idx="1275">
                  <c:v>0.192237836010094</c:v>
                </c:pt>
                <c:pt idx="1276">
                  <c:v>0.192237836010094</c:v>
                </c:pt>
                <c:pt idx="1277">
                  <c:v>0.192237836010094</c:v>
                </c:pt>
                <c:pt idx="1278">
                  <c:v>1.05712111073671</c:v>
                </c:pt>
                <c:pt idx="1279">
                  <c:v>1.2200831855271399</c:v>
                </c:pt>
                <c:pt idx="1280">
                  <c:v>1.38304526031757</c:v>
                </c:pt>
                <c:pt idx="1281">
                  <c:v>0.82134028027744999</c:v>
                </c:pt>
                <c:pt idx="1282">
                  <c:v>0.92627860278227203</c:v>
                </c:pt>
                <c:pt idx="1283">
                  <c:v>1.03781576502438</c:v>
                </c:pt>
                <c:pt idx="1284">
                  <c:v>0.58555944981818797</c:v>
                </c:pt>
                <c:pt idx="1285">
                  <c:v>0.58555944981818797</c:v>
                </c:pt>
                <c:pt idx="1286">
                  <c:v>0.58555944981818797</c:v>
                </c:pt>
                <c:pt idx="1287">
                  <c:v>1.7293255074499201</c:v>
                </c:pt>
                <c:pt idx="1288">
                  <c:v>2.0104518631965398</c:v>
                </c:pt>
                <c:pt idx="1289">
                  <c:v>2.2915782189431599</c:v>
                </c:pt>
                <c:pt idx="1290">
                  <c:v>1.32257930157862</c:v>
                </c:pt>
                <c:pt idx="1291">
                  <c:v>1.5036087111629199</c:v>
                </c:pt>
                <c:pt idx="1292">
                  <c:v>1.69602179863599</c:v>
                </c:pt>
                <c:pt idx="1293">
                  <c:v>0.91583309570732396</c:v>
                </c:pt>
                <c:pt idx="1294">
                  <c:v>0.91583309570732396</c:v>
                </c:pt>
                <c:pt idx="1295">
                  <c:v>0.91583309570732396</c:v>
                </c:pt>
                <c:pt idx="1296">
                  <c:v>0.192237836010094</c:v>
                </c:pt>
                <c:pt idx="1297">
                  <c:v>0.192237836010094</c:v>
                </c:pt>
                <c:pt idx="1298">
                  <c:v>0.192237836010094</c:v>
                </c:pt>
                <c:pt idx="1299">
                  <c:v>0.333651457786445</c:v>
                </c:pt>
                <c:pt idx="1300">
                  <c:v>0.369004863230532</c:v>
                </c:pt>
                <c:pt idx="1301">
                  <c:v>0.40435826867461999</c:v>
                </c:pt>
                <c:pt idx="1302">
                  <c:v>0.441599432490064</c:v>
                </c:pt>
                <c:pt idx="1303">
                  <c:v>0.50393983161005595</c:v>
                </c:pt>
                <c:pt idx="1304">
                  <c:v>0.56628023073004996</c:v>
                </c:pt>
                <c:pt idx="1305">
                  <c:v>0.58555944981818797</c:v>
                </c:pt>
                <c:pt idx="1306">
                  <c:v>0.58555944981818797</c:v>
                </c:pt>
                <c:pt idx="1307">
                  <c:v>0.58555944981818797</c:v>
                </c:pt>
                <c:pt idx="1308">
                  <c:v>1.03781576502438</c:v>
                </c:pt>
                <c:pt idx="1309">
                  <c:v>1.15087984382593</c:v>
                </c:pt>
                <c:pt idx="1310">
                  <c:v>1.26394392262748</c:v>
                </c:pt>
                <c:pt idx="1311">
                  <c:v>1.38304526031757</c:v>
                </c:pt>
                <c:pt idx="1312">
                  <c:v>1.58241671294241</c:v>
                </c:pt>
                <c:pt idx="1313">
                  <c:v>1.7817881655672601</c:v>
                </c:pt>
                <c:pt idx="1314">
                  <c:v>0.91583309570732396</c:v>
                </c:pt>
                <c:pt idx="1315">
                  <c:v>0.91583309570732396</c:v>
                </c:pt>
                <c:pt idx="1316">
                  <c:v>0.91583309570732396</c:v>
                </c:pt>
                <c:pt idx="1317">
                  <c:v>1.696021798636</c:v>
                </c:pt>
                <c:pt idx="1318">
                  <c:v>1.8910689743681599</c:v>
                </c:pt>
                <c:pt idx="1319">
                  <c:v>2.08611615010033</c:v>
                </c:pt>
                <c:pt idx="1320">
                  <c:v>2.2915782189431599</c:v>
                </c:pt>
                <c:pt idx="1321">
                  <c:v>2.6355144997521198</c:v>
                </c:pt>
                <c:pt idx="1322">
                  <c:v>2.9794507805610699</c:v>
                </c:pt>
                <c:pt idx="1323">
                  <c:v>0.441599432490064</c:v>
                </c:pt>
                <c:pt idx="1324">
                  <c:v>0.50393983161005595</c:v>
                </c:pt>
                <c:pt idx="1325">
                  <c:v>0.56628023073004996</c:v>
                </c:pt>
                <c:pt idx="1326">
                  <c:v>0.47907385701467797</c:v>
                </c:pt>
                <c:pt idx="1327">
                  <c:v>0.55078286226582396</c:v>
                </c:pt>
                <c:pt idx="1328">
                  <c:v>0.62249186751697205</c:v>
                </c:pt>
                <c:pt idx="1329">
                  <c:v>0.49193317675679199</c:v>
                </c:pt>
                <c:pt idx="1330">
                  <c:v>0.56685701194346805</c:v>
                </c:pt>
                <c:pt idx="1331">
                  <c:v>0.64178084713014905</c:v>
                </c:pt>
                <c:pt idx="1332">
                  <c:v>1.38304526031757</c:v>
                </c:pt>
                <c:pt idx="1333">
                  <c:v>1.58241671294241</c:v>
                </c:pt>
                <c:pt idx="1334">
                  <c:v>1.7817881655672601</c:v>
                </c:pt>
                <c:pt idx="1335">
                  <c:v>1.50289259140975</c:v>
                </c:pt>
                <c:pt idx="1336">
                  <c:v>1.73222587680764</c:v>
                </c:pt>
                <c:pt idx="1337">
                  <c:v>1.9615591622055399</c:v>
                </c:pt>
                <c:pt idx="1338">
                  <c:v>1.5440181102216799</c:v>
                </c:pt>
                <c:pt idx="1339">
                  <c:v>1.78363277532256</c:v>
                </c:pt>
                <c:pt idx="1340">
                  <c:v>2.02324744042344</c:v>
                </c:pt>
                <c:pt idx="1341">
                  <c:v>2.2915782189431599</c:v>
                </c:pt>
                <c:pt idx="1342">
                  <c:v>2.6355144997521198</c:v>
                </c:pt>
                <c:pt idx="1343">
                  <c:v>2.9794507805610699</c:v>
                </c:pt>
                <c:pt idx="1344">
                  <c:v>2.4983272032036399</c:v>
                </c:pt>
                <c:pt idx="1345">
                  <c:v>2.8939507300777301</c:v>
                </c:pt>
                <c:pt idx="1346">
                  <c:v>3.28957425695181</c:v>
                </c:pt>
                <c:pt idx="1347">
                  <c:v>2.5692729569727599</c:v>
                </c:pt>
                <c:pt idx="1348">
                  <c:v>2.9826329222891301</c:v>
                </c:pt>
                <c:pt idx="1349">
                  <c:v>3.3959928876054999</c:v>
                </c:pt>
                <c:pt idx="1350">
                  <c:v>0.49193317675679199</c:v>
                </c:pt>
                <c:pt idx="1351">
                  <c:v>0.56685701194346805</c:v>
                </c:pt>
                <c:pt idx="1352">
                  <c:v>0.64178084713014905</c:v>
                </c:pt>
                <c:pt idx="1353">
                  <c:v>0.47907385701467903</c:v>
                </c:pt>
                <c:pt idx="1354">
                  <c:v>0.55078286226582596</c:v>
                </c:pt>
                <c:pt idx="1355">
                  <c:v>0.62249186751697505</c:v>
                </c:pt>
                <c:pt idx="1356">
                  <c:v>0.441599432490068</c:v>
                </c:pt>
                <c:pt idx="1357">
                  <c:v>0.50393983161006195</c:v>
                </c:pt>
                <c:pt idx="1358">
                  <c:v>0.56628023073005695</c:v>
                </c:pt>
                <c:pt idx="1359">
                  <c:v>1.5440181102216799</c:v>
                </c:pt>
                <c:pt idx="1360">
                  <c:v>1.78363277532256</c:v>
                </c:pt>
                <c:pt idx="1361">
                  <c:v>2.02324744042344</c:v>
                </c:pt>
                <c:pt idx="1362">
                  <c:v>1.50289259140975</c:v>
                </c:pt>
                <c:pt idx="1363">
                  <c:v>1.73222587680764</c:v>
                </c:pt>
                <c:pt idx="1364">
                  <c:v>1.9615591622055399</c:v>
                </c:pt>
                <c:pt idx="1365">
                  <c:v>1.38304526031757</c:v>
                </c:pt>
                <c:pt idx="1366">
                  <c:v>1.58241671294241</c:v>
                </c:pt>
                <c:pt idx="1367">
                  <c:v>1.7817881655672601</c:v>
                </c:pt>
                <c:pt idx="1368">
                  <c:v>2.5692729569727599</c:v>
                </c:pt>
                <c:pt idx="1369">
                  <c:v>2.9826329222891301</c:v>
                </c:pt>
                <c:pt idx="1370">
                  <c:v>3.3959928876054999</c:v>
                </c:pt>
                <c:pt idx="1371">
                  <c:v>2.4983272032036399</c:v>
                </c:pt>
                <c:pt idx="1372">
                  <c:v>2.8939507300777301</c:v>
                </c:pt>
                <c:pt idx="1373">
                  <c:v>3.28957425695181</c:v>
                </c:pt>
                <c:pt idx="1374">
                  <c:v>2.2915782189431599</c:v>
                </c:pt>
                <c:pt idx="1375">
                  <c:v>2.6355144997521198</c:v>
                </c:pt>
                <c:pt idx="1376">
                  <c:v>2.9794507805610699</c:v>
                </c:pt>
                <c:pt idx="1377">
                  <c:v>0.441599432490068</c:v>
                </c:pt>
                <c:pt idx="1378">
                  <c:v>0.50393983161006195</c:v>
                </c:pt>
                <c:pt idx="1379">
                  <c:v>0.56628023073005695</c:v>
                </c:pt>
                <c:pt idx="1380">
                  <c:v>0.33365145778644401</c:v>
                </c:pt>
                <c:pt idx="1381">
                  <c:v>0.369004863230531</c:v>
                </c:pt>
                <c:pt idx="1382">
                  <c:v>0.40435826867461899</c:v>
                </c:pt>
                <c:pt idx="1383">
                  <c:v>0.192237836010094</c:v>
                </c:pt>
                <c:pt idx="1384">
                  <c:v>0.192237836010094</c:v>
                </c:pt>
                <c:pt idx="1385">
                  <c:v>0.192237836010094</c:v>
                </c:pt>
                <c:pt idx="1386">
                  <c:v>1.38304526031757</c:v>
                </c:pt>
                <c:pt idx="1387">
                  <c:v>1.58241671294241</c:v>
                </c:pt>
                <c:pt idx="1388">
                  <c:v>1.7817881655672601</c:v>
                </c:pt>
                <c:pt idx="1389">
                  <c:v>1.03781576502438</c:v>
                </c:pt>
                <c:pt idx="1390">
                  <c:v>1.15087984382593</c:v>
                </c:pt>
                <c:pt idx="1391">
                  <c:v>1.26394392262748</c:v>
                </c:pt>
                <c:pt idx="1392">
                  <c:v>0.58555944981818797</c:v>
                </c:pt>
                <c:pt idx="1393">
                  <c:v>0.58555944981818797</c:v>
                </c:pt>
                <c:pt idx="1394">
                  <c:v>0.58555944981818797</c:v>
                </c:pt>
                <c:pt idx="1395">
                  <c:v>2.2915782189431599</c:v>
                </c:pt>
                <c:pt idx="1396">
                  <c:v>2.6355144997521198</c:v>
                </c:pt>
                <c:pt idx="1397">
                  <c:v>2.9794507805610699</c:v>
                </c:pt>
                <c:pt idx="1398">
                  <c:v>1.69602179863599</c:v>
                </c:pt>
                <c:pt idx="1399">
                  <c:v>1.8910689743681599</c:v>
                </c:pt>
                <c:pt idx="1400">
                  <c:v>2.08611615010033</c:v>
                </c:pt>
                <c:pt idx="1401">
                  <c:v>0.91583309570732396</c:v>
                </c:pt>
                <c:pt idx="1402">
                  <c:v>0.91583309570732396</c:v>
                </c:pt>
                <c:pt idx="1403">
                  <c:v>0.91583309570732396</c:v>
                </c:pt>
                <c:pt idx="1404">
                  <c:v>0.192237836010094</c:v>
                </c:pt>
                <c:pt idx="1405">
                  <c:v>0.192237836010094</c:v>
                </c:pt>
                <c:pt idx="1406">
                  <c:v>0.192237836010094</c:v>
                </c:pt>
                <c:pt idx="1407">
                  <c:v>0.40435826867461999</c:v>
                </c:pt>
                <c:pt idx="1408">
                  <c:v>0.43971167411870798</c:v>
                </c:pt>
                <c:pt idx="1409">
                  <c:v>0.47506507956279498</c:v>
                </c:pt>
                <c:pt idx="1410">
                  <c:v>0.56628023073004996</c:v>
                </c:pt>
                <c:pt idx="1411">
                  <c:v>0.62862062985004197</c:v>
                </c:pt>
                <c:pt idx="1412">
                  <c:v>0.69096102897003397</c:v>
                </c:pt>
                <c:pt idx="1413">
                  <c:v>0.58555944981818797</c:v>
                </c:pt>
                <c:pt idx="1414">
                  <c:v>0.58555944981818797</c:v>
                </c:pt>
                <c:pt idx="1415">
                  <c:v>0.58555944981818797</c:v>
                </c:pt>
                <c:pt idx="1416">
                  <c:v>1.26394392262748</c:v>
                </c:pt>
                <c:pt idx="1417">
                  <c:v>1.37700800142903</c:v>
                </c:pt>
                <c:pt idx="1418">
                  <c:v>1.49007208023058</c:v>
                </c:pt>
                <c:pt idx="1419">
                  <c:v>1.7817881655672601</c:v>
                </c:pt>
                <c:pt idx="1420">
                  <c:v>1.9811596181921001</c:v>
                </c:pt>
                <c:pt idx="1421">
                  <c:v>2.1805310708169499</c:v>
                </c:pt>
                <c:pt idx="1422">
                  <c:v>0.91583309570732396</c:v>
                </c:pt>
                <c:pt idx="1423">
                  <c:v>0.91583309570732396</c:v>
                </c:pt>
                <c:pt idx="1424">
                  <c:v>0.91583309570732496</c:v>
                </c:pt>
                <c:pt idx="1425">
                  <c:v>2.08611615010033</c:v>
                </c:pt>
                <c:pt idx="1426">
                  <c:v>2.2811633258324999</c:v>
                </c:pt>
                <c:pt idx="1427">
                  <c:v>2.4762105015646698</c:v>
                </c:pt>
                <c:pt idx="1428">
                  <c:v>2.9794507805610699</c:v>
                </c:pt>
                <c:pt idx="1429">
                  <c:v>3.3233870613700298</c:v>
                </c:pt>
                <c:pt idx="1430">
                  <c:v>3.6673233421789901</c:v>
                </c:pt>
                <c:pt idx="1431">
                  <c:v>0.56628023073004996</c:v>
                </c:pt>
                <c:pt idx="1432">
                  <c:v>0.62862062985004197</c:v>
                </c:pt>
                <c:pt idx="1433">
                  <c:v>0.69096102897003397</c:v>
                </c:pt>
                <c:pt idx="1434">
                  <c:v>0.62249186751697205</c:v>
                </c:pt>
                <c:pt idx="1435">
                  <c:v>0.69420087276811804</c:v>
                </c:pt>
                <c:pt idx="1436">
                  <c:v>0.76590987801926502</c:v>
                </c:pt>
                <c:pt idx="1437">
                  <c:v>0.64178084713014905</c:v>
                </c:pt>
                <c:pt idx="1438">
                  <c:v>0.71670468231682405</c:v>
                </c:pt>
                <c:pt idx="1439">
                  <c:v>0.79162851750350105</c:v>
                </c:pt>
                <c:pt idx="1440">
                  <c:v>1.7817881655672601</c:v>
                </c:pt>
                <c:pt idx="1441">
                  <c:v>1.9811596181921001</c:v>
                </c:pt>
                <c:pt idx="1442">
                  <c:v>2.1805310708169499</c:v>
                </c:pt>
                <c:pt idx="1443">
                  <c:v>1.9615591622055399</c:v>
                </c:pt>
                <c:pt idx="1444">
                  <c:v>2.1908924476034302</c:v>
                </c:pt>
                <c:pt idx="1445">
                  <c:v>2.4202257330013102</c:v>
                </c:pt>
                <c:pt idx="1446">
                  <c:v>2.02324744042344</c:v>
                </c:pt>
                <c:pt idx="1447">
                  <c:v>2.2628621055243099</c:v>
                </c:pt>
                <c:pt idx="1448">
                  <c:v>2.5024767706251798</c:v>
                </c:pt>
                <c:pt idx="1449">
                  <c:v>2.9794507805610699</c:v>
                </c:pt>
                <c:pt idx="1450">
                  <c:v>3.3233870613700298</c:v>
                </c:pt>
                <c:pt idx="1451">
                  <c:v>3.6673233421789901</c:v>
                </c:pt>
                <c:pt idx="1452">
                  <c:v>3.28957425695181</c:v>
                </c:pt>
                <c:pt idx="1453">
                  <c:v>3.68519778382589</c:v>
                </c:pt>
                <c:pt idx="1454">
                  <c:v>4.0808213106999602</c:v>
                </c:pt>
                <c:pt idx="1455">
                  <c:v>3.3959928876054999</c:v>
                </c:pt>
                <c:pt idx="1456">
                  <c:v>3.8093528529218501</c:v>
                </c:pt>
                <c:pt idx="1457">
                  <c:v>4.2227128182382101</c:v>
                </c:pt>
                <c:pt idx="1458">
                  <c:v>0.64178084713014905</c:v>
                </c:pt>
                <c:pt idx="1459">
                  <c:v>0.71670468231682405</c:v>
                </c:pt>
                <c:pt idx="1460">
                  <c:v>0.79162851750350105</c:v>
                </c:pt>
                <c:pt idx="1461">
                  <c:v>0.62249186751697505</c:v>
                </c:pt>
                <c:pt idx="1462">
                  <c:v>0.69420087276812203</c:v>
                </c:pt>
                <c:pt idx="1463">
                  <c:v>0.76590987801927102</c:v>
                </c:pt>
                <c:pt idx="1464">
                  <c:v>0.56628023073005695</c:v>
                </c:pt>
                <c:pt idx="1465">
                  <c:v>0.62862062985004696</c:v>
                </c:pt>
                <c:pt idx="1466">
                  <c:v>0.69096102897003997</c:v>
                </c:pt>
                <c:pt idx="1467">
                  <c:v>2.02324744042344</c:v>
                </c:pt>
                <c:pt idx="1468">
                  <c:v>2.2628621055243099</c:v>
                </c:pt>
                <c:pt idx="1469">
                  <c:v>2.5024767706251798</c:v>
                </c:pt>
                <c:pt idx="1470">
                  <c:v>1.9615591622055399</c:v>
                </c:pt>
                <c:pt idx="1471">
                  <c:v>2.1908924476034302</c:v>
                </c:pt>
                <c:pt idx="1472">
                  <c:v>2.4202257330013102</c:v>
                </c:pt>
                <c:pt idx="1473">
                  <c:v>1.7817881655672601</c:v>
                </c:pt>
                <c:pt idx="1474">
                  <c:v>1.9811596181921101</c:v>
                </c:pt>
                <c:pt idx="1475">
                  <c:v>2.1805310708169499</c:v>
                </c:pt>
                <c:pt idx="1476">
                  <c:v>3.3959928876054999</c:v>
                </c:pt>
                <c:pt idx="1477">
                  <c:v>3.8093528529218501</c:v>
                </c:pt>
                <c:pt idx="1478">
                  <c:v>4.2227128182382101</c:v>
                </c:pt>
                <c:pt idx="1479">
                  <c:v>3.28957425695181</c:v>
                </c:pt>
                <c:pt idx="1480">
                  <c:v>3.68519778382589</c:v>
                </c:pt>
                <c:pt idx="1481">
                  <c:v>4.0808213106999602</c:v>
                </c:pt>
                <c:pt idx="1482">
                  <c:v>2.9794507805610699</c:v>
                </c:pt>
                <c:pt idx="1483">
                  <c:v>3.3233870613700298</c:v>
                </c:pt>
                <c:pt idx="1484">
                  <c:v>3.6673233421789901</c:v>
                </c:pt>
                <c:pt idx="1485">
                  <c:v>0.56628023073005695</c:v>
                </c:pt>
                <c:pt idx="1486">
                  <c:v>0.62862062985004696</c:v>
                </c:pt>
                <c:pt idx="1487">
                  <c:v>0.69096102897003997</c:v>
                </c:pt>
                <c:pt idx="1488">
                  <c:v>0.40435826867461899</c:v>
                </c:pt>
                <c:pt idx="1489">
                  <c:v>0.43971167411870499</c:v>
                </c:pt>
                <c:pt idx="1490">
                  <c:v>0.47506507956279198</c:v>
                </c:pt>
                <c:pt idx="1491">
                  <c:v>0.192237836010094</c:v>
                </c:pt>
                <c:pt idx="1492">
                  <c:v>0.192237836010094</c:v>
                </c:pt>
                <c:pt idx="1493">
                  <c:v>0.192237836010094</c:v>
                </c:pt>
                <c:pt idx="1494">
                  <c:v>1.7817881655672601</c:v>
                </c:pt>
                <c:pt idx="1495">
                  <c:v>1.9811596181921101</c:v>
                </c:pt>
                <c:pt idx="1496">
                  <c:v>2.1805310708169499</c:v>
                </c:pt>
                <c:pt idx="1497">
                  <c:v>1.26394392262748</c:v>
                </c:pt>
                <c:pt idx="1498">
                  <c:v>1.37700800142903</c:v>
                </c:pt>
                <c:pt idx="1499">
                  <c:v>1.49007208023058</c:v>
                </c:pt>
                <c:pt idx="1500">
                  <c:v>0.58555944981818797</c:v>
                </c:pt>
                <c:pt idx="1501">
                  <c:v>0.58555944981818797</c:v>
                </c:pt>
                <c:pt idx="1502">
                  <c:v>0.58555944981818797</c:v>
                </c:pt>
                <c:pt idx="1503">
                  <c:v>2.9794507805610699</c:v>
                </c:pt>
                <c:pt idx="1504">
                  <c:v>3.3233870613700298</c:v>
                </c:pt>
                <c:pt idx="1505">
                  <c:v>3.6673233421789901</c:v>
                </c:pt>
                <c:pt idx="1506">
                  <c:v>2.08611615010033</c:v>
                </c:pt>
                <c:pt idx="1507">
                  <c:v>2.2811633258324999</c:v>
                </c:pt>
                <c:pt idx="1508">
                  <c:v>2.4762105015646698</c:v>
                </c:pt>
                <c:pt idx="1509">
                  <c:v>0.91583309570732396</c:v>
                </c:pt>
                <c:pt idx="1510">
                  <c:v>0.91583309570732396</c:v>
                </c:pt>
                <c:pt idx="1511">
                  <c:v>0.91583309570732496</c:v>
                </c:pt>
                <c:pt idx="1512">
                  <c:v>0.192237836010094</c:v>
                </c:pt>
                <c:pt idx="1513">
                  <c:v>0.192237836010094</c:v>
                </c:pt>
                <c:pt idx="1514">
                  <c:v>0.192237836010094</c:v>
                </c:pt>
                <c:pt idx="1515">
                  <c:v>0.47506507956279498</c:v>
                </c:pt>
                <c:pt idx="1516">
                  <c:v>0.67677558525620596</c:v>
                </c:pt>
                <c:pt idx="1517">
                  <c:v>0.86655235269016995</c:v>
                </c:pt>
                <c:pt idx="1518">
                  <c:v>0.69096102897003397</c:v>
                </c:pt>
                <c:pt idx="1519">
                  <c:v>1.11591394917014</c:v>
                </c:pt>
                <c:pt idx="1520">
                  <c:v>1.5408668693702401</c:v>
                </c:pt>
                <c:pt idx="1521">
                  <c:v>0.58555944981818797</c:v>
                </c:pt>
                <c:pt idx="1522">
                  <c:v>0.58555944981818797</c:v>
                </c:pt>
                <c:pt idx="1523">
                  <c:v>0.58555944981818797</c:v>
                </c:pt>
                <c:pt idx="1524">
                  <c:v>1.49007208023058</c:v>
                </c:pt>
                <c:pt idx="1525">
                  <c:v>2.1351644616954699</c:v>
                </c:pt>
                <c:pt idx="1526">
                  <c:v>2.7420914357260702</c:v>
                </c:pt>
                <c:pt idx="1527">
                  <c:v>2.1805310708169499</c:v>
                </c:pt>
                <c:pt idx="1528">
                  <c:v>3.5395772462254498</c:v>
                </c:pt>
                <c:pt idx="1529">
                  <c:v>4.8986234216339497</c:v>
                </c:pt>
                <c:pt idx="1530">
                  <c:v>0.91583309570732496</c:v>
                </c:pt>
                <c:pt idx="1531">
                  <c:v>0.91583309570732496</c:v>
                </c:pt>
                <c:pt idx="1532">
                  <c:v>0.91583309570732496</c:v>
                </c:pt>
                <c:pt idx="1533">
                  <c:v>2.4762105015646698</c:v>
                </c:pt>
                <c:pt idx="1534">
                  <c:v>3.58906127101117</c:v>
                </c:pt>
                <c:pt idx="1535">
                  <c:v>4.6360727835546003</c:v>
                </c:pt>
                <c:pt idx="1536">
                  <c:v>3.6673233421789901</c:v>
                </c:pt>
                <c:pt idx="1537">
                  <c:v>6.01181790679043</c:v>
                </c:pt>
                <c:pt idx="1538">
                  <c:v>8.3563124714018695</c:v>
                </c:pt>
                <c:pt idx="1539">
                  <c:v>0.69096102897003397</c:v>
                </c:pt>
                <c:pt idx="1540">
                  <c:v>1.11591394917014</c:v>
                </c:pt>
                <c:pt idx="1541">
                  <c:v>1.5408668693702401</c:v>
                </c:pt>
                <c:pt idx="1542">
                  <c:v>0.76590987801926502</c:v>
                </c:pt>
                <c:pt idx="1543">
                  <c:v>1.1575899229428399</c:v>
                </c:pt>
                <c:pt idx="1544">
                  <c:v>1.5408668693702401</c:v>
                </c:pt>
                <c:pt idx="1545">
                  <c:v>0.79162851750350105</c:v>
                </c:pt>
                <c:pt idx="1546">
                  <c:v>1.16624769343687</c:v>
                </c:pt>
                <c:pt idx="1547">
                  <c:v>1.5408668693702401</c:v>
                </c:pt>
                <c:pt idx="1548">
                  <c:v>2.1805310708169499</c:v>
                </c:pt>
                <c:pt idx="1549">
                  <c:v>3.5395772462254498</c:v>
                </c:pt>
                <c:pt idx="1550">
                  <c:v>4.8986234216339497</c:v>
                </c:pt>
                <c:pt idx="1551">
                  <c:v>2.4202257330013102</c:v>
                </c:pt>
                <c:pt idx="1552">
                  <c:v>3.6728615939022302</c:v>
                </c:pt>
                <c:pt idx="1553">
                  <c:v>4.8986234216339497</c:v>
                </c:pt>
                <c:pt idx="1554">
                  <c:v>2.5024767706251798</c:v>
                </c:pt>
                <c:pt idx="1555">
                  <c:v>3.7005500961295601</c:v>
                </c:pt>
                <c:pt idx="1556">
                  <c:v>4.8986234216339497</c:v>
                </c:pt>
                <c:pt idx="1557">
                  <c:v>3.6673233421789901</c:v>
                </c:pt>
                <c:pt idx="1558">
                  <c:v>6.01181790679043</c:v>
                </c:pt>
                <c:pt idx="1559">
                  <c:v>8.3563124714018695</c:v>
                </c:pt>
                <c:pt idx="1560">
                  <c:v>4.0808213106999602</c:v>
                </c:pt>
                <c:pt idx="1561">
                  <c:v>6.2417471279826904</c:v>
                </c:pt>
                <c:pt idx="1562">
                  <c:v>8.3563124714018695</c:v>
                </c:pt>
                <c:pt idx="1563">
                  <c:v>4.2227128182382101</c:v>
                </c:pt>
                <c:pt idx="1564">
                  <c:v>6.2895126448200402</c:v>
                </c:pt>
                <c:pt idx="1565">
                  <c:v>8.3563124714018695</c:v>
                </c:pt>
                <c:pt idx="1566">
                  <c:v>0.79162851750350105</c:v>
                </c:pt>
                <c:pt idx="1567">
                  <c:v>1.16624769343687</c:v>
                </c:pt>
                <c:pt idx="1568">
                  <c:v>1.5408668693702401</c:v>
                </c:pt>
                <c:pt idx="1569">
                  <c:v>0.76590987801927102</c:v>
                </c:pt>
                <c:pt idx="1570">
                  <c:v>1.1575899229428399</c:v>
                </c:pt>
                <c:pt idx="1571">
                  <c:v>1.5408668693702401</c:v>
                </c:pt>
                <c:pt idx="1572">
                  <c:v>0.69096102897003997</c:v>
                </c:pt>
                <c:pt idx="1573">
                  <c:v>1.11591394917014</c:v>
                </c:pt>
                <c:pt idx="1574">
                  <c:v>1.5408668693702401</c:v>
                </c:pt>
                <c:pt idx="1575">
                  <c:v>2.5024767706251798</c:v>
                </c:pt>
                <c:pt idx="1576">
                  <c:v>3.7005500961295601</c:v>
                </c:pt>
                <c:pt idx="1577">
                  <c:v>4.8986234216339497</c:v>
                </c:pt>
                <c:pt idx="1578">
                  <c:v>2.4202257330013102</c:v>
                </c:pt>
                <c:pt idx="1579">
                  <c:v>3.6728615939022302</c:v>
                </c:pt>
                <c:pt idx="1580">
                  <c:v>4.8986234216339497</c:v>
                </c:pt>
                <c:pt idx="1581">
                  <c:v>2.1805310708169499</c:v>
                </c:pt>
                <c:pt idx="1582">
                  <c:v>3.53957724622546</c:v>
                </c:pt>
                <c:pt idx="1583">
                  <c:v>4.8986234216339497</c:v>
                </c:pt>
                <c:pt idx="1584">
                  <c:v>4.2227128182382101</c:v>
                </c:pt>
                <c:pt idx="1585">
                  <c:v>6.2895126448200402</c:v>
                </c:pt>
                <c:pt idx="1586">
                  <c:v>8.3563124714018695</c:v>
                </c:pt>
                <c:pt idx="1587">
                  <c:v>4.0808213106999602</c:v>
                </c:pt>
                <c:pt idx="1588">
                  <c:v>6.2417471279826904</c:v>
                </c:pt>
                <c:pt idx="1589">
                  <c:v>8.3563124714018695</c:v>
                </c:pt>
                <c:pt idx="1590">
                  <c:v>3.6673233421789901</c:v>
                </c:pt>
                <c:pt idx="1591">
                  <c:v>6.0118179067904398</c:v>
                </c:pt>
                <c:pt idx="1592">
                  <c:v>8.3563124714018695</c:v>
                </c:pt>
                <c:pt idx="1593">
                  <c:v>0.69096102897003997</c:v>
                </c:pt>
                <c:pt idx="1594">
                  <c:v>1.11591394917014</c:v>
                </c:pt>
                <c:pt idx="1595">
                  <c:v>1.5408668693702401</c:v>
                </c:pt>
                <c:pt idx="1596">
                  <c:v>0.47506507956279198</c:v>
                </c:pt>
                <c:pt idx="1597">
                  <c:v>0.67677558525620596</c:v>
                </c:pt>
                <c:pt idx="1598">
                  <c:v>0.86655235269016995</c:v>
                </c:pt>
                <c:pt idx="1599">
                  <c:v>0.192237836010094</c:v>
                </c:pt>
                <c:pt idx="1600">
                  <c:v>0.192237836010094</c:v>
                </c:pt>
                <c:pt idx="1601">
                  <c:v>0.192237836010094</c:v>
                </c:pt>
                <c:pt idx="1602">
                  <c:v>2.1805310708169499</c:v>
                </c:pt>
                <c:pt idx="1603">
                  <c:v>3.53957724622546</c:v>
                </c:pt>
                <c:pt idx="1604">
                  <c:v>4.8986234216339497</c:v>
                </c:pt>
                <c:pt idx="1605">
                  <c:v>1.49007208023058</c:v>
                </c:pt>
                <c:pt idx="1606">
                  <c:v>2.1351644616954699</c:v>
                </c:pt>
                <c:pt idx="1607">
                  <c:v>2.7420914357260702</c:v>
                </c:pt>
                <c:pt idx="1608">
                  <c:v>0.58555944981818797</c:v>
                </c:pt>
                <c:pt idx="1609">
                  <c:v>0.58555944981818797</c:v>
                </c:pt>
                <c:pt idx="1610">
                  <c:v>0.58555944981818797</c:v>
                </c:pt>
                <c:pt idx="1611">
                  <c:v>3.6673233421789901</c:v>
                </c:pt>
                <c:pt idx="1612">
                  <c:v>6.0118179067904398</c:v>
                </c:pt>
                <c:pt idx="1613">
                  <c:v>8.3563124714018695</c:v>
                </c:pt>
                <c:pt idx="1614">
                  <c:v>2.4762105015646698</c:v>
                </c:pt>
                <c:pt idx="1615">
                  <c:v>3.58906127101117</c:v>
                </c:pt>
                <c:pt idx="1616">
                  <c:v>4.6360727835546003</c:v>
                </c:pt>
                <c:pt idx="1617">
                  <c:v>0.91583309570732496</c:v>
                </c:pt>
                <c:pt idx="1618">
                  <c:v>0.91583309570732396</c:v>
                </c:pt>
                <c:pt idx="1619">
                  <c:v>0.91583309570732496</c:v>
                </c:pt>
                <c:pt idx="1620">
                  <c:v>-1.16041319953475E-14</c:v>
                </c:pt>
                <c:pt idx="1621">
                  <c:v>-1.1668662237202699E-14</c:v>
                </c:pt>
                <c:pt idx="1622">
                  <c:v>-1.16456897714748E-14</c:v>
                </c:pt>
                <c:pt idx="1623">
                  <c:v>-6.1132333161878403E-15</c:v>
                </c:pt>
                <c:pt idx="1624">
                  <c:v>-6.1295977532921403E-15</c:v>
                </c:pt>
                <c:pt idx="1625">
                  <c:v>-6.2041946486047302E-15</c:v>
                </c:pt>
                <c:pt idx="1626">
                  <c:v>-6.0322684001607799E-16</c:v>
                </c:pt>
                <c:pt idx="1627">
                  <c:v>-6.0382033705977899E-16</c:v>
                </c:pt>
                <c:pt idx="1628">
                  <c:v>-6.1887093724104198E-16</c:v>
                </c:pt>
                <c:pt idx="1629">
                  <c:v>-0.170050586825987</c:v>
                </c:pt>
                <c:pt idx="1630">
                  <c:v>-0.170050586825987</c:v>
                </c:pt>
                <c:pt idx="1631">
                  <c:v>-0.170050586825987</c:v>
                </c:pt>
                <c:pt idx="1632">
                  <c:v>-0.13322876092616001</c:v>
                </c:pt>
                <c:pt idx="1633">
                  <c:v>-0.13322876092616001</c:v>
                </c:pt>
                <c:pt idx="1634">
                  <c:v>-0.13322876092616001</c:v>
                </c:pt>
                <c:pt idx="1635">
                  <c:v>-9.6406935026332699E-2</c:v>
                </c:pt>
                <c:pt idx="1636">
                  <c:v>-9.6406935026332796E-2</c:v>
                </c:pt>
                <c:pt idx="1637">
                  <c:v>-9.6406935026332796E-2</c:v>
                </c:pt>
                <c:pt idx="1638">
                  <c:v>-0.339687943657494</c:v>
                </c:pt>
                <c:pt idx="1639">
                  <c:v>-0.339687943657494</c:v>
                </c:pt>
                <c:pt idx="1640">
                  <c:v>-0.339687943657494</c:v>
                </c:pt>
                <c:pt idx="1641">
                  <c:v>-0.26596288983379501</c:v>
                </c:pt>
                <c:pt idx="1642">
                  <c:v>-0.26596288983379501</c:v>
                </c:pt>
                <c:pt idx="1643">
                  <c:v>-0.26596288983379501</c:v>
                </c:pt>
                <c:pt idx="1644">
                  <c:v>-0.192237836010096</c:v>
                </c:pt>
                <c:pt idx="1645">
                  <c:v>-0.192237836010096</c:v>
                </c:pt>
                <c:pt idx="1646">
                  <c:v>-0.192237836010096</c:v>
                </c:pt>
                <c:pt idx="1647">
                  <c:v>-1.1608592010822301E-14</c:v>
                </c:pt>
                <c:pt idx="1648">
                  <c:v>-1.1590848461584301E-14</c:v>
                </c:pt>
                <c:pt idx="1649">
                  <c:v>-1.16041319953475E-14</c:v>
                </c:pt>
                <c:pt idx="1650">
                  <c:v>-6.2031974912276403E-15</c:v>
                </c:pt>
                <c:pt idx="1651">
                  <c:v>-6.1585502074099896E-15</c:v>
                </c:pt>
                <c:pt idx="1652">
                  <c:v>-6.1132333161878403E-15</c:v>
                </c:pt>
                <c:pt idx="1653">
                  <c:v>-5.7139142751280503E-16</c:v>
                </c:pt>
                <c:pt idx="1654">
                  <c:v>-5.9149362548226796E-16</c:v>
                </c:pt>
                <c:pt idx="1655">
                  <c:v>-6.0322684001607799E-16</c:v>
                </c:pt>
                <c:pt idx="1656">
                  <c:v>-0.170050586825987</c:v>
                </c:pt>
                <c:pt idx="1657">
                  <c:v>-0.170050586825987</c:v>
                </c:pt>
                <c:pt idx="1658">
                  <c:v>-0.170050586825987</c:v>
                </c:pt>
                <c:pt idx="1659">
                  <c:v>-0.13322876092616001</c:v>
                </c:pt>
                <c:pt idx="1660">
                  <c:v>-0.13322876092616001</c:v>
                </c:pt>
                <c:pt idx="1661">
                  <c:v>-0.13322876092616001</c:v>
                </c:pt>
                <c:pt idx="1662">
                  <c:v>-9.6406935026332699E-2</c:v>
                </c:pt>
                <c:pt idx="1663">
                  <c:v>-9.6406935026332699E-2</c:v>
                </c:pt>
                <c:pt idx="1664">
                  <c:v>-9.6406935026332699E-2</c:v>
                </c:pt>
                <c:pt idx="1665">
                  <c:v>-0.339687943657494</c:v>
                </c:pt>
                <c:pt idx="1666">
                  <c:v>-0.339687943657494</c:v>
                </c:pt>
                <c:pt idx="1667">
                  <c:v>-0.339687943657494</c:v>
                </c:pt>
                <c:pt idx="1668">
                  <c:v>-0.26596288983379501</c:v>
                </c:pt>
                <c:pt idx="1669">
                  <c:v>-0.26596288983379501</c:v>
                </c:pt>
                <c:pt idx="1670">
                  <c:v>-0.26596288983379501</c:v>
                </c:pt>
                <c:pt idx="1671">
                  <c:v>-0.192237836010096</c:v>
                </c:pt>
                <c:pt idx="1672">
                  <c:v>-0.192237836010096</c:v>
                </c:pt>
                <c:pt idx="1673">
                  <c:v>-0.192237836010096</c:v>
                </c:pt>
                <c:pt idx="1674">
                  <c:v>-5.7139142751280503E-16</c:v>
                </c:pt>
                <c:pt idx="1675">
                  <c:v>-5.9746598274380304E-16</c:v>
                </c:pt>
                <c:pt idx="1676">
                  <c:v>-6.1067576030022199E-16</c:v>
                </c:pt>
                <c:pt idx="1677">
                  <c:v>-6.2031974912276403E-15</c:v>
                </c:pt>
                <c:pt idx="1678">
                  <c:v>-8.6354075359696103E-15</c:v>
                </c:pt>
                <c:pt idx="1679">
                  <c:v>-1.1229392771933E-14</c:v>
                </c:pt>
                <c:pt idx="1680">
                  <c:v>-1.1608592010822301E-14</c:v>
                </c:pt>
                <c:pt idx="1681">
                  <c:v>-1.5404250008147899E-14</c:v>
                </c:pt>
                <c:pt idx="1682">
                  <c:v>-1.9281949513472899E-14</c:v>
                </c:pt>
                <c:pt idx="1683">
                  <c:v>-9.6406935026332699E-2</c:v>
                </c:pt>
                <c:pt idx="1684">
                  <c:v>-9.6406935026332394E-2</c:v>
                </c:pt>
                <c:pt idx="1685">
                  <c:v>-9.6406935026331297E-2</c:v>
                </c:pt>
                <c:pt idx="1686">
                  <c:v>-0.13322876092616001</c:v>
                </c:pt>
                <c:pt idx="1687">
                  <c:v>-0.14961694920238999</c:v>
                </c:pt>
                <c:pt idx="1688">
                  <c:v>-0.16703567642223799</c:v>
                </c:pt>
                <c:pt idx="1689">
                  <c:v>-0.170050586825987</c:v>
                </c:pt>
                <c:pt idx="1690">
                  <c:v>-0.19550032815788199</c:v>
                </c:pt>
                <c:pt idx="1691">
                  <c:v>-0.220950069489773</c:v>
                </c:pt>
                <c:pt idx="1692">
                  <c:v>-0.192237836010096</c:v>
                </c:pt>
                <c:pt idx="1693">
                  <c:v>-0.192237836010096</c:v>
                </c:pt>
                <c:pt idx="1694">
                  <c:v>-0.192237836010096</c:v>
                </c:pt>
                <c:pt idx="1695">
                  <c:v>-0.26596288983379501</c:v>
                </c:pt>
                <c:pt idx="1696">
                  <c:v>-0.29877549576009899</c:v>
                </c:pt>
                <c:pt idx="1697">
                  <c:v>-0.33365145778646399</c:v>
                </c:pt>
                <c:pt idx="1698">
                  <c:v>-0.339687943657494</c:v>
                </c:pt>
                <c:pt idx="1699">
                  <c:v>-0.39064368807379601</c:v>
                </c:pt>
                <c:pt idx="1700">
                  <c:v>-0.44159943249009498</c:v>
                </c:pt>
                <c:pt idx="1701">
                  <c:v>-1.1608592010822301E-14</c:v>
                </c:pt>
                <c:pt idx="1702">
                  <c:v>-1.5404250008147899E-14</c:v>
                </c:pt>
                <c:pt idx="1703">
                  <c:v>-1.9281949513472899E-14</c:v>
                </c:pt>
                <c:pt idx="1704">
                  <c:v>-1.1590848461584301E-14</c:v>
                </c:pt>
                <c:pt idx="1705">
                  <c:v>-1.6795329245650699E-14</c:v>
                </c:pt>
                <c:pt idx="1706">
                  <c:v>-2.2014748917158601E-14</c:v>
                </c:pt>
                <c:pt idx="1707">
                  <c:v>-1.16041319953475E-14</c:v>
                </c:pt>
                <c:pt idx="1708">
                  <c:v>-1.7375887028169301E-14</c:v>
                </c:pt>
                <c:pt idx="1709">
                  <c:v>-2.2994375110743099E-14</c:v>
                </c:pt>
                <c:pt idx="1710">
                  <c:v>-0.170050586825987</c:v>
                </c:pt>
                <c:pt idx="1711">
                  <c:v>-0.19550032815788199</c:v>
                </c:pt>
                <c:pt idx="1712">
                  <c:v>-0.220950069489773</c:v>
                </c:pt>
                <c:pt idx="1713">
                  <c:v>-0.170050586825987</c:v>
                </c:pt>
                <c:pt idx="1714">
                  <c:v>-0.204481156179975</c:v>
                </c:pt>
                <c:pt idx="1715">
                  <c:v>-0.23966659343889901</c:v>
                </c:pt>
                <c:pt idx="1716">
                  <c:v>-0.170050586825987</c:v>
                </c:pt>
                <c:pt idx="1717">
                  <c:v>-0.208069870478653</c:v>
                </c:pt>
                <c:pt idx="1718">
                  <c:v>-0.24608915413131599</c:v>
                </c:pt>
                <c:pt idx="1719">
                  <c:v>-0.339687943657494</c:v>
                </c:pt>
                <c:pt idx="1720">
                  <c:v>-0.39064368807379601</c:v>
                </c:pt>
                <c:pt idx="1721">
                  <c:v>-0.44159943249009498</c:v>
                </c:pt>
                <c:pt idx="1722">
                  <c:v>-0.339687943657494</c:v>
                </c:pt>
                <c:pt idx="1723">
                  <c:v>-0.40862519803779102</c:v>
                </c:pt>
                <c:pt idx="1724">
                  <c:v>-0.479073857014715</c:v>
                </c:pt>
                <c:pt idx="1725">
                  <c:v>-0.339687943657494</c:v>
                </c:pt>
                <c:pt idx="1726">
                  <c:v>-0.415810560207164</c:v>
                </c:pt>
                <c:pt idx="1727">
                  <c:v>-0.49193317675683002</c:v>
                </c:pt>
                <c:pt idx="1728">
                  <c:v>-1.16041319953475E-14</c:v>
                </c:pt>
                <c:pt idx="1729">
                  <c:v>-1.7375887028169301E-14</c:v>
                </c:pt>
                <c:pt idx="1730">
                  <c:v>-2.2994375110743099E-14</c:v>
                </c:pt>
                <c:pt idx="1731">
                  <c:v>-1.1668662237202699E-14</c:v>
                </c:pt>
                <c:pt idx="1732">
                  <c:v>-1.6866739481618101E-14</c:v>
                </c:pt>
                <c:pt idx="1733">
                  <c:v>-2.2017390591252801E-14</c:v>
                </c:pt>
                <c:pt idx="1734">
                  <c:v>-1.16456897714748E-14</c:v>
                </c:pt>
                <c:pt idx="1735">
                  <c:v>-1.5412372832966001E-14</c:v>
                </c:pt>
                <c:pt idx="1736">
                  <c:v>-1.93325754813589E-14</c:v>
                </c:pt>
                <c:pt idx="1737">
                  <c:v>-0.170050586825987</c:v>
                </c:pt>
                <c:pt idx="1738">
                  <c:v>-0.208069870478653</c:v>
                </c:pt>
                <c:pt idx="1739">
                  <c:v>-0.24608915413131599</c:v>
                </c:pt>
                <c:pt idx="1740">
                  <c:v>-0.170050586825987</c:v>
                </c:pt>
                <c:pt idx="1741">
                  <c:v>-0.204481156179975</c:v>
                </c:pt>
                <c:pt idx="1742">
                  <c:v>-0.23966659343890101</c:v>
                </c:pt>
                <c:pt idx="1743">
                  <c:v>-0.170050586825987</c:v>
                </c:pt>
                <c:pt idx="1744">
                  <c:v>-0.19550032815788301</c:v>
                </c:pt>
                <c:pt idx="1745">
                  <c:v>-0.220950069489776</c:v>
                </c:pt>
                <c:pt idx="1746">
                  <c:v>-0.339687943657494</c:v>
                </c:pt>
                <c:pt idx="1747">
                  <c:v>-0.415810560207164</c:v>
                </c:pt>
                <c:pt idx="1748">
                  <c:v>-0.49193317675683002</c:v>
                </c:pt>
                <c:pt idx="1749">
                  <c:v>-0.339687943657494</c:v>
                </c:pt>
                <c:pt idx="1750">
                  <c:v>-0.40862519803779201</c:v>
                </c:pt>
                <c:pt idx="1751">
                  <c:v>-0.47907385701471999</c:v>
                </c:pt>
                <c:pt idx="1752">
                  <c:v>-0.339687943657494</c:v>
                </c:pt>
                <c:pt idx="1753">
                  <c:v>-0.39064368807379901</c:v>
                </c:pt>
                <c:pt idx="1754">
                  <c:v>-0.44159943249010197</c:v>
                </c:pt>
                <c:pt idx="1755">
                  <c:v>-1.16456897714748E-14</c:v>
                </c:pt>
                <c:pt idx="1756">
                  <c:v>-1.5412372832966001E-14</c:v>
                </c:pt>
                <c:pt idx="1757">
                  <c:v>-1.93325754813589E-14</c:v>
                </c:pt>
                <c:pt idx="1758">
                  <c:v>-6.2041946486047302E-15</c:v>
                </c:pt>
                <c:pt idx="1759">
                  <c:v>-8.6003251958984305E-15</c:v>
                </c:pt>
                <c:pt idx="1760">
                  <c:v>-1.12348172415113E-14</c:v>
                </c:pt>
                <c:pt idx="1761">
                  <c:v>-6.1887093724104198E-16</c:v>
                </c:pt>
                <c:pt idx="1762">
                  <c:v>-6.0035444036493196E-16</c:v>
                </c:pt>
                <c:pt idx="1763">
                  <c:v>-6.5942957160160302E-16</c:v>
                </c:pt>
                <c:pt idx="1764">
                  <c:v>-0.170050586825987</c:v>
                </c:pt>
                <c:pt idx="1765">
                  <c:v>-0.19550032815788301</c:v>
                </c:pt>
                <c:pt idx="1766">
                  <c:v>-0.220950069489776</c:v>
                </c:pt>
                <c:pt idx="1767">
                  <c:v>-0.13322876092616001</c:v>
                </c:pt>
                <c:pt idx="1768">
                  <c:v>-0.14961694920238999</c:v>
                </c:pt>
                <c:pt idx="1769">
                  <c:v>-0.16703567642223999</c:v>
                </c:pt>
                <c:pt idx="1770">
                  <c:v>-9.6406935026332796E-2</c:v>
                </c:pt>
                <c:pt idx="1771">
                  <c:v>-9.6406935026332505E-2</c:v>
                </c:pt>
                <c:pt idx="1772">
                  <c:v>-9.6406935026331395E-2</c:v>
                </c:pt>
                <c:pt idx="1773">
                  <c:v>-0.339687943657494</c:v>
                </c:pt>
                <c:pt idx="1774">
                  <c:v>-0.39064368807379901</c:v>
                </c:pt>
                <c:pt idx="1775">
                  <c:v>-0.44159943249010197</c:v>
                </c:pt>
                <c:pt idx="1776">
                  <c:v>-0.26596288983379501</c:v>
                </c:pt>
                <c:pt idx="1777">
                  <c:v>-0.29877549576009998</c:v>
                </c:pt>
                <c:pt idx="1778">
                  <c:v>-0.33365145778646699</c:v>
                </c:pt>
                <c:pt idx="1779">
                  <c:v>-0.192237836010096</c:v>
                </c:pt>
                <c:pt idx="1780">
                  <c:v>-0.192237836010096</c:v>
                </c:pt>
                <c:pt idx="1781">
                  <c:v>-0.192237836010096</c:v>
                </c:pt>
                <c:pt idx="1782">
                  <c:v>-6.0947612894902004E-16</c:v>
                </c:pt>
                <c:pt idx="1783">
                  <c:v>-6.2549931740700398E-16</c:v>
                </c:pt>
                <c:pt idx="1784">
                  <c:v>-6.2354008492619196E-16</c:v>
                </c:pt>
                <c:pt idx="1785">
                  <c:v>-2.19267204221295E-14</c:v>
                </c:pt>
                <c:pt idx="1786">
                  <c:v>-3.6892652506162203E-14</c:v>
                </c:pt>
                <c:pt idx="1787">
                  <c:v>-5.1042509582191199E-14</c:v>
                </c:pt>
                <c:pt idx="1788">
                  <c:v>-3.7877878223014602E-14</c:v>
                </c:pt>
                <c:pt idx="1789">
                  <c:v>-6.9751705096600002E-14</c:v>
                </c:pt>
                <c:pt idx="1790">
                  <c:v>-1.01540797770648E-13</c:v>
                </c:pt>
                <c:pt idx="1791">
                  <c:v>-9.6406935026330798E-2</c:v>
                </c:pt>
                <c:pt idx="1792">
                  <c:v>-9.6406935026332199E-2</c:v>
                </c:pt>
                <c:pt idx="1793">
                  <c:v>-9.6406935026332796E-2</c:v>
                </c:pt>
                <c:pt idx="1794">
                  <c:v>-0.23766441781814401</c:v>
                </c:pt>
                <c:pt idx="1795">
                  <c:v>-0.33840831338140198</c:v>
                </c:pt>
                <c:pt idx="1796">
                  <c:v>-0.43319192801256001</c:v>
                </c:pt>
                <c:pt idx="1797">
                  <c:v>-0.34549320395321098</c:v>
                </c:pt>
                <c:pt idx="1798">
                  <c:v>-0.55773506247600102</c:v>
                </c:pt>
                <c:pt idx="1799">
                  <c:v>-0.76997692099878701</c:v>
                </c:pt>
                <c:pt idx="1800">
                  <c:v>-0.19223783601009301</c:v>
                </c:pt>
                <c:pt idx="1801">
                  <c:v>-0.192237836010095</c:v>
                </c:pt>
                <c:pt idx="1802">
                  <c:v>-0.192237836010096</c:v>
                </c:pt>
                <c:pt idx="1803">
                  <c:v>-0.47506507956282701</c:v>
                </c:pt>
                <c:pt idx="1804">
                  <c:v>-0.67677558525627501</c:v>
                </c:pt>
                <c:pt idx="1805">
                  <c:v>-0.86655235269027098</c:v>
                </c:pt>
                <c:pt idx="1806">
                  <c:v>-0.69096102897009604</c:v>
                </c:pt>
                <c:pt idx="1807">
                  <c:v>-1.1159139491702701</c:v>
                </c:pt>
                <c:pt idx="1808">
                  <c:v>-1.5408668693704399</c:v>
                </c:pt>
                <c:pt idx="1809">
                  <c:v>-3.7877878223014602E-14</c:v>
                </c:pt>
                <c:pt idx="1810">
                  <c:v>-6.9751705096600002E-14</c:v>
                </c:pt>
                <c:pt idx="1811">
                  <c:v>-1.01540797770648E-13</c:v>
                </c:pt>
                <c:pt idx="1812">
                  <c:v>-4.36027054859063E-14</c:v>
                </c:pt>
                <c:pt idx="1813">
                  <c:v>-7.2873587367713703E-14</c:v>
                </c:pt>
                <c:pt idx="1814">
                  <c:v>-1.01779795875005E-13</c:v>
                </c:pt>
                <c:pt idx="1815">
                  <c:v>-4.5566880334884103E-14</c:v>
                </c:pt>
                <c:pt idx="1816">
                  <c:v>-7.3535517749175106E-14</c:v>
                </c:pt>
                <c:pt idx="1817">
                  <c:v>-1.0146636825438901E-13</c:v>
                </c:pt>
                <c:pt idx="1818">
                  <c:v>-0.34549320395321098</c:v>
                </c:pt>
                <c:pt idx="1819">
                  <c:v>-0.55773506247600102</c:v>
                </c:pt>
                <c:pt idx="1820">
                  <c:v>-0.76997692099878701</c:v>
                </c:pt>
                <c:pt idx="1821">
                  <c:v>-0.38292625185146401</c:v>
                </c:pt>
                <c:pt idx="1822">
                  <c:v>-0.57855004152144396</c:v>
                </c:pt>
                <c:pt idx="1823">
                  <c:v>-0.76997692099878701</c:v>
                </c:pt>
                <c:pt idx="1824">
                  <c:v>-0.39577137323629402</c:v>
                </c:pt>
                <c:pt idx="1825">
                  <c:v>-0.58287414711754204</c:v>
                </c:pt>
                <c:pt idx="1826">
                  <c:v>-0.76997692099878701</c:v>
                </c:pt>
                <c:pt idx="1827">
                  <c:v>-0.69096102897009604</c:v>
                </c:pt>
                <c:pt idx="1828">
                  <c:v>-1.1159139491702701</c:v>
                </c:pt>
                <c:pt idx="1829">
                  <c:v>-1.5408668693704399</c:v>
                </c:pt>
                <c:pt idx="1830">
                  <c:v>-0.76590987801933796</c:v>
                </c:pt>
                <c:pt idx="1831">
                  <c:v>-1.15758992294298</c:v>
                </c:pt>
                <c:pt idx="1832">
                  <c:v>-1.5408668693704399</c:v>
                </c:pt>
                <c:pt idx="1833">
                  <c:v>-0.79162851750357</c:v>
                </c:pt>
                <c:pt idx="1834">
                  <c:v>-1.1662476934370001</c:v>
                </c:pt>
                <c:pt idx="1835">
                  <c:v>-1.5408668693704399</c:v>
                </c:pt>
                <c:pt idx="1836">
                  <c:v>-4.5566880334884103E-14</c:v>
                </c:pt>
                <c:pt idx="1837">
                  <c:v>-7.3535517749175106E-14</c:v>
                </c:pt>
                <c:pt idx="1838">
                  <c:v>-1.0146636825438901E-13</c:v>
                </c:pt>
                <c:pt idx="1839">
                  <c:v>-4.3674121194244598E-14</c:v>
                </c:pt>
                <c:pt idx="1840">
                  <c:v>-7.3016952852976295E-14</c:v>
                </c:pt>
                <c:pt idx="1841">
                  <c:v>-1.01960742557785E-13</c:v>
                </c:pt>
                <c:pt idx="1842">
                  <c:v>-3.80000722171718E-14</c:v>
                </c:pt>
                <c:pt idx="1843">
                  <c:v>-6.9863447509790804E-14</c:v>
                </c:pt>
                <c:pt idx="1844">
                  <c:v>-1.01540797770648E-13</c:v>
                </c:pt>
                <c:pt idx="1845">
                  <c:v>-0.39577137323629402</c:v>
                </c:pt>
                <c:pt idx="1846">
                  <c:v>-0.58287414711754204</c:v>
                </c:pt>
                <c:pt idx="1847">
                  <c:v>-0.76997692099878701</c:v>
                </c:pt>
                <c:pt idx="1848">
                  <c:v>-0.382926251851469</c:v>
                </c:pt>
                <c:pt idx="1849">
                  <c:v>-0.57855004152144496</c:v>
                </c:pt>
                <c:pt idx="1850">
                  <c:v>-0.76997692099878701</c:v>
                </c:pt>
                <c:pt idx="1851">
                  <c:v>-0.34549320395322197</c:v>
                </c:pt>
                <c:pt idx="1852">
                  <c:v>-0.55773506247600002</c:v>
                </c:pt>
                <c:pt idx="1853">
                  <c:v>-0.76997692099878701</c:v>
                </c:pt>
                <c:pt idx="1854">
                  <c:v>-0.79162851750357</c:v>
                </c:pt>
                <c:pt idx="1855">
                  <c:v>-1.1662476934370001</c:v>
                </c:pt>
                <c:pt idx="1856">
                  <c:v>-1.5408668693704399</c:v>
                </c:pt>
                <c:pt idx="1857">
                  <c:v>-0.76590987801934696</c:v>
                </c:pt>
                <c:pt idx="1858">
                  <c:v>-1.15758992294298</c:v>
                </c:pt>
                <c:pt idx="1859">
                  <c:v>-1.5408668693704399</c:v>
                </c:pt>
                <c:pt idx="1860">
                  <c:v>-0.69096102897010903</c:v>
                </c:pt>
                <c:pt idx="1861">
                  <c:v>-1.1159139491702701</c:v>
                </c:pt>
                <c:pt idx="1862">
                  <c:v>-1.5408668693704399</c:v>
                </c:pt>
                <c:pt idx="1863">
                  <c:v>-3.80000722171718E-14</c:v>
                </c:pt>
                <c:pt idx="1864">
                  <c:v>-6.9863447509790804E-14</c:v>
                </c:pt>
                <c:pt idx="1865">
                  <c:v>-1.01540797770648E-13</c:v>
                </c:pt>
                <c:pt idx="1866">
                  <c:v>-2.19094886052344E-14</c:v>
                </c:pt>
                <c:pt idx="1867">
                  <c:v>-3.68749645873807E-14</c:v>
                </c:pt>
                <c:pt idx="1868">
                  <c:v>-5.1042509582191199E-14</c:v>
                </c:pt>
                <c:pt idx="1869">
                  <c:v>-6.7682363558544499E-16</c:v>
                </c:pt>
                <c:pt idx="1870">
                  <c:v>-6.4616099857550204E-16</c:v>
                </c:pt>
                <c:pt idx="1871">
                  <c:v>-6.2354008492619196E-16</c:v>
                </c:pt>
                <c:pt idx="1872">
                  <c:v>-0.34549320395322197</c:v>
                </c:pt>
                <c:pt idx="1873">
                  <c:v>-0.55773506247600002</c:v>
                </c:pt>
                <c:pt idx="1874">
                  <c:v>-0.76997692099878701</c:v>
                </c:pt>
                <c:pt idx="1875">
                  <c:v>-0.23766441781814901</c:v>
                </c:pt>
                <c:pt idx="1876">
                  <c:v>-0.33840831338140198</c:v>
                </c:pt>
                <c:pt idx="1877">
                  <c:v>-0.43319192801256001</c:v>
                </c:pt>
                <c:pt idx="1878">
                  <c:v>-9.6406935026331395E-2</c:v>
                </c:pt>
                <c:pt idx="1879">
                  <c:v>-9.6406935026332394E-2</c:v>
                </c:pt>
                <c:pt idx="1880">
                  <c:v>-9.6406935026332796E-2</c:v>
                </c:pt>
                <c:pt idx="1881">
                  <c:v>-0.69096102897010903</c:v>
                </c:pt>
                <c:pt idx="1882">
                  <c:v>-1.1159139491702701</c:v>
                </c:pt>
                <c:pt idx="1883">
                  <c:v>-1.5408668693704399</c:v>
                </c:pt>
                <c:pt idx="1884">
                  <c:v>-0.475065079562839</c:v>
                </c:pt>
                <c:pt idx="1885">
                  <c:v>-0.67677558525627801</c:v>
                </c:pt>
                <c:pt idx="1886">
                  <c:v>-0.86655235269027098</c:v>
                </c:pt>
                <c:pt idx="1887">
                  <c:v>-0.192237836010096</c:v>
                </c:pt>
                <c:pt idx="1888">
                  <c:v>-0.192237836010096</c:v>
                </c:pt>
                <c:pt idx="1889">
                  <c:v>-0.192237836010096</c:v>
                </c:pt>
                <c:pt idx="1890">
                  <c:v>-0.339687943657494</c:v>
                </c:pt>
                <c:pt idx="1891">
                  <c:v>-0.339687943657494</c:v>
                </c:pt>
                <c:pt idx="1892">
                  <c:v>-0.339687943657494</c:v>
                </c:pt>
                <c:pt idx="1893">
                  <c:v>-0.26596288983379501</c:v>
                </c:pt>
                <c:pt idx="1894">
                  <c:v>-0.26596288983379501</c:v>
                </c:pt>
                <c:pt idx="1895">
                  <c:v>-0.26596288983379501</c:v>
                </c:pt>
                <c:pt idx="1896">
                  <c:v>-0.192237836010096</c:v>
                </c:pt>
                <c:pt idx="1897">
                  <c:v>-0.192237836010096</c:v>
                </c:pt>
                <c:pt idx="1898">
                  <c:v>-0.192237836010096</c:v>
                </c:pt>
                <c:pt idx="1899">
                  <c:v>-1.05712111073672</c:v>
                </c:pt>
                <c:pt idx="1900">
                  <c:v>-1.05712111073672</c:v>
                </c:pt>
                <c:pt idx="1901">
                  <c:v>-1.05712111073672</c:v>
                </c:pt>
                <c:pt idx="1902">
                  <c:v>-0.82134028027745898</c:v>
                </c:pt>
                <c:pt idx="1903">
                  <c:v>-0.82134028027745798</c:v>
                </c:pt>
                <c:pt idx="1904">
                  <c:v>-0.82134028027745898</c:v>
                </c:pt>
                <c:pt idx="1905">
                  <c:v>-0.58555944981818897</c:v>
                </c:pt>
                <c:pt idx="1906">
                  <c:v>-0.58555944981818897</c:v>
                </c:pt>
                <c:pt idx="1907">
                  <c:v>-0.58555944981818897</c:v>
                </c:pt>
                <c:pt idx="1908">
                  <c:v>-1.7293255074499301</c:v>
                </c:pt>
                <c:pt idx="1909">
                  <c:v>-1.7293255074499301</c:v>
                </c:pt>
                <c:pt idx="1910">
                  <c:v>-1.7293255074499301</c:v>
                </c:pt>
                <c:pt idx="1911">
                  <c:v>-1.32257930157863</c:v>
                </c:pt>
                <c:pt idx="1912">
                  <c:v>-1.32257930157863</c:v>
                </c:pt>
                <c:pt idx="1913">
                  <c:v>-1.32257930157863</c:v>
                </c:pt>
                <c:pt idx="1914">
                  <c:v>-0.91583309570732396</c:v>
                </c:pt>
                <c:pt idx="1915">
                  <c:v>-0.91583309570732496</c:v>
                </c:pt>
                <c:pt idx="1916">
                  <c:v>-0.91583309570732496</c:v>
                </c:pt>
                <c:pt idx="1917">
                  <c:v>-0.339687943657494</c:v>
                </c:pt>
                <c:pt idx="1918">
                  <c:v>-0.339687943657494</c:v>
                </c:pt>
                <c:pt idx="1919">
                  <c:v>-0.339687943657494</c:v>
                </c:pt>
                <c:pt idx="1920">
                  <c:v>-0.26596288983379501</c:v>
                </c:pt>
                <c:pt idx="1921">
                  <c:v>-0.26596288983379501</c:v>
                </c:pt>
                <c:pt idx="1922">
                  <c:v>-0.26596288983379501</c:v>
                </c:pt>
                <c:pt idx="1923">
                  <c:v>-0.192237836010096</c:v>
                </c:pt>
                <c:pt idx="1924">
                  <c:v>-0.192237836010096</c:v>
                </c:pt>
                <c:pt idx="1925">
                  <c:v>-0.192237836010096</c:v>
                </c:pt>
                <c:pt idx="1926">
                  <c:v>-1.05712111073672</c:v>
                </c:pt>
                <c:pt idx="1927">
                  <c:v>-1.05712111073672</c:v>
                </c:pt>
                <c:pt idx="1928">
                  <c:v>-1.05712111073672</c:v>
                </c:pt>
                <c:pt idx="1929">
                  <c:v>-0.82134028027745798</c:v>
                </c:pt>
                <c:pt idx="1930">
                  <c:v>-0.82134028027745798</c:v>
                </c:pt>
                <c:pt idx="1931">
                  <c:v>-0.82134028027745898</c:v>
                </c:pt>
                <c:pt idx="1932">
                  <c:v>-0.58555944981818897</c:v>
                </c:pt>
                <c:pt idx="1933">
                  <c:v>-0.58555944981818897</c:v>
                </c:pt>
                <c:pt idx="1934">
                  <c:v>-0.58555944981818897</c:v>
                </c:pt>
                <c:pt idx="1935">
                  <c:v>-1.7293255074499301</c:v>
                </c:pt>
                <c:pt idx="1936">
                  <c:v>-1.7293255074499301</c:v>
                </c:pt>
                <c:pt idx="1937">
                  <c:v>-1.7293255074499301</c:v>
                </c:pt>
                <c:pt idx="1938">
                  <c:v>-1.32257930157863</c:v>
                </c:pt>
                <c:pt idx="1939">
                  <c:v>-1.32257930157863</c:v>
                </c:pt>
                <c:pt idx="1940">
                  <c:v>-1.32257930157863</c:v>
                </c:pt>
                <c:pt idx="1941">
                  <c:v>-0.91583309570732496</c:v>
                </c:pt>
                <c:pt idx="1942">
                  <c:v>-0.91583309570732496</c:v>
                </c:pt>
                <c:pt idx="1943">
                  <c:v>-0.91583309570732396</c:v>
                </c:pt>
                <c:pt idx="1944">
                  <c:v>-0.192237836010096</c:v>
                </c:pt>
                <c:pt idx="1945">
                  <c:v>-0.192237836010096</c:v>
                </c:pt>
                <c:pt idx="1946">
                  <c:v>-0.192237836010096</c:v>
                </c:pt>
                <c:pt idx="1947">
                  <c:v>-0.26596288983379501</c:v>
                </c:pt>
                <c:pt idx="1948">
                  <c:v>-0.29877549576009899</c:v>
                </c:pt>
                <c:pt idx="1949">
                  <c:v>-0.33365145778646399</c:v>
                </c:pt>
                <c:pt idx="1950">
                  <c:v>-0.339687943657494</c:v>
                </c:pt>
                <c:pt idx="1951">
                  <c:v>-0.39064368807379601</c:v>
                </c:pt>
                <c:pt idx="1952">
                  <c:v>-0.44159943249009498</c:v>
                </c:pt>
                <c:pt idx="1953">
                  <c:v>-0.58555944981818897</c:v>
                </c:pt>
                <c:pt idx="1954">
                  <c:v>-0.58555944981818897</c:v>
                </c:pt>
                <c:pt idx="1955">
                  <c:v>-0.58555944981818897</c:v>
                </c:pt>
                <c:pt idx="1956">
                  <c:v>-0.82134028027745798</c:v>
                </c:pt>
                <c:pt idx="1957">
                  <c:v>-0.92627860278228402</c:v>
                </c:pt>
                <c:pt idx="1958">
                  <c:v>-1.0378157650244</c:v>
                </c:pt>
                <c:pt idx="1959">
                  <c:v>-1.05712111073672</c:v>
                </c:pt>
                <c:pt idx="1960">
                  <c:v>-1.2200831855271601</c:v>
                </c:pt>
                <c:pt idx="1961">
                  <c:v>-1.38304526031759</c:v>
                </c:pt>
                <c:pt idx="1962">
                  <c:v>-0.91583309570732496</c:v>
                </c:pt>
                <c:pt idx="1963">
                  <c:v>-0.91583309570732496</c:v>
                </c:pt>
                <c:pt idx="1964">
                  <c:v>-0.91583309570732496</c:v>
                </c:pt>
                <c:pt idx="1965">
                  <c:v>-1.32257930157863</c:v>
                </c:pt>
                <c:pt idx="1966">
                  <c:v>-1.5036087111629199</c:v>
                </c:pt>
                <c:pt idx="1967">
                  <c:v>-1.696021798636</c:v>
                </c:pt>
                <c:pt idx="1968">
                  <c:v>-1.7293255074499301</c:v>
                </c:pt>
                <c:pt idx="1969">
                  <c:v>-2.01045186319655</c:v>
                </c:pt>
                <c:pt idx="1970">
                  <c:v>-2.2915782189431599</c:v>
                </c:pt>
                <c:pt idx="1971">
                  <c:v>-0.339687943657494</c:v>
                </c:pt>
                <c:pt idx="1972">
                  <c:v>-0.39064368807379601</c:v>
                </c:pt>
                <c:pt idx="1973">
                  <c:v>-0.44159943249009498</c:v>
                </c:pt>
                <c:pt idx="1974">
                  <c:v>-0.339687943657494</c:v>
                </c:pt>
                <c:pt idx="1975">
                  <c:v>-0.40862519803779102</c:v>
                </c:pt>
                <c:pt idx="1976">
                  <c:v>-0.479073857014715</c:v>
                </c:pt>
                <c:pt idx="1977">
                  <c:v>-0.339687943657494</c:v>
                </c:pt>
                <c:pt idx="1978">
                  <c:v>-0.415810560207164</c:v>
                </c:pt>
                <c:pt idx="1979">
                  <c:v>-0.49193317675683002</c:v>
                </c:pt>
                <c:pt idx="1980">
                  <c:v>-1.05712111073672</c:v>
                </c:pt>
                <c:pt idx="1981">
                  <c:v>-1.2200831855271601</c:v>
                </c:pt>
                <c:pt idx="1982">
                  <c:v>-1.38304526031759</c:v>
                </c:pt>
                <c:pt idx="1983">
                  <c:v>-1.05712111073672</c:v>
                </c:pt>
                <c:pt idx="1984">
                  <c:v>-1.27759003201059</c:v>
                </c:pt>
                <c:pt idx="1985">
                  <c:v>-1.5028925914097799</c:v>
                </c:pt>
                <c:pt idx="1986">
                  <c:v>-1.05712111073672</c:v>
                </c:pt>
                <c:pt idx="1987">
                  <c:v>-1.3005696104792199</c:v>
                </c:pt>
                <c:pt idx="1988">
                  <c:v>-1.5440181102217101</c:v>
                </c:pt>
                <c:pt idx="1989">
                  <c:v>-1.7293255074499301</c:v>
                </c:pt>
                <c:pt idx="1990">
                  <c:v>-2.01045186319655</c:v>
                </c:pt>
                <c:pt idx="1991">
                  <c:v>-2.2915782189431599</c:v>
                </c:pt>
                <c:pt idx="1992">
                  <c:v>-1.7293255074499301</c:v>
                </c:pt>
                <c:pt idx="1993">
                  <c:v>-2.10965709363533</c:v>
                </c:pt>
                <c:pt idx="1994">
                  <c:v>-2.4983272032036501</c:v>
                </c:pt>
                <c:pt idx="1995">
                  <c:v>-1.7293255074499301</c:v>
                </c:pt>
                <c:pt idx="1996">
                  <c:v>-2.1492992322113502</c:v>
                </c:pt>
                <c:pt idx="1997">
                  <c:v>-2.5692729569727701</c:v>
                </c:pt>
                <c:pt idx="1998">
                  <c:v>-0.339687943657494</c:v>
                </c:pt>
                <c:pt idx="1999">
                  <c:v>-0.415810560207164</c:v>
                </c:pt>
                <c:pt idx="2000">
                  <c:v>-0.49193317675683002</c:v>
                </c:pt>
                <c:pt idx="2001">
                  <c:v>-0.339687943657494</c:v>
                </c:pt>
                <c:pt idx="2002">
                  <c:v>-0.40862519803779201</c:v>
                </c:pt>
                <c:pt idx="2003">
                  <c:v>-0.47907385701471999</c:v>
                </c:pt>
                <c:pt idx="2004">
                  <c:v>-0.339687943657494</c:v>
                </c:pt>
                <c:pt idx="2005">
                  <c:v>-0.39064368807379901</c:v>
                </c:pt>
                <c:pt idx="2006">
                  <c:v>-0.44159943249010197</c:v>
                </c:pt>
                <c:pt idx="2007">
                  <c:v>-1.05712111073672</c:v>
                </c:pt>
                <c:pt idx="2008">
                  <c:v>-1.3005696104792199</c:v>
                </c:pt>
                <c:pt idx="2009">
                  <c:v>-1.5440181102217101</c:v>
                </c:pt>
                <c:pt idx="2010">
                  <c:v>-1.05712111073672</c:v>
                </c:pt>
                <c:pt idx="2011">
                  <c:v>-1.27759003201059</c:v>
                </c:pt>
                <c:pt idx="2012">
                  <c:v>-1.5028925914097799</c:v>
                </c:pt>
                <c:pt idx="2013">
                  <c:v>-1.05712111073672</c:v>
                </c:pt>
                <c:pt idx="2014">
                  <c:v>-1.2200831855271601</c:v>
                </c:pt>
                <c:pt idx="2015">
                  <c:v>-1.3830452603176</c:v>
                </c:pt>
                <c:pt idx="2016">
                  <c:v>-1.7293255074499301</c:v>
                </c:pt>
                <c:pt idx="2017">
                  <c:v>-2.1492992322113502</c:v>
                </c:pt>
                <c:pt idx="2018">
                  <c:v>-2.5692729569727701</c:v>
                </c:pt>
                <c:pt idx="2019">
                  <c:v>-1.7293255074499301</c:v>
                </c:pt>
                <c:pt idx="2020">
                  <c:v>-2.10965709363533</c:v>
                </c:pt>
                <c:pt idx="2021">
                  <c:v>-2.4983272032036599</c:v>
                </c:pt>
                <c:pt idx="2022">
                  <c:v>-1.7293255074499301</c:v>
                </c:pt>
                <c:pt idx="2023">
                  <c:v>-2.01045186319655</c:v>
                </c:pt>
                <c:pt idx="2024">
                  <c:v>-2.2915782189431702</c:v>
                </c:pt>
                <c:pt idx="2025">
                  <c:v>-0.339687943657494</c:v>
                </c:pt>
                <c:pt idx="2026">
                  <c:v>-0.39064368807379901</c:v>
                </c:pt>
                <c:pt idx="2027">
                  <c:v>-0.44159943249010197</c:v>
                </c:pt>
                <c:pt idx="2028">
                  <c:v>-0.26596288983379501</c:v>
                </c:pt>
                <c:pt idx="2029">
                  <c:v>-0.29877549576009998</c:v>
                </c:pt>
                <c:pt idx="2030">
                  <c:v>-0.33365145778646699</c:v>
                </c:pt>
                <c:pt idx="2031">
                  <c:v>-0.192237836010096</c:v>
                </c:pt>
                <c:pt idx="2032">
                  <c:v>-0.192237836010096</c:v>
                </c:pt>
                <c:pt idx="2033">
                  <c:v>-0.192237836010096</c:v>
                </c:pt>
                <c:pt idx="2034">
                  <c:v>-1.05712111073672</c:v>
                </c:pt>
                <c:pt idx="2035">
                  <c:v>-1.2200831855271601</c:v>
                </c:pt>
                <c:pt idx="2036">
                  <c:v>-1.3830452603176</c:v>
                </c:pt>
                <c:pt idx="2037">
                  <c:v>-0.82134028027745898</c:v>
                </c:pt>
                <c:pt idx="2038">
                  <c:v>-0.92627860278228602</c:v>
                </c:pt>
                <c:pt idx="2039">
                  <c:v>-1.0378157650244</c:v>
                </c:pt>
                <c:pt idx="2040">
                  <c:v>-0.58555944981818897</c:v>
                </c:pt>
                <c:pt idx="2041">
                  <c:v>-0.58555944981818897</c:v>
                </c:pt>
                <c:pt idx="2042">
                  <c:v>-0.58555944981818897</c:v>
                </c:pt>
                <c:pt idx="2043">
                  <c:v>-1.7293255074499301</c:v>
                </c:pt>
                <c:pt idx="2044">
                  <c:v>-2.01045186319655</c:v>
                </c:pt>
                <c:pt idx="2045">
                  <c:v>-2.2915782189431702</c:v>
                </c:pt>
                <c:pt idx="2046">
                  <c:v>-1.32257930157863</c:v>
                </c:pt>
                <c:pt idx="2047">
                  <c:v>-1.5036087111629299</c:v>
                </c:pt>
                <c:pt idx="2048">
                  <c:v>-1.696021798636</c:v>
                </c:pt>
                <c:pt idx="2049">
                  <c:v>-0.91583309570732496</c:v>
                </c:pt>
                <c:pt idx="2050">
                  <c:v>-0.91583309570732496</c:v>
                </c:pt>
                <c:pt idx="2051">
                  <c:v>-0.91583309570732496</c:v>
                </c:pt>
                <c:pt idx="2052">
                  <c:v>-0.192237836010096</c:v>
                </c:pt>
                <c:pt idx="2053">
                  <c:v>-0.192237836010096</c:v>
                </c:pt>
                <c:pt idx="2054">
                  <c:v>-0.192237836010096</c:v>
                </c:pt>
                <c:pt idx="2055">
                  <c:v>-0.33365145778646399</c:v>
                </c:pt>
                <c:pt idx="2056">
                  <c:v>-0.36900486323055598</c:v>
                </c:pt>
                <c:pt idx="2057">
                  <c:v>-0.40435826867464802</c:v>
                </c:pt>
                <c:pt idx="2058">
                  <c:v>-0.44159943249009498</c:v>
                </c:pt>
                <c:pt idx="2059">
                  <c:v>-0.50393983161009603</c:v>
                </c:pt>
                <c:pt idx="2060">
                  <c:v>-0.56628023073009803</c:v>
                </c:pt>
                <c:pt idx="2061">
                  <c:v>-0.58555944981818897</c:v>
                </c:pt>
                <c:pt idx="2062">
                  <c:v>-0.58555944981818897</c:v>
                </c:pt>
                <c:pt idx="2063">
                  <c:v>-0.58555944981818897</c:v>
                </c:pt>
                <c:pt idx="2064">
                  <c:v>-1.0378157650244</c:v>
                </c:pt>
                <c:pt idx="2065">
                  <c:v>-1.15087984382595</c:v>
                </c:pt>
                <c:pt idx="2066">
                  <c:v>-1.2639439226275</c:v>
                </c:pt>
                <c:pt idx="2067">
                  <c:v>-1.38304526031759</c:v>
                </c:pt>
                <c:pt idx="2068">
                  <c:v>-1.58241671294245</c:v>
                </c:pt>
                <c:pt idx="2069">
                  <c:v>-1.78178816556731</c:v>
                </c:pt>
                <c:pt idx="2070">
                  <c:v>-0.91583309570732496</c:v>
                </c:pt>
                <c:pt idx="2071">
                  <c:v>-0.91583309570732496</c:v>
                </c:pt>
                <c:pt idx="2072">
                  <c:v>-0.91583309570732496</c:v>
                </c:pt>
                <c:pt idx="2073">
                  <c:v>-1.696021798636</c:v>
                </c:pt>
                <c:pt idx="2074">
                  <c:v>-1.8910689743681699</c:v>
                </c:pt>
                <c:pt idx="2075">
                  <c:v>-2.0861161501003398</c:v>
                </c:pt>
                <c:pt idx="2076">
                  <c:v>-2.2915782189431599</c:v>
                </c:pt>
                <c:pt idx="2077">
                  <c:v>-2.63551449975213</c:v>
                </c:pt>
                <c:pt idx="2078">
                  <c:v>-2.9794507805611099</c:v>
                </c:pt>
                <c:pt idx="2079">
                  <c:v>-0.44159943249009498</c:v>
                </c:pt>
                <c:pt idx="2080">
                  <c:v>-0.50393983161009603</c:v>
                </c:pt>
                <c:pt idx="2081">
                  <c:v>-0.56628023073009803</c:v>
                </c:pt>
                <c:pt idx="2082">
                  <c:v>-0.479073857014715</c:v>
                </c:pt>
                <c:pt idx="2083">
                  <c:v>-0.55078286226587103</c:v>
                </c:pt>
                <c:pt idx="2084">
                  <c:v>-0.62249186751702901</c:v>
                </c:pt>
                <c:pt idx="2085">
                  <c:v>-0.49193317675683002</c:v>
                </c:pt>
                <c:pt idx="2086">
                  <c:v>-0.56685701194351601</c:v>
                </c:pt>
                <c:pt idx="2087">
                  <c:v>-0.64178084713020001</c:v>
                </c:pt>
                <c:pt idx="2088">
                  <c:v>-1.38304526031759</c:v>
                </c:pt>
                <c:pt idx="2089">
                  <c:v>-1.58241671294245</c:v>
                </c:pt>
                <c:pt idx="2090">
                  <c:v>-1.78178816556731</c:v>
                </c:pt>
                <c:pt idx="2091">
                  <c:v>-1.5028925914097799</c:v>
                </c:pt>
                <c:pt idx="2092">
                  <c:v>-1.7322258768076799</c:v>
                </c:pt>
                <c:pt idx="2093">
                  <c:v>-1.9615591622055799</c:v>
                </c:pt>
                <c:pt idx="2094">
                  <c:v>-1.5440181102217101</c:v>
                </c:pt>
                <c:pt idx="2095">
                  <c:v>-1.7836327753226</c:v>
                </c:pt>
                <c:pt idx="2096">
                  <c:v>-2.0232474404234799</c:v>
                </c:pt>
                <c:pt idx="2097">
                  <c:v>-2.2915782189431599</c:v>
                </c:pt>
                <c:pt idx="2098">
                  <c:v>-2.63551449975213</c:v>
                </c:pt>
                <c:pt idx="2099">
                  <c:v>-2.9794507805611099</c:v>
                </c:pt>
                <c:pt idx="2100">
                  <c:v>-2.4983272032036501</c:v>
                </c:pt>
                <c:pt idx="2101">
                  <c:v>-2.8939507300777501</c:v>
                </c:pt>
                <c:pt idx="2102">
                  <c:v>-3.2895742569518398</c:v>
                </c:pt>
                <c:pt idx="2103">
                  <c:v>-2.5692729569727701</c:v>
                </c:pt>
                <c:pt idx="2104">
                  <c:v>-2.9826329222891501</c:v>
                </c:pt>
                <c:pt idx="2105">
                  <c:v>-3.3959928876055199</c:v>
                </c:pt>
                <c:pt idx="2106">
                  <c:v>-0.49193317675683002</c:v>
                </c:pt>
                <c:pt idx="2107">
                  <c:v>-0.56685701194351601</c:v>
                </c:pt>
                <c:pt idx="2108">
                  <c:v>-0.64178084713020001</c:v>
                </c:pt>
                <c:pt idx="2109">
                  <c:v>-0.47907385701471999</c:v>
                </c:pt>
                <c:pt idx="2110">
                  <c:v>-0.55078286226587703</c:v>
                </c:pt>
                <c:pt idx="2111">
                  <c:v>-0.622491867517033</c:v>
                </c:pt>
                <c:pt idx="2112">
                  <c:v>-0.44159943249010197</c:v>
                </c:pt>
                <c:pt idx="2113">
                  <c:v>-0.50393983161010303</c:v>
                </c:pt>
                <c:pt idx="2114">
                  <c:v>-0.56628023073010603</c:v>
                </c:pt>
                <c:pt idx="2115">
                  <c:v>-1.5440181102217101</c:v>
                </c:pt>
                <c:pt idx="2116">
                  <c:v>-1.7836327753226</c:v>
                </c:pt>
                <c:pt idx="2117">
                  <c:v>-2.0232474404234799</c:v>
                </c:pt>
                <c:pt idx="2118">
                  <c:v>-1.5028925914097799</c:v>
                </c:pt>
                <c:pt idx="2119">
                  <c:v>-1.7322258768076799</c:v>
                </c:pt>
                <c:pt idx="2120">
                  <c:v>-1.9615591622055799</c:v>
                </c:pt>
                <c:pt idx="2121">
                  <c:v>-1.3830452603176</c:v>
                </c:pt>
                <c:pt idx="2122">
                  <c:v>-1.58241671294245</c:v>
                </c:pt>
                <c:pt idx="2123">
                  <c:v>-1.7817881655673</c:v>
                </c:pt>
                <c:pt idx="2124">
                  <c:v>-2.5692729569727701</c:v>
                </c:pt>
                <c:pt idx="2125">
                  <c:v>-2.9826329222891501</c:v>
                </c:pt>
                <c:pt idx="2126">
                  <c:v>-3.3959928876055199</c:v>
                </c:pt>
                <c:pt idx="2127">
                  <c:v>-2.4983272032036599</c:v>
                </c:pt>
                <c:pt idx="2128">
                  <c:v>-2.8939507300777501</c:v>
                </c:pt>
                <c:pt idx="2129">
                  <c:v>-3.2895742569518398</c:v>
                </c:pt>
                <c:pt idx="2130">
                  <c:v>-2.2915782189431702</c:v>
                </c:pt>
                <c:pt idx="2131">
                  <c:v>-2.63551449975213</c:v>
                </c:pt>
                <c:pt idx="2132">
                  <c:v>-2.9794507805610899</c:v>
                </c:pt>
                <c:pt idx="2133">
                  <c:v>-0.44159943249010197</c:v>
                </c:pt>
                <c:pt idx="2134">
                  <c:v>-0.50393983161010303</c:v>
                </c:pt>
                <c:pt idx="2135">
                  <c:v>-0.56628023073010603</c:v>
                </c:pt>
                <c:pt idx="2136">
                  <c:v>-0.33365145778646699</c:v>
                </c:pt>
                <c:pt idx="2137">
                  <c:v>-0.36900486323055998</c:v>
                </c:pt>
                <c:pt idx="2138">
                  <c:v>-0.40435826867465302</c:v>
                </c:pt>
                <c:pt idx="2139">
                  <c:v>-0.192237836010096</c:v>
                </c:pt>
                <c:pt idx="2140">
                  <c:v>-0.192237836010096</c:v>
                </c:pt>
                <c:pt idx="2141">
                  <c:v>-0.192237836010096</c:v>
                </c:pt>
                <c:pt idx="2142">
                  <c:v>-1.3830452603176</c:v>
                </c:pt>
                <c:pt idx="2143">
                  <c:v>-1.58241671294245</c:v>
                </c:pt>
                <c:pt idx="2144">
                  <c:v>-1.7817881655673</c:v>
                </c:pt>
                <c:pt idx="2145">
                  <c:v>-1.0378157650244</c:v>
                </c:pt>
                <c:pt idx="2146">
                  <c:v>-1.15087984382595</c:v>
                </c:pt>
                <c:pt idx="2147">
                  <c:v>-1.2639439226275</c:v>
                </c:pt>
                <c:pt idx="2148">
                  <c:v>-0.58555944981818897</c:v>
                </c:pt>
                <c:pt idx="2149">
                  <c:v>-0.58555944981818897</c:v>
                </c:pt>
                <c:pt idx="2150">
                  <c:v>-0.58555944981818897</c:v>
                </c:pt>
                <c:pt idx="2151">
                  <c:v>-2.2915782189431702</c:v>
                </c:pt>
                <c:pt idx="2152">
                  <c:v>-2.63551449975213</c:v>
                </c:pt>
                <c:pt idx="2153">
                  <c:v>-2.9794507805610899</c:v>
                </c:pt>
                <c:pt idx="2154">
                  <c:v>-1.696021798636</c:v>
                </c:pt>
                <c:pt idx="2155">
                  <c:v>-1.8910689743681699</c:v>
                </c:pt>
                <c:pt idx="2156">
                  <c:v>-2.0861161501003398</c:v>
                </c:pt>
                <c:pt idx="2157">
                  <c:v>-0.91583309570732496</c:v>
                </c:pt>
                <c:pt idx="2158">
                  <c:v>-0.91583309570732496</c:v>
                </c:pt>
                <c:pt idx="2159">
                  <c:v>-0.91583309570732396</c:v>
                </c:pt>
                <c:pt idx="2160">
                  <c:v>-0.192237836010096</c:v>
                </c:pt>
                <c:pt idx="2161">
                  <c:v>-0.192237836010094</c:v>
                </c:pt>
                <c:pt idx="2162">
                  <c:v>-0.19223783601009301</c:v>
                </c:pt>
                <c:pt idx="2163">
                  <c:v>-0.40435826867464802</c:v>
                </c:pt>
                <c:pt idx="2164">
                  <c:v>-0.43971167411873802</c:v>
                </c:pt>
                <c:pt idx="2165">
                  <c:v>-0.47506507956282701</c:v>
                </c:pt>
                <c:pt idx="2166">
                  <c:v>-0.56628023073009803</c:v>
                </c:pt>
                <c:pt idx="2167">
                  <c:v>-0.62862062985009604</c:v>
                </c:pt>
                <c:pt idx="2168">
                  <c:v>-0.69096102897009604</c:v>
                </c:pt>
                <c:pt idx="2169">
                  <c:v>-0.58555944981818897</c:v>
                </c:pt>
                <c:pt idx="2170">
                  <c:v>-0.58555944981818797</c:v>
                </c:pt>
                <c:pt idx="2171">
                  <c:v>-0.58555944981818797</c:v>
                </c:pt>
                <c:pt idx="2172">
                  <c:v>-1.2639439226275</c:v>
                </c:pt>
                <c:pt idx="2173">
                  <c:v>-1.37700800142905</c:v>
                </c:pt>
                <c:pt idx="2174">
                  <c:v>-1.49007208023061</c:v>
                </c:pt>
                <c:pt idx="2175">
                  <c:v>-1.78178816556731</c:v>
                </c:pt>
                <c:pt idx="2176">
                  <c:v>-1.98115961819215</c:v>
                </c:pt>
                <c:pt idx="2177">
                  <c:v>-2.180531070817</c:v>
                </c:pt>
                <c:pt idx="2178">
                  <c:v>-0.91583309570732496</c:v>
                </c:pt>
                <c:pt idx="2179">
                  <c:v>-0.91583309570732496</c:v>
                </c:pt>
                <c:pt idx="2180">
                  <c:v>-0.91583309570732496</c:v>
                </c:pt>
                <c:pt idx="2181">
                  <c:v>-2.0861161501003398</c:v>
                </c:pt>
                <c:pt idx="2182">
                  <c:v>-2.2811633258325101</c:v>
                </c:pt>
                <c:pt idx="2183">
                  <c:v>-2.47621050156468</c:v>
                </c:pt>
                <c:pt idx="2184">
                  <c:v>-2.9794507805611099</c:v>
                </c:pt>
                <c:pt idx="2185">
                  <c:v>-3.32338706137006</c:v>
                </c:pt>
                <c:pt idx="2186">
                  <c:v>-3.6673233421790101</c:v>
                </c:pt>
                <c:pt idx="2187">
                  <c:v>-0.56628023073009803</c:v>
                </c:pt>
                <c:pt idx="2188">
                  <c:v>-0.62862062985009604</c:v>
                </c:pt>
                <c:pt idx="2189">
                  <c:v>-0.69096102897009604</c:v>
                </c:pt>
                <c:pt idx="2190">
                  <c:v>-0.62249186751702901</c:v>
                </c:pt>
                <c:pt idx="2191">
                  <c:v>-0.69420087276818199</c:v>
                </c:pt>
                <c:pt idx="2192">
                  <c:v>-0.76590987801933796</c:v>
                </c:pt>
                <c:pt idx="2193">
                  <c:v>-0.64178084713020001</c:v>
                </c:pt>
                <c:pt idx="2194">
                  <c:v>-0.716704682316883</c:v>
                </c:pt>
                <c:pt idx="2195">
                  <c:v>-0.79162851750357</c:v>
                </c:pt>
                <c:pt idx="2196">
                  <c:v>-1.78178816556731</c:v>
                </c:pt>
                <c:pt idx="2197">
                  <c:v>-1.98115961819215</c:v>
                </c:pt>
                <c:pt idx="2198">
                  <c:v>-2.180531070817</c:v>
                </c:pt>
                <c:pt idx="2199">
                  <c:v>-1.9615591622055799</c:v>
                </c:pt>
                <c:pt idx="2200">
                  <c:v>-2.1908924476034799</c:v>
                </c:pt>
                <c:pt idx="2201">
                  <c:v>-2.4202257330013799</c:v>
                </c:pt>
                <c:pt idx="2202">
                  <c:v>-2.0232474404234799</c:v>
                </c:pt>
                <c:pt idx="2203">
                  <c:v>-2.2628621055243601</c:v>
                </c:pt>
                <c:pt idx="2204">
                  <c:v>-2.50247677062525</c:v>
                </c:pt>
                <c:pt idx="2205">
                  <c:v>-2.9794507805611099</c:v>
                </c:pt>
                <c:pt idx="2206">
                  <c:v>-3.32338706137006</c:v>
                </c:pt>
                <c:pt idx="2207">
                  <c:v>-3.6673233421790101</c:v>
                </c:pt>
                <c:pt idx="2208">
                  <c:v>-3.2895742569518398</c:v>
                </c:pt>
                <c:pt idx="2209">
                  <c:v>-3.68519778382591</c:v>
                </c:pt>
                <c:pt idx="2210">
                  <c:v>-4.0808213106999904</c:v>
                </c:pt>
                <c:pt idx="2211">
                  <c:v>-3.3959928876055199</c:v>
                </c:pt>
                <c:pt idx="2212">
                  <c:v>-3.8093528529218799</c:v>
                </c:pt>
                <c:pt idx="2213">
                  <c:v>-4.2227128182382403</c:v>
                </c:pt>
                <c:pt idx="2214">
                  <c:v>-0.64178084713020001</c:v>
                </c:pt>
                <c:pt idx="2215">
                  <c:v>-0.716704682316883</c:v>
                </c:pt>
                <c:pt idx="2216">
                  <c:v>-0.79162851750357</c:v>
                </c:pt>
                <c:pt idx="2217">
                  <c:v>-0.622491867517033</c:v>
                </c:pt>
                <c:pt idx="2218">
                  <c:v>-0.69420087276818898</c:v>
                </c:pt>
                <c:pt idx="2219">
                  <c:v>-0.76590987801934696</c:v>
                </c:pt>
                <c:pt idx="2220">
                  <c:v>-0.56628023073010603</c:v>
                </c:pt>
                <c:pt idx="2221">
                  <c:v>-0.62862062985010703</c:v>
                </c:pt>
                <c:pt idx="2222">
                  <c:v>-0.69096102897010903</c:v>
                </c:pt>
                <c:pt idx="2223">
                  <c:v>-2.0232474404234799</c:v>
                </c:pt>
                <c:pt idx="2224">
                  <c:v>-2.2628621055243601</c:v>
                </c:pt>
                <c:pt idx="2225">
                  <c:v>-2.50247677062525</c:v>
                </c:pt>
                <c:pt idx="2226">
                  <c:v>-1.9615591622055799</c:v>
                </c:pt>
                <c:pt idx="2227">
                  <c:v>-2.1908924476034799</c:v>
                </c:pt>
                <c:pt idx="2228">
                  <c:v>-2.4202257330013799</c:v>
                </c:pt>
                <c:pt idx="2229">
                  <c:v>-1.7817881655673</c:v>
                </c:pt>
                <c:pt idx="2230">
                  <c:v>-1.98115961819216</c:v>
                </c:pt>
                <c:pt idx="2231">
                  <c:v>-2.1805310708170098</c:v>
                </c:pt>
                <c:pt idx="2232">
                  <c:v>-3.3959928876055199</c:v>
                </c:pt>
                <c:pt idx="2233">
                  <c:v>-3.8093528529218799</c:v>
                </c:pt>
                <c:pt idx="2234">
                  <c:v>-4.2227128182382403</c:v>
                </c:pt>
                <c:pt idx="2235">
                  <c:v>-3.2895742569518398</c:v>
                </c:pt>
                <c:pt idx="2236">
                  <c:v>-3.68519778382591</c:v>
                </c:pt>
                <c:pt idx="2237">
                  <c:v>-4.0808213106999904</c:v>
                </c:pt>
                <c:pt idx="2238">
                  <c:v>-2.9794507805610899</c:v>
                </c:pt>
                <c:pt idx="2239">
                  <c:v>-3.3233870613700498</c:v>
                </c:pt>
                <c:pt idx="2240">
                  <c:v>-3.6673233421790101</c:v>
                </c:pt>
                <c:pt idx="2241">
                  <c:v>-0.56628023073010603</c:v>
                </c:pt>
                <c:pt idx="2242">
                  <c:v>-0.62862062985010703</c:v>
                </c:pt>
                <c:pt idx="2243">
                  <c:v>-0.69096102897010903</c:v>
                </c:pt>
                <c:pt idx="2244">
                  <c:v>-0.40435826867465302</c:v>
                </c:pt>
                <c:pt idx="2245">
                  <c:v>-0.43971167411874601</c:v>
                </c:pt>
                <c:pt idx="2246">
                  <c:v>-0.475065079562839</c:v>
                </c:pt>
                <c:pt idx="2247">
                  <c:v>-0.192237836010096</c:v>
                </c:pt>
                <c:pt idx="2248">
                  <c:v>-0.192237836010096</c:v>
                </c:pt>
                <c:pt idx="2249">
                  <c:v>-0.192237836010096</c:v>
                </c:pt>
                <c:pt idx="2250">
                  <c:v>-1.7817881655673</c:v>
                </c:pt>
                <c:pt idx="2251">
                  <c:v>-1.98115961819216</c:v>
                </c:pt>
                <c:pt idx="2252">
                  <c:v>-2.1805310708170098</c:v>
                </c:pt>
                <c:pt idx="2253">
                  <c:v>-1.2639439226275</c:v>
                </c:pt>
                <c:pt idx="2254">
                  <c:v>-1.37700800142906</c:v>
                </c:pt>
                <c:pt idx="2255">
                  <c:v>-1.49007208023061</c:v>
                </c:pt>
                <c:pt idx="2256">
                  <c:v>-0.58555944981818897</c:v>
                </c:pt>
                <c:pt idx="2257">
                  <c:v>-0.58555944981818897</c:v>
                </c:pt>
                <c:pt idx="2258">
                  <c:v>-0.58555944981818897</c:v>
                </c:pt>
                <c:pt idx="2259">
                  <c:v>-2.9794507805610899</c:v>
                </c:pt>
                <c:pt idx="2260">
                  <c:v>-3.3233870613700498</c:v>
                </c:pt>
                <c:pt idx="2261">
                  <c:v>-3.6673233421790101</c:v>
                </c:pt>
                <c:pt idx="2262">
                  <c:v>-2.0861161501003398</c:v>
                </c:pt>
                <c:pt idx="2263">
                  <c:v>-2.2811633258325101</c:v>
                </c:pt>
                <c:pt idx="2264">
                  <c:v>-2.47621050156468</c:v>
                </c:pt>
                <c:pt idx="2265">
                  <c:v>-0.91583309570732396</c:v>
                </c:pt>
                <c:pt idx="2266">
                  <c:v>-0.91583309570732496</c:v>
                </c:pt>
                <c:pt idx="2267">
                  <c:v>-0.91583309570732496</c:v>
                </c:pt>
                <c:pt idx="2268">
                  <c:v>-0.19223783601009301</c:v>
                </c:pt>
                <c:pt idx="2269">
                  <c:v>-0.192237836010095</c:v>
                </c:pt>
                <c:pt idx="2270">
                  <c:v>-0.192237836010096</c:v>
                </c:pt>
                <c:pt idx="2271">
                  <c:v>-0.47506507956282701</c:v>
                </c:pt>
                <c:pt idx="2272">
                  <c:v>-0.67677558525627501</c:v>
                </c:pt>
                <c:pt idx="2273">
                  <c:v>-0.86655235269027098</c:v>
                </c:pt>
                <c:pt idx="2274">
                  <c:v>-0.69096102897009604</c:v>
                </c:pt>
                <c:pt idx="2275">
                  <c:v>-1.1159139491702701</c:v>
                </c:pt>
                <c:pt idx="2276">
                  <c:v>-1.5408668693704399</c:v>
                </c:pt>
                <c:pt idx="2277">
                  <c:v>-0.58555944981818797</c:v>
                </c:pt>
                <c:pt idx="2278">
                  <c:v>-0.58555944981818797</c:v>
                </c:pt>
                <c:pt idx="2279">
                  <c:v>-0.58555944981818897</c:v>
                </c:pt>
                <c:pt idx="2280">
                  <c:v>-1.49007208023061</c:v>
                </c:pt>
                <c:pt idx="2281">
                  <c:v>-2.1351644616955201</c:v>
                </c:pt>
                <c:pt idx="2282">
                  <c:v>-2.7420914357261399</c:v>
                </c:pt>
                <c:pt idx="2283">
                  <c:v>-2.180531070817</c:v>
                </c:pt>
                <c:pt idx="2284">
                  <c:v>-3.5395772462255501</c:v>
                </c:pt>
                <c:pt idx="2285">
                  <c:v>-4.8986234216340998</c:v>
                </c:pt>
                <c:pt idx="2286">
                  <c:v>-0.91583309570732496</c:v>
                </c:pt>
                <c:pt idx="2287">
                  <c:v>-0.91583309570732496</c:v>
                </c:pt>
                <c:pt idx="2288">
                  <c:v>-0.91583309570732496</c:v>
                </c:pt>
                <c:pt idx="2289">
                  <c:v>-2.47621050156468</c:v>
                </c:pt>
                <c:pt idx="2290">
                  <c:v>-3.5890612710112002</c:v>
                </c:pt>
                <c:pt idx="2291">
                  <c:v>-4.6360727835546296</c:v>
                </c:pt>
                <c:pt idx="2292">
                  <c:v>-3.6673233421790101</c:v>
                </c:pt>
                <c:pt idx="2293">
                  <c:v>-6.0118179067904798</c:v>
                </c:pt>
                <c:pt idx="2294">
                  <c:v>-8.3563124714019299</c:v>
                </c:pt>
                <c:pt idx="2295">
                  <c:v>-0.69096102897009604</c:v>
                </c:pt>
                <c:pt idx="2296">
                  <c:v>-1.1159139491702701</c:v>
                </c:pt>
                <c:pt idx="2297">
                  <c:v>-1.5408668693704399</c:v>
                </c:pt>
                <c:pt idx="2298">
                  <c:v>-0.76590987801933796</c:v>
                </c:pt>
                <c:pt idx="2299">
                  <c:v>-1.15758992294298</c:v>
                </c:pt>
                <c:pt idx="2300">
                  <c:v>-1.5408668693704399</c:v>
                </c:pt>
                <c:pt idx="2301">
                  <c:v>-0.79162851750357</c:v>
                </c:pt>
                <c:pt idx="2302">
                  <c:v>-1.1662476934370001</c:v>
                </c:pt>
                <c:pt idx="2303">
                  <c:v>-1.5408668693704399</c:v>
                </c:pt>
                <c:pt idx="2304">
                  <c:v>-2.180531070817</c:v>
                </c:pt>
                <c:pt idx="2305">
                  <c:v>-3.5395772462255501</c:v>
                </c:pt>
                <c:pt idx="2306">
                  <c:v>-4.8986234216340998</c:v>
                </c:pt>
                <c:pt idx="2307">
                  <c:v>-2.4202257330013799</c:v>
                </c:pt>
                <c:pt idx="2308">
                  <c:v>-3.6728615939023399</c:v>
                </c:pt>
                <c:pt idx="2309">
                  <c:v>-4.8986234216340998</c:v>
                </c:pt>
                <c:pt idx="2310">
                  <c:v>-2.50247677062525</c:v>
                </c:pt>
                <c:pt idx="2311">
                  <c:v>-3.7005500961296698</c:v>
                </c:pt>
                <c:pt idx="2312">
                  <c:v>-4.8986234216340998</c:v>
                </c:pt>
                <c:pt idx="2313">
                  <c:v>-3.6673233421790101</c:v>
                </c:pt>
                <c:pt idx="2314">
                  <c:v>-6.0118179067904798</c:v>
                </c:pt>
                <c:pt idx="2315">
                  <c:v>-8.3563124714019299</c:v>
                </c:pt>
                <c:pt idx="2316">
                  <c:v>-4.0808213106999904</c:v>
                </c:pt>
                <c:pt idx="2317">
                  <c:v>-6.2417471279827401</c:v>
                </c:pt>
                <c:pt idx="2318">
                  <c:v>-8.3563124714019299</c:v>
                </c:pt>
                <c:pt idx="2319">
                  <c:v>-4.2227128182382403</c:v>
                </c:pt>
                <c:pt idx="2320">
                  <c:v>-6.28951264482009</c:v>
                </c:pt>
                <c:pt idx="2321">
                  <c:v>-8.3563124714019406</c:v>
                </c:pt>
                <c:pt idx="2322">
                  <c:v>-0.79162851750357</c:v>
                </c:pt>
                <c:pt idx="2323">
                  <c:v>-1.1662476934370001</c:v>
                </c:pt>
                <c:pt idx="2324">
                  <c:v>-1.5408668693704399</c:v>
                </c:pt>
                <c:pt idx="2325">
                  <c:v>-0.76590987801934696</c:v>
                </c:pt>
                <c:pt idx="2326">
                  <c:v>-1.15758992294298</c:v>
                </c:pt>
                <c:pt idx="2327">
                  <c:v>-1.5408668693704399</c:v>
                </c:pt>
                <c:pt idx="2328">
                  <c:v>-0.69096102897010903</c:v>
                </c:pt>
                <c:pt idx="2329">
                  <c:v>-1.1159139491702701</c:v>
                </c:pt>
                <c:pt idx="2330">
                  <c:v>-1.5408668693704399</c:v>
                </c:pt>
                <c:pt idx="2331">
                  <c:v>-2.50247677062525</c:v>
                </c:pt>
                <c:pt idx="2332">
                  <c:v>-3.7005500961296698</c:v>
                </c:pt>
                <c:pt idx="2333">
                  <c:v>-4.8986234216340998</c:v>
                </c:pt>
                <c:pt idx="2334">
                  <c:v>-2.4202257330013799</c:v>
                </c:pt>
                <c:pt idx="2335">
                  <c:v>-3.6728615939023399</c:v>
                </c:pt>
                <c:pt idx="2336">
                  <c:v>-4.8986234216340998</c:v>
                </c:pt>
                <c:pt idx="2337">
                  <c:v>-2.1805310708170098</c:v>
                </c:pt>
                <c:pt idx="2338">
                  <c:v>-3.5395772462255501</c:v>
                </c:pt>
                <c:pt idx="2339">
                  <c:v>-4.8986234216340998</c:v>
                </c:pt>
                <c:pt idx="2340">
                  <c:v>-4.2227128182382403</c:v>
                </c:pt>
                <c:pt idx="2341">
                  <c:v>-6.28951264482009</c:v>
                </c:pt>
                <c:pt idx="2342">
                  <c:v>-8.3563124714019406</c:v>
                </c:pt>
                <c:pt idx="2343">
                  <c:v>-4.0808213106999904</c:v>
                </c:pt>
                <c:pt idx="2344">
                  <c:v>-6.2417471279827401</c:v>
                </c:pt>
                <c:pt idx="2345">
                  <c:v>-8.3563124714019299</c:v>
                </c:pt>
                <c:pt idx="2346">
                  <c:v>-3.6673233421790101</c:v>
                </c:pt>
                <c:pt idx="2347">
                  <c:v>-6.01181790679047</c:v>
                </c:pt>
                <c:pt idx="2348">
                  <c:v>-8.3563124714019299</c:v>
                </c:pt>
                <c:pt idx="2349">
                  <c:v>-0.69096102897010903</c:v>
                </c:pt>
                <c:pt idx="2350">
                  <c:v>-1.1159139491702701</c:v>
                </c:pt>
                <c:pt idx="2351">
                  <c:v>-1.5408668693704399</c:v>
                </c:pt>
                <c:pt idx="2352">
                  <c:v>-0.475065079562839</c:v>
                </c:pt>
                <c:pt idx="2353">
                  <c:v>-0.67677558525627801</c:v>
                </c:pt>
                <c:pt idx="2354">
                  <c:v>-0.86655235269027098</c:v>
                </c:pt>
                <c:pt idx="2355">
                  <c:v>-0.192237836010096</c:v>
                </c:pt>
                <c:pt idx="2356">
                  <c:v>-0.192237836010096</c:v>
                </c:pt>
                <c:pt idx="2357">
                  <c:v>-0.192237836010096</c:v>
                </c:pt>
                <c:pt idx="2358">
                  <c:v>-2.1805310708170098</c:v>
                </c:pt>
                <c:pt idx="2359">
                  <c:v>-3.5395772462255501</c:v>
                </c:pt>
                <c:pt idx="2360">
                  <c:v>-4.8986234216340998</c:v>
                </c:pt>
                <c:pt idx="2361">
                  <c:v>-1.49007208023061</c:v>
                </c:pt>
                <c:pt idx="2362">
                  <c:v>-2.1351644616955201</c:v>
                </c:pt>
                <c:pt idx="2363">
                  <c:v>-2.7420914357261399</c:v>
                </c:pt>
                <c:pt idx="2364">
                  <c:v>-0.58555944981818897</c:v>
                </c:pt>
                <c:pt idx="2365">
                  <c:v>-0.58555944981818897</c:v>
                </c:pt>
                <c:pt idx="2366">
                  <c:v>-0.58555944981818897</c:v>
                </c:pt>
                <c:pt idx="2367">
                  <c:v>-3.6673233421790101</c:v>
                </c:pt>
                <c:pt idx="2368">
                  <c:v>-6.01181790679047</c:v>
                </c:pt>
                <c:pt idx="2369">
                  <c:v>-8.3563124714019299</c:v>
                </c:pt>
                <c:pt idx="2370">
                  <c:v>-2.47621050156468</c:v>
                </c:pt>
                <c:pt idx="2371">
                  <c:v>-3.58906127101119</c:v>
                </c:pt>
                <c:pt idx="2372">
                  <c:v>-4.6360727835546296</c:v>
                </c:pt>
                <c:pt idx="2373">
                  <c:v>-0.91583309570732496</c:v>
                </c:pt>
                <c:pt idx="2374">
                  <c:v>-0.91583309570732496</c:v>
                </c:pt>
                <c:pt idx="2375">
                  <c:v>-0.91583309570732496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64-4D52-92EC-A92C8A3B2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280751"/>
        <c:axId val="1346264591"/>
      </c:scatterChart>
      <c:valAx>
        <c:axId val="1524280751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64591"/>
        <c:crosses val="autoZero"/>
        <c:crossBetween val="midCat"/>
      </c:valAx>
      <c:valAx>
        <c:axId val="13462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0751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Sheet2!$S$2:$S$2377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Sheet2!$U$2:$U$2377</c:f>
              <c:numCache>
                <c:formatCode>0.00E+00</c:formatCode>
                <c:ptCount val="2376"/>
                <c:pt idx="0">
                  <c:v>1.5789838572446671E-16</c:v>
                </c:pt>
                <c:pt idx="1">
                  <c:v>1.5789838572446671E-16</c:v>
                </c:pt>
                <c:pt idx="2">
                  <c:v>1.5789838572446671E-16</c:v>
                </c:pt>
                <c:pt idx="3">
                  <c:v>5.5264435003563349E-15</c:v>
                </c:pt>
                <c:pt idx="4">
                  <c:v>5.210646728907401E-15</c:v>
                </c:pt>
                <c:pt idx="5">
                  <c:v>4.263256414560601E-15</c:v>
                </c:pt>
                <c:pt idx="6">
                  <c:v>7.263325743325468E-15</c:v>
                </c:pt>
                <c:pt idx="7">
                  <c:v>7.1054273576010019E-15</c:v>
                </c:pt>
                <c:pt idx="8">
                  <c:v>6.0001386575297349E-15</c:v>
                </c:pt>
                <c:pt idx="9">
                  <c:v>1.5789838572446671E-16</c:v>
                </c:pt>
                <c:pt idx="10">
                  <c:v>1.2799308562480544E-2</c:v>
                </c:pt>
                <c:pt idx="11">
                  <c:v>5.1208344905585866E-2</c:v>
                </c:pt>
                <c:pt idx="12">
                  <c:v>5.5264435003563349E-15</c:v>
                </c:pt>
                <c:pt idx="13">
                  <c:v>1.666258730514111E-2</c:v>
                </c:pt>
                <c:pt idx="14">
                  <c:v>6.3541827127592709E-2</c:v>
                </c:pt>
                <c:pt idx="15">
                  <c:v>7.263325743325468E-15</c:v>
                </c:pt>
                <c:pt idx="16">
                  <c:v>1.8171796625356902E-2</c:v>
                </c:pt>
                <c:pt idx="17">
                  <c:v>6.9078092209001338E-2</c:v>
                </c:pt>
                <c:pt idx="18">
                  <c:v>1.5789838572446671E-16</c:v>
                </c:pt>
                <c:pt idx="19">
                  <c:v>2.5599728502225281E-2</c:v>
                </c:pt>
                <c:pt idx="20">
                  <c:v>0.10248769151540624</c:v>
                </c:pt>
                <c:pt idx="21">
                  <c:v>5.5264435003563349E-15</c:v>
                </c:pt>
                <c:pt idx="22">
                  <c:v>3.3313406833678824E-2</c:v>
                </c:pt>
                <c:pt idx="23">
                  <c:v>0.12655216181888498</c:v>
                </c:pt>
                <c:pt idx="24">
                  <c:v>7.263325743325468E-15</c:v>
                </c:pt>
                <c:pt idx="25">
                  <c:v>3.6323871655484494E-2</c:v>
                </c:pt>
                <c:pt idx="26">
                  <c:v>0.13722014842316257</c:v>
                </c:pt>
                <c:pt idx="27">
                  <c:v>1.5789838572446671E-16</c:v>
                </c:pt>
                <c:pt idx="28">
                  <c:v>2.5599728502225281E-2</c:v>
                </c:pt>
                <c:pt idx="29">
                  <c:v>0.10248769151540624</c:v>
                </c:pt>
                <c:pt idx="30">
                  <c:v>5.5264435003563349E-15</c:v>
                </c:pt>
                <c:pt idx="31">
                  <c:v>3.3313406833678824E-2</c:v>
                </c:pt>
                <c:pt idx="32">
                  <c:v>0.12655216181888498</c:v>
                </c:pt>
                <c:pt idx="33">
                  <c:v>7.263325743325468E-15</c:v>
                </c:pt>
                <c:pt idx="34">
                  <c:v>3.6323871655484494E-2</c:v>
                </c:pt>
                <c:pt idx="35">
                  <c:v>0.13722014842316257</c:v>
                </c:pt>
                <c:pt idx="36">
                  <c:v>1.5789838572446671E-16</c:v>
                </c:pt>
                <c:pt idx="37">
                  <c:v>2.5599728502225281E-2</c:v>
                </c:pt>
                <c:pt idx="38">
                  <c:v>0.10248769151540624</c:v>
                </c:pt>
                <c:pt idx="39">
                  <c:v>5.5264435003563349E-15</c:v>
                </c:pt>
                <c:pt idx="40">
                  <c:v>3.3537200649716999E-2</c:v>
                </c:pt>
                <c:pt idx="41">
                  <c:v>0.13053230804049637</c:v>
                </c:pt>
                <c:pt idx="42">
                  <c:v>7.263325743325468E-15</c:v>
                </c:pt>
                <c:pt idx="43">
                  <c:v>3.6567671636305636E-2</c:v>
                </c:pt>
                <c:pt idx="44">
                  <c:v>0.14178214760069921</c:v>
                </c:pt>
                <c:pt idx="45">
                  <c:v>1.5789838572446671E-16</c:v>
                </c:pt>
                <c:pt idx="46">
                  <c:v>2.559972850222544E-2</c:v>
                </c:pt>
                <c:pt idx="47">
                  <c:v>0.10248769151540624</c:v>
                </c:pt>
                <c:pt idx="48">
                  <c:v>5.5264435003563349E-15</c:v>
                </c:pt>
                <c:pt idx="49">
                  <c:v>3.3754063569180759E-2</c:v>
                </c:pt>
                <c:pt idx="50">
                  <c:v>0.13400715416724832</c:v>
                </c:pt>
                <c:pt idx="51">
                  <c:v>7.263325743325468E-15</c:v>
                </c:pt>
                <c:pt idx="52">
                  <c:v>3.6801099017027321E-2</c:v>
                </c:pt>
                <c:pt idx="53">
                  <c:v>0.14555204372345859</c:v>
                </c:pt>
                <c:pt idx="54">
                  <c:v>1.5789838572446671E-16</c:v>
                </c:pt>
                <c:pt idx="55">
                  <c:v>2.559972850222544E-2</c:v>
                </c:pt>
                <c:pt idx="56">
                  <c:v>0.10248769151540624</c:v>
                </c:pt>
                <c:pt idx="57">
                  <c:v>5.5264435003563349E-15</c:v>
                </c:pt>
                <c:pt idx="58">
                  <c:v>3.3754063569180759E-2</c:v>
                </c:pt>
                <c:pt idx="59">
                  <c:v>0.13400715416724832</c:v>
                </c:pt>
                <c:pt idx="60">
                  <c:v>7.263325743325468E-15</c:v>
                </c:pt>
                <c:pt idx="61">
                  <c:v>3.6801099017027321E-2</c:v>
                </c:pt>
                <c:pt idx="62">
                  <c:v>0.14555204372345859</c:v>
                </c:pt>
                <c:pt idx="63">
                  <c:v>1.5789838572446671E-16</c:v>
                </c:pt>
                <c:pt idx="64">
                  <c:v>2.559972850222544E-2</c:v>
                </c:pt>
                <c:pt idx="65">
                  <c:v>0.10248769151540624</c:v>
                </c:pt>
                <c:pt idx="66">
                  <c:v>5.5264435003563349E-15</c:v>
                </c:pt>
                <c:pt idx="67">
                  <c:v>3.3964312609137279E-2</c:v>
                </c:pt>
                <c:pt idx="68">
                  <c:v>0.13706700936603464</c:v>
                </c:pt>
                <c:pt idx="69">
                  <c:v>7.263325743325468E-15</c:v>
                </c:pt>
                <c:pt idx="70">
                  <c:v>3.7024801911955604E-2</c:v>
                </c:pt>
                <c:pt idx="71">
                  <c:v>0.14871944970576467</c:v>
                </c:pt>
                <c:pt idx="72">
                  <c:v>1.5789838572446671E-16</c:v>
                </c:pt>
                <c:pt idx="73">
                  <c:v>2.5599728502225281E-2</c:v>
                </c:pt>
                <c:pt idx="74">
                  <c:v>0.10248769151540624</c:v>
                </c:pt>
                <c:pt idx="75">
                  <c:v>5.5264435003563349E-15</c:v>
                </c:pt>
                <c:pt idx="76">
                  <c:v>3.4168245746119888E-2</c:v>
                </c:pt>
                <c:pt idx="77">
                  <c:v>0.13978190706348087</c:v>
                </c:pt>
                <c:pt idx="78">
                  <c:v>7.263325743325468E-15</c:v>
                </c:pt>
                <c:pt idx="79">
                  <c:v>3.7239375546571474E-2</c:v>
                </c:pt>
                <c:pt idx="80">
                  <c:v>0.15141798429984701</c:v>
                </c:pt>
                <c:pt idx="81">
                  <c:v>1.5789838572446671E-16</c:v>
                </c:pt>
                <c:pt idx="82">
                  <c:v>2.5599728502225281E-2</c:v>
                </c:pt>
                <c:pt idx="83">
                  <c:v>0.10248769151540624</c:v>
                </c:pt>
                <c:pt idx="84">
                  <c:v>5.5264435003563349E-15</c:v>
                </c:pt>
                <c:pt idx="85">
                  <c:v>3.4168245746119888E-2</c:v>
                </c:pt>
                <c:pt idx="86">
                  <c:v>0.13978190706348087</c:v>
                </c:pt>
                <c:pt idx="87">
                  <c:v>7.263325743325468E-15</c:v>
                </c:pt>
                <c:pt idx="88">
                  <c:v>3.7239375546571474E-2</c:v>
                </c:pt>
                <c:pt idx="89">
                  <c:v>0.15141798429984701</c:v>
                </c:pt>
                <c:pt idx="90">
                  <c:v>1.5789838572446671E-16</c:v>
                </c:pt>
                <c:pt idx="91">
                  <c:v>1.2799308562480544E-2</c:v>
                </c:pt>
                <c:pt idx="92">
                  <c:v>5.1208344905585866E-2</c:v>
                </c:pt>
                <c:pt idx="93">
                  <c:v>5.5264435003563349E-15</c:v>
                </c:pt>
                <c:pt idx="94">
                  <c:v>1.7091047544507396E-2</c:v>
                </c:pt>
                <c:pt idx="95">
                  <c:v>7.0414313021230787E-2</c:v>
                </c:pt>
                <c:pt idx="96">
                  <c:v>7.263325743325468E-15</c:v>
                </c:pt>
                <c:pt idx="97">
                  <c:v>1.8630934025127822E-2</c:v>
                </c:pt>
                <c:pt idx="98">
                  <c:v>7.6518333753308174E-2</c:v>
                </c:pt>
                <c:pt idx="99">
                  <c:v>1.5789838572446671E-16</c:v>
                </c:pt>
                <c:pt idx="100">
                  <c:v>1.5789838572446671E-16</c:v>
                </c:pt>
                <c:pt idx="101">
                  <c:v>1.5789838572446671E-16</c:v>
                </c:pt>
                <c:pt idx="102">
                  <c:v>5.5264435003563349E-15</c:v>
                </c:pt>
                <c:pt idx="103">
                  <c:v>5.8422402718052679E-15</c:v>
                </c:pt>
                <c:pt idx="104">
                  <c:v>6.4738338147031349E-15</c:v>
                </c:pt>
                <c:pt idx="105">
                  <c:v>7.263325743325468E-15</c:v>
                </c:pt>
                <c:pt idx="106">
                  <c:v>7.8949192862233357E-15</c:v>
                </c:pt>
                <c:pt idx="107">
                  <c:v>8.210716057672268E-15</c:v>
                </c:pt>
                <c:pt idx="108">
                  <c:v>1.5789838572446671E-16</c:v>
                </c:pt>
                <c:pt idx="109">
                  <c:v>1.5789838572446671E-16</c:v>
                </c:pt>
                <c:pt idx="110">
                  <c:v>1.5789838572446671E-16</c:v>
                </c:pt>
                <c:pt idx="111">
                  <c:v>5.5264435003563349E-15</c:v>
                </c:pt>
                <c:pt idx="112">
                  <c:v>5.8422402718052679E-15</c:v>
                </c:pt>
                <c:pt idx="113">
                  <c:v>6.4738338147031349E-15</c:v>
                </c:pt>
                <c:pt idx="114">
                  <c:v>7.263325743325468E-15</c:v>
                </c:pt>
                <c:pt idx="115">
                  <c:v>7.8949192862233357E-15</c:v>
                </c:pt>
                <c:pt idx="116">
                  <c:v>8.210716057672268E-15</c:v>
                </c:pt>
                <c:pt idx="117">
                  <c:v>1.5789838572446671E-16</c:v>
                </c:pt>
                <c:pt idx="118">
                  <c:v>-1.2799308562479596E-2</c:v>
                </c:pt>
                <c:pt idx="119">
                  <c:v>-5.1208344905585235E-2</c:v>
                </c:pt>
                <c:pt idx="120">
                  <c:v>5.5264435003563349E-15</c:v>
                </c:pt>
                <c:pt idx="121">
                  <c:v>-1.7091047544495711E-2</c:v>
                </c:pt>
                <c:pt idx="122">
                  <c:v>-7.0414313021218949E-2</c:v>
                </c:pt>
                <c:pt idx="123">
                  <c:v>7.263325743325468E-15</c:v>
                </c:pt>
                <c:pt idx="124">
                  <c:v>-1.8630934025112508E-2</c:v>
                </c:pt>
                <c:pt idx="125">
                  <c:v>-7.65183337532927E-2</c:v>
                </c:pt>
                <c:pt idx="126">
                  <c:v>1.5789838572446671E-16</c:v>
                </c:pt>
                <c:pt idx="127">
                  <c:v>-2.5599728502224334E-2</c:v>
                </c:pt>
                <c:pt idx="128">
                  <c:v>-0.10248769151540529</c:v>
                </c:pt>
                <c:pt idx="129">
                  <c:v>5.5264435003563349E-15</c:v>
                </c:pt>
                <c:pt idx="130">
                  <c:v>-3.4168245746108203E-2</c:v>
                </c:pt>
                <c:pt idx="131">
                  <c:v>-0.13978190706346838</c:v>
                </c:pt>
                <c:pt idx="132">
                  <c:v>7.263325743325468E-15</c:v>
                </c:pt>
                <c:pt idx="133">
                  <c:v>-3.7239375546556E-2</c:v>
                </c:pt>
                <c:pt idx="134">
                  <c:v>-0.15141798429983105</c:v>
                </c:pt>
                <c:pt idx="135">
                  <c:v>1.5789838572446671E-16</c:v>
                </c:pt>
                <c:pt idx="136">
                  <c:v>-2.5599728502224334E-2</c:v>
                </c:pt>
                <c:pt idx="137">
                  <c:v>-0.10248769151540529</c:v>
                </c:pt>
                <c:pt idx="138">
                  <c:v>5.5264435003563349E-15</c:v>
                </c:pt>
                <c:pt idx="139">
                  <c:v>-3.4168245746108203E-2</c:v>
                </c:pt>
                <c:pt idx="140">
                  <c:v>-0.13978190706346838</c:v>
                </c:pt>
                <c:pt idx="141">
                  <c:v>7.263325743325468E-15</c:v>
                </c:pt>
                <c:pt idx="142">
                  <c:v>-3.7239375546556E-2</c:v>
                </c:pt>
                <c:pt idx="143">
                  <c:v>-0.15141798429983105</c:v>
                </c:pt>
                <c:pt idx="144">
                  <c:v>1.5789838572446671E-16</c:v>
                </c:pt>
                <c:pt idx="145">
                  <c:v>-2.5599728502224178E-2</c:v>
                </c:pt>
                <c:pt idx="146">
                  <c:v>-0.10248769151540529</c:v>
                </c:pt>
                <c:pt idx="147">
                  <c:v>5.5264435003563349E-15</c:v>
                </c:pt>
                <c:pt idx="148">
                  <c:v>-3.3964312609125753E-2</c:v>
                </c:pt>
                <c:pt idx="149">
                  <c:v>-0.13706700936602312</c:v>
                </c:pt>
                <c:pt idx="150">
                  <c:v>7.263325743325468E-15</c:v>
                </c:pt>
                <c:pt idx="151">
                  <c:v>-3.7024801911939971E-2</c:v>
                </c:pt>
                <c:pt idx="152">
                  <c:v>-0.14871944970574999</c:v>
                </c:pt>
                <c:pt idx="153">
                  <c:v>1.5789838572446671E-16</c:v>
                </c:pt>
                <c:pt idx="154">
                  <c:v>-2.5599728502224334E-2</c:v>
                </c:pt>
                <c:pt idx="155">
                  <c:v>-0.10248769151540529</c:v>
                </c:pt>
                <c:pt idx="156">
                  <c:v>5.5264435003563349E-15</c:v>
                </c:pt>
                <c:pt idx="157">
                  <c:v>-3.3754063569169546E-2</c:v>
                </c:pt>
                <c:pt idx="158">
                  <c:v>-0.1340071541672376</c:v>
                </c:pt>
                <c:pt idx="159">
                  <c:v>7.263325743325468E-15</c:v>
                </c:pt>
                <c:pt idx="160">
                  <c:v>-3.6801099017012166E-2</c:v>
                </c:pt>
                <c:pt idx="161">
                  <c:v>-0.14555204372344502</c:v>
                </c:pt>
                <c:pt idx="162">
                  <c:v>1.5789838572446671E-16</c:v>
                </c:pt>
                <c:pt idx="163">
                  <c:v>-2.5599728502224334E-2</c:v>
                </c:pt>
                <c:pt idx="164">
                  <c:v>-0.10248769151540529</c:v>
                </c:pt>
                <c:pt idx="165">
                  <c:v>5.5264435003563349E-15</c:v>
                </c:pt>
                <c:pt idx="166">
                  <c:v>-3.3754063569169546E-2</c:v>
                </c:pt>
                <c:pt idx="167">
                  <c:v>-0.1340071541672376</c:v>
                </c:pt>
                <c:pt idx="168">
                  <c:v>7.263325743325468E-15</c:v>
                </c:pt>
                <c:pt idx="169">
                  <c:v>-3.6801099017012166E-2</c:v>
                </c:pt>
                <c:pt idx="170">
                  <c:v>-0.14555204372344502</c:v>
                </c:pt>
                <c:pt idx="171">
                  <c:v>1.5789838572446671E-16</c:v>
                </c:pt>
                <c:pt idx="172">
                  <c:v>-2.5599728502224178E-2</c:v>
                </c:pt>
                <c:pt idx="173">
                  <c:v>-0.10248769151540529</c:v>
                </c:pt>
                <c:pt idx="174">
                  <c:v>5.5264435003563349E-15</c:v>
                </c:pt>
                <c:pt idx="175">
                  <c:v>-3.3537200649705945E-2</c:v>
                </c:pt>
                <c:pt idx="176">
                  <c:v>-0.13053230804048738</c:v>
                </c:pt>
                <c:pt idx="177">
                  <c:v>7.263325743325468E-15</c:v>
                </c:pt>
                <c:pt idx="178">
                  <c:v>-3.6567671636290947E-2</c:v>
                </c:pt>
                <c:pt idx="179">
                  <c:v>-0.14178214760068658</c:v>
                </c:pt>
                <c:pt idx="180">
                  <c:v>1.5789838572446671E-16</c:v>
                </c:pt>
                <c:pt idx="181">
                  <c:v>-2.5599728502224649E-2</c:v>
                </c:pt>
                <c:pt idx="182">
                  <c:v>-0.10248769151540529</c:v>
                </c:pt>
                <c:pt idx="183">
                  <c:v>5.5264435003563349E-15</c:v>
                </c:pt>
                <c:pt idx="184">
                  <c:v>-3.331340683366809E-2</c:v>
                </c:pt>
                <c:pt idx="185">
                  <c:v>-0.12655216181887677</c:v>
                </c:pt>
                <c:pt idx="186">
                  <c:v>7.263325743325468E-15</c:v>
                </c:pt>
                <c:pt idx="187">
                  <c:v>-3.6323871655469811E-2</c:v>
                </c:pt>
                <c:pt idx="188">
                  <c:v>-0.13722014842315119</c:v>
                </c:pt>
                <c:pt idx="189">
                  <c:v>1.5789838572446671E-16</c:v>
                </c:pt>
                <c:pt idx="190">
                  <c:v>-2.5599728502224649E-2</c:v>
                </c:pt>
                <c:pt idx="191">
                  <c:v>-0.10248769151540529</c:v>
                </c:pt>
                <c:pt idx="192">
                  <c:v>5.5264435003563349E-15</c:v>
                </c:pt>
                <c:pt idx="193">
                  <c:v>-3.331340683366809E-2</c:v>
                </c:pt>
                <c:pt idx="194">
                  <c:v>-0.12655216181887677</c:v>
                </c:pt>
                <c:pt idx="195">
                  <c:v>7.263325743325468E-15</c:v>
                </c:pt>
                <c:pt idx="196">
                  <c:v>-3.6323871655469811E-2</c:v>
                </c:pt>
                <c:pt idx="197">
                  <c:v>-0.13722014842315119</c:v>
                </c:pt>
                <c:pt idx="198">
                  <c:v>1.5789838572446671E-16</c:v>
                </c:pt>
                <c:pt idx="199">
                  <c:v>-1.2799308562479439E-2</c:v>
                </c:pt>
                <c:pt idx="200">
                  <c:v>-5.1208344905585235E-2</c:v>
                </c:pt>
                <c:pt idx="201">
                  <c:v>5.5264435003563349E-15</c:v>
                </c:pt>
                <c:pt idx="202">
                  <c:v>-1.6662587305130375E-2</c:v>
                </c:pt>
                <c:pt idx="203">
                  <c:v>-6.3541827127584341E-2</c:v>
                </c:pt>
                <c:pt idx="204">
                  <c:v>7.263325743325468E-15</c:v>
                </c:pt>
                <c:pt idx="205">
                  <c:v>-1.8171796625342532E-2</c:v>
                </c:pt>
                <c:pt idx="206">
                  <c:v>-6.9078092208990291E-2</c:v>
                </c:pt>
                <c:pt idx="207">
                  <c:v>1.5789838572446671E-16</c:v>
                </c:pt>
                <c:pt idx="208">
                  <c:v>1.5789838572446671E-16</c:v>
                </c:pt>
                <c:pt idx="209">
                  <c:v>1.5789838572446671E-16</c:v>
                </c:pt>
                <c:pt idx="210">
                  <c:v>5.5264435003563349E-15</c:v>
                </c:pt>
                <c:pt idx="211">
                  <c:v>5.210646728907401E-15</c:v>
                </c:pt>
                <c:pt idx="212">
                  <c:v>4.263256414560601E-15</c:v>
                </c:pt>
                <c:pt idx="213">
                  <c:v>7.263325743325468E-15</c:v>
                </c:pt>
                <c:pt idx="214">
                  <c:v>7.1054273576010019E-15</c:v>
                </c:pt>
                <c:pt idx="215">
                  <c:v>6.0001386575297349E-15</c:v>
                </c:pt>
                <c:pt idx="216">
                  <c:v>7.263325743325468E-15</c:v>
                </c:pt>
                <c:pt idx="217">
                  <c:v>7.1054273576010019E-15</c:v>
                </c:pt>
                <c:pt idx="218">
                  <c:v>6.0001386575297349E-15</c:v>
                </c:pt>
                <c:pt idx="219">
                  <c:v>7.8949192862233357E-15</c:v>
                </c:pt>
                <c:pt idx="220">
                  <c:v>7.737020900498868E-15</c:v>
                </c:pt>
                <c:pt idx="221">
                  <c:v>6.4738338147031349E-15</c:v>
                </c:pt>
                <c:pt idx="222">
                  <c:v>8.0528176719478019E-15</c:v>
                </c:pt>
                <c:pt idx="223">
                  <c:v>7.8949192862233357E-15</c:v>
                </c:pt>
                <c:pt idx="224">
                  <c:v>6.6317322004276018E-15</c:v>
                </c:pt>
                <c:pt idx="225">
                  <c:v>7.263325743325468E-15</c:v>
                </c:pt>
                <c:pt idx="226">
                  <c:v>1.8171796625356902E-2</c:v>
                </c:pt>
                <c:pt idx="227">
                  <c:v>6.9078092209001338E-2</c:v>
                </c:pt>
                <c:pt idx="228">
                  <c:v>7.8949192862233357E-15</c:v>
                </c:pt>
                <c:pt idx="229">
                  <c:v>1.855673976673005E-2</c:v>
                </c:pt>
                <c:pt idx="230">
                  <c:v>7.0565039452589906E-2</c:v>
                </c:pt>
                <c:pt idx="231">
                  <c:v>8.0528176719478019E-15</c:v>
                </c:pt>
                <c:pt idx="232">
                  <c:v>1.8676982313306528E-2</c:v>
                </c:pt>
                <c:pt idx="233">
                  <c:v>7.1036092250796573E-2</c:v>
                </c:pt>
                <c:pt idx="234">
                  <c:v>7.263325743325468E-15</c:v>
                </c:pt>
                <c:pt idx="235">
                  <c:v>3.6323871655484494E-2</c:v>
                </c:pt>
                <c:pt idx="236">
                  <c:v>0.13722014842316257</c:v>
                </c:pt>
                <c:pt idx="237">
                  <c:v>7.8949192862233357E-15</c:v>
                </c:pt>
                <c:pt idx="238">
                  <c:v>3.7091446152246653E-2</c:v>
                </c:pt>
                <c:pt idx="239">
                  <c:v>0.14007055147382236</c:v>
                </c:pt>
                <c:pt idx="240">
                  <c:v>8.0528176719478019E-15</c:v>
                </c:pt>
                <c:pt idx="241">
                  <c:v>3.7331184955572402E-2</c:v>
                </c:pt>
                <c:pt idx="242">
                  <c:v>0.14097220352320886</c:v>
                </c:pt>
                <c:pt idx="243">
                  <c:v>7.263325743325468E-15</c:v>
                </c:pt>
                <c:pt idx="244">
                  <c:v>3.6323871655484494E-2</c:v>
                </c:pt>
                <c:pt idx="245">
                  <c:v>0.13722014842316257</c:v>
                </c:pt>
                <c:pt idx="246">
                  <c:v>7.8949192862233357E-15</c:v>
                </c:pt>
                <c:pt idx="247">
                  <c:v>3.7091446152246653E-2</c:v>
                </c:pt>
                <c:pt idx="248">
                  <c:v>0.14007055147382236</c:v>
                </c:pt>
                <c:pt idx="249">
                  <c:v>8.0528176719478019E-15</c:v>
                </c:pt>
                <c:pt idx="250">
                  <c:v>3.7331184955572402E-2</c:v>
                </c:pt>
                <c:pt idx="251">
                  <c:v>0.14097220352320886</c:v>
                </c:pt>
                <c:pt idx="252">
                  <c:v>7.263325743325468E-15</c:v>
                </c:pt>
                <c:pt idx="253">
                  <c:v>3.6567671636305636E-2</c:v>
                </c:pt>
                <c:pt idx="254">
                  <c:v>0.14178214760069921</c:v>
                </c:pt>
                <c:pt idx="255">
                  <c:v>7.8949192862233357E-15</c:v>
                </c:pt>
                <c:pt idx="256">
                  <c:v>3.7334438677821109E-2</c:v>
                </c:pt>
                <c:pt idx="257">
                  <c:v>0.14467737404067138</c:v>
                </c:pt>
                <c:pt idx="258">
                  <c:v>8.0528176719478019E-15</c:v>
                </c:pt>
                <c:pt idx="259">
                  <c:v>3.7573437258985445E-2</c:v>
                </c:pt>
                <c:pt idx="260">
                  <c:v>0.14558386880043644</c:v>
                </c:pt>
                <c:pt idx="261">
                  <c:v>7.263325743325468E-15</c:v>
                </c:pt>
                <c:pt idx="262">
                  <c:v>3.6801099017027321E-2</c:v>
                </c:pt>
                <c:pt idx="263">
                  <c:v>0.14555204372345859</c:v>
                </c:pt>
                <c:pt idx="264">
                  <c:v>7.8949192862233357E-15</c:v>
                </c:pt>
                <c:pt idx="265">
                  <c:v>3.756638649807529E-2</c:v>
                </c:pt>
                <c:pt idx="266">
                  <c:v>0.14843067672545737</c:v>
                </c:pt>
                <c:pt idx="267">
                  <c:v>8.0528176719478019E-15</c:v>
                </c:pt>
                <c:pt idx="268">
                  <c:v>3.7804459400486226E-2</c:v>
                </c:pt>
                <c:pt idx="269">
                  <c:v>0.14932444689792276</c:v>
                </c:pt>
                <c:pt idx="270">
                  <c:v>7.263325743325468E-15</c:v>
                </c:pt>
                <c:pt idx="271">
                  <c:v>3.6801099017027321E-2</c:v>
                </c:pt>
                <c:pt idx="272">
                  <c:v>0.14555204372345859</c:v>
                </c:pt>
                <c:pt idx="273">
                  <c:v>7.8949192862233357E-15</c:v>
                </c:pt>
                <c:pt idx="274">
                  <c:v>3.756638649807529E-2</c:v>
                </c:pt>
                <c:pt idx="275">
                  <c:v>0.14843067672545737</c:v>
                </c:pt>
                <c:pt idx="276">
                  <c:v>8.0528176719478019E-15</c:v>
                </c:pt>
                <c:pt idx="277">
                  <c:v>3.7804459400486226E-2</c:v>
                </c:pt>
                <c:pt idx="278">
                  <c:v>0.14932444689792276</c:v>
                </c:pt>
                <c:pt idx="279">
                  <c:v>7.263325743325468E-15</c:v>
                </c:pt>
                <c:pt idx="280">
                  <c:v>3.7024801911955604E-2</c:v>
                </c:pt>
                <c:pt idx="281">
                  <c:v>0.14871944970576467</c:v>
                </c:pt>
                <c:pt idx="282">
                  <c:v>7.8949192862233357E-15</c:v>
                </c:pt>
                <c:pt idx="283">
                  <c:v>3.778802584240866E-2</c:v>
                </c:pt>
                <c:pt idx="284">
                  <c:v>0.15154734817479387</c:v>
                </c:pt>
                <c:pt idx="285">
                  <c:v>8.0528176719478019E-15</c:v>
                </c:pt>
                <c:pt idx="286">
                  <c:v>3.8025014532991168E-2</c:v>
                </c:pt>
                <c:pt idx="287">
                  <c:v>0.15241924730358281</c:v>
                </c:pt>
                <c:pt idx="288">
                  <c:v>7.263325743325468E-15</c:v>
                </c:pt>
                <c:pt idx="289">
                  <c:v>3.7239375546571474E-2</c:v>
                </c:pt>
                <c:pt idx="290">
                  <c:v>0.15141798429984701</c:v>
                </c:pt>
                <c:pt idx="291">
                  <c:v>7.8949192862233357E-15</c:v>
                </c:pt>
                <c:pt idx="292">
                  <c:v>3.8000028932237244E-2</c:v>
                </c:pt>
                <c:pt idx="293">
                  <c:v>0.15417658420148303</c:v>
                </c:pt>
                <c:pt idx="294">
                  <c:v>8.0528176719478019E-15</c:v>
                </c:pt>
                <c:pt idx="295">
                  <c:v>3.8235798198456433E-2</c:v>
                </c:pt>
                <c:pt idx="296">
                  <c:v>0.15502209812592488</c:v>
                </c:pt>
                <c:pt idx="297">
                  <c:v>7.263325743325468E-15</c:v>
                </c:pt>
                <c:pt idx="298">
                  <c:v>3.7239375546571474E-2</c:v>
                </c:pt>
                <c:pt idx="299">
                  <c:v>0.15141798429984701</c:v>
                </c:pt>
                <c:pt idx="300">
                  <c:v>7.8949192862233357E-15</c:v>
                </c:pt>
                <c:pt idx="301">
                  <c:v>3.8000028932237244E-2</c:v>
                </c:pt>
                <c:pt idx="302">
                  <c:v>0.15417658420148303</c:v>
                </c:pt>
                <c:pt idx="303">
                  <c:v>8.0528176719478019E-15</c:v>
                </c:pt>
                <c:pt idx="304">
                  <c:v>3.8235798198456433E-2</c:v>
                </c:pt>
                <c:pt idx="305">
                  <c:v>0.15502209812592488</c:v>
                </c:pt>
                <c:pt idx="306">
                  <c:v>7.263325743325468E-15</c:v>
                </c:pt>
                <c:pt idx="307">
                  <c:v>1.8630934025127822E-2</c:v>
                </c:pt>
                <c:pt idx="308">
                  <c:v>7.6518333753308174E-2</c:v>
                </c:pt>
                <c:pt idx="309">
                  <c:v>7.8949192862233357E-15</c:v>
                </c:pt>
                <c:pt idx="310">
                  <c:v>1.9012476156027937E-2</c:v>
                </c:pt>
                <c:pt idx="311">
                  <c:v>7.7974019644236919E-2</c:v>
                </c:pt>
                <c:pt idx="312">
                  <c:v>8.0528176719478019E-15</c:v>
                </c:pt>
                <c:pt idx="313">
                  <c:v>1.9130749514814086E-2</c:v>
                </c:pt>
                <c:pt idx="314">
                  <c:v>7.84208667188728E-2</c:v>
                </c:pt>
                <c:pt idx="315">
                  <c:v>7.263325743325468E-15</c:v>
                </c:pt>
                <c:pt idx="316">
                  <c:v>7.8949192862233357E-15</c:v>
                </c:pt>
                <c:pt idx="317">
                  <c:v>8.210716057672268E-15</c:v>
                </c:pt>
                <c:pt idx="318">
                  <c:v>7.8949192862233357E-15</c:v>
                </c:pt>
                <c:pt idx="319">
                  <c:v>8.210716057672268E-15</c:v>
                </c:pt>
                <c:pt idx="320">
                  <c:v>8.8423096005701358E-15</c:v>
                </c:pt>
                <c:pt idx="321">
                  <c:v>8.0528176719478019E-15</c:v>
                </c:pt>
                <c:pt idx="322">
                  <c:v>8.210716057672268E-15</c:v>
                </c:pt>
                <c:pt idx="323">
                  <c:v>9.0002079862946019E-15</c:v>
                </c:pt>
                <c:pt idx="324">
                  <c:v>7.263325743325468E-15</c:v>
                </c:pt>
                <c:pt idx="325">
                  <c:v>7.8949192862233357E-15</c:v>
                </c:pt>
                <c:pt idx="326">
                  <c:v>8.210716057672268E-15</c:v>
                </c:pt>
                <c:pt idx="327">
                  <c:v>7.8949192862233357E-15</c:v>
                </c:pt>
                <c:pt idx="328">
                  <c:v>8.210716057672268E-15</c:v>
                </c:pt>
                <c:pt idx="329">
                  <c:v>8.8423096005701358E-15</c:v>
                </c:pt>
                <c:pt idx="330">
                  <c:v>8.0528176719478019E-15</c:v>
                </c:pt>
                <c:pt idx="331">
                  <c:v>8.210716057672268E-15</c:v>
                </c:pt>
                <c:pt idx="332">
                  <c:v>9.0002079862946019E-15</c:v>
                </c:pt>
                <c:pt idx="333">
                  <c:v>7.263325743325468E-15</c:v>
                </c:pt>
                <c:pt idx="334">
                  <c:v>-1.8630934025112508E-2</c:v>
                </c:pt>
                <c:pt idx="335">
                  <c:v>-7.65183337532927E-2</c:v>
                </c:pt>
                <c:pt idx="336">
                  <c:v>7.8949192862233357E-15</c:v>
                </c:pt>
                <c:pt idx="337">
                  <c:v>-1.9012476156012623E-2</c:v>
                </c:pt>
                <c:pt idx="338">
                  <c:v>-7.7974019644220502E-2</c:v>
                </c:pt>
                <c:pt idx="339">
                  <c:v>8.0528176719478019E-15</c:v>
                </c:pt>
                <c:pt idx="340">
                  <c:v>-1.9130749514801142E-2</c:v>
                </c:pt>
                <c:pt idx="341">
                  <c:v>-7.8420866718859061E-2</c:v>
                </c:pt>
                <c:pt idx="342">
                  <c:v>7.263325743325468E-15</c:v>
                </c:pt>
                <c:pt idx="343">
                  <c:v>-3.7239375546556E-2</c:v>
                </c:pt>
                <c:pt idx="344">
                  <c:v>-0.15141798429983105</c:v>
                </c:pt>
                <c:pt idx="345">
                  <c:v>7.8949192862233357E-15</c:v>
                </c:pt>
                <c:pt idx="346">
                  <c:v>-3.8000028932221458E-2</c:v>
                </c:pt>
                <c:pt idx="347">
                  <c:v>-0.15417658420146774</c:v>
                </c:pt>
                <c:pt idx="348">
                  <c:v>8.0528176719478019E-15</c:v>
                </c:pt>
                <c:pt idx="349">
                  <c:v>-3.8235798198443645E-2</c:v>
                </c:pt>
                <c:pt idx="350">
                  <c:v>-0.15502209812591208</c:v>
                </c:pt>
                <c:pt idx="351">
                  <c:v>7.263325743325468E-15</c:v>
                </c:pt>
                <c:pt idx="352">
                  <c:v>-3.7239375546556E-2</c:v>
                </c:pt>
                <c:pt idx="353">
                  <c:v>-0.15141798429983105</c:v>
                </c:pt>
                <c:pt idx="354">
                  <c:v>7.8949192862233357E-15</c:v>
                </c:pt>
                <c:pt idx="355">
                  <c:v>-3.8000028932221458E-2</c:v>
                </c:pt>
                <c:pt idx="356">
                  <c:v>-0.15417658420146774</c:v>
                </c:pt>
                <c:pt idx="357">
                  <c:v>8.0528176719478019E-15</c:v>
                </c:pt>
                <c:pt idx="358">
                  <c:v>-3.8235798198443645E-2</c:v>
                </c:pt>
                <c:pt idx="359">
                  <c:v>-0.15502209812591208</c:v>
                </c:pt>
                <c:pt idx="360">
                  <c:v>7.263325743325468E-15</c:v>
                </c:pt>
                <c:pt idx="361">
                  <c:v>-3.7024801911939971E-2</c:v>
                </c:pt>
                <c:pt idx="362">
                  <c:v>-0.14871944970574999</c:v>
                </c:pt>
                <c:pt idx="363">
                  <c:v>7.8949192862233357E-15</c:v>
                </c:pt>
                <c:pt idx="364">
                  <c:v>-3.7788025842393498E-2</c:v>
                </c:pt>
                <c:pt idx="365">
                  <c:v>-0.15154734817477902</c:v>
                </c:pt>
                <c:pt idx="366">
                  <c:v>8.0528176719478019E-15</c:v>
                </c:pt>
                <c:pt idx="367">
                  <c:v>-3.8025014532978692E-2</c:v>
                </c:pt>
                <c:pt idx="368">
                  <c:v>-0.15241924730357082</c:v>
                </c:pt>
                <c:pt idx="369">
                  <c:v>7.263325743325468E-15</c:v>
                </c:pt>
                <c:pt idx="370">
                  <c:v>-3.6801099017012166E-2</c:v>
                </c:pt>
                <c:pt idx="371">
                  <c:v>-0.14555204372344502</c:v>
                </c:pt>
                <c:pt idx="372">
                  <c:v>7.8949192862233357E-15</c:v>
                </c:pt>
                <c:pt idx="373">
                  <c:v>-3.7566386498060135E-2</c:v>
                </c:pt>
                <c:pt idx="374">
                  <c:v>-0.14843067672544347</c:v>
                </c:pt>
                <c:pt idx="375">
                  <c:v>8.0528176719478019E-15</c:v>
                </c:pt>
                <c:pt idx="376">
                  <c:v>-3.780445940047391E-2</c:v>
                </c:pt>
                <c:pt idx="377">
                  <c:v>-0.14932444689791124</c:v>
                </c:pt>
                <c:pt idx="378">
                  <c:v>7.263325743325468E-15</c:v>
                </c:pt>
                <c:pt idx="379">
                  <c:v>-3.6801099017012166E-2</c:v>
                </c:pt>
                <c:pt idx="380">
                  <c:v>-0.14555204372344502</c:v>
                </c:pt>
                <c:pt idx="381">
                  <c:v>7.8949192862233357E-15</c:v>
                </c:pt>
                <c:pt idx="382">
                  <c:v>-3.7566386498060135E-2</c:v>
                </c:pt>
                <c:pt idx="383">
                  <c:v>-0.14843067672544347</c:v>
                </c:pt>
                <c:pt idx="384">
                  <c:v>8.0528176719478019E-15</c:v>
                </c:pt>
                <c:pt idx="385">
                  <c:v>-3.780445940047391E-2</c:v>
                </c:pt>
                <c:pt idx="386">
                  <c:v>-0.14932444689791124</c:v>
                </c:pt>
                <c:pt idx="387">
                  <c:v>7.263325743325468E-15</c:v>
                </c:pt>
                <c:pt idx="388">
                  <c:v>-3.6567671636290947E-2</c:v>
                </c:pt>
                <c:pt idx="389">
                  <c:v>-0.14178214760068658</c:v>
                </c:pt>
                <c:pt idx="390">
                  <c:v>7.8949192862233357E-15</c:v>
                </c:pt>
                <c:pt idx="391">
                  <c:v>-3.7334438677806579E-2</c:v>
                </c:pt>
                <c:pt idx="392">
                  <c:v>-0.14467737404065797</c:v>
                </c:pt>
                <c:pt idx="393">
                  <c:v>8.0528176719478019E-15</c:v>
                </c:pt>
                <c:pt idx="394">
                  <c:v>-3.7573437258972657E-2</c:v>
                </c:pt>
                <c:pt idx="395">
                  <c:v>-0.14558386880042443</c:v>
                </c:pt>
                <c:pt idx="396">
                  <c:v>7.263325743325468E-15</c:v>
                </c:pt>
                <c:pt idx="397">
                  <c:v>-3.6323871655469811E-2</c:v>
                </c:pt>
                <c:pt idx="398">
                  <c:v>-0.13722014842315119</c:v>
                </c:pt>
                <c:pt idx="399">
                  <c:v>7.8949192862233357E-15</c:v>
                </c:pt>
                <c:pt idx="400">
                  <c:v>-3.7091446152231811E-2</c:v>
                </c:pt>
                <c:pt idx="401">
                  <c:v>-0.14007055147381051</c:v>
                </c:pt>
                <c:pt idx="402">
                  <c:v>8.0528176719478019E-15</c:v>
                </c:pt>
                <c:pt idx="403">
                  <c:v>-3.7331184955559767E-2</c:v>
                </c:pt>
                <c:pt idx="404">
                  <c:v>-0.14097220352319825</c:v>
                </c:pt>
                <c:pt idx="405">
                  <c:v>7.263325743325468E-15</c:v>
                </c:pt>
                <c:pt idx="406">
                  <c:v>-3.6323871655469811E-2</c:v>
                </c:pt>
                <c:pt idx="407">
                  <c:v>-0.13722014842315119</c:v>
                </c:pt>
                <c:pt idx="408">
                  <c:v>7.8949192862233357E-15</c:v>
                </c:pt>
                <c:pt idx="409">
                  <c:v>-3.7091446152231811E-2</c:v>
                </c:pt>
                <c:pt idx="410">
                  <c:v>-0.14007055147381051</c:v>
                </c:pt>
                <c:pt idx="411">
                  <c:v>8.0528176719478019E-15</c:v>
                </c:pt>
                <c:pt idx="412">
                  <c:v>-3.7331184955559767E-2</c:v>
                </c:pt>
                <c:pt idx="413">
                  <c:v>-0.14097220352319825</c:v>
                </c:pt>
                <c:pt idx="414">
                  <c:v>7.263325743325468E-15</c:v>
                </c:pt>
                <c:pt idx="415">
                  <c:v>-1.8171796625342532E-2</c:v>
                </c:pt>
                <c:pt idx="416">
                  <c:v>-6.9078092208990291E-2</c:v>
                </c:pt>
                <c:pt idx="417">
                  <c:v>7.8949192862233357E-15</c:v>
                </c:pt>
                <c:pt idx="418">
                  <c:v>-1.8556739766715995E-2</c:v>
                </c:pt>
                <c:pt idx="419">
                  <c:v>-7.0565039452577916E-2</c:v>
                </c:pt>
                <c:pt idx="420">
                  <c:v>8.0528176719478019E-15</c:v>
                </c:pt>
                <c:pt idx="421">
                  <c:v>-1.8676982313293736E-2</c:v>
                </c:pt>
                <c:pt idx="422">
                  <c:v>-7.1036092250784416E-2</c:v>
                </c:pt>
                <c:pt idx="423">
                  <c:v>7.263325743325468E-15</c:v>
                </c:pt>
                <c:pt idx="424">
                  <c:v>7.1054273576010019E-15</c:v>
                </c:pt>
                <c:pt idx="425">
                  <c:v>6.0001386575297349E-15</c:v>
                </c:pt>
                <c:pt idx="426">
                  <c:v>7.8949192862233357E-15</c:v>
                </c:pt>
                <c:pt idx="427">
                  <c:v>7.737020900498868E-15</c:v>
                </c:pt>
                <c:pt idx="428">
                  <c:v>6.4738338147031349E-15</c:v>
                </c:pt>
                <c:pt idx="429">
                  <c:v>8.0528176719478019E-15</c:v>
                </c:pt>
                <c:pt idx="430">
                  <c:v>7.8949192862233357E-15</c:v>
                </c:pt>
                <c:pt idx="431">
                  <c:v>6.6317322004276018E-15</c:v>
                </c:pt>
                <c:pt idx="432">
                  <c:v>8.0528176719478019E-15</c:v>
                </c:pt>
                <c:pt idx="433">
                  <c:v>7.8949192862233357E-15</c:v>
                </c:pt>
                <c:pt idx="434">
                  <c:v>6.6317322004276018E-15</c:v>
                </c:pt>
                <c:pt idx="435">
                  <c:v>7.8949192862233357E-15</c:v>
                </c:pt>
                <c:pt idx="436">
                  <c:v>7.737020900498868E-15</c:v>
                </c:pt>
                <c:pt idx="437">
                  <c:v>6.4738338147031349E-15</c:v>
                </c:pt>
                <c:pt idx="438">
                  <c:v>7.263325743325468E-15</c:v>
                </c:pt>
                <c:pt idx="439">
                  <c:v>7.1054273576010019E-15</c:v>
                </c:pt>
                <c:pt idx="440">
                  <c:v>5.8422402718052679E-15</c:v>
                </c:pt>
                <c:pt idx="441">
                  <c:v>8.0528176719478019E-15</c:v>
                </c:pt>
                <c:pt idx="442">
                  <c:v>1.8676982313306528E-2</c:v>
                </c:pt>
                <c:pt idx="443">
                  <c:v>7.1036092250796573E-2</c:v>
                </c:pt>
                <c:pt idx="444">
                  <c:v>7.8949192862233357E-15</c:v>
                </c:pt>
                <c:pt idx="445">
                  <c:v>1.8556739766728784E-2</c:v>
                </c:pt>
                <c:pt idx="446">
                  <c:v>7.0565039452589601E-2</c:v>
                </c:pt>
                <c:pt idx="447">
                  <c:v>7.263325743325468E-15</c:v>
                </c:pt>
                <c:pt idx="448">
                  <c:v>1.8171796625355164E-2</c:v>
                </c:pt>
                <c:pt idx="449">
                  <c:v>6.9078092209000547E-2</c:v>
                </c:pt>
                <c:pt idx="450">
                  <c:v>8.0528176719478019E-15</c:v>
                </c:pt>
                <c:pt idx="451">
                  <c:v>3.7331184955572402E-2</c:v>
                </c:pt>
                <c:pt idx="452">
                  <c:v>0.14097220352320886</c:v>
                </c:pt>
                <c:pt idx="453">
                  <c:v>7.8949192862233357E-15</c:v>
                </c:pt>
                <c:pt idx="454">
                  <c:v>3.709144615224555E-2</c:v>
                </c:pt>
                <c:pt idx="455">
                  <c:v>0.14007055147382094</c:v>
                </c:pt>
                <c:pt idx="456">
                  <c:v>7.263325743325468E-15</c:v>
                </c:pt>
                <c:pt idx="457">
                  <c:v>3.632387165548228E-2</c:v>
                </c:pt>
                <c:pt idx="458">
                  <c:v>0.13722014842316052</c:v>
                </c:pt>
                <c:pt idx="459">
                  <c:v>8.0528176719478019E-15</c:v>
                </c:pt>
                <c:pt idx="460">
                  <c:v>3.7331184955572402E-2</c:v>
                </c:pt>
                <c:pt idx="461">
                  <c:v>0.14097220352320886</c:v>
                </c:pt>
                <c:pt idx="462">
                  <c:v>7.8949192862233357E-15</c:v>
                </c:pt>
                <c:pt idx="463">
                  <c:v>3.709144615224555E-2</c:v>
                </c:pt>
                <c:pt idx="464">
                  <c:v>0.14007055147382094</c:v>
                </c:pt>
                <c:pt idx="465">
                  <c:v>7.263325743325468E-15</c:v>
                </c:pt>
                <c:pt idx="466">
                  <c:v>3.632387165548228E-2</c:v>
                </c:pt>
                <c:pt idx="467">
                  <c:v>0.13722014842316052</c:v>
                </c:pt>
                <c:pt idx="468">
                  <c:v>8.0528176719478019E-15</c:v>
                </c:pt>
                <c:pt idx="469">
                  <c:v>3.7573437258985445E-2</c:v>
                </c:pt>
                <c:pt idx="470">
                  <c:v>0.14558386880043644</c:v>
                </c:pt>
                <c:pt idx="471">
                  <c:v>7.8949192862233357E-15</c:v>
                </c:pt>
                <c:pt idx="472">
                  <c:v>3.7334438677819687E-2</c:v>
                </c:pt>
                <c:pt idx="473">
                  <c:v>0.1446773740406698</c:v>
                </c:pt>
                <c:pt idx="474">
                  <c:v>7.263325743325468E-15</c:v>
                </c:pt>
                <c:pt idx="475">
                  <c:v>3.6567671636303742E-2</c:v>
                </c:pt>
                <c:pt idx="476">
                  <c:v>0.14178214760069746</c:v>
                </c:pt>
                <c:pt idx="477">
                  <c:v>8.0528176719478019E-15</c:v>
                </c:pt>
                <c:pt idx="478">
                  <c:v>3.7804459400486226E-2</c:v>
                </c:pt>
                <c:pt idx="479">
                  <c:v>0.14932444689792276</c:v>
                </c:pt>
                <c:pt idx="480">
                  <c:v>7.8949192862233357E-15</c:v>
                </c:pt>
                <c:pt idx="481">
                  <c:v>3.7566386498074027E-2</c:v>
                </c:pt>
                <c:pt idx="482">
                  <c:v>0.14843067672545596</c:v>
                </c:pt>
                <c:pt idx="483">
                  <c:v>7.263325743325468E-15</c:v>
                </c:pt>
                <c:pt idx="484">
                  <c:v>3.6801099017025586E-2</c:v>
                </c:pt>
                <c:pt idx="485">
                  <c:v>0.14555204372345684</c:v>
                </c:pt>
                <c:pt idx="486">
                  <c:v>8.0528176719478019E-15</c:v>
                </c:pt>
                <c:pt idx="487">
                  <c:v>3.7804459400486226E-2</c:v>
                </c:pt>
                <c:pt idx="488">
                  <c:v>0.14932444689792276</c:v>
                </c:pt>
                <c:pt idx="489">
                  <c:v>7.8949192862233357E-15</c:v>
                </c:pt>
                <c:pt idx="490">
                  <c:v>3.7566386498074027E-2</c:v>
                </c:pt>
                <c:pt idx="491">
                  <c:v>0.14843067672545596</c:v>
                </c:pt>
                <c:pt idx="492">
                  <c:v>7.263325743325468E-15</c:v>
                </c:pt>
                <c:pt idx="493">
                  <c:v>3.6801099017025586E-2</c:v>
                </c:pt>
                <c:pt idx="494">
                  <c:v>0.14555204372345684</c:v>
                </c:pt>
                <c:pt idx="495">
                  <c:v>8.0528176719478019E-15</c:v>
                </c:pt>
                <c:pt idx="496">
                  <c:v>3.8025014532991168E-2</c:v>
                </c:pt>
                <c:pt idx="497">
                  <c:v>0.15241924730358281</c:v>
                </c:pt>
                <c:pt idx="498">
                  <c:v>7.8949192862233357E-15</c:v>
                </c:pt>
                <c:pt idx="499">
                  <c:v>3.7788025842407237E-2</c:v>
                </c:pt>
                <c:pt idx="500">
                  <c:v>0.15154734817479243</c:v>
                </c:pt>
                <c:pt idx="501">
                  <c:v>7.263325743325468E-15</c:v>
                </c:pt>
                <c:pt idx="502">
                  <c:v>3.702480191195387E-2</c:v>
                </c:pt>
                <c:pt idx="503">
                  <c:v>0.14871944970576231</c:v>
                </c:pt>
                <c:pt idx="504">
                  <c:v>8.0528176719478019E-15</c:v>
                </c:pt>
                <c:pt idx="505">
                  <c:v>3.8235798198456433E-2</c:v>
                </c:pt>
                <c:pt idx="506">
                  <c:v>0.15502209812592488</c:v>
                </c:pt>
                <c:pt idx="507">
                  <c:v>7.8949192862233357E-15</c:v>
                </c:pt>
                <c:pt idx="508">
                  <c:v>3.8000028932235828E-2</c:v>
                </c:pt>
                <c:pt idx="509">
                  <c:v>0.15417658420148178</c:v>
                </c:pt>
                <c:pt idx="510">
                  <c:v>7.263325743325468E-15</c:v>
                </c:pt>
                <c:pt idx="511">
                  <c:v>3.723937554656942E-2</c:v>
                </c:pt>
                <c:pt idx="512">
                  <c:v>0.15141798429984527</c:v>
                </c:pt>
                <c:pt idx="513">
                  <c:v>8.0528176719478019E-15</c:v>
                </c:pt>
                <c:pt idx="514">
                  <c:v>3.8235798198456433E-2</c:v>
                </c:pt>
                <c:pt idx="515">
                  <c:v>0.15502209812592488</c:v>
                </c:pt>
                <c:pt idx="516">
                  <c:v>7.8949192862233357E-15</c:v>
                </c:pt>
                <c:pt idx="517">
                  <c:v>3.8000028932235828E-2</c:v>
                </c:pt>
                <c:pt idx="518">
                  <c:v>0.15417658420148178</c:v>
                </c:pt>
                <c:pt idx="519">
                  <c:v>7.263325743325468E-15</c:v>
                </c:pt>
                <c:pt idx="520">
                  <c:v>3.723937554656942E-2</c:v>
                </c:pt>
                <c:pt idx="521">
                  <c:v>0.15141798429984527</c:v>
                </c:pt>
                <c:pt idx="522">
                  <c:v>8.0528176719478019E-15</c:v>
                </c:pt>
                <c:pt idx="523">
                  <c:v>1.9130749514814086E-2</c:v>
                </c:pt>
                <c:pt idx="524">
                  <c:v>7.84208667188728E-2</c:v>
                </c:pt>
                <c:pt idx="525">
                  <c:v>7.8949192862233357E-15</c:v>
                </c:pt>
                <c:pt idx="526">
                  <c:v>1.9012476156026675E-2</c:v>
                </c:pt>
                <c:pt idx="527">
                  <c:v>7.7974019644236142E-2</c:v>
                </c:pt>
                <c:pt idx="528">
                  <c:v>7.263325743325468E-15</c:v>
                </c:pt>
                <c:pt idx="529">
                  <c:v>1.8630934025126087E-2</c:v>
                </c:pt>
                <c:pt idx="530">
                  <c:v>7.651833375330612E-2</c:v>
                </c:pt>
                <c:pt idx="531">
                  <c:v>8.0528176719478019E-15</c:v>
                </c:pt>
                <c:pt idx="532">
                  <c:v>8.210716057672268E-15</c:v>
                </c:pt>
                <c:pt idx="533">
                  <c:v>9.0002079862946019E-15</c:v>
                </c:pt>
                <c:pt idx="534">
                  <c:v>7.8949192862233357E-15</c:v>
                </c:pt>
                <c:pt idx="535">
                  <c:v>8.210716057672268E-15</c:v>
                </c:pt>
                <c:pt idx="536">
                  <c:v>8.8423096005701358E-15</c:v>
                </c:pt>
                <c:pt idx="537">
                  <c:v>7.263325743325468E-15</c:v>
                </c:pt>
                <c:pt idx="538">
                  <c:v>7.737020900498868E-15</c:v>
                </c:pt>
                <c:pt idx="539">
                  <c:v>8.210716057672268E-15</c:v>
                </c:pt>
                <c:pt idx="540">
                  <c:v>8.0528176719478019E-15</c:v>
                </c:pt>
                <c:pt idx="541">
                  <c:v>8.210716057672268E-15</c:v>
                </c:pt>
                <c:pt idx="542">
                  <c:v>9.0002079862946019E-15</c:v>
                </c:pt>
                <c:pt idx="543">
                  <c:v>7.8949192862233357E-15</c:v>
                </c:pt>
                <c:pt idx="544">
                  <c:v>8.210716057672268E-15</c:v>
                </c:pt>
                <c:pt idx="545">
                  <c:v>8.8423096005701358E-15</c:v>
                </c:pt>
                <c:pt idx="546">
                  <c:v>7.263325743325468E-15</c:v>
                </c:pt>
                <c:pt idx="547">
                  <c:v>7.737020900498868E-15</c:v>
                </c:pt>
                <c:pt idx="548">
                  <c:v>8.210716057672268E-15</c:v>
                </c:pt>
                <c:pt idx="549">
                  <c:v>8.0528176719478019E-15</c:v>
                </c:pt>
                <c:pt idx="550">
                  <c:v>-1.9130749514801142E-2</c:v>
                </c:pt>
                <c:pt idx="551">
                  <c:v>-7.8420866718859061E-2</c:v>
                </c:pt>
                <c:pt idx="552">
                  <c:v>7.8949192862233357E-15</c:v>
                </c:pt>
                <c:pt idx="553">
                  <c:v>-1.9012476156014362E-2</c:v>
                </c:pt>
                <c:pt idx="554">
                  <c:v>-7.7974019644221931E-2</c:v>
                </c:pt>
                <c:pt idx="555">
                  <c:v>7.263325743325468E-15</c:v>
                </c:pt>
                <c:pt idx="556">
                  <c:v>-1.8630934025114558E-2</c:v>
                </c:pt>
                <c:pt idx="557">
                  <c:v>-7.6518333753294435E-2</c:v>
                </c:pt>
                <c:pt idx="558">
                  <c:v>8.0528176719478019E-15</c:v>
                </c:pt>
                <c:pt idx="559">
                  <c:v>-3.8235798198443645E-2</c:v>
                </c:pt>
                <c:pt idx="560">
                  <c:v>-0.15502209812591208</c:v>
                </c:pt>
                <c:pt idx="561">
                  <c:v>7.8949192862233357E-15</c:v>
                </c:pt>
                <c:pt idx="562">
                  <c:v>-3.8000028932222721E-2</c:v>
                </c:pt>
                <c:pt idx="563">
                  <c:v>-0.15417658420146882</c:v>
                </c:pt>
                <c:pt idx="564">
                  <c:v>7.263325743325468E-15</c:v>
                </c:pt>
                <c:pt idx="565">
                  <c:v>-3.7239375546557735E-2</c:v>
                </c:pt>
                <c:pt idx="566">
                  <c:v>-0.15141798429983341</c:v>
                </c:pt>
                <c:pt idx="567">
                  <c:v>8.0528176719478019E-15</c:v>
                </c:pt>
                <c:pt idx="568">
                  <c:v>-3.8235798198443645E-2</c:v>
                </c:pt>
                <c:pt idx="569">
                  <c:v>-0.15502209812591208</c:v>
                </c:pt>
                <c:pt idx="570">
                  <c:v>7.8949192862233357E-15</c:v>
                </c:pt>
                <c:pt idx="571">
                  <c:v>-3.8000028932222721E-2</c:v>
                </c:pt>
                <c:pt idx="572">
                  <c:v>-0.15417658420146882</c:v>
                </c:pt>
                <c:pt idx="573">
                  <c:v>7.263325743325468E-15</c:v>
                </c:pt>
                <c:pt idx="574">
                  <c:v>-3.7239375546557735E-2</c:v>
                </c:pt>
                <c:pt idx="575">
                  <c:v>-0.15141798429983341</c:v>
                </c:pt>
                <c:pt idx="576">
                  <c:v>8.0528176719478019E-15</c:v>
                </c:pt>
                <c:pt idx="577">
                  <c:v>-3.8025014532978692E-2</c:v>
                </c:pt>
                <c:pt idx="578">
                  <c:v>-0.15241924730357082</c:v>
                </c:pt>
                <c:pt idx="579">
                  <c:v>7.8949192862233357E-15</c:v>
                </c:pt>
                <c:pt idx="580">
                  <c:v>-3.7788025842394921E-2</c:v>
                </c:pt>
                <c:pt idx="581">
                  <c:v>-0.1515473481747798</c:v>
                </c:pt>
                <c:pt idx="582">
                  <c:v>7.263325743325468E-15</c:v>
                </c:pt>
                <c:pt idx="583">
                  <c:v>-3.7024801911942185E-2</c:v>
                </c:pt>
                <c:pt idx="584">
                  <c:v>-0.14871944970575157</c:v>
                </c:pt>
                <c:pt idx="585">
                  <c:v>8.0528176719478019E-15</c:v>
                </c:pt>
                <c:pt idx="586">
                  <c:v>-3.780445940047391E-2</c:v>
                </c:pt>
                <c:pt idx="587">
                  <c:v>-0.14932444689791124</c:v>
                </c:pt>
                <c:pt idx="588">
                  <c:v>7.8949192862233357E-15</c:v>
                </c:pt>
                <c:pt idx="589">
                  <c:v>-3.7566386498061238E-2</c:v>
                </c:pt>
                <c:pt idx="590">
                  <c:v>-0.14843067672544347</c:v>
                </c:pt>
                <c:pt idx="591">
                  <c:v>7.263325743325468E-15</c:v>
                </c:pt>
                <c:pt idx="592">
                  <c:v>-3.6801099017014061E-2</c:v>
                </c:pt>
                <c:pt idx="593">
                  <c:v>-0.14555204372344657</c:v>
                </c:pt>
                <c:pt idx="594">
                  <c:v>8.0528176719478019E-15</c:v>
                </c:pt>
                <c:pt idx="595">
                  <c:v>-3.780445940047391E-2</c:v>
                </c:pt>
                <c:pt idx="596">
                  <c:v>-0.14932444689791124</c:v>
                </c:pt>
                <c:pt idx="597">
                  <c:v>7.8949192862233357E-15</c:v>
                </c:pt>
                <c:pt idx="598">
                  <c:v>-3.7566386498061238E-2</c:v>
                </c:pt>
                <c:pt idx="599">
                  <c:v>-0.14843067672544347</c:v>
                </c:pt>
                <c:pt idx="600">
                  <c:v>7.263325743325468E-15</c:v>
                </c:pt>
                <c:pt idx="601">
                  <c:v>-3.6801099017014061E-2</c:v>
                </c:pt>
                <c:pt idx="602">
                  <c:v>-0.14555204372344657</c:v>
                </c:pt>
                <c:pt idx="603">
                  <c:v>8.0528176719478019E-15</c:v>
                </c:pt>
                <c:pt idx="604">
                  <c:v>-3.7573437258972657E-2</c:v>
                </c:pt>
                <c:pt idx="605">
                  <c:v>-0.14558386880042443</c:v>
                </c:pt>
                <c:pt idx="606">
                  <c:v>7.8949192862233357E-15</c:v>
                </c:pt>
                <c:pt idx="607">
                  <c:v>-3.7334438677807842E-2</c:v>
                </c:pt>
                <c:pt idx="608">
                  <c:v>-0.14467737404065859</c:v>
                </c:pt>
                <c:pt idx="609">
                  <c:v>7.263325743325468E-15</c:v>
                </c:pt>
                <c:pt idx="610">
                  <c:v>-3.6567671636292848E-2</c:v>
                </c:pt>
                <c:pt idx="611">
                  <c:v>-0.14178214760068816</c:v>
                </c:pt>
                <c:pt idx="612">
                  <c:v>8.0528176719478019E-15</c:v>
                </c:pt>
                <c:pt idx="613">
                  <c:v>-3.7331184955559767E-2</c:v>
                </c:pt>
                <c:pt idx="614">
                  <c:v>-0.14097220352319825</c:v>
                </c:pt>
                <c:pt idx="615">
                  <c:v>7.8949192862233357E-15</c:v>
                </c:pt>
                <c:pt idx="616">
                  <c:v>-3.7091446152232914E-2</c:v>
                </c:pt>
                <c:pt idx="617">
                  <c:v>-0.14007055147381081</c:v>
                </c:pt>
                <c:pt idx="618">
                  <c:v>7.263325743325468E-15</c:v>
                </c:pt>
                <c:pt idx="619">
                  <c:v>-3.6323871655471705E-2</c:v>
                </c:pt>
                <c:pt idx="620">
                  <c:v>-0.13722014842315311</c:v>
                </c:pt>
                <c:pt idx="621">
                  <c:v>8.0528176719478019E-15</c:v>
                </c:pt>
                <c:pt idx="622">
                  <c:v>-3.7331184955559767E-2</c:v>
                </c:pt>
                <c:pt idx="623">
                  <c:v>-0.14097220352319825</c:v>
                </c:pt>
                <c:pt idx="624">
                  <c:v>7.8949192862233357E-15</c:v>
                </c:pt>
                <c:pt idx="625">
                  <c:v>-3.7091446152232914E-2</c:v>
                </c:pt>
                <c:pt idx="626">
                  <c:v>-0.14007055147381081</c:v>
                </c:pt>
                <c:pt idx="627">
                  <c:v>7.263325743325468E-15</c:v>
                </c:pt>
                <c:pt idx="628">
                  <c:v>-3.6323871655471705E-2</c:v>
                </c:pt>
                <c:pt idx="629">
                  <c:v>-0.13722014842315311</c:v>
                </c:pt>
                <c:pt idx="630">
                  <c:v>8.0528176719478019E-15</c:v>
                </c:pt>
                <c:pt idx="631">
                  <c:v>-1.8676982313293736E-2</c:v>
                </c:pt>
                <c:pt idx="632">
                  <c:v>-7.1036092250784416E-2</c:v>
                </c:pt>
                <c:pt idx="633">
                  <c:v>7.8949192862233357E-15</c:v>
                </c:pt>
                <c:pt idx="634">
                  <c:v>-1.8556739766716943E-2</c:v>
                </c:pt>
                <c:pt idx="635">
                  <c:v>-7.056503945257854E-2</c:v>
                </c:pt>
                <c:pt idx="636">
                  <c:v>7.263325743325468E-15</c:v>
                </c:pt>
                <c:pt idx="637">
                  <c:v>-1.817179662534411E-2</c:v>
                </c:pt>
                <c:pt idx="638">
                  <c:v>-6.9078092208991235E-2</c:v>
                </c:pt>
                <c:pt idx="639">
                  <c:v>8.0528176719478019E-15</c:v>
                </c:pt>
                <c:pt idx="640">
                  <c:v>7.8949192862233357E-15</c:v>
                </c:pt>
                <c:pt idx="641">
                  <c:v>6.6317322004276018E-15</c:v>
                </c:pt>
                <c:pt idx="642">
                  <c:v>7.8949192862233357E-15</c:v>
                </c:pt>
                <c:pt idx="643">
                  <c:v>7.737020900498868E-15</c:v>
                </c:pt>
                <c:pt idx="644">
                  <c:v>6.4738338147031349E-15</c:v>
                </c:pt>
                <c:pt idx="645">
                  <c:v>7.263325743325468E-15</c:v>
                </c:pt>
                <c:pt idx="646">
                  <c:v>7.1054273576010019E-15</c:v>
                </c:pt>
                <c:pt idx="647">
                  <c:v>5.8422402718052679E-15</c:v>
                </c:pt>
                <c:pt idx="648">
                  <c:v>7.263325743325468E-15</c:v>
                </c:pt>
                <c:pt idx="649">
                  <c:v>7.1054273576010019E-15</c:v>
                </c:pt>
                <c:pt idx="650">
                  <c:v>5.8422402718052679E-15</c:v>
                </c:pt>
                <c:pt idx="651">
                  <c:v>5.5264435003563349E-15</c:v>
                </c:pt>
                <c:pt idx="652">
                  <c:v>5.210646728907401E-15</c:v>
                </c:pt>
                <c:pt idx="653">
                  <c:v>4.263256414560601E-15</c:v>
                </c:pt>
                <c:pt idx="654">
                  <c:v>1.5789838572446671E-16</c:v>
                </c:pt>
                <c:pt idx="655">
                  <c:v>1.5789838572446671E-16</c:v>
                </c:pt>
                <c:pt idx="656">
                  <c:v>1.5789838572446671E-16</c:v>
                </c:pt>
                <c:pt idx="657">
                  <c:v>7.263325743325468E-15</c:v>
                </c:pt>
                <c:pt idx="658">
                  <c:v>1.8171796625355164E-2</c:v>
                </c:pt>
                <c:pt idx="659">
                  <c:v>6.9078092209000547E-2</c:v>
                </c:pt>
                <c:pt idx="660">
                  <c:v>5.5264435003563349E-15</c:v>
                </c:pt>
                <c:pt idx="661">
                  <c:v>1.6662587305140794E-2</c:v>
                </c:pt>
                <c:pt idx="662">
                  <c:v>6.3541827127591766E-2</c:v>
                </c:pt>
                <c:pt idx="663">
                  <c:v>1.5789838572446671E-16</c:v>
                </c:pt>
                <c:pt idx="664">
                  <c:v>1.2799308562480544E-2</c:v>
                </c:pt>
                <c:pt idx="665">
                  <c:v>5.1208344905585866E-2</c:v>
                </c:pt>
                <c:pt idx="666">
                  <c:v>7.263325743325468E-15</c:v>
                </c:pt>
                <c:pt idx="667">
                  <c:v>3.632387165548228E-2</c:v>
                </c:pt>
                <c:pt idx="668">
                  <c:v>0.13722014842316052</c:v>
                </c:pt>
                <c:pt idx="669">
                  <c:v>5.5264435003563349E-15</c:v>
                </c:pt>
                <c:pt idx="670">
                  <c:v>3.3313406833678193E-2</c:v>
                </c:pt>
                <c:pt idx="671">
                  <c:v>0.12655216181888421</c:v>
                </c:pt>
                <c:pt idx="672">
                  <c:v>1.5789838572446671E-16</c:v>
                </c:pt>
                <c:pt idx="673">
                  <c:v>2.559972850222544E-2</c:v>
                </c:pt>
                <c:pt idx="674">
                  <c:v>0.10248769151540624</c:v>
                </c:pt>
                <c:pt idx="675">
                  <c:v>7.263325743325468E-15</c:v>
                </c:pt>
                <c:pt idx="676">
                  <c:v>3.632387165548228E-2</c:v>
                </c:pt>
                <c:pt idx="677">
                  <c:v>0.13722014842316052</c:v>
                </c:pt>
                <c:pt idx="678">
                  <c:v>5.5264435003563349E-15</c:v>
                </c:pt>
                <c:pt idx="679">
                  <c:v>3.3313406833678193E-2</c:v>
                </c:pt>
                <c:pt idx="680">
                  <c:v>0.12655216181888421</c:v>
                </c:pt>
                <c:pt idx="681">
                  <c:v>1.5789838572446671E-16</c:v>
                </c:pt>
                <c:pt idx="682">
                  <c:v>2.559972850222544E-2</c:v>
                </c:pt>
                <c:pt idx="683">
                  <c:v>0.10248769151540624</c:v>
                </c:pt>
                <c:pt idx="684">
                  <c:v>7.263325743325468E-15</c:v>
                </c:pt>
                <c:pt idx="685">
                  <c:v>3.6567671636303742E-2</c:v>
                </c:pt>
                <c:pt idx="686">
                  <c:v>0.14178214760069746</c:v>
                </c:pt>
                <c:pt idx="687">
                  <c:v>5.5264435003563349E-15</c:v>
                </c:pt>
                <c:pt idx="688">
                  <c:v>3.3537200649716367E-2</c:v>
                </c:pt>
                <c:pt idx="689">
                  <c:v>0.13053230804049556</c:v>
                </c:pt>
                <c:pt idx="690">
                  <c:v>1.5789838572446671E-16</c:v>
                </c:pt>
                <c:pt idx="691">
                  <c:v>2.559972850222544E-2</c:v>
                </c:pt>
                <c:pt idx="692">
                  <c:v>0.10248769151540624</c:v>
                </c:pt>
                <c:pt idx="693">
                  <c:v>7.263325743325468E-15</c:v>
                </c:pt>
                <c:pt idx="694">
                  <c:v>3.6801099017025586E-2</c:v>
                </c:pt>
                <c:pt idx="695">
                  <c:v>0.14555204372345684</c:v>
                </c:pt>
                <c:pt idx="696">
                  <c:v>5.5264435003563349E-15</c:v>
                </c:pt>
                <c:pt idx="697">
                  <c:v>3.3754063569180127E-2</c:v>
                </c:pt>
                <c:pt idx="698">
                  <c:v>0.13400715416724754</c:v>
                </c:pt>
                <c:pt idx="699">
                  <c:v>1.5789838572446671E-16</c:v>
                </c:pt>
                <c:pt idx="700">
                  <c:v>2.559972850222544E-2</c:v>
                </c:pt>
                <c:pt idx="701">
                  <c:v>0.10248769151540624</c:v>
                </c:pt>
                <c:pt idx="702">
                  <c:v>7.263325743325468E-15</c:v>
                </c:pt>
                <c:pt idx="703">
                  <c:v>3.6801099017025586E-2</c:v>
                </c:pt>
                <c:pt idx="704">
                  <c:v>0.14555204372345684</c:v>
                </c:pt>
                <c:pt idx="705">
                  <c:v>5.5264435003563349E-15</c:v>
                </c:pt>
                <c:pt idx="706">
                  <c:v>3.3754063569180127E-2</c:v>
                </c:pt>
                <c:pt idx="707">
                  <c:v>0.13400715416724754</c:v>
                </c:pt>
                <c:pt idx="708">
                  <c:v>1.5789838572446671E-16</c:v>
                </c:pt>
                <c:pt idx="709">
                  <c:v>2.559972850222544E-2</c:v>
                </c:pt>
                <c:pt idx="710">
                  <c:v>0.10248769151540624</c:v>
                </c:pt>
                <c:pt idx="711">
                  <c:v>7.263325743325468E-15</c:v>
                </c:pt>
                <c:pt idx="712">
                  <c:v>3.702480191195387E-2</c:v>
                </c:pt>
                <c:pt idx="713">
                  <c:v>0.14871944970576231</c:v>
                </c:pt>
                <c:pt idx="714">
                  <c:v>5.5264435003563349E-15</c:v>
                </c:pt>
                <c:pt idx="715">
                  <c:v>3.3964312609136647E-2</c:v>
                </c:pt>
                <c:pt idx="716">
                  <c:v>0.13706700936603289</c:v>
                </c:pt>
                <c:pt idx="717">
                  <c:v>1.5789838572446671E-16</c:v>
                </c:pt>
                <c:pt idx="718">
                  <c:v>2.5599728502225281E-2</c:v>
                </c:pt>
                <c:pt idx="719">
                  <c:v>0.10248769151540545</c:v>
                </c:pt>
                <c:pt idx="720">
                  <c:v>7.263325743325468E-15</c:v>
                </c:pt>
                <c:pt idx="721">
                  <c:v>3.723937554656942E-2</c:v>
                </c:pt>
                <c:pt idx="722">
                  <c:v>0.15141798429984527</c:v>
                </c:pt>
                <c:pt idx="723">
                  <c:v>5.5264435003563349E-15</c:v>
                </c:pt>
                <c:pt idx="724">
                  <c:v>3.4168245746119097E-2</c:v>
                </c:pt>
                <c:pt idx="725">
                  <c:v>0.13978190706347865</c:v>
                </c:pt>
                <c:pt idx="726">
                  <c:v>1.5789838572446671E-16</c:v>
                </c:pt>
                <c:pt idx="727">
                  <c:v>2.5599728502225125E-2</c:v>
                </c:pt>
                <c:pt idx="728">
                  <c:v>0.10248769151540481</c:v>
                </c:pt>
                <c:pt idx="729">
                  <c:v>7.263325743325468E-15</c:v>
                </c:pt>
                <c:pt idx="730">
                  <c:v>3.723937554656942E-2</c:v>
                </c:pt>
                <c:pt idx="731">
                  <c:v>0.15141798429984527</c:v>
                </c:pt>
                <c:pt idx="732">
                  <c:v>5.5264435003563349E-15</c:v>
                </c:pt>
                <c:pt idx="733">
                  <c:v>3.4168245746119097E-2</c:v>
                </c:pt>
                <c:pt idx="734">
                  <c:v>0.13978190706347865</c:v>
                </c:pt>
                <c:pt idx="735">
                  <c:v>1.5789838572446671E-16</c:v>
                </c:pt>
                <c:pt idx="736">
                  <c:v>2.5599728502225125E-2</c:v>
                </c:pt>
                <c:pt idx="737">
                  <c:v>0.10248769151540481</c:v>
                </c:pt>
                <c:pt idx="738">
                  <c:v>7.263325743325468E-15</c:v>
                </c:pt>
                <c:pt idx="739">
                  <c:v>1.8630934025126087E-2</c:v>
                </c:pt>
                <c:pt idx="740">
                  <c:v>7.651833375330612E-2</c:v>
                </c:pt>
                <c:pt idx="741">
                  <c:v>5.5264435003563349E-15</c:v>
                </c:pt>
                <c:pt idx="742">
                  <c:v>1.7091047544506764E-2</c:v>
                </c:pt>
                <c:pt idx="743">
                  <c:v>7.0414313021229843E-2</c:v>
                </c:pt>
                <c:pt idx="744">
                  <c:v>1.5789838572446671E-16</c:v>
                </c:pt>
                <c:pt idx="745">
                  <c:v>1.2799308562480386E-2</c:v>
                </c:pt>
                <c:pt idx="746">
                  <c:v>5.1208344905585554E-2</c:v>
                </c:pt>
                <c:pt idx="747">
                  <c:v>7.263325743325468E-15</c:v>
                </c:pt>
                <c:pt idx="748">
                  <c:v>7.737020900498868E-15</c:v>
                </c:pt>
                <c:pt idx="749">
                  <c:v>8.210716057672268E-15</c:v>
                </c:pt>
                <c:pt idx="750">
                  <c:v>5.5264435003563349E-15</c:v>
                </c:pt>
                <c:pt idx="751">
                  <c:v>5.8422402718052679E-15</c:v>
                </c:pt>
                <c:pt idx="752">
                  <c:v>6.4738338147031349E-15</c:v>
                </c:pt>
                <c:pt idx="753">
                  <c:v>1.5789838572446671E-16</c:v>
                </c:pt>
                <c:pt idx="754">
                  <c:v>1.5789838572446671E-16</c:v>
                </c:pt>
                <c:pt idx="755">
                  <c:v>1.5789838572446671E-16</c:v>
                </c:pt>
                <c:pt idx="756">
                  <c:v>7.263325743325468E-15</c:v>
                </c:pt>
                <c:pt idx="757">
                  <c:v>7.737020900498868E-15</c:v>
                </c:pt>
                <c:pt idx="758">
                  <c:v>8.210716057672268E-15</c:v>
                </c:pt>
                <c:pt idx="759">
                  <c:v>5.5264435003563349E-15</c:v>
                </c:pt>
                <c:pt idx="760">
                  <c:v>5.8422402718052679E-15</c:v>
                </c:pt>
                <c:pt idx="761">
                  <c:v>6.4738338147031349E-15</c:v>
                </c:pt>
                <c:pt idx="762">
                  <c:v>1.5789838572446671E-16</c:v>
                </c:pt>
                <c:pt idx="763">
                  <c:v>1.5789838572446671E-16</c:v>
                </c:pt>
                <c:pt idx="764">
                  <c:v>1.5789838572446671E-16</c:v>
                </c:pt>
                <c:pt idx="765">
                  <c:v>7.263325743325468E-15</c:v>
                </c:pt>
                <c:pt idx="766">
                  <c:v>-1.8630934025114558E-2</c:v>
                </c:pt>
                <c:pt idx="767">
                  <c:v>-7.6518333753294435E-2</c:v>
                </c:pt>
                <c:pt idx="768">
                  <c:v>5.5264435003563349E-15</c:v>
                </c:pt>
                <c:pt idx="769">
                  <c:v>-1.7091047544496182E-2</c:v>
                </c:pt>
                <c:pt idx="770">
                  <c:v>-7.0414313021219421E-2</c:v>
                </c:pt>
                <c:pt idx="771">
                  <c:v>1.5789838572446671E-16</c:v>
                </c:pt>
                <c:pt idx="772">
                  <c:v>-1.2799308562479596E-2</c:v>
                </c:pt>
                <c:pt idx="773">
                  <c:v>-5.1208344905585866E-2</c:v>
                </c:pt>
                <c:pt idx="774">
                  <c:v>7.263325743325468E-15</c:v>
                </c:pt>
                <c:pt idx="775">
                  <c:v>-3.7239375546557735E-2</c:v>
                </c:pt>
                <c:pt idx="776">
                  <c:v>-0.15141798429983341</c:v>
                </c:pt>
                <c:pt idx="777">
                  <c:v>5.5264435003563349E-15</c:v>
                </c:pt>
                <c:pt idx="778">
                  <c:v>-3.4168245746108834E-2</c:v>
                </c:pt>
                <c:pt idx="779">
                  <c:v>-0.13978190706346885</c:v>
                </c:pt>
                <c:pt idx="780">
                  <c:v>1.5789838572446671E-16</c:v>
                </c:pt>
                <c:pt idx="781">
                  <c:v>-2.5599728502224649E-2</c:v>
                </c:pt>
                <c:pt idx="782">
                  <c:v>-0.10248769151540529</c:v>
                </c:pt>
                <c:pt idx="783">
                  <c:v>7.263325743325468E-15</c:v>
                </c:pt>
                <c:pt idx="784">
                  <c:v>-3.7239375546557735E-2</c:v>
                </c:pt>
                <c:pt idx="785">
                  <c:v>-0.15141798429983341</c:v>
                </c:pt>
                <c:pt idx="786">
                  <c:v>5.5264435003563349E-15</c:v>
                </c:pt>
                <c:pt idx="787">
                  <c:v>-3.4168245746108834E-2</c:v>
                </c:pt>
                <c:pt idx="788">
                  <c:v>-0.13978190706346885</c:v>
                </c:pt>
                <c:pt idx="789">
                  <c:v>1.5789838572446671E-16</c:v>
                </c:pt>
                <c:pt idx="790">
                  <c:v>-2.5599728502224649E-2</c:v>
                </c:pt>
                <c:pt idx="791">
                  <c:v>-0.10248769151540529</c:v>
                </c:pt>
                <c:pt idx="792">
                  <c:v>7.263325743325468E-15</c:v>
                </c:pt>
                <c:pt idx="793">
                  <c:v>-3.7024801911942185E-2</c:v>
                </c:pt>
                <c:pt idx="794">
                  <c:v>-0.14871944970575157</c:v>
                </c:pt>
                <c:pt idx="795">
                  <c:v>5.5264435003563349E-15</c:v>
                </c:pt>
                <c:pt idx="796">
                  <c:v>-3.3964312609126385E-2</c:v>
                </c:pt>
                <c:pt idx="797">
                  <c:v>-0.13706700936602279</c:v>
                </c:pt>
                <c:pt idx="798">
                  <c:v>1.5789838572446671E-16</c:v>
                </c:pt>
                <c:pt idx="799">
                  <c:v>-2.5599728502224334E-2</c:v>
                </c:pt>
                <c:pt idx="800">
                  <c:v>-0.10248769151540529</c:v>
                </c:pt>
                <c:pt idx="801">
                  <c:v>7.263325743325468E-15</c:v>
                </c:pt>
                <c:pt idx="802">
                  <c:v>-3.6801099017014061E-2</c:v>
                </c:pt>
                <c:pt idx="803">
                  <c:v>-0.14555204372344657</c:v>
                </c:pt>
                <c:pt idx="804">
                  <c:v>5.5264435003563349E-15</c:v>
                </c:pt>
                <c:pt idx="805">
                  <c:v>-3.3754063569169865E-2</c:v>
                </c:pt>
                <c:pt idx="806">
                  <c:v>-0.13400715416723807</c:v>
                </c:pt>
                <c:pt idx="807">
                  <c:v>1.5789838572446671E-16</c:v>
                </c:pt>
                <c:pt idx="808">
                  <c:v>-2.5599728502224649E-2</c:v>
                </c:pt>
                <c:pt idx="809">
                  <c:v>-0.10248769151540529</c:v>
                </c:pt>
                <c:pt idx="810">
                  <c:v>7.263325743325468E-15</c:v>
                </c:pt>
                <c:pt idx="811">
                  <c:v>-3.6801099017014061E-2</c:v>
                </c:pt>
                <c:pt idx="812">
                  <c:v>-0.14555204372344657</c:v>
                </c:pt>
                <c:pt idx="813">
                  <c:v>5.5264435003563349E-15</c:v>
                </c:pt>
                <c:pt idx="814">
                  <c:v>-3.3754063569169865E-2</c:v>
                </c:pt>
                <c:pt idx="815">
                  <c:v>-0.13400715416723807</c:v>
                </c:pt>
                <c:pt idx="816">
                  <c:v>1.5789838572446671E-16</c:v>
                </c:pt>
                <c:pt idx="817">
                  <c:v>-2.5599728502224649E-2</c:v>
                </c:pt>
                <c:pt idx="818">
                  <c:v>-0.10248769151540529</c:v>
                </c:pt>
                <c:pt idx="819">
                  <c:v>7.263325743325468E-15</c:v>
                </c:pt>
                <c:pt idx="820">
                  <c:v>-3.6567671636292848E-2</c:v>
                </c:pt>
                <c:pt idx="821">
                  <c:v>-0.14178214760068816</c:v>
                </c:pt>
                <c:pt idx="822">
                  <c:v>5.5264435003563349E-15</c:v>
                </c:pt>
                <c:pt idx="823">
                  <c:v>-3.3537200649706576E-2</c:v>
                </c:pt>
                <c:pt idx="824">
                  <c:v>-0.13053230804048768</c:v>
                </c:pt>
                <c:pt idx="825">
                  <c:v>1.5789838572446671E-16</c:v>
                </c:pt>
                <c:pt idx="826">
                  <c:v>-2.5599728502224334E-2</c:v>
                </c:pt>
                <c:pt idx="827">
                  <c:v>-0.10248769151540529</c:v>
                </c:pt>
                <c:pt idx="828">
                  <c:v>7.263325743325468E-15</c:v>
                </c:pt>
                <c:pt idx="829">
                  <c:v>-3.6323871655471705E-2</c:v>
                </c:pt>
                <c:pt idx="830">
                  <c:v>-0.13722014842315311</c:v>
                </c:pt>
                <c:pt idx="831">
                  <c:v>5.5264435003563349E-15</c:v>
                </c:pt>
                <c:pt idx="832">
                  <c:v>-3.3313406833668402E-2</c:v>
                </c:pt>
                <c:pt idx="833">
                  <c:v>-0.12655216181887724</c:v>
                </c:pt>
                <c:pt idx="834">
                  <c:v>1.5789838572446671E-16</c:v>
                </c:pt>
                <c:pt idx="835">
                  <c:v>-2.5599728502224649E-2</c:v>
                </c:pt>
                <c:pt idx="836">
                  <c:v>-0.10248769151540529</c:v>
                </c:pt>
                <c:pt idx="837">
                  <c:v>7.263325743325468E-15</c:v>
                </c:pt>
                <c:pt idx="838">
                  <c:v>-3.6323871655471705E-2</c:v>
                </c:pt>
                <c:pt idx="839">
                  <c:v>-0.13722014842315311</c:v>
                </c:pt>
                <c:pt idx="840">
                  <c:v>5.5264435003563349E-15</c:v>
                </c:pt>
                <c:pt idx="841">
                  <c:v>-3.3313406833668402E-2</c:v>
                </c:pt>
                <c:pt idx="842">
                  <c:v>-0.12655216181887724</c:v>
                </c:pt>
                <c:pt idx="843">
                  <c:v>1.5789838572446671E-16</c:v>
                </c:pt>
                <c:pt idx="844">
                  <c:v>-2.5599728502224649E-2</c:v>
                </c:pt>
                <c:pt idx="845">
                  <c:v>-0.10248769151540529</c:v>
                </c:pt>
                <c:pt idx="846">
                  <c:v>7.263325743325468E-15</c:v>
                </c:pt>
                <c:pt idx="847">
                  <c:v>-1.817179662534411E-2</c:v>
                </c:pt>
                <c:pt idx="848">
                  <c:v>-6.9078092208991235E-2</c:v>
                </c:pt>
                <c:pt idx="849">
                  <c:v>5.5264435003563349E-15</c:v>
                </c:pt>
                <c:pt idx="850">
                  <c:v>-1.6662587305130847E-2</c:v>
                </c:pt>
                <c:pt idx="851">
                  <c:v>-6.354182712758466E-2</c:v>
                </c:pt>
                <c:pt idx="852">
                  <c:v>1.5789838572446671E-16</c:v>
                </c:pt>
                <c:pt idx="853">
                  <c:v>-1.2799308562479912E-2</c:v>
                </c:pt>
                <c:pt idx="854">
                  <c:v>-5.1208344905585866E-2</c:v>
                </c:pt>
                <c:pt idx="855">
                  <c:v>7.263325743325468E-15</c:v>
                </c:pt>
                <c:pt idx="856">
                  <c:v>7.1054273576010019E-15</c:v>
                </c:pt>
                <c:pt idx="857">
                  <c:v>5.8422402718052679E-15</c:v>
                </c:pt>
                <c:pt idx="858">
                  <c:v>5.5264435003563349E-15</c:v>
                </c:pt>
                <c:pt idx="859">
                  <c:v>5.210646728907401E-15</c:v>
                </c:pt>
                <c:pt idx="860">
                  <c:v>4.263256414560601E-15</c:v>
                </c:pt>
                <c:pt idx="861">
                  <c:v>1.5789838572446671E-16</c:v>
                </c:pt>
                <c:pt idx="862">
                  <c:v>1.5789838572446671E-16</c:v>
                </c:pt>
                <c:pt idx="863">
                  <c:v>1.5789838572446671E-16</c:v>
                </c:pt>
                <c:pt idx="864">
                  <c:v>1.5789838572446671E-16</c:v>
                </c:pt>
                <c:pt idx="865">
                  <c:v>1.5789838572446671E-16</c:v>
                </c:pt>
                <c:pt idx="866">
                  <c:v>1.5789838572446671E-16</c:v>
                </c:pt>
                <c:pt idx="867">
                  <c:v>2.684272557315934E-15</c:v>
                </c:pt>
                <c:pt idx="868">
                  <c:v>2.684272557315934E-15</c:v>
                </c:pt>
                <c:pt idx="869">
                  <c:v>2.684272557315934E-15</c:v>
                </c:pt>
                <c:pt idx="870">
                  <c:v>4.4211548002850679E-15</c:v>
                </c:pt>
                <c:pt idx="871">
                  <c:v>4.4211548002850679E-15</c:v>
                </c:pt>
                <c:pt idx="872">
                  <c:v>4.4211548002850679E-15</c:v>
                </c:pt>
                <c:pt idx="873">
                  <c:v>-5.1208344905585866E-2</c:v>
                </c:pt>
                <c:pt idx="874">
                  <c:v>-5.1208344905585866E-2</c:v>
                </c:pt>
                <c:pt idx="875">
                  <c:v>-5.1208344905585866E-2</c:v>
                </c:pt>
                <c:pt idx="876">
                  <c:v>-5.8650964100101531E-2</c:v>
                </c:pt>
                <c:pt idx="877">
                  <c:v>-5.8650964100101531E-2</c:v>
                </c:pt>
                <c:pt idx="878">
                  <c:v>-5.8650964100101531E-2</c:v>
                </c:pt>
                <c:pt idx="879">
                  <c:v>-6.3914112779225721E-2</c:v>
                </c:pt>
                <c:pt idx="880">
                  <c:v>-6.3914112779225721E-2</c:v>
                </c:pt>
                <c:pt idx="881">
                  <c:v>-6.3914112779225721E-2</c:v>
                </c:pt>
                <c:pt idx="882">
                  <c:v>-0.10248769151540529</c:v>
                </c:pt>
                <c:pt idx="883">
                  <c:v>-0.10248769151540529</c:v>
                </c:pt>
                <c:pt idx="884">
                  <c:v>-0.10248769151540592</c:v>
                </c:pt>
                <c:pt idx="885">
                  <c:v>-0.11705736855386294</c:v>
                </c:pt>
                <c:pt idx="886">
                  <c:v>-0.11705736855386294</c:v>
                </c:pt>
                <c:pt idx="887">
                  <c:v>-0.11705736855386294</c:v>
                </c:pt>
                <c:pt idx="888">
                  <c:v>-0.12727221951906575</c:v>
                </c:pt>
                <c:pt idx="889">
                  <c:v>-0.12727221951906575</c:v>
                </c:pt>
                <c:pt idx="890">
                  <c:v>-0.12727221951906575</c:v>
                </c:pt>
                <c:pt idx="891">
                  <c:v>1.5789838572446671E-16</c:v>
                </c:pt>
                <c:pt idx="892">
                  <c:v>1.5789838572446671E-16</c:v>
                </c:pt>
                <c:pt idx="893">
                  <c:v>1.5789838572446671E-16</c:v>
                </c:pt>
                <c:pt idx="894">
                  <c:v>2.684272557315934E-15</c:v>
                </c:pt>
                <c:pt idx="895">
                  <c:v>2.684272557315934E-15</c:v>
                </c:pt>
                <c:pt idx="896">
                  <c:v>2.684272557315934E-15</c:v>
                </c:pt>
                <c:pt idx="897">
                  <c:v>4.4211548002850679E-15</c:v>
                </c:pt>
                <c:pt idx="898">
                  <c:v>4.4211548002850679E-15</c:v>
                </c:pt>
                <c:pt idx="899">
                  <c:v>4.4211548002850679E-15</c:v>
                </c:pt>
                <c:pt idx="900">
                  <c:v>-5.1208344905585866E-2</c:v>
                </c:pt>
                <c:pt idx="901">
                  <c:v>-5.1208344905585866E-2</c:v>
                </c:pt>
                <c:pt idx="902">
                  <c:v>-5.1208344905585866E-2</c:v>
                </c:pt>
                <c:pt idx="903">
                  <c:v>-5.8650964100101531E-2</c:v>
                </c:pt>
                <c:pt idx="904">
                  <c:v>-5.8650964100101531E-2</c:v>
                </c:pt>
                <c:pt idx="905">
                  <c:v>-5.8650964100101531E-2</c:v>
                </c:pt>
                <c:pt idx="906">
                  <c:v>-6.3914112779225721E-2</c:v>
                </c:pt>
                <c:pt idx="907">
                  <c:v>-6.3914112779225721E-2</c:v>
                </c:pt>
                <c:pt idx="908">
                  <c:v>-6.3914112779225721E-2</c:v>
                </c:pt>
                <c:pt idx="909">
                  <c:v>-0.10248769151540592</c:v>
                </c:pt>
                <c:pt idx="910">
                  <c:v>-0.10248769151540529</c:v>
                </c:pt>
                <c:pt idx="911">
                  <c:v>-0.10248769151540529</c:v>
                </c:pt>
                <c:pt idx="912">
                  <c:v>-0.11705736855386294</c:v>
                </c:pt>
                <c:pt idx="913">
                  <c:v>-0.11705736855386294</c:v>
                </c:pt>
                <c:pt idx="914">
                  <c:v>-0.11705736855386294</c:v>
                </c:pt>
                <c:pt idx="915">
                  <c:v>-0.12727221951906575</c:v>
                </c:pt>
                <c:pt idx="916">
                  <c:v>-0.12727221951906575</c:v>
                </c:pt>
                <c:pt idx="917">
                  <c:v>-0.12727221951906656</c:v>
                </c:pt>
                <c:pt idx="918">
                  <c:v>1.5789838572446671E-16</c:v>
                </c:pt>
                <c:pt idx="919">
                  <c:v>1.5789838572446671E-16</c:v>
                </c:pt>
                <c:pt idx="920">
                  <c:v>1.5789838572446671E-16</c:v>
                </c:pt>
                <c:pt idx="921">
                  <c:v>2.684272557315934E-15</c:v>
                </c:pt>
                <c:pt idx="922">
                  <c:v>3.4737644859382675E-15</c:v>
                </c:pt>
                <c:pt idx="923">
                  <c:v>4.263256414560601E-15</c:v>
                </c:pt>
                <c:pt idx="924">
                  <c:v>4.4211548002850679E-15</c:v>
                </c:pt>
                <c:pt idx="925">
                  <c:v>5.210646728907401E-15</c:v>
                </c:pt>
                <c:pt idx="926">
                  <c:v>6.0001386575297349E-15</c:v>
                </c:pt>
                <c:pt idx="927">
                  <c:v>-5.1208344905585866E-2</c:v>
                </c:pt>
                <c:pt idx="928">
                  <c:v>-5.1208344905585713E-2</c:v>
                </c:pt>
                <c:pt idx="929">
                  <c:v>-5.1208344905585235E-2</c:v>
                </c:pt>
                <c:pt idx="930">
                  <c:v>-5.8650964100101531E-2</c:v>
                </c:pt>
                <c:pt idx="931">
                  <c:v>-6.1200638216567113E-2</c:v>
                </c:pt>
                <c:pt idx="932">
                  <c:v>-6.3541827127584341E-2</c:v>
                </c:pt>
                <c:pt idx="933">
                  <c:v>-6.3914112779225721E-2</c:v>
                </c:pt>
                <c:pt idx="934">
                  <c:v>-6.6733524198547736E-2</c:v>
                </c:pt>
                <c:pt idx="935">
                  <c:v>-6.9078092208990291E-2</c:v>
                </c:pt>
                <c:pt idx="936">
                  <c:v>-0.10248769151540529</c:v>
                </c:pt>
                <c:pt idx="937">
                  <c:v>-0.10248769151540529</c:v>
                </c:pt>
                <c:pt idx="938">
                  <c:v>-0.10248769151540529</c:v>
                </c:pt>
                <c:pt idx="939">
                  <c:v>-0.11705736855386294</c:v>
                </c:pt>
                <c:pt idx="940">
                  <c:v>-0.12201522121953493</c:v>
                </c:pt>
                <c:pt idx="941">
                  <c:v>-0.12655216181887677</c:v>
                </c:pt>
                <c:pt idx="942">
                  <c:v>-0.12727221951906656</c:v>
                </c:pt>
                <c:pt idx="943">
                  <c:v>-0.13271287339449411</c:v>
                </c:pt>
                <c:pt idx="944">
                  <c:v>-0.13722014842315119</c:v>
                </c:pt>
                <c:pt idx="945">
                  <c:v>4.4211548002850679E-15</c:v>
                </c:pt>
                <c:pt idx="946">
                  <c:v>5.210646728907401E-15</c:v>
                </c:pt>
                <c:pt idx="947">
                  <c:v>6.0001386575297349E-15</c:v>
                </c:pt>
                <c:pt idx="948">
                  <c:v>4.4211548002850679E-15</c:v>
                </c:pt>
                <c:pt idx="949">
                  <c:v>5.5264435003563349E-15</c:v>
                </c:pt>
                <c:pt idx="950">
                  <c:v>6.4738338147031349E-15</c:v>
                </c:pt>
                <c:pt idx="951">
                  <c:v>4.4211548002850679E-15</c:v>
                </c:pt>
                <c:pt idx="952">
                  <c:v>5.6843418860808018E-15</c:v>
                </c:pt>
                <c:pt idx="953">
                  <c:v>6.6317322004276018E-15</c:v>
                </c:pt>
                <c:pt idx="954">
                  <c:v>-6.3914112779225721E-2</c:v>
                </c:pt>
                <c:pt idx="955">
                  <c:v>-6.6733524198547736E-2</c:v>
                </c:pt>
                <c:pt idx="956">
                  <c:v>-6.9078092208990291E-2</c:v>
                </c:pt>
                <c:pt idx="957">
                  <c:v>-6.3914112779225721E-2</c:v>
                </c:pt>
                <c:pt idx="958">
                  <c:v>-6.760857485643107E-2</c:v>
                </c:pt>
                <c:pt idx="959">
                  <c:v>-7.0565039452577916E-2</c:v>
                </c:pt>
                <c:pt idx="960">
                  <c:v>-6.3914112779225721E-2</c:v>
                </c:pt>
                <c:pt idx="961">
                  <c:v>-6.7943051465112425E-2</c:v>
                </c:pt>
                <c:pt idx="962">
                  <c:v>-7.1036092250784416E-2</c:v>
                </c:pt>
                <c:pt idx="963">
                  <c:v>-0.12727221951906656</c:v>
                </c:pt>
                <c:pt idx="964">
                  <c:v>-0.13271287339449411</c:v>
                </c:pt>
                <c:pt idx="965">
                  <c:v>-0.13722014842315119</c:v>
                </c:pt>
                <c:pt idx="966">
                  <c:v>-0.12727221951906575</c:v>
                </c:pt>
                <c:pt idx="967">
                  <c:v>-0.13439692786745669</c:v>
                </c:pt>
                <c:pt idx="968">
                  <c:v>-0.14007055147381051</c:v>
                </c:pt>
                <c:pt idx="969">
                  <c:v>-0.12727221951906575</c:v>
                </c:pt>
                <c:pt idx="970">
                  <c:v>-0.13504006186104883</c:v>
                </c:pt>
                <c:pt idx="971">
                  <c:v>-0.14097220352319825</c:v>
                </c:pt>
                <c:pt idx="972">
                  <c:v>4.4211548002850679E-15</c:v>
                </c:pt>
                <c:pt idx="973">
                  <c:v>5.6843418860808018E-15</c:v>
                </c:pt>
                <c:pt idx="974">
                  <c:v>6.6317322004276018E-15</c:v>
                </c:pt>
                <c:pt idx="975">
                  <c:v>4.4211548002850679E-15</c:v>
                </c:pt>
                <c:pt idx="976">
                  <c:v>5.5264435003563349E-15</c:v>
                </c:pt>
                <c:pt idx="977">
                  <c:v>6.4738338147031349E-15</c:v>
                </c:pt>
                <c:pt idx="978">
                  <c:v>4.4211548002850679E-15</c:v>
                </c:pt>
                <c:pt idx="979">
                  <c:v>5.210646728907401E-15</c:v>
                </c:pt>
                <c:pt idx="980">
                  <c:v>5.8422402718052679E-15</c:v>
                </c:pt>
                <c:pt idx="981">
                  <c:v>-6.3914112779225721E-2</c:v>
                </c:pt>
                <c:pt idx="982">
                  <c:v>-6.7943051465112425E-2</c:v>
                </c:pt>
                <c:pt idx="983">
                  <c:v>-7.1036092250784416E-2</c:v>
                </c:pt>
                <c:pt idx="984">
                  <c:v>-6.3914112779225721E-2</c:v>
                </c:pt>
                <c:pt idx="985">
                  <c:v>-6.760857485643107E-2</c:v>
                </c:pt>
                <c:pt idx="986">
                  <c:v>-7.056503945257854E-2</c:v>
                </c:pt>
                <c:pt idx="987">
                  <c:v>-6.3914112779225721E-2</c:v>
                </c:pt>
                <c:pt idx="988">
                  <c:v>-6.6733524198547736E-2</c:v>
                </c:pt>
                <c:pt idx="989">
                  <c:v>-6.9078092208991235E-2</c:v>
                </c:pt>
                <c:pt idx="990">
                  <c:v>-0.12727221951906575</c:v>
                </c:pt>
                <c:pt idx="991">
                  <c:v>-0.13504006186104883</c:v>
                </c:pt>
                <c:pt idx="992">
                  <c:v>-0.14097220352319825</c:v>
                </c:pt>
                <c:pt idx="993">
                  <c:v>-0.12727221951906575</c:v>
                </c:pt>
                <c:pt idx="994">
                  <c:v>-0.13439692786745766</c:v>
                </c:pt>
                <c:pt idx="995">
                  <c:v>-0.14007055147381081</c:v>
                </c:pt>
                <c:pt idx="996">
                  <c:v>-0.12727221951906575</c:v>
                </c:pt>
                <c:pt idx="997">
                  <c:v>-0.13271287339449411</c:v>
                </c:pt>
                <c:pt idx="998">
                  <c:v>-0.13722014842315311</c:v>
                </c:pt>
                <c:pt idx="999">
                  <c:v>4.4211548002850679E-15</c:v>
                </c:pt>
                <c:pt idx="1000">
                  <c:v>5.210646728907401E-15</c:v>
                </c:pt>
                <c:pt idx="1001">
                  <c:v>5.8422402718052679E-15</c:v>
                </c:pt>
                <c:pt idx="1002">
                  <c:v>2.684272557315934E-15</c:v>
                </c:pt>
                <c:pt idx="1003">
                  <c:v>3.4737644859382675E-15</c:v>
                </c:pt>
                <c:pt idx="1004">
                  <c:v>4.263256414560601E-15</c:v>
                </c:pt>
                <c:pt idx="1005">
                  <c:v>1.5789838572446671E-16</c:v>
                </c:pt>
                <c:pt idx="1006">
                  <c:v>1.5789838572446671E-16</c:v>
                </c:pt>
                <c:pt idx="1007">
                  <c:v>1.5789838572446671E-16</c:v>
                </c:pt>
                <c:pt idx="1008">
                  <c:v>-6.3914112779225721E-2</c:v>
                </c:pt>
                <c:pt idx="1009">
                  <c:v>-6.6733524198547736E-2</c:v>
                </c:pt>
                <c:pt idx="1010">
                  <c:v>-6.9078092208991235E-2</c:v>
                </c:pt>
                <c:pt idx="1011">
                  <c:v>-5.8650964100101531E-2</c:v>
                </c:pt>
                <c:pt idx="1012">
                  <c:v>-6.1200638216567113E-2</c:v>
                </c:pt>
                <c:pt idx="1013">
                  <c:v>-6.3541827127585132E-2</c:v>
                </c:pt>
                <c:pt idx="1014">
                  <c:v>-5.1208344905585866E-2</c:v>
                </c:pt>
                <c:pt idx="1015">
                  <c:v>-5.1208344905585866E-2</c:v>
                </c:pt>
                <c:pt idx="1016">
                  <c:v>-5.1208344905585866E-2</c:v>
                </c:pt>
                <c:pt idx="1017">
                  <c:v>-0.12727221951906575</c:v>
                </c:pt>
                <c:pt idx="1018">
                  <c:v>-0.13271287339449411</c:v>
                </c:pt>
                <c:pt idx="1019">
                  <c:v>-0.13722014842315311</c:v>
                </c:pt>
                <c:pt idx="1020">
                  <c:v>-0.11705736855386294</c:v>
                </c:pt>
                <c:pt idx="1021">
                  <c:v>-0.12201522121953493</c:v>
                </c:pt>
                <c:pt idx="1022">
                  <c:v>-0.12655216181887724</c:v>
                </c:pt>
                <c:pt idx="1023">
                  <c:v>-0.10248769151540529</c:v>
                </c:pt>
                <c:pt idx="1024">
                  <c:v>-0.10248769151540529</c:v>
                </c:pt>
                <c:pt idx="1025">
                  <c:v>-0.10248769151540529</c:v>
                </c:pt>
                <c:pt idx="1026">
                  <c:v>1.5789838572446671E-16</c:v>
                </c:pt>
                <c:pt idx="1027">
                  <c:v>1.5789838572446671E-16</c:v>
                </c:pt>
                <c:pt idx="1028">
                  <c:v>1.5789838572446671E-16</c:v>
                </c:pt>
                <c:pt idx="1029">
                  <c:v>6.4738338147031349E-15</c:v>
                </c:pt>
                <c:pt idx="1030">
                  <c:v>8.210716057672268E-15</c:v>
                </c:pt>
                <c:pt idx="1031">
                  <c:v>9.3160047577435358E-15</c:v>
                </c:pt>
                <c:pt idx="1032">
                  <c:v>8.210716057672268E-15</c:v>
                </c:pt>
                <c:pt idx="1033">
                  <c:v>1.0263395072090336E-14</c:v>
                </c:pt>
                <c:pt idx="1034">
                  <c:v>1.1210785386437136E-14</c:v>
                </c:pt>
                <c:pt idx="1035">
                  <c:v>-5.1208344905585235E-2</c:v>
                </c:pt>
                <c:pt idx="1036">
                  <c:v>-5.1208344905585713E-2</c:v>
                </c:pt>
                <c:pt idx="1037">
                  <c:v>-5.1208344905585866E-2</c:v>
                </c:pt>
                <c:pt idx="1038">
                  <c:v>-7.0414313021218949E-2</c:v>
                </c:pt>
                <c:pt idx="1039">
                  <c:v>-7.6213579100773171E-2</c:v>
                </c:pt>
                <c:pt idx="1040">
                  <c:v>-7.9595380701715138E-2</c:v>
                </c:pt>
                <c:pt idx="1041">
                  <c:v>-7.65183337532927E-2</c:v>
                </c:pt>
                <c:pt idx="1042">
                  <c:v>-8.2513207779382466E-2</c:v>
                </c:pt>
                <c:pt idx="1043">
                  <c:v>-8.5517669635850918E-2</c:v>
                </c:pt>
                <c:pt idx="1044">
                  <c:v>-0.10248769151540529</c:v>
                </c:pt>
                <c:pt idx="1045">
                  <c:v>-0.10248769151540529</c:v>
                </c:pt>
                <c:pt idx="1046">
                  <c:v>-0.10248769151540529</c:v>
                </c:pt>
                <c:pt idx="1047">
                  <c:v>-0.13978190706346838</c:v>
                </c:pt>
                <c:pt idx="1048">
                  <c:v>-0.15083965134527644</c:v>
                </c:pt>
                <c:pt idx="1049">
                  <c:v>-0.15724159354651401</c:v>
                </c:pt>
                <c:pt idx="1050">
                  <c:v>-0.15141798429983105</c:v>
                </c:pt>
                <c:pt idx="1051">
                  <c:v>-0.16273716072061511</c:v>
                </c:pt>
                <c:pt idx="1052">
                  <c:v>-0.16836830612519219</c:v>
                </c:pt>
                <c:pt idx="1053">
                  <c:v>8.210716057672268E-15</c:v>
                </c:pt>
                <c:pt idx="1054">
                  <c:v>1.0263395072090336E-14</c:v>
                </c:pt>
                <c:pt idx="1055">
                  <c:v>1.1210785386437136E-14</c:v>
                </c:pt>
                <c:pt idx="1056">
                  <c:v>8.8423096005701358E-15</c:v>
                </c:pt>
                <c:pt idx="1057">
                  <c:v>1.0421293457814802E-14</c:v>
                </c:pt>
                <c:pt idx="1058">
                  <c:v>1.1210785386437136E-14</c:v>
                </c:pt>
                <c:pt idx="1059">
                  <c:v>9.0002079862946019E-15</c:v>
                </c:pt>
                <c:pt idx="1060">
                  <c:v>1.0421293457814802E-14</c:v>
                </c:pt>
                <c:pt idx="1061">
                  <c:v>1.1210785386437136E-14</c:v>
                </c:pt>
                <c:pt idx="1062">
                  <c:v>-7.65183337532927E-2</c:v>
                </c:pt>
                <c:pt idx="1063">
                  <c:v>-8.2513207779382466E-2</c:v>
                </c:pt>
                <c:pt idx="1064">
                  <c:v>-8.5517669635850918E-2</c:v>
                </c:pt>
                <c:pt idx="1065">
                  <c:v>-7.7974019644220502E-2</c:v>
                </c:pt>
                <c:pt idx="1066">
                  <c:v>-8.2893388320073161E-2</c:v>
                </c:pt>
                <c:pt idx="1067">
                  <c:v>-8.5517669635851237E-2</c:v>
                </c:pt>
                <c:pt idx="1068">
                  <c:v>-7.8420866718859061E-2</c:v>
                </c:pt>
                <c:pt idx="1069">
                  <c:v>-8.2969376174751142E-2</c:v>
                </c:pt>
                <c:pt idx="1070">
                  <c:v>-8.5517669635851237E-2</c:v>
                </c:pt>
                <c:pt idx="1071">
                  <c:v>-0.15141798429983105</c:v>
                </c:pt>
                <c:pt idx="1072">
                  <c:v>-0.16273716072061511</c:v>
                </c:pt>
                <c:pt idx="1073">
                  <c:v>-0.16836830612519219</c:v>
                </c:pt>
                <c:pt idx="1074">
                  <c:v>-0.15417658420146774</c:v>
                </c:pt>
                <c:pt idx="1075">
                  <c:v>-0.16345127410893004</c:v>
                </c:pt>
                <c:pt idx="1076">
                  <c:v>-0.16836830612519185</c:v>
                </c:pt>
                <c:pt idx="1077">
                  <c:v>-0.15502209812591208</c:v>
                </c:pt>
                <c:pt idx="1078">
                  <c:v>-0.16359395232298685</c:v>
                </c:pt>
                <c:pt idx="1079">
                  <c:v>-0.16836830612519219</c:v>
                </c:pt>
                <c:pt idx="1080">
                  <c:v>9.0002079862946019E-15</c:v>
                </c:pt>
                <c:pt idx="1081">
                  <c:v>1.0421293457814802E-14</c:v>
                </c:pt>
                <c:pt idx="1082">
                  <c:v>1.1210785386437136E-14</c:v>
                </c:pt>
                <c:pt idx="1083">
                  <c:v>8.8423096005701358E-15</c:v>
                </c:pt>
                <c:pt idx="1084">
                  <c:v>1.0421293457814802E-14</c:v>
                </c:pt>
                <c:pt idx="1085">
                  <c:v>1.1210785386437136E-14</c:v>
                </c:pt>
                <c:pt idx="1086">
                  <c:v>8.210716057672268E-15</c:v>
                </c:pt>
                <c:pt idx="1087">
                  <c:v>1.0263395072090336E-14</c:v>
                </c:pt>
                <c:pt idx="1088">
                  <c:v>1.1210785386437136E-14</c:v>
                </c:pt>
                <c:pt idx="1089">
                  <c:v>-7.8420866718859061E-2</c:v>
                </c:pt>
                <c:pt idx="1090">
                  <c:v>-8.2969376174751142E-2</c:v>
                </c:pt>
                <c:pt idx="1091">
                  <c:v>-8.5517669635851237E-2</c:v>
                </c:pt>
                <c:pt idx="1092">
                  <c:v>-7.7974019644221931E-2</c:v>
                </c:pt>
                <c:pt idx="1093">
                  <c:v>-8.2893388320073466E-2</c:v>
                </c:pt>
                <c:pt idx="1094">
                  <c:v>-8.5517669635850918E-2</c:v>
                </c:pt>
                <c:pt idx="1095">
                  <c:v>-7.6518333753294435E-2</c:v>
                </c:pt>
                <c:pt idx="1096">
                  <c:v>-8.2513207779382633E-2</c:v>
                </c:pt>
                <c:pt idx="1097">
                  <c:v>-8.5517669635850918E-2</c:v>
                </c:pt>
                <c:pt idx="1098">
                  <c:v>-0.15502209812591208</c:v>
                </c:pt>
                <c:pt idx="1099">
                  <c:v>-0.16359395232298685</c:v>
                </c:pt>
                <c:pt idx="1100">
                  <c:v>-0.16836830612519219</c:v>
                </c:pt>
                <c:pt idx="1101">
                  <c:v>-0.15417658420146882</c:v>
                </c:pt>
                <c:pt idx="1102">
                  <c:v>-0.16345127410893004</c:v>
                </c:pt>
                <c:pt idx="1103">
                  <c:v>-0.16836830612519185</c:v>
                </c:pt>
                <c:pt idx="1104">
                  <c:v>-0.15141798429983341</c:v>
                </c:pt>
                <c:pt idx="1105">
                  <c:v>-0.16273716072061511</c:v>
                </c:pt>
                <c:pt idx="1106">
                  <c:v>-0.16836830612519219</c:v>
                </c:pt>
                <c:pt idx="1107">
                  <c:v>8.210716057672268E-15</c:v>
                </c:pt>
                <c:pt idx="1108">
                  <c:v>1.0263395072090336E-14</c:v>
                </c:pt>
                <c:pt idx="1109">
                  <c:v>1.1210785386437136E-14</c:v>
                </c:pt>
                <c:pt idx="1110">
                  <c:v>6.4738338147031349E-15</c:v>
                </c:pt>
                <c:pt idx="1111">
                  <c:v>8.210716057672268E-15</c:v>
                </c:pt>
                <c:pt idx="1112">
                  <c:v>9.3160047577435358E-15</c:v>
                </c:pt>
                <c:pt idx="1113">
                  <c:v>1.5789838572446671E-16</c:v>
                </c:pt>
                <c:pt idx="1114">
                  <c:v>1.5789838572446671E-16</c:v>
                </c:pt>
                <c:pt idx="1115">
                  <c:v>1.5789838572446671E-16</c:v>
                </c:pt>
                <c:pt idx="1116">
                  <c:v>-7.6518333753294435E-2</c:v>
                </c:pt>
                <c:pt idx="1117">
                  <c:v>-8.2513207779382633E-2</c:v>
                </c:pt>
                <c:pt idx="1118">
                  <c:v>-8.5517669635850918E-2</c:v>
                </c:pt>
                <c:pt idx="1119">
                  <c:v>-7.0414313021219421E-2</c:v>
                </c:pt>
                <c:pt idx="1120">
                  <c:v>-7.6213579100773171E-2</c:v>
                </c:pt>
                <c:pt idx="1121">
                  <c:v>-7.959538070171529E-2</c:v>
                </c:pt>
                <c:pt idx="1122">
                  <c:v>-5.1208344905585866E-2</c:v>
                </c:pt>
                <c:pt idx="1123">
                  <c:v>-5.1208344905585866E-2</c:v>
                </c:pt>
                <c:pt idx="1124">
                  <c:v>-5.1208344905585866E-2</c:v>
                </c:pt>
                <c:pt idx="1125">
                  <c:v>-0.15141798429983341</c:v>
                </c:pt>
                <c:pt idx="1126">
                  <c:v>-0.16273716072061511</c:v>
                </c:pt>
                <c:pt idx="1127">
                  <c:v>-0.16836830612519219</c:v>
                </c:pt>
                <c:pt idx="1128">
                  <c:v>-0.13978190706346885</c:v>
                </c:pt>
                <c:pt idx="1129">
                  <c:v>-0.15083965134527644</c:v>
                </c:pt>
                <c:pt idx="1130">
                  <c:v>-0.15724159354651401</c:v>
                </c:pt>
                <c:pt idx="1131">
                  <c:v>-0.10248769151540529</c:v>
                </c:pt>
                <c:pt idx="1132">
                  <c:v>-0.10248769151540529</c:v>
                </c:pt>
                <c:pt idx="1133">
                  <c:v>-0.10248769151540529</c:v>
                </c:pt>
                <c:pt idx="1134">
                  <c:v>-0.10248769151540529</c:v>
                </c:pt>
                <c:pt idx="1135">
                  <c:v>-0.10248769151540529</c:v>
                </c:pt>
                <c:pt idx="1136">
                  <c:v>-0.10248769151540592</c:v>
                </c:pt>
                <c:pt idx="1137">
                  <c:v>-0.11705736855386294</c:v>
                </c:pt>
                <c:pt idx="1138">
                  <c:v>-0.11705736855386294</c:v>
                </c:pt>
                <c:pt idx="1139">
                  <c:v>-0.11705736855386294</c:v>
                </c:pt>
                <c:pt idx="1140">
                  <c:v>-0.12727221951906575</c:v>
                </c:pt>
                <c:pt idx="1141">
                  <c:v>-0.12727221951906575</c:v>
                </c:pt>
                <c:pt idx="1142">
                  <c:v>-0.12727221951906575</c:v>
                </c:pt>
                <c:pt idx="1143">
                  <c:v>-0.3262034567242455</c:v>
                </c:pt>
                <c:pt idx="1144">
                  <c:v>-0.3262034567242455</c:v>
                </c:pt>
                <c:pt idx="1145">
                  <c:v>-0.3262034567242455</c:v>
                </c:pt>
                <c:pt idx="1146">
                  <c:v>-0.36090860277628156</c:v>
                </c:pt>
                <c:pt idx="1147">
                  <c:v>-0.36090860277628156</c:v>
                </c:pt>
                <c:pt idx="1148">
                  <c:v>-0.36090860277628156</c:v>
                </c:pt>
                <c:pt idx="1149">
                  <c:v>-0.38309943779755123</c:v>
                </c:pt>
                <c:pt idx="1150">
                  <c:v>-0.38309943779755123</c:v>
                </c:pt>
                <c:pt idx="1151">
                  <c:v>-0.38309943779755123</c:v>
                </c:pt>
                <c:pt idx="1152">
                  <c:v>-0.5574953702094726</c:v>
                </c:pt>
                <c:pt idx="1153">
                  <c:v>-0.5574953702094726</c:v>
                </c:pt>
                <c:pt idx="1154">
                  <c:v>-0.55749537020947215</c:v>
                </c:pt>
                <c:pt idx="1155">
                  <c:v>-0.58224213623430676</c:v>
                </c:pt>
                <c:pt idx="1156">
                  <c:v>-0.58224213623430676</c:v>
                </c:pt>
                <c:pt idx="1157">
                  <c:v>-0.58224213623430676</c:v>
                </c:pt>
                <c:pt idx="1158">
                  <c:v>-0.59598174049019004</c:v>
                </c:pt>
                <c:pt idx="1159">
                  <c:v>-0.59598174049019004</c:v>
                </c:pt>
                <c:pt idx="1160">
                  <c:v>-0.59598174049019004</c:v>
                </c:pt>
                <c:pt idx="1161">
                  <c:v>-0.10248769151540592</c:v>
                </c:pt>
                <c:pt idx="1162">
                  <c:v>-0.10248769151540529</c:v>
                </c:pt>
                <c:pt idx="1163">
                  <c:v>-0.10248769151540529</c:v>
                </c:pt>
                <c:pt idx="1164">
                  <c:v>-0.11705736855386294</c:v>
                </c:pt>
                <c:pt idx="1165">
                  <c:v>-0.11705736855386294</c:v>
                </c:pt>
                <c:pt idx="1166">
                  <c:v>-0.11705736855386294</c:v>
                </c:pt>
                <c:pt idx="1167">
                  <c:v>-0.12727221951906575</c:v>
                </c:pt>
                <c:pt idx="1168">
                  <c:v>-0.12727221951906575</c:v>
                </c:pt>
                <c:pt idx="1169">
                  <c:v>-0.12727221951906656</c:v>
                </c:pt>
                <c:pt idx="1170">
                  <c:v>-0.3262034567242455</c:v>
                </c:pt>
                <c:pt idx="1171">
                  <c:v>-0.3262034567242455</c:v>
                </c:pt>
                <c:pt idx="1172">
                  <c:v>-0.3262034567242455</c:v>
                </c:pt>
                <c:pt idx="1173">
                  <c:v>-0.36090860277628156</c:v>
                </c:pt>
                <c:pt idx="1174">
                  <c:v>-0.36090860277628156</c:v>
                </c:pt>
                <c:pt idx="1175">
                  <c:v>-0.36090860277628156</c:v>
                </c:pt>
                <c:pt idx="1176">
                  <c:v>-0.38309943779755123</c:v>
                </c:pt>
                <c:pt idx="1177">
                  <c:v>-0.38309943779755123</c:v>
                </c:pt>
                <c:pt idx="1178">
                  <c:v>-0.38309943779755123</c:v>
                </c:pt>
                <c:pt idx="1179">
                  <c:v>-0.55749537020947215</c:v>
                </c:pt>
                <c:pt idx="1180">
                  <c:v>-0.55749537020947215</c:v>
                </c:pt>
                <c:pt idx="1181">
                  <c:v>-0.55749537020947249</c:v>
                </c:pt>
                <c:pt idx="1182">
                  <c:v>-0.58224213623430676</c:v>
                </c:pt>
                <c:pt idx="1183">
                  <c:v>-0.58224213623430676</c:v>
                </c:pt>
                <c:pt idx="1184">
                  <c:v>-0.58224213623430676</c:v>
                </c:pt>
                <c:pt idx="1185">
                  <c:v>-0.59598174049019004</c:v>
                </c:pt>
                <c:pt idx="1186">
                  <c:v>-0.59598174049019004</c:v>
                </c:pt>
                <c:pt idx="1187">
                  <c:v>-0.59598174049019004</c:v>
                </c:pt>
                <c:pt idx="1188">
                  <c:v>-0.10248769151540529</c:v>
                </c:pt>
                <c:pt idx="1189">
                  <c:v>-0.10248769151540529</c:v>
                </c:pt>
                <c:pt idx="1190">
                  <c:v>-0.10248769151540529</c:v>
                </c:pt>
                <c:pt idx="1191">
                  <c:v>-0.11705736855386294</c:v>
                </c:pt>
                <c:pt idx="1192">
                  <c:v>-0.12201522121953493</c:v>
                </c:pt>
                <c:pt idx="1193">
                  <c:v>-0.12655216181887677</c:v>
                </c:pt>
                <c:pt idx="1194">
                  <c:v>-0.12727221951906656</c:v>
                </c:pt>
                <c:pt idx="1195">
                  <c:v>-0.13271287339449411</c:v>
                </c:pt>
                <c:pt idx="1196">
                  <c:v>-0.13722014842315119</c:v>
                </c:pt>
                <c:pt idx="1197">
                  <c:v>-0.3262034567242455</c:v>
                </c:pt>
                <c:pt idx="1198">
                  <c:v>-0.3262034567242455</c:v>
                </c:pt>
                <c:pt idx="1199">
                  <c:v>-0.3262034567242455</c:v>
                </c:pt>
                <c:pt idx="1200">
                  <c:v>-0.36090860277628156</c:v>
                </c:pt>
                <c:pt idx="1201">
                  <c:v>-0.37188764999563456</c:v>
                </c:pt>
                <c:pt idx="1202">
                  <c:v>-0.38158918322406948</c:v>
                </c:pt>
                <c:pt idx="1203">
                  <c:v>-0.38309943779755123</c:v>
                </c:pt>
                <c:pt idx="1204">
                  <c:v>-0.39425767058457295</c:v>
                </c:pt>
                <c:pt idx="1205">
                  <c:v>-0.40317352318884958</c:v>
                </c:pt>
                <c:pt idx="1206">
                  <c:v>-0.55749537020947249</c:v>
                </c:pt>
                <c:pt idx="1207">
                  <c:v>-0.55749537020947249</c:v>
                </c:pt>
                <c:pt idx="1208">
                  <c:v>-0.55749537020947215</c:v>
                </c:pt>
                <c:pt idx="1209">
                  <c:v>-0.58224213623430676</c:v>
                </c:pt>
                <c:pt idx="1210">
                  <c:v>-0.58921935542345494</c:v>
                </c:pt>
                <c:pt idx="1211">
                  <c:v>-0.59509108369329611</c:v>
                </c:pt>
                <c:pt idx="1212">
                  <c:v>-0.59598174049019004</c:v>
                </c:pt>
                <c:pt idx="1213">
                  <c:v>-0.6023774814562044</c:v>
                </c:pt>
                <c:pt idx="1214">
                  <c:v>-0.60726617900451052</c:v>
                </c:pt>
                <c:pt idx="1215">
                  <c:v>-0.12727221951906656</c:v>
                </c:pt>
                <c:pt idx="1216">
                  <c:v>-0.13271287339449411</c:v>
                </c:pt>
                <c:pt idx="1217">
                  <c:v>-0.13722014842315119</c:v>
                </c:pt>
                <c:pt idx="1218">
                  <c:v>-0.12727221951906575</c:v>
                </c:pt>
                <c:pt idx="1219">
                  <c:v>-0.13439692786745669</c:v>
                </c:pt>
                <c:pt idx="1220">
                  <c:v>-0.14007055147381051</c:v>
                </c:pt>
                <c:pt idx="1221">
                  <c:v>-0.12727221951906575</c:v>
                </c:pt>
                <c:pt idx="1222">
                  <c:v>-0.13504006186104883</c:v>
                </c:pt>
                <c:pt idx="1223">
                  <c:v>-0.14097220352319825</c:v>
                </c:pt>
                <c:pt idx="1224">
                  <c:v>-0.38309943779755123</c:v>
                </c:pt>
                <c:pt idx="1225">
                  <c:v>-0.39425767058457295</c:v>
                </c:pt>
                <c:pt idx="1226">
                  <c:v>-0.40317352318884958</c:v>
                </c:pt>
                <c:pt idx="1227">
                  <c:v>-0.38309943779755123</c:v>
                </c:pt>
                <c:pt idx="1228">
                  <c:v>-0.39762296949855275</c:v>
                </c:pt>
                <c:pt idx="1229">
                  <c:v>-0.40866413754000164</c:v>
                </c:pt>
                <c:pt idx="1230">
                  <c:v>-0.38309943779755123</c:v>
                </c:pt>
                <c:pt idx="1231">
                  <c:v>-0.39889737133306669</c:v>
                </c:pt>
                <c:pt idx="1232">
                  <c:v>-0.41037769414211744</c:v>
                </c:pt>
                <c:pt idx="1233">
                  <c:v>-0.59598174049019004</c:v>
                </c:pt>
                <c:pt idx="1234">
                  <c:v>-0.6023774814562044</c:v>
                </c:pt>
                <c:pt idx="1235">
                  <c:v>-0.60726617900451052</c:v>
                </c:pt>
                <c:pt idx="1236">
                  <c:v>-0.59598174049019004</c:v>
                </c:pt>
                <c:pt idx="1237">
                  <c:v>-0.60424504865370998</c:v>
                </c:pt>
                <c:pt idx="1238">
                  <c:v>-0.61018472493508924</c:v>
                </c:pt>
                <c:pt idx="1239">
                  <c:v>-0.59598174049019004</c:v>
                </c:pt>
                <c:pt idx="1240">
                  <c:v>-0.60494513612653045</c:v>
                </c:pt>
                <c:pt idx="1241">
                  <c:v>-0.61108175511227114</c:v>
                </c:pt>
                <c:pt idx="1242">
                  <c:v>-0.12727221951906575</c:v>
                </c:pt>
                <c:pt idx="1243">
                  <c:v>-0.13504006186104883</c:v>
                </c:pt>
                <c:pt idx="1244">
                  <c:v>-0.14097220352319825</c:v>
                </c:pt>
                <c:pt idx="1245">
                  <c:v>-0.12727221951906575</c:v>
                </c:pt>
                <c:pt idx="1246">
                  <c:v>-0.13439692786745766</c:v>
                </c:pt>
                <c:pt idx="1247">
                  <c:v>-0.14007055147381081</c:v>
                </c:pt>
                <c:pt idx="1248">
                  <c:v>-0.12727221951906575</c:v>
                </c:pt>
                <c:pt idx="1249">
                  <c:v>-0.13271287339449411</c:v>
                </c:pt>
                <c:pt idx="1250">
                  <c:v>-0.13722014842315311</c:v>
                </c:pt>
                <c:pt idx="1251">
                  <c:v>-0.38309943779755123</c:v>
                </c:pt>
                <c:pt idx="1252">
                  <c:v>-0.39889737133306669</c:v>
                </c:pt>
                <c:pt idx="1253">
                  <c:v>-0.41037769414211744</c:v>
                </c:pt>
                <c:pt idx="1254">
                  <c:v>-0.38309943779755123</c:v>
                </c:pt>
                <c:pt idx="1255">
                  <c:v>-0.39762296949855275</c:v>
                </c:pt>
                <c:pt idx="1256">
                  <c:v>-0.40866413754000164</c:v>
                </c:pt>
                <c:pt idx="1257">
                  <c:v>-0.38309943779755123</c:v>
                </c:pt>
                <c:pt idx="1258">
                  <c:v>-0.39425767058457295</c:v>
                </c:pt>
                <c:pt idx="1259">
                  <c:v>-0.40317352318884958</c:v>
                </c:pt>
                <c:pt idx="1260">
                  <c:v>-0.59598174049019004</c:v>
                </c:pt>
                <c:pt idx="1261">
                  <c:v>-0.60494513612653045</c:v>
                </c:pt>
                <c:pt idx="1262">
                  <c:v>-0.61108175511227114</c:v>
                </c:pt>
                <c:pt idx="1263">
                  <c:v>-0.59598174049019004</c:v>
                </c:pt>
                <c:pt idx="1264">
                  <c:v>-0.60424504865371209</c:v>
                </c:pt>
                <c:pt idx="1265">
                  <c:v>-0.61018472493508924</c:v>
                </c:pt>
                <c:pt idx="1266">
                  <c:v>-0.59598174049019004</c:v>
                </c:pt>
                <c:pt idx="1267">
                  <c:v>-0.6023774814562044</c:v>
                </c:pt>
                <c:pt idx="1268">
                  <c:v>-0.60726617900451052</c:v>
                </c:pt>
                <c:pt idx="1269">
                  <c:v>-0.12727221951906575</c:v>
                </c:pt>
                <c:pt idx="1270">
                  <c:v>-0.13271287339449411</c:v>
                </c:pt>
                <c:pt idx="1271">
                  <c:v>-0.13722014842315311</c:v>
                </c:pt>
                <c:pt idx="1272">
                  <c:v>-0.11705736855386294</c:v>
                </c:pt>
                <c:pt idx="1273">
                  <c:v>-0.12201522121953493</c:v>
                </c:pt>
                <c:pt idx="1274">
                  <c:v>-0.12655216181887724</c:v>
                </c:pt>
                <c:pt idx="1275">
                  <c:v>-0.10248769151540529</c:v>
                </c:pt>
                <c:pt idx="1276">
                  <c:v>-0.10248769151540529</c:v>
                </c:pt>
                <c:pt idx="1277">
                  <c:v>-0.10248769151540529</c:v>
                </c:pt>
                <c:pt idx="1278">
                  <c:v>-0.38309943779755123</c:v>
                </c:pt>
                <c:pt idx="1279">
                  <c:v>-0.39425767058457295</c:v>
                </c:pt>
                <c:pt idx="1280">
                  <c:v>-0.40317352318884958</c:v>
                </c:pt>
                <c:pt idx="1281">
                  <c:v>-0.36090860277628156</c:v>
                </c:pt>
                <c:pt idx="1282">
                  <c:v>-0.37188764999563456</c:v>
                </c:pt>
                <c:pt idx="1283">
                  <c:v>-0.38158918322406948</c:v>
                </c:pt>
                <c:pt idx="1284">
                  <c:v>-0.3262034567242455</c:v>
                </c:pt>
                <c:pt idx="1285">
                  <c:v>-0.3262034567242455</c:v>
                </c:pt>
                <c:pt idx="1286">
                  <c:v>-0.3262034567242455</c:v>
                </c:pt>
                <c:pt idx="1287">
                  <c:v>-0.59598174049019004</c:v>
                </c:pt>
                <c:pt idx="1288">
                  <c:v>-0.6023774814562044</c:v>
                </c:pt>
                <c:pt idx="1289">
                  <c:v>-0.60726617900451052</c:v>
                </c:pt>
                <c:pt idx="1290">
                  <c:v>-0.58224213623430676</c:v>
                </c:pt>
                <c:pt idx="1291">
                  <c:v>-0.58921935542345494</c:v>
                </c:pt>
                <c:pt idx="1292">
                  <c:v>-0.59509108369329433</c:v>
                </c:pt>
                <c:pt idx="1293">
                  <c:v>-0.5574953702094726</c:v>
                </c:pt>
                <c:pt idx="1294">
                  <c:v>-0.55749537020947215</c:v>
                </c:pt>
                <c:pt idx="1295">
                  <c:v>-0.55749537020947215</c:v>
                </c:pt>
                <c:pt idx="1296">
                  <c:v>-0.10248769151540529</c:v>
                </c:pt>
                <c:pt idx="1297">
                  <c:v>-0.10248769151540529</c:v>
                </c:pt>
                <c:pt idx="1298">
                  <c:v>-0.10248769151540529</c:v>
                </c:pt>
                <c:pt idx="1299">
                  <c:v>-0.12655216181887677</c:v>
                </c:pt>
                <c:pt idx="1300">
                  <c:v>-0.13053230804048738</c:v>
                </c:pt>
                <c:pt idx="1301">
                  <c:v>-0.1340071541672376</c:v>
                </c:pt>
                <c:pt idx="1302">
                  <c:v>-0.13722014842315119</c:v>
                </c:pt>
                <c:pt idx="1303">
                  <c:v>-0.14178214760068658</c:v>
                </c:pt>
                <c:pt idx="1304">
                  <c:v>-0.14555204372344502</c:v>
                </c:pt>
                <c:pt idx="1305">
                  <c:v>-0.3262034567242455</c:v>
                </c:pt>
                <c:pt idx="1306">
                  <c:v>-0.3262034567242455</c:v>
                </c:pt>
                <c:pt idx="1307">
                  <c:v>-0.3262034567242455</c:v>
                </c:pt>
                <c:pt idx="1308">
                  <c:v>-0.38158918322406948</c:v>
                </c:pt>
                <c:pt idx="1309">
                  <c:v>-0.38983859652216218</c:v>
                </c:pt>
                <c:pt idx="1310">
                  <c:v>-0.39684772145741931</c:v>
                </c:pt>
                <c:pt idx="1311">
                  <c:v>-0.40317352318884958</c:v>
                </c:pt>
                <c:pt idx="1312">
                  <c:v>-0.41190756110273224</c:v>
                </c:pt>
                <c:pt idx="1313">
                  <c:v>-0.41891315072939378</c:v>
                </c:pt>
                <c:pt idx="1314">
                  <c:v>-0.55749537020947215</c:v>
                </c:pt>
                <c:pt idx="1315">
                  <c:v>-0.5574953702094726</c:v>
                </c:pt>
                <c:pt idx="1316">
                  <c:v>-0.5574953702094726</c:v>
                </c:pt>
                <c:pt idx="1317">
                  <c:v>-0.59509108369329611</c:v>
                </c:pt>
                <c:pt idx="1318">
                  <c:v>-0.59988264972259009</c:v>
                </c:pt>
                <c:pt idx="1319">
                  <c:v>-0.60381726274727854</c:v>
                </c:pt>
                <c:pt idx="1320">
                  <c:v>-0.60726617900451052</c:v>
                </c:pt>
                <c:pt idx="1321">
                  <c:v>-0.61187718814612091</c:v>
                </c:pt>
                <c:pt idx="1322">
                  <c:v>-0.61545569348645868</c:v>
                </c:pt>
                <c:pt idx="1323">
                  <c:v>-0.13722014842315119</c:v>
                </c:pt>
                <c:pt idx="1324">
                  <c:v>-0.14178214760068658</c:v>
                </c:pt>
                <c:pt idx="1325">
                  <c:v>-0.14555204372344502</c:v>
                </c:pt>
                <c:pt idx="1326">
                  <c:v>-0.14007055147381051</c:v>
                </c:pt>
                <c:pt idx="1327">
                  <c:v>-0.14467737404065797</c:v>
                </c:pt>
                <c:pt idx="1328">
                  <c:v>-0.14843067672544347</c:v>
                </c:pt>
                <c:pt idx="1329">
                  <c:v>-0.14097220352319825</c:v>
                </c:pt>
                <c:pt idx="1330">
                  <c:v>-0.14558386880042443</c:v>
                </c:pt>
                <c:pt idx="1331">
                  <c:v>-0.14932444689791124</c:v>
                </c:pt>
                <c:pt idx="1332">
                  <c:v>-0.40317352318884958</c:v>
                </c:pt>
                <c:pt idx="1333">
                  <c:v>-0.41190756110273224</c:v>
                </c:pt>
                <c:pt idx="1334">
                  <c:v>-0.41891315072939378</c:v>
                </c:pt>
                <c:pt idx="1335">
                  <c:v>-0.40866413754000164</c:v>
                </c:pt>
                <c:pt idx="1336">
                  <c:v>-0.41730446365813617</c:v>
                </c:pt>
                <c:pt idx="1337">
                  <c:v>-0.42413763063164966</c:v>
                </c:pt>
                <c:pt idx="1338">
                  <c:v>-0.41037769414211744</c:v>
                </c:pt>
                <c:pt idx="1339">
                  <c:v>-0.41897149501578695</c:v>
                </c:pt>
                <c:pt idx="1340">
                  <c:v>-0.42573824347797057</c:v>
                </c:pt>
                <c:pt idx="1341">
                  <c:v>-0.60726617900451052</c:v>
                </c:pt>
                <c:pt idx="1342">
                  <c:v>-0.61187718814612091</c:v>
                </c:pt>
                <c:pt idx="1343">
                  <c:v>-0.61545569348645868</c:v>
                </c:pt>
                <c:pt idx="1344">
                  <c:v>-0.61018472493508924</c:v>
                </c:pt>
                <c:pt idx="1345">
                  <c:v>-0.61464309895974623</c:v>
                </c:pt>
                <c:pt idx="1346">
                  <c:v>-0.61805823465244947</c:v>
                </c:pt>
                <c:pt idx="1347">
                  <c:v>-0.61108175511227114</c:v>
                </c:pt>
                <c:pt idx="1348">
                  <c:v>-0.61548506424347105</c:v>
                </c:pt>
                <c:pt idx="1349">
                  <c:v>-0.61884461981594696</c:v>
                </c:pt>
                <c:pt idx="1350">
                  <c:v>-0.14097220352319825</c:v>
                </c:pt>
                <c:pt idx="1351">
                  <c:v>-0.14558386880042443</c:v>
                </c:pt>
                <c:pt idx="1352">
                  <c:v>-0.14932444689791124</c:v>
                </c:pt>
                <c:pt idx="1353">
                  <c:v>-0.14007055147381081</c:v>
                </c:pt>
                <c:pt idx="1354">
                  <c:v>-0.14467737404065845</c:v>
                </c:pt>
                <c:pt idx="1355">
                  <c:v>-0.14843067672544347</c:v>
                </c:pt>
                <c:pt idx="1356">
                  <c:v>-0.13722014842315311</c:v>
                </c:pt>
                <c:pt idx="1357">
                  <c:v>-0.14178214760068816</c:v>
                </c:pt>
                <c:pt idx="1358">
                  <c:v>-0.14555204372344657</c:v>
                </c:pt>
                <c:pt idx="1359">
                  <c:v>-0.41037769414211744</c:v>
                </c:pt>
                <c:pt idx="1360">
                  <c:v>-0.41897149501578695</c:v>
                </c:pt>
                <c:pt idx="1361">
                  <c:v>-0.42573824347797057</c:v>
                </c:pt>
                <c:pt idx="1362">
                  <c:v>-0.40866413754000164</c:v>
                </c:pt>
                <c:pt idx="1363">
                  <c:v>-0.41730446365813617</c:v>
                </c:pt>
                <c:pt idx="1364">
                  <c:v>-0.42413763063164966</c:v>
                </c:pt>
                <c:pt idx="1365">
                  <c:v>-0.40317352318884958</c:v>
                </c:pt>
                <c:pt idx="1366">
                  <c:v>-0.41190756110273374</c:v>
                </c:pt>
                <c:pt idx="1367">
                  <c:v>-0.41891315072939378</c:v>
                </c:pt>
                <c:pt idx="1368">
                  <c:v>-0.61108175511227114</c:v>
                </c:pt>
                <c:pt idx="1369">
                  <c:v>-0.61548506424347105</c:v>
                </c:pt>
                <c:pt idx="1370">
                  <c:v>-0.61884461981594696</c:v>
                </c:pt>
                <c:pt idx="1371">
                  <c:v>-0.61018472493508924</c:v>
                </c:pt>
                <c:pt idx="1372">
                  <c:v>-0.61464309895974623</c:v>
                </c:pt>
                <c:pt idx="1373">
                  <c:v>-0.61805823465244947</c:v>
                </c:pt>
                <c:pt idx="1374">
                  <c:v>-0.60726617900451052</c:v>
                </c:pt>
                <c:pt idx="1375">
                  <c:v>-0.61187718814612091</c:v>
                </c:pt>
                <c:pt idx="1376">
                  <c:v>-0.61545569348645868</c:v>
                </c:pt>
                <c:pt idx="1377">
                  <c:v>-0.13722014842315311</c:v>
                </c:pt>
                <c:pt idx="1378">
                  <c:v>-0.14178214760068816</c:v>
                </c:pt>
                <c:pt idx="1379">
                  <c:v>-0.14555204372344657</c:v>
                </c:pt>
                <c:pt idx="1380">
                  <c:v>-0.12655216181887724</c:v>
                </c:pt>
                <c:pt idx="1381">
                  <c:v>-0.13053230804048768</c:v>
                </c:pt>
                <c:pt idx="1382">
                  <c:v>-0.13400715416723807</c:v>
                </c:pt>
                <c:pt idx="1383">
                  <c:v>-0.10248769151540529</c:v>
                </c:pt>
                <c:pt idx="1384">
                  <c:v>-0.10248769151540529</c:v>
                </c:pt>
                <c:pt idx="1385">
                  <c:v>-0.10248769151540529</c:v>
                </c:pt>
                <c:pt idx="1386">
                  <c:v>-0.40317352318884958</c:v>
                </c:pt>
                <c:pt idx="1387">
                  <c:v>-0.41190756110273374</c:v>
                </c:pt>
                <c:pt idx="1388">
                  <c:v>-0.41891315072939378</c:v>
                </c:pt>
                <c:pt idx="1389">
                  <c:v>-0.38158918322406948</c:v>
                </c:pt>
                <c:pt idx="1390">
                  <c:v>-0.38983859652216218</c:v>
                </c:pt>
                <c:pt idx="1391">
                  <c:v>-0.39684772145741931</c:v>
                </c:pt>
                <c:pt idx="1392">
                  <c:v>-0.3262034567242455</c:v>
                </c:pt>
                <c:pt idx="1393">
                  <c:v>-0.3262034567242455</c:v>
                </c:pt>
                <c:pt idx="1394">
                  <c:v>-0.3262034567242455</c:v>
                </c:pt>
                <c:pt idx="1395">
                  <c:v>-0.60726617900451052</c:v>
                </c:pt>
                <c:pt idx="1396">
                  <c:v>-0.61187718814612091</c:v>
                </c:pt>
                <c:pt idx="1397">
                  <c:v>-0.61545569348645868</c:v>
                </c:pt>
                <c:pt idx="1398">
                  <c:v>-0.59509108369329433</c:v>
                </c:pt>
                <c:pt idx="1399">
                  <c:v>-0.59988264972259009</c:v>
                </c:pt>
                <c:pt idx="1400">
                  <c:v>-0.60381726274727854</c:v>
                </c:pt>
                <c:pt idx="1401">
                  <c:v>-0.55749537020947215</c:v>
                </c:pt>
                <c:pt idx="1402">
                  <c:v>-0.55749537020947215</c:v>
                </c:pt>
                <c:pt idx="1403">
                  <c:v>-0.55749537020947215</c:v>
                </c:pt>
                <c:pt idx="1404">
                  <c:v>-0.10248769151540529</c:v>
                </c:pt>
                <c:pt idx="1405">
                  <c:v>-0.10248769151540529</c:v>
                </c:pt>
                <c:pt idx="1406">
                  <c:v>-0.10248769151540529</c:v>
                </c:pt>
                <c:pt idx="1407">
                  <c:v>-0.1340071541672376</c:v>
                </c:pt>
                <c:pt idx="1408">
                  <c:v>-0.13706700936602312</c:v>
                </c:pt>
                <c:pt idx="1409">
                  <c:v>-0.13978190706346838</c:v>
                </c:pt>
                <c:pt idx="1410">
                  <c:v>-0.14555204372344502</c:v>
                </c:pt>
                <c:pt idx="1411">
                  <c:v>-0.14871944970574999</c:v>
                </c:pt>
                <c:pt idx="1412">
                  <c:v>-0.15141798429983105</c:v>
                </c:pt>
                <c:pt idx="1413">
                  <c:v>-0.3262034567242455</c:v>
                </c:pt>
                <c:pt idx="1414">
                  <c:v>-0.3262034567242455</c:v>
                </c:pt>
                <c:pt idx="1415">
                  <c:v>-0.3262034567242455</c:v>
                </c:pt>
                <c:pt idx="1416">
                  <c:v>-0.39684772145741931</c:v>
                </c:pt>
                <c:pt idx="1417">
                  <c:v>-0.40287533852759932</c:v>
                </c:pt>
                <c:pt idx="1418">
                  <c:v>-0.40811323535734711</c:v>
                </c:pt>
                <c:pt idx="1419">
                  <c:v>-0.41891315072939378</c:v>
                </c:pt>
                <c:pt idx="1420">
                  <c:v>-0.42465588494097573</c:v>
                </c:pt>
                <c:pt idx="1421">
                  <c:v>-0.42944827348520997</c:v>
                </c:pt>
                <c:pt idx="1422">
                  <c:v>-0.5574953702094726</c:v>
                </c:pt>
                <c:pt idx="1423">
                  <c:v>-0.55749537020947215</c:v>
                </c:pt>
                <c:pt idx="1424">
                  <c:v>-0.55749537020947249</c:v>
                </c:pt>
                <c:pt idx="1425">
                  <c:v>-0.60381726274727854</c:v>
                </c:pt>
                <c:pt idx="1426">
                  <c:v>-0.60710571173621175</c:v>
                </c:pt>
                <c:pt idx="1427">
                  <c:v>-0.60989495356342494</c:v>
                </c:pt>
                <c:pt idx="1428">
                  <c:v>-0.61545569348645868</c:v>
                </c:pt>
                <c:pt idx="1429">
                  <c:v>-0.61831340906546939</c:v>
                </c:pt>
                <c:pt idx="1430">
                  <c:v>-0.62064809626542894</c:v>
                </c:pt>
                <c:pt idx="1431">
                  <c:v>-0.14555204372344502</c:v>
                </c:pt>
                <c:pt idx="1432">
                  <c:v>-0.14871944970574999</c:v>
                </c:pt>
                <c:pt idx="1433">
                  <c:v>-0.15141798429983105</c:v>
                </c:pt>
                <c:pt idx="1434">
                  <c:v>-0.14843067672544347</c:v>
                </c:pt>
                <c:pt idx="1435">
                  <c:v>-0.15154734817477902</c:v>
                </c:pt>
                <c:pt idx="1436">
                  <c:v>-0.15417658420146774</c:v>
                </c:pt>
                <c:pt idx="1437">
                  <c:v>-0.14932444689791124</c:v>
                </c:pt>
                <c:pt idx="1438">
                  <c:v>-0.15241924730357082</c:v>
                </c:pt>
                <c:pt idx="1439">
                  <c:v>-0.15502209812591208</c:v>
                </c:pt>
                <c:pt idx="1440">
                  <c:v>-0.41891315072939378</c:v>
                </c:pt>
                <c:pt idx="1441">
                  <c:v>-0.42465588494097573</c:v>
                </c:pt>
                <c:pt idx="1442">
                  <c:v>-0.42944827348520997</c:v>
                </c:pt>
                <c:pt idx="1443">
                  <c:v>-0.42413763063164966</c:v>
                </c:pt>
                <c:pt idx="1444">
                  <c:v>-0.42967573847482693</c:v>
                </c:pt>
                <c:pt idx="1445">
                  <c:v>-0.43425444254904866</c:v>
                </c:pt>
                <c:pt idx="1446">
                  <c:v>-0.42573824347797057</c:v>
                </c:pt>
                <c:pt idx="1447">
                  <c:v>-0.43120345974291768</c:v>
                </c:pt>
                <c:pt idx="1448">
                  <c:v>-0.43570909005785385</c:v>
                </c:pt>
                <c:pt idx="1449">
                  <c:v>-0.61545569348645868</c:v>
                </c:pt>
                <c:pt idx="1450">
                  <c:v>-0.61831340906546939</c:v>
                </c:pt>
                <c:pt idx="1451">
                  <c:v>-0.62064809626542894</c:v>
                </c:pt>
                <c:pt idx="1452">
                  <c:v>-0.61805823465244947</c:v>
                </c:pt>
                <c:pt idx="1453">
                  <c:v>-0.6207578040351992</c:v>
                </c:pt>
                <c:pt idx="1454">
                  <c:v>-0.62294530400929382</c:v>
                </c:pt>
                <c:pt idx="1455">
                  <c:v>-0.61884461981594696</c:v>
                </c:pt>
                <c:pt idx="1456">
                  <c:v>-0.62149207663284778</c:v>
                </c:pt>
                <c:pt idx="1457">
                  <c:v>-0.62363207751451255</c:v>
                </c:pt>
                <c:pt idx="1458">
                  <c:v>-0.14932444689791124</c:v>
                </c:pt>
                <c:pt idx="1459">
                  <c:v>-0.15241924730357082</c:v>
                </c:pt>
                <c:pt idx="1460">
                  <c:v>-0.15502209812591208</c:v>
                </c:pt>
                <c:pt idx="1461">
                  <c:v>-0.14843067672544347</c:v>
                </c:pt>
                <c:pt idx="1462">
                  <c:v>-0.1515473481747798</c:v>
                </c:pt>
                <c:pt idx="1463">
                  <c:v>-0.15417658420146882</c:v>
                </c:pt>
                <c:pt idx="1464">
                  <c:v>-0.14555204372344657</c:v>
                </c:pt>
                <c:pt idx="1465">
                  <c:v>-0.14871944970575157</c:v>
                </c:pt>
                <c:pt idx="1466">
                  <c:v>-0.15141798429983341</c:v>
                </c:pt>
                <c:pt idx="1467">
                  <c:v>-0.42573824347797057</c:v>
                </c:pt>
                <c:pt idx="1468">
                  <c:v>-0.43120345974291768</c:v>
                </c:pt>
                <c:pt idx="1469">
                  <c:v>-0.43570909005785385</c:v>
                </c:pt>
                <c:pt idx="1470">
                  <c:v>-0.42413763063164966</c:v>
                </c:pt>
                <c:pt idx="1471">
                  <c:v>-0.42967573847482693</c:v>
                </c:pt>
                <c:pt idx="1472">
                  <c:v>-0.43425444254904866</c:v>
                </c:pt>
                <c:pt idx="1473">
                  <c:v>-0.41891315072939378</c:v>
                </c:pt>
                <c:pt idx="1474">
                  <c:v>-0.42465588494097722</c:v>
                </c:pt>
                <c:pt idx="1475">
                  <c:v>-0.42944827348520997</c:v>
                </c:pt>
                <c:pt idx="1476">
                  <c:v>-0.61884461981594696</c:v>
                </c:pt>
                <c:pt idx="1477">
                  <c:v>-0.62149207663284778</c:v>
                </c:pt>
                <c:pt idx="1478">
                  <c:v>-0.62363207751451255</c:v>
                </c:pt>
                <c:pt idx="1479">
                  <c:v>-0.61805823465244947</c:v>
                </c:pt>
                <c:pt idx="1480">
                  <c:v>-0.6207578040351992</c:v>
                </c:pt>
                <c:pt idx="1481">
                  <c:v>-0.62294530400929382</c:v>
                </c:pt>
                <c:pt idx="1482">
                  <c:v>-0.61545569348645868</c:v>
                </c:pt>
                <c:pt idx="1483">
                  <c:v>-0.61831340906546939</c:v>
                </c:pt>
                <c:pt idx="1484">
                  <c:v>-0.62064809626542894</c:v>
                </c:pt>
                <c:pt idx="1485">
                  <c:v>-0.14555204372344657</c:v>
                </c:pt>
                <c:pt idx="1486">
                  <c:v>-0.14871944970575157</c:v>
                </c:pt>
                <c:pt idx="1487">
                  <c:v>-0.15141798429983341</c:v>
                </c:pt>
                <c:pt idx="1488">
                  <c:v>-0.13400715416723807</c:v>
                </c:pt>
                <c:pt idx="1489">
                  <c:v>-0.13706700936602279</c:v>
                </c:pt>
                <c:pt idx="1490">
                  <c:v>-0.13978190706346885</c:v>
                </c:pt>
                <c:pt idx="1491">
                  <c:v>-0.10248769151540529</c:v>
                </c:pt>
                <c:pt idx="1492">
                  <c:v>-0.10248769151540529</c:v>
                </c:pt>
                <c:pt idx="1493">
                  <c:v>-0.10248769151540529</c:v>
                </c:pt>
                <c:pt idx="1494">
                  <c:v>-0.41891315072939378</c:v>
                </c:pt>
                <c:pt idx="1495">
                  <c:v>-0.42465588494097722</c:v>
                </c:pt>
                <c:pt idx="1496">
                  <c:v>-0.42944827348520997</c:v>
                </c:pt>
                <c:pt idx="1497">
                  <c:v>-0.39684772145741931</c:v>
                </c:pt>
                <c:pt idx="1498">
                  <c:v>-0.40287533852759932</c:v>
                </c:pt>
                <c:pt idx="1499">
                  <c:v>-0.40811323535734711</c:v>
                </c:pt>
                <c:pt idx="1500">
                  <c:v>-0.3262034567242455</c:v>
                </c:pt>
                <c:pt idx="1501">
                  <c:v>-0.3262034567242455</c:v>
                </c:pt>
                <c:pt idx="1502">
                  <c:v>-0.3262034567242455</c:v>
                </c:pt>
                <c:pt idx="1503">
                  <c:v>-0.61545569348645868</c:v>
                </c:pt>
                <c:pt idx="1504">
                  <c:v>-0.61831340906546939</c:v>
                </c:pt>
                <c:pt idx="1505">
                  <c:v>-0.62064809626542894</c:v>
                </c:pt>
                <c:pt idx="1506">
                  <c:v>-0.60381726274727854</c:v>
                </c:pt>
                <c:pt idx="1507">
                  <c:v>-0.60710571173621175</c:v>
                </c:pt>
                <c:pt idx="1508">
                  <c:v>-0.60989495356342494</c:v>
                </c:pt>
                <c:pt idx="1509">
                  <c:v>-0.55749537020947215</c:v>
                </c:pt>
                <c:pt idx="1510">
                  <c:v>-0.5574953702094726</c:v>
                </c:pt>
                <c:pt idx="1511">
                  <c:v>-0.55749537020947249</c:v>
                </c:pt>
                <c:pt idx="1512">
                  <c:v>-0.10248769151540529</c:v>
                </c:pt>
                <c:pt idx="1513">
                  <c:v>-0.10248769151540529</c:v>
                </c:pt>
                <c:pt idx="1514">
                  <c:v>-0.10248769151540529</c:v>
                </c:pt>
                <c:pt idx="1515">
                  <c:v>-0.13978190706346838</c:v>
                </c:pt>
                <c:pt idx="1516">
                  <c:v>-0.15083965134527644</c:v>
                </c:pt>
                <c:pt idx="1517">
                  <c:v>-0.15724159354651401</c:v>
                </c:pt>
                <c:pt idx="1518">
                  <c:v>-0.15141798429983105</c:v>
                </c:pt>
                <c:pt idx="1519">
                  <c:v>-0.16273716072061511</c:v>
                </c:pt>
                <c:pt idx="1520">
                  <c:v>-0.16836830612519219</c:v>
                </c:pt>
                <c:pt idx="1521">
                  <c:v>-0.3262034567242455</c:v>
                </c:pt>
                <c:pt idx="1522">
                  <c:v>-0.3262034567242455</c:v>
                </c:pt>
                <c:pt idx="1523">
                  <c:v>-0.3262034567242455</c:v>
                </c:pt>
                <c:pt idx="1524">
                  <c:v>-0.40811323535734711</c:v>
                </c:pt>
                <c:pt idx="1525">
                  <c:v>-0.42842884133723608</c:v>
                </c:pt>
                <c:pt idx="1526">
                  <c:v>-0.43948711114135625</c:v>
                </c:pt>
                <c:pt idx="1527">
                  <c:v>-0.42944827348520997</c:v>
                </c:pt>
                <c:pt idx="1528">
                  <c:v>-0.44859587935853595</c:v>
                </c:pt>
                <c:pt idx="1529">
                  <c:v>-0.45758050947288881</c:v>
                </c:pt>
                <c:pt idx="1530">
                  <c:v>-0.55749537020947249</c:v>
                </c:pt>
                <c:pt idx="1531">
                  <c:v>-0.55749537020947249</c:v>
                </c:pt>
                <c:pt idx="1532">
                  <c:v>-0.55749537020947249</c:v>
                </c:pt>
                <c:pt idx="1533">
                  <c:v>-0.60989495356342494</c:v>
                </c:pt>
                <c:pt idx="1534">
                  <c:v>-0.62015519803048447</c:v>
                </c:pt>
                <c:pt idx="1535">
                  <c:v>-0.62539772651543013</c:v>
                </c:pt>
                <c:pt idx="1536">
                  <c:v>-0.62064809626542894</c:v>
                </c:pt>
                <c:pt idx="1537">
                  <c:v>-0.62955095295260854</c:v>
                </c:pt>
                <c:pt idx="1538">
                  <c:v>-0.63351076509914594</c:v>
                </c:pt>
                <c:pt idx="1539">
                  <c:v>-0.15141798429983105</c:v>
                </c:pt>
                <c:pt idx="1540">
                  <c:v>-0.16273716072061511</c:v>
                </c:pt>
                <c:pt idx="1541">
                  <c:v>-0.16836830612519219</c:v>
                </c:pt>
                <c:pt idx="1542">
                  <c:v>-0.15417658420146774</c:v>
                </c:pt>
                <c:pt idx="1543">
                  <c:v>-0.16345127410893004</c:v>
                </c:pt>
                <c:pt idx="1544">
                  <c:v>-0.16836830612519185</c:v>
                </c:pt>
                <c:pt idx="1545">
                  <c:v>-0.15502209812591208</c:v>
                </c:pt>
                <c:pt idx="1546">
                  <c:v>-0.16359395232298685</c:v>
                </c:pt>
                <c:pt idx="1547">
                  <c:v>-0.16836830612519219</c:v>
                </c:pt>
                <c:pt idx="1548">
                  <c:v>-0.42944827348520997</c:v>
                </c:pt>
                <c:pt idx="1549">
                  <c:v>-0.44859587935853595</c:v>
                </c:pt>
                <c:pt idx="1550">
                  <c:v>-0.45758050947288881</c:v>
                </c:pt>
                <c:pt idx="1551">
                  <c:v>-0.43425444254904866</c:v>
                </c:pt>
                <c:pt idx="1552">
                  <c:v>-0.44975444786465357</c:v>
                </c:pt>
                <c:pt idx="1553">
                  <c:v>-0.45758050947288881</c:v>
                </c:pt>
                <c:pt idx="1554">
                  <c:v>-0.43570909005785385</c:v>
                </c:pt>
                <c:pt idx="1555">
                  <c:v>-0.44998524964899256</c:v>
                </c:pt>
                <c:pt idx="1556">
                  <c:v>-0.45758050947288881</c:v>
                </c:pt>
                <c:pt idx="1557">
                  <c:v>-0.62064809626542894</c:v>
                </c:pt>
                <c:pt idx="1558">
                  <c:v>-0.62955095295260854</c:v>
                </c:pt>
                <c:pt idx="1559">
                  <c:v>-0.63351076509914594</c:v>
                </c:pt>
                <c:pt idx="1560">
                  <c:v>-0.62294530400929382</c:v>
                </c:pt>
                <c:pt idx="1561">
                  <c:v>-0.63006902767986106</c:v>
                </c:pt>
                <c:pt idx="1562">
                  <c:v>-0.63351076509914594</c:v>
                </c:pt>
                <c:pt idx="1563">
                  <c:v>-0.62363207751451255</c:v>
                </c:pt>
                <c:pt idx="1564">
                  <c:v>-0.63017196667250963</c:v>
                </c:pt>
                <c:pt idx="1565">
                  <c:v>-0.63351076509914594</c:v>
                </c:pt>
                <c:pt idx="1566">
                  <c:v>-0.15502209812591208</c:v>
                </c:pt>
                <c:pt idx="1567">
                  <c:v>-0.16359395232298685</c:v>
                </c:pt>
                <c:pt idx="1568">
                  <c:v>-0.16836830612519219</c:v>
                </c:pt>
                <c:pt idx="1569">
                  <c:v>-0.15417658420146882</c:v>
                </c:pt>
                <c:pt idx="1570">
                  <c:v>-0.16345127410893004</c:v>
                </c:pt>
                <c:pt idx="1571">
                  <c:v>-0.16836830612519185</c:v>
                </c:pt>
                <c:pt idx="1572">
                  <c:v>-0.15141798429983341</c:v>
                </c:pt>
                <c:pt idx="1573">
                  <c:v>-0.16273716072061511</c:v>
                </c:pt>
                <c:pt idx="1574">
                  <c:v>-0.16836830612519219</c:v>
                </c:pt>
                <c:pt idx="1575">
                  <c:v>-0.43570909005785385</c:v>
                </c:pt>
                <c:pt idx="1576">
                  <c:v>-0.44998524964899256</c:v>
                </c:pt>
                <c:pt idx="1577">
                  <c:v>-0.45758050947288881</c:v>
                </c:pt>
                <c:pt idx="1578">
                  <c:v>-0.43425444254904866</c:v>
                </c:pt>
                <c:pt idx="1579">
                  <c:v>-0.44975444786465357</c:v>
                </c:pt>
                <c:pt idx="1580">
                  <c:v>-0.45758050947288953</c:v>
                </c:pt>
                <c:pt idx="1581">
                  <c:v>-0.42944827348520997</c:v>
                </c:pt>
                <c:pt idx="1582">
                  <c:v>-0.44859587935853684</c:v>
                </c:pt>
                <c:pt idx="1583">
                  <c:v>-0.45758050947288881</c:v>
                </c:pt>
                <c:pt idx="1584">
                  <c:v>-0.62363207751451255</c:v>
                </c:pt>
                <c:pt idx="1585">
                  <c:v>-0.63017196667250963</c:v>
                </c:pt>
                <c:pt idx="1586">
                  <c:v>-0.63351076509914594</c:v>
                </c:pt>
                <c:pt idx="1587">
                  <c:v>-0.62294530400929382</c:v>
                </c:pt>
                <c:pt idx="1588">
                  <c:v>-0.63006902767986039</c:v>
                </c:pt>
                <c:pt idx="1589">
                  <c:v>-0.63351076509914594</c:v>
                </c:pt>
                <c:pt idx="1590">
                  <c:v>-0.62064809626542894</c:v>
                </c:pt>
                <c:pt idx="1591">
                  <c:v>-0.62955095295260821</c:v>
                </c:pt>
                <c:pt idx="1592">
                  <c:v>-0.63351076509914594</c:v>
                </c:pt>
                <c:pt idx="1593">
                  <c:v>-0.15141798429983341</c:v>
                </c:pt>
                <c:pt idx="1594">
                  <c:v>-0.16273716072061511</c:v>
                </c:pt>
                <c:pt idx="1595">
                  <c:v>-0.16836830612519219</c:v>
                </c:pt>
                <c:pt idx="1596">
                  <c:v>-0.13978190706346885</c:v>
                </c:pt>
                <c:pt idx="1597">
                  <c:v>-0.15083965134527644</c:v>
                </c:pt>
                <c:pt idx="1598">
                  <c:v>-0.15724159354651401</c:v>
                </c:pt>
                <c:pt idx="1599">
                  <c:v>-0.10248769151540529</c:v>
                </c:pt>
                <c:pt idx="1600">
                  <c:v>-0.10248769151540529</c:v>
                </c:pt>
                <c:pt idx="1601">
                  <c:v>-0.10248769151540529</c:v>
                </c:pt>
                <c:pt idx="1602">
                  <c:v>-0.42944827348520997</c:v>
                </c:pt>
                <c:pt idx="1603">
                  <c:v>-0.44859587935853684</c:v>
                </c:pt>
                <c:pt idx="1604">
                  <c:v>-0.45758050947288881</c:v>
                </c:pt>
                <c:pt idx="1605">
                  <c:v>-0.40811323535734711</c:v>
                </c:pt>
                <c:pt idx="1606">
                  <c:v>-0.42842884133723608</c:v>
                </c:pt>
                <c:pt idx="1607">
                  <c:v>-0.43948711114135625</c:v>
                </c:pt>
                <c:pt idx="1608">
                  <c:v>-0.3262034567242455</c:v>
                </c:pt>
                <c:pt idx="1609">
                  <c:v>-0.3262034567242455</c:v>
                </c:pt>
                <c:pt idx="1610">
                  <c:v>-0.3262034567242455</c:v>
                </c:pt>
                <c:pt idx="1611">
                  <c:v>-0.62064809626542894</c:v>
                </c:pt>
                <c:pt idx="1612">
                  <c:v>-0.62955095295260821</c:v>
                </c:pt>
                <c:pt idx="1613">
                  <c:v>-0.63351076509914594</c:v>
                </c:pt>
                <c:pt idx="1614">
                  <c:v>-0.60989495356342494</c:v>
                </c:pt>
                <c:pt idx="1615">
                  <c:v>-0.62015519803048447</c:v>
                </c:pt>
                <c:pt idx="1616">
                  <c:v>-0.62539772651543013</c:v>
                </c:pt>
                <c:pt idx="1617">
                  <c:v>-0.55749537020947249</c:v>
                </c:pt>
                <c:pt idx="1618">
                  <c:v>-0.55749537020947215</c:v>
                </c:pt>
                <c:pt idx="1619">
                  <c:v>-0.55749537020947249</c:v>
                </c:pt>
                <c:pt idx="1620">
                  <c:v>4.4211548002850679E-15</c:v>
                </c:pt>
                <c:pt idx="1621">
                  <c:v>4.4211548002850679E-15</c:v>
                </c:pt>
                <c:pt idx="1622">
                  <c:v>4.4211548002850679E-15</c:v>
                </c:pt>
                <c:pt idx="1623">
                  <c:v>2.684272557315934E-15</c:v>
                </c:pt>
                <c:pt idx="1624">
                  <c:v>2.684272557315934E-15</c:v>
                </c:pt>
                <c:pt idx="1625">
                  <c:v>2.684272557315934E-15</c:v>
                </c:pt>
                <c:pt idx="1626">
                  <c:v>1.5789838572446671E-16</c:v>
                </c:pt>
                <c:pt idx="1627">
                  <c:v>1.5789838572446671E-16</c:v>
                </c:pt>
                <c:pt idx="1628">
                  <c:v>1.5789838572446671E-16</c:v>
                </c:pt>
                <c:pt idx="1629">
                  <c:v>6.3914112779234408E-2</c:v>
                </c:pt>
                <c:pt idx="1630">
                  <c:v>6.3914112779234408E-2</c:v>
                </c:pt>
                <c:pt idx="1631">
                  <c:v>6.3914112779234408E-2</c:v>
                </c:pt>
                <c:pt idx="1632">
                  <c:v>5.8650964100107214E-2</c:v>
                </c:pt>
                <c:pt idx="1633">
                  <c:v>5.8650964100107214E-2</c:v>
                </c:pt>
                <c:pt idx="1634">
                  <c:v>5.8650964100107214E-2</c:v>
                </c:pt>
                <c:pt idx="1635">
                  <c:v>5.1208344905586498E-2</c:v>
                </c:pt>
                <c:pt idx="1636">
                  <c:v>5.1208344905586498E-2</c:v>
                </c:pt>
                <c:pt idx="1637">
                  <c:v>5.1208344905586498E-2</c:v>
                </c:pt>
                <c:pt idx="1638">
                  <c:v>0.12727221951907428</c:v>
                </c:pt>
                <c:pt idx="1639">
                  <c:v>0.12727221951907428</c:v>
                </c:pt>
                <c:pt idx="1640">
                  <c:v>0.12727221951907428</c:v>
                </c:pt>
                <c:pt idx="1641">
                  <c:v>0.11705736855386814</c:v>
                </c:pt>
                <c:pt idx="1642">
                  <c:v>0.11705736855386814</c:v>
                </c:pt>
                <c:pt idx="1643">
                  <c:v>0.11705736855386814</c:v>
                </c:pt>
                <c:pt idx="1644">
                  <c:v>0.10248769151540624</c:v>
                </c:pt>
                <c:pt idx="1645">
                  <c:v>0.10248769151540624</c:v>
                </c:pt>
                <c:pt idx="1646">
                  <c:v>0.10248769151540624</c:v>
                </c:pt>
                <c:pt idx="1647">
                  <c:v>4.4211548002850679E-15</c:v>
                </c:pt>
                <c:pt idx="1648">
                  <c:v>4.4211548002850679E-15</c:v>
                </c:pt>
                <c:pt idx="1649">
                  <c:v>4.4211548002850679E-15</c:v>
                </c:pt>
                <c:pt idx="1650">
                  <c:v>2.684272557315934E-15</c:v>
                </c:pt>
                <c:pt idx="1651">
                  <c:v>2.684272557315934E-15</c:v>
                </c:pt>
                <c:pt idx="1652">
                  <c:v>2.684272557315934E-15</c:v>
                </c:pt>
                <c:pt idx="1653">
                  <c:v>1.5789838572446671E-16</c:v>
                </c:pt>
                <c:pt idx="1654">
                  <c:v>1.5789838572446671E-16</c:v>
                </c:pt>
                <c:pt idx="1655">
                  <c:v>1.5789838572446671E-16</c:v>
                </c:pt>
                <c:pt idx="1656">
                  <c:v>6.3914112779234408E-2</c:v>
                </c:pt>
                <c:pt idx="1657">
                  <c:v>6.3914112779234408E-2</c:v>
                </c:pt>
                <c:pt idx="1658">
                  <c:v>6.3914112779234408E-2</c:v>
                </c:pt>
                <c:pt idx="1659">
                  <c:v>5.8650964100107214E-2</c:v>
                </c:pt>
                <c:pt idx="1660">
                  <c:v>5.8650964100107214E-2</c:v>
                </c:pt>
                <c:pt idx="1661">
                  <c:v>5.8650964100107214E-2</c:v>
                </c:pt>
                <c:pt idx="1662">
                  <c:v>5.1208344905586498E-2</c:v>
                </c:pt>
                <c:pt idx="1663">
                  <c:v>5.1208344905586498E-2</c:v>
                </c:pt>
                <c:pt idx="1664">
                  <c:v>5.1208344905586498E-2</c:v>
                </c:pt>
                <c:pt idx="1665">
                  <c:v>0.12727221951907428</c:v>
                </c:pt>
                <c:pt idx="1666">
                  <c:v>0.12727221951907428</c:v>
                </c:pt>
                <c:pt idx="1667">
                  <c:v>0.12727221951907428</c:v>
                </c:pt>
                <c:pt idx="1668">
                  <c:v>0.11705736855386814</c:v>
                </c:pt>
                <c:pt idx="1669">
                  <c:v>0.11705736855386814</c:v>
                </c:pt>
                <c:pt idx="1670">
                  <c:v>0.11705736855386814</c:v>
                </c:pt>
                <c:pt idx="1671">
                  <c:v>0.10248769151540624</c:v>
                </c:pt>
                <c:pt idx="1672">
                  <c:v>0.10248769151540624</c:v>
                </c:pt>
                <c:pt idx="1673">
                  <c:v>0.10248769151540624</c:v>
                </c:pt>
                <c:pt idx="1674">
                  <c:v>1.5789838572446671E-16</c:v>
                </c:pt>
                <c:pt idx="1675">
                  <c:v>1.5789838572446671E-16</c:v>
                </c:pt>
                <c:pt idx="1676">
                  <c:v>1.5789838572446671E-16</c:v>
                </c:pt>
                <c:pt idx="1677">
                  <c:v>2.684272557315934E-15</c:v>
                </c:pt>
                <c:pt idx="1678">
                  <c:v>3.4737644859382675E-15</c:v>
                </c:pt>
                <c:pt idx="1679">
                  <c:v>4.263256414560601E-15</c:v>
                </c:pt>
                <c:pt idx="1680">
                  <c:v>4.4211548002850679E-15</c:v>
                </c:pt>
                <c:pt idx="1681">
                  <c:v>5.210646728907401E-15</c:v>
                </c:pt>
                <c:pt idx="1682">
                  <c:v>5.8422402718052679E-15</c:v>
                </c:pt>
                <c:pt idx="1683">
                  <c:v>5.1208344905586498E-2</c:v>
                </c:pt>
                <c:pt idx="1684">
                  <c:v>5.1208344905586498E-2</c:v>
                </c:pt>
                <c:pt idx="1685">
                  <c:v>5.1208344905585866E-2</c:v>
                </c:pt>
                <c:pt idx="1686">
                  <c:v>5.8650964100107214E-2</c:v>
                </c:pt>
                <c:pt idx="1687">
                  <c:v>6.1200638216573587E-2</c:v>
                </c:pt>
                <c:pt idx="1688">
                  <c:v>6.3541827127591766E-2</c:v>
                </c:pt>
                <c:pt idx="1689">
                  <c:v>6.3914112779234408E-2</c:v>
                </c:pt>
                <c:pt idx="1690">
                  <c:v>6.6733524198557992E-2</c:v>
                </c:pt>
                <c:pt idx="1691">
                  <c:v>6.9078092209000547E-2</c:v>
                </c:pt>
                <c:pt idx="1692">
                  <c:v>0.10248769151540624</c:v>
                </c:pt>
                <c:pt idx="1693">
                  <c:v>0.10248769151540624</c:v>
                </c:pt>
                <c:pt idx="1694">
                  <c:v>0.10248769151540624</c:v>
                </c:pt>
                <c:pt idx="1695">
                  <c:v>0.11705736855386814</c:v>
                </c:pt>
                <c:pt idx="1696">
                  <c:v>0.12201522121954124</c:v>
                </c:pt>
                <c:pt idx="1697">
                  <c:v>0.12655216181888451</c:v>
                </c:pt>
                <c:pt idx="1698">
                  <c:v>0.12727221951907428</c:v>
                </c:pt>
                <c:pt idx="1699">
                  <c:v>0.13271287339450341</c:v>
                </c:pt>
                <c:pt idx="1700">
                  <c:v>0.13722014842316052</c:v>
                </c:pt>
                <c:pt idx="1701">
                  <c:v>4.4211548002850679E-15</c:v>
                </c:pt>
                <c:pt idx="1702">
                  <c:v>5.210646728907401E-15</c:v>
                </c:pt>
                <c:pt idx="1703">
                  <c:v>5.8422402718052679E-15</c:v>
                </c:pt>
                <c:pt idx="1704">
                  <c:v>4.4211548002850679E-15</c:v>
                </c:pt>
                <c:pt idx="1705">
                  <c:v>5.5264435003563349E-15</c:v>
                </c:pt>
                <c:pt idx="1706">
                  <c:v>6.4738338147031349E-15</c:v>
                </c:pt>
                <c:pt idx="1707">
                  <c:v>4.4211548002850679E-15</c:v>
                </c:pt>
                <c:pt idx="1708">
                  <c:v>5.6843418860808018E-15</c:v>
                </c:pt>
                <c:pt idx="1709">
                  <c:v>6.6317322004276018E-15</c:v>
                </c:pt>
                <c:pt idx="1710">
                  <c:v>6.3914112779234408E-2</c:v>
                </c:pt>
                <c:pt idx="1711">
                  <c:v>6.6733524198557992E-2</c:v>
                </c:pt>
                <c:pt idx="1712">
                  <c:v>6.9078092209000547E-2</c:v>
                </c:pt>
                <c:pt idx="1713">
                  <c:v>6.3914112779234408E-2</c:v>
                </c:pt>
                <c:pt idx="1714">
                  <c:v>6.7608574856441811E-2</c:v>
                </c:pt>
                <c:pt idx="1715">
                  <c:v>7.0565039452589906E-2</c:v>
                </c:pt>
                <c:pt idx="1716">
                  <c:v>6.3914112779234408E-2</c:v>
                </c:pt>
                <c:pt idx="1717">
                  <c:v>6.7943051465123486E-2</c:v>
                </c:pt>
                <c:pt idx="1718">
                  <c:v>7.1036092250796573E-2</c:v>
                </c:pt>
                <c:pt idx="1719">
                  <c:v>0.12727221951907428</c:v>
                </c:pt>
                <c:pt idx="1720">
                  <c:v>0.13271287339450341</c:v>
                </c:pt>
                <c:pt idx="1721">
                  <c:v>0.13722014842316052</c:v>
                </c:pt>
                <c:pt idx="1722">
                  <c:v>0.12727221951907428</c:v>
                </c:pt>
                <c:pt idx="1723">
                  <c:v>0.13439692786746713</c:v>
                </c:pt>
                <c:pt idx="1724">
                  <c:v>0.14007055147382094</c:v>
                </c:pt>
                <c:pt idx="1725">
                  <c:v>0.12727221951907428</c:v>
                </c:pt>
                <c:pt idx="1726">
                  <c:v>0.13504006186105927</c:v>
                </c:pt>
                <c:pt idx="1727">
                  <c:v>0.14097220352320886</c:v>
                </c:pt>
                <c:pt idx="1728">
                  <c:v>4.4211548002850679E-15</c:v>
                </c:pt>
                <c:pt idx="1729">
                  <c:v>5.6843418860808018E-15</c:v>
                </c:pt>
                <c:pt idx="1730">
                  <c:v>6.6317322004276018E-15</c:v>
                </c:pt>
                <c:pt idx="1731">
                  <c:v>4.4211548002850679E-15</c:v>
                </c:pt>
                <c:pt idx="1732">
                  <c:v>5.5264435003563349E-15</c:v>
                </c:pt>
                <c:pt idx="1733">
                  <c:v>6.4738338147031349E-15</c:v>
                </c:pt>
                <c:pt idx="1734">
                  <c:v>4.4211548002850679E-15</c:v>
                </c:pt>
                <c:pt idx="1735">
                  <c:v>5.210646728907401E-15</c:v>
                </c:pt>
                <c:pt idx="1736">
                  <c:v>6.0001386575297349E-15</c:v>
                </c:pt>
                <c:pt idx="1737">
                  <c:v>6.3914112779234408E-2</c:v>
                </c:pt>
                <c:pt idx="1738">
                  <c:v>6.7943051465123486E-2</c:v>
                </c:pt>
                <c:pt idx="1739">
                  <c:v>7.1036092250796573E-2</c:v>
                </c:pt>
                <c:pt idx="1740">
                  <c:v>6.3914112779234408E-2</c:v>
                </c:pt>
                <c:pt idx="1741">
                  <c:v>6.7608574856441811E-2</c:v>
                </c:pt>
                <c:pt idx="1742">
                  <c:v>7.0565039452589906E-2</c:v>
                </c:pt>
                <c:pt idx="1743">
                  <c:v>6.3914112779234408E-2</c:v>
                </c:pt>
                <c:pt idx="1744">
                  <c:v>6.6733524198557992E-2</c:v>
                </c:pt>
                <c:pt idx="1745">
                  <c:v>6.9078092209001338E-2</c:v>
                </c:pt>
                <c:pt idx="1746">
                  <c:v>0.12727221951907428</c:v>
                </c:pt>
                <c:pt idx="1747">
                  <c:v>0.13504006186105927</c:v>
                </c:pt>
                <c:pt idx="1748">
                  <c:v>0.14097220352320886</c:v>
                </c:pt>
                <c:pt idx="1749">
                  <c:v>0.12727221951907428</c:v>
                </c:pt>
                <c:pt idx="1750">
                  <c:v>0.1343969278674676</c:v>
                </c:pt>
                <c:pt idx="1751">
                  <c:v>0.14007055147382236</c:v>
                </c:pt>
                <c:pt idx="1752">
                  <c:v>0.12727221951907428</c:v>
                </c:pt>
                <c:pt idx="1753">
                  <c:v>0.13271287339450452</c:v>
                </c:pt>
                <c:pt idx="1754">
                  <c:v>0.13722014842316257</c:v>
                </c:pt>
                <c:pt idx="1755">
                  <c:v>4.4211548002850679E-15</c:v>
                </c:pt>
                <c:pt idx="1756">
                  <c:v>5.210646728907401E-15</c:v>
                </c:pt>
                <c:pt idx="1757">
                  <c:v>6.0001386575297349E-15</c:v>
                </c:pt>
                <c:pt idx="1758">
                  <c:v>2.684272557315934E-15</c:v>
                </c:pt>
                <c:pt idx="1759">
                  <c:v>3.4737644859382675E-15</c:v>
                </c:pt>
                <c:pt idx="1760">
                  <c:v>4.263256414560601E-15</c:v>
                </c:pt>
                <c:pt idx="1761">
                  <c:v>1.5789838572446671E-16</c:v>
                </c:pt>
                <c:pt idx="1762">
                  <c:v>1.5789838572446671E-16</c:v>
                </c:pt>
                <c:pt idx="1763">
                  <c:v>1.5789838572446671E-16</c:v>
                </c:pt>
                <c:pt idx="1764">
                  <c:v>6.3914112779234408E-2</c:v>
                </c:pt>
                <c:pt idx="1765">
                  <c:v>6.6733524198557992E-2</c:v>
                </c:pt>
                <c:pt idx="1766">
                  <c:v>6.9078092209001338E-2</c:v>
                </c:pt>
                <c:pt idx="1767">
                  <c:v>5.8650964100107214E-2</c:v>
                </c:pt>
                <c:pt idx="1768">
                  <c:v>6.1200638216573587E-2</c:v>
                </c:pt>
                <c:pt idx="1769">
                  <c:v>6.3541827127592709E-2</c:v>
                </c:pt>
                <c:pt idx="1770">
                  <c:v>5.1208344905586498E-2</c:v>
                </c:pt>
                <c:pt idx="1771">
                  <c:v>5.1208344905586498E-2</c:v>
                </c:pt>
                <c:pt idx="1772">
                  <c:v>5.1208344905585866E-2</c:v>
                </c:pt>
                <c:pt idx="1773">
                  <c:v>0.12727221951907428</c:v>
                </c:pt>
                <c:pt idx="1774">
                  <c:v>0.13271287339450452</c:v>
                </c:pt>
                <c:pt idx="1775">
                  <c:v>0.13722014842316257</c:v>
                </c:pt>
                <c:pt idx="1776">
                  <c:v>0.11705736855386814</c:v>
                </c:pt>
                <c:pt idx="1777">
                  <c:v>0.12201522121954156</c:v>
                </c:pt>
                <c:pt idx="1778">
                  <c:v>0.12655216181888498</c:v>
                </c:pt>
                <c:pt idx="1779">
                  <c:v>0.10248769151540624</c:v>
                </c:pt>
                <c:pt idx="1780">
                  <c:v>0.10248769151540624</c:v>
                </c:pt>
                <c:pt idx="1781">
                  <c:v>0.10248769151540624</c:v>
                </c:pt>
                <c:pt idx="1782">
                  <c:v>1.5789838572446671E-16</c:v>
                </c:pt>
                <c:pt idx="1783">
                  <c:v>1.5789838572446671E-16</c:v>
                </c:pt>
                <c:pt idx="1784">
                  <c:v>1.5789838572446671E-16</c:v>
                </c:pt>
                <c:pt idx="1785">
                  <c:v>6.4738338147031349E-15</c:v>
                </c:pt>
                <c:pt idx="1786">
                  <c:v>8.210716057672268E-15</c:v>
                </c:pt>
                <c:pt idx="1787">
                  <c:v>9.3160047577435358E-15</c:v>
                </c:pt>
                <c:pt idx="1788">
                  <c:v>8.210716057672268E-15</c:v>
                </c:pt>
                <c:pt idx="1789">
                  <c:v>1.0263395072090336E-14</c:v>
                </c:pt>
                <c:pt idx="1790">
                  <c:v>1.1210785386437136E-14</c:v>
                </c:pt>
                <c:pt idx="1791">
                  <c:v>5.1208344905585554E-2</c:v>
                </c:pt>
                <c:pt idx="1792">
                  <c:v>5.1208344905586345E-2</c:v>
                </c:pt>
                <c:pt idx="1793">
                  <c:v>5.1208344905586498E-2</c:v>
                </c:pt>
                <c:pt idx="1794">
                  <c:v>7.0414313021229843E-2</c:v>
                </c:pt>
                <c:pt idx="1795">
                  <c:v>7.6213579100788492E-2</c:v>
                </c:pt>
                <c:pt idx="1796">
                  <c:v>7.9595380701733928E-2</c:v>
                </c:pt>
                <c:pt idx="1797">
                  <c:v>7.651833375330612E-2</c:v>
                </c:pt>
                <c:pt idx="1798">
                  <c:v>8.2513207779402201E-2</c:v>
                </c:pt>
                <c:pt idx="1799">
                  <c:v>8.5517669635873345E-2</c:v>
                </c:pt>
                <c:pt idx="1800">
                  <c:v>0.10248769151540481</c:v>
                </c:pt>
                <c:pt idx="1801">
                  <c:v>0.10248769151540577</c:v>
                </c:pt>
                <c:pt idx="1802">
                  <c:v>0.10248769151540624</c:v>
                </c:pt>
                <c:pt idx="1803">
                  <c:v>0.13978190706347865</c:v>
                </c:pt>
                <c:pt idx="1804">
                  <c:v>0.15083965134529129</c:v>
                </c:pt>
                <c:pt idx="1805">
                  <c:v>0.15724159354653153</c:v>
                </c:pt>
                <c:pt idx="1806">
                  <c:v>0.15141798429984527</c:v>
                </c:pt>
                <c:pt idx="1807">
                  <c:v>0.16273716072063296</c:v>
                </c:pt>
                <c:pt idx="1808">
                  <c:v>0.1683683061252127</c:v>
                </c:pt>
                <c:pt idx="1809">
                  <c:v>8.210716057672268E-15</c:v>
                </c:pt>
                <c:pt idx="1810">
                  <c:v>1.0263395072090336E-14</c:v>
                </c:pt>
                <c:pt idx="1811">
                  <c:v>1.1210785386437136E-14</c:v>
                </c:pt>
                <c:pt idx="1812">
                  <c:v>8.8423096005701358E-15</c:v>
                </c:pt>
                <c:pt idx="1813">
                  <c:v>1.0421293457814802E-14</c:v>
                </c:pt>
                <c:pt idx="1814">
                  <c:v>1.1210785386437136E-14</c:v>
                </c:pt>
                <c:pt idx="1815">
                  <c:v>9.0002079862946019E-15</c:v>
                </c:pt>
                <c:pt idx="1816">
                  <c:v>1.0421293457814802E-14</c:v>
                </c:pt>
                <c:pt idx="1817">
                  <c:v>1.1210785386437136E-14</c:v>
                </c:pt>
                <c:pt idx="1818">
                  <c:v>7.651833375330612E-2</c:v>
                </c:pt>
                <c:pt idx="1819">
                  <c:v>8.2513207779402201E-2</c:v>
                </c:pt>
                <c:pt idx="1820">
                  <c:v>8.5517669635873345E-2</c:v>
                </c:pt>
                <c:pt idx="1821">
                  <c:v>7.7974019644236142E-2</c:v>
                </c:pt>
                <c:pt idx="1822">
                  <c:v>8.2893388320093367E-2</c:v>
                </c:pt>
                <c:pt idx="1823">
                  <c:v>8.5517669635873345E-2</c:v>
                </c:pt>
                <c:pt idx="1824">
                  <c:v>7.84208667188728E-2</c:v>
                </c:pt>
                <c:pt idx="1825">
                  <c:v>8.2969376174770876E-2</c:v>
                </c:pt>
                <c:pt idx="1826">
                  <c:v>8.5517669635873345E-2</c:v>
                </c:pt>
                <c:pt idx="1827">
                  <c:v>0.15141798429984527</c:v>
                </c:pt>
                <c:pt idx="1828">
                  <c:v>0.16273716072063296</c:v>
                </c:pt>
                <c:pt idx="1829">
                  <c:v>0.1683683061252127</c:v>
                </c:pt>
                <c:pt idx="1830">
                  <c:v>0.15417658420148178</c:v>
                </c:pt>
                <c:pt idx="1831">
                  <c:v>0.16345127410894883</c:v>
                </c:pt>
                <c:pt idx="1832">
                  <c:v>0.1683683061252127</c:v>
                </c:pt>
                <c:pt idx="1833">
                  <c:v>0.15502209812592488</c:v>
                </c:pt>
                <c:pt idx="1834">
                  <c:v>0.16359395232300436</c:v>
                </c:pt>
                <c:pt idx="1835">
                  <c:v>0.1683683061252127</c:v>
                </c:pt>
                <c:pt idx="1836">
                  <c:v>9.0002079862946019E-15</c:v>
                </c:pt>
                <c:pt idx="1837">
                  <c:v>1.0421293457814802E-14</c:v>
                </c:pt>
                <c:pt idx="1838">
                  <c:v>1.1210785386437136E-14</c:v>
                </c:pt>
                <c:pt idx="1839">
                  <c:v>8.8423096005701358E-15</c:v>
                </c:pt>
                <c:pt idx="1840">
                  <c:v>1.0421293457814802E-14</c:v>
                </c:pt>
                <c:pt idx="1841">
                  <c:v>1.1210785386437136E-14</c:v>
                </c:pt>
                <c:pt idx="1842">
                  <c:v>8.210716057672268E-15</c:v>
                </c:pt>
                <c:pt idx="1843">
                  <c:v>1.0263395072090336E-14</c:v>
                </c:pt>
                <c:pt idx="1844">
                  <c:v>1.1210785386437136E-14</c:v>
                </c:pt>
                <c:pt idx="1845">
                  <c:v>7.84208667188728E-2</c:v>
                </c:pt>
                <c:pt idx="1846">
                  <c:v>8.2969376174770876E-2</c:v>
                </c:pt>
                <c:pt idx="1847">
                  <c:v>8.5517669635873345E-2</c:v>
                </c:pt>
                <c:pt idx="1848">
                  <c:v>7.7974019644236767E-2</c:v>
                </c:pt>
                <c:pt idx="1849">
                  <c:v>8.289338832009352E-2</c:v>
                </c:pt>
                <c:pt idx="1850">
                  <c:v>8.5517669635873345E-2</c:v>
                </c:pt>
                <c:pt idx="1851">
                  <c:v>7.6518333753308174E-2</c:v>
                </c:pt>
                <c:pt idx="1852">
                  <c:v>8.2513207779402048E-2</c:v>
                </c:pt>
                <c:pt idx="1853">
                  <c:v>8.5517669635873345E-2</c:v>
                </c:pt>
                <c:pt idx="1854">
                  <c:v>0.15502209812592488</c:v>
                </c:pt>
                <c:pt idx="1855">
                  <c:v>0.16359395232300436</c:v>
                </c:pt>
                <c:pt idx="1856">
                  <c:v>0.1683683061252127</c:v>
                </c:pt>
                <c:pt idx="1857">
                  <c:v>0.15417658420148303</c:v>
                </c:pt>
                <c:pt idx="1858">
                  <c:v>0.16345127410894883</c:v>
                </c:pt>
                <c:pt idx="1859">
                  <c:v>0.16836830612521286</c:v>
                </c:pt>
                <c:pt idx="1860">
                  <c:v>0.15141798429984701</c:v>
                </c:pt>
                <c:pt idx="1861">
                  <c:v>0.16273716072063343</c:v>
                </c:pt>
                <c:pt idx="1862">
                  <c:v>0.1683683061252127</c:v>
                </c:pt>
                <c:pt idx="1863">
                  <c:v>8.210716057672268E-15</c:v>
                </c:pt>
                <c:pt idx="1864">
                  <c:v>1.0263395072090336E-14</c:v>
                </c:pt>
                <c:pt idx="1865">
                  <c:v>1.1210785386437136E-14</c:v>
                </c:pt>
                <c:pt idx="1866">
                  <c:v>6.4738338147031349E-15</c:v>
                </c:pt>
                <c:pt idx="1867">
                  <c:v>8.210716057672268E-15</c:v>
                </c:pt>
                <c:pt idx="1868">
                  <c:v>9.3160047577435358E-15</c:v>
                </c:pt>
                <c:pt idx="1869">
                  <c:v>1.5789838572446671E-16</c:v>
                </c:pt>
                <c:pt idx="1870">
                  <c:v>1.5789838572446671E-16</c:v>
                </c:pt>
                <c:pt idx="1871">
                  <c:v>1.5789838572446671E-16</c:v>
                </c:pt>
                <c:pt idx="1872">
                  <c:v>7.6518333753308174E-2</c:v>
                </c:pt>
                <c:pt idx="1873">
                  <c:v>8.2513207779402048E-2</c:v>
                </c:pt>
                <c:pt idx="1874">
                  <c:v>8.5517669635873345E-2</c:v>
                </c:pt>
                <c:pt idx="1875">
                  <c:v>7.0414313021230787E-2</c:v>
                </c:pt>
                <c:pt idx="1876">
                  <c:v>7.6213579100788492E-2</c:v>
                </c:pt>
                <c:pt idx="1877">
                  <c:v>7.9595380701733928E-2</c:v>
                </c:pt>
                <c:pt idx="1878">
                  <c:v>5.1208344905585866E-2</c:v>
                </c:pt>
                <c:pt idx="1879">
                  <c:v>5.1208344905586498E-2</c:v>
                </c:pt>
                <c:pt idx="1880">
                  <c:v>5.1208344905586498E-2</c:v>
                </c:pt>
                <c:pt idx="1881">
                  <c:v>0.15141798429984701</c:v>
                </c:pt>
                <c:pt idx="1882">
                  <c:v>0.16273716072063343</c:v>
                </c:pt>
                <c:pt idx="1883">
                  <c:v>0.1683683061252127</c:v>
                </c:pt>
                <c:pt idx="1884">
                  <c:v>0.13978190706348087</c:v>
                </c:pt>
                <c:pt idx="1885">
                  <c:v>0.1508396513452919</c:v>
                </c:pt>
                <c:pt idx="1886">
                  <c:v>0.15724159354653153</c:v>
                </c:pt>
                <c:pt idx="1887">
                  <c:v>0.10248769151540624</c:v>
                </c:pt>
                <c:pt idx="1888">
                  <c:v>0.10248769151540624</c:v>
                </c:pt>
                <c:pt idx="1889">
                  <c:v>0.10248769151540624</c:v>
                </c:pt>
                <c:pt idx="1890">
                  <c:v>0.12727221951907428</c:v>
                </c:pt>
                <c:pt idx="1891">
                  <c:v>0.12727221951907428</c:v>
                </c:pt>
                <c:pt idx="1892">
                  <c:v>0.12727221951907428</c:v>
                </c:pt>
                <c:pt idx="1893">
                  <c:v>0.11705736855386814</c:v>
                </c:pt>
                <c:pt idx="1894">
                  <c:v>0.11705736855386814</c:v>
                </c:pt>
                <c:pt idx="1895">
                  <c:v>0.11705736855386814</c:v>
                </c:pt>
                <c:pt idx="1896">
                  <c:v>0.10248769151540624</c:v>
                </c:pt>
                <c:pt idx="1897">
                  <c:v>0.10248769151540624</c:v>
                </c:pt>
                <c:pt idx="1898">
                  <c:v>0.10248769151540624</c:v>
                </c:pt>
                <c:pt idx="1899">
                  <c:v>0.38309943779755412</c:v>
                </c:pt>
                <c:pt idx="1900">
                  <c:v>0.38309943779755412</c:v>
                </c:pt>
                <c:pt idx="1901">
                  <c:v>0.38309943779755412</c:v>
                </c:pt>
                <c:pt idx="1902">
                  <c:v>0.36090860277628473</c:v>
                </c:pt>
                <c:pt idx="1903">
                  <c:v>0.36090860277628456</c:v>
                </c:pt>
                <c:pt idx="1904">
                  <c:v>0.36090860277628473</c:v>
                </c:pt>
                <c:pt idx="1905">
                  <c:v>0.326203456724246</c:v>
                </c:pt>
                <c:pt idx="1906">
                  <c:v>0.326203456724246</c:v>
                </c:pt>
                <c:pt idx="1907">
                  <c:v>0.326203456724246</c:v>
                </c:pt>
                <c:pt idx="1908">
                  <c:v>0.59598174049019181</c:v>
                </c:pt>
                <c:pt idx="1909">
                  <c:v>0.59598174049019181</c:v>
                </c:pt>
                <c:pt idx="1910">
                  <c:v>0.59598174049019181</c:v>
                </c:pt>
                <c:pt idx="1911">
                  <c:v>0.58224213623430909</c:v>
                </c:pt>
                <c:pt idx="1912">
                  <c:v>0.58224213623430909</c:v>
                </c:pt>
                <c:pt idx="1913">
                  <c:v>0.58224213623430909</c:v>
                </c:pt>
                <c:pt idx="1914">
                  <c:v>0.55749537020947237</c:v>
                </c:pt>
                <c:pt idx="1915">
                  <c:v>0.55749537020947271</c:v>
                </c:pt>
                <c:pt idx="1916">
                  <c:v>0.55749537020947271</c:v>
                </c:pt>
                <c:pt idx="1917">
                  <c:v>0.12727221951907428</c:v>
                </c:pt>
                <c:pt idx="1918">
                  <c:v>0.12727221951907428</c:v>
                </c:pt>
                <c:pt idx="1919">
                  <c:v>0.12727221951907428</c:v>
                </c:pt>
                <c:pt idx="1920">
                  <c:v>0.11705736855386814</c:v>
                </c:pt>
                <c:pt idx="1921">
                  <c:v>0.11705736855386814</c:v>
                </c:pt>
                <c:pt idx="1922">
                  <c:v>0.11705736855386814</c:v>
                </c:pt>
                <c:pt idx="1923">
                  <c:v>0.10248769151540624</c:v>
                </c:pt>
                <c:pt idx="1924">
                  <c:v>0.10248769151540624</c:v>
                </c:pt>
                <c:pt idx="1925">
                  <c:v>0.10248769151540624</c:v>
                </c:pt>
                <c:pt idx="1926">
                  <c:v>0.38309943779755412</c:v>
                </c:pt>
                <c:pt idx="1927">
                  <c:v>0.38309943779755412</c:v>
                </c:pt>
                <c:pt idx="1928">
                  <c:v>0.38309943779755412</c:v>
                </c:pt>
                <c:pt idx="1929">
                  <c:v>0.36090860277628456</c:v>
                </c:pt>
                <c:pt idx="1930">
                  <c:v>0.36090860277628456</c:v>
                </c:pt>
                <c:pt idx="1931">
                  <c:v>0.36090860277628473</c:v>
                </c:pt>
                <c:pt idx="1932">
                  <c:v>0.326203456724246</c:v>
                </c:pt>
                <c:pt idx="1933">
                  <c:v>0.326203456724246</c:v>
                </c:pt>
                <c:pt idx="1934">
                  <c:v>0.326203456724246</c:v>
                </c:pt>
                <c:pt idx="1935">
                  <c:v>0.59598174049019181</c:v>
                </c:pt>
                <c:pt idx="1936">
                  <c:v>0.59598174049019181</c:v>
                </c:pt>
                <c:pt idx="1937">
                  <c:v>0.59598174049019181</c:v>
                </c:pt>
                <c:pt idx="1938">
                  <c:v>0.58224213623430909</c:v>
                </c:pt>
                <c:pt idx="1939">
                  <c:v>0.58224213623430909</c:v>
                </c:pt>
                <c:pt idx="1940">
                  <c:v>0.58224213623430909</c:v>
                </c:pt>
                <c:pt idx="1941">
                  <c:v>0.55749537020947271</c:v>
                </c:pt>
                <c:pt idx="1942">
                  <c:v>0.55749537020947271</c:v>
                </c:pt>
                <c:pt idx="1943">
                  <c:v>0.55749537020947237</c:v>
                </c:pt>
                <c:pt idx="1944">
                  <c:v>0.10248769151540624</c:v>
                </c:pt>
                <c:pt idx="1945">
                  <c:v>0.10248769151540624</c:v>
                </c:pt>
                <c:pt idx="1946">
                  <c:v>0.10248769151540624</c:v>
                </c:pt>
                <c:pt idx="1947">
                  <c:v>0.11705736855386814</c:v>
                </c:pt>
                <c:pt idx="1948">
                  <c:v>0.12201522121954124</c:v>
                </c:pt>
                <c:pt idx="1949">
                  <c:v>0.12655216181888451</c:v>
                </c:pt>
                <c:pt idx="1950">
                  <c:v>0.12727221951907428</c:v>
                </c:pt>
                <c:pt idx="1951">
                  <c:v>0.13271287339450341</c:v>
                </c:pt>
                <c:pt idx="1952">
                  <c:v>0.13722014842316052</c:v>
                </c:pt>
                <c:pt idx="1953">
                  <c:v>0.326203456724246</c:v>
                </c:pt>
                <c:pt idx="1954">
                  <c:v>0.326203456724246</c:v>
                </c:pt>
                <c:pt idx="1955">
                  <c:v>0.326203456724246</c:v>
                </c:pt>
                <c:pt idx="1956">
                  <c:v>0.36090860277628456</c:v>
                </c:pt>
                <c:pt idx="1957">
                  <c:v>0.3718876499956385</c:v>
                </c:pt>
                <c:pt idx="1958">
                  <c:v>0.38158918322407515</c:v>
                </c:pt>
                <c:pt idx="1959">
                  <c:v>0.38309943779755412</c:v>
                </c:pt>
                <c:pt idx="1960">
                  <c:v>0.39425767058457795</c:v>
                </c:pt>
                <c:pt idx="1961">
                  <c:v>0.40317352318885408</c:v>
                </c:pt>
                <c:pt idx="1962">
                  <c:v>0.55749537020947271</c:v>
                </c:pt>
                <c:pt idx="1963">
                  <c:v>0.55749537020947271</c:v>
                </c:pt>
                <c:pt idx="1964">
                  <c:v>0.55749537020947271</c:v>
                </c:pt>
                <c:pt idx="1965">
                  <c:v>0.58224213623430909</c:v>
                </c:pt>
                <c:pt idx="1966">
                  <c:v>0.58921935542345494</c:v>
                </c:pt>
                <c:pt idx="1967">
                  <c:v>0.59509108369329622</c:v>
                </c:pt>
                <c:pt idx="1968">
                  <c:v>0.59598174049019181</c:v>
                </c:pt>
                <c:pt idx="1969">
                  <c:v>0.60237748145620618</c:v>
                </c:pt>
                <c:pt idx="1970">
                  <c:v>0.60726617900451052</c:v>
                </c:pt>
                <c:pt idx="1971">
                  <c:v>0.12727221951907428</c:v>
                </c:pt>
                <c:pt idx="1972">
                  <c:v>0.13271287339450341</c:v>
                </c:pt>
                <c:pt idx="1973">
                  <c:v>0.13722014842316052</c:v>
                </c:pt>
                <c:pt idx="1974">
                  <c:v>0.12727221951907428</c:v>
                </c:pt>
                <c:pt idx="1975">
                  <c:v>0.13439692786746713</c:v>
                </c:pt>
                <c:pt idx="1976">
                  <c:v>0.14007055147382094</c:v>
                </c:pt>
                <c:pt idx="1977">
                  <c:v>0.12727221951907428</c:v>
                </c:pt>
                <c:pt idx="1978">
                  <c:v>0.13504006186105927</c:v>
                </c:pt>
                <c:pt idx="1979">
                  <c:v>0.14097220352320886</c:v>
                </c:pt>
                <c:pt idx="1980">
                  <c:v>0.38309943779755412</c:v>
                </c:pt>
                <c:pt idx="1981">
                  <c:v>0.39425767058457795</c:v>
                </c:pt>
                <c:pt idx="1982">
                  <c:v>0.40317352318885408</c:v>
                </c:pt>
                <c:pt idx="1983">
                  <c:v>0.38309943779755412</c:v>
                </c:pt>
                <c:pt idx="1984">
                  <c:v>0.39762296949855752</c:v>
                </c:pt>
                <c:pt idx="1985">
                  <c:v>0.40866413754000791</c:v>
                </c:pt>
                <c:pt idx="1986">
                  <c:v>0.38309943779755412</c:v>
                </c:pt>
                <c:pt idx="1987">
                  <c:v>0.39889737133307362</c:v>
                </c:pt>
                <c:pt idx="1988">
                  <c:v>0.41037769414212338</c:v>
                </c:pt>
                <c:pt idx="1989">
                  <c:v>0.59598174049019181</c:v>
                </c:pt>
                <c:pt idx="1990">
                  <c:v>0.60237748145620618</c:v>
                </c:pt>
                <c:pt idx="1991">
                  <c:v>0.60726617900451052</c:v>
                </c:pt>
                <c:pt idx="1992">
                  <c:v>0.59598174049019181</c:v>
                </c:pt>
                <c:pt idx="1993">
                  <c:v>0.60424504865371143</c:v>
                </c:pt>
                <c:pt idx="1994">
                  <c:v>0.61018472493509057</c:v>
                </c:pt>
                <c:pt idx="1995">
                  <c:v>0.59598174049019181</c:v>
                </c:pt>
                <c:pt idx="1996">
                  <c:v>0.60494513612653222</c:v>
                </c:pt>
                <c:pt idx="1997">
                  <c:v>0.61108175511227247</c:v>
                </c:pt>
                <c:pt idx="1998">
                  <c:v>0.12727221951907428</c:v>
                </c:pt>
                <c:pt idx="1999">
                  <c:v>0.13504006186105927</c:v>
                </c:pt>
                <c:pt idx="2000">
                  <c:v>0.14097220352320886</c:v>
                </c:pt>
                <c:pt idx="2001">
                  <c:v>0.12727221951907428</c:v>
                </c:pt>
                <c:pt idx="2002">
                  <c:v>0.1343969278674676</c:v>
                </c:pt>
                <c:pt idx="2003">
                  <c:v>0.14007055147382236</c:v>
                </c:pt>
                <c:pt idx="2004">
                  <c:v>0.12727221951907428</c:v>
                </c:pt>
                <c:pt idx="2005">
                  <c:v>0.13271287339450452</c:v>
                </c:pt>
                <c:pt idx="2006">
                  <c:v>0.13722014842316257</c:v>
                </c:pt>
                <c:pt idx="2007">
                  <c:v>0.38309943779755412</c:v>
                </c:pt>
                <c:pt idx="2008">
                  <c:v>0.39889737133307362</c:v>
                </c:pt>
                <c:pt idx="2009">
                  <c:v>0.41037769414212338</c:v>
                </c:pt>
                <c:pt idx="2010">
                  <c:v>0.38309943779755412</c:v>
                </c:pt>
                <c:pt idx="2011">
                  <c:v>0.39762296949855752</c:v>
                </c:pt>
                <c:pt idx="2012">
                  <c:v>0.40866413754000791</c:v>
                </c:pt>
                <c:pt idx="2013">
                  <c:v>0.38309943779755412</c:v>
                </c:pt>
                <c:pt idx="2014">
                  <c:v>0.39425767058457795</c:v>
                </c:pt>
                <c:pt idx="2015">
                  <c:v>0.40317352318885624</c:v>
                </c:pt>
                <c:pt idx="2016">
                  <c:v>0.59598174049019181</c:v>
                </c:pt>
                <c:pt idx="2017">
                  <c:v>0.60494513612653222</c:v>
                </c:pt>
                <c:pt idx="2018">
                  <c:v>0.61108175511227247</c:v>
                </c:pt>
                <c:pt idx="2019">
                  <c:v>0.59598174049019181</c:v>
                </c:pt>
                <c:pt idx="2020">
                  <c:v>0.60424504865371143</c:v>
                </c:pt>
                <c:pt idx="2021">
                  <c:v>0.61018472493509157</c:v>
                </c:pt>
                <c:pt idx="2022">
                  <c:v>0.59598174049019181</c:v>
                </c:pt>
                <c:pt idx="2023">
                  <c:v>0.60237748145620362</c:v>
                </c:pt>
                <c:pt idx="2024">
                  <c:v>0.60726617900451174</c:v>
                </c:pt>
                <c:pt idx="2025">
                  <c:v>0.12727221951907428</c:v>
                </c:pt>
                <c:pt idx="2026">
                  <c:v>0.13271287339450452</c:v>
                </c:pt>
                <c:pt idx="2027">
                  <c:v>0.13722014842316257</c:v>
                </c:pt>
                <c:pt idx="2028">
                  <c:v>0.11705736855386814</c:v>
                </c:pt>
                <c:pt idx="2029">
                  <c:v>0.12201522121954156</c:v>
                </c:pt>
                <c:pt idx="2030">
                  <c:v>0.12655216181888498</c:v>
                </c:pt>
                <c:pt idx="2031">
                  <c:v>0.10248769151540624</c:v>
                </c:pt>
                <c:pt idx="2032">
                  <c:v>0.10248769151540624</c:v>
                </c:pt>
                <c:pt idx="2033">
                  <c:v>0.10248769151540624</c:v>
                </c:pt>
                <c:pt idx="2034">
                  <c:v>0.38309943779755412</c:v>
                </c:pt>
                <c:pt idx="2035">
                  <c:v>0.39425767058457795</c:v>
                </c:pt>
                <c:pt idx="2036">
                  <c:v>0.40317352318885624</c:v>
                </c:pt>
                <c:pt idx="2037">
                  <c:v>0.36090860277628473</c:v>
                </c:pt>
                <c:pt idx="2038">
                  <c:v>0.37188764999563878</c:v>
                </c:pt>
                <c:pt idx="2039">
                  <c:v>0.38158918322407515</c:v>
                </c:pt>
                <c:pt idx="2040">
                  <c:v>0.326203456724246</c:v>
                </c:pt>
                <c:pt idx="2041">
                  <c:v>0.326203456724246</c:v>
                </c:pt>
                <c:pt idx="2042">
                  <c:v>0.326203456724246</c:v>
                </c:pt>
                <c:pt idx="2043">
                  <c:v>0.59598174049019181</c:v>
                </c:pt>
                <c:pt idx="2044">
                  <c:v>0.60237748145620362</c:v>
                </c:pt>
                <c:pt idx="2045">
                  <c:v>0.60726617900451174</c:v>
                </c:pt>
                <c:pt idx="2046">
                  <c:v>0.58224213623430909</c:v>
                </c:pt>
                <c:pt idx="2047">
                  <c:v>0.58921935542345683</c:v>
                </c:pt>
                <c:pt idx="2048">
                  <c:v>0.59509108369329622</c:v>
                </c:pt>
                <c:pt idx="2049">
                  <c:v>0.55749537020947271</c:v>
                </c:pt>
                <c:pt idx="2050">
                  <c:v>0.55749537020947271</c:v>
                </c:pt>
                <c:pt idx="2051">
                  <c:v>0.55749537020947271</c:v>
                </c:pt>
                <c:pt idx="2052">
                  <c:v>0.10248769151540624</c:v>
                </c:pt>
                <c:pt idx="2053">
                  <c:v>0.10248769151540624</c:v>
                </c:pt>
                <c:pt idx="2054">
                  <c:v>0.10248769151540624</c:v>
                </c:pt>
                <c:pt idx="2055">
                  <c:v>0.12655216181888451</c:v>
                </c:pt>
                <c:pt idx="2056">
                  <c:v>0.13053230804049556</c:v>
                </c:pt>
                <c:pt idx="2057">
                  <c:v>0.13400715416724754</c:v>
                </c:pt>
                <c:pt idx="2058">
                  <c:v>0.13722014842316052</c:v>
                </c:pt>
                <c:pt idx="2059">
                  <c:v>0.14178214760069746</c:v>
                </c:pt>
                <c:pt idx="2060">
                  <c:v>0.14555204372345684</c:v>
                </c:pt>
                <c:pt idx="2061">
                  <c:v>0.326203456724246</c:v>
                </c:pt>
                <c:pt idx="2062">
                  <c:v>0.326203456724246</c:v>
                </c:pt>
                <c:pt idx="2063">
                  <c:v>0.326203456724246</c:v>
                </c:pt>
                <c:pt idx="2064">
                  <c:v>0.38158918322407515</c:v>
                </c:pt>
                <c:pt idx="2065">
                  <c:v>0.38983859652216746</c:v>
                </c:pt>
                <c:pt idx="2066">
                  <c:v>0.39684772145742231</c:v>
                </c:pt>
                <c:pt idx="2067">
                  <c:v>0.40317352318885408</c:v>
                </c:pt>
                <c:pt idx="2068">
                  <c:v>0.41190756110273996</c:v>
                </c:pt>
                <c:pt idx="2069">
                  <c:v>0.41891315072940122</c:v>
                </c:pt>
                <c:pt idx="2070">
                  <c:v>0.55749537020947271</c:v>
                </c:pt>
                <c:pt idx="2071">
                  <c:v>0.55749537020947271</c:v>
                </c:pt>
                <c:pt idx="2072">
                  <c:v>0.55749537020947271</c:v>
                </c:pt>
                <c:pt idx="2073">
                  <c:v>0.59509108369329622</c:v>
                </c:pt>
                <c:pt idx="2074">
                  <c:v>0.59988264972259187</c:v>
                </c:pt>
                <c:pt idx="2075">
                  <c:v>0.60381726274727987</c:v>
                </c:pt>
                <c:pt idx="2076">
                  <c:v>0.60726617900451052</c:v>
                </c:pt>
                <c:pt idx="2077">
                  <c:v>0.61187718814612047</c:v>
                </c:pt>
                <c:pt idx="2078">
                  <c:v>0.61545569348645968</c:v>
                </c:pt>
                <c:pt idx="2079">
                  <c:v>0.13722014842316052</c:v>
                </c:pt>
                <c:pt idx="2080">
                  <c:v>0.14178214760069746</c:v>
                </c:pt>
                <c:pt idx="2081">
                  <c:v>0.14555204372345684</c:v>
                </c:pt>
                <c:pt idx="2082">
                  <c:v>0.14007055147382094</c:v>
                </c:pt>
                <c:pt idx="2083">
                  <c:v>0.1446773740406698</c:v>
                </c:pt>
                <c:pt idx="2084">
                  <c:v>0.14843067672545596</c:v>
                </c:pt>
                <c:pt idx="2085">
                  <c:v>0.14097220352320886</c:v>
                </c:pt>
                <c:pt idx="2086">
                  <c:v>0.14558386880043644</c:v>
                </c:pt>
                <c:pt idx="2087">
                  <c:v>0.14932444689792276</c:v>
                </c:pt>
                <c:pt idx="2088">
                  <c:v>0.40317352318885408</c:v>
                </c:pt>
                <c:pt idx="2089">
                  <c:v>0.41190756110273996</c:v>
                </c:pt>
                <c:pt idx="2090">
                  <c:v>0.41891315072940122</c:v>
                </c:pt>
                <c:pt idx="2091">
                  <c:v>0.40866413754000791</c:v>
                </c:pt>
                <c:pt idx="2092">
                  <c:v>0.41730446365814167</c:v>
                </c:pt>
                <c:pt idx="2093">
                  <c:v>0.42413763063165483</c:v>
                </c:pt>
                <c:pt idx="2094">
                  <c:v>0.41037769414212338</c:v>
                </c:pt>
                <c:pt idx="2095">
                  <c:v>0.41897149501579378</c:v>
                </c:pt>
                <c:pt idx="2096">
                  <c:v>0.42573824347797679</c:v>
                </c:pt>
                <c:pt idx="2097">
                  <c:v>0.60726617900451052</c:v>
                </c:pt>
                <c:pt idx="2098">
                  <c:v>0.61187718814612047</c:v>
                </c:pt>
                <c:pt idx="2099">
                  <c:v>0.61545569348645968</c:v>
                </c:pt>
                <c:pt idx="2100">
                  <c:v>0.61018472493509057</c:v>
                </c:pt>
                <c:pt idx="2101">
                  <c:v>0.61464309895974845</c:v>
                </c:pt>
                <c:pt idx="2102">
                  <c:v>0.61805823465245202</c:v>
                </c:pt>
                <c:pt idx="2103">
                  <c:v>0.61108175511227247</c:v>
                </c:pt>
                <c:pt idx="2104">
                  <c:v>0.61548506424347305</c:v>
                </c:pt>
                <c:pt idx="2105">
                  <c:v>0.61884461981594885</c:v>
                </c:pt>
                <c:pt idx="2106">
                  <c:v>0.14097220352320886</c:v>
                </c:pt>
                <c:pt idx="2107">
                  <c:v>0.14558386880043644</c:v>
                </c:pt>
                <c:pt idx="2108">
                  <c:v>0.14932444689792276</c:v>
                </c:pt>
                <c:pt idx="2109">
                  <c:v>0.14007055147382236</c:v>
                </c:pt>
                <c:pt idx="2110">
                  <c:v>0.14467737404067138</c:v>
                </c:pt>
                <c:pt idx="2111">
                  <c:v>0.14843067672545737</c:v>
                </c:pt>
                <c:pt idx="2112">
                  <c:v>0.13722014842316257</c:v>
                </c:pt>
                <c:pt idx="2113">
                  <c:v>0.14178214760069921</c:v>
                </c:pt>
                <c:pt idx="2114">
                  <c:v>0.14555204372345859</c:v>
                </c:pt>
                <c:pt idx="2115">
                  <c:v>0.41037769414212338</c:v>
                </c:pt>
                <c:pt idx="2116">
                  <c:v>0.41897149501579378</c:v>
                </c:pt>
                <c:pt idx="2117">
                  <c:v>0.42573824347797679</c:v>
                </c:pt>
                <c:pt idx="2118">
                  <c:v>0.40866413754000791</c:v>
                </c:pt>
                <c:pt idx="2119">
                  <c:v>0.41730446365814311</c:v>
                </c:pt>
                <c:pt idx="2120">
                  <c:v>0.4241376306316561</c:v>
                </c:pt>
                <c:pt idx="2121">
                  <c:v>0.40317352318885624</c:v>
                </c:pt>
                <c:pt idx="2122">
                  <c:v>0.41190756110273996</c:v>
                </c:pt>
                <c:pt idx="2123">
                  <c:v>0.41891315072940061</c:v>
                </c:pt>
                <c:pt idx="2124">
                  <c:v>0.61108175511227247</c:v>
                </c:pt>
                <c:pt idx="2125">
                  <c:v>0.61548506424347305</c:v>
                </c:pt>
                <c:pt idx="2126">
                  <c:v>0.61884461981594885</c:v>
                </c:pt>
                <c:pt idx="2127">
                  <c:v>0.61018472493509157</c:v>
                </c:pt>
                <c:pt idx="2128">
                  <c:v>0.61464309895974845</c:v>
                </c:pt>
                <c:pt idx="2129">
                  <c:v>0.61805823465245202</c:v>
                </c:pt>
                <c:pt idx="2130">
                  <c:v>0.60726617900451174</c:v>
                </c:pt>
                <c:pt idx="2131">
                  <c:v>0.61187718814612235</c:v>
                </c:pt>
                <c:pt idx="2132">
                  <c:v>0.61545569348645934</c:v>
                </c:pt>
                <c:pt idx="2133">
                  <c:v>0.13722014842316257</c:v>
                </c:pt>
                <c:pt idx="2134">
                  <c:v>0.14178214760069921</c:v>
                </c:pt>
                <c:pt idx="2135">
                  <c:v>0.14555204372345859</c:v>
                </c:pt>
                <c:pt idx="2136">
                  <c:v>0.12655216181888498</c:v>
                </c:pt>
                <c:pt idx="2137">
                  <c:v>0.13053230804049701</c:v>
                </c:pt>
                <c:pt idx="2138">
                  <c:v>0.13400715416724832</c:v>
                </c:pt>
                <c:pt idx="2139">
                  <c:v>0.10248769151540624</c:v>
                </c:pt>
                <c:pt idx="2140">
                  <c:v>0.10248769151540624</c:v>
                </c:pt>
                <c:pt idx="2141">
                  <c:v>0.10248769151540624</c:v>
                </c:pt>
                <c:pt idx="2142">
                  <c:v>0.40317352318885624</c:v>
                </c:pt>
                <c:pt idx="2143">
                  <c:v>0.41190756110273996</c:v>
                </c:pt>
                <c:pt idx="2144">
                  <c:v>0.41891315072940061</c:v>
                </c:pt>
                <c:pt idx="2145">
                  <c:v>0.38158918322407515</c:v>
                </c:pt>
                <c:pt idx="2146">
                  <c:v>0.38983859652216746</c:v>
                </c:pt>
                <c:pt idx="2147">
                  <c:v>0.39684772145742403</c:v>
                </c:pt>
                <c:pt idx="2148">
                  <c:v>0.326203456724246</c:v>
                </c:pt>
                <c:pt idx="2149">
                  <c:v>0.326203456724246</c:v>
                </c:pt>
                <c:pt idx="2150">
                  <c:v>0.326203456724246</c:v>
                </c:pt>
                <c:pt idx="2151">
                  <c:v>0.60726617900451174</c:v>
                </c:pt>
                <c:pt idx="2152">
                  <c:v>0.61187718814612235</c:v>
                </c:pt>
                <c:pt idx="2153">
                  <c:v>0.61545569348645934</c:v>
                </c:pt>
                <c:pt idx="2154">
                  <c:v>0.59509108369329622</c:v>
                </c:pt>
                <c:pt idx="2155">
                  <c:v>0.59988264972259187</c:v>
                </c:pt>
                <c:pt idx="2156">
                  <c:v>0.60381726274727987</c:v>
                </c:pt>
                <c:pt idx="2157">
                  <c:v>0.55749537020947271</c:v>
                </c:pt>
                <c:pt idx="2158">
                  <c:v>0.55749537020947271</c:v>
                </c:pt>
                <c:pt idx="2159">
                  <c:v>0.55749537020947271</c:v>
                </c:pt>
                <c:pt idx="2160">
                  <c:v>0.10248769151540624</c:v>
                </c:pt>
                <c:pt idx="2161">
                  <c:v>0.10248769151540545</c:v>
                </c:pt>
                <c:pt idx="2162">
                  <c:v>0.10248769151540481</c:v>
                </c:pt>
                <c:pt idx="2163">
                  <c:v>0.13400715416724754</c:v>
                </c:pt>
                <c:pt idx="2164">
                  <c:v>0.13706700936603289</c:v>
                </c:pt>
                <c:pt idx="2165">
                  <c:v>0.13978190706347865</c:v>
                </c:pt>
                <c:pt idx="2166">
                  <c:v>0.14555204372345684</c:v>
                </c:pt>
                <c:pt idx="2167">
                  <c:v>0.14871944970576231</c:v>
                </c:pt>
                <c:pt idx="2168">
                  <c:v>0.15141798429984527</c:v>
                </c:pt>
                <c:pt idx="2169">
                  <c:v>0.326203456724246</c:v>
                </c:pt>
                <c:pt idx="2170">
                  <c:v>0.32620345672424533</c:v>
                </c:pt>
                <c:pt idx="2171">
                  <c:v>0.32620345672424533</c:v>
                </c:pt>
                <c:pt idx="2172">
                  <c:v>0.39684772145742231</c:v>
                </c:pt>
                <c:pt idx="2173">
                  <c:v>0.40287533852760382</c:v>
                </c:pt>
                <c:pt idx="2174">
                  <c:v>0.40811323535735322</c:v>
                </c:pt>
                <c:pt idx="2175">
                  <c:v>0.41891315072940122</c:v>
                </c:pt>
                <c:pt idx="2176">
                  <c:v>0.42465588494098339</c:v>
                </c:pt>
                <c:pt idx="2177">
                  <c:v>0.42944827348521719</c:v>
                </c:pt>
                <c:pt idx="2178">
                  <c:v>0.55749537020947271</c:v>
                </c:pt>
                <c:pt idx="2179">
                  <c:v>0.55749537020947271</c:v>
                </c:pt>
                <c:pt idx="2180">
                  <c:v>0.55749537020947271</c:v>
                </c:pt>
                <c:pt idx="2181">
                  <c:v>0.60381726274727987</c:v>
                </c:pt>
                <c:pt idx="2182">
                  <c:v>0.60710571173621308</c:v>
                </c:pt>
                <c:pt idx="2183">
                  <c:v>0.60989495356342616</c:v>
                </c:pt>
                <c:pt idx="2184">
                  <c:v>0.61545569348645968</c:v>
                </c:pt>
                <c:pt idx="2185">
                  <c:v>0.61831340906547194</c:v>
                </c:pt>
                <c:pt idx="2186">
                  <c:v>0.6206480962654306</c:v>
                </c:pt>
                <c:pt idx="2187">
                  <c:v>0.14555204372345684</c:v>
                </c:pt>
                <c:pt idx="2188">
                  <c:v>0.14871944970576231</c:v>
                </c:pt>
                <c:pt idx="2189">
                  <c:v>0.15141798429984527</c:v>
                </c:pt>
                <c:pt idx="2190">
                  <c:v>0.14843067672545596</c:v>
                </c:pt>
                <c:pt idx="2191">
                  <c:v>0.15154734817479243</c:v>
                </c:pt>
                <c:pt idx="2192">
                  <c:v>0.15417658420148178</c:v>
                </c:pt>
                <c:pt idx="2193">
                  <c:v>0.14932444689792276</c:v>
                </c:pt>
                <c:pt idx="2194">
                  <c:v>0.15241924730358281</c:v>
                </c:pt>
                <c:pt idx="2195">
                  <c:v>0.15502209812592488</c:v>
                </c:pt>
                <c:pt idx="2196">
                  <c:v>0.41891315072940122</c:v>
                </c:pt>
                <c:pt idx="2197">
                  <c:v>0.42465588494098339</c:v>
                </c:pt>
                <c:pt idx="2198">
                  <c:v>0.42944827348521719</c:v>
                </c:pt>
                <c:pt idx="2199">
                  <c:v>0.42413763063165483</c:v>
                </c:pt>
                <c:pt idx="2200">
                  <c:v>0.42967573847483415</c:v>
                </c:pt>
                <c:pt idx="2201">
                  <c:v>0.43425444254905776</c:v>
                </c:pt>
                <c:pt idx="2202">
                  <c:v>0.42573824347797679</c:v>
                </c:pt>
                <c:pt idx="2203">
                  <c:v>0.43120345974292446</c:v>
                </c:pt>
                <c:pt idx="2204">
                  <c:v>0.43570909005786246</c:v>
                </c:pt>
                <c:pt idx="2205">
                  <c:v>0.61545569348645968</c:v>
                </c:pt>
                <c:pt idx="2206">
                  <c:v>0.61831340906547194</c:v>
                </c:pt>
                <c:pt idx="2207">
                  <c:v>0.6206480962654306</c:v>
                </c:pt>
                <c:pt idx="2208">
                  <c:v>0.61805823465245202</c:v>
                </c:pt>
                <c:pt idx="2209">
                  <c:v>0.62075780403520087</c:v>
                </c:pt>
                <c:pt idx="2210">
                  <c:v>0.62294530400929615</c:v>
                </c:pt>
                <c:pt idx="2211">
                  <c:v>0.61884461981594885</c:v>
                </c:pt>
                <c:pt idx="2212">
                  <c:v>0.62149207663285011</c:v>
                </c:pt>
                <c:pt idx="2213">
                  <c:v>0.62363207751451488</c:v>
                </c:pt>
                <c:pt idx="2214">
                  <c:v>0.14932444689792276</c:v>
                </c:pt>
                <c:pt idx="2215">
                  <c:v>0.15241924730358281</c:v>
                </c:pt>
                <c:pt idx="2216">
                  <c:v>0.15502209812592488</c:v>
                </c:pt>
                <c:pt idx="2217">
                  <c:v>0.14843067672545737</c:v>
                </c:pt>
                <c:pt idx="2218">
                  <c:v>0.15154734817479387</c:v>
                </c:pt>
                <c:pt idx="2219">
                  <c:v>0.15417658420148303</c:v>
                </c:pt>
                <c:pt idx="2220">
                  <c:v>0.14555204372345859</c:v>
                </c:pt>
                <c:pt idx="2221">
                  <c:v>0.14871944970576467</c:v>
                </c:pt>
                <c:pt idx="2222">
                  <c:v>0.15141798429984701</c:v>
                </c:pt>
                <c:pt idx="2223">
                  <c:v>0.42573824347797679</c:v>
                </c:pt>
                <c:pt idx="2224">
                  <c:v>0.43120345974292446</c:v>
                </c:pt>
                <c:pt idx="2225">
                  <c:v>0.43570909005786246</c:v>
                </c:pt>
                <c:pt idx="2226">
                  <c:v>0.4241376306316561</c:v>
                </c:pt>
                <c:pt idx="2227">
                  <c:v>0.42967573847483415</c:v>
                </c:pt>
                <c:pt idx="2228">
                  <c:v>0.43425444254905776</c:v>
                </c:pt>
                <c:pt idx="2229">
                  <c:v>0.41891315072940061</c:v>
                </c:pt>
                <c:pt idx="2230">
                  <c:v>0.42465588494098494</c:v>
                </c:pt>
                <c:pt idx="2231">
                  <c:v>0.42944827348521747</c:v>
                </c:pt>
                <c:pt idx="2232">
                  <c:v>0.61884461981594885</c:v>
                </c:pt>
                <c:pt idx="2233">
                  <c:v>0.62149207663285011</c:v>
                </c:pt>
                <c:pt idx="2234">
                  <c:v>0.62363207751451488</c:v>
                </c:pt>
                <c:pt idx="2235">
                  <c:v>0.61805823465245202</c:v>
                </c:pt>
                <c:pt idx="2236">
                  <c:v>0.62075780403520087</c:v>
                </c:pt>
                <c:pt idx="2237">
                  <c:v>0.62294530400929615</c:v>
                </c:pt>
                <c:pt idx="2238">
                  <c:v>0.61545569348645934</c:v>
                </c:pt>
                <c:pt idx="2239">
                  <c:v>0.61831340906547105</c:v>
                </c:pt>
                <c:pt idx="2240">
                  <c:v>0.6206480962654306</c:v>
                </c:pt>
                <c:pt idx="2241">
                  <c:v>0.14555204372345859</c:v>
                </c:pt>
                <c:pt idx="2242">
                  <c:v>0.14871944970576467</c:v>
                </c:pt>
                <c:pt idx="2243">
                  <c:v>0.15141798429984701</c:v>
                </c:pt>
                <c:pt idx="2244">
                  <c:v>0.13400715416724832</c:v>
                </c:pt>
                <c:pt idx="2245">
                  <c:v>0.13706700936603464</c:v>
                </c:pt>
                <c:pt idx="2246">
                  <c:v>0.13978190706348087</c:v>
                </c:pt>
                <c:pt idx="2247">
                  <c:v>0.10248769151540624</c:v>
                </c:pt>
                <c:pt idx="2248">
                  <c:v>0.10248769151540624</c:v>
                </c:pt>
                <c:pt idx="2249">
                  <c:v>0.10248769151540624</c:v>
                </c:pt>
                <c:pt idx="2250">
                  <c:v>0.41891315072940061</c:v>
                </c:pt>
                <c:pt idx="2251">
                  <c:v>0.42465588494098494</c:v>
                </c:pt>
                <c:pt idx="2252">
                  <c:v>0.42944827348521747</c:v>
                </c:pt>
                <c:pt idx="2253">
                  <c:v>0.39684772145742403</c:v>
                </c:pt>
                <c:pt idx="2254">
                  <c:v>0.40287533852760604</c:v>
                </c:pt>
                <c:pt idx="2255">
                  <c:v>0.40811323535735322</c:v>
                </c:pt>
                <c:pt idx="2256">
                  <c:v>0.326203456724246</c:v>
                </c:pt>
                <c:pt idx="2257">
                  <c:v>0.326203456724246</c:v>
                </c:pt>
                <c:pt idx="2258">
                  <c:v>0.326203456724246</c:v>
                </c:pt>
                <c:pt idx="2259">
                  <c:v>0.61545569348645934</c:v>
                </c:pt>
                <c:pt idx="2260">
                  <c:v>0.61831340906547105</c:v>
                </c:pt>
                <c:pt idx="2261">
                  <c:v>0.6206480962654306</c:v>
                </c:pt>
                <c:pt idx="2262">
                  <c:v>0.60381726274727987</c:v>
                </c:pt>
                <c:pt idx="2263">
                  <c:v>0.60710571173621308</c:v>
                </c:pt>
                <c:pt idx="2264">
                  <c:v>0.60989495356342616</c:v>
                </c:pt>
                <c:pt idx="2265">
                  <c:v>0.55749537020947271</c:v>
                </c:pt>
                <c:pt idx="2266">
                  <c:v>0.55749537020947271</c:v>
                </c:pt>
                <c:pt idx="2267">
                  <c:v>0.55749537020947271</c:v>
                </c:pt>
                <c:pt idx="2268">
                  <c:v>0.10248769151540481</c:v>
                </c:pt>
                <c:pt idx="2269">
                  <c:v>0.10248769151540577</c:v>
                </c:pt>
                <c:pt idx="2270">
                  <c:v>0.10248769151540624</c:v>
                </c:pt>
                <c:pt idx="2271">
                  <c:v>0.13978190706347865</c:v>
                </c:pt>
                <c:pt idx="2272">
                  <c:v>0.15083965134529129</c:v>
                </c:pt>
                <c:pt idx="2273">
                  <c:v>0.15724159354653153</c:v>
                </c:pt>
                <c:pt idx="2274">
                  <c:v>0.15141798429984527</c:v>
                </c:pt>
                <c:pt idx="2275">
                  <c:v>0.16273716072063296</c:v>
                </c:pt>
                <c:pt idx="2276">
                  <c:v>0.1683683061252127</c:v>
                </c:pt>
                <c:pt idx="2277">
                  <c:v>0.32620345672424533</c:v>
                </c:pt>
                <c:pt idx="2278">
                  <c:v>0.32620345672424533</c:v>
                </c:pt>
                <c:pt idx="2279">
                  <c:v>0.326203456724246</c:v>
                </c:pt>
                <c:pt idx="2280">
                  <c:v>0.40811323535735322</c:v>
                </c:pt>
                <c:pt idx="2281">
                  <c:v>0.42842884133724352</c:v>
                </c:pt>
                <c:pt idx="2282">
                  <c:v>0.43948711114136391</c:v>
                </c:pt>
                <c:pt idx="2283">
                  <c:v>0.42944827348521719</c:v>
                </c:pt>
                <c:pt idx="2284">
                  <c:v>0.44859587935854489</c:v>
                </c:pt>
                <c:pt idx="2285">
                  <c:v>0.45758050947289852</c:v>
                </c:pt>
                <c:pt idx="2286">
                  <c:v>0.55749537020947271</c:v>
                </c:pt>
                <c:pt idx="2287">
                  <c:v>0.55749537020947271</c:v>
                </c:pt>
                <c:pt idx="2288">
                  <c:v>0.55749537020947271</c:v>
                </c:pt>
                <c:pt idx="2289">
                  <c:v>0.60989495356342616</c:v>
                </c:pt>
                <c:pt idx="2290">
                  <c:v>0.62015519803048691</c:v>
                </c:pt>
                <c:pt idx="2291">
                  <c:v>0.62539772651543235</c:v>
                </c:pt>
                <c:pt idx="2292">
                  <c:v>0.6206480962654306</c:v>
                </c:pt>
                <c:pt idx="2293">
                  <c:v>0.62955095295261032</c:v>
                </c:pt>
                <c:pt idx="2294">
                  <c:v>0.63351076509914794</c:v>
                </c:pt>
                <c:pt idx="2295">
                  <c:v>0.15141798429984527</c:v>
                </c:pt>
                <c:pt idx="2296">
                  <c:v>0.16273716072063296</c:v>
                </c:pt>
                <c:pt idx="2297">
                  <c:v>0.1683683061252127</c:v>
                </c:pt>
                <c:pt idx="2298">
                  <c:v>0.15417658420148178</c:v>
                </c:pt>
                <c:pt idx="2299">
                  <c:v>0.16345127410894883</c:v>
                </c:pt>
                <c:pt idx="2300">
                  <c:v>0.1683683061252127</c:v>
                </c:pt>
                <c:pt idx="2301">
                  <c:v>0.15502209812592488</c:v>
                </c:pt>
                <c:pt idx="2302">
                  <c:v>0.16359395232300436</c:v>
                </c:pt>
                <c:pt idx="2303">
                  <c:v>0.1683683061252127</c:v>
                </c:pt>
                <c:pt idx="2304">
                  <c:v>0.42944827348521719</c:v>
                </c:pt>
                <c:pt idx="2305">
                  <c:v>0.44859587935854489</c:v>
                </c:pt>
                <c:pt idx="2306">
                  <c:v>0.45758050947289852</c:v>
                </c:pt>
                <c:pt idx="2307">
                  <c:v>0.43425444254905776</c:v>
                </c:pt>
                <c:pt idx="2308">
                  <c:v>0.44975444786466312</c:v>
                </c:pt>
                <c:pt idx="2309">
                  <c:v>0.45758050947289852</c:v>
                </c:pt>
                <c:pt idx="2310">
                  <c:v>0.43570909005786246</c:v>
                </c:pt>
                <c:pt idx="2311">
                  <c:v>0.44998524964900133</c:v>
                </c:pt>
                <c:pt idx="2312">
                  <c:v>0.45758050947289852</c:v>
                </c:pt>
                <c:pt idx="2313">
                  <c:v>0.6206480962654306</c:v>
                </c:pt>
                <c:pt idx="2314">
                  <c:v>0.62955095295261032</c:v>
                </c:pt>
                <c:pt idx="2315">
                  <c:v>0.63351076509914794</c:v>
                </c:pt>
                <c:pt idx="2316">
                  <c:v>0.62294530400929615</c:v>
                </c:pt>
                <c:pt idx="2317">
                  <c:v>0.63006902767986273</c:v>
                </c:pt>
                <c:pt idx="2318">
                  <c:v>0.63351076509914794</c:v>
                </c:pt>
                <c:pt idx="2319">
                  <c:v>0.62363207751451488</c:v>
                </c:pt>
                <c:pt idx="2320">
                  <c:v>0.63017196667251196</c:v>
                </c:pt>
                <c:pt idx="2321">
                  <c:v>0.63351076509914861</c:v>
                </c:pt>
                <c:pt idx="2322">
                  <c:v>0.15502209812592488</c:v>
                </c:pt>
                <c:pt idx="2323">
                  <c:v>0.16359395232300436</c:v>
                </c:pt>
                <c:pt idx="2324">
                  <c:v>0.1683683061252127</c:v>
                </c:pt>
                <c:pt idx="2325">
                  <c:v>0.15417658420148303</c:v>
                </c:pt>
                <c:pt idx="2326">
                  <c:v>0.16345127410894883</c:v>
                </c:pt>
                <c:pt idx="2327">
                  <c:v>0.16836830612521286</c:v>
                </c:pt>
                <c:pt idx="2328">
                  <c:v>0.15141798429984701</c:v>
                </c:pt>
                <c:pt idx="2329">
                  <c:v>0.16273716072063343</c:v>
                </c:pt>
                <c:pt idx="2330">
                  <c:v>0.1683683061252127</c:v>
                </c:pt>
                <c:pt idx="2331">
                  <c:v>0.43570909005786246</c:v>
                </c:pt>
                <c:pt idx="2332">
                  <c:v>0.44998524964900133</c:v>
                </c:pt>
                <c:pt idx="2333">
                  <c:v>0.45758050947289852</c:v>
                </c:pt>
                <c:pt idx="2334">
                  <c:v>0.43425444254905776</c:v>
                </c:pt>
                <c:pt idx="2335">
                  <c:v>0.44975444786466312</c:v>
                </c:pt>
                <c:pt idx="2336">
                  <c:v>0.45758050947289852</c:v>
                </c:pt>
                <c:pt idx="2337">
                  <c:v>0.42944827348521747</c:v>
                </c:pt>
                <c:pt idx="2338">
                  <c:v>0.44859587935854489</c:v>
                </c:pt>
                <c:pt idx="2339">
                  <c:v>0.45758050947289852</c:v>
                </c:pt>
                <c:pt idx="2340">
                  <c:v>0.62363207751451488</c:v>
                </c:pt>
                <c:pt idx="2341">
                  <c:v>0.63017196667251196</c:v>
                </c:pt>
                <c:pt idx="2342">
                  <c:v>0.63351076509914861</c:v>
                </c:pt>
                <c:pt idx="2343">
                  <c:v>0.62294530400929615</c:v>
                </c:pt>
                <c:pt idx="2344">
                  <c:v>0.63006902767986273</c:v>
                </c:pt>
                <c:pt idx="2345">
                  <c:v>0.63351076509914794</c:v>
                </c:pt>
                <c:pt idx="2346">
                  <c:v>0.6206480962654306</c:v>
                </c:pt>
                <c:pt idx="2347">
                  <c:v>0.62955095295261032</c:v>
                </c:pt>
                <c:pt idx="2348">
                  <c:v>0.63351076509914794</c:v>
                </c:pt>
                <c:pt idx="2349">
                  <c:v>0.15141798429984701</c:v>
                </c:pt>
                <c:pt idx="2350">
                  <c:v>0.16273716072063343</c:v>
                </c:pt>
                <c:pt idx="2351">
                  <c:v>0.1683683061252127</c:v>
                </c:pt>
                <c:pt idx="2352">
                  <c:v>0.13978190706348087</c:v>
                </c:pt>
                <c:pt idx="2353">
                  <c:v>0.1508396513452919</c:v>
                </c:pt>
                <c:pt idx="2354">
                  <c:v>0.15724159354653153</c:v>
                </c:pt>
                <c:pt idx="2355">
                  <c:v>0.10248769151540624</c:v>
                </c:pt>
                <c:pt idx="2356">
                  <c:v>0.10248769151540624</c:v>
                </c:pt>
                <c:pt idx="2357">
                  <c:v>0.10248769151540624</c:v>
                </c:pt>
                <c:pt idx="2358">
                  <c:v>0.42944827348521747</c:v>
                </c:pt>
                <c:pt idx="2359">
                  <c:v>0.44859587935854489</c:v>
                </c:pt>
                <c:pt idx="2360">
                  <c:v>0.45758050947289852</c:v>
                </c:pt>
                <c:pt idx="2361">
                  <c:v>0.40811323535735322</c:v>
                </c:pt>
                <c:pt idx="2362">
                  <c:v>0.42842884133724352</c:v>
                </c:pt>
                <c:pt idx="2363">
                  <c:v>0.43948711114136391</c:v>
                </c:pt>
                <c:pt idx="2364">
                  <c:v>0.326203456724246</c:v>
                </c:pt>
                <c:pt idx="2365">
                  <c:v>0.326203456724246</c:v>
                </c:pt>
                <c:pt idx="2366">
                  <c:v>0.326203456724246</c:v>
                </c:pt>
                <c:pt idx="2367">
                  <c:v>0.6206480962654306</c:v>
                </c:pt>
                <c:pt idx="2368">
                  <c:v>0.62955095295261032</c:v>
                </c:pt>
                <c:pt idx="2369">
                  <c:v>0.63351076509914794</c:v>
                </c:pt>
                <c:pt idx="2370">
                  <c:v>0.60989495356342616</c:v>
                </c:pt>
                <c:pt idx="2371">
                  <c:v>0.62015519803048591</c:v>
                </c:pt>
                <c:pt idx="2372">
                  <c:v>0.62539772651543235</c:v>
                </c:pt>
                <c:pt idx="2373">
                  <c:v>0.55749537020947271</c:v>
                </c:pt>
                <c:pt idx="2374">
                  <c:v>0.55749537020947271</c:v>
                </c:pt>
                <c:pt idx="2375">
                  <c:v>0.55749537020947271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D8-4423-BCF9-BBF3C0416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280751"/>
        <c:axId val="1346264591"/>
      </c:scatterChart>
      <c:valAx>
        <c:axId val="1524280751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64591"/>
        <c:crosses val="autoZero"/>
        <c:crossBetween val="midCat"/>
      </c:valAx>
      <c:valAx>
        <c:axId val="13462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0751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Sheet2!$AW$2:$AW$2377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Sheet2!$AX$2:$AX$2377</c:f>
              <c:numCache>
                <c:formatCode>0.00E+00</c:formatCode>
                <c:ptCount val="2376"/>
                <c:pt idx="0">
                  <c:v>-0.6</c:v>
                </c:pt>
                <c:pt idx="1">
                  <c:v>-0.55000000000000004</c:v>
                </c:pt>
                <c:pt idx="2">
                  <c:v>-0.4</c:v>
                </c:pt>
                <c:pt idx="3">
                  <c:v>-0.52900475926076596</c:v>
                </c:pt>
                <c:pt idx="4">
                  <c:v>-0.48492102932236902</c:v>
                </c:pt>
                <c:pt idx="5">
                  <c:v>-0.35266983950717801</c:v>
                </c:pt>
                <c:pt idx="6">
                  <c:v>-0.33282011773513698</c:v>
                </c:pt>
                <c:pt idx="7">
                  <c:v>-0.305085107923876</c:v>
                </c:pt>
                <c:pt idx="8">
                  <c:v>-0.221880078490092</c:v>
                </c:pt>
                <c:pt idx="9">
                  <c:v>-0.6</c:v>
                </c:pt>
                <c:pt idx="10">
                  <c:v>-0.55000000000000004</c:v>
                </c:pt>
                <c:pt idx="11">
                  <c:v>-0.4</c:v>
                </c:pt>
                <c:pt idx="12">
                  <c:v>-0.52900475926076596</c:v>
                </c:pt>
                <c:pt idx="13">
                  <c:v>-0.48492102932236902</c:v>
                </c:pt>
                <c:pt idx="14">
                  <c:v>-0.35266983950717801</c:v>
                </c:pt>
                <c:pt idx="15">
                  <c:v>-0.33282011773513698</c:v>
                </c:pt>
                <c:pt idx="16">
                  <c:v>-0.305085107923876</c:v>
                </c:pt>
                <c:pt idx="17">
                  <c:v>-0.221880078490092</c:v>
                </c:pt>
                <c:pt idx="18">
                  <c:v>-0.6</c:v>
                </c:pt>
                <c:pt idx="19">
                  <c:v>-0.55000000000000004</c:v>
                </c:pt>
                <c:pt idx="20">
                  <c:v>-0.4</c:v>
                </c:pt>
                <c:pt idx="21">
                  <c:v>-0.52900475926076596</c:v>
                </c:pt>
                <c:pt idx="22">
                  <c:v>-0.48492102932236902</c:v>
                </c:pt>
                <c:pt idx="23">
                  <c:v>-0.35266983950717801</c:v>
                </c:pt>
                <c:pt idx="24">
                  <c:v>-0.33282011773513698</c:v>
                </c:pt>
                <c:pt idx="25">
                  <c:v>-0.305085107923875</c:v>
                </c:pt>
                <c:pt idx="26">
                  <c:v>-0.221880078490092</c:v>
                </c:pt>
                <c:pt idx="27">
                  <c:v>-0.6</c:v>
                </c:pt>
                <c:pt idx="28">
                  <c:v>-0.55000000000000004</c:v>
                </c:pt>
                <c:pt idx="29">
                  <c:v>-0.4</c:v>
                </c:pt>
                <c:pt idx="30">
                  <c:v>-0.52900475926076596</c:v>
                </c:pt>
                <c:pt idx="31">
                  <c:v>-0.48492102932236902</c:v>
                </c:pt>
                <c:pt idx="32">
                  <c:v>-0.35266983950717801</c:v>
                </c:pt>
                <c:pt idx="33">
                  <c:v>-0.33282011773513698</c:v>
                </c:pt>
                <c:pt idx="34">
                  <c:v>-0.305085107923875</c:v>
                </c:pt>
                <c:pt idx="35">
                  <c:v>-0.221880078490092</c:v>
                </c:pt>
                <c:pt idx="36">
                  <c:v>-0.6</c:v>
                </c:pt>
                <c:pt idx="37">
                  <c:v>-0.57499999999999996</c:v>
                </c:pt>
                <c:pt idx="38">
                  <c:v>-0.5</c:v>
                </c:pt>
                <c:pt idx="39">
                  <c:v>-0.52900475926076596</c:v>
                </c:pt>
                <c:pt idx="40">
                  <c:v>-0.50696289429156705</c:v>
                </c:pt>
                <c:pt idx="41">
                  <c:v>-0.44083729938397198</c:v>
                </c:pt>
                <c:pt idx="42">
                  <c:v>-0.33282011773513698</c:v>
                </c:pt>
                <c:pt idx="43">
                  <c:v>-0.31895261282950599</c:v>
                </c:pt>
                <c:pt idx="44">
                  <c:v>-0.27735009811261402</c:v>
                </c:pt>
                <c:pt idx="45">
                  <c:v>-0.6</c:v>
                </c:pt>
                <c:pt idx="46">
                  <c:v>-0.6</c:v>
                </c:pt>
                <c:pt idx="47">
                  <c:v>-0.6</c:v>
                </c:pt>
                <c:pt idx="48">
                  <c:v>-0.52900475926076596</c:v>
                </c:pt>
                <c:pt idx="49">
                  <c:v>-0.52900475926076596</c:v>
                </c:pt>
                <c:pt idx="50">
                  <c:v>-0.52900475926076596</c:v>
                </c:pt>
                <c:pt idx="51">
                  <c:v>-0.33282011773513698</c:v>
                </c:pt>
                <c:pt idx="52">
                  <c:v>-0.33282011773513698</c:v>
                </c:pt>
                <c:pt idx="53">
                  <c:v>-0.33282011773513698</c:v>
                </c:pt>
                <c:pt idx="54">
                  <c:v>-0.6</c:v>
                </c:pt>
                <c:pt idx="55">
                  <c:v>-0.6</c:v>
                </c:pt>
                <c:pt idx="56">
                  <c:v>-0.6</c:v>
                </c:pt>
                <c:pt idx="57">
                  <c:v>-0.52900475926076596</c:v>
                </c:pt>
                <c:pt idx="58">
                  <c:v>-0.52900475926076596</c:v>
                </c:pt>
                <c:pt idx="59">
                  <c:v>-0.52900475926076596</c:v>
                </c:pt>
                <c:pt idx="60">
                  <c:v>-0.33282011773513698</c:v>
                </c:pt>
                <c:pt idx="61">
                  <c:v>-0.33282011773513698</c:v>
                </c:pt>
                <c:pt idx="62">
                  <c:v>-0.33282011773513698</c:v>
                </c:pt>
                <c:pt idx="63">
                  <c:v>-0.6</c:v>
                </c:pt>
                <c:pt idx="64">
                  <c:v>-0.625</c:v>
                </c:pt>
                <c:pt idx="65">
                  <c:v>-0.7</c:v>
                </c:pt>
                <c:pt idx="66">
                  <c:v>-0.52900475926076596</c:v>
                </c:pt>
                <c:pt idx="67">
                  <c:v>-0.55104662422996498</c:v>
                </c:pt>
                <c:pt idx="68">
                  <c:v>-0.61717221913756104</c:v>
                </c:pt>
                <c:pt idx="69">
                  <c:v>-0.33282011773513698</c:v>
                </c:pt>
                <c:pt idx="70">
                  <c:v>-0.34668762264076802</c:v>
                </c:pt>
                <c:pt idx="71">
                  <c:v>-0.38829013735766099</c:v>
                </c:pt>
                <c:pt idx="72">
                  <c:v>-0.6</c:v>
                </c:pt>
                <c:pt idx="73">
                  <c:v>-0.65</c:v>
                </c:pt>
                <c:pt idx="74">
                  <c:v>-0.8</c:v>
                </c:pt>
                <c:pt idx="75">
                  <c:v>-0.52900475926076596</c:v>
                </c:pt>
                <c:pt idx="76">
                  <c:v>-0.573088489199163</c:v>
                </c:pt>
                <c:pt idx="77">
                  <c:v>-0.70533967901435601</c:v>
                </c:pt>
                <c:pt idx="78">
                  <c:v>-0.33282011773513698</c:v>
                </c:pt>
                <c:pt idx="79">
                  <c:v>-0.36055512754639901</c:v>
                </c:pt>
                <c:pt idx="80">
                  <c:v>-0.44376015698018401</c:v>
                </c:pt>
                <c:pt idx="81">
                  <c:v>-0.6</c:v>
                </c:pt>
                <c:pt idx="82">
                  <c:v>-0.65</c:v>
                </c:pt>
                <c:pt idx="83">
                  <c:v>-0.8</c:v>
                </c:pt>
                <c:pt idx="84">
                  <c:v>-0.52900475926076596</c:v>
                </c:pt>
                <c:pt idx="85">
                  <c:v>-0.573088489199163</c:v>
                </c:pt>
                <c:pt idx="86">
                  <c:v>-0.70533967901435601</c:v>
                </c:pt>
                <c:pt idx="87">
                  <c:v>-0.33282011773513698</c:v>
                </c:pt>
                <c:pt idx="88">
                  <c:v>-0.36055512754639901</c:v>
                </c:pt>
                <c:pt idx="89">
                  <c:v>-0.44376015698018401</c:v>
                </c:pt>
                <c:pt idx="90">
                  <c:v>-0.6</c:v>
                </c:pt>
                <c:pt idx="91">
                  <c:v>-0.64999999999999902</c:v>
                </c:pt>
                <c:pt idx="92">
                  <c:v>-0.8</c:v>
                </c:pt>
                <c:pt idx="93">
                  <c:v>-0.52900475926076596</c:v>
                </c:pt>
                <c:pt idx="94">
                  <c:v>-0.573088489199163</c:v>
                </c:pt>
                <c:pt idx="95">
                  <c:v>-0.70533967901435601</c:v>
                </c:pt>
                <c:pt idx="96">
                  <c:v>-0.33282011773513698</c:v>
                </c:pt>
                <c:pt idx="97">
                  <c:v>-0.36055512754639801</c:v>
                </c:pt>
                <c:pt idx="98">
                  <c:v>-0.44376015698018401</c:v>
                </c:pt>
                <c:pt idx="99">
                  <c:v>-0.6</c:v>
                </c:pt>
                <c:pt idx="100">
                  <c:v>-0.65</c:v>
                </c:pt>
                <c:pt idx="101">
                  <c:v>-0.8</c:v>
                </c:pt>
                <c:pt idx="102">
                  <c:v>-0.52900475926076596</c:v>
                </c:pt>
                <c:pt idx="103">
                  <c:v>-0.573088489199163</c:v>
                </c:pt>
                <c:pt idx="104">
                  <c:v>-0.70533967901435501</c:v>
                </c:pt>
                <c:pt idx="105">
                  <c:v>-0.33282011773513698</c:v>
                </c:pt>
                <c:pt idx="106">
                  <c:v>-0.36055512754639901</c:v>
                </c:pt>
                <c:pt idx="107">
                  <c:v>-0.44376015698018401</c:v>
                </c:pt>
                <c:pt idx="108">
                  <c:v>-0.6</c:v>
                </c:pt>
                <c:pt idx="109">
                  <c:v>-0.65</c:v>
                </c:pt>
                <c:pt idx="110">
                  <c:v>-0.8</c:v>
                </c:pt>
                <c:pt idx="111">
                  <c:v>-0.52900475926076596</c:v>
                </c:pt>
                <c:pt idx="112">
                  <c:v>-0.573088489199163</c:v>
                </c:pt>
                <c:pt idx="113">
                  <c:v>-0.70533967901435501</c:v>
                </c:pt>
                <c:pt idx="114">
                  <c:v>-0.33282011773513698</c:v>
                </c:pt>
                <c:pt idx="115">
                  <c:v>-0.36055512754639901</c:v>
                </c:pt>
                <c:pt idx="116">
                  <c:v>-0.44376015698018401</c:v>
                </c:pt>
                <c:pt idx="117">
                  <c:v>-0.6</c:v>
                </c:pt>
                <c:pt idx="118">
                  <c:v>-0.65</c:v>
                </c:pt>
                <c:pt idx="119">
                  <c:v>-0.8</c:v>
                </c:pt>
                <c:pt idx="120">
                  <c:v>-0.52900475926076596</c:v>
                </c:pt>
                <c:pt idx="121">
                  <c:v>-0.573088489199163</c:v>
                </c:pt>
                <c:pt idx="122">
                  <c:v>-0.70533967901435501</c:v>
                </c:pt>
                <c:pt idx="123">
                  <c:v>-0.33282011773513698</c:v>
                </c:pt>
                <c:pt idx="124">
                  <c:v>-0.36055512754639901</c:v>
                </c:pt>
                <c:pt idx="125">
                  <c:v>-0.44376015698018401</c:v>
                </c:pt>
                <c:pt idx="126">
                  <c:v>-0.6</c:v>
                </c:pt>
                <c:pt idx="127">
                  <c:v>-0.65</c:v>
                </c:pt>
                <c:pt idx="128">
                  <c:v>-0.8</c:v>
                </c:pt>
                <c:pt idx="129">
                  <c:v>-0.52900475926076596</c:v>
                </c:pt>
                <c:pt idx="130">
                  <c:v>-0.573088489199163</c:v>
                </c:pt>
                <c:pt idx="131">
                  <c:v>-0.70533967901435501</c:v>
                </c:pt>
                <c:pt idx="132">
                  <c:v>-0.33282011773513698</c:v>
                </c:pt>
                <c:pt idx="133">
                  <c:v>-0.36055512754639801</c:v>
                </c:pt>
                <c:pt idx="134">
                  <c:v>-0.44376015698018401</c:v>
                </c:pt>
                <c:pt idx="135">
                  <c:v>-0.6</c:v>
                </c:pt>
                <c:pt idx="136">
                  <c:v>-0.65</c:v>
                </c:pt>
                <c:pt idx="137">
                  <c:v>-0.8</c:v>
                </c:pt>
                <c:pt idx="138">
                  <c:v>-0.52900475926076596</c:v>
                </c:pt>
                <c:pt idx="139">
                  <c:v>-0.573088489199163</c:v>
                </c:pt>
                <c:pt idx="140">
                  <c:v>-0.70533967901435501</c:v>
                </c:pt>
                <c:pt idx="141">
                  <c:v>-0.33282011773513698</c:v>
                </c:pt>
                <c:pt idx="142">
                  <c:v>-0.36055512754639801</c:v>
                </c:pt>
                <c:pt idx="143">
                  <c:v>-0.44376015698018401</c:v>
                </c:pt>
                <c:pt idx="144">
                  <c:v>-0.6</c:v>
                </c:pt>
                <c:pt idx="145">
                  <c:v>-0.625</c:v>
                </c:pt>
                <c:pt idx="146">
                  <c:v>-0.7</c:v>
                </c:pt>
                <c:pt idx="147">
                  <c:v>-0.52900475926076596</c:v>
                </c:pt>
                <c:pt idx="148">
                  <c:v>-0.55104662422996498</c:v>
                </c:pt>
                <c:pt idx="149">
                  <c:v>-0.61717221913756104</c:v>
                </c:pt>
                <c:pt idx="150">
                  <c:v>-0.33282011773513698</c:v>
                </c:pt>
                <c:pt idx="151">
                  <c:v>-0.34668762264076802</c:v>
                </c:pt>
                <c:pt idx="152">
                  <c:v>-0.38829013735766099</c:v>
                </c:pt>
                <c:pt idx="153">
                  <c:v>-0.6</c:v>
                </c:pt>
                <c:pt idx="154">
                  <c:v>-0.6</c:v>
                </c:pt>
                <c:pt idx="155">
                  <c:v>-0.6</c:v>
                </c:pt>
                <c:pt idx="156">
                  <c:v>-0.52900475926076596</c:v>
                </c:pt>
                <c:pt idx="157">
                  <c:v>-0.52900475926076596</c:v>
                </c:pt>
                <c:pt idx="158">
                  <c:v>-0.52900475926076596</c:v>
                </c:pt>
                <c:pt idx="159">
                  <c:v>-0.33282011773513698</c:v>
                </c:pt>
                <c:pt idx="160">
                  <c:v>-0.33282011773513698</c:v>
                </c:pt>
                <c:pt idx="161">
                  <c:v>-0.33282011773513698</c:v>
                </c:pt>
                <c:pt idx="162">
                  <c:v>-0.6</c:v>
                </c:pt>
                <c:pt idx="163">
                  <c:v>-0.6</c:v>
                </c:pt>
                <c:pt idx="164">
                  <c:v>-0.6</c:v>
                </c:pt>
                <c:pt idx="165">
                  <c:v>-0.52900475926076596</c:v>
                </c:pt>
                <c:pt idx="166">
                  <c:v>-0.52900475926076596</c:v>
                </c:pt>
                <c:pt idx="167">
                  <c:v>-0.52900475926076596</c:v>
                </c:pt>
                <c:pt idx="168">
                  <c:v>-0.33282011773513698</c:v>
                </c:pt>
                <c:pt idx="169">
                  <c:v>-0.33282011773513698</c:v>
                </c:pt>
                <c:pt idx="170">
                  <c:v>-0.33282011773513698</c:v>
                </c:pt>
                <c:pt idx="171">
                  <c:v>-0.6</c:v>
                </c:pt>
                <c:pt idx="172">
                  <c:v>-0.57499999999999996</c:v>
                </c:pt>
                <c:pt idx="173">
                  <c:v>-0.5</c:v>
                </c:pt>
                <c:pt idx="174">
                  <c:v>-0.52900475926076596</c:v>
                </c:pt>
                <c:pt idx="175">
                  <c:v>-0.50696289429156804</c:v>
                </c:pt>
                <c:pt idx="176">
                  <c:v>-0.44083729938397198</c:v>
                </c:pt>
                <c:pt idx="177">
                  <c:v>-0.33282011773513698</c:v>
                </c:pt>
                <c:pt idx="178">
                  <c:v>-0.31895261282950599</c:v>
                </c:pt>
                <c:pt idx="179">
                  <c:v>-0.27735009811261402</c:v>
                </c:pt>
                <c:pt idx="180">
                  <c:v>-0.6</c:v>
                </c:pt>
                <c:pt idx="181">
                  <c:v>-0.55000000000000004</c:v>
                </c:pt>
                <c:pt idx="182">
                  <c:v>-0.4</c:v>
                </c:pt>
                <c:pt idx="183">
                  <c:v>-0.52900475926076596</c:v>
                </c:pt>
                <c:pt idx="184">
                  <c:v>-0.48492102932236902</c:v>
                </c:pt>
                <c:pt idx="185">
                  <c:v>-0.35266983950717801</c:v>
                </c:pt>
                <c:pt idx="186">
                  <c:v>-0.33282011773513698</c:v>
                </c:pt>
                <c:pt idx="187">
                  <c:v>-0.305085107923876</c:v>
                </c:pt>
                <c:pt idx="188">
                  <c:v>-0.221880078490092</c:v>
                </c:pt>
                <c:pt idx="189">
                  <c:v>-0.6</c:v>
                </c:pt>
                <c:pt idx="190">
                  <c:v>-0.55000000000000004</c:v>
                </c:pt>
                <c:pt idx="191">
                  <c:v>-0.4</c:v>
                </c:pt>
                <c:pt idx="192">
                  <c:v>-0.52900475926076596</c:v>
                </c:pt>
                <c:pt idx="193">
                  <c:v>-0.48492102932236902</c:v>
                </c:pt>
                <c:pt idx="194">
                  <c:v>-0.35266983950717801</c:v>
                </c:pt>
                <c:pt idx="195">
                  <c:v>-0.33282011773513698</c:v>
                </c:pt>
                <c:pt idx="196">
                  <c:v>-0.305085107923876</c:v>
                </c:pt>
                <c:pt idx="197">
                  <c:v>-0.221880078490092</c:v>
                </c:pt>
                <c:pt idx="198">
                  <c:v>-0.6</c:v>
                </c:pt>
                <c:pt idx="199">
                  <c:v>-0.55000000000000004</c:v>
                </c:pt>
                <c:pt idx="200">
                  <c:v>-0.4</c:v>
                </c:pt>
                <c:pt idx="201">
                  <c:v>-0.52900475926076596</c:v>
                </c:pt>
                <c:pt idx="202">
                  <c:v>-0.48492102932236902</c:v>
                </c:pt>
                <c:pt idx="203">
                  <c:v>-0.35266983950717801</c:v>
                </c:pt>
                <c:pt idx="204">
                  <c:v>-0.33282011773513698</c:v>
                </c:pt>
                <c:pt idx="205">
                  <c:v>-0.305085107923876</c:v>
                </c:pt>
                <c:pt idx="206">
                  <c:v>-0.221880078490092</c:v>
                </c:pt>
                <c:pt idx="207">
                  <c:v>-0.6</c:v>
                </c:pt>
                <c:pt idx="208">
                  <c:v>-0.55000000000000004</c:v>
                </c:pt>
                <c:pt idx="209">
                  <c:v>-0.4</c:v>
                </c:pt>
                <c:pt idx="210">
                  <c:v>-0.52900475926076596</c:v>
                </c:pt>
                <c:pt idx="211">
                  <c:v>-0.48492102932236902</c:v>
                </c:pt>
                <c:pt idx="212">
                  <c:v>-0.35266983950717801</c:v>
                </c:pt>
                <c:pt idx="213">
                  <c:v>-0.33282011773513698</c:v>
                </c:pt>
                <c:pt idx="214">
                  <c:v>-0.305085107923876</c:v>
                </c:pt>
                <c:pt idx="215">
                  <c:v>-0.221880078490092</c:v>
                </c:pt>
                <c:pt idx="216">
                  <c:v>-0.33282011773513698</c:v>
                </c:pt>
                <c:pt idx="217">
                  <c:v>-0.305085107923876</c:v>
                </c:pt>
                <c:pt idx="218">
                  <c:v>-0.221880078490092</c:v>
                </c:pt>
                <c:pt idx="219">
                  <c:v>-0.17387048921306</c:v>
                </c:pt>
                <c:pt idx="220">
                  <c:v>-0.159381281778638</c:v>
                </c:pt>
                <c:pt idx="221">
                  <c:v>-0.11591365947537299</c:v>
                </c:pt>
                <c:pt idx="222">
                  <c:v>-5.4864366380667799E-16</c:v>
                </c:pt>
                <c:pt idx="223">
                  <c:v>-5.3879204981553804E-16</c:v>
                </c:pt>
                <c:pt idx="224">
                  <c:v>-5.3852607744127602E-16</c:v>
                </c:pt>
                <c:pt idx="225">
                  <c:v>-0.33282011773513698</c:v>
                </c:pt>
                <c:pt idx="226">
                  <c:v>-0.305085107923876</c:v>
                </c:pt>
                <c:pt idx="227">
                  <c:v>-0.221880078490092</c:v>
                </c:pt>
                <c:pt idx="228">
                  <c:v>-0.17387048921306</c:v>
                </c:pt>
                <c:pt idx="229">
                  <c:v>-0.159381281778638</c:v>
                </c:pt>
                <c:pt idx="230">
                  <c:v>-0.11591365947537299</c:v>
                </c:pt>
                <c:pt idx="231">
                  <c:v>-5.4864366380667799E-16</c:v>
                </c:pt>
                <c:pt idx="232">
                  <c:v>-5.3613523960995102E-16</c:v>
                </c:pt>
                <c:pt idx="233">
                  <c:v>-5.3738252073954498E-16</c:v>
                </c:pt>
                <c:pt idx="234">
                  <c:v>-0.33282011773513698</c:v>
                </c:pt>
                <c:pt idx="235">
                  <c:v>-0.305085107923875</c:v>
                </c:pt>
                <c:pt idx="236">
                  <c:v>-0.221880078490092</c:v>
                </c:pt>
                <c:pt idx="237">
                  <c:v>-0.17387048921306</c:v>
                </c:pt>
                <c:pt idx="238">
                  <c:v>-0.159381281778638</c:v>
                </c:pt>
                <c:pt idx="239">
                  <c:v>-0.11591365947537401</c:v>
                </c:pt>
                <c:pt idx="240">
                  <c:v>-5.4864366380667799E-16</c:v>
                </c:pt>
                <c:pt idx="241">
                  <c:v>-5.27134815861017E-16</c:v>
                </c:pt>
                <c:pt idx="242">
                  <c:v>-5.1445175978979597E-16</c:v>
                </c:pt>
                <c:pt idx="243">
                  <c:v>-0.33282011773513698</c:v>
                </c:pt>
                <c:pt idx="244">
                  <c:v>-0.305085107923875</c:v>
                </c:pt>
                <c:pt idx="245">
                  <c:v>-0.221880078490092</c:v>
                </c:pt>
                <c:pt idx="246">
                  <c:v>-0.17387048921306</c:v>
                </c:pt>
                <c:pt idx="247">
                  <c:v>-0.159381281778638</c:v>
                </c:pt>
                <c:pt idx="248">
                  <c:v>-0.11591365947537401</c:v>
                </c:pt>
                <c:pt idx="249">
                  <c:v>-5.4864366380667799E-16</c:v>
                </c:pt>
                <c:pt idx="250">
                  <c:v>-5.27134815861017E-16</c:v>
                </c:pt>
                <c:pt idx="251">
                  <c:v>-5.1445175978979597E-16</c:v>
                </c:pt>
                <c:pt idx="252">
                  <c:v>-0.33282011773513698</c:v>
                </c:pt>
                <c:pt idx="253">
                  <c:v>-0.31895261282950599</c:v>
                </c:pt>
                <c:pt idx="254">
                  <c:v>-0.27735009811261402</c:v>
                </c:pt>
                <c:pt idx="255">
                  <c:v>-0.17387048921306</c:v>
                </c:pt>
                <c:pt idx="256">
                  <c:v>-0.166625885495849</c:v>
                </c:pt>
                <c:pt idx="257">
                  <c:v>-0.144892074344216</c:v>
                </c:pt>
                <c:pt idx="258">
                  <c:v>-5.4864366380667799E-16</c:v>
                </c:pt>
                <c:pt idx="259">
                  <c:v>-5.3090901943491099E-16</c:v>
                </c:pt>
                <c:pt idx="260">
                  <c:v>-5.0001598221498803E-16</c:v>
                </c:pt>
                <c:pt idx="261">
                  <c:v>-0.33282011773513698</c:v>
                </c:pt>
                <c:pt idx="262">
                  <c:v>-0.33282011773513698</c:v>
                </c:pt>
                <c:pt idx="263">
                  <c:v>-0.33282011773513698</c:v>
                </c:pt>
                <c:pt idx="264">
                  <c:v>-0.17387048921306</c:v>
                </c:pt>
                <c:pt idx="265">
                  <c:v>-0.17387048921306</c:v>
                </c:pt>
                <c:pt idx="266">
                  <c:v>-0.17387048921306</c:v>
                </c:pt>
                <c:pt idx="267">
                  <c:v>-5.4864366380667799E-16</c:v>
                </c:pt>
                <c:pt idx="268">
                  <c:v>-5.3504237501291304E-16</c:v>
                </c:pt>
                <c:pt idx="269">
                  <c:v>-5.2294088580346204E-16</c:v>
                </c:pt>
                <c:pt idx="270">
                  <c:v>-0.33282011773513698</c:v>
                </c:pt>
                <c:pt idx="271">
                  <c:v>-0.33282011773513698</c:v>
                </c:pt>
                <c:pt idx="272">
                  <c:v>-0.33282011773513698</c:v>
                </c:pt>
                <c:pt idx="273">
                  <c:v>-0.17387048921306</c:v>
                </c:pt>
                <c:pt idx="274">
                  <c:v>-0.17387048921306</c:v>
                </c:pt>
                <c:pt idx="275">
                  <c:v>-0.17387048921306</c:v>
                </c:pt>
                <c:pt idx="276">
                  <c:v>-5.4864366380667799E-16</c:v>
                </c:pt>
                <c:pt idx="277">
                  <c:v>-5.3504237501291304E-16</c:v>
                </c:pt>
                <c:pt idx="278">
                  <c:v>-5.2294088580346204E-16</c:v>
                </c:pt>
                <c:pt idx="279">
                  <c:v>-0.33282011773513698</c:v>
                </c:pt>
                <c:pt idx="280">
                  <c:v>-0.34668762264076802</c:v>
                </c:pt>
                <c:pt idx="281">
                  <c:v>-0.38829013735766099</c:v>
                </c:pt>
                <c:pt idx="282">
                  <c:v>-0.17387048921306</c:v>
                </c:pt>
                <c:pt idx="283">
                  <c:v>-0.18111509293027001</c:v>
                </c:pt>
                <c:pt idx="284">
                  <c:v>-0.20284890408190301</c:v>
                </c:pt>
                <c:pt idx="285">
                  <c:v>-5.4864366380667799E-16</c:v>
                </c:pt>
                <c:pt idx="286">
                  <c:v>-5.3312433926950995E-16</c:v>
                </c:pt>
                <c:pt idx="287">
                  <c:v>-5.22673560283561E-16</c:v>
                </c:pt>
                <c:pt idx="288">
                  <c:v>-0.33282011773513698</c:v>
                </c:pt>
                <c:pt idx="289">
                  <c:v>-0.36055512754639901</c:v>
                </c:pt>
                <c:pt idx="290">
                  <c:v>-0.44376015698018401</c:v>
                </c:pt>
                <c:pt idx="291">
                  <c:v>-0.17387048921306</c:v>
                </c:pt>
                <c:pt idx="292">
                  <c:v>-0.18835969664748101</c:v>
                </c:pt>
                <c:pt idx="293">
                  <c:v>-0.23182731895074599</c:v>
                </c:pt>
                <c:pt idx="294">
                  <c:v>-5.4864366380667799E-16</c:v>
                </c:pt>
                <c:pt idx="295">
                  <c:v>-5.3507884340161498E-16</c:v>
                </c:pt>
                <c:pt idx="296">
                  <c:v>-5.1259320085267505E-16</c:v>
                </c:pt>
                <c:pt idx="297">
                  <c:v>-0.33282011773513698</c:v>
                </c:pt>
                <c:pt idx="298">
                  <c:v>-0.36055512754639901</c:v>
                </c:pt>
                <c:pt idx="299">
                  <c:v>-0.44376015698018401</c:v>
                </c:pt>
                <c:pt idx="300">
                  <c:v>-0.17387048921306</c:v>
                </c:pt>
                <c:pt idx="301">
                  <c:v>-0.18835969664748101</c:v>
                </c:pt>
                <c:pt idx="302">
                  <c:v>-0.23182731895074599</c:v>
                </c:pt>
                <c:pt idx="303">
                  <c:v>-5.4864366380667799E-16</c:v>
                </c:pt>
                <c:pt idx="304">
                  <c:v>-5.3507884340161498E-16</c:v>
                </c:pt>
                <c:pt idx="305">
                  <c:v>-5.1259320085267505E-16</c:v>
                </c:pt>
                <c:pt idx="306">
                  <c:v>-0.33282011773513698</c:v>
                </c:pt>
                <c:pt idx="307">
                  <c:v>-0.36055512754639801</c:v>
                </c:pt>
                <c:pt idx="308">
                  <c:v>-0.44376015698018401</c:v>
                </c:pt>
                <c:pt idx="309">
                  <c:v>-0.17387048921306</c:v>
                </c:pt>
                <c:pt idx="310">
                  <c:v>-0.18835969664748101</c:v>
                </c:pt>
                <c:pt idx="311">
                  <c:v>-0.23182731895074599</c:v>
                </c:pt>
                <c:pt idx="312">
                  <c:v>-5.4864366380667799E-16</c:v>
                </c:pt>
                <c:pt idx="313">
                  <c:v>-5.3035461189052102E-16</c:v>
                </c:pt>
                <c:pt idx="314">
                  <c:v>-5.3059447712065996E-16</c:v>
                </c:pt>
                <c:pt idx="315">
                  <c:v>-0.33282011773513698</c:v>
                </c:pt>
                <c:pt idx="316">
                  <c:v>-0.36055512754639901</c:v>
                </c:pt>
                <c:pt idx="317">
                  <c:v>-0.44376015698018401</c:v>
                </c:pt>
                <c:pt idx="318">
                  <c:v>-0.17387048921306</c:v>
                </c:pt>
                <c:pt idx="319">
                  <c:v>-0.18835969664748101</c:v>
                </c:pt>
                <c:pt idx="320">
                  <c:v>-0.23182731895074599</c:v>
                </c:pt>
                <c:pt idx="321">
                  <c:v>-5.4864366380667799E-16</c:v>
                </c:pt>
                <c:pt idx="322">
                  <c:v>-5.2790545300327202E-16</c:v>
                </c:pt>
                <c:pt idx="323">
                  <c:v>-5.4297329968236695E-16</c:v>
                </c:pt>
                <c:pt idx="324">
                  <c:v>-0.33282011773513698</c:v>
                </c:pt>
                <c:pt idx="325">
                  <c:v>-0.36055512754639901</c:v>
                </c:pt>
                <c:pt idx="326">
                  <c:v>-0.44376015698018401</c:v>
                </c:pt>
                <c:pt idx="327">
                  <c:v>-0.17387048921306</c:v>
                </c:pt>
                <c:pt idx="328">
                  <c:v>-0.18835969664748101</c:v>
                </c:pt>
                <c:pt idx="329">
                  <c:v>-0.23182731895074599</c:v>
                </c:pt>
                <c:pt idx="330">
                  <c:v>-5.4864366380667799E-16</c:v>
                </c:pt>
                <c:pt idx="331">
                  <c:v>-5.2790545300327202E-16</c:v>
                </c:pt>
                <c:pt idx="332">
                  <c:v>-5.4297329968236695E-16</c:v>
                </c:pt>
                <c:pt idx="333">
                  <c:v>-0.33282011773513698</c:v>
                </c:pt>
                <c:pt idx="334">
                  <c:v>-0.36055512754639901</c:v>
                </c:pt>
                <c:pt idx="335">
                  <c:v>-0.44376015698018401</c:v>
                </c:pt>
                <c:pt idx="336">
                  <c:v>-0.17387048921306</c:v>
                </c:pt>
                <c:pt idx="337">
                  <c:v>-0.18835969664748101</c:v>
                </c:pt>
                <c:pt idx="338">
                  <c:v>-0.23182731895074599</c:v>
                </c:pt>
                <c:pt idx="339">
                  <c:v>-5.4864366380667799E-16</c:v>
                </c:pt>
                <c:pt idx="340">
                  <c:v>-5.3827032378580996E-16</c:v>
                </c:pt>
                <c:pt idx="341">
                  <c:v>-5.4842710994530398E-16</c:v>
                </c:pt>
                <c:pt idx="342">
                  <c:v>-0.33282011773513698</c:v>
                </c:pt>
                <c:pt idx="343">
                  <c:v>-0.36055512754639801</c:v>
                </c:pt>
                <c:pt idx="344">
                  <c:v>-0.44376015698018401</c:v>
                </c:pt>
                <c:pt idx="345">
                  <c:v>-0.17387048921306</c:v>
                </c:pt>
                <c:pt idx="346">
                  <c:v>-0.18835969664748201</c:v>
                </c:pt>
                <c:pt idx="347">
                  <c:v>-0.23182731895074599</c:v>
                </c:pt>
                <c:pt idx="348">
                  <c:v>-5.4864366380667799E-16</c:v>
                </c:pt>
                <c:pt idx="349">
                  <c:v>-5.50873203597911E-16</c:v>
                </c:pt>
                <c:pt idx="350">
                  <c:v>-5.4900757017225997E-16</c:v>
                </c:pt>
                <c:pt idx="351">
                  <c:v>-0.33282011773513698</c:v>
                </c:pt>
                <c:pt idx="352">
                  <c:v>-0.36055512754639801</c:v>
                </c:pt>
                <c:pt idx="353">
                  <c:v>-0.44376015698018401</c:v>
                </c:pt>
                <c:pt idx="354">
                  <c:v>-0.17387048921306</c:v>
                </c:pt>
                <c:pt idx="355">
                  <c:v>-0.18835969664748201</c:v>
                </c:pt>
                <c:pt idx="356">
                  <c:v>-0.23182731895074599</c:v>
                </c:pt>
                <c:pt idx="357">
                  <c:v>-5.4864366380667799E-16</c:v>
                </c:pt>
                <c:pt idx="358">
                  <c:v>-5.50873203597911E-16</c:v>
                </c:pt>
                <c:pt idx="359">
                  <c:v>-5.4900757017225997E-16</c:v>
                </c:pt>
                <c:pt idx="360">
                  <c:v>-0.33282011773513698</c:v>
                </c:pt>
                <c:pt idx="361">
                  <c:v>-0.34668762264076802</c:v>
                </c:pt>
                <c:pt idx="362">
                  <c:v>-0.38829013735766099</c:v>
                </c:pt>
                <c:pt idx="363">
                  <c:v>-0.17387048921306</c:v>
                </c:pt>
                <c:pt idx="364">
                  <c:v>-0.18111509293027001</c:v>
                </c:pt>
                <c:pt idx="365">
                  <c:v>-0.20284890408190301</c:v>
                </c:pt>
                <c:pt idx="366">
                  <c:v>-5.4864366380667799E-16</c:v>
                </c:pt>
                <c:pt idx="367">
                  <c:v>-5.48638156889193E-16</c:v>
                </c:pt>
                <c:pt idx="368">
                  <c:v>-5.6330942883366696E-16</c:v>
                </c:pt>
                <c:pt idx="369">
                  <c:v>-0.33282011773513698</c:v>
                </c:pt>
                <c:pt idx="370">
                  <c:v>-0.33282011773513698</c:v>
                </c:pt>
                <c:pt idx="371">
                  <c:v>-0.33282011773513698</c:v>
                </c:pt>
                <c:pt idx="372">
                  <c:v>-0.17387048921306</c:v>
                </c:pt>
                <c:pt idx="373">
                  <c:v>-0.17387048921306</c:v>
                </c:pt>
                <c:pt idx="374">
                  <c:v>-0.17387048921306</c:v>
                </c:pt>
                <c:pt idx="375">
                  <c:v>-5.4864366380667799E-16</c:v>
                </c:pt>
                <c:pt idx="376">
                  <c:v>-5.5456693692423204E-16</c:v>
                </c:pt>
                <c:pt idx="377">
                  <c:v>-5.5750749933601796E-16</c:v>
                </c:pt>
                <c:pt idx="378">
                  <c:v>-0.33282011773513698</c:v>
                </c:pt>
                <c:pt idx="379">
                  <c:v>-0.33282011773513698</c:v>
                </c:pt>
                <c:pt idx="380">
                  <c:v>-0.33282011773513698</c:v>
                </c:pt>
                <c:pt idx="381">
                  <c:v>-0.17387048921306</c:v>
                </c:pt>
                <c:pt idx="382">
                  <c:v>-0.17387048921306</c:v>
                </c:pt>
                <c:pt idx="383">
                  <c:v>-0.17387048921306</c:v>
                </c:pt>
                <c:pt idx="384">
                  <c:v>-5.4864366380667799E-16</c:v>
                </c:pt>
                <c:pt idx="385">
                  <c:v>-5.5456693692423204E-16</c:v>
                </c:pt>
                <c:pt idx="386">
                  <c:v>-5.5750749933601796E-16</c:v>
                </c:pt>
                <c:pt idx="387">
                  <c:v>-0.33282011773513698</c:v>
                </c:pt>
                <c:pt idx="388">
                  <c:v>-0.31895261282950599</c:v>
                </c:pt>
                <c:pt idx="389">
                  <c:v>-0.27735009811261402</c:v>
                </c:pt>
                <c:pt idx="390">
                  <c:v>-0.17387048921306</c:v>
                </c:pt>
                <c:pt idx="391">
                  <c:v>-0.166625885495849</c:v>
                </c:pt>
                <c:pt idx="392">
                  <c:v>-0.144892074344216</c:v>
                </c:pt>
                <c:pt idx="393">
                  <c:v>-5.4864366380667799E-16</c:v>
                </c:pt>
                <c:pt idx="394">
                  <c:v>-5.4438019841004596E-16</c:v>
                </c:pt>
                <c:pt idx="395">
                  <c:v>-5.5703171952434102E-16</c:v>
                </c:pt>
                <c:pt idx="396">
                  <c:v>-0.33282011773513698</c:v>
                </c:pt>
                <c:pt idx="397">
                  <c:v>-0.305085107923876</c:v>
                </c:pt>
                <c:pt idx="398">
                  <c:v>-0.221880078490092</c:v>
                </c:pt>
                <c:pt idx="399">
                  <c:v>-0.17387048921306</c:v>
                </c:pt>
                <c:pt idx="400">
                  <c:v>-0.159381281778638</c:v>
                </c:pt>
                <c:pt idx="401">
                  <c:v>-0.11591365947537401</c:v>
                </c:pt>
                <c:pt idx="402">
                  <c:v>-5.4864366380667799E-16</c:v>
                </c:pt>
                <c:pt idx="403">
                  <c:v>-5.4804665175396203E-16</c:v>
                </c:pt>
                <c:pt idx="404">
                  <c:v>-5.4303804257761898E-16</c:v>
                </c:pt>
                <c:pt idx="405">
                  <c:v>-0.33282011773513698</c:v>
                </c:pt>
                <c:pt idx="406">
                  <c:v>-0.305085107923876</c:v>
                </c:pt>
                <c:pt idx="407">
                  <c:v>-0.221880078490092</c:v>
                </c:pt>
                <c:pt idx="408">
                  <c:v>-0.17387048921306</c:v>
                </c:pt>
                <c:pt idx="409">
                  <c:v>-0.159381281778638</c:v>
                </c:pt>
                <c:pt idx="410">
                  <c:v>-0.11591365947537401</c:v>
                </c:pt>
                <c:pt idx="411">
                  <c:v>-5.4864366380667799E-16</c:v>
                </c:pt>
                <c:pt idx="412">
                  <c:v>-5.4804665175396203E-16</c:v>
                </c:pt>
                <c:pt idx="413">
                  <c:v>-5.4303804257761898E-16</c:v>
                </c:pt>
                <c:pt idx="414">
                  <c:v>-0.33282011773513698</c:v>
                </c:pt>
                <c:pt idx="415">
                  <c:v>-0.305085107923876</c:v>
                </c:pt>
                <c:pt idx="416">
                  <c:v>-0.221880078490092</c:v>
                </c:pt>
                <c:pt idx="417">
                  <c:v>-0.17387048921306</c:v>
                </c:pt>
                <c:pt idx="418">
                  <c:v>-0.159381281778638</c:v>
                </c:pt>
                <c:pt idx="419">
                  <c:v>-0.11591365947537299</c:v>
                </c:pt>
                <c:pt idx="420">
                  <c:v>-5.4864366380667799E-16</c:v>
                </c:pt>
                <c:pt idx="421">
                  <c:v>-5.3482335865871003E-16</c:v>
                </c:pt>
                <c:pt idx="422">
                  <c:v>-5.4142871963466504E-16</c:v>
                </c:pt>
                <c:pt idx="423">
                  <c:v>-0.33282011773513698</c:v>
                </c:pt>
                <c:pt idx="424">
                  <c:v>-0.305085107923876</c:v>
                </c:pt>
                <c:pt idx="425">
                  <c:v>-0.221880078490092</c:v>
                </c:pt>
                <c:pt idx="426">
                  <c:v>-0.17387048921306</c:v>
                </c:pt>
                <c:pt idx="427">
                  <c:v>-0.159381281778638</c:v>
                </c:pt>
                <c:pt idx="428">
                  <c:v>-0.11591365947537299</c:v>
                </c:pt>
                <c:pt idx="429">
                  <c:v>-5.4864366380667799E-16</c:v>
                </c:pt>
                <c:pt idx="430">
                  <c:v>-5.3879204981553804E-16</c:v>
                </c:pt>
                <c:pt idx="431">
                  <c:v>-5.3852607744127602E-16</c:v>
                </c:pt>
                <c:pt idx="432">
                  <c:v>-5.4864366380667799E-16</c:v>
                </c:pt>
                <c:pt idx="433">
                  <c:v>-5.3879204981553804E-16</c:v>
                </c:pt>
                <c:pt idx="434">
                  <c:v>-5.3852607744127602E-16</c:v>
                </c:pt>
                <c:pt idx="435">
                  <c:v>0.17387048921305701</c:v>
                </c:pt>
                <c:pt idx="436">
                  <c:v>0.159381281778635</c:v>
                </c:pt>
                <c:pt idx="437">
                  <c:v>0.11591365947537</c:v>
                </c:pt>
                <c:pt idx="438">
                  <c:v>0.33282011773513598</c:v>
                </c:pt>
                <c:pt idx="439">
                  <c:v>0.305085107923874</c:v>
                </c:pt>
                <c:pt idx="440">
                  <c:v>0.22188007849008801</c:v>
                </c:pt>
                <c:pt idx="441">
                  <c:v>-5.4864366380667799E-16</c:v>
                </c:pt>
                <c:pt idx="442">
                  <c:v>-5.3613523960995102E-16</c:v>
                </c:pt>
                <c:pt idx="443">
                  <c:v>-5.3738252073954498E-16</c:v>
                </c:pt>
                <c:pt idx="444">
                  <c:v>0.17387048921305701</c:v>
                </c:pt>
                <c:pt idx="445">
                  <c:v>0.159381281778635</c:v>
                </c:pt>
                <c:pt idx="446">
                  <c:v>0.11591365947537</c:v>
                </c:pt>
                <c:pt idx="447">
                  <c:v>0.33282011773513598</c:v>
                </c:pt>
                <c:pt idx="448">
                  <c:v>0.305085107923874</c:v>
                </c:pt>
                <c:pt idx="449">
                  <c:v>0.22188007849008801</c:v>
                </c:pt>
                <c:pt idx="450">
                  <c:v>-5.4864366380667799E-16</c:v>
                </c:pt>
                <c:pt idx="451">
                  <c:v>-5.27134815861017E-16</c:v>
                </c:pt>
                <c:pt idx="452">
                  <c:v>-5.1445175978979597E-16</c:v>
                </c:pt>
                <c:pt idx="453">
                  <c:v>0.17387048921305701</c:v>
                </c:pt>
                <c:pt idx="454">
                  <c:v>0.159381281778636</c:v>
                </c:pt>
                <c:pt idx="455">
                  <c:v>0.11591365947537</c:v>
                </c:pt>
                <c:pt idx="456">
                  <c:v>0.33282011773513598</c:v>
                </c:pt>
                <c:pt idx="457">
                  <c:v>0.305085107923874</c:v>
                </c:pt>
                <c:pt idx="458">
                  <c:v>0.22188007849008801</c:v>
                </c:pt>
                <c:pt idx="459">
                  <c:v>-5.4864366380667799E-16</c:v>
                </c:pt>
                <c:pt idx="460">
                  <c:v>-5.27134815861017E-16</c:v>
                </c:pt>
                <c:pt idx="461">
                  <c:v>-5.1445175978979597E-16</c:v>
                </c:pt>
                <c:pt idx="462">
                  <c:v>0.17387048921305701</c:v>
                </c:pt>
                <c:pt idx="463">
                  <c:v>0.159381281778636</c:v>
                </c:pt>
                <c:pt idx="464">
                  <c:v>0.11591365947537</c:v>
                </c:pt>
                <c:pt idx="465">
                  <c:v>0.33282011773513598</c:v>
                </c:pt>
                <c:pt idx="466">
                  <c:v>0.305085107923874</c:v>
                </c:pt>
                <c:pt idx="467">
                  <c:v>0.22188007849008801</c:v>
                </c:pt>
                <c:pt idx="468">
                  <c:v>-5.4864366380667799E-16</c:v>
                </c:pt>
                <c:pt idx="469">
                  <c:v>-5.3090901943491099E-16</c:v>
                </c:pt>
                <c:pt idx="470">
                  <c:v>-5.0001598221498803E-16</c:v>
                </c:pt>
                <c:pt idx="471">
                  <c:v>0.17387048921305701</c:v>
                </c:pt>
                <c:pt idx="472">
                  <c:v>0.166625885495846</c:v>
                </c:pt>
                <c:pt idx="473">
                  <c:v>0.144892074344214</c:v>
                </c:pt>
                <c:pt idx="474">
                  <c:v>0.33282011773513598</c:v>
                </c:pt>
                <c:pt idx="475">
                  <c:v>0.31895261282950499</c:v>
                </c:pt>
                <c:pt idx="476">
                  <c:v>0.27735009811261202</c:v>
                </c:pt>
                <c:pt idx="477">
                  <c:v>-5.4864366380667799E-16</c:v>
                </c:pt>
                <c:pt idx="478">
                  <c:v>-5.3504237501291304E-16</c:v>
                </c:pt>
                <c:pt idx="479">
                  <c:v>-5.2294088580346204E-16</c:v>
                </c:pt>
                <c:pt idx="480">
                  <c:v>0.17387048921305701</c:v>
                </c:pt>
                <c:pt idx="481">
                  <c:v>0.17387048921305701</c:v>
                </c:pt>
                <c:pt idx="482">
                  <c:v>0.17387048921305701</c:v>
                </c:pt>
                <c:pt idx="483">
                  <c:v>0.33282011773513598</c:v>
                </c:pt>
                <c:pt idx="484">
                  <c:v>0.33282011773513598</c:v>
                </c:pt>
                <c:pt idx="485">
                  <c:v>0.33282011773513598</c:v>
                </c:pt>
                <c:pt idx="486">
                  <c:v>-5.4864366380667799E-16</c:v>
                </c:pt>
                <c:pt idx="487">
                  <c:v>-5.3504237501291304E-16</c:v>
                </c:pt>
                <c:pt idx="488">
                  <c:v>-5.2294088580346204E-16</c:v>
                </c:pt>
                <c:pt idx="489">
                  <c:v>0.17387048921305701</c:v>
                </c:pt>
                <c:pt idx="490">
                  <c:v>0.17387048921305701</c:v>
                </c:pt>
                <c:pt idx="491">
                  <c:v>0.17387048921305701</c:v>
                </c:pt>
                <c:pt idx="492">
                  <c:v>0.33282011773513598</c:v>
                </c:pt>
                <c:pt idx="493">
                  <c:v>0.33282011773513598</c:v>
                </c:pt>
                <c:pt idx="494">
                  <c:v>0.33282011773513598</c:v>
                </c:pt>
                <c:pt idx="495">
                  <c:v>-5.4864366380667799E-16</c:v>
                </c:pt>
                <c:pt idx="496">
                  <c:v>-5.3312433926950995E-16</c:v>
                </c:pt>
                <c:pt idx="497">
                  <c:v>-5.22673560283561E-16</c:v>
                </c:pt>
                <c:pt idx="498">
                  <c:v>0.17387048921305701</c:v>
                </c:pt>
                <c:pt idx="499">
                  <c:v>0.18111509293026801</c:v>
                </c:pt>
                <c:pt idx="500">
                  <c:v>0.20284890408189901</c:v>
                </c:pt>
                <c:pt idx="501">
                  <c:v>0.33282011773513598</c:v>
                </c:pt>
                <c:pt idx="502">
                  <c:v>0.34668762264076602</c:v>
                </c:pt>
                <c:pt idx="503">
                  <c:v>0.38829013735765799</c:v>
                </c:pt>
                <c:pt idx="504">
                  <c:v>-5.4864366380667799E-16</c:v>
                </c:pt>
                <c:pt idx="505">
                  <c:v>-5.3507884340161498E-16</c:v>
                </c:pt>
                <c:pt idx="506">
                  <c:v>-5.1259320085267505E-16</c:v>
                </c:pt>
                <c:pt idx="507">
                  <c:v>0.17387048921305701</c:v>
                </c:pt>
                <c:pt idx="508">
                  <c:v>0.18835969664747801</c:v>
                </c:pt>
                <c:pt idx="509">
                  <c:v>0.23182731895074099</c:v>
                </c:pt>
                <c:pt idx="510">
                  <c:v>0.33282011773513598</c:v>
                </c:pt>
                <c:pt idx="511">
                  <c:v>0.36055512754639601</c:v>
                </c:pt>
                <c:pt idx="512">
                  <c:v>0.44376015698017801</c:v>
                </c:pt>
                <c:pt idx="513">
                  <c:v>-5.4864366380667799E-16</c:v>
                </c:pt>
                <c:pt idx="514">
                  <c:v>-5.3507884340161498E-16</c:v>
                </c:pt>
                <c:pt idx="515">
                  <c:v>-5.1259320085267505E-16</c:v>
                </c:pt>
                <c:pt idx="516">
                  <c:v>0.17387048921305701</c:v>
                </c:pt>
                <c:pt idx="517">
                  <c:v>0.18835969664747801</c:v>
                </c:pt>
                <c:pt idx="518">
                  <c:v>0.23182731895074099</c:v>
                </c:pt>
                <c:pt idx="519">
                  <c:v>0.33282011773513598</c:v>
                </c:pt>
                <c:pt idx="520">
                  <c:v>0.36055512754639601</c:v>
                </c:pt>
                <c:pt idx="521">
                  <c:v>0.44376015698017801</c:v>
                </c:pt>
                <c:pt idx="522">
                  <c:v>-5.4864366380667799E-16</c:v>
                </c:pt>
                <c:pt idx="523">
                  <c:v>-5.3035461189052102E-16</c:v>
                </c:pt>
                <c:pt idx="524">
                  <c:v>-5.3059447712065996E-16</c:v>
                </c:pt>
                <c:pt idx="525">
                  <c:v>0.17387048921305701</c:v>
                </c:pt>
                <c:pt idx="526">
                  <c:v>0.18835969664747801</c:v>
                </c:pt>
                <c:pt idx="527">
                  <c:v>0.23182731895074099</c:v>
                </c:pt>
                <c:pt idx="528">
                  <c:v>0.33282011773513598</c:v>
                </c:pt>
                <c:pt idx="529">
                  <c:v>0.36055512754639601</c:v>
                </c:pt>
                <c:pt idx="530">
                  <c:v>0.44376015698017801</c:v>
                </c:pt>
                <c:pt idx="531">
                  <c:v>-5.4864366380667799E-16</c:v>
                </c:pt>
                <c:pt idx="532">
                  <c:v>-5.2790545300327202E-16</c:v>
                </c:pt>
                <c:pt idx="533">
                  <c:v>-5.4297329968236695E-16</c:v>
                </c:pt>
                <c:pt idx="534">
                  <c:v>0.17387048921305701</c:v>
                </c:pt>
                <c:pt idx="535">
                  <c:v>0.18835969664747801</c:v>
                </c:pt>
                <c:pt idx="536">
                  <c:v>0.23182731895074099</c:v>
                </c:pt>
                <c:pt idx="537">
                  <c:v>0.33282011773513598</c:v>
                </c:pt>
                <c:pt idx="538">
                  <c:v>0.36055512754639601</c:v>
                </c:pt>
                <c:pt idx="539">
                  <c:v>0.44376015698017801</c:v>
                </c:pt>
                <c:pt idx="540">
                  <c:v>-5.4864366380667799E-16</c:v>
                </c:pt>
                <c:pt idx="541">
                  <c:v>-5.2790545300327202E-16</c:v>
                </c:pt>
                <c:pt idx="542">
                  <c:v>-5.4297329968236695E-16</c:v>
                </c:pt>
                <c:pt idx="543">
                  <c:v>0.17387048921305701</c:v>
                </c:pt>
                <c:pt idx="544">
                  <c:v>0.18835969664747801</c:v>
                </c:pt>
                <c:pt idx="545">
                  <c:v>0.23182731895074099</c:v>
                </c:pt>
                <c:pt idx="546">
                  <c:v>0.33282011773513598</c:v>
                </c:pt>
                <c:pt idx="547">
                  <c:v>0.36055512754639601</c:v>
                </c:pt>
                <c:pt idx="548">
                  <c:v>0.44376015698017801</c:v>
                </c:pt>
                <c:pt idx="549">
                  <c:v>-5.4864366380667799E-16</c:v>
                </c:pt>
                <c:pt idx="550">
                  <c:v>-5.3827032378580996E-16</c:v>
                </c:pt>
                <c:pt idx="551">
                  <c:v>-5.4842710994530398E-16</c:v>
                </c:pt>
                <c:pt idx="552">
                  <c:v>0.17387048921305701</c:v>
                </c:pt>
                <c:pt idx="553">
                  <c:v>0.18835969664747801</c:v>
                </c:pt>
                <c:pt idx="554">
                  <c:v>0.23182731895074099</c:v>
                </c:pt>
                <c:pt idx="555">
                  <c:v>0.33282011773513598</c:v>
                </c:pt>
                <c:pt idx="556">
                  <c:v>0.36055512754639601</c:v>
                </c:pt>
                <c:pt idx="557">
                  <c:v>0.44376015698017801</c:v>
                </c:pt>
                <c:pt idx="558">
                  <c:v>-5.4864366380667799E-16</c:v>
                </c:pt>
                <c:pt idx="559">
                  <c:v>-5.50873203597911E-16</c:v>
                </c:pt>
                <c:pt idx="560">
                  <c:v>-5.4900757017225997E-16</c:v>
                </c:pt>
                <c:pt idx="561">
                  <c:v>0.17387048921305701</c:v>
                </c:pt>
                <c:pt idx="562">
                  <c:v>0.18835969664747801</c:v>
                </c:pt>
                <c:pt idx="563">
                  <c:v>0.23182731895074099</c:v>
                </c:pt>
                <c:pt idx="564">
                  <c:v>0.33282011773513598</c:v>
                </c:pt>
                <c:pt idx="565">
                  <c:v>0.36055512754639601</c:v>
                </c:pt>
                <c:pt idx="566">
                  <c:v>0.44376015698017801</c:v>
                </c:pt>
                <c:pt idx="567">
                  <c:v>-5.4864366380667799E-16</c:v>
                </c:pt>
                <c:pt idx="568">
                  <c:v>-5.50873203597911E-16</c:v>
                </c:pt>
                <c:pt idx="569">
                  <c:v>-5.4900757017225997E-16</c:v>
                </c:pt>
                <c:pt idx="570">
                  <c:v>0.17387048921305701</c:v>
                </c:pt>
                <c:pt idx="571">
                  <c:v>0.18835969664747801</c:v>
                </c:pt>
                <c:pt idx="572">
                  <c:v>0.23182731895074099</c:v>
                </c:pt>
                <c:pt idx="573">
                  <c:v>0.33282011773513598</c:v>
                </c:pt>
                <c:pt idx="574">
                  <c:v>0.36055512754639601</c:v>
                </c:pt>
                <c:pt idx="575">
                  <c:v>0.44376015698017801</c:v>
                </c:pt>
                <c:pt idx="576">
                  <c:v>-5.4864366380667799E-16</c:v>
                </c:pt>
                <c:pt idx="577">
                  <c:v>-5.48638156889193E-16</c:v>
                </c:pt>
                <c:pt idx="578">
                  <c:v>-5.6330942883366696E-16</c:v>
                </c:pt>
                <c:pt idx="579">
                  <c:v>0.17387048921305701</c:v>
                </c:pt>
                <c:pt idx="580">
                  <c:v>0.18111509293026801</c:v>
                </c:pt>
                <c:pt idx="581">
                  <c:v>0.20284890408189901</c:v>
                </c:pt>
                <c:pt idx="582">
                  <c:v>0.33282011773513598</c:v>
                </c:pt>
                <c:pt idx="583">
                  <c:v>0.34668762264076602</c:v>
                </c:pt>
                <c:pt idx="584">
                  <c:v>0.38829013735765699</c:v>
                </c:pt>
                <c:pt idx="585">
                  <c:v>-5.4864366380667799E-16</c:v>
                </c:pt>
                <c:pt idx="586">
                  <c:v>-5.5456693692423204E-16</c:v>
                </c:pt>
                <c:pt idx="587">
                  <c:v>-5.5750749933601796E-16</c:v>
                </c:pt>
                <c:pt idx="588">
                  <c:v>0.17387048921305701</c:v>
                </c:pt>
                <c:pt idx="589">
                  <c:v>0.17387048921305701</c:v>
                </c:pt>
                <c:pt idx="590">
                  <c:v>0.17387048921305701</c:v>
                </c:pt>
                <c:pt idx="591">
                  <c:v>0.33282011773513598</c:v>
                </c:pt>
                <c:pt idx="592">
                  <c:v>0.33282011773513598</c:v>
                </c:pt>
                <c:pt idx="593">
                  <c:v>0.33282011773513598</c:v>
                </c:pt>
                <c:pt idx="594">
                  <c:v>-5.4864366380667799E-16</c:v>
                </c:pt>
                <c:pt idx="595">
                  <c:v>-5.5456693692423204E-16</c:v>
                </c:pt>
                <c:pt idx="596">
                  <c:v>-5.5750749933601796E-16</c:v>
                </c:pt>
                <c:pt idx="597">
                  <c:v>0.17387048921305701</c:v>
                </c:pt>
                <c:pt idx="598">
                  <c:v>0.17387048921305701</c:v>
                </c:pt>
                <c:pt idx="599">
                  <c:v>0.17387048921305701</c:v>
                </c:pt>
                <c:pt idx="600">
                  <c:v>0.33282011773513598</c:v>
                </c:pt>
                <c:pt idx="601">
                  <c:v>0.33282011773513598</c:v>
                </c:pt>
                <c:pt idx="602">
                  <c:v>0.33282011773513598</c:v>
                </c:pt>
                <c:pt idx="603">
                  <c:v>-5.4864366380667799E-16</c:v>
                </c:pt>
                <c:pt idx="604">
                  <c:v>-5.4438019841004596E-16</c:v>
                </c:pt>
                <c:pt idx="605">
                  <c:v>-5.5703171952434102E-16</c:v>
                </c:pt>
                <c:pt idx="606">
                  <c:v>0.17387048921305701</c:v>
                </c:pt>
                <c:pt idx="607">
                  <c:v>0.166625885495846</c:v>
                </c:pt>
                <c:pt idx="608">
                  <c:v>0.144892074344214</c:v>
                </c:pt>
                <c:pt idx="609">
                  <c:v>0.33282011773513598</c:v>
                </c:pt>
                <c:pt idx="610">
                  <c:v>0.31895261282950499</c:v>
                </c:pt>
                <c:pt idx="611">
                  <c:v>0.27735009811261202</c:v>
                </c:pt>
                <c:pt idx="612">
                  <c:v>-5.4864366380667799E-16</c:v>
                </c:pt>
                <c:pt idx="613">
                  <c:v>-5.4804665175396203E-16</c:v>
                </c:pt>
                <c:pt idx="614">
                  <c:v>-5.4303804257761898E-16</c:v>
                </c:pt>
                <c:pt idx="615">
                  <c:v>0.17387048921305701</c:v>
                </c:pt>
                <c:pt idx="616">
                  <c:v>0.159381281778635</c:v>
                </c:pt>
                <c:pt idx="617">
                  <c:v>0.11591365947537</c:v>
                </c:pt>
                <c:pt idx="618">
                  <c:v>0.33282011773513598</c:v>
                </c:pt>
                <c:pt idx="619">
                  <c:v>0.305085107923874</c:v>
                </c:pt>
                <c:pt idx="620">
                  <c:v>0.22188007849008801</c:v>
                </c:pt>
                <c:pt idx="621">
                  <c:v>-5.4864366380667799E-16</c:v>
                </c:pt>
                <c:pt idx="622">
                  <c:v>-5.4804665175396203E-16</c:v>
                </c:pt>
                <c:pt idx="623">
                  <c:v>-5.4303804257761898E-16</c:v>
                </c:pt>
                <c:pt idx="624">
                  <c:v>0.17387048921305701</c:v>
                </c:pt>
                <c:pt idx="625">
                  <c:v>0.159381281778635</c:v>
                </c:pt>
                <c:pt idx="626">
                  <c:v>0.11591365947537</c:v>
                </c:pt>
                <c:pt idx="627">
                  <c:v>0.33282011773513598</c:v>
                </c:pt>
                <c:pt idx="628">
                  <c:v>0.305085107923874</c:v>
                </c:pt>
                <c:pt idx="629">
                  <c:v>0.22188007849008801</c:v>
                </c:pt>
                <c:pt idx="630">
                  <c:v>-5.4864366380667799E-16</c:v>
                </c:pt>
                <c:pt idx="631">
                  <c:v>-5.3482335865871003E-16</c:v>
                </c:pt>
                <c:pt idx="632">
                  <c:v>-5.4142871963466504E-16</c:v>
                </c:pt>
                <c:pt idx="633">
                  <c:v>0.17387048921305701</c:v>
                </c:pt>
                <c:pt idx="634">
                  <c:v>0.159381281778635</c:v>
                </c:pt>
                <c:pt idx="635">
                  <c:v>0.11591365947537099</c:v>
                </c:pt>
                <c:pt idx="636">
                  <c:v>0.33282011773513598</c:v>
                </c:pt>
                <c:pt idx="637">
                  <c:v>0.305085107923874</c:v>
                </c:pt>
                <c:pt idx="638">
                  <c:v>0.22188007849008801</c:v>
                </c:pt>
                <c:pt idx="639">
                  <c:v>-5.4864366380667799E-16</c:v>
                </c:pt>
                <c:pt idx="640">
                  <c:v>-5.3879204981553804E-16</c:v>
                </c:pt>
                <c:pt idx="641">
                  <c:v>-5.3852607744127602E-16</c:v>
                </c:pt>
                <c:pt idx="642">
                  <c:v>0.17387048921305701</c:v>
                </c:pt>
                <c:pt idx="643">
                  <c:v>0.159381281778635</c:v>
                </c:pt>
                <c:pt idx="644">
                  <c:v>0.11591365947537</c:v>
                </c:pt>
                <c:pt idx="645">
                  <c:v>0.33282011773513598</c:v>
                </c:pt>
                <c:pt idx="646">
                  <c:v>0.305085107923874</c:v>
                </c:pt>
                <c:pt idx="647">
                  <c:v>0.22188007849008801</c:v>
                </c:pt>
                <c:pt idx="648">
                  <c:v>0.33282011773513598</c:v>
                </c:pt>
                <c:pt idx="649">
                  <c:v>0.305085107923874</c:v>
                </c:pt>
                <c:pt idx="650">
                  <c:v>0.22188007849008801</c:v>
                </c:pt>
                <c:pt idx="651">
                  <c:v>0.52900475926076396</c:v>
                </c:pt>
                <c:pt idx="652">
                  <c:v>0.48492102932236703</c:v>
                </c:pt>
                <c:pt idx="653">
                  <c:v>0.35266983950717501</c:v>
                </c:pt>
                <c:pt idx="654">
                  <c:v>0.59999999999999498</c:v>
                </c:pt>
                <c:pt idx="655">
                  <c:v>0.54999999999999405</c:v>
                </c:pt>
                <c:pt idx="656">
                  <c:v>0.39999999999999902</c:v>
                </c:pt>
                <c:pt idx="657">
                  <c:v>0.33282011773513598</c:v>
                </c:pt>
                <c:pt idx="658">
                  <c:v>0.305085107923874</c:v>
                </c:pt>
                <c:pt idx="659">
                  <c:v>0.22188007849008801</c:v>
                </c:pt>
                <c:pt idx="660">
                  <c:v>0.52900475926076396</c:v>
                </c:pt>
                <c:pt idx="661">
                  <c:v>0.48492102932236703</c:v>
                </c:pt>
                <c:pt idx="662">
                  <c:v>0.35266983950717501</c:v>
                </c:pt>
                <c:pt idx="663">
                  <c:v>0.59999999999999498</c:v>
                </c:pt>
                <c:pt idx="664">
                  <c:v>0.54999999999999505</c:v>
                </c:pt>
                <c:pt idx="665">
                  <c:v>0.39999999999999902</c:v>
                </c:pt>
                <c:pt idx="666">
                  <c:v>0.33282011773513598</c:v>
                </c:pt>
                <c:pt idx="667">
                  <c:v>0.305085107923874</c:v>
                </c:pt>
                <c:pt idx="668">
                  <c:v>0.22188007849008801</c:v>
                </c:pt>
                <c:pt idx="669">
                  <c:v>0.52900475926076596</c:v>
                </c:pt>
                <c:pt idx="670">
                  <c:v>0.48492102932236902</c:v>
                </c:pt>
                <c:pt idx="671">
                  <c:v>0.35266983950717501</c:v>
                </c:pt>
                <c:pt idx="672">
                  <c:v>0.59999999999999698</c:v>
                </c:pt>
                <c:pt idx="673">
                  <c:v>0.54999999999999605</c:v>
                </c:pt>
                <c:pt idx="674">
                  <c:v>0.39999999999999902</c:v>
                </c:pt>
                <c:pt idx="675">
                  <c:v>0.33282011773513598</c:v>
                </c:pt>
                <c:pt idx="676">
                  <c:v>0.305085107923874</c:v>
                </c:pt>
                <c:pt idx="677">
                  <c:v>0.22188007849008801</c:v>
                </c:pt>
                <c:pt idx="678">
                  <c:v>0.52900475926076596</c:v>
                </c:pt>
                <c:pt idx="679">
                  <c:v>0.48492102932236902</c:v>
                </c:pt>
                <c:pt idx="680">
                  <c:v>0.35266983950717501</c:v>
                </c:pt>
                <c:pt idx="681">
                  <c:v>0.59999999999999698</c:v>
                </c:pt>
                <c:pt idx="682">
                  <c:v>0.54999999999999605</c:v>
                </c:pt>
                <c:pt idx="683">
                  <c:v>0.39999999999999902</c:v>
                </c:pt>
                <c:pt idx="684">
                  <c:v>0.33282011773513598</c:v>
                </c:pt>
                <c:pt idx="685">
                  <c:v>0.31895261282950499</c:v>
                </c:pt>
                <c:pt idx="686">
                  <c:v>0.27735009811261202</c:v>
                </c:pt>
                <c:pt idx="687">
                  <c:v>0.52900475926076396</c:v>
                </c:pt>
                <c:pt idx="688">
                  <c:v>0.50696289429156505</c:v>
                </c:pt>
                <c:pt idx="689">
                  <c:v>0.44083729938396998</c:v>
                </c:pt>
                <c:pt idx="690">
                  <c:v>0.59999999999999498</c:v>
                </c:pt>
                <c:pt idx="691">
                  <c:v>0.57499999999999496</c:v>
                </c:pt>
                <c:pt idx="692">
                  <c:v>0.499999999999995</c:v>
                </c:pt>
                <c:pt idx="693">
                  <c:v>0.33282011773513598</c:v>
                </c:pt>
                <c:pt idx="694">
                  <c:v>0.33282011773513598</c:v>
                </c:pt>
                <c:pt idx="695">
                  <c:v>0.33282011773513598</c:v>
                </c:pt>
                <c:pt idx="696">
                  <c:v>0.52900475926076396</c:v>
                </c:pt>
                <c:pt idx="697">
                  <c:v>0.52900475926076396</c:v>
                </c:pt>
                <c:pt idx="698">
                  <c:v>0.52900475926076396</c:v>
                </c:pt>
                <c:pt idx="699">
                  <c:v>0.59999999999999498</c:v>
                </c:pt>
                <c:pt idx="700">
                  <c:v>0.59999999999999398</c:v>
                </c:pt>
                <c:pt idx="701">
                  <c:v>0.59999999999999498</c:v>
                </c:pt>
                <c:pt idx="702">
                  <c:v>0.33282011773513598</c:v>
                </c:pt>
                <c:pt idx="703">
                  <c:v>0.33282011773513598</c:v>
                </c:pt>
                <c:pt idx="704">
                  <c:v>0.33282011773513598</c:v>
                </c:pt>
                <c:pt idx="705">
                  <c:v>0.52900475926076396</c:v>
                </c:pt>
                <c:pt idx="706">
                  <c:v>0.52900475926076396</c:v>
                </c:pt>
                <c:pt idx="707">
                  <c:v>0.52900475926076396</c:v>
                </c:pt>
                <c:pt idx="708">
                  <c:v>0.59999999999999498</c:v>
                </c:pt>
                <c:pt idx="709">
                  <c:v>0.59999999999999398</c:v>
                </c:pt>
                <c:pt idx="710">
                  <c:v>0.59999999999999498</c:v>
                </c:pt>
                <c:pt idx="711">
                  <c:v>0.33282011773513598</c:v>
                </c:pt>
                <c:pt idx="712">
                  <c:v>0.34668762264076602</c:v>
                </c:pt>
                <c:pt idx="713">
                  <c:v>0.38829013735765799</c:v>
                </c:pt>
                <c:pt idx="714">
                  <c:v>0.52900475926076396</c:v>
                </c:pt>
                <c:pt idx="715">
                  <c:v>0.55104662422996198</c:v>
                </c:pt>
                <c:pt idx="716">
                  <c:v>0.61717221913755804</c:v>
                </c:pt>
                <c:pt idx="717">
                  <c:v>0.59999999999999498</c:v>
                </c:pt>
                <c:pt idx="718">
                  <c:v>0.624999999999994</c:v>
                </c:pt>
                <c:pt idx="719">
                  <c:v>0.69999999999999296</c:v>
                </c:pt>
                <c:pt idx="720">
                  <c:v>0.33282011773513598</c:v>
                </c:pt>
                <c:pt idx="721">
                  <c:v>0.36055512754639601</c:v>
                </c:pt>
                <c:pt idx="722">
                  <c:v>0.44376015698017801</c:v>
                </c:pt>
                <c:pt idx="723">
                  <c:v>0.52900475926076396</c:v>
                </c:pt>
                <c:pt idx="724">
                  <c:v>0.573088489199161</c:v>
                </c:pt>
                <c:pt idx="725">
                  <c:v>0.70533967901435102</c:v>
                </c:pt>
                <c:pt idx="726">
                  <c:v>0.59999999999999498</c:v>
                </c:pt>
                <c:pt idx="727">
                  <c:v>0.64999999999999403</c:v>
                </c:pt>
                <c:pt idx="728">
                  <c:v>0.79999999999999905</c:v>
                </c:pt>
                <c:pt idx="729">
                  <c:v>0.33282011773513598</c:v>
                </c:pt>
                <c:pt idx="730">
                  <c:v>0.36055512754639601</c:v>
                </c:pt>
                <c:pt idx="731">
                  <c:v>0.44376015698017801</c:v>
                </c:pt>
                <c:pt idx="732">
                  <c:v>0.52900475926076396</c:v>
                </c:pt>
                <c:pt idx="733">
                  <c:v>0.573088489199161</c:v>
                </c:pt>
                <c:pt idx="734">
                  <c:v>0.70533967901435102</c:v>
                </c:pt>
                <c:pt idx="735">
                  <c:v>0.59999999999999498</c:v>
                </c:pt>
                <c:pt idx="736">
                  <c:v>0.64999999999999403</c:v>
                </c:pt>
                <c:pt idx="737">
                  <c:v>0.79999999999999905</c:v>
                </c:pt>
                <c:pt idx="738">
                  <c:v>0.33282011773513598</c:v>
                </c:pt>
                <c:pt idx="739">
                  <c:v>0.36055512754639601</c:v>
                </c:pt>
                <c:pt idx="740">
                  <c:v>0.44376015698017801</c:v>
                </c:pt>
                <c:pt idx="741">
                  <c:v>0.52900475926076396</c:v>
                </c:pt>
                <c:pt idx="742">
                  <c:v>0.573088489199161</c:v>
                </c:pt>
                <c:pt idx="743">
                  <c:v>0.70533967901435202</c:v>
                </c:pt>
                <c:pt idx="744">
                  <c:v>0.59999999999999498</c:v>
                </c:pt>
                <c:pt idx="745">
                  <c:v>0.64999999999999403</c:v>
                </c:pt>
                <c:pt idx="746">
                  <c:v>0.79999999999999905</c:v>
                </c:pt>
                <c:pt idx="747">
                  <c:v>0.33282011773513598</c:v>
                </c:pt>
                <c:pt idx="748">
                  <c:v>0.36055512754639601</c:v>
                </c:pt>
                <c:pt idx="749">
                  <c:v>0.44376015698017801</c:v>
                </c:pt>
                <c:pt idx="750">
                  <c:v>0.52900475926076396</c:v>
                </c:pt>
                <c:pt idx="751">
                  <c:v>0.573088489199161</c:v>
                </c:pt>
                <c:pt idx="752">
                  <c:v>0.70533967901435102</c:v>
                </c:pt>
                <c:pt idx="753">
                  <c:v>0.59999999999999498</c:v>
                </c:pt>
                <c:pt idx="754">
                  <c:v>0.64999999999999403</c:v>
                </c:pt>
                <c:pt idx="755">
                  <c:v>0.79999999999999905</c:v>
                </c:pt>
                <c:pt idx="756">
                  <c:v>0.33282011773513598</c:v>
                </c:pt>
                <c:pt idx="757">
                  <c:v>0.36055512754639601</c:v>
                </c:pt>
                <c:pt idx="758">
                  <c:v>0.44376015698017801</c:v>
                </c:pt>
                <c:pt idx="759">
                  <c:v>0.52900475926076396</c:v>
                </c:pt>
                <c:pt idx="760">
                  <c:v>0.573088489199161</c:v>
                </c:pt>
                <c:pt idx="761">
                  <c:v>0.70533967901435102</c:v>
                </c:pt>
                <c:pt idx="762">
                  <c:v>0.59999999999999498</c:v>
                </c:pt>
                <c:pt idx="763">
                  <c:v>0.64999999999999403</c:v>
                </c:pt>
                <c:pt idx="764">
                  <c:v>0.79999999999999905</c:v>
                </c:pt>
                <c:pt idx="765">
                  <c:v>0.33282011773513598</c:v>
                </c:pt>
                <c:pt idx="766">
                  <c:v>0.36055512754639601</c:v>
                </c:pt>
                <c:pt idx="767">
                  <c:v>0.44376015698017801</c:v>
                </c:pt>
                <c:pt idx="768">
                  <c:v>0.52900475926076396</c:v>
                </c:pt>
                <c:pt idx="769">
                  <c:v>0.573088489199161</c:v>
                </c:pt>
                <c:pt idx="770">
                  <c:v>0.70533967901435202</c:v>
                </c:pt>
                <c:pt idx="771">
                  <c:v>0.59999999999999498</c:v>
                </c:pt>
                <c:pt idx="772">
                  <c:v>0.64999999999999403</c:v>
                </c:pt>
                <c:pt idx="773">
                  <c:v>0.79999999999999905</c:v>
                </c:pt>
                <c:pt idx="774">
                  <c:v>0.33282011773513598</c:v>
                </c:pt>
                <c:pt idx="775">
                  <c:v>0.36055512754639601</c:v>
                </c:pt>
                <c:pt idx="776">
                  <c:v>0.44376015698017801</c:v>
                </c:pt>
                <c:pt idx="777">
                  <c:v>0.52900475926076396</c:v>
                </c:pt>
                <c:pt idx="778">
                  <c:v>0.573088489199161</c:v>
                </c:pt>
                <c:pt idx="779">
                  <c:v>0.70533967901435102</c:v>
                </c:pt>
                <c:pt idx="780">
                  <c:v>0.59999999999999498</c:v>
                </c:pt>
                <c:pt idx="781">
                  <c:v>0.64999999999999403</c:v>
                </c:pt>
                <c:pt idx="782">
                  <c:v>0.79999999999999905</c:v>
                </c:pt>
                <c:pt idx="783">
                  <c:v>0.33282011773513598</c:v>
                </c:pt>
                <c:pt idx="784">
                  <c:v>0.36055512754639601</c:v>
                </c:pt>
                <c:pt idx="785">
                  <c:v>0.44376015698017801</c:v>
                </c:pt>
                <c:pt idx="786">
                  <c:v>0.52900475926076396</c:v>
                </c:pt>
                <c:pt idx="787">
                  <c:v>0.573088489199161</c:v>
                </c:pt>
                <c:pt idx="788">
                  <c:v>0.70533967901435102</c:v>
                </c:pt>
                <c:pt idx="789">
                  <c:v>0.59999999999999498</c:v>
                </c:pt>
                <c:pt idx="790">
                  <c:v>0.64999999999999403</c:v>
                </c:pt>
                <c:pt idx="791">
                  <c:v>0.79999999999999905</c:v>
                </c:pt>
                <c:pt idx="792">
                  <c:v>0.33282011773513598</c:v>
                </c:pt>
                <c:pt idx="793">
                  <c:v>0.34668762264076602</c:v>
                </c:pt>
                <c:pt idx="794">
                  <c:v>0.38829013735765699</c:v>
                </c:pt>
                <c:pt idx="795">
                  <c:v>0.52900475926076396</c:v>
                </c:pt>
                <c:pt idx="796">
                  <c:v>0.55104662422996198</c:v>
                </c:pt>
                <c:pt idx="797">
                  <c:v>0.61717221913755804</c:v>
                </c:pt>
                <c:pt idx="798">
                  <c:v>0.59999999999999498</c:v>
                </c:pt>
                <c:pt idx="799">
                  <c:v>0.624999999999994</c:v>
                </c:pt>
                <c:pt idx="800">
                  <c:v>0.69999999999999296</c:v>
                </c:pt>
                <c:pt idx="801">
                  <c:v>0.33282011773513598</c:v>
                </c:pt>
                <c:pt idx="802">
                  <c:v>0.33282011773513598</c:v>
                </c:pt>
                <c:pt idx="803">
                  <c:v>0.33282011773513598</c:v>
                </c:pt>
                <c:pt idx="804">
                  <c:v>0.52900475926076396</c:v>
                </c:pt>
                <c:pt idx="805">
                  <c:v>0.52900475926076396</c:v>
                </c:pt>
                <c:pt idx="806">
                  <c:v>0.52900475926076396</c:v>
                </c:pt>
                <c:pt idx="807">
                  <c:v>0.59999999999999498</c:v>
                </c:pt>
                <c:pt idx="808">
                  <c:v>0.59999999999999498</c:v>
                </c:pt>
                <c:pt idx="809">
                  <c:v>0.59999999999999498</c:v>
                </c:pt>
                <c:pt idx="810">
                  <c:v>0.33282011773513598</c:v>
                </c:pt>
                <c:pt idx="811">
                  <c:v>0.33282011773513598</c:v>
                </c:pt>
                <c:pt idx="812">
                  <c:v>0.33282011773513598</c:v>
                </c:pt>
                <c:pt idx="813">
                  <c:v>0.52900475926076396</c:v>
                </c:pt>
                <c:pt idx="814">
                  <c:v>0.52900475926076396</c:v>
                </c:pt>
                <c:pt idx="815">
                  <c:v>0.52900475926076396</c:v>
                </c:pt>
                <c:pt idx="816">
                  <c:v>0.59999999999999498</c:v>
                </c:pt>
                <c:pt idx="817">
                  <c:v>0.59999999999999498</c:v>
                </c:pt>
                <c:pt idx="818">
                  <c:v>0.59999999999999498</c:v>
                </c:pt>
                <c:pt idx="819">
                  <c:v>0.33282011773513598</c:v>
                </c:pt>
                <c:pt idx="820">
                  <c:v>0.31895261282950499</c:v>
                </c:pt>
                <c:pt idx="821">
                  <c:v>0.27735009811261202</c:v>
                </c:pt>
                <c:pt idx="822">
                  <c:v>0.52900475926076396</c:v>
                </c:pt>
                <c:pt idx="823">
                  <c:v>0.50696289429156405</c:v>
                </c:pt>
                <c:pt idx="824">
                  <c:v>0.44083729938396998</c:v>
                </c:pt>
                <c:pt idx="825">
                  <c:v>0.59999999999999498</c:v>
                </c:pt>
                <c:pt idx="826">
                  <c:v>0.57499999999999496</c:v>
                </c:pt>
                <c:pt idx="827">
                  <c:v>0.499999999999995</c:v>
                </c:pt>
                <c:pt idx="828">
                  <c:v>0.33282011773513598</c:v>
                </c:pt>
                <c:pt idx="829">
                  <c:v>0.305085107923874</c:v>
                </c:pt>
                <c:pt idx="830">
                  <c:v>0.22188007849008801</c:v>
                </c:pt>
                <c:pt idx="831">
                  <c:v>0.52900475926076396</c:v>
                </c:pt>
                <c:pt idx="832">
                  <c:v>0.48492102932236703</c:v>
                </c:pt>
                <c:pt idx="833">
                  <c:v>0.35266983950717501</c:v>
                </c:pt>
                <c:pt idx="834">
                  <c:v>0.59999999999999498</c:v>
                </c:pt>
                <c:pt idx="835">
                  <c:v>0.54999999999999405</c:v>
                </c:pt>
                <c:pt idx="836">
                  <c:v>0.39999999999999902</c:v>
                </c:pt>
                <c:pt idx="837">
                  <c:v>0.33282011773513598</c:v>
                </c:pt>
                <c:pt idx="838">
                  <c:v>0.305085107923874</c:v>
                </c:pt>
                <c:pt idx="839">
                  <c:v>0.22188007849008801</c:v>
                </c:pt>
                <c:pt idx="840">
                  <c:v>0.52900475926076396</c:v>
                </c:pt>
                <c:pt idx="841">
                  <c:v>0.48492102932236703</c:v>
                </c:pt>
                <c:pt idx="842">
                  <c:v>0.35266983950717501</c:v>
                </c:pt>
                <c:pt idx="843">
                  <c:v>0.59999999999999498</c:v>
                </c:pt>
                <c:pt idx="844">
                  <c:v>0.54999999999999405</c:v>
                </c:pt>
                <c:pt idx="845">
                  <c:v>0.39999999999999902</c:v>
                </c:pt>
                <c:pt idx="846">
                  <c:v>0.33282011773513598</c:v>
                </c:pt>
                <c:pt idx="847">
                  <c:v>0.305085107923874</c:v>
                </c:pt>
                <c:pt idx="848">
                  <c:v>0.22188007849008801</c:v>
                </c:pt>
                <c:pt idx="849">
                  <c:v>0.52900475926076396</c:v>
                </c:pt>
                <c:pt idx="850">
                  <c:v>0.48492102932236703</c:v>
                </c:pt>
                <c:pt idx="851">
                  <c:v>0.35266983950717501</c:v>
                </c:pt>
                <c:pt idx="852">
                  <c:v>0.59999999999999498</c:v>
                </c:pt>
                <c:pt idx="853">
                  <c:v>0.54999999999999405</c:v>
                </c:pt>
                <c:pt idx="854">
                  <c:v>0.39999999999999902</c:v>
                </c:pt>
                <c:pt idx="855">
                  <c:v>0.33282011773513598</c:v>
                </c:pt>
                <c:pt idx="856">
                  <c:v>0.305085107923874</c:v>
                </c:pt>
                <c:pt idx="857">
                  <c:v>0.22188007849008801</c:v>
                </c:pt>
                <c:pt idx="858">
                  <c:v>0.52900475926076396</c:v>
                </c:pt>
                <c:pt idx="859">
                  <c:v>0.48492102932236703</c:v>
                </c:pt>
                <c:pt idx="860">
                  <c:v>0.35266983950717501</c:v>
                </c:pt>
                <c:pt idx="861">
                  <c:v>0.59999999999999498</c:v>
                </c:pt>
                <c:pt idx="862">
                  <c:v>0.54999999999999405</c:v>
                </c:pt>
                <c:pt idx="863">
                  <c:v>0.39999999999999902</c:v>
                </c:pt>
                <c:pt idx="864">
                  <c:v>0.16799999999999901</c:v>
                </c:pt>
                <c:pt idx="865">
                  <c:v>8.3999999999999506E-2</c:v>
                </c:pt>
                <c:pt idx="866">
                  <c:v>-5.0934447408331197E-16</c:v>
                </c:pt>
                <c:pt idx="867">
                  <c:v>0.16799999999999901</c:v>
                </c:pt>
                <c:pt idx="868">
                  <c:v>8.3999999999999506E-2</c:v>
                </c:pt>
                <c:pt idx="869">
                  <c:v>-5.1349439889955302E-16</c:v>
                </c:pt>
                <c:pt idx="870">
                  <c:v>0.16799999999999901</c:v>
                </c:pt>
                <c:pt idx="871">
                  <c:v>8.3999999999999506E-2</c:v>
                </c:pt>
                <c:pt idx="872">
                  <c:v>-5.3725209615143698E-16</c:v>
                </c:pt>
                <c:pt idx="873">
                  <c:v>0.16799999999999901</c:v>
                </c:pt>
                <c:pt idx="874">
                  <c:v>8.3999999999999006E-2</c:v>
                </c:pt>
                <c:pt idx="875">
                  <c:v>-5.23139104253766E-16</c:v>
                </c:pt>
                <c:pt idx="876">
                  <c:v>0.16799999999999901</c:v>
                </c:pt>
                <c:pt idx="877">
                  <c:v>8.39999999999992E-2</c:v>
                </c:pt>
                <c:pt idx="878">
                  <c:v>-5.3428016818399895E-16</c:v>
                </c:pt>
                <c:pt idx="879">
                  <c:v>0.16799999999999901</c:v>
                </c:pt>
                <c:pt idx="880">
                  <c:v>8.3999999999999006E-2</c:v>
                </c:pt>
                <c:pt idx="881">
                  <c:v>-5.3585137764733503E-16</c:v>
                </c:pt>
                <c:pt idx="882">
                  <c:v>0.16799999999999901</c:v>
                </c:pt>
                <c:pt idx="883">
                  <c:v>8.3999999999997604E-2</c:v>
                </c:pt>
                <c:pt idx="884">
                  <c:v>-5.3549054922898998E-16</c:v>
                </c:pt>
                <c:pt idx="885">
                  <c:v>0.16799999999999901</c:v>
                </c:pt>
                <c:pt idx="886">
                  <c:v>8.3999999999997604E-2</c:v>
                </c:pt>
                <c:pt idx="887">
                  <c:v>-5.3055184747612303E-16</c:v>
                </c:pt>
                <c:pt idx="888">
                  <c:v>0.16799999999999901</c:v>
                </c:pt>
                <c:pt idx="889">
                  <c:v>8.3999999999997604E-2</c:v>
                </c:pt>
                <c:pt idx="890">
                  <c:v>-5.29226263352075E-16</c:v>
                </c:pt>
                <c:pt idx="891">
                  <c:v>-5.0934447408331197E-16</c:v>
                </c:pt>
                <c:pt idx="892">
                  <c:v>-8.4000000000000505E-2</c:v>
                </c:pt>
                <c:pt idx="893">
                  <c:v>-0.16800000000000001</c:v>
                </c:pt>
                <c:pt idx="894">
                  <c:v>-5.1349439889955302E-16</c:v>
                </c:pt>
                <c:pt idx="895">
                  <c:v>-8.4000000000000699E-2</c:v>
                </c:pt>
                <c:pt idx="896">
                  <c:v>-0.16800000000000001</c:v>
                </c:pt>
                <c:pt idx="897">
                  <c:v>-5.3725209615143698E-16</c:v>
                </c:pt>
                <c:pt idx="898">
                  <c:v>-8.4000000000000505E-2</c:v>
                </c:pt>
                <c:pt idx="899">
                  <c:v>-0.16800000000000001</c:v>
                </c:pt>
                <c:pt idx="900">
                  <c:v>-5.23139104253766E-16</c:v>
                </c:pt>
                <c:pt idx="901">
                  <c:v>-8.4000000000001296E-2</c:v>
                </c:pt>
                <c:pt idx="902">
                  <c:v>-0.16800000000000101</c:v>
                </c:pt>
                <c:pt idx="903">
                  <c:v>-5.3428016818399895E-16</c:v>
                </c:pt>
                <c:pt idx="904">
                  <c:v>-8.4000000000001296E-2</c:v>
                </c:pt>
                <c:pt idx="905">
                  <c:v>-0.16800000000000101</c:v>
                </c:pt>
                <c:pt idx="906">
                  <c:v>-5.3585137764733503E-16</c:v>
                </c:pt>
                <c:pt idx="907">
                  <c:v>-8.4000000000001407E-2</c:v>
                </c:pt>
                <c:pt idx="908">
                  <c:v>-0.16800000000000101</c:v>
                </c:pt>
                <c:pt idx="909">
                  <c:v>-5.3549054922898998E-16</c:v>
                </c:pt>
                <c:pt idx="910">
                  <c:v>-8.40000000000031E-2</c:v>
                </c:pt>
                <c:pt idx="911">
                  <c:v>-0.16800000000000301</c:v>
                </c:pt>
                <c:pt idx="912">
                  <c:v>-5.3055184747612303E-16</c:v>
                </c:pt>
                <c:pt idx="913">
                  <c:v>-8.4000000000003003E-2</c:v>
                </c:pt>
                <c:pt idx="914">
                  <c:v>-0.16800000000000301</c:v>
                </c:pt>
                <c:pt idx="915">
                  <c:v>-5.29226263352075E-16</c:v>
                </c:pt>
                <c:pt idx="916">
                  <c:v>-8.40000000000031E-2</c:v>
                </c:pt>
                <c:pt idx="917">
                  <c:v>-0.16800000000000301</c:v>
                </c:pt>
                <c:pt idx="918">
                  <c:v>-0.16800000000000001</c:v>
                </c:pt>
                <c:pt idx="919">
                  <c:v>-0.28399999999999997</c:v>
                </c:pt>
                <c:pt idx="920">
                  <c:v>-0.4</c:v>
                </c:pt>
                <c:pt idx="921">
                  <c:v>-0.16800000000000001</c:v>
                </c:pt>
                <c:pt idx="922">
                  <c:v>-0.25752026691508401</c:v>
                </c:pt>
                <c:pt idx="923">
                  <c:v>-0.35266983950717801</c:v>
                </c:pt>
                <c:pt idx="924">
                  <c:v>-0.16800000000000001</c:v>
                </c:pt>
                <c:pt idx="925">
                  <c:v>-0.19494003924504599</c:v>
                </c:pt>
                <c:pt idx="926">
                  <c:v>-0.221880078490092</c:v>
                </c:pt>
                <c:pt idx="927">
                  <c:v>-0.16800000000000101</c:v>
                </c:pt>
                <c:pt idx="928">
                  <c:v>-0.28400000000000097</c:v>
                </c:pt>
                <c:pt idx="929">
                  <c:v>-0.4</c:v>
                </c:pt>
                <c:pt idx="930">
                  <c:v>-0.16800000000000101</c:v>
                </c:pt>
                <c:pt idx="931">
                  <c:v>-0.25752026691508501</c:v>
                </c:pt>
                <c:pt idx="932">
                  <c:v>-0.35266983950717801</c:v>
                </c:pt>
                <c:pt idx="933">
                  <c:v>-0.16800000000000101</c:v>
                </c:pt>
                <c:pt idx="934">
                  <c:v>-0.19494003924504699</c:v>
                </c:pt>
                <c:pt idx="935">
                  <c:v>-0.221880078490092</c:v>
                </c:pt>
                <c:pt idx="936">
                  <c:v>-0.16800000000000301</c:v>
                </c:pt>
                <c:pt idx="937">
                  <c:v>-0.28400000000000197</c:v>
                </c:pt>
                <c:pt idx="938">
                  <c:v>-0.4</c:v>
                </c:pt>
                <c:pt idx="939">
                  <c:v>-0.16800000000000301</c:v>
                </c:pt>
                <c:pt idx="940">
                  <c:v>-0.257520266915086</c:v>
                </c:pt>
                <c:pt idx="941">
                  <c:v>-0.35266983950717801</c:v>
                </c:pt>
                <c:pt idx="942">
                  <c:v>-0.16800000000000301</c:v>
                </c:pt>
                <c:pt idx="943">
                  <c:v>-0.19494003924504699</c:v>
                </c:pt>
                <c:pt idx="944">
                  <c:v>-0.221880078490092</c:v>
                </c:pt>
                <c:pt idx="945">
                  <c:v>-0.16800000000000001</c:v>
                </c:pt>
                <c:pt idx="946">
                  <c:v>-0.19494003924504599</c:v>
                </c:pt>
                <c:pt idx="947">
                  <c:v>-0.221880078490092</c:v>
                </c:pt>
                <c:pt idx="948">
                  <c:v>-8.4000000000000505E-2</c:v>
                </c:pt>
                <c:pt idx="949">
                  <c:v>-9.97838048944132E-2</c:v>
                </c:pt>
                <c:pt idx="950">
                  <c:v>-0.11591365947537299</c:v>
                </c:pt>
                <c:pt idx="951">
                  <c:v>-5.3725209615143698E-16</c:v>
                </c:pt>
                <c:pt idx="952">
                  <c:v>-5.2432553910994904E-16</c:v>
                </c:pt>
                <c:pt idx="953">
                  <c:v>-5.3852607744127602E-16</c:v>
                </c:pt>
                <c:pt idx="954">
                  <c:v>-0.16800000000000101</c:v>
                </c:pt>
                <c:pt idx="955">
                  <c:v>-0.19494003924504699</c:v>
                </c:pt>
                <c:pt idx="956">
                  <c:v>-0.221880078490092</c:v>
                </c:pt>
                <c:pt idx="957">
                  <c:v>-8.4000000000001199E-2</c:v>
                </c:pt>
                <c:pt idx="958">
                  <c:v>-9.9783804894413394E-2</c:v>
                </c:pt>
                <c:pt idx="959">
                  <c:v>-0.11591365947537299</c:v>
                </c:pt>
                <c:pt idx="960">
                  <c:v>-5.3585137764733503E-16</c:v>
                </c:pt>
                <c:pt idx="961">
                  <c:v>-5.4260404199944305E-16</c:v>
                </c:pt>
                <c:pt idx="962">
                  <c:v>-5.4142871963466504E-16</c:v>
                </c:pt>
                <c:pt idx="963">
                  <c:v>-0.16800000000000301</c:v>
                </c:pt>
                <c:pt idx="964">
                  <c:v>-0.19494003924504699</c:v>
                </c:pt>
                <c:pt idx="965">
                  <c:v>-0.221880078490092</c:v>
                </c:pt>
                <c:pt idx="966">
                  <c:v>-8.4000000000002906E-2</c:v>
                </c:pt>
                <c:pt idx="967">
                  <c:v>-9.9783804894414505E-2</c:v>
                </c:pt>
                <c:pt idx="968">
                  <c:v>-0.11591365947537401</c:v>
                </c:pt>
                <c:pt idx="969">
                  <c:v>-5.29226263352075E-16</c:v>
                </c:pt>
                <c:pt idx="970">
                  <c:v>-5.4860475157420498E-16</c:v>
                </c:pt>
                <c:pt idx="971">
                  <c:v>-5.4303804257761898E-16</c:v>
                </c:pt>
                <c:pt idx="972">
                  <c:v>-5.3725209615143698E-16</c:v>
                </c:pt>
                <c:pt idx="973">
                  <c:v>-5.2432553910994904E-16</c:v>
                </c:pt>
                <c:pt idx="974">
                  <c:v>-5.3852607744127602E-16</c:v>
                </c:pt>
                <c:pt idx="975">
                  <c:v>8.3999999999999506E-2</c:v>
                </c:pt>
                <c:pt idx="976">
                  <c:v>9.9783804894411299E-2</c:v>
                </c:pt>
                <c:pt idx="977">
                  <c:v>0.11591365947537</c:v>
                </c:pt>
                <c:pt idx="978">
                  <c:v>0.16799999999999901</c:v>
                </c:pt>
                <c:pt idx="979">
                  <c:v>0.19494003924504399</c:v>
                </c:pt>
                <c:pt idx="980">
                  <c:v>0.22188007849008801</c:v>
                </c:pt>
                <c:pt idx="981">
                  <c:v>-5.3585137764733503E-16</c:v>
                </c:pt>
                <c:pt idx="982">
                  <c:v>-5.4260404199944305E-16</c:v>
                </c:pt>
                <c:pt idx="983">
                  <c:v>-5.4142871963466504E-16</c:v>
                </c:pt>
                <c:pt idx="984">
                  <c:v>8.3999999999999006E-2</c:v>
                </c:pt>
                <c:pt idx="985">
                  <c:v>9.9783804894410702E-2</c:v>
                </c:pt>
                <c:pt idx="986">
                  <c:v>0.11591365947537099</c:v>
                </c:pt>
                <c:pt idx="987">
                  <c:v>0.16799999999999901</c:v>
                </c:pt>
                <c:pt idx="988">
                  <c:v>0.19494003924504399</c:v>
                </c:pt>
                <c:pt idx="989">
                  <c:v>0.22188007849008801</c:v>
                </c:pt>
                <c:pt idx="990">
                  <c:v>-5.29226263352075E-16</c:v>
                </c:pt>
                <c:pt idx="991">
                  <c:v>-5.4860475157420498E-16</c:v>
                </c:pt>
                <c:pt idx="992">
                  <c:v>-5.4303804257761898E-16</c:v>
                </c:pt>
                <c:pt idx="993">
                  <c:v>8.3999999999997604E-2</c:v>
                </c:pt>
                <c:pt idx="994">
                  <c:v>9.9783804894410702E-2</c:v>
                </c:pt>
                <c:pt idx="995">
                  <c:v>0.11591365947537</c:v>
                </c:pt>
                <c:pt idx="996">
                  <c:v>0.16799999999999901</c:v>
                </c:pt>
                <c:pt idx="997">
                  <c:v>0.19494003924504399</c:v>
                </c:pt>
                <c:pt idx="998">
                  <c:v>0.22188007849008801</c:v>
                </c:pt>
                <c:pt idx="999">
                  <c:v>0.16799999999999901</c:v>
                </c:pt>
                <c:pt idx="1000">
                  <c:v>0.19494003924504399</c:v>
                </c:pt>
                <c:pt idx="1001">
                  <c:v>0.22188007849008801</c:v>
                </c:pt>
                <c:pt idx="1002">
                  <c:v>0.16799999999999901</c:v>
                </c:pt>
                <c:pt idx="1003">
                  <c:v>0.25752026691508201</c:v>
                </c:pt>
                <c:pt idx="1004">
                  <c:v>0.35266983950717501</c:v>
                </c:pt>
                <c:pt idx="1005">
                  <c:v>0.16799999999999901</c:v>
                </c:pt>
                <c:pt idx="1006">
                  <c:v>0.28399999999999698</c:v>
                </c:pt>
                <c:pt idx="1007">
                  <c:v>0.39999999999999902</c:v>
                </c:pt>
                <c:pt idx="1008">
                  <c:v>0.16799999999999901</c:v>
                </c:pt>
                <c:pt idx="1009">
                  <c:v>0.19494003924504399</c:v>
                </c:pt>
                <c:pt idx="1010">
                  <c:v>0.22188007849008801</c:v>
                </c:pt>
                <c:pt idx="1011">
                  <c:v>0.16799999999999901</c:v>
                </c:pt>
                <c:pt idx="1012">
                  <c:v>0.25752026691508201</c:v>
                </c:pt>
                <c:pt idx="1013">
                  <c:v>0.35266983950717501</c:v>
                </c:pt>
                <c:pt idx="1014">
                  <c:v>0.16799999999999901</c:v>
                </c:pt>
                <c:pt idx="1015">
                  <c:v>0.28399999999999698</c:v>
                </c:pt>
                <c:pt idx="1016">
                  <c:v>0.39999999999999902</c:v>
                </c:pt>
                <c:pt idx="1017">
                  <c:v>0.16799999999999901</c:v>
                </c:pt>
                <c:pt idx="1018">
                  <c:v>0.19494003924504399</c:v>
                </c:pt>
                <c:pt idx="1019">
                  <c:v>0.22188007849008801</c:v>
                </c:pt>
                <c:pt idx="1020">
                  <c:v>0.16799999999999901</c:v>
                </c:pt>
                <c:pt idx="1021">
                  <c:v>0.25752026691508301</c:v>
                </c:pt>
                <c:pt idx="1022">
                  <c:v>0.35266983950717501</c:v>
                </c:pt>
                <c:pt idx="1023">
                  <c:v>0.16799999999999901</c:v>
                </c:pt>
                <c:pt idx="1024">
                  <c:v>0.28399999999999698</c:v>
                </c:pt>
                <c:pt idx="1025">
                  <c:v>0.39999999999999902</c:v>
                </c:pt>
                <c:pt idx="1026">
                  <c:v>-0.8</c:v>
                </c:pt>
                <c:pt idx="1027">
                  <c:v>-0.999999999999999</c:v>
                </c:pt>
                <c:pt idx="1028">
                  <c:v>-1.2</c:v>
                </c:pt>
                <c:pt idx="1029">
                  <c:v>-0.70533967901435501</c:v>
                </c:pt>
                <c:pt idx="1030">
                  <c:v>-0.960209224824636</c:v>
                </c:pt>
                <c:pt idx="1031">
                  <c:v>-1.2</c:v>
                </c:pt>
                <c:pt idx="1032">
                  <c:v>-0.44376015698018401</c:v>
                </c:pt>
                <c:pt idx="1033">
                  <c:v>-0.82188007849009104</c:v>
                </c:pt>
                <c:pt idx="1034">
                  <c:v>-1.2</c:v>
                </c:pt>
                <c:pt idx="1035">
                  <c:v>-0.8</c:v>
                </c:pt>
                <c:pt idx="1036">
                  <c:v>-1</c:v>
                </c:pt>
                <c:pt idx="1037">
                  <c:v>-1.2</c:v>
                </c:pt>
                <c:pt idx="1038">
                  <c:v>-0.70533967901435501</c:v>
                </c:pt>
                <c:pt idx="1039">
                  <c:v>-0.960209224824636</c:v>
                </c:pt>
                <c:pt idx="1040">
                  <c:v>-1.2</c:v>
                </c:pt>
                <c:pt idx="1041">
                  <c:v>-0.44376015698018401</c:v>
                </c:pt>
                <c:pt idx="1042">
                  <c:v>-0.82188007849009204</c:v>
                </c:pt>
                <c:pt idx="1043">
                  <c:v>-1.2</c:v>
                </c:pt>
                <c:pt idx="1044">
                  <c:v>-0.8</c:v>
                </c:pt>
                <c:pt idx="1045">
                  <c:v>-1</c:v>
                </c:pt>
                <c:pt idx="1046">
                  <c:v>-1.2</c:v>
                </c:pt>
                <c:pt idx="1047">
                  <c:v>-0.70533967901435501</c:v>
                </c:pt>
                <c:pt idx="1048">
                  <c:v>-0.960209224824637</c:v>
                </c:pt>
                <c:pt idx="1049">
                  <c:v>-1.2</c:v>
                </c:pt>
                <c:pt idx="1050">
                  <c:v>-0.44376015698018401</c:v>
                </c:pt>
                <c:pt idx="1051">
                  <c:v>-0.82188007849009304</c:v>
                </c:pt>
                <c:pt idx="1052">
                  <c:v>-1.2</c:v>
                </c:pt>
                <c:pt idx="1053">
                  <c:v>-0.44376015698018401</c:v>
                </c:pt>
                <c:pt idx="1054">
                  <c:v>-0.82188007849009104</c:v>
                </c:pt>
                <c:pt idx="1055">
                  <c:v>-1.2</c:v>
                </c:pt>
                <c:pt idx="1056">
                  <c:v>-0.23182731895074599</c:v>
                </c:pt>
                <c:pt idx="1057">
                  <c:v>-0.41790976463797302</c:v>
                </c:pt>
                <c:pt idx="1058">
                  <c:v>-0.6</c:v>
                </c:pt>
                <c:pt idx="1059">
                  <c:v>-5.4297329968236695E-16</c:v>
                </c:pt>
                <c:pt idx="1060">
                  <c:v>-5.36830431092046E-16</c:v>
                </c:pt>
                <c:pt idx="1061">
                  <c:v>-5.2912941682887204E-16</c:v>
                </c:pt>
                <c:pt idx="1062">
                  <c:v>-0.44376015698018401</c:v>
                </c:pt>
                <c:pt idx="1063">
                  <c:v>-0.82188007849009204</c:v>
                </c:pt>
                <c:pt idx="1064">
                  <c:v>-1.2</c:v>
                </c:pt>
                <c:pt idx="1065">
                  <c:v>-0.23182731895074599</c:v>
                </c:pt>
                <c:pt idx="1066">
                  <c:v>-0.41790976463797302</c:v>
                </c:pt>
                <c:pt idx="1067">
                  <c:v>-0.6</c:v>
                </c:pt>
                <c:pt idx="1068">
                  <c:v>-5.4842710994530398E-16</c:v>
                </c:pt>
                <c:pt idx="1069">
                  <c:v>-5.5396227262189796E-16</c:v>
                </c:pt>
                <c:pt idx="1070">
                  <c:v>-5.37362131253281E-16</c:v>
                </c:pt>
                <c:pt idx="1071">
                  <c:v>-0.44376015698018401</c:v>
                </c:pt>
                <c:pt idx="1072">
                  <c:v>-0.82188007849009304</c:v>
                </c:pt>
                <c:pt idx="1073">
                  <c:v>-1.2</c:v>
                </c:pt>
                <c:pt idx="1074">
                  <c:v>-0.23182731895074599</c:v>
                </c:pt>
                <c:pt idx="1075">
                  <c:v>-0.41790976463797402</c:v>
                </c:pt>
                <c:pt idx="1076">
                  <c:v>-0.60000000000000198</c:v>
                </c:pt>
                <c:pt idx="1077">
                  <c:v>-5.4900757017225997E-16</c:v>
                </c:pt>
                <c:pt idx="1078">
                  <c:v>-5.6325230900472399E-16</c:v>
                </c:pt>
                <c:pt idx="1079">
                  <c:v>-5.5272192333609197E-16</c:v>
                </c:pt>
                <c:pt idx="1080">
                  <c:v>-5.4297329968236695E-16</c:v>
                </c:pt>
                <c:pt idx="1081">
                  <c:v>-5.36830431092046E-16</c:v>
                </c:pt>
                <c:pt idx="1082">
                  <c:v>-5.2912941682887204E-16</c:v>
                </c:pt>
                <c:pt idx="1083">
                  <c:v>0.23182731895074099</c:v>
                </c:pt>
                <c:pt idx="1084">
                  <c:v>0.41790976463797103</c:v>
                </c:pt>
                <c:pt idx="1085">
                  <c:v>0.59999999999999898</c:v>
                </c:pt>
                <c:pt idx="1086">
                  <c:v>0.44376015698017801</c:v>
                </c:pt>
                <c:pt idx="1087">
                  <c:v>0.82188007849009004</c:v>
                </c:pt>
                <c:pt idx="1088">
                  <c:v>1.2</c:v>
                </c:pt>
                <c:pt idx="1089">
                  <c:v>-5.4842710994530398E-16</c:v>
                </c:pt>
                <c:pt idx="1090">
                  <c:v>-5.5396227262189796E-16</c:v>
                </c:pt>
                <c:pt idx="1091">
                  <c:v>-5.37362131253281E-16</c:v>
                </c:pt>
                <c:pt idx="1092">
                  <c:v>0.23182731895074099</c:v>
                </c:pt>
                <c:pt idx="1093">
                  <c:v>0.41790976463797003</c:v>
                </c:pt>
                <c:pt idx="1094">
                  <c:v>0.59999999999999798</c:v>
                </c:pt>
                <c:pt idx="1095">
                  <c:v>0.44376015698017801</c:v>
                </c:pt>
                <c:pt idx="1096">
                  <c:v>0.82188007849009004</c:v>
                </c:pt>
                <c:pt idx="1097">
                  <c:v>1.2</c:v>
                </c:pt>
                <c:pt idx="1098">
                  <c:v>-5.4900757017225997E-16</c:v>
                </c:pt>
                <c:pt idx="1099">
                  <c:v>-5.6325230900472399E-16</c:v>
                </c:pt>
                <c:pt idx="1100">
                  <c:v>-5.5272192333609197E-16</c:v>
                </c:pt>
                <c:pt idx="1101">
                  <c:v>0.23182731895074099</c:v>
                </c:pt>
                <c:pt idx="1102">
                  <c:v>0.41790976463797003</c:v>
                </c:pt>
                <c:pt idx="1103">
                  <c:v>0.59999999999999698</c:v>
                </c:pt>
                <c:pt idx="1104">
                  <c:v>0.44376015698017801</c:v>
                </c:pt>
                <c:pt idx="1105">
                  <c:v>0.82188007849008804</c:v>
                </c:pt>
                <c:pt idx="1106">
                  <c:v>1.2</c:v>
                </c:pt>
                <c:pt idx="1107">
                  <c:v>0.44376015698017801</c:v>
                </c:pt>
                <c:pt idx="1108">
                  <c:v>0.82188007849009004</c:v>
                </c:pt>
                <c:pt idx="1109">
                  <c:v>1.2</c:v>
                </c:pt>
                <c:pt idx="1110">
                  <c:v>0.70533967901435102</c:v>
                </c:pt>
                <c:pt idx="1111">
                  <c:v>0.960209224824635</c:v>
                </c:pt>
                <c:pt idx="1112">
                  <c:v>1.2</c:v>
                </c:pt>
                <c:pt idx="1113">
                  <c:v>0.79999999999999905</c:v>
                </c:pt>
                <c:pt idx="1114">
                  <c:v>0.999999999999998</c:v>
                </c:pt>
                <c:pt idx="1115">
                  <c:v>1.2</c:v>
                </c:pt>
                <c:pt idx="1116">
                  <c:v>0.44376015698017801</c:v>
                </c:pt>
                <c:pt idx="1117">
                  <c:v>0.82188007849009004</c:v>
                </c:pt>
                <c:pt idx="1118">
                  <c:v>1.2</c:v>
                </c:pt>
                <c:pt idx="1119">
                  <c:v>0.70533967901435202</c:v>
                </c:pt>
                <c:pt idx="1120">
                  <c:v>0.960209224824634</c:v>
                </c:pt>
                <c:pt idx="1121">
                  <c:v>1.2</c:v>
                </c:pt>
                <c:pt idx="1122">
                  <c:v>0.79999999999999905</c:v>
                </c:pt>
                <c:pt idx="1123">
                  <c:v>0.999999999999998</c:v>
                </c:pt>
                <c:pt idx="1124">
                  <c:v>1.2</c:v>
                </c:pt>
                <c:pt idx="1125">
                  <c:v>0.44376015698017801</c:v>
                </c:pt>
                <c:pt idx="1126">
                  <c:v>0.82188007849008804</c:v>
                </c:pt>
                <c:pt idx="1127">
                  <c:v>1.2</c:v>
                </c:pt>
                <c:pt idx="1128">
                  <c:v>0.70533967901435102</c:v>
                </c:pt>
                <c:pt idx="1129">
                  <c:v>0.960209224824633</c:v>
                </c:pt>
                <c:pt idx="1130">
                  <c:v>1.2</c:v>
                </c:pt>
                <c:pt idx="1131">
                  <c:v>0.79999999999999905</c:v>
                </c:pt>
                <c:pt idx="1132">
                  <c:v>0.999999999999996</c:v>
                </c:pt>
                <c:pt idx="1133">
                  <c:v>1.2</c:v>
                </c:pt>
                <c:pt idx="1134">
                  <c:v>0.16799999999999901</c:v>
                </c:pt>
                <c:pt idx="1135">
                  <c:v>8.3999999999997604E-2</c:v>
                </c:pt>
                <c:pt idx="1136">
                  <c:v>-5.3549054922898998E-16</c:v>
                </c:pt>
                <c:pt idx="1137">
                  <c:v>0.16799999999999901</c:v>
                </c:pt>
                <c:pt idx="1138">
                  <c:v>8.3999999999997604E-2</c:v>
                </c:pt>
                <c:pt idx="1139">
                  <c:v>-5.3055184747612303E-16</c:v>
                </c:pt>
                <c:pt idx="1140">
                  <c:v>0.16799999999999901</c:v>
                </c:pt>
                <c:pt idx="1141">
                  <c:v>8.3999999999997604E-2</c:v>
                </c:pt>
                <c:pt idx="1142">
                  <c:v>-5.29226263352075E-16</c:v>
                </c:pt>
                <c:pt idx="1143">
                  <c:v>0.16799999999999801</c:v>
                </c:pt>
                <c:pt idx="1144">
                  <c:v>8.3999999999997396E-2</c:v>
                </c:pt>
                <c:pt idx="1145">
                  <c:v>-5.4432859806056798E-16</c:v>
                </c:pt>
                <c:pt idx="1146">
                  <c:v>0.16799999999999801</c:v>
                </c:pt>
                <c:pt idx="1147">
                  <c:v>8.3999999999997299E-2</c:v>
                </c:pt>
                <c:pt idx="1148">
                  <c:v>-5.3831627886149703E-16</c:v>
                </c:pt>
                <c:pt idx="1149">
                  <c:v>0.16799999999999801</c:v>
                </c:pt>
                <c:pt idx="1150">
                  <c:v>8.3999999999997396E-2</c:v>
                </c:pt>
                <c:pt idx="1151">
                  <c:v>-5.3612943059004301E-16</c:v>
                </c:pt>
                <c:pt idx="1152">
                  <c:v>0.16799999999999901</c:v>
                </c:pt>
                <c:pt idx="1153">
                  <c:v>8.3999999999997604E-2</c:v>
                </c:pt>
                <c:pt idx="1154">
                  <c:v>-4.6778396755175101E-16</c:v>
                </c:pt>
                <c:pt idx="1155">
                  <c:v>0.16799999999999901</c:v>
                </c:pt>
                <c:pt idx="1156">
                  <c:v>8.3999999999997702E-2</c:v>
                </c:pt>
                <c:pt idx="1157">
                  <c:v>-4.8420674957479601E-16</c:v>
                </c:pt>
                <c:pt idx="1158">
                  <c:v>0.16799999999999901</c:v>
                </c:pt>
                <c:pt idx="1159">
                  <c:v>8.3999999999997604E-2</c:v>
                </c:pt>
                <c:pt idx="1160">
                  <c:v>-4.7825738393521397E-16</c:v>
                </c:pt>
                <c:pt idx="1161">
                  <c:v>-5.3549054922898998E-16</c:v>
                </c:pt>
                <c:pt idx="1162">
                  <c:v>-8.40000000000031E-2</c:v>
                </c:pt>
                <c:pt idx="1163">
                  <c:v>-0.16800000000000301</c:v>
                </c:pt>
                <c:pt idx="1164">
                  <c:v>-5.3055184747612303E-16</c:v>
                </c:pt>
                <c:pt idx="1165">
                  <c:v>-8.4000000000003003E-2</c:v>
                </c:pt>
                <c:pt idx="1166">
                  <c:v>-0.16800000000000301</c:v>
                </c:pt>
                <c:pt idx="1167">
                  <c:v>-5.29226263352075E-16</c:v>
                </c:pt>
                <c:pt idx="1168">
                  <c:v>-8.40000000000031E-2</c:v>
                </c:pt>
                <c:pt idx="1169">
                  <c:v>-0.16800000000000301</c:v>
                </c:pt>
                <c:pt idx="1170">
                  <c:v>-5.4432859806056798E-16</c:v>
                </c:pt>
                <c:pt idx="1171">
                  <c:v>-8.4000000000002906E-2</c:v>
                </c:pt>
                <c:pt idx="1172">
                  <c:v>-0.16800000000000301</c:v>
                </c:pt>
                <c:pt idx="1173">
                  <c:v>-5.3831627886149703E-16</c:v>
                </c:pt>
                <c:pt idx="1174">
                  <c:v>-8.4000000000002698E-2</c:v>
                </c:pt>
                <c:pt idx="1175">
                  <c:v>-0.16800000000000301</c:v>
                </c:pt>
                <c:pt idx="1176">
                  <c:v>-5.3612943059004301E-16</c:v>
                </c:pt>
                <c:pt idx="1177">
                  <c:v>-8.4000000000002906E-2</c:v>
                </c:pt>
                <c:pt idx="1178">
                  <c:v>-0.16800000000000301</c:v>
                </c:pt>
                <c:pt idx="1179">
                  <c:v>-4.6778396755175101E-16</c:v>
                </c:pt>
                <c:pt idx="1180">
                  <c:v>-8.4000000000003003E-2</c:v>
                </c:pt>
                <c:pt idx="1181">
                  <c:v>-0.16800000000000301</c:v>
                </c:pt>
                <c:pt idx="1182">
                  <c:v>-4.8420674957479601E-16</c:v>
                </c:pt>
                <c:pt idx="1183">
                  <c:v>-8.4000000000002795E-2</c:v>
                </c:pt>
                <c:pt idx="1184">
                  <c:v>-0.16800000000000301</c:v>
                </c:pt>
                <c:pt idx="1185">
                  <c:v>-4.7825738393521397E-16</c:v>
                </c:pt>
                <c:pt idx="1186">
                  <c:v>-8.4000000000003003E-2</c:v>
                </c:pt>
                <c:pt idx="1187">
                  <c:v>-0.16800000000000201</c:v>
                </c:pt>
                <c:pt idx="1188">
                  <c:v>-0.16800000000000301</c:v>
                </c:pt>
                <c:pt idx="1189">
                  <c:v>-0.28400000000000197</c:v>
                </c:pt>
                <c:pt idx="1190">
                  <c:v>-0.4</c:v>
                </c:pt>
                <c:pt idx="1191">
                  <c:v>-0.16800000000000301</c:v>
                </c:pt>
                <c:pt idx="1192">
                  <c:v>-0.257520266915086</c:v>
                </c:pt>
                <c:pt idx="1193">
                  <c:v>-0.35266983950717801</c:v>
                </c:pt>
                <c:pt idx="1194">
                  <c:v>-0.16800000000000301</c:v>
                </c:pt>
                <c:pt idx="1195">
                  <c:v>-0.19494003924504699</c:v>
                </c:pt>
                <c:pt idx="1196">
                  <c:v>-0.221880078490092</c:v>
                </c:pt>
                <c:pt idx="1197">
                  <c:v>-0.16800000000000301</c:v>
                </c:pt>
                <c:pt idx="1198">
                  <c:v>-0.28400000000000197</c:v>
                </c:pt>
                <c:pt idx="1199">
                  <c:v>-0.4</c:v>
                </c:pt>
                <c:pt idx="1200">
                  <c:v>-0.16800000000000301</c:v>
                </c:pt>
                <c:pt idx="1201">
                  <c:v>-0.257520266915086</c:v>
                </c:pt>
                <c:pt idx="1202">
                  <c:v>-0.35266983950717801</c:v>
                </c:pt>
                <c:pt idx="1203">
                  <c:v>-0.16800000000000301</c:v>
                </c:pt>
                <c:pt idx="1204">
                  <c:v>-0.19494003924504799</c:v>
                </c:pt>
                <c:pt idx="1205">
                  <c:v>-0.221880078490092</c:v>
                </c:pt>
                <c:pt idx="1206">
                  <c:v>-0.16800000000000301</c:v>
                </c:pt>
                <c:pt idx="1207">
                  <c:v>-0.28400000000000197</c:v>
                </c:pt>
                <c:pt idx="1208">
                  <c:v>-0.4</c:v>
                </c:pt>
                <c:pt idx="1209">
                  <c:v>-0.16800000000000301</c:v>
                </c:pt>
                <c:pt idx="1210">
                  <c:v>-0.257520266915086</c:v>
                </c:pt>
                <c:pt idx="1211">
                  <c:v>-0.35266983950717801</c:v>
                </c:pt>
                <c:pt idx="1212">
                  <c:v>-0.16800000000000201</c:v>
                </c:pt>
                <c:pt idx="1213">
                  <c:v>-0.19494003924504699</c:v>
                </c:pt>
                <c:pt idx="1214">
                  <c:v>-0.221880078490092</c:v>
                </c:pt>
                <c:pt idx="1215">
                  <c:v>-0.16800000000000301</c:v>
                </c:pt>
                <c:pt idx="1216">
                  <c:v>-0.19494003924504699</c:v>
                </c:pt>
                <c:pt idx="1217">
                  <c:v>-0.221880078490092</c:v>
                </c:pt>
                <c:pt idx="1218">
                  <c:v>-8.4000000000002906E-2</c:v>
                </c:pt>
                <c:pt idx="1219">
                  <c:v>-9.9783804894414505E-2</c:v>
                </c:pt>
                <c:pt idx="1220">
                  <c:v>-0.11591365947537401</c:v>
                </c:pt>
                <c:pt idx="1221">
                  <c:v>-5.29226263352075E-16</c:v>
                </c:pt>
                <c:pt idx="1222">
                  <c:v>-5.4860475157420498E-16</c:v>
                </c:pt>
                <c:pt idx="1223">
                  <c:v>-5.4303804257761898E-16</c:v>
                </c:pt>
                <c:pt idx="1224">
                  <c:v>-0.16800000000000301</c:v>
                </c:pt>
                <c:pt idx="1225">
                  <c:v>-0.19494003924504799</c:v>
                </c:pt>
                <c:pt idx="1226">
                  <c:v>-0.221880078490092</c:v>
                </c:pt>
                <c:pt idx="1227">
                  <c:v>-8.40000000000031E-2</c:v>
                </c:pt>
                <c:pt idx="1228">
                  <c:v>-9.9783804894414296E-2</c:v>
                </c:pt>
                <c:pt idx="1229">
                  <c:v>-0.11591365947537401</c:v>
                </c:pt>
                <c:pt idx="1230">
                  <c:v>-5.3612943059004301E-16</c:v>
                </c:pt>
                <c:pt idx="1231">
                  <c:v>-5.5230339362167797E-16</c:v>
                </c:pt>
                <c:pt idx="1232">
                  <c:v>-5.6587500244505697E-16</c:v>
                </c:pt>
                <c:pt idx="1233">
                  <c:v>-0.16800000000000201</c:v>
                </c:pt>
                <c:pt idx="1234">
                  <c:v>-0.19494003924504699</c:v>
                </c:pt>
                <c:pt idx="1235">
                  <c:v>-0.221880078490092</c:v>
                </c:pt>
                <c:pt idx="1236">
                  <c:v>-8.4000000000002906E-2</c:v>
                </c:pt>
                <c:pt idx="1237">
                  <c:v>-9.9783804894414393E-2</c:v>
                </c:pt>
                <c:pt idx="1238">
                  <c:v>-0.11591365947537401</c:v>
                </c:pt>
                <c:pt idx="1239">
                  <c:v>-4.7825738393521397E-16</c:v>
                </c:pt>
                <c:pt idx="1240">
                  <c:v>-4.6718237212947104E-16</c:v>
                </c:pt>
                <c:pt idx="1241">
                  <c:v>-4.9801980882776195E-16</c:v>
                </c:pt>
                <c:pt idx="1242">
                  <c:v>-5.29226263352075E-16</c:v>
                </c:pt>
                <c:pt idx="1243">
                  <c:v>-5.4860475157420498E-16</c:v>
                </c:pt>
                <c:pt idx="1244">
                  <c:v>-5.4303804257761898E-16</c:v>
                </c:pt>
                <c:pt idx="1245">
                  <c:v>8.3999999999997604E-2</c:v>
                </c:pt>
                <c:pt idx="1246">
                  <c:v>9.9783804894410702E-2</c:v>
                </c:pt>
                <c:pt idx="1247">
                  <c:v>0.11591365947537</c:v>
                </c:pt>
                <c:pt idx="1248">
                  <c:v>0.16799999999999901</c:v>
                </c:pt>
                <c:pt idx="1249">
                  <c:v>0.19494003924504399</c:v>
                </c:pt>
                <c:pt idx="1250">
                  <c:v>0.22188007849008801</c:v>
                </c:pt>
                <c:pt idx="1251">
                  <c:v>-5.3612943059004301E-16</c:v>
                </c:pt>
                <c:pt idx="1252">
                  <c:v>-5.5230339362167797E-16</c:v>
                </c:pt>
                <c:pt idx="1253">
                  <c:v>-5.6587500244505697E-16</c:v>
                </c:pt>
                <c:pt idx="1254">
                  <c:v>8.3999999999997396E-2</c:v>
                </c:pt>
                <c:pt idx="1255">
                  <c:v>9.9783804894410202E-2</c:v>
                </c:pt>
                <c:pt idx="1256">
                  <c:v>0.11591365947537</c:v>
                </c:pt>
                <c:pt idx="1257">
                  <c:v>0.16799999999999801</c:v>
                </c:pt>
                <c:pt idx="1258">
                  <c:v>0.19494003924504399</c:v>
                </c:pt>
                <c:pt idx="1259">
                  <c:v>0.22188007849008801</c:v>
                </c:pt>
                <c:pt idx="1260">
                  <c:v>-4.7825738393521397E-16</c:v>
                </c:pt>
                <c:pt idx="1261">
                  <c:v>-4.6718237212947104E-16</c:v>
                </c:pt>
                <c:pt idx="1262">
                  <c:v>-4.9801980882776195E-16</c:v>
                </c:pt>
                <c:pt idx="1263">
                  <c:v>8.3999999999997604E-2</c:v>
                </c:pt>
                <c:pt idx="1264">
                  <c:v>9.9783804894410702E-2</c:v>
                </c:pt>
                <c:pt idx="1265">
                  <c:v>0.11591365947537</c:v>
                </c:pt>
                <c:pt idx="1266">
                  <c:v>0.16799999999999901</c:v>
                </c:pt>
                <c:pt idx="1267">
                  <c:v>0.19494003924504399</c:v>
                </c:pt>
                <c:pt idx="1268">
                  <c:v>0.22188007849008801</c:v>
                </c:pt>
                <c:pt idx="1269">
                  <c:v>0.16799999999999901</c:v>
                </c:pt>
                <c:pt idx="1270">
                  <c:v>0.19494003924504399</c:v>
                </c:pt>
                <c:pt idx="1271">
                  <c:v>0.22188007849008801</c:v>
                </c:pt>
                <c:pt idx="1272">
                  <c:v>0.16799999999999901</c:v>
                </c:pt>
                <c:pt idx="1273">
                  <c:v>0.25752026691508301</c:v>
                </c:pt>
                <c:pt idx="1274">
                  <c:v>0.35266983950717501</c:v>
                </c:pt>
                <c:pt idx="1275">
                  <c:v>0.16799999999999901</c:v>
                </c:pt>
                <c:pt idx="1276">
                  <c:v>0.28399999999999698</c:v>
                </c:pt>
                <c:pt idx="1277">
                  <c:v>0.39999999999999902</c:v>
                </c:pt>
                <c:pt idx="1278">
                  <c:v>0.16799999999999801</c:v>
                </c:pt>
                <c:pt idx="1279">
                  <c:v>0.19494003924504399</c:v>
                </c:pt>
                <c:pt idx="1280">
                  <c:v>0.22188007849008801</c:v>
                </c:pt>
                <c:pt idx="1281">
                  <c:v>0.16799999999999801</c:v>
                </c:pt>
                <c:pt idx="1282">
                  <c:v>0.25752026691508201</c:v>
                </c:pt>
                <c:pt idx="1283">
                  <c:v>0.35266983950717601</c:v>
                </c:pt>
                <c:pt idx="1284">
                  <c:v>0.16799999999999801</c:v>
                </c:pt>
                <c:pt idx="1285">
                  <c:v>0.28399999999999798</c:v>
                </c:pt>
                <c:pt idx="1286">
                  <c:v>0.39999999999999902</c:v>
                </c:pt>
                <c:pt idx="1287">
                  <c:v>0.16799999999999901</c:v>
                </c:pt>
                <c:pt idx="1288">
                  <c:v>0.19494003924504399</c:v>
                </c:pt>
                <c:pt idx="1289">
                  <c:v>0.22188007849008801</c:v>
                </c:pt>
                <c:pt idx="1290">
                  <c:v>0.16799999999999901</c:v>
                </c:pt>
                <c:pt idx="1291">
                  <c:v>0.25752026691508301</c:v>
                </c:pt>
                <c:pt idx="1292">
                  <c:v>0.35266983950717601</c:v>
                </c:pt>
                <c:pt idx="1293">
                  <c:v>0.16799999999999901</c:v>
                </c:pt>
                <c:pt idx="1294">
                  <c:v>0.28399999999999798</c:v>
                </c:pt>
                <c:pt idx="1295">
                  <c:v>0.39999999999999902</c:v>
                </c:pt>
                <c:pt idx="1296">
                  <c:v>-0.4</c:v>
                </c:pt>
                <c:pt idx="1297">
                  <c:v>-0.5</c:v>
                </c:pt>
                <c:pt idx="1298">
                  <c:v>-0.6</c:v>
                </c:pt>
                <c:pt idx="1299">
                  <c:v>-0.35266983950717801</c:v>
                </c:pt>
                <c:pt idx="1300">
                  <c:v>-0.44083729938397198</c:v>
                </c:pt>
                <c:pt idx="1301">
                  <c:v>-0.52900475926076596</c:v>
                </c:pt>
                <c:pt idx="1302">
                  <c:v>-0.221880078490092</c:v>
                </c:pt>
                <c:pt idx="1303">
                  <c:v>-0.27735009811261402</c:v>
                </c:pt>
                <c:pt idx="1304">
                  <c:v>-0.33282011773513698</c:v>
                </c:pt>
                <c:pt idx="1305">
                  <c:v>-0.4</c:v>
                </c:pt>
                <c:pt idx="1306">
                  <c:v>-0.500000000000001</c:v>
                </c:pt>
                <c:pt idx="1307">
                  <c:v>-0.60000000000000198</c:v>
                </c:pt>
                <c:pt idx="1308">
                  <c:v>-0.35266983950717801</c:v>
                </c:pt>
                <c:pt idx="1309">
                  <c:v>-0.44083729938397298</c:v>
                </c:pt>
                <c:pt idx="1310">
                  <c:v>-0.52900475926076695</c:v>
                </c:pt>
                <c:pt idx="1311">
                  <c:v>-0.221880078490092</c:v>
                </c:pt>
                <c:pt idx="1312">
                  <c:v>-0.27735009811261602</c:v>
                </c:pt>
                <c:pt idx="1313">
                  <c:v>-0.33282011773513898</c:v>
                </c:pt>
                <c:pt idx="1314">
                  <c:v>-0.4</c:v>
                </c:pt>
                <c:pt idx="1315">
                  <c:v>-0.500000000000001</c:v>
                </c:pt>
                <c:pt idx="1316">
                  <c:v>-0.60000000000000198</c:v>
                </c:pt>
                <c:pt idx="1317">
                  <c:v>-0.35266983950717801</c:v>
                </c:pt>
                <c:pt idx="1318">
                  <c:v>-0.44083729938397298</c:v>
                </c:pt>
                <c:pt idx="1319">
                  <c:v>-0.52900475926076695</c:v>
                </c:pt>
                <c:pt idx="1320">
                  <c:v>-0.221880078490092</c:v>
                </c:pt>
                <c:pt idx="1321">
                  <c:v>-0.27735009811261602</c:v>
                </c:pt>
                <c:pt idx="1322">
                  <c:v>-0.33282011773513898</c:v>
                </c:pt>
                <c:pt idx="1323">
                  <c:v>-0.221880078490092</c:v>
                </c:pt>
                <c:pt idx="1324">
                  <c:v>-0.27735009811261402</c:v>
                </c:pt>
                <c:pt idx="1325">
                  <c:v>-0.33282011773513698</c:v>
                </c:pt>
                <c:pt idx="1326">
                  <c:v>-0.11591365947537401</c:v>
                </c:pt>
                <c:pt idx="1327">
                  <c:v>-0.144892074344216</c:v>
                </c:pt>
                <c:pt idx="1328">
                  <c:v>-0.17387048921306</c:v>
                </c:pt>
                <c:pt idx="1329">
                  <c:v>-5.4303804257761898E-16</c:v>
                </c:pt>
                <c:pt idx="1330">
                  <c:v>-5.5703171952434102E-16</c:v>
                </c:pt>
                <c:pt idx="1331">
                  <c:v>-5.5750749933601796E-16</c:v>
                </c:pt>
                <c:pt idx="1332">
                  <c:v>-0.221880078490092</c:v>
                </c:pt>
                <c:pt idx="1333">
                  <c:v>-0.27735009811261602</c:v>
                </c:pt>
                <c:pt idx="1334">
                  <c:v>-0.33282011773513898</c:v>
                </c:pt>
                <c:pt idx="1335">
                  <c:v>-0.11591365947537401</c:v>
                </c:pt>
                <c:pt idx="1336">
                  <c:v>-0.144892074344216</c:v>
                </c:pt>
                <c:pt idx="1337">
                  <c:v>-0.17387048921306</c:v>
                </c:pt>
                <c:pt idx="1338">
                  <c:v>-5.6587500244505697E-16</c:v>
                </c:pt>
                <c:pt idx="1339">
                  <c:v>-5.5780749978760605E-16</c:v>
                </c:pt>
                <c:pt idx="1340">
                  <c:v>-5.5543028583268103E-16</c:v>
                </c:pt>
                <c:pt idx="1341">
                  <c:v>-0.221880078490092</c:v>
                </c:pt>
                <c:pt idx="1342">
                  <c:v>-0.27735009811261602</c:v>
                </c:pt>
                <c:pt idx="1343">
                  <c:v>-0.33282011773513898</c:v>
                </c:pt>
                <c:pt idx="1344">
                  <c:v>-0.11591365947537401</c:v>
                </c:pt>
                <c:pt idx="1345">
                  <c:v>-0.144892074344217</c:v>
                </c:pt>
                <c:pt idx="1346">
                  <c:v>-0.17387048921306</c:v>
                </c:pt>
                <c:pt idx="1347">
                  <c:v>-4.9801980882776195E-16</c:v>
                </c:pt>
                <c:pt idx="1348">
                  <c:v>-4.9768591448986796E-16</c:v>
                </c:pt>
                <c:pt idx="1349">
                  <c:v>-4.8606761515278497E-16</c:v>
                </c:pt>
                <c:pt idx="1350">
                  <c:v>-5.4303804257761898E-16</c:v>
                </c:pt>
                <c:pt idx="1351">
                  <c:v>-5.5703171952434102E-16</c:v>
                </c:pt>
                <c:pt idx="1352">
                  <c:v>-5.5750749933601796E-16</c:v>
                </c:pt>
                <c:pt idx="1353">
                  <c:v>0.11591365947537</c:v>
                </c:pt>
                <c:pt idx="1354">
                  <c:v>0.144892074344214</c:v>
                </c:pt>
                <c:pt idx="1355">
                  <c:v>0.17387048921305701</c:v>
                </c:pt>
                <c:pt idx="1356">
                  <c:v>0.22188007849008801</c:v>
                </c:pt>
                <c:pt idx="1357">
                  <c:v>0.27735009811261202</c:v>
                </c:pt>
                <c:pt idx="1358">
                  <c:v>0.33282011773513598</c:v>
                </c:pt>
                <c:pt idx="1359">
                  <c:v>-5.6587500244505697E-16</c:v>
                </c:pt>
                <c:pt idx="1360">
                  <c:v>-5.5780749978760605E-16</c:v>
                </c:pt>
                <c:pt idx="1361">
                  <c:v>-5.5543028583268103E-16</c:v>
                </c:pt>
                <c:pt idx="1362">
                  <c:v>0.11591365947537</c:v>
                </c:pt>
                <c:pt idx="1363">
                  <c:v>0.144892074344213</c:v>
                </c:pt>
                <c:pt idx="1364">
                  <c:v>0.17387048921305601</c:v>
                </c:pt>
                <c:pt idx="1365">
                  <c:v>0.22188007849008801</c:v>
                </c:pt>
                <c:pt idx="1366">
                  <c:v>0.27735009811261202</c:v>
                </c:pt>
                <c:pt idx="1367">
                  <c:v>0.33282011773513598</c:v>
                </c:pt>
                <c:pt idx="1368">
                  <c:v>-4.9801980882776195E-16</c:v>
                </c:pt>
                <c:pt idx="1369">
                  <c:v>-4.9768591448986796E-16</c:v>
                </c:pt>
                <c:pt idx="1370">
                  <c:v>-4.8606761515278497E-16</c:v>
                </c:pt>
                <c:pt idx="1371">
                  <c:v>0.11591365947537</c:v>
                </c:pt>
                <c:pt idx="1372">
                  <c:v>0.144892074344213</c:v>
                </c:pt>
                <c:pt idx="1373">
                  <c:v>0.17387048921305501</c:v>
                </c:pt>
                <c:pt idx="1374">
                  <c:v>0.22188007849008801</c:v>
                </c:pt>
                <c:pt idx="1375">
                  <c:v>0.27735009811261302</c:v>
                </c:pt>
                <c:pt idx="1376">
                  <c:v>0.33282011773513598</c:v>
                </c:pt>
                <c:pt idx="1377">
                  <c:v>0.22188007849008801</c:v>
                </c:pt>
                <c:pt idx="1378">
                  <c:v>0.27735009811261202</c:v>
                </c:pt>
                <c:pt idx="1379">
                  <c:v>0.33282011773513598</c:v>
                </c:pt>
                <c:pt idx="1380">
                  <c:v>0.35266983950717501</c:v>
                </c:pt>
                <c:pt idx="1381">
                  <c:v>0.44083729938396998</c:v>
                </c:pt>
                <c:pt idx="1382">
                  <c:v>0.52900475926076396</c:v>
                </c:pt>
                <c:pt idx="1383">
                  <c:v>0.39999999999999902</c:v>
                </c:pt>
                <c:pt idx="1384">
                  <c:v>0.499999999999995</c:v>
                </c:pt>
                <c:pt idx="1385">
                  <c:v>0.59999999999999498</c:v>
                </c:pt>
                <c:pt idx="1386">
                  <c:v>0.22188007849008801</c:v>
                </c:pt>
                <c:pt idx="1387">
                  <c:v>0.27735009811261202</c:v>
                </c:pt>
                <c:pt idx="1388">
                  <c:v>0.33282011773513598</c:v>
                </c:pt>
                <c:pt idx="1389">
                  <c:v>0.35266983950717601</c:v>
                </c:pt>
                <c:pt idx="1390">
                  <c:v>0.44083729938396998</c:v>
                </c:pt>
                <c:pt idx="1391">
                  <c:v>0.52900475926076396</c:v>
                </c:pt>
                <c:pt idx="1392">
                  <c:v>0.39999999999999902</c:v>
                </c:pt>
                <c:pt idx="1393">
                  <c:v>0.499999999999997</c:v>
                </c:pt>
                <c:pt idx="1394">
                  <c:v>0.59999999999999598</c:v>
                </c:pt>
                <c:pt idx="1395">
                  <c:v>0.22188007849008801</c:v>
                </c:pt>
                <c:pt idx="1396">
                  <c:v>0.27735009811261302</c:v>
                </c:pt>
                <c:pt idx="1397">
                  <c:v>0.33282011773513598</c:v>
                </c:pt>
                <c:pt idx="1398">
                  <c:v>0.35266983950717601</c:v>
                </c:pt>
                <c:pt idx="1399">
                  <c:v>0.44083729938397098</c:v>
                </c:pt>
                <c:pt idx="1400">
                  <c:v>0.52900475926076496</c:v>
                </c:pt>
                <c:pt idx="1401">
                  <c:v>0.39999999999999902</c:v>
                </c:pt>
                <c:pt idx="1402">
                  <c:v>0.499999999999998</c:v>
                </c:pt>
                <c:pt idx="1403">
                  <c:v>0.59999999999999698</c:v>
                </c:pt>
                <c:pt idx="1404">
                  <c:v>-0.6</c:v>
                </c:pt>
                <c:pt idx="1405">
                  <c:v>-0.7</c:v>
                </c:pt>
                <c:pt idx="1406">
                  <c:v>-0.8</c:v>
                </c:pt>
                <c:pt idx="1407">
                  <c:v>-0.52900475926076596</c:v>
                </c:pt>
                <c:pt idx="1408">
                  <c:v>-0.61717221913756104</c:v>
                </c:pt>
                <c:pt idx="1409">
                  <c:v>-0.70533967901435501</c:v>
                </c:pt>
                <c:pt idx="1410">
                  <c:v>-0.33282011773513698</c:v>
                </c:pt>
                <c:pt idx="1411">
                  <c:v>-0.38829013735766099</c:v>
                </c:pt>
                <c:pt idx="1412">
                  <c:v>-0.44376015698018401</c:v>
                </c:pt>
                <c:pt idx="1413">
                  <c:v>-0.60000000000000198</c:v>
                </c:pt>
                <c:pt idx="1414">
                  <c:v>-0.70000000000000095</c:v>
                </c:pt>
                <c:pt idx="1415">
                  <c:v>-0.8</c:v>
                </c:pt>
                <c:pt idx="1416">
                  <c:v>-0.52900475926076695</c:v>
                </c:pt>
                <c:pt idx="1417">
                  <c:v>-0.61717221913756104</c:v>
                </c:pt>
                <c:pt idx="1418">
                  <c:v>-0.70533967901435601</c:v>
                </c:pt>
                <c:pt idx="1419">
                  <c:v>-0.33282011773513898</c:v>
                </c:pt>
                <c:pt idx="1420">
                  <c:v>-0.38829013735766099</c:v>
                </c:pt>
                <c:pt idx="1421">
                  <c:v>-0.44376015698018401</c:v>
                </c:pt>
                <c:pt idx="1422">
                  <c:v>-0.60000000000000198</c:v>
                </c:pt>
                <c:pt idx="1423">
                  <c:v>-0.70000000000000095</c:v>
                </c:pt>
                <c:pt idx="1424">
                  <c:v>-0.8</c:v>
                </c:pt>
                <c:pt idx="1425">
                  <c:v>-0.52900475926076695</c:v>
                </c:pt>
                <c:pt idx="1426">
                  <c:v>-0.61717221913756204</c:v>
                </c:pt>
                <c:pt idx="1427">
                  <c:v>-0.70533967901435601</c:v>
                </c:pt>
                <c:pt idx="1428">
                  <c:v>-0.33282011773513898</c:v>
                </c:pt>
                <c:pt idx="1429">
                  <c:v>-0.38829013735766099</c:v>
                </c:pt>
                <c:pt idx="1430">
                  <c:v>-0.44376015698018401</c:v>
                </c:pt>
                <c:pt idx="1431">
                  <c:v>-0.33282011773513698</c:v>
                </c:pt>
                <c:pt idx="1432">
                  <c:v>-0.38829013735766099</c:v>
                </c:pt>
                <c:pt idx="1433">
                  <c:v>-0.44376015698018401</c:v>
                </c:pt>
                <c:pt idx="1434">
                  <c:v>-0.17387048921306</c:v>
                </c:pt>
                <c:pt idx="1435">
                  <c:v>-0.20284890408190401</c:v>
                </c:pt>
                <c:pt idx="1436">
                  <c:v>-0.23182731895074599</c:v>
                </c:pt>
                <c:pt idx="1437">
                  <c:v>-5.5750749933601796E-16</c:v>
                </c:pt>
                <c:pt idx="1438">
                  <c:v>-5.6330942883366696E-16</c:v>
                </c:pt>
                <c:pt idx="1439">
                  <c:v>-5.4900757017225997E-16</c:v>
                </c:pt>
                <c:pt idx="1440">
                  <c:v>-0.33282011773513898</c:v>
                </c:pt>
                <c:pt idx="1441">
                  <c:v>-0.38829013735766099</c:v>
                </c:pt>
                <c:pt idx="1442">
                  <c:v>-0.44376015698018401</c:v>
                </c:pt>
                <c:pt idx="1443">
                  <c:v>-0.17387048921306</c:v>
                </c:pt>
                <c:pt idx="1444">
                  <c:v>-0.20284890408190301</c:v>
                </c:pt>
                <c:pt idx="1445">
                  <c:v>-0.23182731895074701</c:v>
                </c:pt>
                <c:pt idx="1446">
                  <c:v>-5.5543028583268103E-16</c:v>
                </c:pt>
                <c:pt idx="1447">
                  <c:v>-5.5619375245568001E-16</c:v>
                </c:pt>
                <c:pt idx="1448">
                  <c:v>-5.6224790163860402E-16</c:v>
                </c:pt>
                <c:pt idx="1449">
                  <c:v>-0.33282011773513898</c:v>
                </c:pt>
                <c:pt idx="1450">
                  <c:v>-0.38829013735766099</c:v>
                </c:pt>
                <c:pt idx="1451">
                  <c:v>-0.44376015698018401</c:v>
                </c:pt>
                <c:pt idx="1452">
                  <c:v>-0.17387048921306</c:v>
                </c:pt>
                <c:pt idx="1453">
                  <c:v>-0.20284890408190401</c:v>
                </c:pt>
                <c:pt idx="1454">
                  <c:v>-0.23182731895074701</c:v>
                </c:pt>
                <c:pt idx="1455">
                  <c:v>-4.8606761515278497E-16</c:v>
                </c:pt>
                <c:pt idx="1456">
                  <c:v>-5.0461286772403995E-16</c:v>
                </c:pt>
                <c:pt idx="1457">
                  <c:v>-4.92531918579509E-16</c:v>
                </c:pt>
                <c:pt idx="1458">
                  <c:v>-5.5750749933601796E-16</c:v>
                </c:pt>
                <c:pt idx="1459">
                  <c:v>-5.6330942883366696E-16</c:v>
                </c:pt>
                <c:pt idx="1460">
                  <c:v>-5.4900757017225997E-16</c:v>
                </c:pt>
                <c:pt idx="1461">
                  <c:v>0.17387048921305701</c:v>
                </c:pt>
                <c:pt idx="1462">
                  <c:v>0.20284890408189901</c:v>
                </c:pt>
                <c:pt idx="1463">
                  <c:v>0.23182731895074099</c:v>
                </c:pt>
                <c:pt idx="1464">
                  <c:v>0.33282011773513598</c:v>
                </c:pt>
                <c:pt idx="1465">
                  <c:v>0.38829013735765799</c:v>
                </c:pt>
                <c:pt idx="1466">
                  <c:v>0.44376015698017801</c:v>
                </c:pt>
                <c:pt idx="1467">
                  <c:v>-5.5543028583268103E-16</c:v>
                </c:pt>
                <c:pt idx="1468">
                  <c:v>-5.5619375245568001E-16</c:v>
                </c:pt>
                <c:pt idx="1469">
                  <c:v>-5.6224790163860402E-16</c:v>
                </c:pt>
                <c:pt idx="1470">
                  <c:v>0.17387048921305601</c:v>
                </c:pt>
                <c:pt idx="1471">
                  <c:v>0.20284890408189901</c:v>
                </c:pt>
                <c:pt idx="1472">
                  <c:v>0.23182731895074199</c:v>
                </c:pt>
                <c:pt idx="1473">
                  <c:v>0.33282011773513598</c:v>
                </c:pt>
                <c:pt idx="1474">
                  <c:v>0.38829013735765799</c:v>
                </c:pt>
                <c:pt idx="1475">
                  <c:v>0.44376015698018001</c:v>
                </c:pt>
                <c:pt idx="1476">
                  <c:v>-4.8606761515278497E-16</c:v>
                </c:pt>
                <c:pt idx="1477">
                  <c:v>-5.0461286772403995E-16</c:v>
                </c:pt>
                <c:pt idx="1478">
                  <c:v>-4.92531918579509E-16</c:v>
                </c:pt>
                <c:pt idx="1479">
                  <c:v>0.17387048921305501</c:v>
                </c:pt>
                <c:pt idx="1480">
                  <c:v>0.20284890408189901</c:v>
                </c:pt>
                <c:pt idx="1481">
                  <c:v>0.23182731895074299</c:v>
                </c:pt>
                <c:pt idx="1482">
                  <c:v>0.33282011773513598</c:v>
                </c:pt>
                <c:pt idx="1483">
                  <c:v>0.38829013735765799</c:v>
                </c:pt>
                <c:pt idx="1484">
                  <c:v>0.44376015698018101</c:v>
                </c:pt>
                <c:pt idx="1485">
                  <c:v>0.33282011773513598</c:v>
                </c:pt>
                <c:pt idx="1486">
                  <c:v>0.38829013735765799</c:v>
                </c:pt>
                <c:pt idx="1487">
                  <c:v>0.44376015698017801</c:v>
                </c:pt>
                <c:pt idx="1488">
                  <c:v>0.52900475926076396</c:v>
                </c:pt>
                <c:pt idx="1489">
                  <c:v>0.61717221913755804</c:v>
                </c:pt>
                <c:pt idx="1490">
                  <c:v>0.70533967901435102</c:v>
                </c:pt>
                <c:pt idx="1491">
                  <c:v>0.59999999999999498</c:v>
                </c:pt>
                <c:pt idx="1492">
                  <c:v>0.69999999999999296</c:v>
                </c:pt>
                <c:pt idx="1493">
                  <c:v>0.79999999999999905</c:v>
                </c:pt>
                <c:pt idx="1494">
                  <c:v>0.33282011773513598</c:v>
                </c:pt>
                <c:pt idx="1495">
                  <c:v>0.38829013735765799</c:v>
                </c:pt>
                <c:pt idx="1496">
                  <c:v>0.44376015698018001</c:v>
                </c:pt>
                <c:pt idx="1497">
                  <c:v>0.52900475926076396</c:v>
                </c:pt>
                <c:pt idx="1498">
                  <c:v>0.61717221913755804</c:v>
                </c:pt>
                <c:pt idx="1499">
                  <c:v>0.70533967901435302</c:v>
                </c:pt>
                <c:pt idx="1500">
                  <c:v>0.59999999999999598</c:v>
                </c:pt>
                <c:pt idx="1501">
                  <c:v>0.69999999999999696</c:v>
                </c:pt>
                <c:pt idx="1502">
                  <c:v>0.79999999999999905</c:v>
                </c:pt>
                <c:pt idx="1503">
                  <c:v>0.33282011773513598</c:v>
                </c:pt>
                <c:pt idx="1504">
                  <c:v>0.38829013735765799</c:v>
                </c:pt>
                <c:pt idx="1505">
                  <c:v>0.44376015698018101</c:v>
                </c:pt>
                <c:pt idx="1506">
                  <c:v>0.52900475926076496</c:v>
                </c:pt>
                <c:pt idx="1507">
                  <c:v>0.61717221913755904</c:v>
                </c:pt>
                <c:pt idx="1508">
                  <c:v>0.70533967901435302</c:v>
                </c:pt>
                <c:pt idx="1509">
                  <c:v>0.59999999999999698</c:v>
                </c:pt>
                <c:pt idx="1510">
                  <c:v>0.69999999999999796</c:v>
                </c:pt>
                <c:pt idx="1511">
                  <c:v>0.79999999999999905</c:v>
                </c:pt>
                <c:pt idx="1512">
                  <c:v>-0.8</c:v>
                </c:pt>
                <c:pt idx="1513">
                  <c:v>-1</c:v>
                </c:pt>
                <c:pt idx="1514">
                  <c:v>-1.2</c:v>
                </c:pt>
                <c:pt idx="1515">
                  <c:v>-0.70533967901435501</c:v>
                </c:pt>
                <c:pt idx="1516">
                  <c:v>-0.960209224824637</c:v>
                </c:pt>
                <c:pt idx="1517">
                  <c:v>-1.2</c:v>
                </c:pt>
                <c:pt idx="1518">
                  <c:v>-0.44376015698018401</c:v>
                </c:pt>
                <c:pt idx="1519">
                  <c:v>-0.82188007849009304</c:v>
                </c:pt>
                <c:pt idx="1520">
                  <c:v>-1.2</c:v>
                </c:pt>
                <c:pt idx="1521">
                  <c:v>-0.8</c:v>
                </c:pt>
                <c:pt idx="1522">
                  <c:v>-1</c:v>
                </c:pt>
                <c:pt idx="1523">
                  <c:v>-1.2</c:v>
                </c:pt>
                <c:pt idx="1524">
                  <c:v>-0.70533967901435601</c:v>
                </c:pt>
                <c:pt idx="1525">
                  <c:v>-0.960209224824637</c:v>
                </c:pt>
                <c:pt idx="1526">
                  <c:v>-1.2</c:v>
                </c:pt>
                <c:pt idx="1527">
                  <c:v>-0.44376015698018401</c:v>
                </c:pt>
                <c:pt idx="1528">
                  <c:v>-0.82188007849009304</c:v>
                </c:pt>
                <c:pt idx="1529">
                  <c:v>-1.2</c:v>
                </c:pt>
                <c:pt idx="1530">
                  <c:v>-0.8</c:v>
                </c:pt>
                <c:pt idx="1531">
                  <c:v>-1</c:v>
                </c:pt>
                <c:pt idx="1532">
                  <c:v>-1.2</c:v>
                </c:pt>
                <c:pt idx="1533">
                  <c:v>-0.70533967901435601</c:v>
                </c:pt>
                <c:pt idx="1534">
                  <c:v>-0.960209224824637</c:v>
                </c:pt>
                <c:pt idx="1535">
                  <c:v>-1.2</c:v>
                </c:pt>
                <c:pt idx="1536">
                  <c:v>-0.44376015698018401</c:v>
                </c:pt>
                <c:pt idx="1537">
                  <c:v>-0.82188007849009403</c:v>
                </c:pt>
                <c:pt idx="1538">
                  <c:v>-1.2</c:v>
                </c:pt>
                <c:pt idx="1539">
                  <c:v>-0.44376015698018401</c:v>
                </c:pt>
                <c:pt idx="1540">
                  <c:v>-0.82188007849009304</c:v>
                </c:pt>
                <c:pt idx="1541">
                  <c:v>-1.2</c:v>
                </c:pt>
                <c:pt idx="1542">
                  <c:v>-0.23182731895074599</c:v>
                </c:pt>
                <c:pt idx="1543">
                  <c:v>-0.41790976463797402</c:v>
                </c:pt>
                <c:pt idx="1544">
                  <c:v>-0.60000000000000198</c:v>
                </c:pt>
                <c:pt idx="1545">
                  <c:v>-5.4900757017225997E-16</c:v>
                </c:pt>
                <c:pt idx="1546">
                  <c:v>-5.6325230900472399E-16</c:v>
                </c:pt>
                <c:pt idx="1547">
                  <c:v>-5.5272192333609197E-16</c:v>
                </c:pt>
                <c:pt idx="1548">
                  <c:v>-0.44376015698018401</c:v>
                </c:pt>
                <c:pt idx="1549">
                  <c:v>-0.82188007849009304</c:v>
                </c:pt>
                <c:pt idx="1550">
                  <c:v>-1.2</c:v>
                </c:pt>
                <c:pt idx="1551">
                  <c:v>-0.23182731895074701</c:v>
                </c:pt>
                <c:pt idx="1552">
                  <c:v>-0.41790976463797402</c:v>
                </c:pt>
                <c:pt idx="1553">
                  <c:v>-0.60000000000000198</c:v>
                </c:pt>
                <c:pt idx="1554">
                  <c:v>-5.6224790163860402E-16</c:v>
                </c:pt>
                <c:pt idx="1555">
                  <c:v>-5.5458644967216898E-16</c:v>
                </c:pt>
                <c:pt idx="1556">
                  <c:v>-5.5733904831462596E-16</c:v>
                </c:pt>
                <c:pt idx="1557">
                  <c:v>-0.44376015698018401</c:v>
                </c:pt>
                <c:pt idx="1558">
                  <c:v>-0.82188007849009403</c:v>
                </c:pt>
                <c:pt idx="1559">
                  <c:v>-1.2</c:v>
                </c:pt>
                <c:pt idx="1560">
                  <c:v>-0.23182731895074701</c:v>
                </c:pt>
                <c:pt idx="1561">
                  <c:v>-0.41790976463797402</c:v>
                </c:pt>
                <c:pt idx="1562">
                  <c:v>-0.60000000000000198</c:v>
                </c:pt>
                <c:pt idx="1563">
                  <c:v>-4.92531918579509E-16</c:v>
                </c:pt>
                <c:pt idx="1564">
                  <c:v>-4.9805427788809599E-16</c:v>
                </c:pt>
                <c:pt idx="1565">
                  <c:v>-4.8118466113363997E-16</c:v>
                </c:pt>
                <c:pt idx="1566">
                  <c:v>-5.4900757017225997E-16</c:v>
                </c:pt>
                <c:pt idx="1567">
                  <c:v>-5.6325230900472399E-16</c:v>
                </c:pt>
                <c:pt idx="1568">
                  <c:v>-5.5272192333609197E-16</c:v>
                </c:pt>
                <c:pt idx="1569">
                  <c:v>0.23182731895074099</c:v>
                </c:pt>
                <c:pt idx="1570">
                  <c:v>0.41790976463797003</c:v>
                </c:pt>
                <c:pt idx="1571">
                  <c:v>0.59999999999999698</c:v>
                </c:pt>
                <c:pt idx="1572">
                  <c:v>0.44376015698017801</c:v>
                </c:pt>
                <c:pt idx="1573">
                  <c:v>0.82188007849008804</c:v>
                </c:pt>
                <c:pt idx="1574">
                  <c:v>1.2</c:v>
                </c:pt>
                <c:pt idx="1575">
                  <c:v>-5.6224790163860402E-16</c:v>
                </c:pt>
                <c:pt idx="1576">
                  <c:v>-5.5458644967216898E-16</c:v>
                </c:pt>
                <c:pt idx="1577">
                  <c:v>-5.5733904831462596E-16</c:v>
                </c:pt>
                <c:pt idx="1578">
                  <c:v>0.23182731895074199</c:v>
                </c:pt>
                <c:pt idx="1579">
                  <c:v>0.41790976463797003</c:v>
                </c:pt>
                <c:pt idx="1580">
                  <c:v>0.59999999999999698</c:v>
                </c:pt>
                <c:pt idx="1581">
                  <c:v>0.44376015698018001</c:v>
                </c:pt>
                <c:pt idx="1582">
                  <c:v>0.82188007849008904</c:v>
                </c:pt>
                <c:pt idx="1583">
                  <c:v>1.2</c:v>
                </c:pt>
                <c:pt idx="1584">
                  <c:v>-4.92531918579509E-16</c:v>
                </c:pt>
                <c:pt idx="1585">
                  <c:v>-4.9805427788809599E-16</c:v>
                </c:pt>
                <c:pt idx="1586">
                  <c:v>-4.8118466113363997E-16</c:v>
                </c:pt>
                <c:pt idx="1587">
                  <c:v>0.23182731895074299</c:v>
                </c:pt>
                <c:pt idx="1588">
                  <c:v>0.41790976463797103</c:v>
                </c:pt>
                <c:pt idx="1589">
                  <c:v>0.59999999999999698</c:v>
                </c:pt>
                <c:pt idx="1590">
                  <c:v>0.44376015698018101</c:v>
                </c:pt>
                <c:pt idx="1591">
                  <c:v>0.82188007849008804</c:v>
                </c:pt>
                <c:pt idx="1592">
                  <c:v>1.2</c:v>
                </c:pt>
                <c:pt idx="1593">
                  <c:v>0.44376015698017801</c:v>
                </c:pt>
                <c:pt idx="1594">
                  <c:v>0.82188007849008804</c:v>
                </c:pt>
                <c:pt idx="1595">
                  <c:v>1.2</c:v>
                </c:pt>
                <c:pt idx="1596">
                  <c:v>0.70533967901435102</c:v>
                </c:pt>
                <c:pt idx="1597">
                  <c:v>0.960209224824633</c:v>
                </c:pt>
                <c:pt idx="1598">
                  <c:v>1.2</c:v>
                </c:pt>
                <c:pt idx="1599">
                  <c:v>0.79999999999999905</c:v>
                </c:pt>
                <c:pt idx="1600">
                  <c:v>0.999999999999996</c:v>
                </c:pt>
                <c:pt idx="1601">
                  <c:v>1.2</c:v>
                </c:pt>
                <c:pt idx="1602">
                  <c:v>0.44376015698018001</c:v>
                </c:pt>
                <c:pt idx="1603">
                  <c:v>0.82188007849008904</c:v>
                </c:pt>
                <c:pt idx="1604">
                  <c:v>1.2</c:v>
                </c:pt>
                <c:pt idx="1605">
                  <c:v>0.70533967901435302</c:v>
                </c:pt>
                <c:pt idx="1606">
                  <c:v>0.960209224824633</c:v>
                </c:pt>
                <c:pt idx="1607">
                  <c:v>1.2</c:v>
                </c:pt>
                <c:pt idx="1608">
                  <c:v>0.79999999999999905</c:v>
                </c:pt>
                <c:pt idx="1609">
                  <c:v>0.999999999999997</c:v>
                </c:pt>
                <c:pt idx="1610">
                  <c:v>1.2</c:v>
                </c:pt>
                <c:pt idx="1611">
                  <c:v>0.44376015698018101</c:v>
                </c:pt>
                <c:pt idx="1612">
                  <c:v>0.82188007849008804</c:v>
                </c:pt>
                <c:pt idx="1613">
                  <c:v>1.2</c:v>
                </c:pt>
                <c:pt idx="1614">
                  <c:v>0.70533967901435302</c:v>
                </c:pt>
                <c:pt idx="1615">
                  <c:v>0.960209224824633</c:v>
                </c:pt>
                <c:pt idx="1616">
                  <c:v>1.2</c:v>
                </c:pt>
                <c:pt idx="1617">
                  <c:v>0.79999999999999905</c:v>
                </c:pt>
                <c:pt idx="1618">
                  <c:v>0.999999999999997</c:v>
                </c:pt>
                <c:pt idx="1619">
                  <c:v>1.2</c:v>
                </c:pt>
                <c:pt idx="1620">
                  <c:v>-5.3725209615143698E-16</c:v>
                </c:pt>
                <c:pt idx="1621">
                  <c:v>-8.4000000000000505E-2</c:v>
                </c:pt>
                <c:pt idx="1622">
                  <c:v>-0.16800000000000001</c:v>
                </c:pt>
                <c:pt idx="1623">
                  <c:v>-5.1349439889955302E-16</c:v>
                </c:pt>
                <c:pt idx="1624">
                  <c:v>-8.4000000000000699E-2</c:v>
                </c:pt>
                <c:pt idx="1625">
                  <c:v>-0.16800000000000001</c:v>
                </c:pt>
                <c:pt idx="1626">
                  <c:v>-5.0934447408331197E-16</c:v>
                </c:pt>
                <c:pt idx="1627">
                  <c:v>-8.4000000000000505E-2</c:v>
                </c:pt>
                <c:pt idx="1628">
                  <c:v>-0.16800000000000001</c:v>
                </c:pt>
                <c:pt idx="1629">
                  <c:v>-5.1953078694967598E-16</c:v>
                </c:pt>
                <c:pt idx="1630">
                  <c:v>-8.4000000000001296E-2</c:v>
                </c:pt>
                <c:pt idx="1631">
                  <c:v>-0.16800000000000101</c:v>
                </c:pt>
                <c:pt idx="1632">
                  <c:v>-5.2032186095646299E-16</c:v>
                </c:pt>
                <c:pt idx="1633">
                  <c:v>-8.4000000000001407E-2</c:v>
                </c:pt>
                <c:pt idx="1634">
                  <c:v>-0.16800000000000101</c:v>
                </c:pt>
                <c:pt idx="1635">
                  <c:v>-5.1127319397632295E-16</c:v>
                </c:pt>
                <c:pt idx="1636">
                  <c:v>-8.4000000000001296E-2</c:v>
                </c:pt>
                <c:pt idx="1637">
                  <c:v>-0.16800000000000101</c:v>
                </c:pt>
                <c:pt idx="1638">
                  <c:v>-5.0555279060117501E-16</c:v>
                </c:pt>
                <c:pt idx="1639">
                  <c:v>-8.40000000000031E-2</c:v>
                </c:pt>
                <c:pt idx="1640">
                  <c:v>-0.16800000000000201</c:v>
                </c:pt>
                <c:pt idx="1641">
                  <c:v>-5.1087281175932197E-16</c:v>
                </c:pt>
                <c:pt idx="1642">
                  <c:v>-8.4000000000002906E-2</c:v>
                </c:pt>
                <c:pt idx="1643">
                  <c:v>-0.16800000000000301</c:v>
                </c:pt>
                <c:pt idx="1644">
                  <c:v>-4.8980926146608803E-16</c:v>
                </c:pt>
                <c:pt idx="1645">
                  <c:v>-8.4000000000003003E-2</c:v>
                </c:pt>
                <c:pt idx="1646">
                  <c:v>-0.16800000000000301</c:v>
                </c:pt>
                <c:pt idx="1647">
                  <c:v>0.16799999999999901</c:v>
                </c:pt>
                <c:pt idx="1648">
                  <c:v>8.3999999999999506E-2</c:v>
                </c:pt>
                <c:pt idx="1649">
                  <c:v>-5.3725209615143698E-16</c:v>
                </c:pt>
                <c:pt idx="1650">
                  <c:v>0.16799999999999901</c:v>
                </c:pt>
                <c:pt idx="1651">
                  <c:v>8.3999999999999506E-2</c:v>
                </c:pt>
                <c:pt idx="1652">
                  <c:v>-5.1349439889955302E-16</c:v>
                </c:pt>
                <c:pt idx="1653">
                  <c:v>0.16799999999999901</c:v>
                </c:pt>
                <c:pt idx="1654">
                  <c:v>8.3999999999999506E-2</c:v>
                </c:pt>
                <c:pt idx="1655">
                  <c:v>-5.0934447408331197E-16</c:v>
                </c:pt>
                <c:pt idx="1656">
                  <c:v>0.16799999999999901</c:v>
                </c:pt>
                <c:pt idx="1657">
                  <c:v>8.3999999999999006E-2</c:v>
                </c:pt>
                <c:pt idx="1658">
                  <c:v>-5.1953078694967598E-16</c:v>
                </c:pt>
                <c:pt idx="1659">
                  <c:v>0.16799999999999901</c:v>
                </c:pt>
                <c:pt idx="1660">
                  <c:v>8.3999999999999297E-2</c:v>
                </c:pt>
                <c:pt idx="1661">
                  <c:v>-5.2032186095646299E-16</c:v>
                </c:pt>
                <c:pt idx="1662">
                  <c:v>0.16799999999999901</c:v>
                </c:pt>
                <c:pt idx="1663">
                  <c:v>8.3999999999999006E-2</c:v>
                </c:pt>
                <c:pt idx="1664">
                  <c:v>-5.1127319397632295E-16</c:v>
                </c:pt>
                <c:pt idx="1665">
                  <c:v>0.16799999999999901</c:v>
                </c:pt>
                <c:pt idx="1666">
                  <c:v>8.3999999999997604E-2</c:v>
                </c:pt>
                <c:pt idx="1667">
                  <c:v>-5.0555279060117501E-16</c:v>
                </c:pt>
                <c:pt idx="1668">
                  <c:v>0.16799999999999901</c:v>
                </c:pt>
                <c:pt idx="1669">
                  <c:v>8.3999999999997604E-2</c:v>
                </c:pt>
                <c:pt idx="1670">
                  <c:v>-5.1087281175932197E-16</c:v>
                </c:pt>
                <c:pt idx="1671">
                  <c:v>0.16799999999999901</c:v>
                </c:pt>
                <c:pt idx="1672">
                  <c:v>8.3999999999997702E-2</c:v>
                </c:pt>
                <c:pt idx="1673">
                  <c:v>-4.8980926146608803E-16</c:v>
                </c:pt>
                <c:pt idx="1674">
                  <c:v>0.16799999999999901</c:v>
                </c:pt>
                <c:pt idx="1675">
                  <c:v>0.28399999999999698</c:v>
                </c:pt>
                <c:pt idx="1676">
                  <c:v>0.39999999999999902</c:v>
                </c:pt>
                <c:pt idx="1677">
                  <c:v>0.16799999999999901</c:v>
                </c:pt>
                <c:pt idx="1678">
                  <c:v>0.25752026691508201</c:v>
                </c:pt>
                <c:pt idx="1679">
                  <c:v>0.35266983950717501</c:v>
                </c:pt>
                <c:pt idx="1680">
                  <c:v>0.16799999999999901</c:v>
                </c:pt>
                <c:pt idx="1681">
                  <c:v>0.19494003924504399</c:v>
                </c:pt>
                <c:pt idx="1682">
                  <c:v>0.22188007849008801</c:v>
                </c:pt>
                <c:pt idx="1683">
                  <c:v>0.16799999999999901</c:v>
                </c:pt>
                <c:pt idx="1684">
                  <c:v>0.28399999999999698</c:v>
                </c:pt>
                <c:pt idx="1685">
                  <c:v>0.39999999999999902</c:v>
                </c:pt>
                <c:pt idx="1686">
                  <c:v>0.16799999999999901</c:v>
                </c:pt>
                <c:pt idx="1687">
                  <c:v>0.25752026691508301</c:v>
                </c:pt>
                <c:pt idx="1688">
                  <c:v>0.35266983950717501</c:v>
                </c:pt>
                <c:pt idx="1689">
                  <c:v>0.16799999999999901</c:v>
                </c:pt>
                <c:pt idx="1690">
                  <c:v>0.19494003924504399</c:v>
                </c:pt>
                <c:pt idx="1691">
                  <c:v>0.22188007849008801</c:v>
                </c:pt>
                <c:pt idx="1692">
                  <c:v>0.16799999999999901</c:v>
                </c:pt>
                <c:pt idx="1693">
                  <c:v>0.28399999999999698</c:v>
                </c:pt>
                <c:pt idx="1694">
                  <c:v>0.39999999999999902</c:v>
                </c:pt>
                <c:pt idx="1695">
                  <c:v>0.16799999999999901</c:v>
                </c:pt>
                <c:pt idx="1696">
                  <c:v>0.25752026691508301</c:v>
                </c:pt>
                <c:pt idx="1697">
                  <c:v>0.35266983950717501</c:v>
                </c:pt>
                <c:pt idx="1698">
                  <c:v>0.16799999999999901</c:v>
                </c:pt>
                <c:pt idx="1699">
                  <c:v>0.19494003924504399</c:v>
                </c:pt>
                <c:pt idx="1700">
                  <c:v>0.22188007849008801</c:v>
                </c:pt>
                <c:pt idx="1701">
                  <c:v>0.16799999999999901</c:v>
                </c:pt>
                <c:pt idx="1702">
                  <c:v>0.19494003924504399</c:v>
                </c:pt>
                <c:pt idx="1703">
                  <c:v>0.22188007849008801</c:v>
                </c:pt>
                <c:pt idx="1704">
                  <c:v>8.3999999999999506E-2</c:v>
                </c:pt>
                <c:pt idx="1705">
                  <c:v>9.9783804894410993E-2</c:v>
                </c:pt>
                <c:pt idx="1706">
                  <c:v>0.11591365947537</c:v>
                </c:pt>
                <c:pt idx="1707">
                  <c:v>-5.3725209615143698E-16</c:v>
                </c:pt>
                <c:pt idx="1708">
                  <c:v>-5.2432553910994904E-16</c:v>
                </c:pt>
                <c:pt idx="1709">
                  <c:v>-5.3852607744127602E-16</c:v>
                </c:pt>
                <c:pt idx="1710">
                  <c:v>0.16799999999999901</c:v>
                </c:pt>
                <c:pt idx="1711">
                  <c:v>0.19494003924504399</c:v>
                </c:pt>
                <c:pt idx="1712">
                  <c:v>0.22188007849008801</c:v>
                </c:pt>
                <c:pt idx="1713">
                  <c:v>8.3999999999999006E-2</c:v>
                </c:pt>
                <c:pt idx="1714">
                  <c:v>9.9783804894411299E-2</c:v>
                </c:pt>
                <c:pt idx="1715">
                  <c:v>0.11591365947537</c:v>
                </c:pt>
                <c:pt idx="1716">
                  <c:v>-5.1953078694967598E-16</c:v>
                </c:pt>
                <c:pt idx="1717">
                  <c:v>-5.3036432182175802E-16</c:v>
                </c:pt>
                <c:pt idx="1718">
                  <c:v>-5.3738252073954498E-16</c:v>
                </c:pt>
                <c:pt idx="1719">
                  <c:v>0.16799999999999901</c:v>
                </c:pt>
                <c:pt idx="1720">
                  <c:v>0.19494003924504399</c:v>
                </c:pt>
                <c:pt idx="1721">
                  <c:v>0.22188007849008801</c:v>
                </c:pt>
                <c:pt idx="1722">
                  <c:v>8.3999999999997604E-2</c:v>
                </c:pt>
                <c:pt idx="1723">
                  <c:v>9.9783804894410494E-2</c:v>
                </c:pt>
                <c:pt idx="1724">
                  <c:v>0.11591365947537</c:v>
                </c:pt>
                <c:pt idx="1725">
                  <c:v>-5.0555279060117501E-16</c:v>
                </c:pt>
                <c:pt idx="1726">
                  <c:v>-5.0785949539665595E-16</c:v>
                </c:pt>
                <c:pt idx="1727">
                  <c:v>-5.1445175978979597E-16</c:v>
                </c:pt>
                <c:pt idx="1728">
                  <c:v>-5.3725209615143698E-16</c:v>
                </c:pt>
                <c:pt idx="1729">
                  <c:v>-5.2432553910994904E-16</c:v>
                </c:pt>
                <c:pt idx="1730">
                  <c:v>-5.3852607744127602E-16</c:v>
                </c:pt>
                <c:pt idx="1731">
                  <c:v>-8.4000000000000505E-2</c:v>
                </c:pt>
                <c:pt idx="1732">
                  <c:v>-9.9783804894413103E-2</c:v>
                </c:pt>
                <c:pt idx="1733">
                  <c:v>-0.11591365947537299</c:v>
                </c:pt>
                <c:pt idx="1734">
                  <c:v>-0.16800000000000001</c:v>
                </c:pt>
                <c:pt idx="1735">
                  <c:v>-0.19494003924504599</c:v>
                </c:pt>
                <c:pt idx="1736">
                  <c:v>-0.221880078490092</c:v>
                </c:pt>
                <c:pt idx="1737">
                  <c:v>-5.1953078694967598E-16</c:v>
                </c:pt>
                <c:pt idx="1738">
                  <c:v>-5.3036432182175802E-16</c:v>
                </c:pt>
                <c:pt idx="1739">
                  <c:v>-5.3738252073954498E-16</c:v>
                </c:pt>
                <c:pt idx="1740">
                  <c:v>-8.4000000000001296E-2</c:v>
                </c:pt>
                <c:pt idx="1741">
                  <c:v>-9.9783804894413505E-2</c:v>
                </c:pt>
                <c:pt idx="1742">
                  <c:v>-0.11591365947537299</c:v>
                </c:pt>
                <c:pt idx="1743">
                  <c:v>-0.16800000000000101</c:v>
                </c:pt>
                <c:pt idx="1744">
                  <c:v>-0.19494003924504699</c:v>
                </c:pt>
                <c:pt idx="1745">
                  <c:v>-0.221880078490092</c:v>
                </c:pt>
                <c:pt idx="1746">
                  <c:v>-5.0555279060117501E-16</c:v>
                </c:pt>
                <c:pt idx="1747">
                  <c:v>-5.0785949539665595E-16</c:v>
                </c:pt>
                <c:pt idx="1748">
                  <c:v>-5.1445175978979597E-16</c:v>
                </c:pt>
                <c:pt idx="1749">
                  <c:v>-8.40000000000031E-2</c:v>
                </c:pt>
                <c:pt idx="1750">
                  <c:v>-9.9783804894414602E-2</c:v>
                </c:pt>
                <c:pt idx="1751">
                  <c:v>-0.11591365947537401</c:v>
                </c:pt>
                <c:pt idx="1752">
                  <c:v>-0.16800000000000201</c:v>
                </c:pt>
                <c:pt idx="1753">
                  <c:v>-0.19494003924504699</c:v>
                </c:pt>
                <c:pt idx="1754">
                  <c:v>-0.221880078490092</c:v>
                </c:pt>
                <c:pt idx="1755">
                  <c:v>-0.16800000000000001</c:v>
                </c:pt>
                <c:pt idx="1756">
                  <c:v>-0.19494003924504599</c:v>
                </c:pt>
                <c:pt idx="1757">
                  <c:v>-0.221880078490092</c:v>
                </c:pt>
                <c:pt idx="1758">
                  <c:v>-0.16800000000000001</c:v>
                </c:pt>
                <c:pt idx="1759">
                  <c:v>-0.25752026691508401</c:v>
                </c:pt>
                <c:pt idx="1760">
                  <c:v>-0.35266983950717801</c:v>
                </c:pt>
                <c:pt idx="1761">
                  <c:v>-0.16800000000000001</c:v>
                </c:pt>
                <c:pt idx="1762">
                  <c:v>-0.28399999999999997</c:v>
                </c:pt>
                <c:pt idx="1763">
                  <c:v>-0.4</c:v>
                </c:pt>
                <c:pt idx="1764">
                  <c:v>-0.16800000000000101</c:v>
                </c:pt>
                <c:pt idx="1765">
                  <c:v>-0.19494003924504699</c:v>
                </c:pt>
                <c:pt idx="1766">
                  <c:v>-0.221880078490092</c:v>
                </c:pt>
                <c:pt idx="1767">
                  <c:v>-0.16800000000000101</c:v>
                </c:pt>
                <c:pt idx="1768">
                  <c:v>-0.25752026691508501</c:v>
                </c:pt>
                <c:pt idx="1769">
                  <c:v>-0.35266983950717801</c:v>
                </c:pt>
                <c:pt idx="1770">
                  <c:v>-0.16800000000000101</c:v>
                </c:pt>
                <c:pt idx="1771">
                  <c:v>-0.28400000000000097</c:v>
                </c:pt>
                <c:pt idx="1772">
                  <c:v>-0.4</c:v>
                </c:pt>
                <c:pt idx="1773">
                  <c:v>-0.16800000000000201</c:v>
                </c:pt>
                <c:pt idx="1774">
                  <c:v>-0.19494003924504699</c:v>
                </c:pt>
                <c:pt idx="1775">
                  <c:v>-0.221880078490092</c:v>
                </c:pt>
                <c:pt idx="1776">
                  <c:v>-0.16800000000000301</c:v>
                </c:pt>
                <c:pt idx="1777">
                  <c:v>-0.257520266915086</c:v>
                </c:pt>
                <c:pt idx="1778">
                  <c:v>-0.35266983950717801</c:v>
                </c:pt>
                <c:pt idx="1779">
                  <c:v>-0.16800000000000301</c:v>
                </c:pt>
                <c:pt idx="1780">
                  <c:v>-0.28400000000000197</c:v>
                </c:pt>
                <c:pt idx="1781">
                  <c:v>-0.4</c:v>
                </c:pt>
                <c:pt idx="1782">
                  <c:v>0.79999999999999905</c:v>
                </c:pt>
                <c:pt idx="1783">
                  <c:v>0.999999999999998</c:v>
                </c:pt>
                <c:pt idx="1784">
                  <c:v>1.2</c:v>
                </c:pt>
                <c:pt idx="1785">
                  <c:v>0.70533967901435202</c:v>
                </c:pt>
                <c:pt idx="1786">
                  <c:v>0.960209224824635</c:v>
                </c:pt>
                <c:pt idx="1787">
                  <c:v>1.2</c:v>
                </c:pt>
                <c:pt idx="1788">
                  <c:v>0.44376015698017801</c:v>
                </c:pt>
                <c:pt idx="1789">
                  <c:v>0.82188007849009004</c:v>
                </c:pt>
                <c:pt idx="1790">
                  <c:v>1.2</c:v>
                </c:pt>
                <c:pt idx="1791">
                  <c:v>0.79999999999999905</c:v>
                </c:pt>
                <c:pt idx="1792">
                  <c:v>0.999999999999998</c:v>
                </c:pt>
                <c:pt idx="1793">
                  <c:v>1.2</c:v>
                </c:pt>
                <c:pt idx="1794">
                  <c:v>0.70533967901435102</c:v>
                </c:pt>
                <c:pt idx="1795">
                  <c:v>0.960209224824634</c:v>
                </c:pt>
                <c:pt idx="1796">
                  <c:v>1.2</c:v>
                </c:pt>
                <c:pt idx="1797">
                  <c:v>0.44376015698017801</c:v>
                </c:pt>
                <c:pt idx="1798">
                  <c:v>0.82188007849008904</c:v>
                </c:pt>
                <c:pt idx="1799">
                  <c:v>1.2</c:v>
                </c:pt>
                <c:pt idx="1800">
                  <c:v>0.79999999999999905</c:v>
                </c:pt>
                <c:pt idx="1801">
                  <c:v>0.999999999999996</c:v>
                </c:pt>
                <c:pt idx="1802">
                  <c:v>1.2</c:v>
                </c:pt>
                <c:pt idx="1803">
                  <c:v>0.70533967901435202</c:v>
                </c:pt>
                <c:pt idx="1804">
                  <c:v>0.960209224824633</c:v>
                </c:pt>
                <c:pt idx="1805">
                  <c:v>1.2</c:v>
                </c:pt>
                <c:pt idx="1806">
                  <c:v>0.44376015698017801</c:v>
                </c:pt>
                <c:pt idx="1807">
                  <c:v>0.82188007849008804</c:v>
                </c:pt>
                <c:pt idx="1808">
                  <c:v>1.2</c:v>
                </c:pt>
                <c:pt idx="1809">
                  <c:v>0.44376015698017801</c:v>
                </c:pt>
                <c:pt idx="1810">
                  <c:v>0.82188007849009004</c:v>
                </c:pt>
                <c:pt idx="1811">
                  <c:v>1.2</c:v>
                </c:pt>
                <c:pt idx="1812">
                  <c:v>0.23182731895074099</c:v>
                </c:pt>
                <c:pt idx="1813">
                  <c:v>0.41790976463797003</c:v>
                </c:pt>
                <c:pt idx="1814">
                  <c:v>0.59999999999999898</c:v>
                </c:pt>
                <c:pt idx="1815">
                  <c:v>-5.4297329968236695E-16</c:v>
                </c:pt>
                <c:pt idx="1816">
                  <c:v>-5.36830431092046E-16</c:v>
                </c:pt>
                <c:pt idx="1817">
                  <c:v>-5.2912941682887204E-16</c:v>
                </c:pt>
                <c:pt idx="1818">
                  <c:v>0.44376015698017801</c:v>
                </c:pt>
                <c:pt idx="1819">
                  <c:v>0.82188007849008904</c:v>
                </c:pt>
                <c:pt idx="1820">
                  <c:v>1.2</c:v>
                </c:pt>
                <c:pt idx="1821">
                  <c:v>0.23182731895074099</c:v>
                </c:pt>
                <c:pt idx="1822">
                  <c:v>0.41790976463797003</c:v>
                </c:pt>
                <c:pt idx="1823">
                  <c:v>0.59999999999999898</c:v>
                </c:pt>
                <c:pt idx="1824">
                  <c:v>-5.1723980801023704E-16</c:v>
                </c:pt>
                <c:pt idx="1825">
                  <c:v>-5.29278686558944E-16</c:v>
                </c:pt>
                <c:pt idx="1826">
                  <c:v>-5.2750683951454096E-16</c:v>
                </c:pt>
                <c:pt idx="1827">
                  <c:v>0.44376015698017801</c:v>
                </c:pt>
                <c:pt idx="1828">
                  <c:v>0.82188007849008804</c:v>
                </c:pt>
                <c:pt idx="1829">
                  <c:v>1.2</c:v>
                </c:pt>
                <c:pt idx="1830">
                  <c:v>0.23182731895074099</c:v>
                </c:pt>
                <c:pt idx="1831">
                  <c:v>0.41790976463796897</c:v>
                </c:pt>
                <c:pt idx="1832">
                  <c:v>0.59999999999999698</c:v>
                </c:pt>
                <c:pt idx="1833">
                  <c:v>-5.1259320085267505E-16</c:v>
                </c:pt>
                <c:pt idx="1834">
                  <c:v>-5.2164273012928704E-16</c:v>
                </c:pt>
                <c:pt idx="1835">
                  <c:v>-5.1885403457569499E-16</c:v>
                </c:pt>
                <c:pt idx="1836">
                  <c:v>-5.4297329968236695E-16</c:v>
                </c:pt>
                <c:pt idx="1837">
                  <c:v>-5.36830431092046E-16</c:v>
                </c:pt>
                <c:pt idx="1838">
                  <c:v>-5.2912941682887204E-16</c:v>
                </c:pt>
                <c:pt idx="1839">
                  <c:v>-0.23182731895074599</c:v>
                </c:pt>
                <c:pt idx="1840">
                  <c:v>-0.41790976463797302</c:v>
                </c:pt>
                <c:pt idx="1841">
                  <c:v>-0.6</c:v>
                </c:pt>
                <c:pt idx="1842">
                  <c:v>-0.44376015698018401</c:v>
                </c:pt>
                <c:pt idx="1843">
                  <c:v>-0.82188007849009104</c:v>
                </c:pt>
                <c:pt idx="1844">
                  <c:v>-1.2</c:v>
                </c:pt>
                <c:pt idx="1845">
                  <c:v>-5.1723980801023704E-16</c:v>
                </c:pt>
                <c:pt idx="1846">
                  <c:v>-5.29278686558944E-16</c:v>
                </c:pt>
                <c:pt idx="1847">
                  <c:v>-5.2750683951454096E-16</c:v>
                </c:pt>
                <c:pt idx="1848">
                  <c:v>-0.23182731895074599</c:v>
                </c:pt>
                <c:pt idx="1849">
                  <c:v>-0.41790976463797402</c:v>
                </c:pt>
                <c:pt idx="1850">
                  <c:v>-0.60000000000000098</c:v>
                </c:pt>
                <c:pt idx="1851">
                  <c:v>-0.44376015698018401</c:v>
                </c:pt>
                <c:pt idx="1852">
                  <c:v>-0.82188007849009204</c:v>
                </c:pt>
                <c:pt idx="1853">
                  <c:v>-1.2</c:v>
                </c:pt>
                <c:pt idx="1854">
                  <c:v>-5.1259320085267505E-16</c:v>
                </c:pt>
                <c:pt idx="1855">
                  <c:v>-5.2164273012928704E-16</c:v>
                </c:pt>
                <c:pt idx="1856">
                  <c:v>-5.1885403457569499E-16</c:v>
                </c:pt>
                <c:pt idx="1857">
                  <c:v>-0.23182731895074599</c:v>
                </c:pt>
                <c:pt idx="1858">
                  <c:v>-0.41790976463797402</c:v>
                </c:pt>
                <c:pt idx="1859">
                  <c:v>-0.60000000000000198</c:v>
                </c:pt>
                <c:pt idx="1860">
                  <c:v>-0.44376015698018401</c:v>
                </c:pt>
                <c:pt idx="1861">
                  <c:v>-0.82188007849009304</c:v>
                </c:pt>
                <c:pt idx="1862">
                  <c:v>-1.2</c:v>
                </c:pt>
                <c:pt idx="1863">
                  <c:v>-0.44376015698018401</c:v>
                </c:pt>
                <c:pt idx="1864">
                  <c:v>-0.82188007849009104</c:v>
                </c:pt>
                <c:pt idx="1865">
                  <c:v>-1.2</c:v>
                </c:pt>
                <c:pt idx="1866">
                  <c:v>-0.70533967901435501</c:v>
                </c:pt>
                <c:pt idx="1867">
                  <c:v>-0.960209224824636</c:v>
                </c:pt>
                <c:pt idx="1868">
                  <c:v>-1.2</c:v>
                </c:pt>
                <c:pt idx="1869">
                  <c:v>-0.8</c:v>
                </c:pt>
                <c:pt idx="1870">
                  <c:v>-0.999999999999999</c:v>
                </c:pt>
                <c:pt idx="1871">
                  <c:v>-1.2</c:v>
                </c:pt>
                <c:pt idx="1872">
                  <c:v>-0.44376015698018401</c:v>
                </c:pt>
                <c:pt idx="1873">
                  <c:v>-0.82188007849009204</c:v>
                </c:pt>
                <c:pt idx="1874">
                  <c:v>-1.2</c:v>
                </c:pt>
                <c:pt idx="1875">
                  <c:v>-0.70533967901435601</c:v>
                </c:pt>
                <c:pt idx="1876">
                  <c:v>-0.960209224824636</c:v>
                </c:pt>
                <c:pt idx="1877">
                  <c:v>-1.2</c:v>
                </c:pt>
                <c:pt idx="1878">
                  <c:v>-0.8</c:v>
                </c:pt>
                <c:pt idx="1879">
                  <c:v>-1</c:v>
                </c:pt>
                <c:pt idx="1880">
                  <c:v>-1.2</c:v>
                </c:pt>
                <c:pt idx="1881">
                  <c:v>-0.44376015698018401</c:v>
                </c:pt>
                <c:pt idx="1882">
                  <c:v>-0.82188007849009304</c:v>
                </c:pt>
                <c:pt idx="1883">
                  <c:v>-1.2</c:v>
                </c:pt>
                <c:pt idx="1884">
                  <c:v>-0.70533967901435601</c:v>
                </c:pt>
                <c:pt idx="1885">
                  <c:v>-0.960209224824637</c:v>
                </c:pt>
                <c:pt idx="1886">
                  <c:v>-1.2</c:v>
                </c:pt>
                <c:pt idx="1887">
                  <c:v>-0.8</c:v>
                </c:pt>
                <c:pt idx="1888">
                  <c:v>-1</c:v>
                </c:pt>
                <c:pt idx="1889">
                  <c:v>-1.2</c:v>
                </c:pt>
                <c:pt idx="1890">
                  <c:v>-5.0555279060117501E-16</c:v>
                </c:pt>
                <c:pt idx="1891">
                  <c:v>-8.40000000000031E-2</c:v>
                </c:pt>
                <c:pt idx="1892">
                  <c:v>-0.16800000000000201</c:v>
                </c:pt>
                <c:pt idx="1893">
                  <c:v>-5.1087281175932197E-16</c:v>
                </c:pt>
                <c:pt idx="1894">
                  <c:v>-8.4000000000002906E-2</c:v>
                </c:pt>
                <c:pt idx="1895">
                  <c:v>-0.16800000000000301</c:v>
                </c:pt>
                <c:pt idx="1896">
                  <c:v>-4.8980926146608803E-16</c:v>
                </c:pt>
                <c:pt idx="1897">
                  <c:v>-8.4000000000003003E-2</c:v>
                </c:pt>
                <c:pt idx="1898">
                  <c:v>-0.16800000000000301</c:v>
                </c:pt>
                <c:pt idx="1899">
                  <c:v>-4.5216871760249595E-16</c:v>
                </c:pt>
                <c:pt idx="1900">
                  <c:v>-8.4000000000002795E-2</c:v>
                </c:pt>
                <c:pt idx="1901">
                  <c:v>-0.16800000000000201</c:v>
                </c:pt>
                <c:pt idx="1902">
                  <c:v>-4.5022085946883401E-16</c:v>
                </c:pt>
                <c:pt idx="1903">
                  <c:v>-8.4000000000002503E-2</c:v>
                </c:pt>
                <c:pt idx="1904">
                  <c:v>-0.16800000000000301</c:v>
                </c:pt>
                <c:pt idx="1905">
                  <c:v>-4.5297573771691998E-16</c:v>
                </c:pt>
                <c:pt idx="1906">
                  <c:v>-8.4000000000002795E-2</c:v>
                </c:pt>
                <c:pt idx="1907">
                  <c:v>-0.16800000000000301</c:v>
                </c:pt>
                <c:pt idx="1908">
                  <c:v>-4.06233200655747E-16</c:v>
                </c:pt>
                <c:pt idx="1909">
                  <c:v>-8.4000000000003003E-2</c:v>
                </c:pt>
                <c:pt idx="1910">
                  <c:v>-0.16800000000000201</c:v>
                </c:pt>
                <c:pt idx="1911">
                  <c:v>-4.04974238583223E-16</c:v>
                </c:pt>
                <c:pt idx="1912">
                  <c:v>-8.4000000000002698E-2</c:v>
                </c:pt>
                <c:pt idx="1913">
                  <c:v>-0.16800000000000201</c:v>
                </c:pt>
                <c:pt idx="1914">
                  <c:v>-4.0652092195064701E-16</c:v>
                </c:pt>
                <c:pt idx="1915">
                  <c:v>-8.4000000000002906E-2</c:v>
                </c:pt>
                <c:pt idx="1916">
                  <c:v>-0.16800000000000201</c:v>
                </c:pt>
                <c:pt idx="1917">
                  <c:v>0.16799999999999901</c:v>
                </c:pt>
                <c:pt idx="1918">
                  <c:v>8.3999999999997604E-2</c:v>
                </c:pt>
                <c:pt idx="1919">
                  <c:v>-5.0555279060117501E-16</c:v>
                </c:pt>
                <c:pt idx="1920">
                  <c:v>0.16799999999999901</c:v>
                </c:pt>
                <c:pt idx="1921">
                  <c:v>8.3999999999997604E-2</c:v>
                </c:pt>
                <c:pt idx="1922">
                  <c:v>-5.1087281175932197E-16</c:v>
                </c:pt>
                <c:pt idx="1923">
                  <c:v>0.16799999999999901</c:v>
                </c:pt>
                <c:pt idx="1924">
                  <c:v>8.3999999999997702E-2</c:v>
                </c:pt>
                <c:pt idx="1925">
                  <c:v>-4.8980926146608803E-16</c:v>
                </c:pt>
                <c:pt idx="1926">
                  <c:v>0.16799999999999801</c:v>
                </c:pt>
                <c:pt idx="1927">
                  <c:v>8.3999999999997396E-2</c:v>
                </c:pt>
                <c:pt idx="1928">
                  <c:v>-4.5216871760249595E-16</c:v>
                </c:pt>
                <c:pt idx="1929">
                  <c:v>0.16799999999999801</c:v>
                </c:pt>
                <c:pt idx="1930">
                  <c:v>8.3999999999997396E-2</c:v>
                </c:pt>
                <c:pt idx="1931">
                  <c:v>-4.5022085946883401E-16</c:v>
                </c:pt>
                <c:pt idx="1932">
                  <c:v>0.16799999999999801</c:v>
                </c:pt>
                <c:pt idx="1933">
                  <c:v>8.3999999999997396E-2</c:v>
                </c:pt>
                <c:pt idx="1934">
                  <c:v>-4.5297573771691998E-16</c:v>
                </c:pt>
                <c:pt idx="1935">
                  <c:v>0.16799999999999901</c:v>
                </c:pt>
                <c:pt idx="1936">
                  <c:v>8.3999999999997702E-2</c:v>
                </c:pt>
                <c:pt idx="1937">
                  <c:v>-4.06233200655747E-16</c:v>
                </c:pt>
                <c:pt idx="1938">
                  <c:v>0.16799999999999901</c:v>
                </c:pt>
                <c:pt idx="1939">
                  <c:v>8.3999999999997702E-2</c:v>
                </c:pt>
                <c:pt idx="1940">
                  <c:v>-4.04974238583223E-16</c:v>
                </c:pt>
                <c:pt idx="1941">
                  <c:v>0.16799999999999901</c:v>
                </c:pt>
                <c:pt idx="1942">
                  <c:v>8.3999999999997702E-2</c:v>
                </c:pt>
                <c:pt idx="1943">
                  <c:v>-4.0652092195064701E-16</c:v>
                </c:pt>
                <c:pt idx="1944">
                  <c:v>0.16799999999999901</c:v>
                </c:pt>
                <c:pt idx="1945">
                  <c:v>0.28399999999999698</c:v>
                </c:pt>
                <c:pt idx="1946">
                  <c:v>0.39999999999999902</c:v>
                </c:pt>
                <c:pt idx="1947">
                  <c:v>0.16799999999999901</c:v>
                </c:pt>
                <c:pt idx="1948">
                  <c:v>0.25752026691508301</c:v>
                </c:pt>
                <c:pt idx="1949">
                  <c:v>0.35266983950717501</c:v>
                </c:pt>
                <c:pt idx="1950">
                  <c:v>0.16799999999999901</c:v>
                </c:pt>
                <c:pt idx="1951">
                  <c:v>0.19494003924504399</c:v>
                </c:pt>
                <c:pt idx="1952">
                  <c:v>0.22188007849008801</c:v>
                </c:pt>
                <c:pt idx="1953">
                  <c:v>0.16799999999999801</c:v>
                </c:pt>
                <c:pt idx="1954">
                  <c:v>0.28399999999999798</c:v>
                </c:pt>
                <c:pt idx="1955">
                  <c:v>0.39999999999999902</c:v>
                </c:pt>
                <c:pt idx="1956">
                  <c:v>0.16799999999999801</c:v>
                </c:pt>
                <c:pt idx="1957">
                  <c:v>0.25752026691508201</c:v>
                </c:pt>
                <c:pt idx="1958">
                  <c:v>0.35266983950717701</c:v>
                </c:pt>
                <c:pt idx="1959">
                  <c:v>0.16799999999999801</c:v>
                </c:pt>
                <c:pt idx="1960">
                  <c:v>0.19494003924504399</c:v>
                </c:pt>
                <c:pt idx="1961">
                  <c:v>0.22188007849009</c:v>
                </c:pt>
                <c:pt idx="1962">
                  <c:v>0.16799999999999901</c:v>
                </c:pt>
                <c:pt idx="1963">
                  <c:v>0.28399999999999798</c:v>
                </c:pt>
                <c:pt idx="1964">
                  <c:v>0.39999999999999902</c:v>
                </c:pt>
                <c:pt idx="1965">
                  <c:v>0.16799999999999901</c:v>
                </c:pt>
                <c:pt idx="1966">
                  <c:v>0.25752026691508301</c:v>
                </c:pt>
                <c:pt idx="1967">
                  <c:v>0.35266983950717601</c:v>
                </c:pt>
                <c:pt idx="1968">
                  <c:v>0.16799999999999901</c:v>
                </c:pt>
                <c:pt idx="1969">
                  <c:v>0.19494003924504499</c:v>
                </c:pt>
                <c:pt idx="1970">
                  <c:v>0.221880078490091</c:v>
                </c:pt>
                <c:pt idx="1971">
                  <c:v>0.16799999999999901</c:v>
                </c:pt>
                <c:pt idx="1972">
                  <c:v>0.19494003924504399</c:v>
                </c:pt>
                <c:pt idx="1973">
                  <c:v>0.22188007849008801</c:v>
                </c:pt>
                <c:pt idx="1974">
                  <c:v>8.3999999999997604E-2</c:v>
                </c:pt>
                <c:pt idx="1975">
                  <c:v>9.9783804894410494E-2</c:v>
                </c:pt>
                <c:pt idx="1976">
                  <c:v>0.11591365947537</c:v>
                </c:pt>
                <c:pt idx="1977">
                  <c:v>-5.0555279060117501E-16</c:v>
                </c:pt>
                <c:pt idx="1978">
                  <c:v>-5.0785949539665595E-16</c:v>
                </c:pt>
                <c:pt idx="1979">
                  <c:v>-5.1445175978979597E-16</c:v>
                </c:pt>
                <c:pt idx="1980">
                  <c:v>0.16799999999999801</c:v>
                </c:pt>
                <c:pt idx="1981">
                  <c:v>0.19494003924504399</c:v>
                </c:pt>
                <c:pt idx="1982">
                  <c:v>0.22188007849009</c:v>
                </c:pt>
                <c:pt idx="1983">
                  <c:v>8.3999999999997396E-2</c:v>
                </c:pt>
                <c:pt idx="1984">
                  <c:v>9.9783804894410494E-2</c:v>
                </c:pt>
                <c:pt idx="1985">
                  <c:v>0.11591365947537099</c:v>
                </c:pt>
                <c:pt idx="1986">
                  <c:v>-4.5216871760249595E-16</c:v>
                </c:pt>
                <c:pt idx="1987">
                  <c:v>-4.6552895463106897E-16</c:v>
                </c:pt>
                <c:pt idx="1988">
                  <c:v>-4.68659003835301E-16</c:v>
                </c:pt>
                <c:pt idx="1989">
                  <c:v>0.16799999999999901</c:v>
                </c:pt>
                <c:pt idx="1990">
                  <c:v>0.19494003924504499</c:v>
                </c:pt>
                <c:pt idx="1991">
                  <c:v>0.221880078490091</c:v>
                </c:pt>
                <c:pt idx="1992">
                  <c:v>8.3999999999997702E-2</c:v>
                </c:pt>
                <c:pt idx="1993">
                  <c:v>9.9783804894410605E-2</c:v>
                </c:pt>
                <c:pt idx="1994">
                  <c:v>0.11591365947537099</c:v>
                </c:pt>
                <c:pt idx="1995">
                  <c:v>-4.06233200655747E-16</c:v>
                </c:pt>
                <c:pt idx="1996">
                  <c:v>-4.0704805116258902E-16</c:v>
                </c:pt>
                <c:pt idx="1997">
                  <c:v>-4.03726327925731E-16</c:v>
                </c:pt>
                <c:pt idx="1998">
                  <c:v>-5.0555279060117501E-16</c:v>
                </c:pt>
                <c:pt idx="1999">
                  <c:v>-5.0785949539665595E-16</c:v>
                </c:pt>
                <c:pt idx="2000">
                  <c:v>-5.1445175978979597E-16</c:v>
                </c:pt>
                <c:pt idx="2001">
                  <c:v>-8.40000000000031E-2</c:v>
                </c:pt>
                <c:pt idx="2002">
                  <c:v>-9.9783804894414602E-2</c:v>
                </c:pt>
                <c:pt idx="2003">
                  <c:v>-0.11591365947537401</c:v>
                </c:pt>
                <c:pt idx="2004">
                  <c:v>-0.16800000000000201</c:v>
                </c:pt>
                <c:pt idx="2005">
                  <c:v>-0.19494003924504699</c:v>
                </c:pt>
                <c:pt idx="2006">
                  <c:v>-0.221880078490092</c:v>
                </c:pt>
                <c:pt idx="2007">
                  <c:v>-4.5216871760249595E-16</c:v>
                </c:pt>
                <c:pt idx="2008">
                  <c:v>-4.6552895463106897E-16</c:v>
                </c:pt>
                <c:pt idx="2009">
                  <c:v>-4.68659003835301E-16</c:v>
                </c:pt>
                <c:pt idx="2010">
                  <c:v>-8.4000000000002795E-2</c:v>
                </c:pt>
                <c:pt idx="2011">
                  <c:v>-9.9783804894414796E-2</c:v>
                </c:pt>
                <c:pt idx="2012">
                  <c:v>-0.11591365947537401</c:v>
                </c:pt>
                <c:pt idx="2013">
                  <c:v>-0.16800000000000201</c:v>
                </c:pt>
                <c:pt idx="2014">
                  <c:v>-0.19494003924504699</c:v>
                </c:pt>
                <c:pt idx="2015">
                  <c:v>-0.221880078490092</c:v>
                </c:pt>
                <c:pt idx="2016">
                  <c:v>-4.06233200655747E-16</c:v>
                </c:pt>
                <c:pt idx="2017">
                  <c:v>-4.0704805116258902E-16</c:v>
                </c:pt>
                <c:pt idx="2018">
                  <c:v>-4.03726327925731E-16</c:v>
                </c:pt>
                <c:pt idx="2019">
                  <c:v>-8.4000000000003003E-2</c:v>
                </c:pt>
                <c:pt idx="2020">
                  <c:v>-9.9783804894414699E-2</c:v>
                </c:pt>
                <c:pt idx="2021">
                  <c:v>-0.11591365947537401</c:v>
                </c:pt>
                <c:pt idx="2022">
                  <c:v>-0.16800000000000201</c:v>
                </c:pt>
                <c:pt idx="2023">
                  <c:v>-0.19494003924504699</c:v>
                </c:pt>
                <c:pt idx="2024">
                  <c:v>-0.221880078490092</c:v>
                </c:pt>
                <c:pt idx="2025">
                  <c:v>-0.16800000000000201</c:v>
                </c:pt>
                <c:pt idx="2026">
                  <c:v>-0.19494003924504699</c:v>
                </c:pt>
                <c:pt idx="2027">
                  <c:v>-0.221880078490092</c:v>
                </c:pt>
                <c:pt idx="2028">
                  <c:v>-0.16800000000000301</c:v>
                </c:pt>
                <c:pt idx="2029">
                  <c:v>-0.257520266915086</c:v>
                </c:pt>
                <c:pt idx="2030">
                  <c:v>-0.35266983950717801</c:v>
                </c:pt>
                <c:pt idx="2031">
                  <c:v>-0.16800000000000301</c:v>
                </c:pt>
                <c:pt idx="2032">
                  <c:v>-0.28400000000000197</c:v>
                </c:pt>
                <c:pt idx="2033">
                  <c:v>-0.4</c:v>
                </c:pt>
                <c:pt idx="2034">
                  <c:v>-0.16800000000000201</c:v>
                </c:pt>
                <c:pt idx="2035">
                  <c:v>-0.19494003924504699</c:v>
                </c:pt>
                <c:pt idx="2036">
                  <c:v>-0.221880078490092</c:v>
                </c:pt>
                <c:pt idx="2037">
                  <c:v>-0.16800000000000301</c:v>
                </c:pt>
                <c:pt idx="2038">
                  <c:v>-0.257520266915086</c:v>
                </c:pt>
                <c:pt idx="2039">
                  <c:v>-0.35266983950717801</c:v>
                </c:pt>
                <c:pt idx="2040">
                  <c:v>-0.16800000000000301</c:v>
                </c:pt>
                <c:pt idx="2041">
                  <c:v>-0.28400000000000197</c:v>
                </c:pt>
                <c:pt idx="2042">
                  <c:v>-0.4</c:v>
                </c:pt>
                <c:pt idx="2043">
                  <c:v>-0.16800000000000201</c:v>
                </c:pt>
                <c:pt idx="2044">
                  <c:v>-0.19494003924504699</c:v>
                </c:pt>
                <c:pt idx="2045">
                  <c:v>-0.221880078490092</c:v>
                </c:pt>
                <c:pt idx="2046">
                  <c:v>-0.16800000000000201</c:v>
                </c:pt>
                <c:pt idx="2047">
                  <c:v>-0.257520266915086</c:v>
                </c:pt>
                <c:pt idx="2048">
                  <c:v>-0.35266983950717801</c:v>
                </c:pt>
                <c:pt idx="2049">
                  <c:v>-0.16800000000000201</c:v>
                </c:pt>
                <c:pt idx="2050">
                  <c:v>-0.28400000000000197</c:v>
                </c:pt>
                <c:pt idx="2051">
                  <c:v>-0.4</c:v>
                </c:pt>
                <c:pt idx="2052">
                  <c:v>0.39999999999999902</c:v>
                </c:pt>
                <c:pt idx="2053">
                  <c:v>0.499999999999995</c:v>
                </c:pt>
                <c:pt idx="2054">
                  <c:v>0.59999999999999498</c:v>
                </c:pt>
                <c:pt idx="2055">
                  <c:v>0.35266983950717501</c:v>
                </c:pt>
                <c:pt idx="2056">
                  <c:v>0.44083729938396998</c:v>
                </c:pt>
                <c:pt idx="2057">
                  <c:v>0.52900475926076396</c:v>
                </c:pt>
                <c:pt idx="2058">
                  <c:v>0.22188007849008801</c:v>
                </c:pt>
                <c:pt idx="2059">
                  <c:v>0.27735009811261202</c:v>
                </c:pt>
                <c:pt idx="2060">
                  <c:v>0.33282011773513598</c:v>
                </c:pt>
                <c:pt idx="2061">
                  <c:v>0.39999999999999902</c:v>
                </c:pt>
                <c:pt idx="2062">
                  <c:v>0.499999999999997</c:v>
                </c:pt>
                <c:pt idx="2063">
                  <c:v>0.59999999999999598</c:v>
                </c:pt>
                <c:pt idx="2064">
                  <c:v>0.35266983950717701</c:v>
                </c:pt>
                <c:pt idx="2065">
                  <c:v>0.44083729938396998</c:v>
                </c:pt>
                <c:pt idx="2066">
                  <c:v>0.52900475926076496</c:v>
                </c:pt>
                <c:pt idx="2067">
                  <c:v>0.22188007849009</c:v>
                </c:pt>
                <c:pt idx="2068">
                  <c:v>0.27735009811261302</c:v>
                </c:pt>
                <c:pt idx="2069">
                  <c:v>0.33282011773513598</c:v>
                </c:pt>
                <c:pt idx="2070">
                  <c:v>0.39999999999999902</c:v>
                </c:pt>
                <c:pt idx="2071">
                  <c:v>0.499999999999998</c:v>
                </c:pt>
                <c:pt idx="2072">
                  <c:v>0.59999999999999698</c:v>
                </c:pt>
                <c:pt idx="2073">
                  <c:v>0.35266983950717601</c:v>
                </c:pt>
                <c:pt idx="2074">
                  <c:v>0.44083729938397098</c:v>
                </c:pt>
                <c:pt idx="2075">
                  <c:v>0.52900475926076496</c:v>
                </c:pt>
                <c:pt idx="2076">
                  <c:v>0.221880078490091</c:v>
                </c:pt>
                <c:pt idx="2077">
                  <c:v>0.27735009811261302</c:v>
                </c:pt>
                <c:pt idx="2078">
                  <c:v>0.33282011773513598</c:v>
                </c:pt>
                <c:pt idx="2079">
                  <c:v>0.22188007849008801</c:v>
                </c:pt>
                <c:pt idx="2080">
                  <c:v>0.27735009811261202</c:v>
                </c:pt>
                <c:pt idx="2081">
                  <c:v>0.33282011773513598</c:v>
                </c:pt>
                <c:pt idx="2082">
                  <c:v>0.11591365947537</c:v>
                </c:pt>
                <c:pt idx="2083">
                  <c:v>0.144892074344214</c:v>
                </c:pt>
                <c:pt idx="2084">
                  <c:v>0.17387048921305701</c:v>
                </c:pt>
                <c:pt idx="2085">
                  <c:v>-5.1445175978979597E-16</c:v>
                </c:pt>
                <c:pt idx="2086">
                  <c:v>-5.0001598221498803E-16</c:v>
                </c:pt>
                <c:pt idx="2087">
                  <c:v>-5.2294088580346204E-16</c:v>
                </c:pt>
                <c:pt idx="2088">
                  <c:v>0.22188007849009</c:v>
                </c:pt>
                <c:pt idx="2089">
                  <c:v>0.27735009811261302</c:v>
                </c:pt>
                <c:pt idx="2090">
                  <c:v>0.33282011773513598</c:v>
                </c:pt>
                <c:pt idx="2091">
                  <c:v>0.11591365947537099</c:v>
                </c:pt>
                <c:pt idx="2092">
                  <c:v>0.144892074344213</c:v>
                </c:pt>
                <c:pt idx="2093">
                  <c:v>0.17387048921305601</c:v>
                </c:pt>
                <c:pt idx="2094">
                  <c:v>-4.68659003835301E-16</c:v>
                </c:pt>
                <c:pt idx="2095">
                  <c:v>-4.6402763538731996E-16</c:v>
                </c:pt>
                <c:pt idx="2096">
                  <c:v>-4.6474419049829698E-16</c:v>
                </c:pt>
                <c:pt idx="2097">
                  <c:v>0.221880078490091</c:v>
                </c:pt>
                <c:pt idx="2098">
                  <c:v>0.27735009811261302</c:v>
                </c:pt>
                <c:pt idx="2099">
                  <c:v>0.33282011773513598</c:v>
                </c:pt>
                <c:pt idx="2100">
                  <c:v>0.11591365947537099</c:v>
                </c:pt>
                <c:pt idx="2101">
                  <c:v>0.144892074344213</c:v>
                </c:pt>
                <c:pt idx="2102">
                  <c:v>0.17387048921305601</c:v>
                </c:pt>
                <c:pt idx="2103">
                  <c:v>-4.03726327925731E-16</c:v>
                </c:pt>
                <c:pt idx="2104">
                  <c:v>-4.0315706022829399E-16</c:v>
                </c:pt>
                <c:pt idx="2105">
                  <c:v>-4.0532647593842101E-16</c:v>
                </c:pt>
                <c:pt idx="2106">
                  <c:v>-5.1445175978979597E-16</c:v>
                </c:pt>
                <c:pt idx="2107">
                  <c:v>-5.0001598221498803E-16</c:v>
                </c:pt>
                <c:pt idx="2108">
                  <c:v>-5.2294088580346204E-16</c:v>
                </c:pt>
                <c:pt idx="2109">
                  <c:v>-0.11591365947537401</c:v>
                </c:pt>
                <c:pt idx="2110">
                  <c:v>-0.144892074344216</c:v>
                </c:pt>
                <c:pt idx="2111">
                  <c:v>-0.17387048921306</c:v>
                </c:pt>
                <c:pt idx="2112">
                  <c:v>-0.221880078490092</c:v>
                </c:pt>
                <c:pt idx="2113">
                  <c:v>-0.27735009811261402</c:v>
                </c:pt>
                <c:pt idx="2114">
                  <c:v>-0.33282011773513698</c:v>
                </c:pt>
                <c:pt idx="2115">
                  <c:v>-4.68659003835301E-16</c:v>
                </c:pt>
                <c:pt idx="2116">
                  <c:v>-4.6402763538731996E-16</c:v>
                </c:pt>
                <c:pt idx="2117">
                  <c:v>-4.6474419049829698E-16</c:v>
                </c:pt>
                <c:pt idx="2118">
                  <c:v>-0.11591365947537401</c:v>
                </c:pt>
                <c:pt idx="2119">
                  <c:v>-0.144892074344217</c:v>
                </c:pt>
                <c:pt idx="2120">
                  <c:v>-0.17387048921306</c:v>
                </c:pt>
                <c:pt idx="2121">
                  <c:v>-0.221880078490092</c:v>
                </c:pt>
                <c:pt idx="2122">
                  <c:v>-0.27735009811261602</c:v>
                </c:pt>
                <c:pt idx="2123">
                  <c:v>-0.33282011773513898</c:v>
                </c:pt>
                <c:pt idx="2124">
                  <c:v>-4.03726327925731E-16</c:v>
                </c:pt>
                <c:pt idx="2125">
                  <c:v>-4.0315706022829399E-16</c:v>
                </c:pt>
                <c:pt idx="2126">
                  <c:v>-4.0532647593842101E-16</c:v>
                </c:pt>
                <c:pt idx="2127">
                  <c:v>-0.11591365947537401</c:v>
                </c:pt>
                <c:pt idx="2128">
                  <c:v>-0.144892074344217</c:v>
                </c:pt>
                <c:pt idx="2129">
                  <c:v>-0.17387048921306</c:v>
                </c:pt>
                <c:pt idx="2130">
                  <c:v>-0.221880078490092</c:v>
                </c:pt>
                <c:pt idx="2131">
                  <c:v>-0.27735009811261602</c:v>
                </c:pt>
                <c:pt idx="2132">
                  <c:v>-0.33282011773513898</c:v>
                </c:pt>
                <c:pt idx="2133">
                  <c:v>-0.221880078490092</c:v>
                </c:pt>
                <c:pt idx="2134">
                  <c:v>-0.27735009811261402</c:v>
                </c:pt>
                <c:pt idx="2135">
                  <c:v>-0.33282011773513698</c:v>
                </c:pt>
                <c:pt idx="2136">
                  <c:v>-0.35266983950717801</c:v>
                </c:pt>
                <c:pt idx="2137">
                  <c:v>-0.44083729938397198</c:v>
                </c:pt>
                <c:pt idx="2138">
                  <c:v>-0.52900475926076596</c:v>
                </c:pt>
                <c:pt idx="2139">
                  <c:v>-0.4</c:v>
                </c:pt>
                <c:pt idx="2140">
                  <c:v>-0.5</c:v>
                </c:pt>
                <c:pt idx="2141">
                  <c:v>-0.6</c:v>
                </c:pt>
                <c:pt idx="2142">
                  <c:v>-0.221880078490092</c:v>
                </c:pt>
                <c:pt idx="2143">
                  <c:v>-0.27735009811261602</c:v>
                </c:pt>
                <c:pt idx="2144">
                  <c:v>-0.33282011773513898</c:v>
                </c:pt>
                <c:pt idx="2145">
                  <c:v>-0.35266983950717801</c:v>
                </c:pt>
                <c:pt idx="2146">
                  <c:v>-0.44083729938397298</c:v>
                </c:pt>
                <c:pt idx="2147">
                  <c:v>-0.52900475926076695</c:v>
                </c:pt>
                <c:pt idx="2148">
                  <c:v>-0.4</c:v>
                </c:pt>
                <c:pt idx="2149">
                  <c:v>-0.500000000000001</c:v>
                </c:pt>
                <c:pt idx="2150">
                  <c:v>-0.60000000000000198</c:v>
                </c:pt>
                <c:pt idx="2151">
                  <c:v>-0.221880078490092</c:v>
                </c:pt>
                <c:pt idx="2152">
                  <c:v>-0.27735009811261602</c:v>
                </c:pt>
                <c:pt idx="2153">
                  <c:v>-0.33282011773513898</c:v>
                </c:pt>
                <c:pt idx="2154">
                  <c:v>-0.35266983950717801</c:v>
                </c:pt>
                <c:pt idx="2155">
                  <c:v>-0.44083729938397298</c:v>
                </c:pt>
                <c:pt idx="2156">
                  <c:v>-0.52900475926076695</c:v>
                </c:pt>
                <c:pt idx="2157">
                  <c:v>-0.4</c:v>
                </c:pt>
                <c:pt idx="2158">
                  <c:v>-0.500000000000001</c:v>
                </c:pt>
                <c:pt idx="2159">
                  <c:v>-0.60000000000000198</c:v>
                </c:pt>
                <c:pt idx="2160">
                  <c:v>0.59999999999999498</c:v>
                </c:pt>
                <c:pt idx="2161">
                  <c:v>0.69999999999999296</c:v>
                </c:pt>
                <c:pt idx="2162">
                  <c:v>0.79999999999999905</c:v>
                </c:pt>
                <c:pt idx="2163">
                  <c:v>0.52900475926076396</c:v>
                </c:pt>
                <c:pt idx="2164">
                  <c:v>0.61717221913755804</c:v>
                </c:pt>
                <c:pt idx="2165">
                  <c:v>0.70533967901435202</c:v>
                </c:pt>
                <c:pt idx="2166">
                  <c:v>0.33282011773513598</c:v>
                </c:pt>
                <c:pt idx="2167">
                  <c:v>0.38829013735765799</c:v>
                </c:pt>
                <c:pt idx="2168">
                  <c:v>0.44376015698017801</c:v>
                </c:pt>
                <c:pt idx="2169">
                  <c:v>0.59999999999999598</c:v>
                </c:pt>
                <c:pt idx="2170">
                  <c:v>0.69999999999999696</c:v>
                </c:pt>
                <c:pt idx="2171">
                  <c:v>0.79999999999999905</c:v>
                </c:pt>
                <c:pt idx="2172">
                  <c:v>0.52900475926076496</c:v>
                </c:pt>
                <c:pt idx="2173">
                  <c:v>0.61717221913755804</c:v>
                </c:pt>
                <c:pt idx="2174">
                  <c:v>0.70533967901435302</c:v>
                </c:pt>
                <c:pt idx="2175">
                  <c:v>0.33282011773513598</c:v>
                </c:pt>
                <c:pt idx="2176">
                  <c:v>0.38829013735765799</c:v>
                </c:pt>
                <c:pt idx="2177">
                  <c:v>0.44376015698018001</c:v>
                </c:pt>
                <c:pt idx="2178">
                  <c:v>0.59999999999999698</c:v>
                </c:pt>
                <c:pt idx="2179">
                  <c:v>0.69999999999999796</c:v>
                </c:pt>
                <c:pt idx="2180">
                  <c:v>0.79999999999999905</c:v>
                </c:pt>
                <c:pt idx="2181">
                  <c:v>0.52900475926076496</c:v>
                </c:pt>
                <c:pt idx="2182">
                  <c:v>0.61717221913755904</c:v>
                </c:pt>
                <c:pt idx="2183">
                  <c:v>0.70533967901435302</c:v>
                </c:pt>
                <c:pt idx="2184">
                  <c:v>0.33282011773513598</c:v>
                </c:pt>
                <c:pt idx="2185">
                  <c:v>0.38829013735765899</c:v>
                </c:pt>
                <c:pt idx="2186">
                  <c:v>0.44376015698018101</c:v>
                </c:pt>
                <c:pt idx="2187">
                  <c:v>0.33282011773513598</c:v>
                </c:pt>
                <c:pt idx="2188">
                  <c:v>0.38829013735765799</c:v>
                </c:pt>
                <c:pt idx="2189">
                  <c:v>0.44376015698017801</c:v>
                </c:pt>
                <c:pt idx="2190">
                  <c:v>0.17387048921305701</c:v>
                </c:pt>
                <c:pt idx="2191">
                  <c:v>0.20284890408189901</c:v>
                </c:pt>
                <c:pt idx="2192">
                  <c:v>0.23182731895074099</c:v>
                </c:pt>
                <c:pt idx="2193">
                  <c:v>-5.2294088580346204E-16</c:v>
                </c:pt>
                <c:pt idx="2194">
                  <c:v>-5.22673560283561E-16</c:v>
                </c:pt>
                <c:pt idx="2195">
                  <c:v>-5.1259320085267505E-16</c:v>
                </c:pt>
                <c:pt idx="2196">
                  <c:v>0.33282011773513598</c:v>
                </c:pt>
                <c:pt idx="2197">
                  <c:v>0.38829013735765799</c:v>
                </c:pt>
                <c:pt idx="2198">
                  <c:v>0.44376015698018001</c:v>
                </c:pt>
                <c:pt idx="2199">
                  <c:v>0.17387048921305601</c:v>
                </c:pt>
                <c:pt idx="2200">
                  <c:v>0.20284890408189901</c:v>
                </c:pt>
                <c:pt idx="2201">
                  <c:v>0.23182731895074199</c:v>
                </c:pt>
                <c:pt idx="2202">
                  <c:v>-4.6474419049829698E-16</c:v>
                </c:pt>
                <c:pt idx="2203">
                  <c:v>-4.5866938637741595E-16</c:v>
                </c:pt>
                <c:pt idx="2204">
                  <c:v>-4.5476184482500401E-16</c:v>
                </c:pt>
                <c:pt idx="2205">
                  <c:v>0.33282011773513598</c:v>
                </c:pt>
                <c:pt idx="2206">
                  <c:v>0.38829013735765899</c:v>
                </c:pt>
                <c:pt idx="2207">
                  <c:v>0.44376015698018101</c:v>
                </c:pt>
                <c:pt idx="2208">
                  <c:v>0.17387048921305601</c:v>
                </c:pt>
                <c:pt idx="2209">
                  <c:v>0.20284890408189901</c:v>
                </c:pt>
                <c:pt idx="2210">
                  <c:v>0.23182731895074199</c:v>
                </c:pt>
                <c:pt idx="2211">
                  <c:v>-4.0532647593842101E-16</c:v>
                </c:pt>
                <c:pt idx="2212">
                  <c:v>-4.27337190225755E-16</c:v>
                </c:pt>
                <c:pt idx="2213">
                  <c:v>-4.2028758317342498E-16</c:v>
                </c:pt>
                <c:pt idx="2214">
                  <c:v>-5.2294088580346204E-16</c:v>
                </c:pt>
                <c:pt idx="2215">
                  <c:v>-5.22673560283561E-16</c:v>
                </c:pt>
                <c:pt idx="2216">
                  <c:v>-5.1259320085267505E-16</c:v>
                </c:pt>
                <c:pt idx="2217">
                  <c:v>-0.17387048921306</c:v>
                </c:pt>
                <c:pt idx="2218">
                  <c:v>-0.20284890408190301</c:v>
                </c:pt>
                <c:pt idx="2219">
                  <c:v>-0.23182731895074599</c:v>
                </c:pt>
                <c:pt idx="2220">
                  <c:v>-0.33282011773513698</c:v>
                </c:pt>
                <c:pt idx="2221">
                  <c:v>-0.38829013735766099</c:v>
                </c:pt>
                <c:pt idx="2222">
                  <c:v>-0.44376015698018401</c:v>
                </c:pt>
                <c:pt idx="2223">
                  <c:v>-4.6474419049829698E-16</c:v>
                </c:pt>
                <c:pt idx="2224">
                  <c:v>-4.5866938637741595E-16</c:v>
                </c:pt>
                <c:pt idx="2225">
                  <c:v>-4.5476184482500401E-16</c:v>
                </c:pt>
                <c:pt idx="2226">
                  <c:v>-0.17387048921306</c:v>
                </c:pt>
                <c:pt idx="2227">
                  <c:v>-0.20284890408190401</c:v>
                </c:pt>
                <c:pt idx="2228">
                  <c:v>-0.23182731895074701</c:v>
                </c:pt>
                <c:pt idx="2229">
                  <c:v>-0.33282011773513898</c:v>
                </c:pt>
                <c:pt idx="2230">
                  <c:v>-0.38829013735766099</c:v>
                </c:pt>
                <c:pt idx="2231">
                  <c:v>-0.44376015698018401</c:v>
                </c:pt>
                <c:pt idx="2232">
                  <c:v>-4.0532647593842101E-16</c:v>
                </c:pt>
                <c:pt idx="2233">
                  <c:v>-4.27337190225755E-16</c:v>
                </c:pt>
                <c:pt idx="2234">
                  <c:v>-4.2028758317342498E-16</c:v>
                </c:pt>
                <c:pt idx="2235">
                  <c:v>-0.17387048921306</c:v>
                </c:pt>
                <c:pt idx="2236">
                  <c:v>-0.20284890408190401</c:v>
                </c:pt>
                <c:pt idx="2237">
                  <c:v>-0.23182731895074801</c:v>
                </c:pt>
                <c:pt idx="2238">
                  <c:v>-0.33282011773513898</c:v>
                </c:pt>
                <c:pt idx="2239">
                  <c:v>-0.38829013735766099</c:v>
                </c:pt>
                <c:pt idx="2240">
                  <c:v>-0.44376015698018401</c:v>
                </c:pt>
                <c:pt idx="2241">
                  <c:v>-0.33282011773513698</c:v>
                </c:pt>
                <c:pt idx="2242">
                  <c:v>-0.38829013735766099</c:v>
                </c:pt>
                <c:pt idx="2243">
                  <c:v>-0.44376015698018401</c:v>
                </c:pt>
                <c:pt idx="2244">
                  <c:v>-0.52900475926076596</c:v>
                </c:pt>
                <c:pt idx="2245">
                  <c:v>-0.61717221913756104</c:v>
                </c:pt>
                <c:pt idx="2246">
                  <c:v>-0.70533967901435601</c:v>
                </c:pt>
                <c:pt idx="2247">
                  <c:v>-0.6</c:v>
                </c:pt>
                <c:pt idx="2248">
                  <c:v>-0.7</c:v>
                </c:pt>
                <c:pt idx="2249">
                  <c:v>-0.8</c:v>
                </c:pt>
                <c:pt idx="2250">
                  <c:v>-0.33282011773513898</c:v>
                </c:pt>
                <c:pt idx="2251">
                  <c:v>-0.38829013735766099</c:v>
                </c:pt>
                <c:pt idx="2252">
                  <c:v>-0.44376015698018401</c:v>
                </c:pt>
                <c:pt idx="2253">
                  <c:v>-0.52900475926076695</c:v>
                </c:pt>
                <c:pt idx="2254">
                  <c:v>-0.61717221913756104</c:v>
                </c:pt>
                <c:pt idx="2255">
                  <c:v>-0.70533967901435601</c:v>
                </c:pt>
                <c:pt idx="2256">
                  <c:v>-0.60000000000000198</c:v>
                </c:pt>
                <c:pt idx="2257">
                  <c:v>-0.70000000000000095</c:v>
                </c:pt>
                <c:pt idx="2258">
                  <c:v>-0.8</c:v>
                </c:pt>
                <c:pt idx="2259">
                  <c:v>-0.33282011773513898</c:v>
                </c:pt>
                <c:pt idx="2260">
                  <c:v>-0.38829013735766099</c:v>
                </c:pt>
                <c:pt idx="2261">
                  <c:v>-0.44376015698018401</c:v>
                </c:pt>
                <c:pt idx="2262">
                  <c:v>-0.52900475926076695</c:v>
                </c:pt>
                <c:pt idx="2263">
                  <c:v>-0.61717221913756104</c:v>
                </c:pt>
                <c:pt idx="2264">
                  <c:v>-0.70533967901435601</c:v>
                </c:pt>
                <c:pt idx="2265">
                  <c:v>-0.60000000000000198</c:v>
                </c:pt>
                <c:pt idx="2266">
                  <c:v>-0.70000000000000095</c:v>
                </c:pt>
                <c:pt idx="2267">
                  <c:v>-0.8</c:v>
                </c:pt>
                <c:pt idx="2268">
                  <c:v>0.79999999999999905</c:v>
                </c:pt>
                <c:pt idx="2269">
                  <c:v>0.999999999999996</c:v>
                </c:pt>
                <c:pt idx="2270">
                  <c:v>1.2</c:v>
                </c:pt>
                <c:pt idx="2271">
                  <c:v>0.70533967901435202</c:v>
                </c:pt>
                <c:pt idx="2272">
                  <c:v>0.960209224824633</c:v>
                </c:pt>
                <c:pt idx="2273">
                  <c:v>1.2</c:v>
                </c:pt>
                <c:pt idx="2274">
                  <c:v>0.44376015698017801</c:v>
                </c:pt>
                <c:pt idx="2275">
                  <c:v>0.82188007849008804</c:v>
                </c:pt>
                <c:pt idx="2276">
                  <c:v>1.2</c:v>
                </c:pt>
                <c:pt idx="2277">
                  <c:v>0.79999999999999905</c:v>
                </c:pt>
                <c:pt idx="2278">
                  <c:v>0.999999999999997</c:v>
                </c:pt>
                <c:pt idx="2279">
                  <c:v>1.2</c:v>
                </c:pt>
                <c:pt idx="2280">
                  <c:v>0.70533967901435302</c:v>
                </c:pt>
                <c:pt idx="2281">
                  <c:v>0.960209224824633</c:v>
                </c:pt>
                <c:pt idx="2282">
                  <c:v>1.2</c:v>
                </c:pt>
                <c:pt idx="2283">
                  <c:v>0.44376015698018001</c:v>
                </c:pt>
                <c:pt idx="2284">
                  <c:v>0.82188007849008804</c:v>
                </c:pt>
                <c:pt idx="2285">
                  <c:v>1.2</c:v>
                </c:pt>
                <c:pt idx="2286">
                  <c:v>0.79999999999999905</c:v>
                </c:pt>
                <c:pt idx="2287">
                  <c:v>0.999999999999998</c:v>
                </c:pt>
                <c:pt idx="2288">
                  <c:v>1.2</c:v>
                </c:pt>
                <c:pt idx="2289">
                  <c:v>0.70533967901435302</c:v>
                </c:pt>
                <c:pt idx="2290">
                  <c:v>0.960209224824633</c:v>
                </c:pt>
                <c:pt idx="2291">
                  <c:v>1.2</c:v>
                </c:pt>
                <c:pt idx="2292">
                  <c:v>0.44376015698018101</c:v>
                </c:pt>
                <c:pt idx="2293">
                  <c:v>0.82188007849008904</c:v>
                </c:pt>
                <c:pt idx="2294">
                  <c:v>1.2</c:v>
                </c:pt>
                <c:pt idx="2295">
                  <c:v>0.44376015698017801</c:v>
                </c:pt>
                <c:pt idx="2296">
                  <c:v>0.82188007849008804</c:v>
                </c:pt>
                <c:pt idx="2297">
                  <c:v>1.2</c:v>
                </c:pt>
                <c:pt idx="2298">
                  <c:v>0.23182731895074099</c:v>
                </c:pt>
                <c:pt idx="2299">
                  <c:v>0.41790976463796897</c:v>
                </c:pt>
                <c:pt idx="2300">
                  <c:v>0.59999999999999698</c:v>
                </c:pt>
                <c:pt idx="2301">
                  <c:v>-5.1259320085267505E-16</c:v>
                </c:pt>
                <c:pt idx="2302">
                  <c:v>-5.2164273012928704E-16</c:v>
                </c:pt>
                <c:pt idx="2303">
                  <c:v>-5.1885403457569499E-16</c:v>
                </c:pt>
                <c:pt idx="2304">
                  <c:v>0.44376015698018001</c:v>
                </c:pt>
                <c:pt idx="2305">
                  <c:v>0.82188007849008804</c:v>
                </c:pt>
                <c:pt idx="2306">
                  <c:v>1.2</c:v>
                </c:pt>
                <c:pt idx="2307">
                  <c:v>0.23182731895074199</c:v>
                </c:pt>
                <c:pt idx="2308">
                  <c:v>0.41790976463796897</c:v>
                </c:pt>
                <c:pt idx="2309">
                  <c:v>0.59999999999999698</c:v>
                </c:pt>
                <c:pt idx="2310">
                  <c:v>-4.5476184482500401E-16</c:v>
                </c:pt>
                <c:pt idx="2311">
                  <c:v>-4.5604224548251397E-16</c:v>
                </c:pt>
                <c:pt idx="2312">
                  <c:v>-4.5253851671300201E-16</c:v>
                </c:pt>
                <c:pt idx="2313">
                  <c:v>0.44376015698018101</c:v>
                </c:pt>
                <c:pt idx="2314">
                  <c:v>0.82188007849008904</c:v>
                </c:pt>
                <c:pt idx="2315">
                  <c:v>1.2</c:v>
                </c:pt>
                <c:pt idx="2316">
                  <c:v>0.23182731895074199</c:v>
                </c:pt>
                <c:pt idx="2317">
                  <c:v>0.41790976463797003</c:v>
                </c:pt>
                <c:pt idx="2318">
                  <c:v>0.59999999999999698</c:v>
                </c:pt>
                <c:pt idx="2319">
                  <c:v>-4.2028758317342498E-16</c:v>
                </c:pt>
                <c:pt idx="2320">
                  <c:v>-4.2111659967216099E-16</c:v>
                </c:pt>
                <c:pt idx="2321">
                  <c:v>-4.0592761599241902E-16</c:v>
                </c:pt>
                <c:pt idx="2322">
                  <c:v>-5.1259320085267505E-16</c:v>
                </c:pt>
                <c:pt idx="2323">
                  <c:v>-5.2164273012928704E-16</c:v>
                </c:pt>
                <c:pt idx="2324">
                  <c:v>-5.1885403457569499E-16</c:v>
                </c:pt>
                <c:pt idx="2325">
                  <c:v>-0.23182731895074599</c:v>
                </c:pt>
                <c:pt idx="2326">
                  <c:v>-0.41790976463797402</c:v>
                </c:pt>
                <c:pt idx="2327">
                  <c:v>-0.60000000000000198</c:v>
                </c:pt>
                <c:pt idx="2328">
                  <c:v>-0.44376015698018401</c:v>
                </c:pt>
                <c:pt idx="2329">
                  <c:v>-0.82188007849009304</c:v>
                </c:pt>
                <c:pt idx="2330">
                  <c:v>-1.2</c:v>
                </c:pt>
                <c:pt idx="2331">
                  <c:v>-4.5476184482500401E-16</c:v>
                </c:pt>
                <c:pt idx="2332">
                  <c:v>-4.5604224548251397E-16</c:v>
                </c:pt>
                <c:pt idx="2333">
                  <c:v>-4.5253851671300201E-16</c:v>
                </c:pt>
                <c:pt idx="2334">
                  <c:v>-0.23182731895074701</c:v>
                </c:pt>
                <c:pt idx="2335">
                  <c:v>-0.41790976463797502</c:v>
                </c:pt>
                <c:pt idx="2336">
                  <c:v>-0.60000000000000198</c:v>
                </c:pt>
                <c:pt idx="2337">
                  <c:v>-0.44376015698018401</c:v>
                </c:pt>
                <c:pt idx="2338">
                  <c:v>-0.82188007849009304</c:v>
                </c:pt>
                <c:pt idx="2339">
                  <c:v>-1.2</c:v>
                </c:pt>
                <c:pt idx="2340">
                  <c:v>-4.2028758317342498E-16</c:v>
                </c:pt>
                <c:pt idx="2341">
                  <c:v>-4.2111659967216099E-16</c:v>
                </c:pt>
                <c:pt idx="2342">
                  <c:v>-4.0592761599241902E-16</c:v>
                </c:pt>
                <c:pt idx="2343">
                  <c:v>-0.23182731895074801</c:v>
                </c:pt>
                <c:pt idx="2344">
                  <c:v>-0.41790976463797502</c:v>
                </c:pt>
                <c:pt idx="2345">
                  <c:v>-0.60000000000000198</c:v>
                </c:pt>
                <c:pt idx="2346">
                  <c:v>-0.44376015698018401</c:v>
                </c:pt>
                <c:pt idx="2347">
                  <c:v>-0.82188007849009304</c:v>
                </c:pt>
                <c:pt idx="2348">
                  <c:v>-1.2</c:v>
                </c:pt>
                <c:pt idx="2349">
                  <c:v>-0.44376015698018401</c:v>
                </c:pt>
                <c:pt idx="2350">
                  <c:v>-0.82188007849009304</c:v>
                </c:pt>
                <c:pt idx="2351">
                  <c:v>-1.2</c:v>
                </c:pt>
                <c:pt idx="2352">
                  <c:v>-0.70533967901435601</c:v>
                </c:pt>
                <c:pt idx="2353">
                  <c:v>-0.960209224824637</c:v>
                </c:pt>
                <c:pt idx="2354">
                  <c:v>-1.2</c:v>
                </c:pt>
                <c:pt idx="2355">
                  <c:v>-0.8</c:v>
                </c:pt>
                <c:pt idx="2356">
                  <c:v>-1</c:v>
                </c:pt>
                <c:pt idx="2357">
                  <c:v>-1.2</c:v>
                </c:pt>
                <c:pt idx="2358">
                  <c:v>-0.44376015698018401</c:v>
                </c:pt>
                <c:pt idx="2359">
                  <c:v>-0.82188007849009304</c:v>
                </c:pt>
                <c:pt idx="2360">
                  <c:v>-1.2</c:v>
                </c:pt>
                <c:pt idx="2361">
                  <c:v>-0.70533967901435601</c:v>
                </c:pt>
                <c:pt idx="2362">
                  <c:v>-0.960209224824637</c:v>
                </c:pt>
                <c:pt idx="2363">
                  <c:v>-1.2</c:v>
                </c:pt>
                <c:pt idx="2364">
                  <c:v>-0.8</c:v>
                </c:pt>
                <c:pt idx="2365">
                  <c:v>-1</c:v>
                </c:pt>
                <c:pt idx="2366">
                  <c:v>-1.2</c:v>
                </c:pt>
                <c:pt idx="2367">
                  <c:v>-0.44376015698018401</c:v>
                </c:pt>
                <c:pt idx="2368">
                  <c:v>-0.82188007849009304</c:v>
                </c:pt>
                <c:pt idx="2369">
                  <c:v>-1.2</c:v>
                </c:pt>
                <c:pt idx="2370">
                  <c:v>-0.70533967901435601</c:v>
                </c:pt>
                <c:pt idx="2371">
                  <c:v>-0.960209224824637</c:v>
                </c:pt>
                <c:pt idx="2372">
                  <c:v>-1.2</c:v>
                </c:pt>
                <c:pt idx="2373">
                  <c:v>-0.8</c:v>
                </c:pt>
                <c:pt idx="2374">
                  <c:v>-1</c:v>
                </c:pt>
                <c:pt idx="237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DD-4EF4-ADF1-52CEB730C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284927"/>
        <c:axId val="1591260591"/>
      </c:scatterChart>
      <c:valAx>
        <c:axId val="1524284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260591"/>
        <c:crosses val="autoZero"/>
        <c:crossBetween val="midCat"/>
      </c:valAx>
      <c:valAx>
        <c:axId val="159126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4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Sheet2!$AW$2:$AW$2377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Sheet2!$AY$2:$AY$2377</c:f>
              <c:numCache>
                <c:formatCode>0.00E+00</c:formatCode>
                <c:ptCount val="2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2.4124275592000002E-2</c:v>
                </c:pt>
                <c:pt idx="11">
                  <c:v>9.6406935026000007E-2</c:v>
                </c:pt>
                <c:pt idx="12">
                  <c:v>0</c:v>
                </c:pt>
                <c:pt idx="13">
                  <c:v>2.4124275592000002E-2</c:v>
                </c:pt>
                <c:pt idx="14">
                  <c:v>9.6406935026000007E-2</c:v>
                </c:pt>
                <c:pt idx="15">
                  <c:v>0</c:v>
                </c:pt>
                <c:pt idx="16">
                  <c:v>2.4124275592000002E-2</c:v>
                </c:pt>
                <c:pt idx="17">
                  <c:v>9.6406935026000007E-2</c:v>
                </c:pt>
                <c:pt idx="18">
                  <c:v>0</c:v>
                </c:pt>
                <c:pt idx="19">
                  <c:v>4.8239531358999999E-2</c:v>
                </c:pt>
                <c:pt idx="20">
                  <c:v>0.19223783601</c:v>
                </c:pt>
                <c:pt idx="21">
                  <c:v>0</c:v>
                </c:pt>
                <c:pt idx="22">
                  <c:v>4.8239531358999999E-2</c:v>
                </c:pt>
                <c:pt idx="23">
                  <c:v>0.19223783601</c:v>
                </c:pt>
                <c:pt idx="24">
                  <c:v>0</c:v>
                </c:pt>
                <c:pt idx="25">
                  <c:v>4.8239531358999999E-2</c:v>
                </c:pt>
                <c:pt idx="26">
                  <c:v>0.19223783601</c:v>
                </c:pt>
                <c:pt idx="27">
                  <c:v>0</c:v>
                </c:pt>
                <c:pt idx="28">
                  <c:v>4.8239531358999999E-2</c:v>
                </c:pt>
                <c:pt idx="29">
                  <c:v>0.19223783601</c:v>
                </c:pt>
                <c:pt idx="30">
                  <c:v>0</c:v>
                </c:pt>
                <c:pt idx="31">
                  <c:v>4.8239531358999999E-2</c:v>
                </c:pt>
                <c:pt idx="32">
                  <c:v>0.19223783601</c:v>
                </c:pt>
                <c:pt idx="33">
                  <c:v>0</c:v>
                </c:pt>
                <c:pt idx="34">
                  <c:v>4.8239531358999999E-2</c:v>
                </c:pt>
                <c:pt idx="35">
                  <c:v>0.19223783601</c:v>
                </c:pt>
                <c:pt idx="36">
                  <c:v>0</c:v>
                </c:pt>
                <c:pt idx="37">
                  <c:v>4.8239531358999999E-2</c:v>
                </c:pt>
                <c:pt idx="38">
                  <c:v>0.19223783601</c:v>
                </c:pt>
                <c:pt idx="39">
                  <c:v>0</c:v>
                </c:pt>
                <c:pt idx="40">
                  <c:v>4.8239531358999999E-2</c:v>
                </c:pt>
                <c:pt idx="41">
                  <c:v>0.19223783601</c:v>
                </c:pt>
                <c:pt idx="42">
                  <c:v>0</c:v>
                </c:pt>
                <c:pt idx="43">
                  <c:v>4.8239531358999999E-2</c:v>
                </c:pt>
                <c:pt idx="44">
                  <c:v>0.19223783601</c:v>
                </c:pt>
                <c:pt idx="45">
                  <c:v>0</c:v>
                </c:pt>
                <c:pt idx="46">
                  <c:v>4.8239531358999999E-2</c:v>
                </c:pt>
                <c:pt idx="47">
                  <c:v>0.19223783601</c:v>
                </c:pt>
                <c:pt idx="48">
                  <c:v>0</c:v>
                </c:pt>
                <c:pt idx="49">
                  <c:v>4.8239531358999999E-2</c:v>
                </c:pt>
                <c:pt idx="50">
                  <c:v>0.19223783601</c:v>
                </c:pt>
                <c:pt idx="51">
                  <c:v>0</c:v>
                </c:pt>
                <c:pt idx="52">
                  <c:v>4.8239531358999999E-2</c:v>
                </c:pt>
                <c:pt idx="53">
                  <c:v>0.19223783601</c:v>
                </c:pt>
                <c:pt idx="54">
                  <c:v>0</c:v>
                </c:pt>
                <c:pt idx="55">
                  <c:v>4.8239531358999999E-2</c:v>
                </c:pt>
                <c:pt idx="56">
                  <c:v>0.19223783601</c:v>
                </c:pt>
                <c:pt idx="57">
                  <c:v>0</c:v>
                </c:pt>
                <c:pt idx="58">
                  <c:v>4.8239531358999999E-2</c:v>
                </c:pt>
                <c:pt idx="59">
                  <c:v>0.19223783601</c:v>
                </c:pt>
                <c:pt idx="60">
                  <c:v>0</c:v>
                </c:pt>
                <c:pt idx="61">
                  <c:v>4.8239531358999999E-2</c:v>
                </c:pt>
                <c:pt idx="62">
                  <c:v>0.19223783601</c:v>
                </c:pt>
                <c:pt idx="63">
                  <c:v>0</c:v>
                </c:pt>
                <c:pt idx="64">
                  <c:v>4.8239531358999999E-2</c:v>
                </c:pt>
                <c:pt idx="65">
                  <c:v>0.19223783601</c:v>
                </c:pt>
                <c:pt idx="66">
                  <c:v>0</c:v>
                </c:pt>
                <c:pt idx="67">
                  <c:v>4.8239531358999999E-2</c:v>
                </c:pt>
                <c:pt idx="68">
                  <c:v>0.19223783601</c:v>
                </c:pt>
                <c:pt idx="69">
                  <c:v>0</c:v>
                </c:pt>
                <c:pt idx="70">
                  <c:v>4.8239531358999999E-2</c:v>
                </c:pt>
                <c:pt idx="71">
                  <c:v>0.19223783601</c:v>
                </c:pt>
                <c:pt idx="72">
                  <c:v>0</c:v>
                </c:pt>
                <c:pt idx="73">
                  <c:v>4.8239531358999999E-2</c:v>
                </c:pt>
                <c:pt idx="74">
                  <c:v>0.19223783601</c:v>
                </c:pt>
                <c:pt idx="75">
                  <c:v>0</c:v>
                </c:pt>
                <c:pt idx="76">
                  <c:v>4.8239531358999999E-2</c:v>
                </c:pt>
                <c:pt idx="77">
                  <c:v>0.19223783601</c:v>
                </c:pt>
                <c:pt idx="78">
                  <c:v>0</c:v>
                </c:pt>
                <c:pt idx="79">
                  <c:v>4.8239531358999999E-2</c:v>
                </c:pt>
                <c:pt idx="80">
                  <c:v>0.19223783601</c:v>
                </c:pt>
                <c:pt idx="81">
                  <c:v>0</c:v>
                </c:pt>
                <c:pt idx="82">
                  <c:v>4.8239531358999999E-2</c:v>
                </c:pt>
                <c:pt idx="83">
                  <c:v>0.19223783601</c:v>
                </c:pt>
                <c:pt idx="84">
                  <c:v>0</c:v>
                </c:pt>
                <c:pt idx="85">
                  <c:v>4.8239531358999999E-2</c:v>
                </c:pt>
                <c:pt idx="86">
                  <c:v>0.19223783601</c:v>
                </c:pt>
                <c:pt idx="87">
                  <c:v>0</c:v>
                </c:pt>
                <c:pt idx="88">
                  <c:v>4.8239531358999999E-2</c:v>
                </c:pt>
                <c:pt idx="89">
                  <c:v>0.19223783601</c:v>
                </c:pt>
                <c:pt idx="90">
                  <c:v>0</c:v>
                </c:pt>
                <c:pt idx="91">
                  <c:v>2.4124275592000002E-2</c:v>
                </c:pt>
                <c:pt idx="92">
                  <c:v>9.6406935026000007E-2</c:v>
                </c:pt>
                <c:pt idx="93">
                  <c:v>0</c:v>
                </c:pt>
                <c:pt idx="94">
                  <c:v>2.4124275592000002E-2</c:v>
                </c:pt>
                <c:pt idx="95">
                  <c:v>9.6406935026000007E-2</c:v>
                </c:pt>
                <c:pt idx="96">
                  <c:v>0</c:v>
                </c:pt>
                <c:pt idx="97">
                  <c:v>2.4124275592000002E-2</c:v>
                </c:pt>
                <c:pt idx="98">
                  <c:v>9.6406935026000007E-2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-2.4124275592000002E-2</c:v>
                </c:pt>
                <c:pt idx="119">
                  <c:v>-9.6406935026000007E-2</c:v>
                </c:pt>
                <c:pt idx="120">
                  <c:v>0</c:v>
                </c:pt>
                <c:pt idx="121">
                  <c:v>-2.4124275592000002E-2</c:v>
                </c:pt>
                <c:pt idx="122">
                  <c:v>-9.6406935026000007E-2</c:v>
                </c:pt>
                <c:pt idx="123">
                  <c:v>0</c:v>
                </c:pt>
                <c:pt idx="124">
                  <c:v>-2.4124275592000002E-2</c:v>
                </c:pt>
                <c:pt idx="125">
                  <c:v>-9.6406935026000007E-2</c:v>
                </c:pt>
                <c:pt idx="126">
                  <c:v>0</c:v>
                </c:pt>
                <c:pt idx="127">
                  <c:v>-4.8239531358999999E-2</c:v>
                </c:pt>
                <c:pt idx="128">
                  <c:v>-0.19223783601</c:v>
                </c:pt>
                <c:pt idx="129">
                  <c:v>0</c:v>
                </c:pt>
                <c:pt idx="130">
                  <c:v>-4.8239531358999999E-2</c:v>
                </c:pt>
                <c:pt idx="131">
                  <c:v>-0.19223783601</c:v>
                </c:pt>
                <c:pt idx="132">
                  <c:v>0</c:v>
                </c:pt>
                <c:pt idx="133">
                  <c:v>-4.8239531358999999E-2</c:v>
                </c:pt>
                <c:pt idx="134">
                  <c:v>-0.19223783601</c:v>
                </c:pt>
                <c:pt idx="135">
                  <c:v>0</c:v>
                </c:pt>
                <c:pt idx="136">
                  <c:v>-4.8239531358999999E-2</c:v>
                </c:pt>
                <c:pt idx="137">
                  <c:v>-0.19223783601</c:v>
                </c:pt>
                <c:pt idx="138">
                  <c:v>0</c:v>
                </c:pt>
                <c:pt idx="139">
                  <c:v>-4.8239531358999999E-2</c:v>
                </c:pt>
                <c:pt idx="140">
                  <c:v>-0.19223783601</c:v>
                </c:pt>
                <c:pt idx="141">
                  <c:v>0</c:v>
                </c:pt>
                <c:pt idx="142">
                  <c:v>-4.8239531358999999E-2</c:v>
                </c:pt>
                <c:pt idx="143">
                  <c:v>-0.19223783601</c:v>
                </c:pt>
                <c:pt idx="144">
                  <c:v>0</c:v>
                </c:pt>
                <c:pt idx="145">
                  <c:v>-4.8239531358999999E-2</c:v>
                </c:pt>
                <c:pt idx="146">
                  <c:v>-0.19223783601</c:v>
                </c:pt>
                <c:pt idx="147">
                  <c:v>0</c:v>
                </c:pt>
                <c:pt idx="148">
                  <c:v>-4.8239531358999999E-2</c:v>
                </c:pt>
                <c:pt idx="149">
                  <c:v>-0.19223783601</c:v>
                </c:pt>
                <c:pt idx="150">
                  <c:v>0</c:v>
                </c:pt>
                <c:pt idx="151">
                  <c:v>-4.8239531358999999E-2</c:v>
                </c:pt>
                <c:pt idx="152">
                  <c:v>-0.19223783601</c:v>
                </c:pt>
                <c:pt idx="153">
                  <c:v>0</c:v>
                </c:pt>
                <c:pt idx="154">
                  <c:v>-4.8239531358999999E-2</c:v>
                </c:pt>
                <c:pt idx="155">
                  <c:v>-0.19223783601</c:v>
                </c:pt>
                <c:pt idx="156">
                  <c:v>0</c:v>
                </c:pt>
                <c:pt idx="157">
                  <c:v>-4.8239531358999999E-2</c:v>
                </c:pt>
                <c:pt idx="158">
                  <c:v>-0.19223783601</c:v>
                </c:pt>
                <c:pt idx="159">
                  <c:v>0</c:v>
                </c:pt>
                <c:pt idx="160">
                  <c:v>-4.8239531358999999E-2</c:v>
                </c:pt>
                <c:pt idx="161">
                  <c:v>-0.19223783601</c:v>
                </c:pt>
                <c:pt idx="162">
                  <c:v>0</c:v>
                </c:pt>
                <c:pt idx="163">
                  <c:v>-4.8239531358999999E-2</c:v>
                </c:pt>
                <c:pt idx="164">
                  <c:v>-0.19223783601</c:v>
                </c:pt>
                <c:pt idx="165">
                  <c:v>0</c:v>
                </c:pt>
                <c:pt idx="166">
                  <c:v>-4.8239531358999999E-2</c:v>
                </c:pt>
                <c:pt idx="167">
                  <c:v>-0.19223783601</c:v>
                </c:pt>
                <c:pt idx="168">
                  <c:v>0</c:v>
                </c:pt>
                <c:pt idx="169">
                  <c:v>-4.8239531358999999E-2</c:v>
                </c:pt>
                <c:pt idx="170">
                  <c:v>-0.19223783601</c:v>
                </c:pt>
                <c:pt idx="171">
                  <c:v>0</c:v>
                </c:pt>
                <c:pt idx="172">
                  <c:v>-4.8239531358999999E-2</c:v>
                </c:pt>
                <c:pt idx="173">
                  <c:v>-0.19223783601</c:v>
                </c:pt>
                <c:pt idx="174">
                  <c:v>0</c:v>
                </c:pt>
                <c:pt idx="175">
                  <c:v>-4.8239531358999999E-2</c:v>
                </c:pt>
                <c:pt idx="176">
                  <c:v>-0.19223783601</c:v>
                </c:pt>
                <c:pt idx="177">
                  <c:v>0</c:v>
                </c:pt>
                <c:pt idx="178">
                  <c:v>-4.8239531358999999E-2</c:v>
                </c:pt>
                <c:pt idx="179">
                  <c:v>-0.19223783601</c:v>
                </c:pt>
                <c:pt idx="180">
                  <c:v>0</c:v>
                </c:pt>
                <c:pt idx="181">
                  <c:v>-4.8239531358999999E-2</c:v>
                </c:pt>
                <c:pt idx="182">
                  <c:v>-0.19223783601</c:v>
                </c:pt>
                <c:pt idx="183">
                  <c:v>0</c:v>
                </c:pt>
                <c:pt idx="184">
                  <c:v>-4.8239531358999999E-2</c:v>
                </c:pt>
                <c:pt idx="185">
                  <c:v>-0.19223783601</c:v>
                </c:pt>
                <c:pt idx="186">
                  <c:v>0</c:v>
                </c:pt>
                <c:pt idx="187">
                  <c:v>-4.8239531358999999E-2</c:v>
                </c:pt>
                <c:pt idx="188">
                  <c:v>-0.19223783601</c:v>
                </c:pt>
                <c:pt idx="189">
                  <c:v>0</c:v>
                </c:pt>
                <c:pt idx="190">
                  <c:v>-4.8239531358999999E-2</c:v>
                </c:pt>
                <c:pt idx="191">
                  <c:v>-0.19223783601</c:v>
                </c:pt>
                <c:pt idx="192">
                  <c:v>0</c:v>
                </c:pt>
                <c:pt idx="193">
                  <c:v>-4.8239531358999999E-2</c:v>
                </c:pt>
                <c:pt idx="194">
                  <c:v>-0.19223783601</c:v>
                </c:pt>
                <c:pt idx="195">
                  <c:v>0</c:v>
                </c:pt>
                <c:pt idx="196">
                  <c:v>-4.8239531358999999E-2</c:v>
                </c:pt>
                <c:pt idx="197">
                  <c:v>-0.19223783601</c:v>
                </c:pt>
                <c:pt idx="198">
                  <c:v>0</c:v>
                </c:pt>
                <c:pt idx="199">
                  <c:v>-2.4124275592000002E-2</c:v>
                </c:pt>
                <c:pt idx="200">
                  <c:v>-9.6406935026000007E-2</c:v>
                </c:pt>
                <c:pt idx="201">
                  <c:v>0</c:v>
                </c:pt>
                <c:pt idx="202">
                  <c:v>-2.4124275592000002E-2</c:v>
                </c:pt>
                <c:pt idx="203">
                  <c:v>-9.6406935026000007E-2</c:v>
                </c:pt>
                <c:pt idx="204">
                  <c:v>0</c:v>
                </c:pt>
                <c:pt idx="205">
                  <c:v>-2.4124275592000002E-2</c:v>
                </c:pt>
                <c:pt idx="206">
                  <c:v>-9.6406935026000007E-2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2.4124275592000002E-2</c:v>
                </c:pt>
                <c:pt idx="227">
                  <c:v>9.6406935026000007E-2</c:v>
                </c:pt>
                <c:pt idx="228">
                  <c:v>0</c:v>
                </c:pt>
                <c:pt idx="229">
                  <c:v>2.4124275592000002E-2</c:v>
                </c:pt>
                <c:pt idx="230">
                  <c:v>9.6406935026000007E-2</c:v>
                </c:pt>
                <c:pt idx="231">
                  <c:v>0</c:v>
                </c:pt>
                <c:pt idx="232">
                  <c:v>2.4124275592000002E-2</c:v>
                </c:pt>
                <c:pt idx="233">
                  <c:v>9.6406935026000007E-2</c:v>
                </c:pt>
                <c:pt idx="234">
                  <c:v>0</c:v>
                </c:pt>
                <c:pt idx="235">
                  <c:v>4.8239531358999999E-2</c:v>
                </c:pt>
                <c:pt idx="236">
                  <c:v>0.19223783601</c:v>
                </c:pt>
                <c:pt idx="237">
                  <c:v>0</c:v>
                </c:pt>
                <c:pt idx="238">
                  <c:v>4.8239531358999999E-2</c:v>
                </c:pt>
                <c:pt idx="239">
                  <c:v>0.19223783601</c:v>
                </c:pt>
                <c:pt idx="240">
                  <c:v>0</c:v>
                </c:pt>
                <c:pt idx="241">
                  <c:v>4.8239531358999999E-2</c:v>
                </c:pt>
                <c:pt idx="242">
                  <c:v>0.19223783601</c:v>
                </c:pt>
                <c:pt idx="243">
                  <c:v>0</c:v>
                </c:pt>
                <c:pt idx="244">
                  <c:v>4.8239531358999999E-2</c:v>
                </c:pt>
                <c:pt idx="245">
                  <c:v>0.19223783601</c:v>
                </c:pt>
                <c:pt idx="246">
                  <c:v>0</c:v>
                </c:pt>
                <c:pt idx="247">
                  <c:v>4.8239531358999999E-2</c:v>
                </c:pt>
                <c:pt idx="248">
                  <c:v>0.19223783601</c:v>
                </c:pt>
                <c:pt idx="249">
                  <c:v>0</c:v>
                </c:pt>
                <c:pt idx="250">
                  <c:v>4.8239531358999999E-2</c:v>
                </c:pt>
                <c:pt idx="251">
                  <c:v>0.19223783601</c:v>
                </c:pt>
                <c:pt idx="252">
                  <c:v>0</c:v>
                </c:pt>
                <c:pt idx="253">
                  <c:v>4.8239531358999999E-2</c:v>
                </c:pt>
                <c:pt idx="254">
                  <c:v>0.19223783601</c:v>
                </c:pt>
                <c:pt idx="255">
                  <c:v>0</c:v>
                </c:pt>
                <c:pt idx="256">
                  <c:v>4.8239531358999999E-2</c:v>
                </c:pt>
                <c:pt idx="257">
                  <c:v>0.19223783601</c:v>
                </c:pt>
                <c:pt idx="258">
                  <c:v>0</c:v>
                </c:pt>
                <c:pt idx="259">
                  <c:v>4.8239531358999999E-2</c:v>
                </c:pt>
                <c:pt idx="260">
                  <c:v>0.19223783601</c:v>
                </c:pt>
                <c:pt idx="261">
                  <c:v>0</c:v>
                </c:pt>
                <c:pt idx="262">
                  <c:v>4.8239531358999999E-2</c:v>
                </c:pt>
                <c:pt idx="263">
                  <c:v>0.19223783601</c:v>
                </c:pt>
                <c:pt idx="264">
                  <c:v>0</c:v>
                </c:pt>
                <c:pt idx="265">
                  <c:v>4.8239531358999999E-2</c:v>
                </c:pt>
                <c:pt idx="266">
                  <c:v>0.19223783601</c:v>
                </c:pt>
                <c:pt idx="267">
                  <c:v>0</c:v>
                </c:pt>
                <c:pt idx="268">
                  <c:v>4.8239531358999999E-2</c:v>
                </c:pt>
                <c:pt idx="269">
                  <c:v>0.19223783601</c:v>
                </c:pt>
                <c:pt idx="270">
                  <c:v>0</c:v>
                </c:pt>
                <c:pt idx="271">
                  <c:v>4.8239531358999999E-2</c:v>
                </c:pt>
                <c:pt idx="272">
                  <c:v>0.19223783601</c:v>
                </c:pt>
                <c:pt idx="273">
                  <c:v>0</c:v>
                </c:pt>
                <c:pt idx="274">
                  <c:v>4.8239531358999999E-2</c:v>
                </c:pt>
                <c:pt idx="275">
                  <c:v>0.19223783601</c:v>
                </c:pt>
                <c:pt idx="276">
                  <c:v>0</c:v>
                </c:pt>
                <c:pt idx="277">
                  <c:v>4.8239531358999999E-2</c:v>
                </c:pt>
                <c:pt idx="278">
                  <c:v>0.19223783601</c:v>
                </c:pt>
                <c:pt idx="279">
                  <c:v>0</c:v>
                </c:pt>
                <c:pt idx="280">
                  <c:v>4.8239531358999999E-2</c:v>
                </c:pt>
                <c:pt idx="281">
                  <c:v>0.19223783601</c:v>
                </c:pt>
                <c:pt idx="282">
                  <c:v>0</c:v>
                </c:pt>
                <c:pt idx="283">
                  <c:v>4.8239531358999999E-2</c:v>
                </c:pt>
                <c:pt idx="284">
                  <c:v>0.19223783601</c:v>
                </c:pt>
                <c:pt idx="285">
                  <c:v>0</c:v>
                </c:pt>
                <c:pt idx="286">
                  <c:v>4.8239531358999999E-2</c:v>
                </c:pt>
                <c:pt idx="287">
                  <c:v>0.19223783601</c:v>
                </c:pt>
                <c:pt idx="288">
                  <c:v>0</c:v>
                </c:pt>
                <c:pt idx="289">
                  <c:v>4.8239531358999999E-2</c:v>
                </c:pt>
                <c:pt idx="290">
                  <c:v>0.19223783601</c:v>
                </c:pt>
                <c:pt idx="291">
                  <c:v>0</c:v>
                </c:pt>
                <c:pt idx="292">
                  <c:v>4.8239531358999999E-2</c:v>
                </c:pt>
                <c:pt idx="293">
                  <c:v>0.19223783601</c:v>
                </c:pt>
                <c:pt idx="294">
                  <c:v>0</c:v>
                </c:pt>
                <c:pt idx="295">
                  <c:v>4.8239531358999999E-2</c:v>
                </c:pt>
                <c:pt idx="296">
                  <c:v>0.19223783601</c:v>
                </c:pt>
                <c:pt idx="297">
                  <c:v>0</c:v>
                </c:pt>
                <c:pt idx="298">
                  <c:v>4.8239531358999999E-2</c:v>
                </c:pt>
                <c:pt idx="299">
                  <c:v>0.19223783601</c:v>
                </c:pt>
                <c:pt idx="300">
                  <c:v>0</c:v>
                </c:pt>
                <c:pt idx="301">
                  <c:v>4.8239531358999999E-2</c:v>
                </c:pt>
                <c:pt idx="302">
                  <c:v>0.19223783601</c:v>
                </c:pt>
                <c:pt idx="303">
                  <c:v>0</c:v>
                </c:pt>
                <c:pt idx="304">
                  <c:v>4.8239531358999999E-2</c:v>
                </c:pt>
                <c:pt idx="305">
                  <c:v>0.19223783601</c:v>
                </c:pt>
                <c:pt idx="306">
                  <c:v>0</c:v>
                </c:pt>
                <c:pt idx="307">
                  <c:v>2.4124275592000002E-2</c:v>
                </c:pt>
                <c:pt idx="308">
                  <c:v>9.6406935026000007E-2</c:v>
                </c:pt>
                <c:pt idx="309">
                  <c:v>0</c:v>
                </c:pt>
                <c:pt idx="310">
                  <c:v>2.4124275592000002E-2</c:v>
                </c:pt>
                <c:pt idx="311">
                  <c:v>9.6406935026000007E-2</c:v>
                </c:pt>
                <c:pt idx="312">
                  <c:v>0</c:v>
                </c:pt>
                <c:pt idx="313">
                  <c:v>2.4124275592000002E-2</c:v>
                </c:pt>
                <c:pt idx="314">
                  <c:v>9.6406935026000007E-2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-2.4124275592000002E-2</c:v>
                </c:pt>
                <c:pt idx="335">
                  <c:v>-9.6406935026000007E-2</c:v>
                </c:pt>
                <c:pt idx="336">
                  <c:v>0</c:v>
                </c:pt>
                <c:pt idx="337">
                  <c:v>-2.4124275592000002E-2</c:v>
                </c:pt>
                <c:pt idx="338">
                  <c:v>-9.6406935026000007E-2</c:v>
                </c:pt>
                <c:pt idx="339">
                  <c:v>0</c:v>
                </c:pt>
                <c:pt idx="340">
                  <c:v>-2.4124275592000002E-2</c:v>
                </c:pt>
                <c:pt idx="341">
                  <c:v>-9.6406935026000007E-2</c:v>
                </c:pt>
                <c:pt idx="342">
                  <c:v>0</c:v>
                </c:pt>
                <c:pt idx="343">
                  <c:v>-4.8239531358999999E-2</c:v>
                </c:pt>
                <c:pt idx="344">
                  <c:v>-0.19223783601</c:v>
                </c:pt>
                <c:pt idx="345">
                  <c:v>0</c:v>
                </c:pt>
                <c:pt idx="346">
                  <c:v>-4.8239531358999999E-2</c:v>
                </c:pt>
                <c:pt idx="347">
                  <c:v>-0.19223783601</c:v>
                </c:pt>
                <c:pt idx="348">
                  <c:v>0</c:v>
                </c:pt>
                <c:pt idx="349">
                  <c:v>-4.8239531358999999E-2</c:v>
                </c:pt>
                <c:pt idx="350">
                  <c:v>-0.19223783601</c:v>
                </c:pt>
                <c:pt idx="351">
                  <c:v>0</c:v>
                </c:pt>
                <c:pt idx="352">
                  <c:v>-4.8239531358999999E-2</c:v>
                </c:pt>
                <c:pt idx="353">
                  <c:v>-0.19223783601</c:v>
                </c:pt>
                <c:pt idx="354">
                  <c:v>0</c:v>
                </c:pt>
                <c:pt idx="355">
                  <c:v>-4.8239531358999999E-2</c:v>
                </c:pt>
                <c:pt idx="356">
                  <c:v>-0.19223783601</c:v>
                </c:pt>
                <c:pt idx="357">
                  <c:v>0</c:v>
                </c:pt>
                <c:pt idx="358">
                  <c:v>-4.8239531358999999E-2</c:v>
                </c:pt>
                <c:pt idx="359">
                  <c:v>-0.19223783601</c:v>
                </c:pt>
                <c:pt idx="360">
                  <c:v>0</c:v>
                </c:pt>
                <c:pt idx="361">
                  <c:v>-4.8239531358999999E-2</c:v>
                </c:pt>
                <c:pt idx="362">
                  <c:v>-0.19223783601</c:v>
                </c:pt>
                <c:pt idx="363">
                  <c:v>0</c:v>
                </c:pt>
                <c:pt idx="364">
                  <c:v>-4.8239531358999999E-2</c:v>
                </c:pt>
                <c:pt idx="365">
                  <c:v>-0.19223783601</c:v>
                </c:pt>
                <c:pt idx="366">
                  <c:v>0</c:v>
                </c:pt>
                <c:pt idx="367">
                  <c:v>-4.8239531358999999E-2</c:v>
                </c:pt>
                <c:pt idx="368">
                  <c:v>-0.19223783601</c:v>
                </c:pt>
                <c:pt idx="369">
                  <c:v>0</c:v>
                </c:pt>
                <c:pt idx="370">
                  <c:v>-4.8239531358999999E-2</c:v>
                </c:pt>
                <c:pt idx="371">
                  <c:v>-0.19223783601</c:v>
                </c:pt>
                <c:pt idx="372">
                  <c:v>0</c:v>
                </c:pt>
                <c:pt idx="373">
                  <c:v>-4.8239531358999999E-2</c:v>
                </c:pt>
                <c:pt idx="374">
                  <c:v>-0.19223783601</c:v>
                </c:pt>
                <c:pt idx="375">
                  <c:v>0</c:v>
                </c:pt>
                <c:pt idx="376">
                  <c:v>-4.8239531358999999E-2</c:v>
                </c:pt>
                <c:pt idx="377">
                  <c:v>-0.19223783601</c:v>
                </c:pt>
                <c:pt idx="378">
                  <c:v>0</c:v>
                </c:pt>
                <c:pt idx="379">
                  <c:v>-4.8239531358999999E-2</c:v>
                </c:pt>
                <c:pt idx="380">
                  <c:v>-0.19223783601</c:v>
                </c:pt>
                <c:pt idx="381">
                  <c:v>0</c:v>
                </c:pt>
                <c:pt idx="382">
                  <c:v>-4.8239531358999999E-2</c:v>
                </c:pt>
                <c:pt idx="383">
                  <c:v>-0.19223783601</c:v>
                </c:pt>
                <c:pt idx="384">
                  <c:v>0</c:v>
                </c:pt>
                <c:pt idx="385">
                  <c:v>-4.8239531358999999E-2</c:v>
                </c:pt>
                <c:pt idx="386">
                  <c:v>-0.19223783601</c:v>
                </c:pt>
                <c:pt idx="387">
                  <c:v>0</c:v>
                </c:pt>
                <c:pt idx="388">
                  <c:v>-4.8239531358999999E-2</c:v>
                </c:pt>
                <c:pt idx="389">
                  <c:v>-0.19223783601</c:v>
                </c:pt>
                <c:pt idx="390">
                  <c:v>0</c:v>
                </c:pt>
                <c:pt idx="391">
                  <c:v>-4.8239531358999999E-2</c:v>
                </c:pt>
                <c:pt idx="392">
                  <c:v>-0.19223783601</c:v>
                </c:pt>
                <c:pt idx="393">
                  <c:v>0</c:v>
                </c:pt>
                <c:pt idx="394">
                  <c:v>-4.8239531358999999E-2</c:v>
                </c:pt>
                <c:pt idx="395">
                  <c:v>-0.19223783601</c:v>
                </c:pt>
                <c:pt idx="396">
                  <c:v>0</c:v>
                </c:pt>
                <c:pt idx="397">
                  <c:v>-4.8239531358999999E-2</c:v>
                </c:pt>
                <c:pt idx="398">
                  <c:v>-0.19223783601</c:v>
                </c:pt>
                <c:pt idx="399">
                  <c:v>0</c:v>
                </c:pt>
                <c:pt idx="400">
                  <c:v>-4.8239531358999999E-2</c:v>
                </c:pt>
                <c:pt idx="401">
                  <c:v>-0.19223783601</c:v>
                </c:pt>
                <c:pt idx="402">
                  <c:v>0</c:v>
                </c:pt>
                <c:pt idx="403">
                  <c:v>-4.8239531358999999E-2</c:v>
                </c:pt>
                <c:pt idx="404">
                  <c:v>-0.19223783601</c:v>
                </c:pt>
                <c:pt idx="405">
                  <c:v>0</c:v>
                </c:pt>
                <c:pt idx="406">
                  <c:v>-4.8239531358999999E-2</c:v>
                </c:pt>
                <c:pt idx="407">
                  <c:v>-0.19223783601</c:v>
                </c:pt>
                <c:pt idx="408">
                  <c:v>0</c:v>
                </c:pt>
                <c:pt idx="409">
                  <c:v>-4.8239531358999999E-2</c:v>
                </c:pt>
                <c:pt idx="410">
                  <c:v>-0.19223783601</c:v>
                </c:pt>
                <c:pt idx="411">
                  <c:v>0</c:v>
                </c:pt>
                <c:pt idx="412">
                  <c:v>-4.8239531358999999E-2</c:v>
                </c:pt>
                <c:pt idx="413">
                  <c:v>-0.19223783601</c:v>
                </c:pt>
                <c:pt idx="414">
                  <c:v>0</c:v>
                </c:pt>
                <c:pt idx="415">
                  <c:v>-2.4124275592000002E-2</c:v>
                </c:pt>
                <c:pt idx="416">
                  <c:v>-9.6406935026000007E-2</c:v>
                </c:pt>
                <c:pt idx="417">
                  <c:v>0</c:v>
                </c:pt>
                <c:pt idx="418">
                  <c:v>-2.4124275592000002E-2</c:v>
                </c:pt>
                <c:pt idx="419">
                  <c:v>-9.6406935026000007E-2</c:v>
                </c:pt>
                <c:pt idx="420">
                  <c:v>0</c:v>
                </c:pt>
                <c:pt idx="421">
                  <c:v>-2.4124275592000002E-2</c:v>
                </c:pt>
                <c:pt idx="422">
                  <c:v>-9.6406935026000007E-2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2.4124275592000002E-2</c:v>
                </c:pt>
                <c:pt idx="443">
                  <c:v>9.6406935026000007E-2</c:v>
                </c:pt>
                <c:pt idx="444">
                  <c:v>0</c:v>
                </c:pt>
                <c:pt idx="445">
                  <c:v>2.4124275592000002E-2</c:v>
                </c:pt>
                <c:pt idx="446">
                  <c:v>9.6406935026000007E-2</c:v>
                </c:pt>
                <c:pt idx="447">
                  <c:v>0</c:v>
                </c:pt>
                <c:pt idx="448">
                  <c:v>2.4124275592000002E-2</c:v>
                </c:pt>
                <c:pt idx="449">
                  <c:v>9.6406935026000007E-2</c:v>
                </c:pt>
                <c:pt idx="450">
                  <c:v>0</c:v>
                </c:pt>
                <c:pt idx="451">
                  <c:v>4.8239531358999999E-2</c:v>
                </c:pt>
                <c:pt idx="452">
                  <c:v>0.19223783601</c:v>
                </c:pt>
                <c:pt idx="453">
                  <c:v>0</c:v>
                </c:pt>
                <c:pt idx="454">
                  <c:v>4.8239531358999999E-2</c:v>
                </c:pt>
                <c:pt idx="455">
                  <c:v>0.19223783601</c:v>
                </c:pt>
                <c:pt idx="456">
                  <c:v>0</c:v>
                </c:pt>
                <c:pt idx="457">
                  <c:v>4.8239531358999999E-2</c:v>
                </c:pt>
                <c:pt idx="458">
                  <c:v>0.19223783601</c:v>
                </c:pt>
                <c:pt idx="459">
                  <c:v>0</c:v>
                </c:pt>
                <c:pt idx="460">
                  <c:v>4.8239531358999999E-2</c:v>
                </c:pt>
                <c:pt idx="461">
                  <c:v>0.19223783601</c:v>
                </c:pt>
                <c:pt idx="462">
                  <c:v>0</c:v>
                </c:pt>
                <c:pt idx="463">
                  <c:v>4.8239531358999999E-2</c:v>
                </c:pt>
                <c:pt idx="464">
                  <c:v>0.19223783601</c:v>
                </c:pt>
                <c:pt idx="465">
                  <c:v>0</c:v>
                </c:pt>
                <c:pt idx="466">
                  <c:v>4.8239531358999999E-2</c:v>
                </c:pt>
                <c:pt idx="467">
                  <c:v>0.19223783601</c:v>
                </c:pt>
                <c:pt idx="468">
                  <c:v>0</c:v>
                </c:pt>
                <c:pt idx="469">
                  <c:v>4.8239531358999999E-2</c:v>
                </c:pt>
                <c:pt idx="470">
                  <c:v>0.19223783601</c:v>
                </c:pt>
                <c:pt idx="471">
                  <c:v>0</c:v>
                </c:pt>
                <c:pt idx="472">
                  <c:v>4.8239531358999999E-2</c:v>
                </c:pt>
                <c:pt idx="473">
                  <c:v>0.19223783601</c:v>
                </c:pt>
                <c:pt idx="474">
                  <c:v>0</c:v>
                </c:pt>
                <c:pt idx="475">
                  <c:v>4.8239531358999999E-2</c:v>
                </c:pt>
                <c:pt idx="476">
                  <c:v>0.19223783601</c:v>
                </c:pt>
                <c:pt idx="477">
                  <c:v>0</c:v>
                </c:pt>
                <c:pt idx="478">
                  <c:v>4.8239531358999999E-2</c:v>
                </c:pt>
                <c:pt idx="479">
                  <c:v>0.19223783601</c:v>
                </c:pt>
                <c:pt idx="480">
                  <c:v>0</c:v>
                </c:pt>
                <c:pt idx="481">
                  <c:v>4.8239531358999999E-2</c:v>
                </c:pt>
                <c:pt idx="482">
                  <c:v>0.19223783601</c:v>
                </c:pt>
                <c:pt idx="483">
                  <c:v>0</c:v>
                </c:pt>
                <c:pt idx="484">
                  <c:v>4.8239531358999999E-2</c:v>
                </c:pt>
                <c:pt idx="485">
                  <c:v>0.19223783601</c:v>
                </c:pt>
                <c:pt idx="486">
                  <c:v>0</c:v>
                </c:pt>
                <c:pt idx="487">
                  <c:v>4.8239531358999999E-2</c:v>
                </c:pt>
                <c:pt idx="488">
                  <c:v>0.19223783601</c:v>
                </c:pt>
                <c:pt idx="489">
                  <c:v>0</c:v>
                </c:pt>
                <c:pt idx="490">
                  <c:v>4.8239531358999999E-2</c:v>
                </c:pt>
                <c:pt idx="491">
                  <c:v>0.19223783601</c:v>
                </c:pt>
                <c:pt idx="492">
                  <c:v>0</c:v>
                </c:pt>
                <c:pt idx="493">
                  <c:v>4.8239531358999999E-2</c:v>
                </c:pt>
                <c:pt idx="494">
                  <c:v>0.19223783601</c:v>
                </c:pt>
                <c:pt idx="495">
                  <c:v>0</c:v>
                </c:pt>
                <c:pt idx="496">
                  <c:v>4.8239531358999999E-2</c:v>
                </c:pt>
                <c:pt idx="497">
                  <c:v>0.19223783601</c:v>
                </c:pt>
                <c:pt idx="498">
                  <c:v>0</c:v>
                </c:pt>
                <c:pt idx="499">
                  <c:v>4.8239531358999999E-2</c:v>
                </c:pt>
                <c:pt idx="500">
                  <c:v>0.19223783601</c:v>
                </c:pt>
                <c:pt idx="501">
                  <c:v>0</c:v>
                </c:pt>
                <c:pt idx="502">
                  <c:v>4.8239531358999999E-2</c:v>
                </c:pt>
                <c:pt idx="503">
                  <c:v>0.19223783601</c:v>
                </c:pt>
                <c:pt idx="504">
                  <c:v>0</c:v>
                </c:pt>
                <c:pt idx="505">
                  <c:v>4.8239531358999999E-2</c:v>
                </c:pt>
                <c:pt idx="506">
                  <c:v>0.19223783601</c:v>
                </c:pt>
                <c:pt idx="507">
                  <c:v>0</c:v>
                </c:pt>
                <c:pt idx="508">
                  <c:v>4.8239531358999999E-2</c:v>
                </c:pt>
                <c:pt idx="509">
                  <c:v>0.19223783601</c:v>
                </c:pt>
                <c:pt idx="510">
                  <c:v>0</c:v>
                </c:pt>
                <c:pt idx="511">
                  <c:v>4.8239531358999999E-2</c:v>
                </c:pt>
                <c:pt idx="512">
                  <c:v>0.19223783601</c:v>
                </c:pt>
                <c:pt idx="513">
                  <c:v>0</c:v>
                </c:pt>
                <c:pt idx="514">
                  <c:v>4.8239531358999999E-2</c:v>
                </c:pt>
                <c:pt idx="515">
                  <c:v>0.19223783601</c:v>
                </c:pt>
                <c:pt idx="516">
                  <c:v>0</c:v>
                </c:pt>
                <c:pt idx="517">
                  <c:v>4.8239531358999999E-2</c:v>
                </c:pt>
                <c:pt idx="518">
                  <c:v>0.19223783601</c:v>
                </c:pt>
                <c:pt idx="519">
                  <c:v>0</c:v>
                </c:pt>
                <c:pt idx="520">
                  <c:v>4.8239531358999999E-2</c:v>
                </c:pt>
                <c:pt idx="521">
                  <c:v>0.19223783601</c:v>
                </c:pt>
                <c:pt idx="522">
                  <c:v>0</c:v>
                </c:pt>
                <c:pt idx="523">
                  <c:v>2.4124275592000002E-2</c:v>
                </c:pt>
                <c:pt idx="524">
                  <c:v>9.6406935026000007E-2</c:v>
                </c:pt>
                <c:pt idx="525">
                  <c:v>0</c:v>
                </c:pt>
                <c:pt idx="526">
                  <c:v>2.4124275592000002E-2</c:v>
                </c:pt>
                <c:pt idx="527">
                  <c:v>9.6406935026000007E-2</c:v>
                </c:pt>
                <c:pt idx="528">
                  <c:v>0</c:v>
                </c:pt>
                <c:pt idx="529">
                  <c:v>2.4124275592000002E-2</c:v>
                </c:pt>
                <c:pt idx="530">
                  <c:v>9.6406935026000007E-2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-2.4124275592000002E-2</c:v>
                </c:pt>
                <c:pt idx="551">
                  <c:v>-9.6406935026000007E-2</c:v>
                </c:pt>
                <c:pt idx="552">
                  <c:v>0</c:v>
                </c:pt>
                <c:pt idx="553">
                  <c:v>-2.4124275592000002E-2</c:v>
                </c:pt>
                <c:pt idx="554">
                  <c:v>-9.6406935026000007E-2</c:v>
                </c:pt>
                <c:pt idx="555">
                  <c:v>0</c:v>
                </c:pt>
                <c:pt idx="556">
                  <c:v>-2.4124275592000002E-2</c:v>
                </c:pt>
                <c:pt idx="557">
                  <c:v>-9.6406935026000007E-2</c:v>
                </c:pt>
                <c:pt idx="558">
                  <c:v>0</c:v>
                </c:pt>
                <c:pt idx="559">
                  <c:v>-4.8239531358999999E-2</c:v>
                </c:pt>
                <c:pt idx="560">
                  <c:v>-0.19223783601</c:v>
                </c:pt>
                <c:pt idx="561">
                  <c:v>0</c:v>
                </c:pt>
                <c:pt idx="562">
                  <c:v>-4.8239531358999999E-2</c:v>
                </c:pt>
                <c:pt idx="563">
                  <c:v>-0.19223783601</c:v>
                </c:pt>
                <c:pt idx="564">
                  <c:v>0</c:v>
                </c:pt>
                <c:pt idx="565">
                  <c:v>-4.8239531358999999E-2</c:v>
                </c:pt>
                <c:pt idx="566">
                  <c:v>-0.19223783601</c:v>
                </c:pt>
                <c:pt idx="567">
                  <c:v>0</c:v>
                </c:pt>
                <c:pt idx="568">
                  <c:v>-4.8239531358999999E-2</c:v>
                </c:pt>
                <c:pt idx="569">
                  <c:v>-0.19223783601</c:v>
                </c:pt>
                <c:pt idx="570">
                  <c:v>0</c:v>
                </c:pt>
                <c:pt idx="571">
                  <c:v>-4.8239531358999999E-2</c:v>
                </c:pt>
                <c:pt idx="572">
                  <c:v>-0.19223783601</c:v>
                </c:pt>
                <c:pt idx="573">
                  <c:v>0</c:v>
                </c:pt>
                <c:pt idx="574">
                  <c:v>-4.8239531358999999E-2</c:v>
                </c:pt>
                <c:pt idx="575">
                  <c:v>-0.19223783601</c:v>
                </c:pt>
                <c:pt idx="576">
                  <c:v>0</c:v>
                </c:pt>
                <c:pt idx="577">
                  <c:v>-4.8239531358999999E-2</c:v>
                </c:pt>
                <c:pt idx="578">
                  <c:v>-0.19223783601</c:v>
                </c:pt>
                <c:pt idx="579">
                  <c:v>0</c:v>
                </c:pt>
                <c:pt idx="580">
                  <c:v>-4.8239531358999999E-2</c:v>
                </c:pt>
                <c:pt idx="581">
                  <c:v>-0.19223783601</c:v>
                </c:pt>
                <c:pt idx="582">
                  <c:v>0</c:v>
                </c:pt>
                <c:pt idx="583">
                  <c:v>-4.8239531358999999E-2</c:v>
                </c:pt>
                <c:pt idx="584">
                  <c:v>-0.19223783601</c:v>
                </c:pt>
                <c:pt idx="585">
                  <c:v>0</c:v>
                </c:pt>
                <c:pt idx="586">
                  <c:v>-4.8239531358999999E-2</c:v>
                </c:pt>
                <c:pt idx="587">
                  <c:v>-0.19223783601</c:v>
                </c:pt>
                <c:pt idx="588">
                  <c:v>0</c:v>
                </c:pt>
                <c:pt idx="589">
                  <c:v>-4.8239531358999999E-2</c:v>
                </c:pt>
                <c:pt idx="590">
                  <c:v>-0.19223783601</c:v>
                </c:pt>
                <c:pt idx="591">
                  <c:v>0</c:v>
                </c:pt>
                <c:pt idx="592">
                  <c:v>-4.8239531358999999E-2</c:v>
                </c:pt>
                <c:pt idx="593">
                  <c:v>-0.19223783601</c:v>
                </c:pt>
                <c:pt idx="594">
                  <c:v>0</c:v>
                </c:pt>
                <c:pt idx="595">
                  <c:v>-4.8239531358999999E-2</c:v>
                </c:pt>
                <c:pt idx="596">
                  <c:v>-0.19223783601</c:v>
                </c:pt>
                <c:pt idx="597">
                  <c:v>0</c:v>
                </c:pt>
                <c:pt idx="598">
                  <c:v>-4.8239531358999999E-2</c:v>
                </c:pt>
                <c:pt idx="599">
                  <c:v>-0.19223783601</c:v>
                </c:pt>
                <c:pt idx="600">
                  <c:v>0</c:v>
                </c:pt>
                <c:pt idx="601">
                  <c:v>-4.8239531358999999E-2</c:v>
                </c:pt>
                <c:pt idx="602">
                  <c:v>-0.19223783601</c:v>
                </c:pt>
                <c:pt idx="603">
                  <c:v>0</c:v>
                </c:pt>
                <c:pt idx="604">
                  <c:v>-4.8239531358999999E-2</c:v>
                </c:pt>
                <c:pt idx="605">
                  <c:v>-0.19223783601</c:v>
                </c:pt>
                <c:pt idx="606">
                  <c:v>0</c:v>
                </c:pt>
                <c:pt idx="607">
                  <c:v>-4.8239531358999999E-2</c:v>
                </c:pt>
                <c:pt idx="608">
                  <c:v>-0.19223783601</c:v>
                </c:pt>
                <c:pt idx="609">
                  <c:v>0</c:v>
                </c:pt>
                <c:pt idx="610">
                  <c:v>-4.8239531358999999E-2</c:v>
                </c:pt>
                <c:pt idx="611">
                  <c:v>-0.19223783601</c:v>
                </c:pt>
                <c:pt idx="612">
                  <c:v>0</c:v>
                </c:pt>
                <c:pt idx="613">
                  <c:v>-4.8239531358999999E-2</c:v>
                </c:pt>
                <c:pt idx="614">
                  <c:v>-0.19223783601</c:v>
                </c:pt>
                <c:pt idx="615">
                  <c:v>0</c:v>
                </c:pt>
                <c:pt idx="616">
                  <c:v>-4.8239531358999999E-2</c:v>
                </c:pt>
                <c:pt idx="617">
                  <c:v>-0.19223783601</c:v>
                </c:pt>
                <c:pt idx="618">
                  <c:v>0</c:v>
                </c:pt>
                <c:pt idx="619">
                  <c:v>-4.8239531358999999E-2</c:v>
                </c:pt>
                <c:pt idx="620">
                  <c:v>-0.19223783601</c:v>
                </c:pt>
                <c:pt idx="621">
                  <c:v>0</c:v>
                </c:pt>
                <c:pt idx="622">
                  <c:v>-4.8239531358999999E-2</c:v>
                </c:pt>
                <c:pt idx="623">
                  <c:v>-0.19223783601</c:v>
                </c:pt>
                <c:pt idx="624">
                  <c:v>0</c:v>
                </c:pt>
                <c:pt idx="625">
                  <c:v>-4.8239531358999999E-2</c:v>
                </c:pt>
                <c:pt idx="626">
                  <c:v>-0.19223783601</c:v>
                </c:pt>
                <c:pt idx="627">
                  <c:v>0</c:v>
                </c:pt>
                <c:pt idx="628">
                  <c:v>-4.8239531358999999E-2</c:v>
                </c:pt>
                <c:pt idx="629">
                  <c:v>-0.19223783601</c:v>
                </c:pt>
                <c:pt idx="630">
                  <c:v>0</c:v>
                </c:pt>
                <c:pt idx="631">
                  <c:v>-2.4124275592000002E-2</c:v>
                </c:pt>
                <c:pt idx="632">
                  <c:v>-9.6406935026000007E-2</c:v>
                </c:pt>
                <c:pt idx="633">
                  <c:v>0</c:v>
                </c:pt>
                <c:pt idx="634">
                  <c:v>-2.4124275592000002E-2</c:v>
                </c:pt>
                <c:pt idx="635">
                  <c:v>-9.6406935026000007E-2</c:v>
                </c:pt>
                <c:pt idx="636">
                  <c:v>0</c:v>
                </c:pt>
                <c:pt idx="637">
                  <c:v>-2.4124275592000002E-2</c:v>
                </c:pt>
                <c:pt idx="638">
                  <c:v>-9.6406935026000007E-2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2.4124275592000002E-2</c:v>
                </c:pt>
                <c:pt idx="659">
                  <c:v>9.6406935026000007E-2</c:v>
                </c:pt>
                <c:pt idx="660">
                  <c:v>0</c:v>
                </c:pt>
                <c:pt idx="661">
                  <c:v>2.4124275592000002E-2</c:v>
                </c:pt>
                <c:pt idx="662">
                  <c:v>9.6406935026000007E-2</c:v>
                </c:pt>
                <c:pt idx="663">
                  <c:v>0</c:v>
                </c:pt>
                <c:pt idx="664">
                  <c:v>2.4124275592000002E-2</c:v>
                </c:pt>
                <c:pt idx="665">
                  <c:v>9.6406935026000007E-2</c:v>
                </c:pt>
                <c:pt idx="666">
                  <c:v>0</c:v>
                </c:pt>
                <c:pt idx="667">
                  <c:v>4.8239531358999999E-2</c:v>
                </c:pt>
                <c:pt idx="668">
                  <c:v>0.19223783601</c:v>
                </c:pt>
                <c:pt idx="669">
                  <c:v>0</c:v>
                </c:pt>
                <c:pt idx="670">
                  <c:v>4.8239531358999999E-2</c:v>
                </c:pt>
                <c:pt idx="671">
                  <c:v>0.19223783601</c:v>
                </c:pt>
                <c:pt idx="672">
                  <c:v>0</c:v>
                </c:pt>
                <c:pt idx="673">
                  <c:v>4.8239531358999999E-2</c:v>
                </c:pt>
                <c:pt idx="674">
                  <c:v>0.19223783601</c:v>
                </c:pt>
                <c:pt idx="675">
                  <c:v>0</c:v>
                </c:pt>
                <c:pt idx="676">
                  <c:v>4.8239531358999999E-2</c:v>
                </c:pt>
                <c:pt idx="677">
                  <c:v>0.19223783601</c:v>
                </c:pt>
                <c:pt idx="678">
                  <c:v>0</c:v>
                </c:pt>
                <c:pt idx="679">
                  <c:v>4.8239531358999999E-2</c:v>
                </c:pt>
                <c:pt idx="680">
                  <c:v>0.19223783601</c:v>
                </c:pt>
                <c:pt idx="681">
                  <c:v>0</c:v>
                </c:pt>
                <c:pt idx="682">
                  <c:v>4.8239531358999999E-2</c:v>
                </c:pt>
                <c:pt idx="683">
                  <c:v>0.19223783601</c:v>
                </c:pt>
                <c:pt idx="684">
                  <c:v>0</c:v>
                </c:pt>
                <c:pt idx="685">
                  <c:v>4.8239531358999999E-2</c:v>
                </c:pt>
                <c:pt idx="686">
                  <c:v>0.19223783601</c:v>
                </c:pt>
                <c:pt idx="687">
                  <c:v>0</c:v>
                </c:pt>
                <c:pt idx="688">
                  <c:v>4.8239531358999999E-2</c:v>
                </c:pt>
                <c:pt idx="689">
                  <c:v>0.19223783601</c:v>
                </c:pt>
                <c:pt idx="690">
                  <c:v>0</c:v>
                </c:pt>
                <c:pt idx="691">
                  <c:v>4.8239531358999999E-2</c:v>
                </c:pt>
                <c:pt idx="692">
                  <c:v>0.19223783601</c:v>
                </c:pt>
                <c:pt idx="693">
                  <c:v>0</c:v>
                </c:pt>
                <c:pt idx="694">
                  <c:v>4.8239531358999999E-2</c:v>
                </c:pt>
                <c:pt idx="695">
                  <c:v>0.19223783601</c:v>
                </c:pt>
                <c:pt idx="696">
                  <c:v>0</c:v>
                </c:pt>
                <c:pt idx="697">
                  <c:v>4.8239531358999999E-2</c:v>
                </c:pt>
                <c:pt idx="698">
                  <c:v>0.19223783601</c:v>
                </c:pt>
                <c:pt idx="699">
                  <c:v>0</c:v>
                </c:pt>
                <c:pt idx="700">
                  <c:v>4.8239531358999999E-2</c:v>
                </c:pt>
                <c:pt idx="701">
                  <c:v>0.19223783601</c:v>
                </c:pt>
                <c:pt idx="702">
                  <c:v>0</c:v>
                </c:pt>
                <c:pt idx="703">
                  <c:v>4.8239531358999999E-2</c:v>
                </c:pt>
                <c:pt idx="704">
                  <c:v>0.19223783601</c:v>
                </c:pt>
                <c:pt idx="705">
                  <c:v>0</c:v>
                </c:pt>
                <c:pt idx="706">
                  <c:v>4.8239531358999999E-2</c:v>
                </c:pt>
                <c:pt idx="707">
                  <c:v>0.19223783601</c:v>
                </c:pt>
                <c:pt idx="708">
                  <c:v>0</c:v>
                </c:pt>
                <c:pt idx="709">
                  <c:v>4.8239531358999999E-2</c:v>
                </c:pt>
                <c:pt idx="710">
                  <c:v>0.19223783601</c:v>
                </c:pt>
                <c:pt idx="711">
                  <c:v>0</c:v>
                </c:pt>
                <c:pt idx="712">
                  <c:v>4.8239531358999999E-2</c:v>
                </c:pt>
                <c:pt idx="713">
                  <c:v>0.19223783601</c:v>
                </c:pt>
                <c:pt idx="714">
                  <c:v>0</c:v>
                </c:pt>
                <c:pt idx="715">
                  <c:v>4.8239531358999999E-2</c:v>
                </c:pt>
                <c:pt idx="716">
                  <c:v>0.19223783601</c:v>
                </c:pt>
                <c:pt idx="717">
                  <c:v>0</c:v>
                </c:pt>
                <c:pt idx="718">
                  <c:v>4.8239531358999999E-2</c:v>
                </c:pt>
                <c:pt idx="719">
                  <c:v>0.19223783601</c:v>
                </c:pt>
                <c:pt idx="720">
                  <c:v>0</c:v>
                </c:pt>
                <c:pt idx="721">
                  <c:v>4.8239531358999999E-2</c:v>
                </c:pt>
                <c:pt idx="722">
                  <c:v>0.19223783601</c:v>
                </c:pt>
                <c:pt idx="723">
                  <c:v>0</c:v>
                </c:pt>
                <c:pt idx="724">
                  <c:v>4.8239531358999999E-2</c:v>
                </c:pt>
                <c:pt idx="725">
                  <c:v>0.19223783601</c:v>
                </c:pt>
                <c:pt idx="726">
                  <c:v>0</c:v>
                </c:pt>
                <c:pt idx="727">
                  <c:v>4.8239531358999999E-2</c:v>
                </c:pt>
                <c:pt idx="728">
                  <c:v>0.19223783601</c:v>
                </c:pt>
                <c:pt idx="729">
                  <c:v>0</c:v>
                </c:pt>
                <c:pt idx="730">
                  <c:v>4.8239531358999999E-2</c:v>
                </c:pt>
                <c:pt idx="731">
                  <c:v>0.19223783601</c:v>
                </c:pt>
                <c:pt idx="732">
                  <c:v>0</c:v>
                </c:pt>
                <c:pt idx="733">
                  <c:v>4.8239531358999999E-2</c:v>
                </c:pt>
                <c:pt idx="734">
                  <c:v>0.19223783601</c:v>
                </c:pt>
                <c:pt idx="735">
                  <c:v>0</c:v>
                </c:pt>
                <c:pt idx="736">
                  <c:v>4.8239531358999999E-2</c:v>
                </c:pt>
                <c:pt idx="737">
                  <c:v>0.19223783601</c:v>
                </c:pt>
                <c:pt idx="738">
                  <c:v>0</c:v>
                </c:pt>
                <c:pt idx="739">
                  <c:v>2.4124275592000002E-2</c:v>
                </c:pt>
                <c:pt idx="740">
                  <c:v>9.6406935026000007E-2</c:v>
                </c:pt>
                <c:pt idx="741">
                  <c:v>0</c:v>
                </c:pt>
                <c:pt idx="742">
                  <c:v>2.4124275592000002E-2</c:v>
                </c:pt>
                <c:pt idx="743">
                  <c:v>9.6406935026000007E-2</c:v>
                </c:pt>
                <c:pt idx="744">
                  <c:v>0</c:v>
                </c:pt>
                <c:pt idx="745">
                  <c:v>2.4124275592000002E-2</c:v>
                </c:pt>
                <c:pt idx="746">
                  <c:v>9.6406935026000007E-2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-2.4124275592000002E-2</c:v>
                </c:pt>
                <c:pt idx="767">
                  <c:v>-9.6406935026000007E-2</c:v>
                </c:pt>
                <c:pt idx="768">
                  <c:v>0</c:v>
                </c:pt>
                <c:pt idx="769">
                  <c:v>-2.4124275592000002E-2</c:v>
                </c:pt>
                <c:pt idx="770">
                  <c:v>-9.6406935026000007E-2</c:v>
                </c:pt>
                <c:pt idx="771">
                  <c:v>0</c:v>
                </c:pt>
                <c:pt idx="772">
                  <c:v>-2.4124275592000002E-2</c:v>
                </c:pt>
                <c:pt idx="773">
                  <c:v>-9.6406935026000007E-2</c:v>
                </c:pt>
                <c:pt idx="774">
                  <c:v>0</c:v>
                </c:pt>
                <c:pt idx="775">
                  <c:v>-4.8239531358999999E-2</c:v>
                </c:pt>
                <c:pt idx="776">
                  <c:v>-0.19223783601</c:v>
                </c:pt>
                <c:pt idx="777">
                  <c:v>0</c:v>
                </c:pt>
                <c:pt idx="778">
                  <c:v>-4.8239531358999999E-2</c:v>
                </c:pt>
                <c:pt idx="779">
                  <c:v>-0.19223783601</c:v>
                </c:pt>
                <c:pt idx="780">
                  <c:v>0</c:v>
                </c:pt>
                <c:pt idx="781">
                  <c:v>-4.8239531358999999E-2</c:v>
                </c:pt>
                <c:pt idx="782">
                  <c:v>-0.19223783601</c:v>
                </c:pt>
                <c:pt idx="783">
                  <c:v>0</c:v>
                </c:pt>
                <c:pt idx="784">
                  <c:v>-4.8239531358999999E-2</c:v>
                </c:pt>
                <c:pt idx="785">
                  <c:v>-0.19223783601</c:v>
                </c:pt>
                <c:pt idx="786">
                  <c:v>0</c:v>
                </c:pt>
                <c:pt idx="787">
                  <c:v>-4.8239531358999999E-2</c:v>
                </c:pt>
                <c:pt idx="788">
                  <c:v>-0.19223783601</c:v>
                </c:pt>
                <c:pt idx="789">
                  <c:v>0</c:v>
                </c:pt>
                <c:pt idx="790">
                  <c:v>-4.8239531358999999E-2</c:v>
                </c:pt>
                <c:pt idx="791">
                  <c:v>-0.19223783601</c:v>
                </c:pt>
                <c:pt idx="792">
                  <c:v>0</c:v>
                </c:pt>
                <c:pt idx="793">
                  <c:v>-4.8239531358999999E-2</c:v>
                </c:pt>
                <c:pt idx="794">
                  <c:v>-0.19223783601</c:v>
                </c:pt>
                <c:pt idx="795">
                  <c:v>0</c:v>
                </c:pt>
                <c:pt idx="796">
                  <c:v>-4.8239531358999999E-2</c:v>
                </c:pt>
                <c:pt idx="797">
                  <c:v>-0.19223783601</c:v>
                </c:pt>
                <c:pt idx="798">
                  <c:v>0</c:v>
                </c:pt>
                <c:pt idx="799">
                  <c:v>-4.8239531358999999E-2</c:v>
                </c:pt>
                <c:pt idx="800">
                  <c:v>-0.19223783601</c:v>
                </c:pt>
                <c:pt idx="801">
                  <c:v>0</c:v>
                </c:pt>
                <c:pt idx="802">
                  <c:v>-4.8239531358999999E-2</c:v>
                </c:pt>
                <c:pt idx="803">
                  <c:v>-0.19223783601</c:v>
                </c:pt>
                <c:pt idx="804">
                  <c:v>0</c:v>
                </c:pt>
                <c:pt idx="805">
                  <c:v>-4.8239531358999999E-2</c:v>
                </c:pt>
                <c:pt idx="806">
                  <c:v>-0.19223783601</c:v>
                </c:pt>
                <c:pt idx="807">
                  <c:v>0</c:v>
                </c:pt>
                <c:pt idx="808">
                  <c:v>-4.8239531358999999E-2</c:v>
                </c:pt>
                <c:pt idx="809">
                  <c:v>-0.19223783601</c:v>
                </c:pt>
                <c:pt idx="810">
                  <c:v>0</c:v>
                </c:pt>
                <c:pt idx="811">
                  <c:v>-4.8239531358999999E-2</c:v>
                </c:pt>
                <c:pt idx="812">
                  <c:v>-0.19223783601</c:v>
                </c:pt>
                <c:pt idx="813">
                  <c:v>0</c:v>
                </c:pt>
                <c:pt idx="814">
                  <c:v>-4.8239531358999999E-2</c:v>
                </c:pt>
                <c:pt idx="815">
                  <c:v>-0.19223783601</c:v>
                </c:pt>
                <c:pt idx="816">
                  <c:v>0</c:v>
                </c:pt>
                <c:pt idx="817">
                  <c:v>-4.8239531358999999E-2</c:v>
                </c:pt>
                <c:pt idx="818">
                  <c:v>-0.19223783601</c:v>
                </c:pt>
                <c:pt idx="819">
                  <c:v>0</c:v>
                </c:pt>
                <c:pt idx="820">
                  <c:v>-4.8239531358999999E-2</c:v>
                </c:pt>
                <c:pt idx="821">
                  <c:v>-0.19223783601</c:v>
                </c:pt>
                <c:pt idx="822">
                  <c:v>0</c:v>
                </c:pt>
                <c:pt idx="823">
                  <c:v>-4.8239531358999999E-2</c:v>
                </c:pt>
                <c:pt idx="824">
                  <c:v>-0.19223783601</c:v>
                </c:pt>
                <c:pt idx="825">
                  <c:v>0</c:v>
                </c:pt>
                <c:pt idx="826">
                  <c:v>-4.8239531358999999E-2</c:v>
                </c:pt>
                <c:pt idx="827">
                  <c:v>-0.19223783601</c:v>
                </c:pt>
                <c:pt idx="828">
                  <c:v>0</c:v>
                </c:pt>
                <c:pt idx="829">
                  <c:v>-4.8239531358999999E-2</c:v>
                </c:pt>
                <c:pt idx="830">
                  <c:v>-0.19223783601</c:v>
                </c:pt>
                <c:pt idx="831">
                  <c:v>0</c:v>
                </c:pt>
                <c:pt idx="832">
                  <c:v>-4.8239531358999999E-2</c:v>
                </c:pt>
                <c:pt idx="833">
                  <c:v>-0.19223783601</c:v>
                </c:pt>
                <c:pt idx="834">
                  <c:v>0</c:v>
                </c:pt>
                <c:pt idx="835">
                  <c:v>-4.8239531358999999E-2</c:v>
                </c:pt>
                <c:pt idx="836">
                  <c:v>-0.19223783601</c:v>
                </c:pt>
                <c:pt idx="837">
                  <c:v>0</c:v>
                </c:pt>
                <c:pt idx="838">
                  <c:v>-4.8239531358999999E-2</c:v>
                </c:pt>
                <c:pt idx="839">
                  <c:v>-0.19223783601</c:v>
                </c:pt>
                <c:pt idx="840">
                  <c:v>0</c:v>
                </c:pt>
                <c:pt idx="841">
                  <c:v>-4.8239531358999999E-2</c:v>
                </c:pt>
                <c:pt idx="842">
                  <c:v>-0.19223783601</c:v>
                </c:pt>
                <c:pt idx="843">
                  <c:v>0</c:v>
                </c:pt>
                <c:pt idx="844">
                  <c:v>-4.8239531358999999E-2</c:v>
                </c:pt>
                <c:pt idx="845">
                  <c:v>-0.19223783601</c:v>
                </c:pt>
                <c:pt idx="846">
                  <c:v>0</c:v>
                </c:pt>
                <c:pt idx="847">
                  <c:v>-2.4124275592000002E-2</c:v>
                </c:pt>
                <c:pt idx="848">
                  <c:v>-9.6406935026000007E-2</c:v>
                </c:pt>
                <c:pt idx="849">
                  <c:v>0</c:v>
                </c:pt>
                <c:pt idx="850">
                  <c:v>-2.4124275592000002E-2</c:v>
                </c:pt>
                <c:pt idx="851">
                  <c:v>-9.6406935026000007E-2</c:v>
                </c:pt>
                <c:pt idx="852">
                  <c:v>0</c:v>
                </c:pt>
                <c:pt idx="853">
                  <c:v>-2.4124275592000002E-2</c:v>
                </c:pt>
                <c:pt idx="854">
                  <c:v>-9.6406935026000007E-2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-9.6406935026000007E-2</c:v>
                </c:pt>
                <c:pt idx="874">
                  <c:v>-9.6406935026000007E-2</c:v>
                </c:pt>
                <c:pt idx="875">
                  <c:v>-9.6406935026000007E-2</c:v>
                </c:pt>
                <c:pt idx="876">
                  <c:v>-9.6406935026000007E-2</c:v>
                </c:pt>
                <c:pt idx="877">
                  <c:v>-9.6406935026000007E-2</c:v>
                </c:pt>
                <c:pt idx="878">
                  <c:v>-9.6406935026000007E-2</c:v>
                </c:pt>
                <c:pt idx="879">
                  <c:v>-9.6406935026000007E-2</c:v>
                </c:pt>
                <c:pt idx="880">
                  <c:v>-9.6406935026000007E-2</c:v>
                </c:pt>
                <c:pt idx="881">
                  <c:v>-9.6406935026000007E-2</c:v>
                </c:pt>
                <c:pt idx="882">
                  <c:v>-0.19223783601</c:v>
                </c:pt>
                <c:pt idx="883">
                  <c:v>-0.19223783601</c:v>
                </c:pt>
                <c:pt idx="884">
                  <c:v>-0.19223783601</c:v>
                </c:pt>
                <c:pt idx="885">
                  <c:v>-0.19223783601</c:v>
                </c:pt>
                <c:pt idx="886">
                  <c:v>-0.19223783601</c:v>
                </c:pt>
                <c:pt idx="887">
                  <c:v>-0.19223783601</c:v>
                </c:pt>
                <c:pt idx="888">
                  <c:v>-0.19223783601</c:v>
                </c:pt>
                <c:pt idx="889">
                  <c:v>-0.19223783601</c:v>
                </c:pt>
                <c:pt idx="890">
                  <c:v>-0.19223783601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-9.6406935026000007E-2</c:v>
                </c:pt>
                <c:pt idx="901">
                  <c:v>-9.6406935026000007E-2</c:v>
                </c:pt>
                <c:pt idx="902">
                  <c:v>-9.6406935026000007E-2</c:v>
                </c:pt>
                <c:pt idx="903">
                  <c:v>-9.6406935026000007E-2</c:v>
                </c:pt>
                <c:pt idx="904">
                  <c:v>-9.6406935026000007E-2</c:v>
                </c:pt>
                <c:pt idx="905">
                  <c:v>-9.6406935026000007E-2</c:v>
                </c:pt>
                <c:pt idx="906">
                  <c:v>-9.6406935026000007E-2</c:v>
                </c:pt>
                <c:pt idx="907">
                  <c:v>-9.6406935026000007E-2</c:v>
                </c:pt>
                <c:pt idx="908">
                  <c:v>-9.6406935026000007E-2</c:v>
                </c:pt>
                <c:pt idx="909">
                  <c:v>-0.19223783601</c:v>
                </c:pt>
                <c:pt idx="910">
                  <c:v>-0.19223783601</c:v>
                </c:pt>
                <c:pt idx="911">
                  <c:v>-0.19223783601</c:v>
                </c:pt>
                <c:pt idx="912">
                  <c:v>-0.19223783601</c:v>
                </c:pt>
                <c:pt idx="913">
                  <c:v>-0.19223783601</c:v>
                </c:pt>
                <c:pt idx="914">
                  <c:v>-0.19223783601</c:v>
                </c:pt>
                <c:pt idx="915">
                  <c:v>-0.19223783601</c:v>
                </c:pt>
                <c:pt idx="916">
                  <c:v>-0.19223783601</c:v>
                </c:pt>
                <c:pt idx="917">
                  <c:v>-0.19223783601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-9.6406935026000007E-2</c:v>
                </c:pt>
                <c:pt idx="928">
                  <c:v>-9.6406935026000007E-2</c:v>
                </c:pt>
                <c:pt idx="929">
                  <c:v>-9.6406935026000007E-2</c:v>
                </c:pt>
                <c:pt idx="930">
                  <c:v>-9.6406935026000007E-2</c:v>
                </c:pt>
                <c:pt idx="931">
                  <c:v>-9.6406935026000007E-2</c:v>
                </c:pt>
                <c:pt idx="932">
                  <c:v>-9.6406935026000007E-2</c:v>
                </c:pt>
                <c:pt idx="933">
                  <c:v>-9.6406935026000007E-2</c:v>
                </c:pt>
                <c:pt idx="934">
                  <c:v>-9.6406935026000007E-2</c:v>
                </c:pt>
                <c:pt idx="935">
                  <c:v>-9.6406935026000007E-2</c:v>
                </c:pt>
                <c:pt idx="936">
                  <c:v>-0.19223783601</c:v>
                </c:pt>
                <c:pt idx="937">
                  <c:v>-0.19223783601</c:v>
                </c:pt>
                <c:pt idx="938">
                  <c:v>-0.19223783601</c:v>
                </c:pt>
                <c:pt idx="939">
                  <c:v>-0.19223783601</c:v>
                </c:pt>
                <c:pt idx="940">
                  <c:v>-0.19223783601</c:v>
                </c:pt>
                <c:pt idx="941">
                  <c:v>-0.19223783601</c:v>
                </c:pt>
                <c:pt idx="942">
                  <c:v>-0.19223783601</c:v>
                </c:pt>
                <c:pt idx="943">
                  <c:v>-0.19223783601</c:v>
                </c:pt>
                <c:pt idx="944">
                  <c:v>-0.19223783601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-9.6406935026000007E-2</c:v>
                </c:pt>
                <c:pt idx="955">
                  <c:v>-9.6406935026000007E-2</c:v>
                </c:pt>
                <c:pt idx="956">
                  <c:v>-9.6406935026000007E-2</c:v>
                </c:pt>
                <c:pt idx="957">
                  <c:v>-9.6406935026000007E-2</c:v>
                </c:pt>
                <c:pt idx="958">
                  <c:v>-9.6406935026000007E-2</c:v>
                </c:pt>
                <c:pt idx="959">
                  <c:v>-9.6406935026000007E-2</c:v>
                </c:pt>
                <c:pt idx="960">
                  <c:v>-9.6406935026000007E-2</c:v>
                </c:pt>
                <c:pt idx="961">
                  <c:v>-9.6406935026000007E-2</c:v>
                </c:pt>
                <c:pt idx="962">
                  <c:v>-9.6406935026000007E-2</c:v>
                </c:pt>
                <c:pt idx="963">
                  <c:v>-0.19223783601</c:v>
                </c:pt>
                <c:pt idx="964">
                  <c:v>-0.19223783601</c:v>
                </c:pt>
                <c:pt idx="965">
                  <c:v>-0.19223783601</c:v>
                </c:pt>
                <c:pt idx="966">
                  <c:v>-0.19223783601</c:v>
                </c:pt>
                <c:pt idx="967">
                  <c:v>-0.19223783601</c:v>
                </c:pt>
                <c:pt idx="968">
                  <c:v>-0.19223783601</c:v>
                </c:pt>
                <c:pt idx="969">
                  <c:v>-0.19223783601</c:v>
                </c:pt>
                <c:pt idx="970">
                  <c:v>-0.19223783601</c:v>
                </c:pt>
                <c:pt idx="971">
                  <c:v>-0.19223783601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-9.6406935026000007E-2</c:v>
                </c:pt>
                <c:pt idx="982">
                  <c:v>-9.6406935026000007E-2</c:v>
                </c:pt>
                <c:pt idx="983">
                  <c:v>-9.6406935026000007E-2</c:v>
                </c:pt>
                <c:pt idx="984">
                  <c:v>-9.6406935026000007E-2</c:v>
                </c:pt>
                <c:pt idx="985">
                  <c:v>-9.6406935026000007E-2</c:v>
                </c:pt>
                <c:pt idx="986">
                  <c:v>-9.6406935026000007E-2</c:v>
                </c:pt>
                <c:pt idx="987">
                  <c:v>-9.6406935026000007E-2</c:v>
                </c:pt>
                <c:pt idx="988">
                  <c:v>-9.6406935026000007E-2</c:v>
                </c:pt>
                <c:pt idx="989">
                  <c:v>-9.6406935026000007E-2</c:v>
                </c:pt>
                <c:pt idx="990">
                  <c:v>-0.19223783601</c:v>
                </c:pt>
                <c:pt idx="991">
                  <c:v>-0.19223783601</c:v>
                </c:pt>
                <c:pt idx="992">
                  <c:v>-0.19223783601</c:v>
                </c:pt>
                <c:pt idx="993">
                  <c:v>-0.19223783601</c:v>
                </c:pt>
                <c:pt idx="994">
                  <c:v>-0.19223783601</c:v>
                </c:pt>
                <c:pt idx="995">
                  <c:v>-0.19223783601</c:v>
                </c:pt>
                <c:pt idx="996">
                  <c:v>-0.19223783601</c:v>
                </c:pt>
                <c:pt idx="997">
                  <c:v>-0.19223783601</c:v>
                </c:pt>
                <c:pt idx="998">
                  <c:v>-0.19223783601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-9.6406935026000007E-2</c:v>
                </c:pt>
                <c:pt idx="1009">
                  <c:v>-9.6406935026000007E-2</c:v>
                </c:pt>
                <c:pt idx="1010">
                  <c:v>-9.6406935026000007E-2</c:v>
                </c:pt>
                <c:pt idx="1011">
                  <c:v>-9.6406935026000007E-2</c:v>
                </c:pt>
                <c:pt idx="1012">
                  <c:v>-9.6406935026000007E-2</c:v>
                </c:pt>
                <c:pt idx="1013">
                  <c:v>-9.6406935026000007E-2</c:v>
                </c:pt>
                <c:pt idx="1014">
                  <c:v>-9.6406935026000007E-2</c:v>
                </c:pt>
                <c:pt idx="1015">
                  <c:v>-9.6406935026000007E-2</c:v>
                </c:pt>
                <c:pt idx="1016">
                  <c:v>-9.6406935026000007E-2</c:v>
                </c:pt>
                <c:pt idx="1017">
                  <c:v>-0.19223783601</c:v>
                </c:pt>
                <c:pt idx="1018">
                  <c:v>-0.19223783601</c:v>
                </c:pt>
                <c:pt idx="1019">
                  <c:v>-0.19223783601</c:v>
                </c:pt>
                <c:pt idx="1020">
                  <c:v>-0.19223783601</c:v>
                </c:pt>
                <c:pt idx="1021">
                  <c:v>-0.19223783601</c:v>
                </c:pt>
                <c:pt idx="1022">
                  <c:v>-0.19223783601</c:v>
                </c:pt>
                <c:pt idx="1023">
                  <c:v>-0.19223783601</c:v>
                </c:pt>
                <c:pt idx="1024">
                  <c:v>-0.19223783601</c:v>
                </c:pt>
                <c:pt idx="1025">
                  <c:v>-0.19223783601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-9.6406935026000007E-2</c:v>
                </c:pt>
                <c:pt idx="1036">
                  <c:v>-9.6406935026000007E-2</c:v>
                </c:pt>
                <c:pt idx="1037">
                  <c:v>-9.6406935026000007E-2</c:v>
                </c:pt>
                <c:pt idx="1038">
                  <c:v>-9.6406935026000007E-2</c:v>
                </c:pt>
                <c:pt idx="1039">
                  <c:v>-9.6406935026000007E-2</c:v>
                </c:pt>
                <c:pt idx="1040">
                  <c:v>-9.6406935026000007E-2</c:v>
                </c:pt>
                <c:pt idx="1041">
                  <c:v>-9.6406935026000007E-2</c:v>
                </c:pt>
                <c:pt idx="1042">
                  <c:v>-9.6406935026000007E-2</c:v>
                </c:pt>
                <c:pt idx="1043">
                  <c:v>-9.6406935026000007E-2</c:v>
                </c:pt>
                <c:pt idx="1044">
                  <c:v>-0.19223783601</c:v>
                </c:pt>
                <c:pt idx="1045">
                  <c:v>-0.19223783601</c:v>
                </c:pt>
                <c:pt idx="1046">
                  <c:v>-0.19223783601</c:v>
                </c:pt>
                <c:pt idx="1047">
                  <c:v>-0.19223783601</c:v>
                </c:pt>
                <c:pt idx="1048">
                  <c:v>-0.19223783601</c:v>
                </c:pt>
                <c:pt idx="1049">
                  <c:v>-0.19223783601</c:v>
                </c:pt>
                <c:pt idx="1050">
                  <c:v>-0.19223783601</c:v>
                </c:pt>
                <c:pt idx="1051">
                  <c:v>-0.19223783601</c:v>
                </c:pt>
                <c:pt idx="1052">
                  <c:v>-0.19223783601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-9.6406935026000007E-2</c:v>
                </c:pt>
                <c:pt idx="1063">
                  <c:v>-9.6406935026000007E-2</c:v>
                </c:pt>
                <c:pt idx="1064">
                  <c:v>-9.6406935026000007E-2</c:v>
                </c:pt>
                <c:pt idx="1065">
                  <c:v>-9.6406935026000007E-2</c:v>
                </c:pt>
                <c:pt idx="1066">
                  <c:v>-9.6406935026000007E-2</c:v>
                </c:pt>
                <c:pt idx="1067">
                  <c:v>-9.6406935026000007E-2</c:v>
                </c:pt>
                <c:pt idx="1068">
                  <c:v>-9.6406935026000007E-2</c:v>
                </c:pt>
                <c:pt idx="1069">
                  <c:v>-9.6406935026000007E-2</c:v>
                </c:pt>
                <c:pt idx="1070">
                  <c:v>-9.6406935026000007E-2</c:v>
                </c:pt>
                <c:pt idx="1071">
                  <c:v>-0.19223783601</c:v>
                </c:pt>
                <c:pt idx="1072">
                  <c:v>-0.19223783601</c:v>
                </c:pt>
                <c:pt idx="1073">
                  <c:v>-0.19223783601</c:v>
                </c:pt>
                <c:pt idx="1074">
                  <c:v>-0.19223783601</c:v>
                </c:pt>
                <c:pt idx="1075">
                  <c:v>-0.19223783601</c:v>
                </c:pt>
                <c:pt idx="1076">
                  <c:v>-0.19223783601</c:v>
                </c:pt>
                <c:pt idx="1077">
                  <c:v>-0.19223783601</c:v>
                </c:pt>
                <c:pt idx="1078">
                  <c:v>-0.19223783601</c:v>
                </c:pt>
                <c:pt idx="1079">
                  <c:v>-0.19223783601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-9.6406935026000007E-2</c:v>
                </c:pt>
                <c:pt idx="1090">
                  <c:v>-9.6406935026000007E-2</c:v>
                </c:pt>
                <c:pt idx="1091">
                  <c:v>-9.6406935026000007E-2</c:v>
                </c:pt>
                <c:pt idx="1092">
                  <c:v>-9.6406935026000007E-2</c:v>
                </c:pt>
                <c:pt idx="1093">
                  <c:v>-9.6406935026000007E-2</c:v>
                </c:pt>
                <c:pt idx="1094">
                  <c:v>-9.6406935026000007E-2</c:v>
                </c:pt>
                <c:pt idx="1095">
                  <c:v>-9.6406935026000007E-2</c:v>
                </c:pt>
                <c:pt idx="1096">
                  <c:v>-9.6406935026000007E-2</c:v>
                </c:pt>
                <c:pt idx="1097">
                  <c:v>-9.6406935026000007E-2</c:v>
                </c:pt>
                <c:pt idx="1098">
                  <c:v>-0.19223783601</c:v>
                </c:pt>
                <c:pt idx="1099">
                  <c:v>-0.19223783601</c:v>
                </c:pt>
                <c:pt idx="1100">
                  <c:v>-0.19223783601</c:v>
                </c:pt>
                <c:pt idx="1101">
                  <c:v>-0.19223783601</c:v>
                </c:pt>
                <c:pt idx="1102">
                  <c:v>-0.19223783601</c:v>
                </c:pt>
                <c:pt idx="1103">
                  <c:v>-0.19223783601</c:v>
                </c:pt>
                <c:pt idx="1104">
                  <c:v>-0.19223783601</c:v>
                </c:pt>
                <c:pt idx="1105">
                  <c:v>-0.19223783601</c:v>
                </c:pt>
                <c:pt idx="1106">
                  <c:v>-0.19223783601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-9.6406935026000007E-2</c:v>
                </c:pt>
                <c:pt idx="1117">
                  <c:v>-9.6406935026000007E-2</c:v>
                </c:pt>
                <c:pt idx="1118">
                  <c:v>-9.6406935026000007E-2</c:v>
                </c:pt>
                <c:pt idx="1119">
                  <c:v>-9.6406935026000007E-2</c:v>
                </c:pt>
                <c:pt idx="1120">
                  <c:v>-9.6406935026000007E-2</c:v>
                </c:pt>
                <c:pt idx="1121">
                  <c:v>-9.6406935026000007E-2</c:v>
                </c:pt>
                <c:pt idx="1122">
                  <c:v>-9.6406935026000007E-2</c:v>
                </c:pt>
                <c:pt idx="1123">
                  <c:v>-9.6406935026000007E-2</c:v>
                </c:pt>
                <c:pt idx="1124">
                  <c:v>-9.6406935026000007E-2</c:v>
                </c:pt>
                <c:pt idx="1125">
                  <c:v>-0.19223783601</c:v>
                </c:pt>
                <c:pt idx="1126">
                  <c:v>-0.19223783601</c:v>
                </c:pt>
                <c:pt idx="1127">
                  <c:v>-0.19223783601</c:v>
                </c:pt>
                <c:pt idx="1128">
                  <c:v>-0.19223783601</c:v>
                </c:pt>
                <c:pt idx="1129">
                  <c:v>-0.19223783601</c:v>
                </c:pt>
                <c:pt idx="1130">
                  <c:v>-0.19223783601</c:v>
                </c:pt>
                <c:pt idx="1131">
                  <c:v>-0.19223783601</c:v>
                </c:pt>
                <c:pt idx="1132">
                  <c:v>-0.19223783601</c:v>
                </c:pt>
                <c:pt idx="1133">
                  <c:v>-0.19223783601</c:v>
                </c:pt>
                <c:pt idx="1134">
                  <c:v>-0.19223783601</c:v>
                </c:pt>
                <c:pt idx="1135">
                  <c:v>-0.19223783601</c:v>
                </c:pt>
                <c:pt idx="1136">
                  <c:v>-0.19223783601</c:v>
                </c:pt>
                <c:pt idx="1137">
                  <c:v>-0.19223783601</c:v>
                </c:pt>
                <c:pt idx="1138">
                  <c:v>-0.19223783601</c:v>
                </c:pt>
                <c:pt idx="1139">
                  <c:v>-0.19223783601</c:v>
                </c:pt>
                <c:pt idx="1140">
                  <c:v>-0.19223783601</c:v>
                </c:pt>
                <c:pt idx="1141">
                  <c:v>-0.19223783601</c:v>
                </c:pt>
                <c:pt idx="1142">
                  <c:v>-0.19223783601</c:v>
                </c:pt>
                <c:pt idx="1143">
                  <c:v>-0.58555944981800001</c:v>
                </c:pt>
                <c:pt idx="1144">
                  <c:v>-0.58555944981800001</c:v>
                </c:pt>
                <c:pt idx="1145">
                  <c:v>-0.58555944981800001</c:v>
                </c:pt>
                <c:pt idx="1146">
                  <c:v>-0.58555944981800001</c:v>
                </c:pt>
                <c:pt idx="1147">
                  <c:v>-0.58555944981800001</c:v>
                </c:pt>
                <c:pt idx="1148">
                  <c:v>-0.58555944981800001</c:v>
                </c:pt>
                <c:pt idx="1149">
                  <c:v>-0.58555944981800001</c:v>
                </c:pt>
                <c:pt idx="1150">
                  <c:v>-0.58555944981800001</c:v>
                </c:pt>
                <c:pt idx="1151">
                  <c:v>-0.58555944981800001</c:v>
                </c:pt>
                <c:pt idx="1152">
                  <c:v>-0.915833095707</c:v>
                </c:pt>
                <c:pt idx="1153">
                  <c:v>-0.915833095707</c:v>
                </c:pt>
                <c:pt idx="1154">
                  <c:v>-0.915833095707</c:v>
                </c:pt>
                <c:pt idx="1155">
                  <c:v>-0.915833095707</c:v>
                </c:pt>
                <c:pt idx="1156">
                  <c:v>-0.915833095707</c:v>
                </c:pt>
                <c:pt idx="1157">
                  <c:v>-0.915833095707</c:v>
                </c:pt>
                <c:pt idx="1158">
                  <c:v>-0.915833095707</c:v>
                </c:pt>
                <c:pt idx="1159">
                  <c:v>-0.915833095707</c:v>
                </c:pt>
                <c:pt idx="1160">
                  <c:v>-0.915833095707</c:v>
                </c:pt>
                <c:pt idx="1161">
                  <c:v>-0.19223783601</c:v>
                </c:pt>
                <c:pt idx="1162">
                  <c:v>-0.19223783601</c:v>
                </c:pt>
                <c:pt idx="1163">
                  <c:v>-0.19223783601</c:v>
                </c:pt>
                <c:pt idx="1164">
                  <c:v>-0.19223783601</c:v>
                </c:pt>
                <c:pt idx="1165">
                  <c:v>-0.19223783601</c:v>
                </c:pt>
                <c:pt idx="1166">
                  <c:v>-0.19223783601</c:v>
                </c:pt>
                <c:pt idx="1167">
                  <c:v>-0.19223783601</c:v>
                </c:pt>
                <c:pt idx="1168">
                  <c:v>-0.19223783601</c:v>
                </c:pt>
                <c:pt idx="1169">
                  <c:v>-0.19223783601</c:v>
                </c:pt>
                <c:pt idx="1170">
                  <c:v>-0.58555944981800001</c:v>
                </c:pt>
                <c:pt idx="1171">
                  <c:v>-0.58555944981800001</c:v>
                </c:pt>
                <c:pt idx="1172">
                  <c:v>-0.58555944981800001</c:v>
                </c:pt>
                <c:pt idx="1173">
                  <c:v>-0.58555944981800001</c:v>
                </c:pt>
                <c:pt idx="1174">
                  <c:v>-0.58555944981800001</c:v>
                </c:pt>
                <c:pt idx="1175">
                  <c:v>-0.58555944981800001</c:v>
                </c:pt>
                <c:pt idx="1176">
                  <c:v>-0.58555944981800001</c:v>
                </c:pt>
                <c:pt idx="1177">
                  <c:v>-0.58555944981800001</c:v>
                </c:pt>
                <c:pt idx="1178">
                  <c:v>-0.58555944981800001</c:v>
                </c:pt>
                <c:pt idx="1179">
                  <c:v>-0.915833095707</c:v>
                </c:pt>
                <c:pt idx="1180">
                  <c:v>-0.915833095707</c:v>
                </c:pt>
                <c:pt idx="1181">
                  <c:v>-0.915833095707</c:v>
                </c:pt>
                <c:pt idx="1182">
                  <c:v>-0.915833095707</c:v>
                </c:pt>
                <c:pt idx="1183">
                  <c:v>-0.915833095707</c:v>
                </c:pt>
                <c:pt idx="1184">
                  <c:v>-0.915833095707</c:v>
                </c:pt>
                <c:pt idx="1185">
                  <c:v>-0.915833095707</c:v>
                </c:pt>
                <c:pt idx="1186">
                  <c:v>-0.915833095707</c:v>
                </c:pt>
                <c:pt idx="1187">
                  <c:v>-0.915833095707</c:v>
                </c:pt>
                <c:pt idx="1188">
                  <c:v>-0.19223783601</c:v>
                </c:pt>
                <c:pt idx="1189">
                  <c:v>-0.19223783601</c:v>
                </c:pt>
                <c:pt idx="1190">
                  <c:v>-0.19223783601</c:v>
                </c:pt>
                <c:pt idx="1191">
                  <c:v>-0.19223783601</c:v>
                </c:pt>
                <c:pt idx="1192">
                  <c:v>-0.19223783601</c:v>
                </c:pt>
                <c:pt idx="1193">
                  <c:v>-0.19223783601</c:v>
                </c:pt>
                <c:pt idx="1194">
                  <c:v>-0.19223783601</c:v>
                </c:pt>
                <c:pt idx="1195">
                  <c:v>-0.19223783601</c:v>
                </c:pt>
                <c:pt idx="1196">
                  <c:v>-0.19223783601</c:v>
                </c:pt>
                <c:pt idx="1197">
                  <c:v>-0.58555944981800001</c:v>
                </c:pt>
                <c:pt idx="1198">
                  <c:v>-0.58555944981800001</c:v>
                </c:pt>
                <c:pt idx="1199">
                  <c:v>-0.58555944981800001</c:v>
                </c:pt>
                <c:pt idx="1200">
                  <c:v>-0.58555944981800001</c:v>
                </c:pt>
                <c:pt idx="1201">
                  <c:v>-0.58555944981800001</c:v>
                </c:pt>
                <c:pt idx="1202">
                  <c:v>-0.58555944981800001</c:v>
                </c:pt>
                <c:pt idx="1203">
                  <c:v>-0.58555944981800001</c:v>
                </c:pt>
                <c:pt idx="1204">
                  <c:v>-0.58555944981800001</c:v>
                </c:pt>
                <c:pt idx="1205">
                  <c:v>-0.58555944981800001</c:v>
                </c:pt>
                <c:pt idx="1206">
                  <c:v>-0.915833095707</c:v>
                </c:pt>
                <c:pt idx="1207">
                  <c:v>-0.915833095707</c:v>
                </c:pt>
                <c:pt idx="1208">
                  <c:v>-0.915833095707</c:v>
                </c:pt>
                <c:pt idx="1209">
                  <c:v>-0.915833095707</c:v>
                </c:pt>
                <c:pt idx="1210">
                  <c:v>-0.915833095707</c:v>
                </c:pt>
                <c:pt idx="1211">
                  <c:v>-0.915833095707</c:v>
                </c:pt>
                <c:pt idx="1212">
                  <c:v>-0.915833095707</c:v>
                </c:pt>
                <c:pt idx="1213">
                  <c:v>-0.915833095707</c:v>
                </c:pt>
                <c:pt idx="1214">
                  <c:v>-0.915833095707</c:v>
                </c:pt>
                <c:pt idx="1215">
                  <c:v>-0.19223783601</c:v>
                </c:pt>
                <c:pt idx="1216">
                  <c:v>-0.19223783601</c:v>
                </c:pt>
                <c:pt idx="1217">
                  <c:v>-0.19223783601</c:v>
                </c:pt>
                <c:pt idx="1218">
                  <c:v>-0.19223783601</c:v>
                </c:pt>
                <c:pt idx="1219">
                  <c:v>-0.19223783601</c:v>
                </c:pt>
                <c:pt idx="1220">
                  <c:v>-0.19223783601</c:v>
                </c:pt>
                <c:pt idx="1221">
                  <c:v>-0.19223783601</c:v>
                </c:pt>
                <c:pt idx="1222">
                  <c:v>-0.19223783601</c:v>
                </c:pt>
                <c:pt idx="1223">
                  <c:v>-0.19223783601</c:v>
                </c:pt>
                <c:pt idx="1224">
                  <c:v>-0.58555944981800001</c:v>
                </c:pt>
                <c:pt idx="1225">
                  <c:v>-0.58555944981800001</c:v>
                </c:pt>
                <c:pt idx="1226">
                  <c:v>-0.58555944981800001</c:v>
                </c:pt>
                <c:pt idx="1227">
                  <c:v>-0.58555944981800001</c:v>
                </c:pt>
                <c:pt idx="1228">
                  <c:v>-0.58555944981800001</c:v>
                </c:pt>
                <c:pt idx="1229">
                  <c:v>-0.58555944981800001</c:v>
                </c:pt>
                <c:pt idx="1230">
                  <c:v>-0.58555944981800001</c:v>
                </c:pt>
                <c:pt idx="1231">
                  <c:v>-0.58555944981800001</c:v>
                </c:pt>
                <c:pt idx="1232">
                  <c:v>-0.58555944981800001</c:v>
                </c:pt>
                <c:pt idx="1233">
                  <c:v>-0.915833095707</c:v>
                </c:pt>
                <c:pt idx="1234">
                  <c:v>-0.915833095707</c:v>
                </c:pt>
                <c:pt idx="1235">
                  <c:v>-0.915833095707</c:v>
                </c:pt>
                <c:pt idx="1236">
                  <c:v>-0.915833095707</c:v>
                </c:pt>
                <c:pt idx="1237">
                  <c:v>-0.915833095707</c:v>
                </c:pt>
                <c:pt idx="1238">
                  <c:v>-0.915833095707</c:v>
                </c:pt>
                <c:pt idx="1239">
                  <c:v>-0.915833095707</c:v>
                </c:pt>
                <c:pt idx="1240">
                  <c:v>-0.915833095707</c:v>
                </c:pt>
                <c:pt idx="1241">
                  <c:v>-0.915833095707</c:v>
                </c:pt>
                <c:pt idx="1242">
                  <c:v>-0.19223783601</c:v>
                </c:pt>
                <c:pt idx="1243">
                  <c:v>-0.19223783601</c:v>
                </c:pt>
                <c:pt idx="1244">
                  <c:v>-0.19223783601</c:v>
                </c:pt>
                <c:pt idx="1245">
                  <c:v>-0.19223783601</c:v>
                </c:pt>
                <c:pt idx="1246">
                  <c:v>-0.19223783601</c:v>
                </c:pt>
                <c:pt idx="1247">
                  <c:v>-0.19223783601</c:v>
                </c:pt>
                <c:pt idx="1248">
                  <c:v>-0.19223783601</c:v>
                </c:pt>
                <c:pt idx="1249">
                  <c:v>-0.19223783601</c:v>
                </c:pt>
                <c:pt idx="1250">
                  <c:v>-0.19223783601</c:v>
                </c:pt>
                <c:pt idx="1251">
                  <c:v>-0.58555944981800001</c:v>
                </c:pt>
                <c:pt idx="1252">
                  <c:v>-0.58555944981800001</c:v>
                </c:pt>
                <c:pt idx="1253">
                  <c:v>-0.58555944981800001</c:v>
                </c:pt>
                <c:pt idx="1254">
                  <c:v>-0.58555944981800001</c:v>
                </c:pt>
                <c:pt idx="1255">
                  <c:v>-0.58555944981800001</c:v>
                </c:pt>
                <c:pt idx="1256">
                  <c:v>-0.58555944981800001</c:v>
                </c:pt>
                <c:pt idx="1257">
                  <c:v>-0.58555944981800001</c:v>
                </c:pt>
                <c:pt idx="1258">
                  <c:v>-0.58555944981800001</c:v>
                </c:pt>
                <c:pt idx="1259">
                  <c:v>-0.58555944981800001</c:v>
                </c:pt>
                <c:pt idx="1260">
                  <c:v>-0.915833095707</c:v>
                </c:pt>
                <c:pt idx="1261">
                  <c:v>-0.915833095707</c:v>
                </c:pt>
                <c:pt idx="1262">
                  <c:v>-0.915833095707</c:v>
                </c:pt>
                <c:pt idx="1263">
                  <c:v>-0.915833095707</c:v>
                </c:pt>
                <c:pt idx="1264">
                  <c:v>-0.915833095707</c:v>
                </c:pt>
                <c:pt idx="1265">
                  <c:v>-0.915833095707</c:v>
                </c:pt>
                <c:pt idx="1266">
                  <c:v>-0.915833095707</c:v>
                </c:pt>
                <c:pt idx="1267">
                  <c:v>-0.915833095707</c:v>
                </c:pt>
                <c:pt idx="1268">
                  <c:v>-0.915833095707</c:v>
                </c:pt>
                <c:pt idx="1269">
                  <c:v>-0.19223783601</c:v>
                </c:pt>
                <c:pt idx="1270">
                  <c:v>-0.19223783601</c:v>
                </c:pt>
                <c:pt idx="1271">
                  <c:v>-0.19223783601</c:v>
                </c:pt>
                <c:pt idx="1272">
                  <c:v>-0.19223783601</c:v>
                </c:pt>
                <c:pt idx="1273">
                  <c:v>-0.19223783601</c:v>
                </c:pt>
                <c:pt idx="1274">
                  <c:v>-0.19223783601</c:v>
                </c:pt>
                <c:pt idx="1275">
                  <c:v>-0.19223783601</c:v>
                </c:pt>
                <c:pt idx="1276">
                  <c:v>-0.19223783601</c:v>
                </c:pt>
                <c:pt idx="1277">
                  <c:v>-0.19223783601</c:v>
                </c:pt>
                <c:pt idx="1278">
                  <c:v>-0.58555944981800001</c:v>
                </c:pt>
                <c:pt idx="1279">
                  <c:v>-0.58555944981800001</c:v>
                </c:pt>
                <c:pt idx="1280">
                  <c:v>-0.58555944981800001</c:v>
                </c:pt>
                <c:pt idx="1281">
                  <c:v>-0.58555944981800001</c:v>
                </c:pt>
                <c:pt idx="1282">
                  <c:v>-0.58555944981800001</c:v>
                </c:pt>
                <c:pt idx="1283">
                  <c:v>-0.58555944981800001</c:v>
                </c:pt>
                <c:pt idx="1284">
                  <c:v>-0.58555944981800001</c:v>
                </c:pt>
                <c:pt idx="1285">
                  <c:v>-0.58555944981800001</c:v>
                </c:pt>
                <c:pt idx="1286">
                  <c:v>-0.58555944981800001</c:v>
                </c:pt>
                <c:pt idx="1287">
                  <c:v>-0.915833095707</c:v>
                </c:pt>
                <c:pt idx="1288">
                  <c:v>-0.915833095707</c:v>
                </c:pt>
                <c:pt idx="1289">
                  <c:v>-0.915833095707</c:v>
                </c:pt>
                <c:pt idx="1290">
                  <c:v>-0.915833095707</c:v>
                </c:pt>
                <c:pt idx="1291">
                  <c:v>-0.915833095707</c:v>
                </c:pt>
                <c:pt idx="1292">
                  <c:v>-0.915833095707</c:v>
                </c:pt>
                <c:pt idx="1293">
                  <c:v>-0.915833095707</c:v>
                </c:pt>
                <c:pt idx="1294">
                  <c:v>-0.915833095707</c:v>
                </c:pt>
                <c:pt idx="1295">
                  <c:v>-0.915833095707</c:v>
                </c:pt>
                <c:pt idx="1296">
                  <c:v>-0.19223783601</c:v>
                </c:pt>
                <c:pt idx="1297">
                  <c:v>-0.19223783601</c:v>
                </c:pt>
                <c:pt idx="1298">
                  <c:v>-0.19223783601</c:v>
                </c:pt>
                <c:pt idx="1299">
                  <c:v>-0.19223783601</c:v>
                </c:pt>
                <c:pt idx="1300">
                  <c:v>-0.19223783601</c:v>
                </c:pt>
                <c:pt idx="1301">
                  <c:v>-0.19223783601</c:v>
                </c:pt>
                <c:pt idx="1302">
                  <c:v>-0.19223783601</c:v>
                </c:pt>
                <c:pt idx="1303">
                  <c:v>-0.19223783601</c:v>
                </c:pt>
                <c:pt idx="1304">
                  <c:v>-0.19223783601</c:v>
                </c:pt>
                <c:pt idx="1305">
                  <c:v>-0.58555944981800001</c:v>
                </c:pt>
                <c:pt idx="1306">
                  <c:v>-0.58555944981800001</c:v>
                </c:pt>
                <c:pt idx="1307">
                  <c:v>-0.58555944981800001</c:v>
                </c:pt>
                <c:pt idx="1308">
                  <c:v>-0.58555944981800001</c:v>
                </c:pt>
                <c:pt idx="1309">
                  <c:v>-0.58555944981800001</c:v>
                </c:pt>
                <c:pt idx="1310">
                  <c:v>-0.58555944981800001</c:v>
                </c:pt>
                <c:pt idx="1311">
                  <c:v>-0.58555944981800001</c:v>
                </c:pt>
                <c:pt idx="1312">
                  <c:v>-0.58555944981800001</c:v>
                </c:pt>
                <c:pt idx="1313">
                  <c:v>-0.58555944981800001</c:v>
                </c:pt>
                <c:pt idx="1314">
                  <c:v>-0.915833095707</c:v>
                </c:pt>
                <c:pt idx="1315">
                  <c:v>-0.915833095707</c:v>
                </c:pt>
                <c:pt idx="1316">
                  <c:v>-0.915833095707</c:v>
                </c:pt>
                <c:pt idx="1317">
                  <c:v>-0.915833095707</c:v>
                </c:pt>
                <c:pt idx="1318">
                  <c:v>-0.915833095707</c:v>
                </c:pt>
                <c:pt idx="1319">
                  <c:v>-0.915833095707</c:v>
                </c:pt>
                <c:pt idx="1320">
                  <c:v>-0.915833095707</c:v>
                </c:pt>
                <c:pt idx="1321">
                  <c:v>-0.915833095707</c:v>
                </c:pt>
                <c:pt idx="1322">
                  <c:v>-0.915833095707</c:v>
                </c:pt>
                <c:pt idx="1323">
                  <c:v>-0.19223783601</c:v>
                </c:pt>
                <c:pt idx="1324">
                  <c:v>-0.19223783601</c:v>
                </c:pt>
                <c:pt idx="1325">
                  <c:v>-0.19223783601</c:v>
                </c:pt>
                <c:pt idx="1326">
                  <c:v>-0.19223783601</c:v>
                </c:pt>
                <c:pt idx="1327">
                  <c:v>-0.19223783601</c:v>
                </c:pt>
                <c:pt idx="1328">
                  <c:v>-0.19223783601</c:v>
                </c:pt>
                <c:pt idx="1329">
                  <c:v>-0.19223783601</c:v>
                </c:pt>
                <c:pt idx="1330">
                  <c:v>-0.19223783601</c:v>
                </c:pt>
                <c:pt idx="1331">
                  <c:v>-0.19223783601</c:v>
                </c:pt>
                <c:pt idx="1332">
                  <c:v>-0.58555944981800001</c:v>
                </c:pt>
                <c:pt idx="1333">
                  <c:v>-0.58555944981800001</c:v>
                </c:pt>
                <c:pt idx="1334">
                  <c:v>-0.58555944981800001</c:v>
                </c:pt>
                <c:pt idx="1335">
                  <c:v>-0.58555944981800001</c:v>
                </c:pt>
                <c:pt idx="1336">
                  <c:v>-0.58555944981800001</c:v>
                </c:pt>
                <c:pt idx="1337">
                  <c:v>-0.58555944981800001</c:v>
                </c:pt>
                <c:pt idx="1338">
                  <c:v>-0.58555944981800001</c:v>
                </c:pt>
                <c:pt idx="1339">
                  <c:v>-0.58555944981800001</c:v>
                </c:pt>
                <c:pt idx="1340">
                  <c:v>-0.58555944981800001</c:v>
                </c:pt>
                <c:pt idx="1341">
                  <c:v>-0.915833095707</c:v>
                </c:pt>
                <c:pt idx="1342">
                  <c:v>-0.915833095707</c:v>
                </c:pt>
                <c:pt idx="1343">
                  <c:v>-0.915833095707</c:v>
                </c:pt>
                <c:pt idx="1344">
                  <c:v>-0.915833095707</c:v>
                </c:pt>
                <c:pt idx="1345">
                  <c:v>-0.915833095707</c:v>
                </c:pt>
                <c:pt idx="1346">
                  <c:v>-0.915833095707</c:v>
                </c:pt>
                <c:pt idx="1347">
                  <c:v>-0.915833095707</c:v>
                </c:pt>
                <c:pt idx="1348">
                  <c:v>-0.915833095707</c:v>
                </c:pt>
                <c:pt idx="1349">
                  <c:v>-0.915833095707</c:v>
                </c:pt>
                <c:pt idx="1350">
                  <c:v>-0.19223783601</c:v>
                </c:pt>
                <c:pt idx="1351">
                  <c:v>-0.19223783601</c:v>
                </c:pt>
                <c:pt idx="1352">
                  <c:v>-0.19223783601</c:v>
                </c:pt>
                <c:pt idx="1353">
                  <c:v>-0.19223783601</c:v>
                </c:pt>
                <c:pt idx="1354">
                  <c:v>-0.19223783601</c:v>
                </c:pt>
                <c:pt idx="1355">
                  <c:v>-0.19223783601</c:v>
                </c:pt>
                <c:pt idx="1356">
                  <c:v>-0.19223783601</c:v>
                </c:pt>
                <c:pt idx="1357">
                  <c:v>-0.19223783601</c:v>
                </c:pt>
                <c:pt idx="1358">
                  <c:v>-0.19223783601</c:v>
                </c:pt>
                <c:pt idx="1359">
                  <c:v>-0.58555944981800001</c:v>
                </c:pt>
                <c:pt idx="1360">
                  <c:v>-0.58555944981800001</c:v>
                </c:pt>
                <c:pt idx="1361">
                  <c:v>-0.58555944981800001</c:v>
                </c:pt>
                <c:pt idx="1362">
                  <c:v>-0.58555944981800001</c:v>
                </c:pt>
                <c:pt idx="1363">
                  <c:v>-0.58555944981800001</c:v>
                </c:pt>
                <c:pt idx="1364">
                  <c:v>-0.58555944981800001</c:v>
                </c:pt>
                <c:pt idx="1365">
                  <c:v>-0.58555944981800001</c:v>
                </c:pt>
                <c:pt idx="1366">
                  <c:v>-0.58555944981800001</c:v>
                </c:pt>
                <c:pt idx="1367">
                  <c:v>-0.58555944981800001</c:v>
                </c:pt>
                <c:pt idx="1368">
                  <c:v>-0.915833095707</c:v>
                </c:pt>
                <c:pt idx="1369">
                  <c:v>-0.915833095707</c:v>
                </c:pt>
                <c:pt idx="1370">
                  <c:v>-0.915833095707</c:v>
                </c:pt>
                <c:pt idx="1371">
                  <c:v>-0.915833095707</c:v>
                </c:pt>
                <c:pt idx="1372">
                  <c:v>-0.915833095707</c:v>
                </c:pt>
                <c:pt idx="1373">
                  <c:v>-0.915833095707</c:v>
                </c:pt>
                <c:pt idx="1374">
                  <c:v>-0.915833095707</c:v>
                </c:pt>
                <c:pt idx="1375">
                  <c:v>-0.915833095707</c:v>
                </c:pt>
                <c:pt idx="1376">
                  <c:v>-0.915833095707</c:v>
                </c:pt>
                <c:pt idx="1377">
                  <c:v>-0.19223783601</c:v>
                </c:pt>
                <c:pt idx="1378">
                  <c:v>-0.19223783601</c:v>
                </c:pt>
                <c:pt idx="1379">
                  <c:v>-0.19223783601</c:v>
                </c:pt>
                <c:pt idx="1380">
                  <c:v>-0.19223783601</c:v>
                </c:pt>
                <c:pt idx="1381">
                  <c:v>-0.19223783601</c:v>
                </c:pt>
                <c:pt idx="1382">
                  <c:v>-0.19223783601</c:v>
                </c:pt>
                <c:pt idx="1383">
                  <c:v>-0.19223783601</c:v>
                </c:pt>
                <c:pt idx="1384">
                  <c:v>-0.19223783601</c:v>
                </c:pt>
                <c:pt idx="1385">
                  <c:v>-0.19223783601</c:v>
                </c:pt>
                <c:pt idx="1386">
                  <c:v>-0.58555944981800001</c:v>
                </c:pt>
                <c:pt idx="1387">
                  <c:v>-0.58555944981800001</c:v>
                </c:pt>
                <c:pt idx="1388">
                  <c:v>-0.58555944981800001</c:v>
                </c:pt>
                <c:pt idx="1389">
                  <c:v>-0.58555944981800001</c:v>
                </c:pt>
                <c:pt idx="1390">
                  <c:v>-0.58555944981800001</c:v>
                </c:pt>
                <c:pt idx="1391">
                  <c:v>-0.58555944981800001</c:v>
                </c:pt>
                <c:pt idx="1392">
                  <c:v>-0.58555944981800001</c:v>
                </c:pt>
                <c:pt idx="1393">
                  <c:v>-0.58555944981800001</c:v>
                </c:pt>
                <c:pt idx="1394">
                  <c:v>-0.58555944981800001</c:v>
                </c:pt>
                <c:pt idx="1395">
                  <c:v>-0.915833095707</c:v>
                </c:pt>
                <c:pt idx="1396">
                  <c:v>-0.915833095707</c:v>
                </c:pt>
                <c:pt idx="1397">
                  <c:v>-0.915833095707</c:v>
                </c:pt>
                <c:pt idx="1398">
                  <c:v>-0.915833095707</c:v>
                </c:pt>
                <c:pt idx="1399">
                  <c:v>-0.915833095707</c:v>
                </c:pt>
                <c:pt idx="1400">
                  <c:v>-0.915833095707</c:v>
                </c:pt>
                <c:pt idx="1401">
                  <c:v>-0.915833095707</c:v>
                </c:pt>
                <c:pt idx="1402">
                  <c:v>-0.915833095707</c:v>
                </c:pt>
                <c:pt idx="1403">
                  <c:v>-0.915833095707</c:v>
                </c:pt>
                <c:pt idx="1404">
                  <c:v>-0.19223783601</c:v>
                </c:pt>
                <c:pt idx="1405">
                  <c:v>-0.19223783601</c:v>
                </c:pt>
                <c:pt idx="1406">
                  <c:v>-0.19223783601</c:v>
                </c:pt>
                <c:pt idx="1407">
                  <c:v>-0.19223783601</c:v>
                </c:pt>
                <c:pt idx="1408">
                  <c:v>-0.19223783601</c:v>
                </c:pt>
                <c:pt idx="1409">
                  <c:v>-0.19223783601</c:v>
                </c:pt>
                <c:pt idx="1410">
                  <c:v>-0.19223783601</c:v>
                </c:pt>
                <c:pt idx="1411">
                  <c:v>-0.19223783601</c:v>
                </c:pt>
                <c:pt idx="1412">
                  <c:v>-0.19223783601</c:v>
                </c:pt>
                <c:pt idx="1413">
                  <c:v>-0.58555944981800001</c:v>
                </c:pt>
                <c:pt idx="1414">
                  <c:v>-0.58555944981800001</c:v>
                </c:pt>
                <c:pt idx="1415">
                  <c:v>-0.58555944981800001</c:v>
                </c:pt>
                <c:pt idx="1416">
                  <c:v>-0.58555944981800001</c:v>
                </c:pt>
                <c:pt idx="1417">
                  <c:v>-0.58555944981800001</c:v>
                </c:pt>
                <c:pt idx="1418">
                  <c:v>-0.58555944981800001</c:v>
                </c:pt>
                <c:pt idx="1419">
                  <c:v>-0.58555944981800001</c:v>
                </c:pt>
                <c:pt idx="1420">
                  <c:v>-0.58555944981800001</c:v>
                </c:pt>
                <c:pt idx="1421">
                  <c:v>-0.58555944981800001</c:v>
                </c:pt>
                <c:pt idx="1422">
                  <c:v>-0.915833095707</c:v>
                </c:pt>
                <c:pt idx="1423">
                  <c:v>-0.915833095707</c:v>
                </c:pt>
                <c:pt idx="1424">
                  <c:v>-0.915833095707</c:v>
                </c:pt>
                <c:pt idx="1425">
                  <c:v>-0.915833095707</c:v>
                </c:pt>
                <c:pt idx="1426">
                  <c:v>-0.915833095707</c:v>
                </c:pt>
                <c:pt idx="1427">
                  <c:v>-0.915833095707</c:v>
                </c:pt>
                <c:pt idx="1428">
                  <c:v>-0.915833095707</c:v>
                </c:pt>
                <c:pt idx="1429">
                  <c:v>-0.915833095707</c:v>
                </c:pt>
                <c:pt idx="1430">
                  <c:v>-0.915833095707</c:v>
                </c:pt>
                <c:pt idx="1431">
                  <c:v>-0.19223783601</c:v>
                </c:pt>
                <c:pt idx="1432">
                  <c:v>-0.19223783601</c:v>
                </c:pt>
                <c:pt idx="1433">
                  <c:v>-0.19223783601</c:v>
                </c:pt>
                <c:pt idx="1434">
                  <c:v>-0.19223783601</c:v>
                </c:pt>
                <c:pt idx="1435">
                  <c:v>-0.19223783601</c:v>
                </c:pt>
                <c:pt idx="1436">
                  <c:v>-0.19223783601</c:v>
                </c:pt>
                <c:pt idx="1437">
                  <c:v>-0.19223783601</c:v>
                </c:pt>
                <c:pt idx="1438">
                  <c:v>-0.19223783601</c:v>
                </c:pt>
                <c:pt idx="1439">
                  <c:v>-0.19223783601</c:v>
                </c:pt>
                <c:pt idx="1440">
                  <c:v>-0.58555944981800001</c:v>
                </c:pt>
                <c:pt idx="1441">
                  <c:v>-0.58555944981800001</c:v>
                </c:pt>
                <c:pt idx="1442">
                  <c:v>-0.58555944981800001</c:v>
                </c:pt>
                <c:pt idx="1443">
                  <c:v>-0.58555944981800001</c:v>
                </c:pt>
                <c:pt idx="1444">
                  <c:v>-0.58555944981800001</c:v>
                </c:pt>
                <c:pt idx="1445">
                  <c:v>-0.58555944981800001</c:v>
                </c:pt>
                <c:pt idx="1446">
                  <c:v>-0.58555944981800001</c:v>
                </c:pt>
                <c:pt idx="1447">
                  <c:v>-0.58555944981800001</c:v>
                </c:pt>
                <c:pt idx="1448">
                  <c:v>-0.58555944981800001</c:v>
                </c:pt>
                <c:pt idx="1449">
                  <c:v>-0.915833095707</c:v>
                </c:pt>
                <c:pt idx="1450">
                  <c:v>-0.915833095707</c:v>
                </c:pt>
                <c:pt idx="1451">
                  <c:v>-0.915833095707</c:v>
                </c:pt>
                <c:pt idx="1452">
                  <c:v>-0.915833095707</c:v>
                </c:pt>
                <c:pt idx="1453">
                  <c:v>-0.915833095707</c:v>
                </c:pt>
                <c:pt idx="1454">
                  <c:v>-0.915833095707</c:v>
                </c:pt>
                <c:pt idx="1455">
                  <c:v>-0.915833095707</c:v>
                </c:pt>
                <c:pt idx="1456">
                  <c:v>-0.915833095707</c:v>
                </c:pt>
                <c:pt idx="1457">
                  <c:v>-0.915833095707</c:v>
                </c:pt>
                <c:pt idx="1458">
                  <c:v>-0.19223783601</c:v>
                </c:pt>
                <c:pt idx="1459">
                  <c:v>-0.19223783601</c:v>
                </c:pt>
                <c:pt idx="1460">
                  <c:v>-0.19223783601</c:v>
                </c:pt>
                <c:pt idx="1461">
                  <c:v>-0.19223783601</c:v>
                </c:pt>
                <c:pt idx="1462">
                  <c:v>-0.19223783601</c:v>
                </c:pt>
                <c:pt idx="1463">
                  <c:v>-0.19223783601</c:v>
                </c:pt>
                <c:pt idx="1464">
                  <c:v>-0.19223783601</c:v>
                </c:pt>
                <c:pt idx="1465">
                  <c:v>-0.19223783601</c:v>
                </c:pt>
                <c:pt idx="1466">
                  <c:v>-0.19223783601</c:v>
                </c:pt>
                <c:pt idx="1467">
                  <c:v>-0.58555944981800001</c:v>
                </c:pt>
                <c:pt idx="1468">
                  <c:v>-0.58555944981800001</c:v>
                </c:pt>
                <c:pt idx="1469">
                  <c:v>-0.58555944981800001</c:v>
                </c:pt>
                <c:pt idx="1470">
                  <c:v>-0.58555944981800001</c:v>
                </c:pt>
                <c:pt idx="1471">
                  <c:v>-0.58555944981800001</c:v>
                </c:pt>
                <c:pt idx="1472">
                  <c:v>-0.58555944981800001</c:v>
                </c:pt>
                <c:pt idx="1473">
                  <c:v>-0.58555944981800001</c:v>
                </c:pt>
                <c:pt idx="1474">
                  <c:v>-0.58555944981800001</c:v>
                </c:pt>
                <c:pt idx="1475">
                  <c:v>-0.58555944981800001</c:v>
                </c:pt>
                <c:pt idx="1476">
                  <c:v>-0.915833095707</c:v>
                </c:pt>
                <c:pt idx="1477">
                  <c:v>-0.915833095707</c:v>
                </c:pt>
                <c:pt idx="1478">
                  <c:v>-0.915833095707</c:v>
                </c:pt>
                <c:pt idx="1479">
                  <c:v>-0.915833095707</c:v>
                </c:pt>
                <c:pt idx="1480">
                  <c:v>-0.915833095707</c:v>
                </c:pt>
                <c:pt idx="1481">
                  <c:v>-0.915833095707</c:v>
                </c:pt>
                <c:pt idx="1482">
                  <c:v>-0.915833095707</c:v>
                </c:pt>
                <c:pt idx="1483">
                  <c:v>-0.915833095707</c:v>
                </c:pt>
                <c:pt idx="1484">
                  <c:v>-0.915833095707</c:v>
                </c:pt>
                <c:pt idx="1485">
                  <c:v>-0.19223783601</c:v>
                </c:pt>
                <c:pt idx="1486">
                  <c:v>-0.19223783601</c:v>
                </c:pt>
                <c:pt idx="1487">
                  <c:v>-0.19223783601</c:v>
                </c:pt>
                <c:pt idx="1488">
                  <c:v>-0.19223783601</c:v>
                </c:pt>
                <c:pt idx="1489">
                  <c:v>-0.19223783601</c:v>
                </c:pt>
                <c:pt idx="1490">
                  <c:v>-0.19223783601</c:v>
                </c:pt>
                <c:pt idx="1491">
                  <c:v>-0.19223783601</c:v>
                </c:pt>
                <c:pt idx="1492">
                  <c:v>-0.19223783601</c:v>
                </c:pt>
                <c:pt idx="1493">
                  <c:v>-0.19223783601</c:v>
                </c:pt>
                <c:pt idx="1494">
                  <c:v>-0.58555944981800001</c:v>
                </c:pt>
                <c:pt idx="1495">
                  <c:v>-0.58555944981800001</c:v>
                </c:pt>
                <c:pt idx="1496">
                  <c:v>-0.58555944981800001</c:v>
                </c:pt>
                <c:pt idx="1497">
                  <c:v>-0.58555944981800001</c:v>
                </c:pt>
                <c:pt idx="1498">
                  <c:v>-0.58555944981800001</c:v>
                </c:pt>
                <c:pt idx="1499">
                  <c:v>-0.58555944981800001</c:v>
                </c:pt>
                <c:pt idx="1500">
                  <c:v>-0.58555944981800001</c:v>
                </c:pt>
                <c:pt idx="1501">
                  <c:v>-0.58555944981800001</c:v>
                </c:pt>
                <c:pt idx="1502">
                  <c:v>-0.58555944981800001</c:v>
                </c:pt>
                <c:pt idx="1503">
                  <c:v>-0.915833095707</c:v>
                </c:pt>
                <c:pt idx="1504">
                  <c:v>-0.915833095707</c:v>
                </c:pt>
                <c:pt idx="1505">
                  <c:v>-0.915833095707</c:v>
                </c:pt>
                <c:pt idx="1506">
                  <c:v>-0.915833095707</c:v>
                </c:pt>
                <c:pt idx="1507">
                  <c:v>-0.915833095707</c:v>
                </c:pt>
                <c:pt idx="1508">
                  <c:v>-0.915833095707</c:v>
                </c:pt>
                <c:pt idx="1509">
                  <c:v>-0.915833095707</c:v>
                </c:pt>
                <c:pt idx="1510">
                  <c:v>-0.915833095707</c:v>
                </c:pt>
                <c:pt idx="1511">
                  <c:v>-0.915833095707</c:v>
                </c:pt>
                <c:pt idx="1512">
                  <c:v>-0.19223783601</c:v>
                </c:pt>
                <c:pt idx="1513">
                  <c:v>-0.19223783601</c:v>
                </c:pt>
                <c:pt idx="1514">
                  <c:v>-0.19223783601</c:v>
                </c:pt>
                <c:pt idx="1515">
                  <c:v>-0.19223783601</c:v>
                </c:pt>
                <c:pt idx="1516">
                  <c:v>-0.19223783601</c:v>
                </c:pt>
                <c:pt idx="1517">
                  <c:v>-0.19223783601</c:v>
                </c:pt>
                <c:pt idx="1518">
                  <c:v>-0.19223783601</c:v>
                </c:pt>
                <c:pt idx="1519">
                  <c:v>-0.19223783601</c:v>
                </c:pt>
                <c:pt idx="1520">
                  <c:v>-0.19223783601</c:v>
                </c:pt>
                <c:pt idx="1521">
                  <c:v>-0.58555944981800001</c:v>
                </c:pt>
                <c:pt idx="1522">
                  <c:v>-0.58555944981800001</c:v>
                </c:pt>
                <c:pt idx="1523">
                  <c:v>-0.58555944981800001</c:v>
                </c:pt>
                <c:pt idx="1524">
                  <c:v>-0.58555944981800001</c:v>
                </c:pt>
                <c:pt idx="1525">
                  <c:v>-0.58555944981800001</c:v>
                </c:pt>
                <c:pt idx="1526">
                  <c:v>-0.58555944981800001</c:v>
                </c:pt>
                <c:pt idx="1527">
                  <c:v>-0.58555944981800001</c:v>
                </c:pt>
                <c:pt idx="1528">
                  <c:v>-0.58555944981800001</c:v>
                </c:pt>
                <c:pt idx="1529">
                  <c:v>-0.58555944981800001</c:v>
                </c:pt>
                <c:pt idx="1530">
                  <c:v>-0.915833095707</c:v>
                </c:pt>
                <c:pt idx="1531">
                  <c:v>-0.915833095707</c:v>
                </c:pt>
                <c:pt idx="1532">
                  <c:v>-0.915833095707</c:v>
                </c:pt>
                <c:pt idx="1533">
                  <c:v>-0.915833095707</c:v>
                </c:pt>
                <c:pt idx="1534">
                  <c:v>-0.915833095707</c:v>
                </c:pt>
                <c:pt idx="1535">
                  <c:v>-0.915833095707</c:v>
                </c:pt>
                <c:pt idx="1536">
                  <c:v>-0.915833095707</c:v>
                </c:pt>
                <c:pt idx="1537">
                  <c:v>-0.915833095707</c:v>
                </c:pt>
                <c:pt idx="1538">
                  <c:v>-0.915833095707</c:v>
                </c:pt>
                <c:pt idx="1539">
                  <c:v>-0.19223783601</c:v>
                </c:pt>
                <c:pt idx="1540">
                  <c:v>-0.19223783601</c:v>
                </c:pt>
                <c:pt idx="1541">
                  <c:v>-0.19223783601</c:v>
                </c:pt>
                <c:pt idx="1542">
                  <c:v>-0.19223783601</c:v>
                </c:pt>
                <c:pt idx="1543">
                  <c:v>-0.19223783601</c:v>
                </c:pt>
                <c:pt idx="1544">
                  <c:v>-0.19223783601</c:v>
                </c:pt>
                <c:pt idx="1545">
                  <c:v>-0.19223783601</c:v>
                </c:pt>
                <c:pt idx="1546">
                  <c:v>-0.19223783601</c:v>
                </c:pt>
                <c:pt idx="1547">
                  <c:v>-0.19223783601</c:v>
                </c:pt>
                <c:pt idx="1548">
                  <c:v>-0.58555944981800001</c:v>
                </c:pt>
                <c:pt idx="1549">
                  <c:v>-0.58555944981800001</c:v>
                </c:pt>
                <c:pt idx="1550">
                  <c:v>-0.58555944981800001</c:v>
                </c:pt>
                <c:pt idx="1551">
                  <c:v>-0.58555944981800001</c:v>
                </c:pt>
                <c:pt idx="1552">
                  <c:v>-0.58555944981800001</c:v>
                </c:pt>
                <c:pt idx="1553">
                  <c:v>-0.58555944981800001</c:v>
                </c:pt>
                <c:pt idx="1554">
                  <c:v>-0.58555944981800001</c:v>
                </c:pt>
                <c:pt idx="1555">
                  <c:v>-0.58555944981800001</c:v>
                </c:pt>
                <c:pt idx="1556">
                  <c:v>-0.58555944981800001</c:v>
                </c:pt>
                <c:pt idx="1557">
                  <c:v>-0.915833095707</c:v>
                </c:pt>
                <c:pt idx="1558">
                  <c:v>-0.915833095707</c:v>
                </c:pt>
                <c:pt idx="1559">
                  <c:v>-0.915833095707</c:v>
                </c:pt>
                <c:pt idx="1560">
                  <c:v>-0.915833095707</c:v>
                </c:pt>
                <c:pt idx="1561">
                  <c:v>-0.915833095707</c:v>
                </c:pt>
                <c:pt idx="1562">
                  <c:v>-0.915833095707</c:v>
                </c:pt>
                <c:pt idx="1563">
                  <c:v>-0.915833095707</c:v>
                </c:pt>
                <c:pt idx="1564">
                  <c:v>-0.915833095707</c:v>
                </c:pt>
                <c:pt idx="1565">
                  <c:v>-0.915833095707</c:v>
                </c:pt>
                <c:pt idx="1566">
                  <c:v>-0.19223783601</c:v>
                </c:pt>
                <c:pt idx="1567">
                  <c:v>-0.19223783601</c:v>
                </c:pt>
                <c:pt idx="1568">
                  <c:v>-0.19223783601</c:v>
                </c:pt>
                <c:pt idx="1569">
                  <c:v>-0.19223783601</c:v>
                </c:pt>
                <c:pt idx="1570">
                  <c:v>-0.19223783601</c:v>
                </c:pt>
                <c:pt idx="1571">
                  <c:v>-0.19223783601</c:v>
                </c:pt>
                <c:pt idx="1572">
                  <c:v>-0.19223783601</c:v>
                </c:pt>
                <c:pt idx="1573">
                  <c:v>-0.19223783601</c:v>
                </c:pt>
                <c:pt idx="1574">
                  <c:v>-0.19223783601</c:v>
                </c:pt>
                <c:pt idx="1575">
                  <c:v>-0.58555944981800001</c:v>
                </c:pt>
                <c:pt idx="1576">
                  <c:v>-0.58555944981800001</c:v>
                </c:pt>
                <c:pt idx="1577">
                  <c:v>-0.58555944981800001</c:v>
                </c:pt>
                <c:pt idx="1578">
                  <c:v>-0.58555944981800001</c:v>
                </c:pt>
                <c:pt idx="1579">
                  <c:v>-0.58555944981800001</c:v>
                </c:pt>
                <c:pt idx="1580">
                  <c:v>-0.58555944981800001</c:v>
                </c:pt>
                <c:pt idx="1581">
                  <c:v>-0.58555944981800001</c:v>
                </c:pt>
                <c:pt idx="1582">
                  <c:v>-0.58555944981800001</c:v>
                </c:pt>
                <c:pt idx="1583">
                  <c:v>-0.58555944981800001</c:v>
                </c:pt>
                <c:pt idx="1584">
                  <c:v>-0.915833095707</c:v>
                </c:pt>
                <c:pt idx="1585">
                  <c:v>-0.915833095707</c:v>
                </c:pt>
                <c:pt idx="1586">
                  <c:v>-0.915833095707</c:v>
                </c:pt>
                <c:pt idx="1587">
                  <c:v>-0.915833095707</c:v>
                </c:pt>
                <c:pt idx="1588">
                  <c:v>-0.915833095707</c:v>
                </c:pt>
                <c:pt idx="1589">
                  <c:v>-0.915833095707</c:v>
                </c:pt>
                <c:pt idx="1590">
                  <c:v>-0.915833095707</c:v>
                </c:pt>
                <c:pt idx="1591">
                  <c:v>-0.915833095707</c:v>
                </c:pt>
                <c:pt idx="1592">
                  <c:v>-0.915833095707</c:v>
                </c:pt>
                <c:pt idx="1593">
                  <c:v>-0.19223783601</c:v>
                </c:pt>
                <c:pt idx="1594">
                  <c:v>-0.19223783601</c:v>
                </c:pt>
                <c:pt idx="1595">
                  <c:v>-0.19223783601</c:v>
                </c:pt>
                <c:pt idx="1596">
                  <c:v>-0.19223783601</c:v>
                </c:pt>
                <c:pt idx="1597">
                  <c:v>-0.19223783601</c:v>
                </c:pt>
                <c:pt idx="1598">
                  <c:v>-0.19223783601</c:v>
                </c:pt>
                <c:pt idx="1599">
                  <c:v>-0.19223783601</c:v>
                </c:pt>
                <c:pt idx="1600">
                  <c:v>-0.19223783601</c:v>
                </c:pt>
                <c:pt idx="1601">
                  <c:v>-0.19223783601</c:v>
                </c:pt>
                <c:pt idx="1602">
                  <c:v>-0.58555944981800001</c:v>
                </c:pt>
                <c:pt idx="1603">
                  <c:v>-0.58555944981800001</c:v>
                </c:pt>
                <c:pt idx="1604">
                  <c:v>-0.58555944981800001</c:v>
                </c:pt>
                <c:pt idx="1605">
                  <c:v>-0.58555944981800001</c:v>
                </c:pt>
                <c:pt idx="1606">
                  <c:v>-0.58555944981800001</c:v>
                </c:pt>
                <c:pt idx="1607">
                  <c:v>-0.58555944981800001</c:v>
                </c:pt>
                <c:pt idx="1608">
                  <c:v>-0.58555944981800001</c:v>
                </c:pt>
                <c:pt idx="1609">
                  <c:v>-0.58555944981800001</c:v>
                </c:pt>
                <c:pt idx="1610">
                  <c:v>-0.58555944981800001</c:v>
                </c:pt>
                <c:pt idx="1611">
                  <c:v>-0.915833095707</c:v>
                </c:pt>
                <c:pt idx="1612">
                  <c:v>-0.915833095707</c:v>
                </c:pt>
                <c:pt idx="1613">
                  <c:v>-0.915833095707</c:v>
                </c:pt>
                <c:pt idx="1614">
                  <c:v>-0.915833095707</c:v>
                </c:pt>
                <c:pt idx="1615">
                  <c:v>-0.915833095707</c:v>
                </c:pt>
                <c:pt idx="1616">
                  <c:v>-0.915833095707</c:v>
                </c:pt>
                <c:pt idx="1617">
                  <c:v>-0.915833095707</c:v>
                </c:pt>
                <c:pt idx="1618">
                  <c:v>-0.915833095707</c:v>
                </c:pt>
                <c:pt idx="1619">
                  <c:v>-0.915833095707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9.6406935026000007E-2</c:v>
                </c:pt>
                <c:pt idx="1630">
                  <c:v>9.6406935026000007E-2</c:v>
                </c:pt>
                <c:pt idx="1631">
                  <c:v>9.6406935026000007E-2</c:v>
                </c:pt>
                <c:pt idx="1632">
                  <c:v>9.6406935026000007E-2</c:v>
                </c:pt>
                <c:pt idx="1633">
                  <c:v>9.6406935026000007E-2</c:v>
                </c:pt>
                <c:pt idx="1634">
                  <c:v>9.6406935026000007E-2</c:v>
                </c:pt>
                <c:pt idx="1635">
                  <c:v>9.6406935026000007E-2</c:v>
                </c:pt>
                <c:pt idx="1636">
                  <c:v>9.6406935026000007E-2</c:v>
                </c:pt>
                <c:pt idx="1637">
                  <c:v>9.6406935026000007E-2</c:v>
                </c:pt>
                <c:pt idx="1638">
                  <c:v>0.19223783601</c:v>
                </c:pt>
                <c:pt idx="1639">
                  <c:v>0.19223783601</c:v>
                </c:pt>
                <c:pt idx="1640">
                  <c:v>0.19223783601</c:v>
                </c:pt>
                <c:pt idx="1641">
                  <c:v>0.19223783601</c:v>
                </c:pt>
                <c:pt idx="1642">
                  <c:v>0.19223783601</c:v>
                </c:pt>
                <c:pt idx="1643">
                  <c:v>0.19223783601</c:v>
                </c:pt>
                <c:pt idx="1644">
                  <c:v>0.19223783601</c:v>
                </c:pt>
                <c:pt idx="1645">
                  <c:v>0.19223783601</c:v>
                </c:pt>
                <c:pt idx="1646">
                  <c:v>0.19223783601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9.6406935026000007E-2</c:v>
                </c:pt>
                <c:pt idx="1657">
                  <c:v>9.6406935026000007E-2</c:v>
                </c:pt>
                <c:pt idx="1658">
                  <c:v>9.6406935026000007E-2</c:v>
                </c:pt>
                <c:pt idx="1659">
                  <c:v>9.6406935026000007E-2</c:v>
                </c:pt>
                <c:pt idx="1660">
                  <c:v>9.6406935026000007E-2</c:v>
                </c:pt>
                <c:pt idx="1661">
                  <c:v>9.6406935026000007E-2</c:v>
                </c:pt>
                <c:pt idx="1662">
                  <c:v>9.6406935026000007E-2</c:v>
                </c:pt>
                <c:pt idx="1663">
                  <c:v>9.6406935026000007E-2</c:v>
                </c:pt>
                <c:pt idx="1664">
                  <c:v>9.6406935026000007E-2</c:v>
                </c:pt>
                <c:pt idx="1665">
                  <c:v>0.19223783601</c:v>
                </c:pt>
                <c:pt idx="1666">
                  <c:v>0.19223783601</c:v>
                </c:pt>
                <c:pt idx="1667">
                  <c:v>0.19223783601</c:v>
                </c:pt>
                <c:pt idx="1668">
                  <c:v>0.19223783601</c:v>
                </c:pt>
                <c:pt idx="1669">
                  <c:v>0.19223783601</c:v>
                </c:pt>
                <c:pt idx="1670">
                  <c:v>0.19223783601</c:v>
                </c:pt>
                <c:pt idx="1671">
                  <c:v>0.19223783601</c:v>
                </c:pt>
                <c:pt idx="1672">
                  <c:v>0.19223783601</c:v>
                </c:pt>
                <c:pt idx="1673">
                  <c:v>0.19223783601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9.6406935026000007E-2</c:v>
                </c:pt>
                <c:pt idx="1684">
                  <c:v>9.6406935026000007E-2</c:v>
                </c:pt>
                <c:pt idx="1685">
                  <c:v>9.6406935026000007E-2</c:v>
                </c:pt>
                <c:pt idx="1686">
                  <c:v>9.6406935026000007E-2</c:v>
                </c:pt>
                <c:pt idx="1687">
                  <c:v>9.6406935026000007E-2</c:v>
                </c:pt>
                <c:pt idx="1688">
                  <c:v>9.6406935026000007E-2</c:v>
                </c:pt>
                <c:pt idx="1689">
                  <c:v>9.6406935026000007E-2</c:v>
                </c:pt>
                <c:pt idx="1690">
                  <c:v>9.6406935026000007E-2</c:v>
                </c:pt>
                <c:pt idx="1691">
                  <c:v>9.6406935026000007E-2</c:v>
                </c:pt>
                <c:pt idx="1692">
                  <c:v>0.19223783601</c:v>
                </c:pt>
                <c:pt idx="1693">
                  <c:v>0.19223783601</c:v>
                </c:pt>
                <c:pt idx="1694">
                  <c:v>0.19223783601</c:v>
                </c:pt>
                <c:pt idx="1695">
                  <c:v>0.19223783601</c:v>
                </c:pt>
                <c:pt idx="1696">
                  <c:v>0.19223783601</c:v>
                </c:pt>
                <c:pt idx="1697">
                  <c:v>0.19223783601</c:v>
                </c:pt>
                <c:pt idx="1698">
                  <c:v>0.19223783601</c:v>
                </c:pt>
                <c:pt idx="1699">
                  <c:v>0.19223783601</c:v>
                </c:pt>
                <c:pt idx="1700">
                  <c:v>0.19223783601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9.6406935026000007E-2</c:v>
                </c:pt>
                <c:pt idx="1711">
                  <c:v>9.6406935026000007E-2</c:v>
                </c:pt>
                <c:pt idx="1712">
                  <c:v>9.6406935026000007E-2</c:v>
                </c:pt>
                <c:pt idx="1713">
                  <c:v>9.6406935026000007E-2</c:v>
                </c:pt>
                <c:pt idx="1714">
                  <c:v>9.6406935026000007E-2</c:v>
                </c:pt>
                <c:pt idx="1715">
                  <c:v>9.6406935026000007E-2</c:v>
                </c:pt>
                <c:pt idx="1716">
                  <c:v>9.6406935026000007E-2</c:v>
                </c:pt>
                <c:pt idx="1717">
                  <c:v>9.6406935026000007E-2</c:v>
                </c:pt>
                <c:pt idx="1718">
                  <c:v>9.6406935026000007E-2</c:v>
                </c:pt>
                <c:pt idx="1719">
                  <c:v>0.19223783601</c:v>
                </c:pt>
                <c:pt idx="1720">
                  <c:v>0.19223783601</c:v>
                </c:pt>
                <c:pt idx="1721">
                  <c:v>0.19223783601</c:v>
                </c:pt>
                <c:pt idx="1722">
                  <c:v>0.19223783601</c:v>
                </c:pt>
                <c:pt idx="1723">
                  <c:v>0.19223783601</c:v>
                </c:pt>
                <c:pt idx="1724">
                  <c:v>0.19223783601</c:v>
                </c:pt>
                <c:pt idx="1725">
                  <c:v>0.19223783601</c:v>
                </c:pt>
                <c:pt idx="1726">
                  <c:v>0.19223783601</c:v>
                </c:pt>
                <c:pt idx="1727">
                  <c:v>0.19223783601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9.6406935026000007E-2</c:v>
                </c:pt>
                <c:pt idx="1738">
                  <c:v>9.6406935026000007E-2</c:v>
                </c:pt>
                <c:pt idx="1739">
                  <c:v>9.6406935026000007E-2</c:v>
                </c:pt>
                <c:pt idx="1740">
                  <c:v>9.6406935026000007E-2</c:v>
                </c:pt>
                <c:pt idx="1741">
                  <c:v>9.6406935026000007E-2</c:v>
                </c:pt>
                <c:pt idx="1742">
                  <c:v>9.6406935026000007E-2</c:v>
                </c:pt>
                <c:pt idx="1743">
                  <c:v>9.6406935026000007E-2</c:v>
                </c:pt>
                <c:pt idx="1744">
                  <c:v>9.6406935026000007E-2</c:v>
                </c:pt>
                <c:pt idx="1745">
                  <c:v>9.6406935026000007E-2</c:v>
                </c:pt>
                <c:pt idx="1746">
                  <c:v>0.19223783601</c:v>
                </c:pt>
                <c:pt idx="1747">
                  <c:v>0.19223783601</c:v>
                </c:pt>
                <c:pt idx="1748">
                  <c:v>0.19223783601</c:v>
                </c:pt>
                <c:pt idx="1749">
                  <c:v>0.19223783601</c:v>
                </c:pt>
                <c:pt idx="1750">
                  <c:v>0.19223783601</c:v>
                </c:pt>
                <c:pt idx="1751">
                  <c:v>0.19223783601</c:v>
                </c:pt>
                <c:pt idx="1752">
                  <c:v>0.19223783601</c:v>
                </c:pt>
                <c:pt idx="1753">
                  <c:v>0.19223783601</c:v>
                </c:pt>
                <c:pt idx="1754">
                  <c:v>0.19223783601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9.6406935026000007E-2</c:v>
                </c:pt>
                <c:pt idx="1765">
                  <c:v>9.6406935026000007E-2</c:v>
                </c:pt>
                <c:pt idx="1766">
                  <c:v>9.6406935026000007E-2</c:v>
                </c:pt>
                <c:pt idx="1767">
                  <c:v>9.6406935026000007E-2</c:v>
                </c:pt>
                <c:pt idx="1768">
                  <c:v>9.6406935026000007E-2</c:v>
                </c:pt>
                <c:pt idx="1769">
                  <c:v>9.6406935026000007E-2</c:v>
                </c:pt>
                <c:pt idx="1770">
                  <c:v>9.6406935026000007E-2</c:v>
                </c:pt>
                <c:pt idx="1771">
                  <c:v>9.6406935026000007E-2</c:v>
                </c:pt>
                <c:pt idx="1772">
                  <c:v>9.6406935026000007E-2</c:v>
                </c:pt>
                <c:pt idx="1773">
                  <c:v>0.19223783601</c:v>
                </c:pt>
                <c:pt idx="1774">
                  <c:v>0.19223783601</c:v>
                </c:pt>
                <c:pt idx="1775">
                  <c:v>0.19223783601</c:v>
                </c:pt>
                <c:pt idx="1776">
                  <c:v>0.19223783601</c:v>
                </c:pt>
                <c:pt idx="1777">
                  <c:v>0.19223783601</c:v>
                </c:pt>
                <c:pt idx="1778">
                  <c:v>0.19223783601</c:v>
                </c:pt>
                <c:pt idx="1779">
                  <c:v>0.19223783601</c:v>
                </c:pt>
                <c:pt idx="1780">
                  <c:v>0.19223783601</c:v>
                </c:pt>
                <c:pt idx="1781">
                  <c:v>0.19223783601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9.6406935026000007E-2</c:v>
                </c:pt>
                <c:pt idx="1792">
                  <c:v>9.6406935026000007E-2</c:v>
                </c:pt>
                <c:pt idx="1793">
                  <c:v>9.6406935026000007E-2</c:v>
                </c:pt>
                <c:pt idx="1794">
                  <c:v>9.6406935026000007E-2</c:v>
                </c:pt>
                <c:pt idx="1795">
                  <c:v>9.6406935026000007E-2</c:v>
                </c:pt>
                <c:pt idx="1796">
                  <c:v>9.6406935026000007E-2</c:v>
                </c:pt>
                <c:pt idx="1797">
                  <c:v>9.6406935026000007E-2</c:v>
                </c:pt>
                <c:pt idx="1798">
                  <c:v>9.6406935026000007E-2</c:v>
                </c:pt>
                <c:pt idx="1799">
                  <c:v>9.6406935026000007E-2</c:v>
                </c:pt>
                <c:pt idx="1800">
                  <c:v>0.19223783601</c:v>
                </c:pt>
                <c:pt idx="1801">
                  <c:v>0.19223783601</c:v>
                </c:pt>
                <c:pt idx="1802">
                  <c:v>0.19223783601</c:v>
                </c:pt>
                <c:pt idx="1803">
                  <c:v>0.19223783601</c:v>
                </c:pt>
                <c:pt idx="1804">
                  <c:v>0.19223783601</c:v>
                </c:pt>
                <c:pt idx="1805">
                  <c:v>0.19223783601</c:v>
                </c:pt>
                <c:pt idx="1806">
                  <c:v>0.19223783601</c:v>
                </c:pt>
                <c:pt idx="1807">
                  <c:v>0.19223783601</c:v>
                </c:pt>
                <c:pt idx="1808">
                  <c:v>0.19223783601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9.6406935026000007E-2</c:v>
                </c:pt>
                <c:pt idx="1819">
                  <c:v>9.6406935026000007E-2</c:v>
                </c:pt>
                <c:pt idx="1820">
                  <c:v>9.6406935026000007E-2</c:v>
                </c:pt>
                <c:pt idx="1821">
                  <c:v>9.6406935026000007E-2</c:v>
                </c:pt>
                <c:pt idx="1822">
                  <c:v>9.6406935026000007E-2</c:v>
                </c:pt>
                <c:pt idx="1823">
                  <c:v>9.6406935026000007E-2</c:v>
                </c:pt>
                <c:pt idx="1824">
                  <c:v>9.6406935026000007E-2</c:v>
                </c:pt>
                <c:pt idx="1825">
                  <c:v>9.6406935026000007E-2</c:v>
                </c:pt>
                <c:pt idx="1826">
                  <c:v>9.6406935026000007E-2</c:v>
                </c:pt>
                <c:pt idx="1827">
                  <c:v>0.19223783601</c:v>
                </c:pt>
                <c:pt idx="1828">
                  <c:v>0.19223783601</c:v>
                </c:pt>
                <c:pt idx="1829">
                  <c:v>0.19223783601</c:v>
                </c:pt>
                <c:pt idx="1830">
                  <c:v>0.19223783601</c:v>
                </c:pt>
                <c:pt idx="1831">
                  <c:v>0.19223783601</c:v>
                </c:pt>
                <c:pt idx="1832">
                  <c:v>0.19223783601</c:v>
                </c:pt>
                <c:pt idx="1833">
                  <c:v>0.19223783601</c:v>
                </c:pt>
                <c:pt idx="1834">
                  <c:v>0.19223783601</c:v>
                </c:pt>
                <c:pt idx="1835">
                  <c:v>0.19223783601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9.6406935026000007E-2</c:v>
                </c:pt>
                <c:pt idx="1846">
                  <c:v>9.6406935026000007E-2</c:v>
                </c:pt>
                <c:pt idx="1847">
                  <c:v>9.6406935026000007E-2</c:v>
                </c:pt>
                <c:pt idx="1848">
                  <c:v>9.6406935026000007E-2</c:v>
                </c:pt>
                <c:pt idx="1849">
                  <c:v>9.6406935026000007E-2</c:v>
                </c:pt>
                <c:pt idx="1850">
                  <c:v>9.6406935026000007E-2</c:v>
                </c:pt>
                <c:pt idx="1851">
                  <c:v>9.6406935026000007E-2</c:v>
                </c:pt>
                <c:pt idx="1852">
                  <c:v>9.6406935026000007E-2</c:v>
                </c:pt>
                <c:pt idx="1853">
                  <c:v>9.6406935026000007E-2</c:v>
                </c:pt>
                <c:pt idx="1854">
                  <c:v>0.19223783601</c:v>
                </c:pt>
                <c:pt idx="1855">
                  <c:v>0.19223783601</c:v>
                </c:pt>
                <c:pt idx="1856">
                  <c:v>0.19223783601</c:v>
                </c:pt>
                <c:pt idx="1857">
                  <c:v>0.19223783601</c:v>
                </c:pt>
                <c:pt idx="1858">
                  <c:v>0.19223783601</c:v>
                </c:pt>
                <c:pt idx="1859">
                  <c:v>0.19223783601</c:v>
                </c:pt>
                <c:pt idx="1860">
                  <c:v>0.19223783601</c:v>
                </c:pt>
                <c:pt idx="1861">
                  <c:v>0.19223783601</c:v>
                </c:pt>
                <c:pt idx="1862">
                  <c:v>0.19223783601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9.6406935026000007E-2</c:v>
                </c:pt>
                <c:pt idx="1873">
                  <c:v>9.6406935026000007E-2</c:v>
                </c:pt>
                <c:pt idx="1874">
                  <c:v>9.6406935026000007E-2</c:v>
                </c:pt>
                <c:pt idx="1875">
                  <c:v>9.6406935026000007E-2</c:v>
                </c:pt>
                <c:pt idx="1876">
                  <c:v>9.6406935026000007E-2</c:v>
                </c:pt>
                <c:pt idx="1877">
                  <c:v>9.6406935026000007E-2</c:v>
                </c:pt>
                <c:pt idx="1878">
                  <c:v>9.6406935026000007E-2</c:v>
                </c:pt>
                <c:pt idx="1879">
                  <c:v>9.6406935026000007E-2</c:v>
                </c:pt>
                <c:pt idx="1880">
                  <c:v>9.6406935026000007E-2</c:v>
                </c:pt>
                <c:pt idx="1881">
                  <c:v>0.19223783601</c:v>
                </c:pt>
                <c:pt idx="1882">
                  <c:v>0.19223783601</c:v>
                </c:pt>
                <c:pt idx="1883">
                  <c:v>0.19223783601</c:v>
                </c:pt>
                <c:pt idx="1884">
                  <c:v>0.19223783601</c:v>
                </c:pt>
                <c:pt idx="1885">
                  <c:v>0.19223783601</c:v>
                </c:pt>
                <c:pt idx="1886">
                  <c:v>0.19223783601</c:v>
                </c:pt>
                <c:pt idx="1887">
                  <c:v>0.19223783601</c:v>
                </c:pt>
                <c:pt idx="1888">
                  <c:v>0.19223783601</c:v>
                </c:pt>
                <c:pt idx="1889">
                  <c:v>0.19223783601</c:v>
                </c:pt>
                <c:pt idx="1890">
                  <c:v>0.19223783601</c:v>
                </c:pt>
                <c:pt idx="1891">
                  <c:v>0.19223783601</c:v>
                </c:pt>
                <c:pt idx="1892">
                  <c:v>0.19223783601</c:v>
                </c:pt>
                <c:pt idx="1893">
                  <c:v>0.19223783601</c:v>
                </c:pt>
                <c:pt idx="1894">
                  <c:v>0.19223783601</c:v>
                </c:pt>
                <c:pt idx="1895">
                  <c:v>0.19223783601</c:v>
                </c:pt>
                <c:pt idx="1896">
                  <c:v>0.19223783601</c:v>
                </c:pt>
                <c:pt idx="1897">
                  <c:v>0.19223783601</c:v>
                </c:pt>
                <c:pt idx="1898">
                  <c:v>0.19223783601</c:v>
                </c:pt>
                <c:pt idx="1899">
                  <c:v>0.58555944981800001</c:v>
                </c:pt>
                <c:pt idx="1900">
                  <c:v>0.58555944981800001</c:v>
                </c:pt>
                <c:pt idx="1901">
                  <c:v>0.58555944981800001</c:v>
                </c:pt>
                <c:pt idx="1902">
                  <c:v>0.58555944981800001</c:v>
                </c:pt>
                <c:pt idx="1903">
                  <c:v>0.58555944981800001</c:v>
                </c:pt>
                <c:pt idx="1904">
                  <c:v>0.58555944981800001</c:v>
                </c:pt>
                <c:pt idx="1905">
                  <c:v>0.58555944981800001</c:v>
                </c:pt>
                <c:pt idx="1906">
                  <c:v>0.58555944981800001</c:v>
                </c:pt>
                <c:pt idx="1907">
                  <c:v>0.58555944981800001</c:v>
                </c:pt>
                <c:pt idx="1908">
                  <c:v>0.915833095707</c:v>
                </c:pt>
                <c:pt idx="1909">
                  <c:v>0.915833095707</c:v>
                </c:pt>
                <c:pt idx="1910">
                  <c:v>0.915833095707</c:v>
                </c:pt>
                <c:pt idx="1911">
                  <c:v>0.915833095707</c:v>
                </c:pt>
                <c:pt idx="1912">
                  <c:v>0.915833095707</c:v>
                </c:pt>
                <c:pt idx="1913">
                  <c:v>0.915833095707</c:v>
                </c:pt>
                <c:pt idx="1914">
                  <c:v>0.915833095707</c:v>
                </c:pt>
                <c:pt idx="1915">
                  <c:v>0.915833095707</c:v>
                </c:pt>
                <c:pt idx="1916">
                  <c:v>0.915833095707</c:v>
                </c:pt>
                <c:pt idx="1917">
                  <c:v>0.19223783601</c:v>
                </c:pt>
                <c:pt idx="1918">
                  <c:v>0.19223783601</c:v>
                </c:pt>
                <c:pt idx="1919">
                  <c:v>0.19223783601</c:v>
                </c:pt>
                <c:pt idx="1920">
                  <c:v>0.19223783601</c:v>
                </c:pt>
                <c:pt idx="1921">
                  <c:v>0.19223783601</c:v>
                </c:pt>
                <c:pt idx="1922">
                  <c:v>0.19223783601</c:v>
                </c:pt>
                <c:pt idx="1923">
                  <c:v>0.19223783601</c:v>
                </c:pt>
                <c:pt idx="1924">
                  <c:v>0.19223783601</c:v>
                </c:pt>
                <c:pt idx="1925">
                  <c:v>0.19223783601</c:v>
                </c:pt>
                <c:pt idx="1926">
                  <c:v>0.58555944981800001</c:v>
                </c:pt>
                <c:pt idx="1927">
                  <c:v>0.58555944981800001</c:v>
                </c:pt>
                <c:pt idx="1928">
                  <c:v>0.58555944981800001</c:v>
                </c:pt>
                <c:pt idx="1929">
                  <c:v>0.58555944981800001</c:v>
                </c:pt>
                <c:pt idx="1930">
                  <c:v>0.58555944981800001</c:v>
                </c:pt>
                <c:pt idx="1931">
                  <c:v>0.58555944981800001</c:v>
                </c:pt>
                <c:pt idx="1932">
                  <c:v>0.58555944981800001</c:v>
                </c:pt>
                <c:pt idx="1933">
                  <c:v>0.58555944981800001</c:v>
                </c:pt>
                <c:pt idx="1934">
                  <c:v>0.58555944981800001</c:v>
                </c:pt>
                <c:pt idx="1935">
                  <c:v>0.915833095707</c:v>
                </c:pt>
                <c:pt idx="1936">
                  <c:v>0.915833095707</c:v>
                </c:pt>
                <c:pt idx="1937">
                  <c:v>0.915833095707</c:v>
                </c:pt>
                <c:pt idx="1938">
                  <c:v>0.915833095707</c:v>
                </c:pt>
                <c:pt idx="1939">
                  <c:v>0.915833095707</c:v>
                </c:pt>
                <c:pt idx="1940">
                  <c:v>0.915833095707</c:v>
                </c:pt>
                <c:pt idx="1941">
                  <c:v>0.915833095707</c:v>
                </c:pt>
                <c:pt idx="1942">
                  <c:v>0.915833095707</c:v>
                </c:pt>
                <c:pt idx="1943">
                  <c:v>0.915833095707</c:v>
                </c:pt>
                <c:pt idx="1944">
                  <c:v>0.19223783601</c:v>
                </c:pt>
                <c:pt idx="1945">
                  <c:v>0.19223783601</c:v>
                </c:pt>
                <c:pt idx="1946">
                  <c:v>0.19223783601</c:v>
                </c:pt>
                <c:pt idx="1947">
                  <c:v>0.19223783601</c:v>
                </c:pt>
                <c:pt idx="1948">
                  <c:v>0.19223783601</c:v>
                </c:pt>
                <c:pt idx="1949">
                  <c:v>0.19223783601</c:v>
                </c:pt>
                <c:pt idx="1950">
                  <c:v>0.19223783601</c:v>
                </c:pt>
                <c:pt idx="1951">
                  <c:v>0.19223783601</c:v>
                </c:pt>
                <c:pt idx="1952">
                  <c:v>0.19223783601</c:v>
                </c:pt>
                <c:pt idx="1953">
                  <c:v>0.58555944981800001</c:v>
                </c:pt>
                <c:pt idx="1954">
                  <c:v>0.58555944981800001</c:v>
                </c:pt>
                <c:pt idx="1955">
                  <c:v>0.58555944981800001</c:v>
                </c:pt>
                <c:pt idx="1956">
                  <c:v>0.58555944981800001</c:v>
                </c:pt>
                <c:pt idx="1957">
                  <c:v>0.58555944981800001</c:v>
                </c:pt>
                <c:pt idx="1958">
                  <c:v>0.58555944981800001</c:v>
                </c:pt>
                <c:pt idx="1959">
                  <c:v>0.58555944981800001</c:v>
                </c:pt>
                <c:pt idx="1960">
                  <c:v>0.58555944981800001</c:v>
                </c:pt>
                <c:pt idx="1961">
                  <c:v>0.58555944981800001</c:v>
                </c:pt>
                <c:pt idx="1962">
                  <c:v>0.915833095707</c:v>
                </c:pt>
                <c:pt idx="1963">
                  <c:v>0.915833095707</c:v>
                </c:pt>
                <c:pt idx="1964">
                  <c:v>0.915833095707</c:v>
                </c:pt>
                <c:pt idx="1965">
                  <c:v>0.915833095707</c:v>
                </c:pt>
                <c:pt idx="1966">
                  <c:v>0.915833095707</c:v>
                </c:pt>
                <c:pt idx="1967">
                  <c:v>0.915833095707</c:v>
                </c:pt>
                <c:pt idx="1968">
                  <c:v>0.915833095707</c:v>
                </c:pt>
                <c:pt idx="1969">
                  <c:v>0.915833095707</c:v>
                </c:pt>
                <c:pt idx="1970">
                  <c:v>0.915833095707</c:v>
                </c:pt>
                <c:pt idx="1971">
                  <c:v>0.19223783601</c:v>
                </c:pt>
                <c:pt idx="1972">
                  <c:v>0.19223783601</c:v>
                </c:pt>
                <c:pt idx="1973">
                  <c:v>0.19223783601</c:v>
                </c:pt>
                <c:pt idx="1974">
                  <c:v>0.19223783601</c:v>
                </c:pt>
                <c:pt idx="1975">
                  <c:v>0.19223783601</c:v>
                </c:pt>
                <c:pt idx="1976">
                  <c:v>0.19223783601</c:v>
                </c:pt>
                <c:pt idx="1977">
                  <c:v>0.19223783601</c:v>
                </c:pt>
                <c:pt idx="1978">
                  <c:v>0.19223783601</c:v>
                </c:pt>
                <c:pt idx="1979">
                  <c:v>0.19223783601</c:v>
                </c:pt>
                <c:pt idx="1980">
                  <c:v>0.58555944981800001</c:v>
                </c:pt>
                <c:pt idx="1981">
                  <c:v>0.58555944981800001</c:v>
                </c:pt>
                <c:pt idx="1982">
                  <c:v>0.58555944981800001</c:v>
                </c:pt>
                <c:pt idx="1983">
                  <c:v>0.58555944981800001</c:v>
                </c:pt>
                <c:pt idx="1984">
                  <c:v>0.58555944981800001</c:v>
                </c:pt>
                <c:pt idx="1985">
                  <c:v>0.58555944981800001</c:v>
                </c:pt>
                <c:pt idx="1986">
                  <c:v>0.58555944981800001</c:v>
                </c:pt>
                <c:pt idx="1987">
                  <c:v>0.58555944981800001</c:v>
                </c:pt>
                <c:pt idx="1988">
                  <c:v>0.58555944981800001</c:v>
                </c:pt>
                <c:pt idx="1989">
                  <c:v>0.915833095707</c:v>
                </c:pt>
                <c:pt idx="1990">
                  <c:v>0.915833095707</c:v>
                </c:pt>
                <c:pt idx="1991">
                  <c:v>0.915833095707</c:v>
                </c:pt>
                <c:pt idx="1992">
                  <c:v>0.915833095707</c:v>
                </c:pt>
                <c:pt idx="1993">
                  <c:v>0.915833095707</c:v>
                </c:pt>
                <c:pt idx="1994">
                  <c:v>0.915833095707</c:v>
                </c:pt>
                <c:pt idx="1995">
                  <c:v>0.915833095707</c:v>
                </c:pt>
                <c:pt idx="1996">
                  <c:v>0.915833095707</c:v>
                </c:pt>
                <c:pt idx="1997">
                  <c:v>0.915833095707</c:v>
                </c:pt>
                <c:pt idx="1998">
                  <c:v>0.19223783601</c:v>
                </c:pt>
                <c:pt idx="1999">
                  <c:v>0.19223783601</c:v>
                </c:pt>
                <c:pt idx="2000">
                  <c:v>0.19223783601</c:v>
                </c:pt>
                <c:pt idx="2001">
                  <c:v>0.19223783601</c:v>
                </c:pt>
                <c:pt idx="2002">
                  <c:v>0.19223783601</c:v>
                </c:pt>
                <c:pt idx="2003">
                  <c:v>0.19223783601</c:v>
                </c:pt>
                <c:pt idx="2004">
                  <c:v>0.19223783601</c:v>
                </c:pt>
                <c:pt idx="2005">
                  <c:v>0.19223783601</c:v>
                </c:pt>
                <c:pt idx="2006">
                  <c:v>0.19223783601</c:v>
                </c:pt>
                <c:pt idx="2007">
                  <c:v>0.58555944981800001</c:v>
                </c:pt>
                <c:pt idx="2008">
                  <c:v>0.58555944981800001</c:v>
                </c:pt>
                <c:pt idx="2009">
                  <c:v>0.58555944981800001</c:v>
                </c:pt>
                <c:pt idx="2010">
                  <c:v>0.58555944981800001</c:v>
                </c:pt>
                <c:pt idx="2011">
                  <c:v>0.58555944981800001</c:v>
                </c:pt>
                <c:pt idx="2012">
                  <c:v>0.58555944981800001</c:v>
                </c:pt>
                <c:pt idx="2013">
                  <c:v>0.58555944981800001</c:v>
                </c:pt>
                <c:pt idx="2014">
                  <c:v>0.58555944981800001</c:v>
                </c:pt>
                <c:pt idx="2015">
                  <c:v>0.58555944981800001</c:v>
                </c:pt>
                <c:pt idx="2016">
                  <c:v>0.915833095707</c:v>
                </c:pt>
                <c:pt idx="2017">
                  <c:v>0.915833095707</c:v>
                </c:pt>
                <c:pt idx="2018">
                  <c:v>0.915833095707</c:v>
                </c:pt>
                <c:pt idx="2019">
                  <c:v>0.915833095707</c:v>
                </c:pt>
                <c:pt idx="2020">
                  <c:v>0.915833095707</c:v>
                </c:pt>
                <c:pt idx="2021">
                  <c:v>0.915833095707</c:v>
                </c:pt>
                <c:pt idx="2022">
                  <c:v>0.915833095707</c:v>
                </c:pt>
                <c:pt idx="2023">
                  <c:v>0.915833095707</c:v>
                </c:pt>
                <c:pt idx="2024">
                  <c:v>0.915833095707</c:v>
                </c:pt>
                <c:pt idx="2025">
                  <c:v>0.19223783601</c:v>
                </c:pt>
                <c:pt idx="2026">
                  <c:v>0.19223783601</c:v>
                </c:pt>
                <c:pt idx="2027">
                  <c:v>0.19223783601</c:v>
                </c:pt>
                <c:pt idx="2028">
                  <c:v>0.19223783601</c:v>
                </c:pt>
                <c:pt idx="2029">
                  <c:v>0.19223783601</c:v>
                </c:pt>
                <c:pt idx="2030">
                  <c:v>0.19223783601</c:v>
                </c:pt>
                <c:pt idx="2031">
                  <c:v>0.19223783601</c:v>
                </c:pt>
                <c:pt idx="2032">
                  <c:v>0.19223783601</c:v>
                </c:pt>
                <c:pt idx="2033">
                  <c:v>0.19223783601</c:v>
                </c:pt>
                <c:pt idx="2034">
                  <c:v>0.58555944981800001</c:v>
                </c:pt>
                <c:pt idx="2035">
                  <c:v>0.58555944981800001</c:v>
                </c:pt>
                <c:pt idx="2036">
                  <c:v>0.58555944981800001</c:v>
                </c:pt>
                <c:pt idx="2037">
                  <c:v>0.58555944981800001</c:v>
                </c:pt>
                <c:pt idx="2038">
                  <c:v>0.58555944981800001</c:v>
                </c:pt>
                <c:pt idx="2039">
                  <c:v>0.58555944981800001</c:v>
                </c:pt>
                <c:pt idx="2040">
                  <c:v>0.58555944981800001</c:v>
                </c:pt>
                <c:pt idx="2041">
                  <c:v>0.58555944981800001</c:v>
                </c:pt>
                <c:pt idx="2042">
                  <c:v>0.58555944981800001</c:v>
                </c:pt>
                <c:pt idx="2043">
                  <c:v>0.915833095707</c:v>
                </c:pt>
                <c:pt idx="2044">
                  <c:v>0.915833095707</c:v>
                </c:pt>
                <c:pt idx="2045">
                  <c:v>0.915833095707</c:v>
                </c:pt>
                <c:pt idx="2046">
                  <c:v>0.915833095707</c:v>
                </c:pt>
                <c:pt idx="2047">
                  <c:v>0.915833095707</c:v>
                </c:pt>
                <c:pt idx="2048">
                  <c:v>0.915833095707</c:v>
                </c:pt>
                <c:pt idx="2049">
                  <c:v>0.915833095707</c:v>
                </c:pt>
                <c:pt idx="2050">
                  <c:v>0.915833095707</c:v>
                </c:pt>
                <c:pt idx="2051">
                  <c:v>0.915833095707</c:v>
                </c:pt>
                <c:pt idx="2052">
                  <c:v>0.19223783601</c:v>
                </c:pt>
                <c:pt idx="2053">
                  <c:v>0.19223783601</c:v>
                </c:pt>
                <c:pt idx="2054">
                  <c:v>0.19223783601</c:v>
                </c:pt>
                <c:pt idx="2055">
                  <c:v>0.19223783601</c:v>
                </c:pt>
                <c:pt idx="2056">
                  <c:v>0.19223783601</c:v>
                </c:pt>
                <c:pt idx="2057">
                  <c:v>0.19223783601</c:v>
                </c:pt>
                <c:pt idx="2058">
                  <c:v>0.19223783601</c:v>
                </c:pt>
                <c:pt idx="2059">
                  <c:v>0.19223783601</c:v>
                </c:pt>
                <c:pt idx="2060">
                  <c:v>0.19223783601</c:v>
                </c:pt>
                <c:pt idx="2061">
                  <c:v>0.58555944981800001</c:v>
                </c:pt>
                <c:pt idx="2062">
                  <c:v>0.58555944981800001</c:v>
                </c:pt>
                <c:pt idx="2063">
                  <c:v>0.58555944981800001</c:v>
                </c:pt>
                <c:pt idx="2064">
                  <c:v>0.58555944981800001</c:v>
                </c:pt>
                <c:pt idx="2065">
                  <c:v>0.58555944981800001</c:v>
                </c:pt>
                <c:pt idx="2066">
                  <c:v>0.58555944981800001</c:v>
                </c:pt>
                <c:pt idx="2067">
                  <c:v>0.58555944981800001</c:v>
                </c:pt>
                <c:pt idx="2068">
                  <c:v>0.58555944981800001</c:v>
                </c:pt>
                <c:pt idx="2069">
                  <c:v>0.58555944981800001</c:v>
                </c:pt>
                <c:pt idx="2070">
                  <c:v>0.915833095707</c:v>
                </c:pt>
                <c:pt idx="2071">
                  <c:v>0.915833095707</c:v>
                </c:pt>
                <c:pt idx="2072">
                  <c:v>0.915833095707</c:v>
                </c:pt>
                <c:pt idx="2073">
                  <c:v>0.915833095707</c:v>
                </c:pt>
                <c:pt idx="2074">
                  <c:v>0.915833095707</c:v>
                </c:pt>
                <c:pt idx="2075">
                  <c:v>0.915833095707</c:v>
                </c:pt>
                <c:pt idx="2076">
                  <c:v>0.915833095707</c:v>
                </c:pt>
                <c:pt idx="2077">
                  <c:v>0.915833095707</c:v>
                </c:pt>
                <c:pt idx="2078">
                  <c:v>0.915833095707</c:v>
                </c:pt>
                <c:pt idx="2079">
                  <c:v>0.19223783601</c:v>
                </c:pt>
                <c:pt idx="2080">
                  <c:v>0.19223783601</c:v>
                </c:pt>
                <c:pt idx="2081">
                  <c:v>0.19223783601</c:v>
                </c:pt>
                <c:pt idx="2082">
                  <c:v>0.19223783601</c:v>
                </c:pt>
                <c:pt idx="2083">
                  <c:v>0.19223783601</c:v>
                </c:pt>
                <c:pt idx="2084">
                  <c:v>0.19223783601</c:v>
                </c:pt>
                <c:pt idx="2085">
                  <c:v>0.19223783601</c:v>
                </c:pt>
                <c:pt idx="2086">
                  <c:v>0.19223783601</c:v>
                </c:pt>
                <c:pt idx="2087">
                  <c:v>0.19223783601</c:v>
                </c:pt>
                <c:pt idx="2088">
                  <c:v>0.58555944981800001</c:v>
                </c:pt>
                <c:pt idx="2089">
                  <c:v>0.58555944981800001</c:v>
                </c:pt>
                <c:pt idx="2090">
                  <c:v>0.58555944981800001</c:v>
                </c:pt>
                <c:pt idx="2091">
                  <c:v>0.58555944981800001</c:v>
                </c:pt>
                <c:pt idx="2092">
                  <c:v>0.58555944981800001</c:v>
                </c:pt>
                <c:pt idx="2093">
                  <c:v>0.58555944981800001</c:v>
                </c:pt>
                <c:pt idx="2094">
                  <c:v>0.58555944981800001</c:v>
                </c:pt>
                <c:pt idx="2095">
                  <c:v>0.58555944981800001</c:v>
                </c:pt>
                <c:pt idx="2096">
                  <c:v>0.58555944981800001</c:v>
                </c:pt>
                <c:pt idx="2097">
                  <c:v>0.915833095707</c:v>
                </c:pt>
                <c:pt idx="2098">
                  <c:v>0.915833095707</c:v>
                </c:pt>
                <c:pt idx="2099">
                  <c:v>0.915833095707</c:v>
                </c:pt>
                <c:pt idx="2100">
                  <c:v>0.915833095707</c:v>
                </c:pt>
                <c:pt idx="2101">
                  <c:v>0.915833095707</c:v>
                </c:pt>
                <c:pt idx="2102">
                  <c:v>0.915833095707</c:v>
                </c:pt>
                <c:pt idx="2103">
                  <c:v>0.915833095707</c:v>
                </c:pt>
                <c:pt idx="2104">
                  <c:v>0.915833095707</c:v>
                </c:pt>
                <c:pt idx="2105">
                  <c:v>0.915833095707</c:v>
                </c:pt>
                <c:pt idx="2106">
                  <c:v>0.19223783601</c:v>
                </c:pt>
                <c:pt idx="2107">
                  <c:v>0.19223783601</c:v>
                </c:pt>
                <c:pt idx="2108">
                  <c:v>0.19223783601</c:v>
                </c:pt>
                <c:pt idx="2109">
                  <c:v>0.19223783601</c:v>
                </c:pt>
                <c:pt idx="2110">
                  <c:v>0.19223783601</c:v>
                </c:pt>
                <c:pt idx="2111">
                  <c:v>0.19223783601</c:v>
                </c:pt>
                <c:pt idx="2112">
                  <c:v>0.19223783601</c:v>
                </c:pt>
                <c:pt idx="2113">
                  <c:v>0.19223783601</c:v>
                </c:pt>
                <c:pt idx="2114">
                  <c:v>0.19223783601</c:v>
                </c:pt>
                <c:pt idx="2115">
                  <c:v>0.58555944981800001</c:v>
                </c:pt>
                <c:pt idx="2116">
                  <c:v>0.58555944981800001</c:v>
                </c:pt>
                <c:pt idx="2117">
                  <c:v>0.58555944981800001</c:v>
                </c:pt>
                <c:pt idx="2118">
                  <c:v>0.58555944981800001</c:v>
                </c:pt>
                <c:pt idx="2119">
                  <c:v>0.58555944981800001</c:v>
                </c:pt>
                <c:pt idx="2120">
                  <c:v>0.58555944981800001</c:v>
                </c:pt>
                <c:pt idx="2121">
                  <c:v>0.58555944981800001</c:v>
                </c:pt>
                <c:pt idx="2122">
                  <c:v>0.58555944981800001</c:v>
                </c:pt>
                <c:pt idx="2123">
                  <c:v>0.58555944981800001</c:v>
                </c:pt>
                <c:pt idx="2124">
                  <c:v>0.915833095707</c:v>
                </c:pt>
                <c:pt idx="2125">
                  <c:v>0.915833095707</c:v>
                </c:pt>
                <c:pt idx="2126">
                  <c:v>0.915833095707</c:v>
                </c:pt>
                <c:pt idx="2127">
                  <c:v>0.915833095707</c:v>
                </c:pt>
                <c:pt idx="2128">
                  <c:v>0.915833095707</c:v>
                </c:pt>
                <c:pt idx="2129">
                  <c:v>0.915833095707</c:v>
                </c:pt>
                <c:pt idx="2130">
                  <c:v>0.915833095707</c:v>
                </c:pt>
                <c:pt idx="2131">
                  <c:v>0.915833095707</c:v>
                </c:pt>
                <c:pt idx="2132">
                  <c:v>0.915833095707</c:v>
                </c:pt>
                <c:pt idx="2133">
                  <c:v>0.19223783601</c:v>
                </c:pt>
                <c:pt idx="2134">
                  <c:v>0.19223783601</c:v>
                </c:pt>
                <c:pt idx="2135">
                  <c:v>0.19223783601</c:v>
                </c:pt>
                <c:pt idx="2136">
                  <c:v>0.19223783601</c:v>
                </c:pt>
                <c:pt idx="2137">
                  <c:v>0.19223783601</c:v>
                </c:pt>
                <c:pt idx="2138">
                  <c:v>0.19223783601</c:v>
                </c:pt>
                <c:pt idx="2139">
                  <c:v>0.19223783601</c:v>
                </c:pt>
                <c:pt idx="2140">
                  <c:v>0.19223783601</c:v>
                </c:pt>
                <c:pt idx="2141">
                  <c:v>0.19223783601</c:v>
                </c:pt>
                <c:pt idx="2142">
                  <c:v>0.58555944981800001</c:v>
                </c:pt>
                <c:pt idx="2143">
                  <c:v>0.58555944981800001</c:v>
                </c:pt>
                <c:pt idx="2144">
                  <c:v>0.58555944981800001</c:v>
                </c:pt>
                <c:pt idx="2145">
                  <c:v>0.58555944981800001</c:v>
                </c:pt>
                <c:pt idx="2146">
                  <c:v>0.58555944981800001</c:v>
                </c:pt>
                <c:pt idx="2147">
                  <c:v>0.58555944981800001</c:v>
                </c:pt>
                <c:pt idx="2148">
                  <c:v>0.58555944981800001</c:v>
                </c:pt>
                <c:pt idx="2149">
                  <c:v>0.58555944981800001</c:v>
                </c:pt>
                <c:pt idx="2150">
                  <c:v>0.58555944981800001</c:v>
                </c:pt>
                <c:pt idx="2151">
                  <c:v>0.915833095707</c:v>
                </c:pt>
                <c:pt idx="2152">
                  <c:v>0.915833095707</c:v>
                </c:pt>
                <c:pt idx="2153">
                  <c:v>0.915833095707</c:v>
                </c:pt>
                <c:pt idx="2154">
                  <c:v>0.915833095707</c:v>
                </c:pt>
                <c:pt idx="2155">
                  <c:v>0.915833095707</c:v>
                </c:pt>
                <c:pt idx="2156">
                  <c:v>0.915833095707</c:v>
                </c:pt>
                <c:pt idx="2157">
                  <c:v>0.915833095707</c:v>
                </c:pt>
                <c:pt idx="2158">
                  <c:v>0.915833095707</c:v>
                </c:pt>
                <c:pt idx="2159">
                  <c:v>0.915833095707</c:v>
                </c:pt>
                <c:pt idx="2160">
                  <c:v>0.19223783601</c:v>
                </c:pt>
                <c:pt idx="2161">
                  <c:v>0.19223783601</c:v>
                </c:pt>
                <c:pt idx="2162">
                  <c:v>0.19223783601</c:v>
                </c:pt>
                <c:pt idx="2163">
                  <c:v>0.19223783601</c:v>
                </c:pt>
                <c:pt idx="2164">
                  <c:v>0.19223783601</c:v>
                </c:pt>
                <c:pt idx="2165">
                  <c:v>0.19223783601</c:v>
                </c:pt>
                <c:pt idx="2166">
                  <c:v>0.19223783601</c:v>
                </c:pt>
                <c:pt idx="2167">
                  <c:v>0.19223783601</c:v>
                </c:pt>
                <c:pt idx="2168">
                  <c:v>0.19223783601</c:v>
                </c:pt>
                <c:pt idx="2169">
                  <c:v>0.58555944981800001</c:v>
                </c:pt>
                <c:pt idx="2170">
                  <c:v>0.58555944981800001</c:v>
                </c:pt>
                <c:pt idx="2171">
                  <c:v>0.58555944981800001</c:v>
                </c:pt>
                <c:pt idx="2172">
                  <c:v>0.58555944981800001</c:v>
                </c:pt>
                <c:pt idx="2173">
                  <c:v>0.58555944981800001</c:v>
                </c:pt>
                <c:pt idx="2174">
                  <c:v>0.58555944981800001</c:v>
                </c:pt>
                <c:pt idx="2175">
                  <c:v>0.58555944981800001</c:v>
                </c:pt>
                <c:pt idx="2176">
                  <c:v>0.58555944981800001</c:v>
                </c:pt>
                <c:pt idx="2177">
                  <c:v>0.58555944981800001</c:v>
                </c:pt>
                <c:pt idx="2178">
                  <c:v>0.915833095707</c:v>
                </c:pt>
                <c:pt idx="2179">
                  <c:v>0.915833095707</c:v>
                </c:pt>
                <c:pt idx="2180">
                  <c:v>0.915833095707</c:v>
                </c:pt>
                <c:pt idx="2181">
                  <c:v>0.915833095707</c:v>
                </c:pt>
                <c:pt idx="2182">
                  <c:v>0.915833095707</c:v>
                </c:pt>
                <c:pt idx="2183">
                  <c:v>0.915833095707</c:v>
                </c:pt>
                <c:pt idx="2184">
                  <c:v>0.915833095707</c:v>
                </c:pt>
                <c:pt idx="2185">
                  <c:v>0.915833095707</c:v>
                </c:pt>
                <c:pt idx="2186">
                  <c:v>0.915833095707</c:v>
                </c:pt>
                <c:pt idx="2187">
                  <c:v>0.19223783601</c:v>
                </c:pt>
                <c:pt idx="2188">
                  <c:v>0.19223783601</c:v>
                </c:pt>
                <c:pt idx="2189">
                  <c:v>0.19223783601</c:v>
                </c:pt>
                <c:pt idx="2190">
                  <c:v>0.19223783601</c:v>
                </c:pt>
                <c:pt idx="2191">
                  <c:v>0.19223783601</c:v>
                </c:pt>
                <c:pt idx="2192">
                  <c:v>0.19223783601</c:v>
                </c:pt>
                <c:pt idx="2193">
                  <c:v>0.19223783601</c:v>
                </c:pt>
                <c:pt idx="2194">
                  <c:v>0.19223783601</c:v>
                </c:pt>
                <c:pt idx="2195">
                  <c:v>0.19223783601</c:v>
                </c:pt>
                <c:pt idx="2196">
                  <c:v>0.58555944981800001</c:v>
                </c:pt>
                <c:pt idx="2197">
                  <c:v>0.58555944981800001</c:v>
                </c:pt>
                <c:pt idx="2198">
                  <c:v>0.58555944981800001</c:v>
                </c:pt>
                <c:pt idx="2199">
                  <c:v>0.58555944981800001</c:v>
                </c:pt>
                <c:pt idx="2200">
                  <c:v>0.58555944981800001</c:v>
                </c:pt>
                <c:pt idx="2201">
                  <c:v>0.58555944981800001</c:v>
                </c:pt>
                <c:pt idx="2202">
                  <c:v>0.58555944981800001</c:v>
                </c:pt>
                <c:pt idx="2203">
                  <c:v>0.58555944981800001</c:v>
                </c:pt>
                <c:pt idx="2204">
                  <c:v>0.58555944981800001</c:v>
                </c:pt>
                <c:pt idx="2205">
                  <c:v>0.915833095707</c:v>
                </c:pt>
                <c:pt idx="2206">
                  <c:v>0.915833095707</c:v>
                </c:pt>
                <c:pt idx="2207">
                  <c:v>0.915833095707</c:v>
                </c:pt>
                <c:pt idx="2208">
                  <c:v>0.915833095707</c:v>
                </c:pt>
                <c:pt idx="2209">
                  <c:v>0.915833095707</c:v>
                </c:pt>
                <c:pt idx="2210">
                  <c:v>0.915833095707</c:v>
                </c:pt>
                <c:pt idx="2211">
                  <c:v>0.915833095707</c:v>
                </c:pt>
                <c:pt idx="2212">
                  <c:v>0.915833095707</c:v>
                </c:pt>
                <c:pt idx="2213">
                  <c:v>0.915833095707</c:v>
                </c:pt>
                <c:pt idx="2214">
                  <c:v>0.19223783601</c:v>
                </c:pt>
                <c:pt idx="2215">
                  <c:v>0.19223783601</c:v>
                </c:pt>
                <c:pt idx="2216">
                  <c:v>0.19223783601</c:v>
                </c:pt>
                <c:pt idx="2217">
                  <c:v>0.19223783601</c:v>
                </c:pt>
                <c:pt idx="2218">
                  <c:v>0.19223783601</c:v>
                </c:pt>
                <c:pt idx="2219">
                  <c:v>0.19223783601</c:v>
                </c:pt>
                <c:pt idx="2220">
                  <c:v>0.19223783601</c:v>
                </c:pt>
                <c:pt idx="2221">
                  <c:v>0.19223783601</c:v>
                </c:pt>
                <c:pt idx="2222">
                  <c:v>0.19223783601</c:v>
                </c:pt>
                <c:pt idx="2223">
                  <c:v>0.58555944981800001</c:v>
                </c:pt>
                <c:pt idx="2224">
                  <c:v>0.58555944981800001</c:v>
                </c:pt>
                <c:pt idx="2225">
                  <c:v>0.58555944981800001</c:v>
                </c:pt>
                <c:pt idx="2226">
                  <c:v>0.58555944981800001</c:v>
                </c:pt>
                <c:pt idx="2227">
                  <c:v>0.58555944981800001</c:v>
                </c:pt>
                <c:pt idx="2228">
                  <c:v>0.58555944981800001</c:v>
                </c:pt>
                <c:pt idx="2229">
                  <c:v>0.58555944981800001</c:v>
                </c:pt>
                <c:pt idx="2230">
                  <c:v>0.58555944981800001</c:v>
                </c:pt>
                <c:pt idx="2231">
                  <c:v>0.58555944981800001</c:v>
                </c:pt>
                <c:pt idx="2232">
                  <c:v>0.915833095707</c:v>
                </c:pt>
                <c:pt idx="2233">
                  <c:v>0.915833095707</c:v>
                </c:pt>
                <c:pt idx="2234">
                  <c:v>0.915833095707</c:v>
                </c:pt>
                <c:pt idx="2235">
                  <c:v>0.915833095707</c:v>
                </c:pt>
                <c:pt idx="2236">
                  <c:v>0.915833095707</c:v>
                </c:pt>
                <c:pt idx="2237">
                  <c:v>0.915833095707</c:v>
                </c:pt>
                <c:pt idx="2238">
                  <c:v>0.915833095707</c:v>
                </c:pt>
                <c:pt idx="2239">
                  <c:v>0.915833095707</c:v>
                </c:pt>
                <c:pt idx="2240">
                  <c:v>0.915833095707</c:v>
                </c:pt>
                <c:pt idx="2241">
                  <c:v>0.19223783601</c:v>
                </c:pt>
                <c:pt idx="2242">
                  <c:v>0.19223783601</c:v>
                </c:pt>
                <c:pt idx="2243">
                  <c:v>0.19223783601</c:v>
                </c:pt>
                <c:pt idx="2244">
                  <c:v>0.19223783601</c:v>
                </c:pt>
                <c:pt idx="2245">
                  <c:v>0.19223783601</c:v>
                </c:pt>
                <c:pt idx="2246">
                  <c:v>0.19223783601</c:v>
                </c:pt>
                <c:pt idx="2247">
                  <c:v>0.19223783601</c:v>
                </c:pt>
                <c:pt idx="2248">
                  <c:v>0.19223783601</c:v>
                </c:pt>
                <c:pt idx="2249">
                  <c:v>0.19223783601</c:v>
                </c:pt>
                <c:pt idx="2250">
                  <c:v>0.58555944981800001</c:v>
                </c:pt>
                <c:pt idx="2251">
                  <c:v>0.58555944981800001</c:v>
                </c:pt>
                <c:pt idx="2252">
                  <c:v>0.58555944981800001</c:v>
                </c:pt>
                <c:pt idx="2253">
                  <c:v>0.58555944981800001</c:v>
                </c:pt>
                <c:pt idx="2254">
                  <c:v>0.58555944981800001</c:v>
                </c:pt>
                <c:pt idx="2255">
                  <c:v>0.58555944981800001</c:v>
                </c:pt>
                <c:pt idx="2256">
                  <c:v>0.58555944981800001</c:v>
                </c:pt>
                <c:pt idx="2257">
                  <c:v>0.58555944981800001</c:v>
                </c:pt>
                <c:pt idx="2258">
                  <c:v>0.58555944981800001</c:v>
                </c:pt>
                <c:pt idx="2259">
                  <c:v>0.915833095707</c:v>
                </c:pt>
                <c:pt idx="2260">
                  <c:v>0.915833095707</c:v>
                </c:pt>
                <c:pt idx="2261">
                  <c:v>0.915833095707</c:v>
                </c:pt>
                <c:pt idx="2262">
                  <c:v>0.915833095707</c:v>
                </c:pt>
                <c:pt idx="2263">
                  <c:v>0.915833095707</c:v>
                </c:pt>
                <c:pt idx="2264">
                  <c:v>0.915833095707</c:v>
                </c:pt>
                <c:pt idx="2265">
                  <c:v>0.915833095707</c:v>
                </c:pt>
                <c:pt idx="2266">
                  <c:v>0.915833095707</c:v>
                </c:pt>
                <c:pt idx="2267">
                  <c:v>0.915833095707</c:v>
                </c:pt>
                <c:pt idx="2268">
                  <c:v>0.19223783601</c:v>
                </c:pt>
                <c:pt idx="2269">
                  <c:v>0.19223783601</c:v>
                </c:pt>
                <c:pt idx="2270">
                  <c:v>0.19223783601</c:v>
                </c:pt>
                <c:pt idx="2271">
                  <c:v>0.19223783601</c:v>
                </c:pt>
                <c:pt idx="2272">
                  <c:v>0.19223783601</c:v>
                </c:pt>
                <c:pt idx="2273">
                  <c:v>0.19223783601</c:v>
                </c:pt>
                <c:pt idx="2274">
                  <c:v>0.19223783601</c:v>
                </c:pt>
                <c:pt idx="2275">
                  <c:v>0.19223783601</c:v>
                </c:pt>
                <c:pt idx="2276">
                  <c:v>0.19223783601</c:v>
                </c:pt>
                <c:pt idx="2277">
                  <c:v>0.58555944981800001</c:v>
                </c:pt>
                <c:pt idx="2278">
                  <c:v>0.58555944981800001</c:v>
                </c:pt>
                <c:pt idx="2279">
                  <c:v>0.58555944981800001</c:v>
                </c:pt>
                <c:pt idx="2280">
                  <c:v>0.58555944981800001</c:v>
                </c:pt>
                <c:pt idx="2281">
                  <c:v>0.58555944981800001</c:v>
                </c:pt>
                <c:pt idx="2282">
                  <c:v>0.58555944981800001</c:v>
                </c:pt>
                <c:pt idx="2283">
                  <c:v>0.58555944981800001</c:v>
                </c:pt>
                <c:pt idx="2284">
                  <c:v>0.58555944981800001</c:v>
                </c:pt>
                <c:pt idx="2285">
                  <c:v>0.58555944981800001</c:v>
                </c:pt>
                <c:pt idx="2286">
                  <c:v>0.915833095707</c:v>
                </c:pt>
                <c:pt idx="2287">
                  <c:v>0.915833095707</c:v>
                </c:pt>
                <c:pt idx="2288">
                  <c:v>0.915833095707</c:v>
                </c:pt>
                <c:pt idx="2289">
                  <c:v>0.915833095707</c:v>
                </c:pt>
                <c:pt idx="2290">
                  <c:v>0.915833095707</c:v>
                </c:pt>
                <c:pt idx="2291">
                  <c:v>0.915833095707</c:v>
                </c:pt>
                <c:pt idx="2292">
                  <c:v>0.915833095707</c:v>
                </c:pt>
                <c:pt idx="2293">
                  <c:v>0.915833095707</c:v>
                </c:pt>
                <c:pt idx="2294">
                  <c:v>0.915833095707</c:v>
                </c:pt>
                <c:pt idx="2295">
                  <c:v>0.19223783601</c:v>
                </c:pt>
                <c:pt idx="2296">
                  <c:v>0.19223783601</c:v>
                </c:pt>
                <c:pt idx="2297">
                  <c:v>0.19223783601</c:v>
                </c:pt>
                <c:pt idx="2298">
                  <c:v>0.19223783601</c:v>
                </c:pt>
                <c:pt idx="2299">
                  <c:v>0.19223783601</c:v>
                </c:pt>
                <c:pt idx="2300">
                  <c:v>0.19223783601</c:v>
                </c:pt>
                <c:pt idx="2301">
                  <c:v>0.19223783601</c:v>
                </c:pt>
                <c:pt idx="2302">
                  <c:v>0.19223783601</c:v>
                </c:pt>
                <c:pt idx="2303">
                  <c:v>0.19223783601</c:v>
                </c:pt>
                <c:pt idx="2304">
                  <c:v>0.58555944981800001</c:v>
                </c:pt>
                <c:pt idx="2305">
                  <c:v>0.58555944981800001</c:v>
                </c:pt>
                <c:pt idx="2306">
                  <c:v>0.58555944981800001</c:v>
                </c:pt>
                <c:pt idx="2307">
                  <c:v>0.58555944981800001</c:v>
                </c:pt>
                <c:pt idx="2308">
                  <c:v>0.58555944981800001</c:v>
                </c:pt>
                <c:pt idx="2309">
                  <c:v>0.58555944981800001</c:v>
                </c:pt>
                <c:pt idx="2310">
                  <c:v>0.58555944981800001</c:v>
                </c:pt>
                <c:pt idx="2311">
                  <c:v>0.58555944981800001</c:v>
                </c:pt>
                <c:pt idx="2312">
                  <c:v>0.58555944981800001</c:v>
                </c:pt>
                <c:pt idx="2313">
                  <c:v>0.915833095707</c:v>
                </c:pt>
                <c:pt idx="2314">
                  <c:v>0.915833095707</c:v>
                </c:pt>
                <c:pt idx="2315">
                  <c:v>0.915833095707</c:v>
                </c:pt>
                <c:pt idx="2316">
                  <c:v>0.915833095707</c:v>
                </c:pt>
                <c:pt idx="2317">
                  <c:v>0.915833095707</c:v>
                </c:pt>
                <c:pt idx="2318">
                  <c:v>0.915833095707</c:v>
                </c:pt>
                <c:pt idx="2319">
                  <c:v>0.915833095707</c:v>
                </c:pt>
                <c:pt idx="2320">
                  <c:v>0.915833095707</c:v>
                </c:pt>
                <c:pt idx="2321">
                  <c:v>0.915833095707</c:v>
                </c:pt>
                <c:pt idx="2322">
                  <c:v>0.19223783601</c:v>
                </c:pt>
                <c:pt idx="2323">
                  <c:v>0.19223783601</c:v>
                </c:pt>
                <c:pt idx="2324">
                  <c:v>0.19223783601</c:v>
                </c:pt>
                <c:pt idx="2325">
                  <c:v>0.19223783601</c:v>
                </c:pt>
                <c:pt idx="2326">
                  <c:v>0.19223783601</c:v>
                </c:pt>
                <c:pt idx="2327">
                  <c:v>0.19223783601</c:v>
                </c:pt>
                <c:pt idx="2328">
                  <c:v>0.19223783601</c:v>
                </c:pt>
                <c:pt idx="2329">
                  <c:v>0.19223783601</c:v>
                </c:pt>
                <c:pt idx="2330">
                  <c:v>0.19223783601</c:v>
                </c:pt>
                <c:pt idx="2331">
                  <c:v>0.58555944981800001</c:v>
                </c:pt>
                <c:pt idx="2332">
                  <c:v>0.58555944981800001</c:v>
                </c:pt>
                <c:pt idx="2333">
                  <c:v>0.58555944981800001</c:v>
                </c:pt>
                <c:pt idx="2334">
                  <c:v>0.58555944981800001</c:v>
                </c:pt>
                <c:pt idx="2335">
                  <c:v>0.58555944981800001</c:v>
                </c:pt>
                <c:pt idx="2336">
                  <c:v>0.58555944981800001</c:v>
                </c:pt>
                <c:pt idx="2337">
                  <c:v>0.58555944981800001</c:v>
                </c:pt>
                <c:pt idx="2338">
                  <c:v>0.58555944981800001</c:v>
                </c:pt>
                <c:pt idx="2339">
                  <c:v>0.58555944981800001</c:v>
                </c:pt>
                <c:pt idx="2340">
                  <c:v>0.915833095707</c:v>
                </c:pt>
                <c:pt idx="2341">
                  <c:v>0.915833095707</c:v>
                </c:pt>
                <c:pt idx="2342">
                  <c:v>0.915833095707</c:v>
                </c:pt>
                <c:pt idx="2343">
                  <c:v>0.915833095707</c:v>
                </c:pt>
                <c:pt idx="2344">
                  <c:v>0.915833095707</c:v>
                </c:pt>
                <c:pt idx="2345">
                  <c:v>0.915833095707</c:v>
                </c:pt>
                <c:pt idx="2346">
                  <c:v>0.915833095707</c:v>
                </c:pt>
                <c:pt idx="2347">
                  <c:v>0.915833095707</c:v>
                </c:pt>
                <c:pt idx="2348">
                  <c:v>0.915833095707</c:v>
                </c:pt>
                <c:pt idx="2349">
                  <c:v>0.19223783601</c:v>
                </c:pt>
                <c:pt idx="2350">
                  <c:v>0.19223783601</c:v>
                </c:pt>
                <c:pt idx="2351">
                  <c:v>0.19223783601</c:v>
                </c:pt>
                <c:pt idx="2352">
                  <c:v>0.19223783601</c:v>
                </c:pt>
                <c:pt idx="2353">
                  <c:v>0.19223783601</c:v>
                </c:pt>
                <c:pt idx="2354">
                  <c:v>0.19223783601</c:v>
                </c:pt>
                <c:pt idx="2355">
                  <c:v>0.19223783601</c:v>
                </c:pt>
                <c:pt idx="2356">
                  <c:v>0.19223783601</c:v>
                </c:pt>
                <c:pt idx="2357">
                  <c:v>0.19223783601</c:v>
                </c:pt>
                <c:pt idx="2358">
                  <c:v>0.58555944981800001</c:v>
                </c:pt>
                <c:pt idx="2359">
                  <c:v>0.58555944981800001</c:v>
                </c:pt>
                <c:pt idx="2360">
                  <c:v>0.58555944981800001</c:v>
                </c:pt>
                <c:pt idx="2361">
                  <c:v>0.58555944981800001</c:v>
                </c:pt>
                <c:pt idx="2362">
                  <c:v>0.58555944981800001</c:v>
                </c:pt>
                <c:pt idx="2363">
                  <c:v>0.58555944981800001</c:v>
                </c:pt>
                <c:pt idx="2364">
                  <c:v>0.58555944981800001</c:v>
                </c:pt>
                <c:pt idx="2365">
                  <c:v>0.58555944981800001</c:v>
                </c:pt>
                <c:pt idx="2366">
                  <c:v>0.58555944981800001</c:v>
                </c:pt>
                <c:pt idx="2367">
                  <c:v>0.915833095707</c:v>
                </c:pt>
                <c:pt idx="2368">
                  <c:v>0.915833095707</c:v>
                </c:pt>
                <c:pt idx="2369">
                  <c:v>0.915833095707</c:v>
                </c:pt>
                <c:pt idx="2370">
                  <c:v>0.915833095707</c:v>
                </c:pt>
                <c:pt idx="2371">
                  <c:v>0.915833095707</c:v>
                </c:pt>
                <c:pt idx="2372">
                  <c:v>0.915833095707</c:v>
                </c:pt>
                <c:pt idx="2373">
                  <c:v>0.915833095707</c:v>
                </c:pt>
                <c:pt idx="2374">
                  <c:v>0.915833095707</c:v>
                </c:pt>
                <c:pt idx="2375">
                  <c:v>0.915833095707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73-405E-93C4-D56EFF84C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284927"/>
        <c:axId val="1591260591"/>
      </c:scatterChart>
      <c:valAx>
        <c:axId val="1524284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260591"/>
        <c:crosses val="autoZero"/>
        <c:crossBetween val="midCat"/>
      </c:valAx>
      <c:valAx>
        <c:axId val="159126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4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Sheet2!$BR$2:$BR$2377</c:f>
              <c:numCache>
                <c:formatCode>0.0000000000000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5.5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5.5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5.5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5.5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5.5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5.5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5.5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5.5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5.5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5.5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5.5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5.5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5.5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5.5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5.5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5.5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5.5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5.5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5.5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5.5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5.5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5.5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5.5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5.5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5.5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5.5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5.5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5.5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5.5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5.5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5.5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5.5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5.5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5.5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5.5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5.5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5.5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5.5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5.5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5.5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5.5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5.5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5.5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5.5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5.5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5.5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5.5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5.5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5.5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5.5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5.5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5.5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5.5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5.5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5.5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5.5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5.5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5.5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5.5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5.5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5.5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5.5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5.5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5.5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5.5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5.5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5.5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5.5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5.5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5.5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5.5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5.5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5.5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5.5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5.5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5.5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5.5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5.5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5.5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5.5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Sheet2!$BS$2:$BS$2377</c:f>
              <c:numCache>
                <c:formatCode>0.0000000000000</c:formatCode>
                <c:ptCount val="2376"/>
                <c:pt idx="0">
                  <c:v>-0.6</c:v>
                </c:pt>
                <c:pt idx="1">
                  <c:v>-0.55000000000000004</c:v>
                </c:pt>
                <c:pt idx="2">
                  <c:v>-0.4</c:v>
                </c:pt>
                <c:pt idx="3">
                  <c:v>-0.52900475926076596</c:v>
                </c:pt>
                <c:pt idx="4">
                  <c:v>-0.48492102932236902</c:v>
                </c:pt>
                <c:pt idx="5">
                  <c:v>-0.35266983950717801</c:v>
                </c:pt>
                <c:pt idx="6">
                  <c:v>-0.33282011773513698</c:v>
                </c:pt>
                <c:pt idx="7">
                  <c:v>-0.305085107923876</c:v>
                </c:pt>
                <c:pt idx="8">
                  <c:v>-0.221880078490092</c:v>
                </c:pt>
                <c:pt idx="9">
                  <c:v>-0.6</c:v>
                </c:pt>
                <c:pt idx="10">
                  <c:v>-0.55000000000000004</c:v>
                </c:pt>
                <c:pt idx="11">
                  <c:v>-0.4</c:v>
                </c:pt>
                <c:pt idx="12">
                  <c:v>-0.52900475926076596</c:v>
                </c:pt>
                <c:pt idx="13">
                  <c:v>-0.48492102932236902</c:v>
                </c:pt>
                <c:pt idx="14">
                  <c:v>-0.35266983950717801</c:v>
                </c:pt>
                <c:pt idx="15">
                  <c:v>-0.33282011773513698</c:v>
                </c:pt>
                <c:pt idx="16">
                  <c:v>-0.305085107923876</c:v>
                </c:pt>
                <c:pt idx="17">
                  <c:v>-0.221880078490092</c:v>
                </c:pt>
                <c:pt idx="18">
                  <c:v>-0.6</c:v>
                </c:pt>
                <c:pt idx="19">
                  <c:v>-0.55000000000000004</c:v>
                </c:pt>
                <c:pt idx="20">
                  <c:v>-0.4</c:v>
                </c:pt>
                <c:pt idx="21">
                  <c:v>-0.52900475926076596</c:v>
                </c:pt>
                <c:pt idx="22">
                  <c:v>-0.48492102932236902</c:v>
                </c:pt>
                <c:pt idx="23">
                  <c:v>-0.35266983950717801</c:v>
                </c:pt>
                <c:pt idx="24">
                  <c:v>-0.33282011773513698</c:v>
                </c:pt>
                <c:pt idx="25">
                  <c:v>-0.305085107923875</c:v>
                </c:pt>
                <c:pt idx="26">
                  <c:v>-0.221880078490092</c:v>
                </c:pt>
                <c:pt idx="27">
                  <c:v>-0.6</c:v>
                </c:pt>
                <c:pt idx="28">
                  <c:v>-0.55000000000000004</c:v>
                </c:pt>
                <c:pt idx="29">
                  <c:v>-0.4</c:v>
                </c:pt>
                <c:pt idx="30">
                  <c:v>-0.52900475926076596</c:v>
                </c:pt>
                <c:pt idx="31">
                  <c:v>-0.48492102932236902</c:v>
                </c:pt>
                <c:pt idx="32">
                  <c:v>-0.35266983950717801</c:v>
                </c:pt>
                <c:pt idx="33">
                  <c:v>-0.33282011773513698</c:v>
                </c:pt>
                <c:pt idx="34">
                  <c:v>-0.305085107923875</c:v>
                </c:pt>
                <c:pt idx="35">
                  <c:v>-0.221880078490092</c:v>
                </c:pt>
                <c:pt idx="36">
                  <c:v>-0.6</c:v>
                </c:pt>
                <c:pt idx="37">
                  <c:v>-0.57499999999999996</c:v>
                </c:pt>
                <c:pt idx="38">
                  <c:v>-0.5</c:v>
                </c:pt>
                <c:pt idx="39">
                  <c:v>-0.52900475926076596</c:v>
                </c:pt>
                <c:pt idx="40">
                  <c:v>-0.50696289429156705</c:v>
                </c:pt>
                <c:pt idx="41">
                  <c:v>-0.44083729938397198</c:v>
                </c:pt>
                <c:pt idx="42">
                  <c:v>-0.33282011773513698</c:v>
                </c:pt>
                <c:pt idx="43">
                  <c:v>-0.31895261282950599</c:v>
                </c:pt>
                <c:pt idx="44">
                  <c:v>-0.27735009811261402</c:v>
                </c:pt>
                <c:pt idx="45">
                  <c:v>-0.6</c:v>
                </c:pt>
                <c:pt idx="46">
                  <c:v>-0.6</c:v>
                </c:pt>
                <c:pt idx="47">
                  <c:v>-0.6</c:v>
                </c:pt>
                <c:pt idx="48">
                  <c:v>-0.52900475926076596</c:v>
                </c:pt>
                <c:pt idx="49">
                  <c:v>-0.52900475926076596</c:v>
                </c:pt>
                <c:pt idx="50">
                  <c:v>-0.52900475926076596</c:v>
                </c:pt>
                <c:pt idx="51">
                  <c:v>-0.33282011773513698</c:v>
                </c:pt>
                <c:pt idx="52">
                  <c:v>-0.33282011773513698</c:v>
                </c:pt>
                <c:pt idx="53">
                  <c:v>-0.33282011773513698</c:v>
                </c:pt>
                <c:pt idx="54">
                  <c:v>-0.6</c:v>
                </c:pt>
                <c:pt idx="55">
                  <c:v>-0.6</c:v>
                </c:pt>
                <c:pt idx="56">
                  <c:v>-0.6</c:v>
                </c:pt>
                <c:pt idx="57">
                  <c:v>-0.52900475926076596</c:v>
                </c:pt>
                <c:pt idx="58">
                  <c:v>-0.52900475926076596</c:v>
                </c:pt>
                <c:pt idx="59">
                  <c:v>-0.52900475926076596</c:v>
                </c:pt>
                <c:pt idx="60">
                  <c:v>-0.33282011773513698</c:v>
                </c:pt>
                <c:pt idx="61">
                  <c:v>-0.33282011773513698</c:v>
                </c:pt>
                <c:pt idx="62">
                  <c:v>-0.33282011773513698</c:v>
                </c:pt>
                <c:pt idx="63">
                  <c:v>-0.6</c:v>
                </c:pt>
                <c:pt idx="64">
                  <c:v>-0.625</c:v>
                </c:pt>
                <c:pt idx="65">
                  <c:v>-0.7</c:v>
                </c:pt>
                <c:pt idx="66">
                  <c:v>-0.52900475926076596</c:v>
                </c:pt>
                <c:pt idx="67">
                  <c:v>-0.55104662422996498</c:v>
                </c:pt>
                <c:pt idx="68">
                  <c:v>-0.61717221913756104</c:v>
                </c:pt>
                <c:pt idx="69">
                  <c:v>-0.33282011773513698</c:v>
                </c:pt>
                <c:pt idx="70">
                  <c:v>-0.34668762264076802</c:v>
                </c:pt>
                <c:pt idx="71">
                  <c:v>-0.38829013735766099</c:v>
                </c:pt>
                <c:pt idx="72">
                  <c:v>-0.6</c:v>
                </c:pt>
                <c:pt idx="73">
                  <c:v>-0.65</c:v>
                </c:pt>
                <c:pt idx="74">
                  <c:v>-0.8</c:v>
                </c:pt>
                <c:pt idx="75">
                  <c:v>-0.52900475926076596</c:v>
                </c:pt>
                <c:pt idx="76">
                  <c:v>-0.573088489199163</c:v>
                </c:pt>
                <c:pt idx="77">
                  <c:v>-0.70533967901435601</c:v>
                </c:pt>
                <c:pt idx="78">
                  <c:v>-0.33282011773513698</c:v>
                </c:pt>
                <c:pt idx="79">
                  <c:v>-0.36055512754639901</c:v>
                </c:pt>
                <c:pt idx="80">
                  <c:v>-0.44376015698018401</c:v>
                </c:pt>
                <c:pt idx="81">
                  <c:v>-0.6</c:v>
                </c:pt>
                <c:pt idx="82">
                  <c:v>-0.65</c:v>
                </c:pt>
                <c:pt idx="83">
                  <c:v>-0.8</c:v>
                </c:pt>
                <c:pt idx="84">
                  <c:v>-0.52900475926076596</c:v>
                </c:pt>
                <c:pt idx="85">
                  <c:v>-0.573088489199163</c:v>
                </c:pt>
                <c:pt idx="86">
                  <c:v>-0.70533967901435601</c:v>
                </c:pt>
                <c:pt idx="87">
                  <c:v>-0.33282011773513698</c:v>
                </c:pt>
                <c:pt idx="88">
                  <c:v>-0.36055512754639901</c:v>
                </c:pt>
                <c:pt idx="89">
                  <c:v>-0.44376015698018401</c:v>
                </c:pt>
                <c:pt idx="90">
                  <c:v>-0.6</c:v>
                </c:pt>
                <c:pt idx="91">
                  <c:v>-0.64999999999999902</c:v>
                </c:pt>
                <c:pt idx="92">
                  <c:v>-0.8</c:v>
                </c:pt>
                <c:pt idx="93">
                  <c:v>-0.52900475926076596</c:v>
                </c:pt>
                <c:pt idx="94">
                  <c:v>-0.573088489199163</c:v>
                </c:pt>
                <c:pt idx="95">
                  <c:v>-0.70533967901435601</c:v>
                </c:pt>
                <c:pt idx="96">
                  <c:v>-0.33282011773513698</c:v>
                </c:pt>
                <c:pt idx="97">
                  <c:v>-0.36055512754639801</c:v>
                </c:pt>
                <c:pt idx="98">
                  <c:v>-0.44376015698018401</c:v>
                </c:pt>
                <c:pt idx="99">
                  <c:v>-0.6</c:v>
                </c:pt>
                <c:pt idx="100">
                  <c:v>-0.65</c:v>
                </c:pt>
                <c:pt idx="101">
                  <c:v>-0.8</c:v>
                </c:pt>
                <c:pt idx="102">
                  <c:v>-0.52900475926076596</c:v>
                </c:pt>
                <c:pt idx="103">
                  <c:v>-0.573088489199163</c:v>
                </c:pt>
                <c:pt idx="104">
                  <c:v>-0.70533967901435501</c:v>
                </c:pt>
                <c:pt idx="105">
                  <c:v>-0.33282011773513698</c:v>
                </c:pt>
                <c:pt idx="106">
                  <c:v>-0.36055512754639901</c:v>
                </c:pt>
                <c:pt idx="107">
                  <c:v>-0.44376015698018401</c:v>
                </c:pt>
                <c:pt idx="108">
                  <c:v>-0.6</c:v>
                </c:pt>
                <c:pt idx="109">
                  <c:v>-0.65</c:v>
                </c:pt>
                <c:pt idx="110">
                  <c:v>-0.8</c:v>
                </c:pt>
                <c:pt idx="111">
                  <c:v>-0.52900475926076596</c:v>
                </c:pt>
                <c:pt idx="112">
                  <c:v>-0.573088489199163</c:v>
                </c:pt>
                <c:pt idx="113">
                  <c:v>-0.70533967901435501</c:v>
                </c:pt>
                <c:pt idx="114">
                  <c:v>-0.33282011773513698</c:v>
                </c:pt>
                <c:pt idx="115">
                  <c:v>-0.36055512754639901</c:v>
                </c:pt>
                <c:pt idx="116">
                  <c:v>-0.44376015698018401</c:v>
                </c:pt>
                <c:pt idx="117">
                  <c:v>-0.6</c:v>
                </c:pt>
                <c:pt idx="118">
                  <c:v>-0.65</c:v>
                </c:pt>
                <c:pt idx="119">
                  <c:v>-0.8</c:v>
                </c:pt>
                <c:pt idx="120">
                  <c:v>-0.52900475926076596</c:v>
                </c:pt>
                <c:pt idx="121">
                  <c:v>-0.573088489199163</c:v>
                </c:pt>
                <c:pt idx="122">
                  <c:v>-0.70533967901435501</c:v>
                </c:pt>
                <c:pt idx="123">
                  <c:v>-0.33282011773513698</c:v>
                </c:pt>
                <c:pt idx="124">
                  <c:v>-0.36055512754639901</c:v>
                </c:pt>
                <c:pt idx="125">
                  <c:v>-0.44376015698018401</c:v>
                </c:pt>
                <c:pt idx="126">
                  <c:v>-0.6</c:v>
                </c:pt>
                <c:pt idx="127">
                  <c:v>-0.65</c:v>
                </c:pt>
                <c:pt idx="128">
                  <c:v>-0.8</c:v>
                </c:pt>
                <c:pt idx="129">
                  <c:v>-0.52900475926076596</c:v>
                </c:pt>
                <c:pt idx="130">
                  <c:v>-0.573088489199163</c:v>
                </c:pt>
                <c:pt idx="131">
                  <c:v>-0.70533967901435501</c:v>
                </c:pt>
                <c:pt idx="132">
                  <c:v>-0.33282011773513698</c:v>
                </c:pt>
                <c:pt idx="133">
                  <c:v>-0.36055512754639801</c:v>
                </c:pt>
                <c:pt idx="134">
                  <c:v>-0.44376015698018401</c:v>
                </c:pt>
                <c:pt idx="135">
                  <c:v>-0.6</c:v>
                </c:pt>
                <c:pt idx="136">
                  <c:v>-0.65</c:v>
                </c:pt>
                <c:pt idx="137">
                  <c:v>-0.8</c:v>
                </c:pt>
                <c:pt idx="138">
                  <c:v>-0.52900475926076596</c:v>
                </c:pt>
                <c:pt idx="139">
                  <c:v>-0.573088489199163</c:v>
                </c:pt>
                <c:pt idx="140">
                  <c:v>-0.70533967901435501</c:v>
                </c:pt>
                <c:pt idx="141">
                  <c:v>-0.33282011773513698</c:v>
                </c:pt>
                <c:pt idx="142">
                  <c:v>-0.36055512754639801</c:v>
                </c:pt>
                <c:pt idx="143">
                  <c:v>-0.44376015698018401</c:v>
                </c:pt>
                <c:pt idx="144">
                  <c:v>-0.6</c:v>
                </c:pt>
                <c:pt idx="145">
                  <c:v>-0.625</c:v>
                </c:pt>
                <c:pt idx="146">
                  <c:v>-0.7</c:v>
                </c:pt>
                <c:pt idx="147">
                  <c:v>-0.52900475926076596</c:v>
                </c:pt>
                <c:pt idx="148">
                  <c:v>-0.55104662422996498</c:v>
                </c:pt>
                <c:pt idx="149">
                  <c:v>-0.61717221913756104</c:v>
                </c:pt>
                <c:pt idx="150">
                  <c:v>-0.33282011773513698</c:v>
                </c:pt>
                <c:pt idx="151">
                  <c:v>-0.34668762264076802</c:v>
                </c:pt>
                <c:pt idx="152">
                  <c:v>-0.38829013735766099</c:v>
                </c:pt>
                <c:pt idx="153">
                  <c:v>-0.6</c:v>
                </c:pt>
                <c:pt idx="154">
                  <c:v>-0.6</c:v>
                </c:pt>
                <c:pt idx="155">
                  <c:v>-0.6</c:v>
                </c:pt>
                <c:pt idx="156">
                  <c:v>-0.52900475926076596</c:v>
                </c:pt>
                <c:pt idx="157">
                  <c:v>-0.52900475926076596</c:v>
                </c:pt>
                <c:pt idx="158">
                  <c:v>-0.52900475926076596</c:v>
                </c:pt>
                <c:pt idx="159">
                  <c:v>-0.33282011773513698</c:v>
                </c:pt>
                <c:pt idx="160">
                  <c:v>-0.33282011773513698</c:v>
                </c:pt>
                <c:pt idx="161">
                  <c:v>-0.33282011773513698</c:v>
                </c:pt>
                <c:pt idx="162">
                  <c:v>-0.6</c:v>
                </c:pt>
                <c:pt idx="163">
                  <c:v>-0.6</c:v>
                </c:pt>
                <c:pt idx="164">
                  <c:v>-0.6</c:v>
                </c:pt>
                <c:pt idx="165">
                  <c:v>-0.52900475926076596</c:v>
                </c:pt>
                <c:pt idx="166">
                  <c:v>-0.52900475926076596</c:v>
                </c:pt>
                <c:pt idx="167">
                  <c:v>-0.52900475926076596</c:v>
                </c:pt>
                <c:pt idx="168">
                  <c:v>-0.33282011773513698</c:v>
                </c:pt>
                <c:pt idx="169">
                  <c:v>-0.33282011773513698</c:v>
                </c:pt>
                <c:pt idx="170">
                  <c:v>-0.33282011773513698</c:v>
                </c:pt>
                <c:pt idx="171">
                  <c:v>-0.6</c:v>
                </c:pt>
                <c:pt idx="172">
                  <c:v>-0.57499999999999996</c:v>
                </c:pt>
                <c:pt idx="173">
                  <c:v>-0.5</c:v>
                </c:pt>
                <c:pt idx="174">
                  <c:v>-0.52900475926076596</c:v>
                </c:pt>
                <c:pt idx="175">
                  <c:v>-0.50696289429156804</c:v>
                </c:pt>
                <c:pt idx="176">
                  <c:v>-0.44083729938397198</c:v>
                </c:pt>
                <c:pt idx="177">
                  <c:v>-0.33282011773513698</c:v>
                </c:pt>
                <c:pt idx="178">
                  <c:v>-0.31895261282950599</c:v>
                </c:pt>
                <c:pt idx="179">
                  <c:v>-0.27735009811261402</c:v>
                </c:pt>
                <c:pt idx="180">
                  <c:v>-0.6</c:v>
                </c:pt>
                <c:pt idx="181">
                  <c:v>-0.55000000000000004</c:v>
                </c:pt>
                <c:pt idx="182">
                  <c:v>-0.4</c:v>
                </c:pt>
                <c:pt idx="183">
                  <c:v>-0.52900475926076596</c:v>
                </c:pt>
                <c:pt idx="184">
                  <c:v>-0.48492102932236902</c:v>
                </c:pt>
                <c:pt idx="185">
                  <c:v>-0.35266983950717801</c:v>
                </c:pt>
                <c:pt idx="186">
                  <c:v>-0.33282011773513698</c:v>
                </c:pt>
                <c:pt idx="187">
                  <c:v>-0.305085107923876</c:v>
                </c:pt>
                <c:pt idx="188">
                  <c:v>-0.221880078490092</c:v>
                </c:pt>
                <c:pt idx="189">
                  <c:v>-0.6</c:v>
                </c:pt>
                <c:pt idx="190">
                  <c:v>-0.55000000000000004</c:v>
                </c:pt>
                <c:pt idx="191">
                  <c:v>-0.4</c:v>
                </c:pt>
                <c:pt idx="192">
                  <c:v>-0.52900475926076596</c:v>
                </c:pt>
                <c:pt idx="193">
                  <c:v>-0.48492102932236902</c:v>
                </c:pt>
                <c:pt idx="194">
                  <c:v>-0.35266983950717801</c:v>
                </c:pt>
                <c:pt idx="195">
                  <c:v>-0.33282011773513698</c:v>
                </c:pt>
                <c:pt idx="196">
                  <c:v>-0.305085107923876</c:v>
                </c:pt>
                <c:pt idx="197">
                  <c:v>-0.221880078490092</c:v>
                </c:pt>
                <c:pt idx="198">
                  <c:v>-0.6</c:v>
                </c:pt>
                <c:pt idx="199">
                  <c:v>-0.55000000000000004</c:v>
                </c:pt>
                <c:pt idx="200">
                  <c:v>-0.4</c:v>
                </c:pt>
                <c:pt idx="201">
                  <c:v>-0.52900475926076596</c:v>
                </c:pt>
                <c:pt idx="202">
                  <c:v>-0.48492102932236902</c:v>
                </c:pt>
                <c:pt idx="203">
                  <c:v>-0.35266983950717801</c:v>
                </c:pt>
                <c:pt idx="204">
                  <c:v>-0.33282011773513698</c:v>
                </c:pt>
                <c:pt idx="205">
                  <c:v>-0.305085107923876</c:v>
                </c:pt>
                <c:pt idx="206">
                  <c:v>-0.221880078490092</c:v>
                </c:pt>
                <c:pt idx="207">
                  <c:v>-0.6</c:v>
                </c:pt>
                <c:pt idx="208">
                  <c:v>-0.55000000000000004</c:v>
                </c:pt>
                <c:pt idx="209">
                  <c:v>-0.4</c:v>
                </c:pt>
                <c:pt idx="210">
                  <c:v>-0.52900475926076596</c:v>
                </c:pt>
                <c:pt idx="211">
                  <c:v>-0.48492102932236902</c:v>
                </c:pt>
                <c:pt idx="212">
                  <c:v>-0.35266983950717801</c:v>
                </c:pt>
                <c:pt idx="213">
                  <c:v>-0.33282011773513698</c:v>
                </c:pt>
                <c:pt idx="214">
                  <c:v>-0.305085107923876</c:v>
                </c:pt>
                <c:pt idx="215">
                  <c:v>-0.221880078490092</c:v>
                </c:pt>
                <c:pt idx="216">
                  <c:v>-0.33282011773513698</c:v>
                </c:pt>
                <c:pt idx="217">
                  <c:v>-0.305085107923876</c:v>
                </c:pt>
                <c:pt idx="218">
                  <c:v>-0.221880078490092</c:v>
                </c:pt>
                <c:pt idx="219">
                  <c:v>-0.17387048921306</c:v>
                </c:pt>
                <c:pt idx="220">
                  <c:v>-0.159381281778638</c:v>
                </c:pt>
                <c:pt idx="221">
                  <c:v>-0.11591365947537299</c:v>
                </c:pt>
                <c:pt idx="222">
                  <c:v>-5.4864366380667799E-16</c:v>
                </c:pt>
                <c:pt idx="223">
                  <c:v>-5.3879204981553804E-16</c:v>
                </c:pt>
                <c:pt idx="224">
                  <c:v>-5.3852607744127602E-16</c:v>
                </c:pt>
                <c:pt idx="225">
                  <c:v>-0.33282011773513698</c:v>
                </c:pt>
                <c:pt idx="226">
                  <c:v>-0.305085107923876</c:v>
                </c:pt>
                <c:pt idx="227">
                  <c:v>-0.221880078490092</c:v>
                </c:pt>
                <c:pt idx="228">
                  <c:v>-0.17387048921306</c:v>
                </c:pt>
                <c:pt idx="229">
                  <c:v>-0.159381281778638</c:v>
                </c:pt>
                <c:pt idx="230">
                  <c:v>-0.11591365947537299</c:v>
                </c:pt>
                <c:pt idx="231">
                  <c:v>-5.4864366380667799E-16</c:v>
                </c:pt>
                <c:pt idx="232">
                  <c:v>-5.3613523960995102E-16</c:v>
                </c:pt>
                <c:pt idx="233">
                  <c:v>-5.3738252073954498E-16</c:v>
                </c:pt>
                <c:pt idx="234">
                  <c:v>-0.33282011773513698</c:v>
                </c:pt>
                <c:pt idx="235">
                  <c:v>-0.305085107923875</c:v>
                </c:pt>
                <c:pt idx="236">
                  <c:v>-0.221880078490092</c:v>
                </c:pt>
                <c:pt idx="237">
                  <c:v>-0.17387048921306</c:v>
                </c:pt>
                <c:pt idx="238">
                  <c:v>-0.159381281778638</c:v>
                </c:pt>
                <c:pt idx="239">
                  <c:v>-0.11591365947537401</c:v>
                </c:pt>
                <c:pt idx="240">
                  <c:v>-5.4864366380667799E-16</c:v>
                </c:pt>
                <c:pt idx="241">
                  <c:v>-5.27134815861017E-16</c:v>
                </c:pt>
                <c:pt idx="242">
                  <c:v>-5.1445175978979597E-16</c:v>
                </c:pt>
                <c:pt idx="243">
                  <c:v>-0.33282011773513698</c:v>
                </c:pt>
                <c:pt idx="244">
                  <c:v>-0.305085107923875</c:v>
                </c:pt>
                <c:pt idx="245">
                  <c:v>-0.221880078490092</c:v>
                </c:pt>
                <c:pt idx="246">
                  <c:v>-0.17387048921306</c:v>
                </c:pt>
                <c:pt idx="247">
                  <c:v>-0.159381281778638</c:v>
                </c:pt>
                <c:pt idx="248">
                  <c:v>-0.11591365947537401</c:v>
                </c:pt>
                <c:pt idx="249">
                  <c:v>-5.4864366380667799E-16</c:v>
                </c:pt>
                <c:pt idx="250">
                  <c:v>-5.27134815861017E-16</c:v>
                </c:pt>
                <c:pt idx="251">
                  <c:v>-5.1445175978979597E-16</c:v>
                </c:pt>
                <c:pt idx="252">
                  <c:v>-0.33282011773513698</c:v>
                </c:pt>
                <c:pt idx="253">
                  <c:v>-0.31895261282950599</c:v>
                </c:pt>
                <c:pt idx="254">
                  <c:v>-0.27735009811261402</c:v>
                </c:pt>
                <c:pt idx="255">
                  <c:v>-0.17387048921306</c:v>
                </c:pt>
                <c:pt idx="256">
                  <c:v>-0.166625885495849</c:v>
                </c:pt>
                <c:pt idx="257">
                  <c:v>-0.144892074344216</c:v>
                </c:pt>
                <c:pt idx="258">
                  <c:v>-5.4864366380667799E-16</c:v>
                </c:pt>
                <c:pt idx="259">
                  <c:v>-5.3090901943491099E-16</c:v>
                </c:pt>
                <c:pt idx="260">
                  <c:v>-5.0001598221498803E-16</c:v>
                </c:pt>
                <c:pt idx="261">
                  <c:v>-0.33282011773513698</c:v>
                </c:pt>
                <c:pt idx="262">
                  <c:v>-0.33282011773513698</c:v>
                </c:pt>
                <c:pt idx="263">
                  <c:v>-0.33282011773513698</c:v>
                </c:pt>
                <c:pt idx="264">
                  <c:v>-0.17387048921306</c:v>
                </c:pt>
                <c:pt idx="265">
                  <c:v>-0.17387048921306</c:v>
                </c:pt>
                <c:pt idx="266">
                  <c:v>-0.17387048921306</c:v>
                </c:pt>
                <c:pt idx="267">
                  <c:v>-5.4864366380667799E-16</c:v>
                </c:pt>
                <c:pt idx="268">
                  <c:v>-5.3504237501291304E-16</c:v>
                </c:pt>
                <c:pt idx="269">
                  <c:v>-5.2294088580346204E-16</c:v>
                </c:pt>
                <c:pt idx="270">
                  <c:v>-0.33282011773513698</c:v>
                </c:pt>
                <c:pt idx="271">
                  <c:v>-0.33282011773513698</c:v>
                </c:pt>
                <c:pt idx="272">
                  <c:v>-0.33282011773513698</c:v>
                </c:pt>
                <c:pt idx="273">
                  <c:v>-0.17387048921306</c:v>
                </c:pt>
                <c:pt idx="274">
                  <c:v>-0.17387048921306</c:v>
                </c:pt>
                <c:pt idx="275">
                  <c:v>-0.17387048921306</c:v>
                </c:pt>
                <c:pt idx="276">
                  <c:v>-5.4864366380667799E-16</c:v>
                </c:pt>
                <c:pt idx="277">
                  <c:v>-5.3504237501291304E-16</c:v>
                </c:pt>
                <c:pt idx="278">
                  <c:v>-5.2294088580346204E-16</c:v>
                </c:pt>
                <c:pt idx="279">
                  <c:v>-0.33282011773513698</c:v>
                </c:pt>
                <c:pt idx="280">
                  <c:v>-0.34668762264076802</c:v>
                </c:pt>
                <c:pt idx="281">
                  <c:v>-0.38829013735766099</c:v>
                </c:pt>
                <c:pt idx="282">
                  <c:v>-0.17387048921306</c:v>
                </c:pt>
                <c:pt idx="283">
                  <c:v>-0.18111509293027001</c:v>
                </c:pt>
                <c:pt idx="284">
                  <c:v>-0.20284890408190301</c:v>
                </c:pt>
                <c:pt idx="285">
                  <c:v>-5.4864366380667799E-16</c:v>
                </c:pt>
                <c:pt idx="286">
                  <c:v>-5.3312433926950995E-16</c:v>
                </c:pt>
                <c:pt idx="287">
                  <c:v>-5.22673560283561E-16</c:v>
                </c:pt>
                <c:pt idx="288">
                  <c:v>-0.33282011773513698</c:v>
                </c:pt>
                <c:pt idx="289">
                  <c:v>-0.36055512754639901</c:v>
                </c:pt>
                <c:pt idx="290">
                  <c:v>-0.44376015698018401</c:v>
                </c:pt>
                <c:pt idx="291">
                  <c:v>-0.17387048921306</c:v>
                </c:pt>
                <c:pt idx="292">
                  <c:v>-0.18835969664748101</c:v>
                </c:pt>
                <c:pt idx="293">
                  <c:v>-0.23182731895074599</c:v>
                </c:pt>
                <c:pt idx="294">
                  <c:v>-5.4864366380667799E-16</c:v>
                </c:pt>
                <c:pt idx="295">
                  <c:v>-5.3507884340161498E-16</c:v>
                </c:pt>
                <c:pt idx="296">
                  <c:v>-5.1259320085267505E-16</c:v>
                </c:pt>
                <c:pt idx="297">
                  <c:v>-0.33282011773513698</c:v>
                </c:pt>
                <c:pt idx="298">
                  <c:v>-0.36055512754639901</c:v>
                </c:pt>
                <c:pt idx="299">
                  <c:v>-0.44376015698018401</c:v>
                </c:pt>
                <c:pt idx="300">
                  <c:v>-0.17387048921306</c:v>
                </c:pt>
                <c:pt idx="301">
                  <c:v>-0.18835969664748101</c:v>
                </c:pt>
                <c:pt idx="302">
                  <c:v>-0.23182731895074599</c:v>
                </c:pt>
                <c:pt idx="303">
                  <c:v>-5.4864366380667799E-16</c:v>
                </c:pt>
                <c:pt idx="304">
                  <c:v>-5.3507884340161498E-16</c:v>
                </c:pt>
                <c:pt idx="305">
                  <c:v>-5.1259320085267505E-16</c:v>
                </c:pt>
                <c:pt idx="306">
                  <c:v>-0.33282011773513698</c:v>
                </c:pt>
                <c:pt idx="307">
                  <c:v>-0.36055512754639801</c:v>
                </c:pt>
                <c:pt idx="308">
                  <c:v>-0.44376015698018401</c:v>
                </c:pt>
                <c:pt idx="309">
                  <c:v>-0.17387048921306</c:v>
                </c:pt>
                <c:pt idx="310">
                  <c:v>-0.18835969664748101</c:v>
                </c:pt>
                <c:pt idx="311">
                  <c:v>-0.23182731895074599</c:v>
                </c:pt>
                <c:pt idx="312">
                  <c:v>-5.4864366380667799E-16</c:v>
                </c:pt>
                <c:pt idx="313">
                  <c:v>-5.3035461189052102E-16</c:v>
                </c:pt>
                <c:pt idx="314">
                  <c:v>-5.3059447712065996E-16</c:v>
                </c:pt>
                <c:pt idx="315">
                  <c:v>-0.33282011773513698</c:v>
                </c:pt>
                <c:pt idx="316">
                  <c:v>-0.36055512754639901</c:v>
                </c:pt>
                <c:pt idx="317">
                  <c:v>-0.44376015698018401</c:v>
                </c:pt>
                <c:pt idx="318">
                  <c:v>-0.17387048921306</c:v>
                </c:pt>
                <c:pt idx="319">
                  <c:v>-0.18835969664748101</c:v>
                </c:pt>
                <c:pt idx="320">
                  <c:v>-0.23182731895074599</c:v>
                </c:pt>
                <c:pt idx="321">
                  <c:v>-5.4864366380667799E-16</c:v>
                </c:pt>
                <c:pt idx="322">
                  <c:v>-5.2790545300327202E-16</c:v>
                </c:pt>
                <c:pt idx="323">
                  <c:v>-5.4297329968236695E-16</c:v>
                </c:pt>
                <c:pt idx="324">
                  <c:v>-0.33282011773513698</c:v>
                </c:pt>
                <c:pt idx="325">
                  <c:v>-0.36055512754639901</c:v>
                </c:pt>
                <c:pt idx="326">
                  <c:v>-0.44376015698018401</c:v>
                </c:pt>
                <c:pt idx="327">
                  <c:v>-0.17387048921306</c:v>
                </c:pt>
                <c:pt idx="328">
                  <c:v>-0.18835969664748101</c:v>
                </c:pt>
                <c:pt idx="329">
                  <c:v>-0.23182731895074599</c:v>
                </c:pt>
                <c:pt idx="330">
                  <c:v>-5.4864366380667799E-16</c:v>
                </c:pt>
                <c:pt idx="331">
                  <c:v>-5.2790545300327202E-16</c:v>
                </c:pt>
                <c:pt idx="332">
                  <c:v>-5.4297329968236695E-16</c:v>
                </c:pt>
                <c:pt idx="333">
                  <c:v>-0.33282011773513698</c:v>
                </c:pt>
                <c:pt idx="334">
                  <c:v>-0.36055512754639901</c:v>
                </c:pt>
                <c:pt idx="335">
                  <c:v>-0.44376015698018401</c:v>
                </c:pt>
                <c:pt idx="336">
                  <c:v>-0.17387048921306</c:v>
                </c:pt>
                <c:pt idx="337">
                  <c:v>-0.18835969664748101</c:v>
                </c:pt>
                <c:pt idx="338">
                  <c:v>-0.23182731895074599</c:v>
                </c:pt>
                <c:pt idx="339">
                  <c:v>-5.4864366380667799E-16</c:v>
                </c:pt>
                <c:pt idx="340">
                  <c:v>-5.3827032378580996E-16</c:v>
                </c:pt>
                <c:pt idx="341">
                  <c:v>-5.4842710994530398E-16</c:v>
                </c:pt>
                <c:pt idx="342">
                  <c:v>-0.33282011773513698</c:v>
                </c:pt>
                <c:pt idx="343">
                  <c:v>-0.36055512754639801</c:v>
                </c:pt>
                <c:pt idx="344">
                  <c:v>-0.44376015698018401</c:v>
                </c:pt>
                <c:pt idx="345">
                  <c:v>-0.17387048921306</c:v>
                </c:pt>
                <c:pt idx="346">
                  <c:v>-0.18835969664748201</c:v>
                </c:pt>
                <c:pt idx="347">
                  <c:v>-0.23182731895074599</c:v>
                </c:pt>
                <c:pt idx="348">
                  <c:v>-5.4864366380667799E-16</c:v>
                </c:pt>
                <c:pt idx="349">
                  <c:v>-5.50873203597911E-16</c:v>
                </c:pt>
                <c:pt idx="350">
                  <c:v>-5.4900757017225997E-16</c:v>
                </c:pt>
                <c:pt idx="351">
                  <c:v>-0.33282011773513698</c:v>
                </c:pt>
                <c:pt idx="352">
                  <c:v>-0.36055512754639801</c:v>
                </c:pt>
                <c:pt idx="353">
                  <c:v>-0.44376015698018401</c:v>
                </c:pt>
                <c:pt idx="354">
                  <c:v>-0.17387048921306</c:v>
                </c:pt>
                <c:pt idx="355">
                  <c:v>-0.18835969664748201</c:v>
                </c:pt>
                <c:pt idx="356">
                  <c:v>-0.23182731895074599</c:v>
                </c:pt>
                <c:pt idx="357">
                  <c:v>-5.4864366380667799E-16</c:v>
                </c:pt>
                <c:pt idx="358">
                  <c:v>-5.50873203597911E-16</c:v>
                </c:pt>
                <c:pt idx="359">
                  <c:v>-5.4900757017225997E-16</c:v>
                </c:pt>
                <c:pt idx="360">
                  <c:v>-0.33282011773513698</c:v>
                </c:pt>
                <c:pt idx="361">
                  <c:v>-0.34668762264076802</c:v>
                </c:pt>
                <c:pt idx="362">
                  <c:v>-0.38829013735766099</c:v>
                </c:pt>
                <c:pt idx="363">
                  <c:v>-0.17387048921306</c:v>
                </c:pt>
                <c:pt idx="364">
                  <c:v>-0.18111509293027001</c:v>
                </c:pt>
                <c:pt idx="365">
                  <c:v>-0.20284890408190301</c:v>
                </c:pt>
                <c:pt idx="366">
                  <c:v>-5.4864366380667799E-16</c:v>
                </c:pt>
                <c:pt idx="367">
                  <c:v>-5.48638156889193E-16</c:v>
                </c:pt>
                <c:pt idx="368">
                  <c:v>-5.6330942883366696E-16</c:v>
                </c:pt>
                <c:pt idx="369">
                  <c:v>-0.33282011773513698</c:v>
                </c:pt>
                <c:pt idx="370">
                  <c:v>-0.33282011773513698</c:v>
                </c:pt>
                <c:pt idx="371">
                  <c:v>-0.33282011773513698</c:v>
                </c:pt>
                <c:pt idx="372">
                  <c:v>-0.17387048921306</c:v>
                </c:pt>
                <c:pt idx="373">
                  <c:v>-0.17387048921306</c:v>
                </c:pt>
                <c:pt idx="374">
                  <c:v>-0.17387048921306</c:v>
                </c:pt>
                <c:pt idx="375">
                  <c:v>-5.4864366380667799E-16</c:v>
                </c:pt>
                <c:pt idx="376">
                  <c:v>-5.5456693692423204E-16</c:v>
                </c:pt>
                <c:pt idx="377">
                  <c:v>-5.5750749933601796E-16</c:v>
                </c:pt>
                <c:pt idx="378">
                  <c:v>-0.33282011773513698</c:v>
                </c:pt>
                <c:pt idx="379">
                  <c:v>-0.33282011773513698</c:v>
                </c:pt>
                <c:pt idx="380">
                  <c:v>-0.33282011773513698</c:v>
                </c:pt>
                <c:pt idx="381">
                  <c:v>-0.17387048921306</c:v>
                </c:pt>
                <c:pt idx="382">
                  <c:v>-0.17387048921306</c:v>
                </c:pt>
                <c:pt idx="383">
                  <c:v>-0.17387048921306</c:v>
                </c:pt>
                <c:pt idx="384">
                  <c:v>-5.4864366380667799E-16</c:v>
                </c:pt>
                <c:pt idx="385">
                  <c:v>-5.5456693692423204E-16</c:v>
                </c:pt>
                <c:pt idx="386">
                  <c:v>-5.5750749933601796E-16</c:v>
                </c:pt>
                <c:pt idx="387">
                  <c:v>-0.33282011773513698</c:v>
                </c:pt>
                <c:pt idx="388">
                  <c:v>-0.31895261282950599</c:v>
                </c:pt>
                <c:pt idx="389">
                  <c:v>-0.27735009811261402</c:v>
                </c:pt>
                <c:pt idx="390">
                  <c:v>-0.17387048921306</c:v>
                </c:pt>
                <c:pt idx="391">
                  <c:v>-0.166625885495849</c:v>
                </c:pt>
                <c:pt idx="392">
                  <c:v>-0.144892074344216</c:v>
                </c:pt>
                <c:pt idx="393">
                  <c:v>-5.4864366380667799E-16</c:v>
                </c:pt>
                <c:pt idx="394">
                  <c:v>-5.4438019841004596E-16</c:v>
                </c:pt>
                <c:pt idx="395">
                  <c:v>-5.5703171952434102E-16</c:v>
                </c:pt>
                <c:pt idx="396">
                  <c:v>-0.33282011773513698</c:v>
                </c:pt>
                <c:pt idx="397">
                  <c:v>-0.305085107923876</c:v>
                </c:pt>
                <c:pt idx="398">
                  <c:v>-0.221880078490092</c:v>
                </c:pt>
                <c:pt idx="399">
                  <c:v>-0.17387048921306</c:v>
                </c:pt>
                <c:pt idx="400">
                  <c:v>-0.159381281778638</c:v>
                </c:pt>
                <c:pt idx="401">
                  <c:v>-0.11591365947537401</c:v>
                </c:pt>
                <c:pt idx="402">
                  <c:v>-5.4864366380667799E-16</c:v>
                </c:pt>
                <c:pt idx="403">
                  <c:v>-5.4804665175396203E-16</c:v>
                </c:pt>
                <c:pt idx="404">
                  <c:v>-5.4303804257761898E-16</c:v>
                </c:pt>
                <c:pt idx="405">
                  <c:v>-0.33282011773513698</c:v>
                </c:pt>
                <c:pt idx="406">
                  <c:v>-0.305085107923876</c:v>
                </c:pt>
                <c:pt idx="407">
                  <c:v>-0.221880078490092</c:v>
                </c:pt>
                <c:pt idx="408">
                  <c:v>-0.17387048921306</c:v>
                </c:pt>
                <c:pt idx="409">
                  <c:v>-0.159381281778638</c:v>
                </c:pt>
                <c:pt idx="410">
                  <c:v>-0.11591365947537401</c:v>
                </c:pt>
                <c:pt idx="411">
                  <c:v>-5.4864366380667799E-16</c:v>
                </c:pt>
                <c:pt idx="412">
                  <c:v>-5.4804665175396203E-16</c:v>
                </c:pt>
                <c:pt idx="413">
                  <c:v>-5.4303804257761898E-16</c:v>
                </c:pt>
                <c:pt idx="414">
                  <c:v>-0.33282011773513698</c:v>
                </c:pt>
                <c:pt idx="415">
                  <c:v>-0.305085107923876</c:v>
                </c:pt>
                <c:pt idx="416">
                  <c:v>-0.221880078490092</c:v>
                </c:pt>
                <c:pt idx="417">
                  <c:v>-0.17387048921306</c:v>
                </c:pt>
                <c:pt idx="418">
                  <c:v>-0.159381281778638</c:v>
                </c:pt>
                <c:pt idx="419">
                  <c:v>-0.11591365947537299</c:v>
                </c:pt>
                <c:pt idx="420">
                  <c:v>-5.4864366380667799E-16</c:v>
                </c:pt>
                <c:pt idx="421">
                  <c:v>-5.3482335865871003E-16</c:v>
                </c:pt>
                <c:pt idx="422">
                  <c:v>-5.4142871963466504E-16</c:v>
                </c:pt>
                <c:pt idx="423">
                  <c:v>-0.33282011773513698</c:v>
                </c:pt>
                <c:pt idx="424">
                  <c:v>-0.305085107923876</c:v>
                </c:pt>
                <c:pt idx="425">
                  <c:v>-0.221880078490092</c:v>
                </c:pt>
                <c:pt idx="426">
                  <c:v>-0.17387048921306</c:v>
                </c:pt>
                <c:pt idx="427">
                  <c:v>-0.159381281778638</c:v>
                </c:pt>
                <c:pt idx="428">
                  <c:v>-0.11591365947537299</c:v>
                </c:pt>
                <c:pt idx="429">
                  <c:v>-5.4864366380667799E-16</c:v>
                </c:pt>
                <c:pt idx="430">
                  <c:v>-5.3879204981553804E-16</c:v>
                </c:pt>
                <c:pt idx="431">
                  <c:v>-5.3852607744127602E-16</c:v>
                </c:pt>
                <c:pt idx="432">
                  <c:v>-5.4864366380667799E-16</c:v>
                </c:pt>
                <c:pt idx="433">
                  <c:v>-5.3879204981553804E-16</c:v>
                </c:pt>
                <c:pt idx="434">
                  <c:v>-5.3852607744127602E-16</c:v>
                </c:pt>
                <c:pt idx="435">
                  <c:v>0.17387048921305701</c:v>
                </c:pt>
                <c:pt idx="436">
                  <c:v>0.159381281778635</c:v>
                </c:pt>
                <c:pt idx="437">
                  <c:v>0.11591365947537</c:v>
                </c:pt>
                <c:pt idx="438">
                  <c:v>0.33282011773513598</c:v>
                </c:pt>
                <c:pt idx="439">
                  <c:v>0.305085107923874</c:v>
                </c:pt>
                <c:pt idx="440">
                  <c:v>0.22188007849008801</c:v>
                </c:pt>
                <c:pt idx="441">
                  <c:v>-5.4864366380667799E-16</c:v>
                </c:pt>
                <c:pt idx="442">
                  <c:v>-5.3613523960995102E-16</c:v>
                </c:pt>
                <c:pt idx="443">
                  <c:v>-5.3738252073954498E-16</c:v>
                </c:pt>
                <c:pt idx="444">
                  <c:v>0.17387048921305701</c:v>
                </c:pt>
                <c:pt idx="445">
                  <c:v>0.159381281778635</c:v>
                </c:pt>
                <c:pt idx="446">
                  <c:v>0.11591365947537</c:v>
                </c:pt>
                <c:pt idx="447">
                  <c:v>0.33282011773513598</c:v>
                </c:pt>
                <c:pt idx="448">
                  <c:v>0.305085107923874</c:v>
                </c:pt>
                <c:pt idx="449">
                  <c:v>0.22188007849008801</c:v>
                </c:pt>
                <c:pt idx="450">
                  <c:v>-5.4864366380667799E-16</c:v>
                </c:pt>
                <c:pt idx="451">
                  <c:v>-5.27134815861017E-16</c:v>
                </c:pt>
                <c:pt idx="452">
                  <c:v>-5.1445175978979597E-16</c:v>
                </c:pt>
                <c:pt idx="453">
                  <c:v>0.17387048921305701</c:v>
                </c:pt>
                <c:pt idx="454">
                  <c:v>0.159381281778636</c:v>
                </c:pt>
                <c:pt idx="455">
                  <c:v>0.11591365947537</c:v>
                </c:pt>
                <c:pt idx="456">
                  <c:v>0.33282011773513598</c:v>
                </c:pt>
                <c:pt idx="457">
                  <c:v>0.305085107923874</c:v>
                </c:pt>
                <c:pt idx="458">
                  <c:v>0.22188007849008801</c:v>
                </c:pt>
                <c:pt idx="459">
                  <c:v>-5.4864366380667799E-16</c:v>
                </c:pt>
                <c:pt idx="460">
                  <c:v>-5.27134815861017E-16</c:v>
                </c:pt>
                <c:pt idx="461">
                  <c:v>-5.1445175978979597E-16</c:v>
                </c:pt>
                <c:pt idx="462">
                  <c:v>0.17387048921305701</c:v>
                </c:pt>
                <c:pt idx="463">
                  <c:v>0.159381281778636</c:v>
                </c:pt>
                <c:pt idx="464">
                  <c:v>0.11591365947537</c:v>
                </c:pt>
                <c:pt idx="465">
                  <c:v>0.33282011773513598</c:v>
                </c:pt>
                <c:pt idx="466">
                  <c:v>0.305085107923874</c:v>
                </c:pt>
                <c:pt idx="467">
                  <c:v>0.22188007849008801</c:v>
                </c:pt>
                <c:pt idx="468">
                  <c:v>-5.4864366380667799E-16</c:v>
                </c:pt>
                <c:pt idx="469">
                  <c:v>-5.3090901943491099E-16</c:v>
                </c:pt>
                <c:pt idx="470">
                  <c:v>-5.0001598221498803E-16</c:v>
                </c:pt>
                <c:pt idx="471">
                  <c:v>0.17387048921305701</c:v>
                </c:pt>
                <c:pt idx="472">
                  <c:v>0.166625885495846</c:v>
                </c:pt>
                <c:pt idx="473">
                  <c:v>0.144892074344214</c:v>
                </c:pt>
                <c:pt idx="474">
                  <c:v>0.33282011773513598</c:v>
                </c:pt>
                <c:pt idx="475">
                  <c:v>0.31895261282950499</c:v>
                </c:pt>
                <c:pt idx="476">
                  <c:v>0.27735009811261202</c:v>
                </c:pt>
                <c:pt idx="477">
                  <c:v>-5.4864366380667799E-16</c:v>
                </c:pt>
                <c:pt idx="478">
                  <c:v>-5.3504237501291304E-16</c:v>
                </c:pt>
                <c:pt idx="479">
                  <c:v>-5.2294088580346204E-16</c:v>
                </c:pt>
                <c:pt idx="480">
                  <c:v>0.17387048921305701</c:v>
                </c:pt>
                <c:pt idx="481">
                  <c:v>0.17387048921305701</c:v>
                </c:pt>
                <c:pt idx="482">
                  <c:v>0.17387048921305701</c:v>
                </c:pt>
                <c:pt idx="483">
                  <c:v>0.33282011773513598</c:v>
                </c:pt>
                <c:pt idx="484">
                  <c:v>0.33282011773513598</c:v>
                </c:pt>
                <c:pt idx="485">
                  <c:v>0.33282011773513598</c:v>
                </c:pt>
                <c:pt idx="486">
                  <c:v>-5.4864366380667799E-16</c:v>
                </c:pt>
                <c:pt idx="487">
                  <c:v>-5.3504237501291304E-16</c:v>
                </c:pt>
                <c:pt idx="488">
                  <c:v>-5.2294088580346204E-16</c:v>
                </c:pt>
                <c:pt idx="489">
                  <c:v>0.17387048921305701</c:v>
                </c:pt>
                <c:pt idx="490">
                  <c:v>0.17387048921305701</c:v>
                </c:pt>
                <c:pt idx="491">
                  <c:v>0.17387048921305701</c:v>
                </c:pt>
                <c:pt idx="492">
                  <c:v>0.33282011773513598</c:v>
                </c:pt>
                <c:pt idx="493">
                  <c:v>0.33282011773513598</c:v>
                </c:pt>
                <c:pt idx="494">
                  <c:v>0.33282011773513598</c:v>
                </c:pt>
                <c:pt idx="495">
                  <c:v>-5.4864366380667799E-16</c:v>
                </c:pt>
                <c:pt idx="496">
                  <c:v>-5.3312433926950995E-16</c:v>
                </c:pt>
                <c:pt idx="497">
                  <c:v>-5.22673560283561E-16</c:v>
                </c:pt>
                <c:pt idx="498">
                  <c:v>0.17387048921305701</c:v>
                </c:pt>
                <c:pt idx="499">
                  <c:v>0.18111509293026801</c:v>
                </c:pt>
                <c:pt idx="500">
                  <c:v>0.20284890408189901</c:v>
                </c:pt>
                <c:pt idx="501">
                  <c:v>0.33282011773513598</c:v>
                </c:pt>
                <c:pt idx="502">
                  <c:v>0.34668762264076602</c:v>
                </c:pt>
                <c:pt idx="503">
                  <c:v>0.38829013735765799</c:v>
                </c:pt>
                <c:pt idx="504">
                  <c:v>-5.4864366380667799E-16</c:v>
                </c:pt>
                <c:pt idx="505">
                  <c:v>-5.3507884340161498E-16</c:v>
                </c:pt>
                <c:pt idx="506">
                  <c:v>-5.1259320085267505E-16</c:v>
                </c:pt>
                <c:pt idx="507">
                  <c:v>0.17387048921305701</c:v>
                </c:pt>
                <c:pt idx="508">
                  <c:v>0.18835969664747801</c:v>
                </c:pt>
                <c:pt idx="509">
                  <c:v>0.23182731895074099</c:v>
                </c:pt>
                <c:pt idx="510">
                  <c:v>0.33282011773513598</c:v>
                </c:pt>
                <c:pt idx="511">
                  <c:v>0.36055512754639601</c:v>
                </c:pt>
                <c:pt idx="512">
                  <c:v>0.44376015698017801</c:v>
                </c:pt>
                <c:pt idx="513">
                  <c:v>-5.4864366380667799E-16</c:v>
                </c:pt>
                <c:pt idx="514">
                  <c:v>-5.3507884340161498E-16</c:v>
                </c:pt>
                <c:pt idx="515">
                  <c:v>-5.1259320085267505E-16</c:v>
                </c:pt>
                <c:pt idx="516">
                  <c:v>0.17387048921305701</c:v>
                </c:pt>
                <c:pt idx="517">
                  <c:v>0.18835969664747801</c:v>
                </c:pt>
                <c:pt idx="518">
                  <c:v>0.23182731895074099</c:v>
                </c:pt>
                <c:pt idx="519">
                  <c:v>0.33282011773513598</c:v>
                </c:pt>
                <c:pt idx="520">
                  <c:v>0.36055512754639601</c:v>
                </c:pt>
                <c:pt idx="521">
                  <c:v>0.44376015698017801</c:v>
                </c:pt>
                <c:pt idx="522">
                  <c:v>-5.4864366380667799E-16</c:v>
                </c:pt>
                <c:pt idx="523">
                  <c:v>-5.3035461189052102E-16</c:v>
                </c:pt>
                <c:pt idx="524">
                  <c:v>-5.3059447712065996E-16</c:v>
                </c:pt>
                <c:pt idx="525">
                  <c:v>0.17387048921305701</c:v>
                </c:pt>
                <c:pt idx="526">
                  <c:v>0.18835969664747801</c:v>
                </c:pt>
                <c:pt idx="527">
                  <c:v>0.23182731895074099</c:v>
                </c:pt>
                <c:pt idx="528">
                  <c:v>0.33282011773513598</c:v>
                </c:pt>
                <c:pt idx="529">
                  <c:v>0.36055512754639601</c:v>
                </c:pt>
                <c:pt idx="530">
                  <c:v>0.44376015698017801</c:v>
                </c:pt>
                <c:pt idx="531">
                  <c:v>-5.4864366380667799E-16</c:v>
                </c:pt>
                <c:pt idx="532">
                  <c:v>-5.2790545300327202E-16</c:v>
                </c:pt>
                <c:pt idx="533">
                  <c:v>-5.4297329968236695E-16</c:v>
                </c:pt>
                <c:pt idx="534">
                  <c:v>0.17387048921305701</c:v>
                </c:pt>
                <c:pt idx="535">
                  <c:v>0.18835969664747801</c:v>
                </c:pt>
                <c:pt idx="536">
                  <c:v>0.23182731895074099</c:v>
                </c:pt>
                <c:pt idx="537">
                  <c:v>0.33282011773513598</c:v>
                </c:pt>
                <c:pt idx="538">
                  <c:v>0.36055512754639601</c:v>
                </c:pt>
                <c:pt idx="539">
                  <c:v>0.44376015698017801</c:v>
                </c:pt>
                <c:pt idx="540">
                  <c:v>-5.4864366380667799E-16</c:v>
                </c:pt>
                <c:pt idx="541">
                  <c:v>-5.2790545300327202E-16</c:v>
                </c:pt>
                <c:pt idx="542">
                  <c:v>-5.4297329968236695E-16</c:v>
                </c:pt>
                <c:pt idx="543">
                  <c:v>0.17387048921305701</c:v>
                </c:pt>
                <c:pt idx="544">
                  <c:v>0.18835969664747801</c:v>
                </c:pt>
                <c:pt idx="545">
                  <c:v>0.23182731895074099</c:v>
                </c:pt>
                <c:pt idx="546">
                  <c:v>0.33282011773513598</c:v>
                </c:pt>
                <c:pt idx="547">
                  <c:v>0.36055512754639601</c:v>
                </c:pt>
                <c:pt idx="548">
                  <c:v>0.44376015698017801</c:v>
                </c:pt>
                <c:pt idx="549">
                  <c:v>-5.4864366380667799E-16</c:v>
                </c:pt>
                <c:pt idx="550">
                  <c:v>-5.3827032378580996E-16</c:v>
                </c:pt>
                <c:pt idx="551">
                  <c:v>-5.4842710994530398E-16</c:v>
                </c:pt>
                <c:pt idx="552">
                  <c:v>0.17387048921305701</c:v>
                </c:pt>
                <c:pt idx="553">
                  <c:v>0.18835969664747801</c:v>
                </c:pt>
                <c:pt idx="554">
                  <c:v>0.23182731895074099</c:v>
                </c:pt>
                <c:pt idx="555">
                  <c:v>0.33282011773513598</c:v>
                </c:pt>
                <c:pt idx="556">
                  <c:v>0.36055512754639601</c:v>
                </c:pt>
                <c:pt idx="557">
                  <c:v>0.44376015698017801</c:v>
                </c:pt>
                <c:pt idx="558">
                  <c:v>-5.4864366380667799E-16</c:v>
                </c:pt>
                <c:pt idx="559">
                  <c:v>-5.50873203597911E-16</c:v>
                </c:pt>
                <c:pt idx="560">
                  <c:v>-5.4900757017225997E-16</c:v>
                </c:pt>
                <c:pt idx="561">
                  <c:v>0.17387048921305701</c:v>
                </c:pt>
                <c:pt idx="562">
                  <c:v>0.18835969664747801</c:v>
                </c:pt>
                <c:pt idx="563">
                  <c:v>0.23182731895074099</c:v>
                </c:pt>
                <c:pt idx="564">
                  <c:v>0.33282011773513598</c:v>
                </c:pt>
                <c:pt idx="565">
                  <c:v>0.36055512754639601</c:v>
                </c:pt>
                <c:pt idx="566">
                  <c:v>0.44376015698017801</c:v>
                </c:pt>
                <c:pt idx="567">
                  <c:v>-5.4864366380667799E-16</c:v>
                </c:pt>
                <c:pt idx="568">
                  <c:v>-5.50873203597911E-16</c:v>
                </c:pt>
                <c:pt idx="569">
                  <c:v>-5.4900757017225997E-16</c:v>
                </c:pt>
                <c:pt idx="570">
                  <c:v>0.17387048921305701</c:v>
                </c:pt>
                <c:pt idx="571">
                  <c:v>0.18835969664747801</c:v>
                </c:pt>
                <c:pt idx="572">
                  <c:v>0.23182731895074099</c:v>
                </c:pt>
                <c:pt idx="573">
                  <c:v>0.33282011773513598</c:v>
                </c:pt>
                <c:pt idx="574">
                  <c:v>0.36055512754639601</c:v>
                </c:pt>
                <c:pt idx="575">
                  <c:v>0.44376015698017801</c:v>
                </c:pt>
                <c:pt idx="576">
                  <c:v>-5.4864366380667799E-16</c:v>
                </c:pt>
                <c:pt idx="577">
                  <c:v>-5.48638156889193E-16</c:v>
                </c:pt>
                <c:pt idx="578">
                  <c:v>-5.6330942883366696E-16</c:v>
                </c:pt>
                <c:pt idx="579">
                  <c:v>0.17387048921305701</c:v>
                </c:pt>
                <c:pt idx="580">
                  <c:v>0.18111509293026801</c:v>
                </c:pt>
                <c:pt idx="581">
                  <c:v>0.20284890408189901</c:v>
                </c:pt>
                <c:pt idx="582">
                  <c:v>0.33282011773513598</c:v>
                </c:pt>
                <c:pt idx="583">
                  <c:v>0.34668762264076602</c:v>
                </c:pt>
                <c:pt idx="584">
                  <c:v>0.38829013735765699</c:v>
                </c:pt>
                <c:pt idx="585">
                  <c:v>-5.4864366380667799E-16</c:v>
                </c:pt>
                <c:pt idx="586">
                  <c:v>-5.5456693692423204E-16</c:v>
                </c:pt>
                <c:pt idx="587">
                  <c:v>-5.5750749933601796E-16</c:v>
                </c:pt>
                <c:pt idx="588">
                  <c:v>0.17387048921305701</c:v>
                </c:pt>
                <c:pt idx="589">
                  <c:v>0.17387048921305701</c:v>
                </c:pt>
                <c:pt idx="590">
                  <c:v>0.17387048921305701</c:v>
                </c:pt>
                <c:pt idx="591">
                  <c:v>0.33282011773513598</c:v>
                </c:pt>
                <c:pt idx="592">
                  <c:v>0.33282011773513598</c:v>
                </c:pt>
                <c:pt idx="593">
                  <c:v>0.33282011773513598</c:v>
                </c:pt>
                <c:pt idx="594">
                  <c:v>-5.4864366380667799E-16</c:v>
                </c:pt>
                <c:pt idx="595">
                  <c:v>-5.5456693692423204E-16</c:v>
                </c:pt>
                <c:pt idx="596">
                  <c:v>-5.5750749933601796E-16</c:v>
                </c:pt>
                <c:pt idx="597">
                  <c:v>0.17387048921305701</c:v>
                </c:pt>
                <c:pt idx="598">
                  <c:v>0.17387048921305701</c:v>
                </c:pt>
                <c:pt idx="599">
                  <c:v>0.17387048921305701</c:v>
                </c:pt>
                <c:pt idx="600">
                  <c:v>0.33282011773513598</c:v>
                </c:pt>
                <c:pt idx="601">
                  <c:v>0.33282011773513598</c:v>
                </c:pt>
                <c:pt idx="602">
                  <c:v>0.33282011773513598</c:v>
                </c:pt>
                <c:pt idx="603">
                  <c:v>-5.4864366380667799E-16</c:v>
                </c:pt>
                <c:pt idx="604">
                  <c:v>-5.4438019841004596E-16</c:v>
                </c:pt>
                <c:pt idx="605">
                  <c:v>-5.5703171952434102E-16</c:v>
                </c:pt>
                <c:pt idx="606">
                  <c:v>0.17387048921305701</c:v>
                </c:pt>
                <c:pt idx="607">
                  <c:v>0.166625885495846</c:v>
                </c:pt>
                <c:pt idx="608">
                  <c:v>0.144892074344214</c:v>
                </c:pt>
                <c:pt idx="609">
                  <c:v>0.33282011773513598</c:v>
                </c:pt>
                <c:pt idx="610">
                  <c:v>0.31895261282950499</c:v>
                </c:pt>
                <c:pt idx="611">
                  <c:v>0.27735009811261202</c:v>
                </c:pt>
                <c:pt idx="612">
                  <c:v>-5.4864366380667799E-16</c:v>
                </c:pt>
                <c:pt idx="613">
                  <c:v>-5.4804665175396203E-16</c:v>
                </c:pt>
                <c:pt idx="614">
                  <c:v>-5.4303804257761898E-16</c:v>
                </c:pt>
                <c:pt idx="615">
                  <c:v>0.17387048921305701</c:v>
                </c:pt>
                <c:pt idx="616">
                  <c:v>0.159381281778635</c:v>
                </c:pt>
                <c:pt idx="617">
                  <c:v>0.11591365947537</c:v>
                </c:pt>
                <c:pt idx="618">
                  <c:v>0.33282011773513598</c:v>
                </c:pt>
                <c:pt idx="619">
                  <c:v>0.305085107923874</c:v>
                </c:pt>
                <c:pt idx="620">
                  <c:v>0.22188007849008801</c:v>
                </c:pt>
                <c:pt idx="621">
                  <c:v>-5.4864366380667799E-16</c:v>
                </c:pt>
                <c:pt idx="622">
                  <c:v>-5.4804665175396203E-16</c:v>
                </c:pt>
                <c:pt idx="623">
                  <c:v>-5.4303804257761898E-16</c:v>
                </c:pt>
                <c:pt idx="624">
                  <c:v>0.17387048921305701</c:v>
                </c:pt>
                <c:pt idx="625">
                  <c:v>0.159381281778635</c:v>
                </c:pt>
                <c:pt idx="626">
                  <c:v>0.11591365947537</c:v>
                </c:pt>
                <c:pt idx="627">
                  <c:v>0.33282011773513598</c:v>
                </c:pt>
                <c:pt idx="628">
                  <c:v>0.305085107923874</c:v>
                </c:pt>
                <c:pt idx="629">
                  <c:v>0.22188007849008801</c:v>
                </c:pt>
                <c:pt idx="630">
                  <c:v>-5.4864366380667799E-16</c:v>
                </c:pt>
                <c:pt idx="631">
                  <c:v>-5.3482335865871003E-16</c:v>
                </c:pt>
                <c:pt idx="632">
                  <c:v>-5.4142871963466504E-16</c:v>
                </c:pt>
                <c:pt idx="633">
                  <c:v>0.17387048921305701</c:v>
                </c:pt>
                <c:pt idx="634">
                  <c:v>0.159381281778635</c:v>
                </c:pt>
                <c:pt idx="635">
                  <c:v>0.11591365947537099</c:v>
                </c:pt>
                <c:pt idx="636">
                  <c:v>0.33282011773513598</c:v>
                </c:pt>
                <c:pt idx="637">
                  <c:v>0.305085107923874</c:v>
                </c:pt>
                <c:pt idx="638">
                  <c:v>0.22188007849008801</c:v>
                </c:pt>
                <c:pt idx="639">
                  <c:v>-5.4864366380667799E-16</c:v>
                </c:pt>
                <c:pt idx="640">
                  <c:v>-5.3879204981553804E-16</c:v>
                </c:pt>
                <c:pt idx="641">
                  <c:v>-5.3852607744127602E-16</c:v>
                </c:pt>
                <c:pt idx="642">
                  <c:v>0.17387048921305701</c:v>
                </c:pt>
                <c:pt idx="643">
                  <c:v>0.159381281778635</c:v>
                </c:pt>
                <c:pt idx="644">
                  <c:v>0.11591365947537</c:v>
                </c:pt>
                <c:pt idx="645">
                  <c:v>0.33282011773513598</c:v>
                </c:pt>
                <c:pt idx="646">
                  <c:v>0.305085107923874</c:v>
                </c:pt>
                <c:pt idx="647">
                  <c:v>0.22188007849008801</c:v>
                </c:pt>
                <c:pt idx="648">
                  <c:v>0.33282011773513598</c:v>
                </c:pt>
                <c:pt idx="649">
                  <c:v>0.305085107923874</c:v>
                </c:pt>
                <c:pt idx="650">
                  <c:v>0.22188007849008801</c:v>
                </c:pt>
                <c:pt idx="651">
                  <c:v>0.52900475926076396</c:v>
                </c:pt>
                <c:pt idx="652">
                  <c:v>0.48492102932236703</c:v>
                </c:pt>
                <c:pt idx="653">
                  <c:v>0.35266983950717501</c:v>
                </c:pt>
                <c:pt idx="654">
                  <c:v>0.59999999999999498</c:v>
                </c:pt>
                <c:pt idx="655">
                  <c:v>0.54999999999999405</c:v>
                </c:pt>
                <c:pt idx="656">
                  <c:v>0.39999999999999902</c:v>
                </c:pt>
                <c:pt idx="657">
                  <c:v>0.33282011773513598</c:v>
                </c:pt>
                <c:pt idx="658">
                  <c:v>0.305085107923874</c:v>
                </c:pt>
                <c:pt idx="659">
                  <c:v>0.22188007849008801</c:v>
                </c:pt>
                <c:pt idx="660">
                  <c:v>0.52900475926076396</c:v>
                </c:pt>
                <c:pt idx="661">
                  <c:v>0.48492102932236703</c:v>
                </c:pt>
                <c:pt idx="662">
                  <c:v>0.35266983950717501</c:v>
                </c:pt>
                <c:pt idx="663">
                  <c:v>0.59999999999999498</c:v>
                </c:pt>
                <c:pt idx="664">
                  <c:v>0.54999999999999505</c:v>
                </c:pt>
                <c:pt idx="665">
                  <c:v>0.39999999999999902</c:v>
                </c:pt>
                <c:pt idx="666">
                  <c:v>0.33282011773513598</c:v>
                </c:pt>
                <c:pt idx="667">
                  <c:v>0.305085107923874</c:v>
                </c:pt>
                <c:pt idx="668">
                  <c:v>0.22188007849008801</c:v>
                </c:pt>
                <c:pt idx="669">
                  <c:v>0.52900475926076596</c:v>
                </c:pt>
                <c:pt idx="670">
                  <c:v>0.48492102932236902</c:v>
                </c:pt>
                <c:pt idx="671">
                  <c:v>0.35266983950717501</c:v>
                </c:pt>
                <c:pt idx="672">
                  <c:v>0.59999999999999698</c:v>
                </c:pt>
                <c:pt idx="673">
                  <c:v>0.54999999999999605</c:v>
                </c:pt>
                <c:pt idx="674">
                  <c:v>0.39999999999999902</c:v>
                </c:pt>
                <c:pt idx="675">
                  <c:v>0.33282011773513598</c:v>
                </c:pt>
                <c:pt idx="676">
                  <c:v>0.305085107923874</c:v>
                </c:pt>
                <c:pt idx="677">
                  <c:v>0.22188007849008801</c:v>
                </c:pt>
                <c:pt idx="678">
                  <c:v>0.52900475926076596</c:v>
                </c:pt>
                <c:pt idx="679">
                  <c:v>0.48492102932236902</c:v>
                </c:pt>
                <c:pt idx="680">
                  <c:v>0.35266983950717501</c:v>
                </c:pt>
                <c:pt idx="681">
                  <c:v>0.59999999999999698</c:v>
                </c:pt>
                <c:pt idx="682">
                  <c:v>0.54999999999999605</c:v>
                </c:pt>
                <c:pt idx="683">
                  <c:v>0.39999999999999902</c:v>
                </c:pt>
                <c:pt idx="684">
                  <c:v>0.33282011773513598</c:v>
                </c:pt>
                <c:pt idx="685">
                  <c:v>0.31895261282950499</c:v>
                </c:pt>
                <c:pt idx="686">
                  <c:v>0.27735009811261202</c:v>
                </c:pt>
                <c:pt idx="687">
                  <c:v>0.52900475926076396</c:v>
                </c:pt>
                <c:pt idx="688">
                  <c:v>0.50696289429156505</c:v>
                </c:pt>
                <c:pt idx="689">
                  <c:v>0.44083729938396998</c:v>
                </c:pt>
                <c:pt idx="690">
                  <c:v>0.59999999999999498</c:v>
                </c:pt>
                <c:pt idx="691">
                  <c:v>0.57499999999999496</c:v>
                </c:pt>
                <c:pt idx="692">
                  <c:v>0.499999999999995</c:v>
                </c:pt>
                <c:pt idx="693">
                  <c:v>0.33282011773513598</c:v>
                </c:pt>
                <c:pt idx="694">
                  <c:v>0.33282011773513598</c:v>
                </c:pt>
                <c:pt idx="695">
                  <c:v>0.33282011773513598</c:v>
                </c:pt>
                <c:pt idx="696">
                  <c:v>0.52900475926076396</c:v>
                </c:pt>
                <c:pt idx="697">
                  <c:v>0.52900475926076396</c:v>
                </c:pt>
                <c:pt idx="698">
                  <c:v>0.52900475926076396</c:v>
                </c:pt>
                <c:pt idx="699">
                  <c:v>0.59999999999999498</c:v>
                </c:pt>
                <c:pt idx="700">
                  <c:v>0.59999999999999398</c:v>
                </c:pt>
                <c:pt idx="701">
                  <c:v>0.59999999999999498</c:v>
                </c:pt>
                <c:pt idx="702">
                  <c:v>0.33282011773513598</c:v>
                </c:pt>
                <c:pt idx="703">
                  <c:v>0.33282011773513598</c:v>
                </c:pt>
                <c:pt idx="704">
                  <c:v>0.33282011773513598</c:v>
                </c:pt>
                <c:pt idx="705">
                  <c:v>0.52900475926076396</c:v>
                </c:pt>
                <c:pt idx="706">
                  <c:v>0.52900475926076396</c:v>
                </c:pt>
                <c:pt idx="707">
                  <c:v>0.52900475926076396</c:v>
                </c:pt>
                <c:pt idx="708">
                  <c:v>0.59999999999999498</c:v>
                </c:pt>
                <c:pt idx="709">
                  <c:v>0.59999999999999398</c:v>
                </c:pt>
                <c:pt idx="710">
                  <c:v>0.59999999999999498</c:v>
                </c:pt>
                <c:pt idx="711">
                  <c:v>0.33282011773513598</c:v>
                </c:pt>
                <c:pt idx="712">
                  <c:v>0.34668762264076602</c:v>
                </c:pt>
                <c:pt idx="713">
                  <c:v>0.38829013735765799</c:v>
                </c:pt>
                <c:pt idx="714">
                  <c:v>0.52900475926076396</c:v>
                </c:pt>
                <c:pt idx="715">
                  <c:v>0.55104662422996198</c:v>
                </c:pt>
                <c:pt idx="716">
                  <c:v>0.61717221913755804</c:v>
                </c:pt>
                <c:pt idx="717">
                  <c:v>0.59999999999999498</c:v>
                </c:pt>
                <c:pt idx="718">
                  <c:v>0.624999999999994</c:v>
                </c:pt>
                <c:pt idx="719">
                  <c:v>0.69999999999999296</c:v>
                </c:pt>
                <c:pt idx="720">
                  <c:v>0.33282011773513598</c:v>
                </c:pt>
                <c:pt idx="721">
                  <c:v>0.36055512754639601</c:v>
                </c:pt>
                <c:pt idx="722">
                  <c:v>0.44376015698017801</c:v>
                </c:pt>
                <c:pt idx="723">
                  <c:v>0.52900475926076396</c:v>
                </c:pt>
                <c:pt idx="724">
                  <c:v>0.573088489199161</c:v>
                </c:pt>
                <c:pt idx="725">
                  <c:v>0.70533967901435102</c:v>
                </c:pt>
                <c:pt idx="726">
                  <c:v>0.59999999999999498</c:v>
                </c:pt>
                <c:pt idx="727">
                  <c:v>0.64999999999999403</c:v>
                </c:pt>
                <c:pt idx="728">
                  <c:v>0.79999999999999905</c:v>
                </c:pt>
                <c:pt idx="729">
                  <c:v>0.33282011773513598</c:v>
                </c:pt>
                <c:pt idx="730">
                  <c:v>0.36055512754639601</c:v>
                </c:pt>
                <c:pt idx="731">
                  <c:v>0.44376015698017801</c:v>
                </c:pt>
                <c:pt idx="732">
                  <c:v>0.52900475926076396</c:v>
                </c:pt>
                <c:pt idx="733">
                  <c:v>0.573088489199161</c:v>
                </c:pt>
                <c:pt idx="734">
                  <c:v>0.70533967901435102</c:v>
                </c:pt>
                <c:pt idx="735">
                  <c:v>0.59999999999999498</c:v>
                </c:pt>
                <c:pt idx="736">
                  <c:v>0.64999999999999403</c:v>
                </c:pt>
                <c:pt idx="737">
                  <c:v>0.79999999999999905</c:v>
                </c:pt>
                <c:pt idx="738">
                  <c:v>0.33282011773513598</c:v>
                </c:pt>
                <c:pt idx="739">
                  <c:v>0.36055512754639601</c:v>
                </c:pt>
                <c:pt idx="740">
                  <c:v>0.44376015698017801</c:v>
                </c:pt>
                <c:pt idx="741">
                  <c:v>0.52900475926076396</c:v>
                </c:pt>
                <c:pt idx="742">
                  <c:v>0.573088489199161</c:v>
                </c:pt>
                <c:pt idx="743">
                  <c:v>0.70533967901435202</c:v>
                </c:pt>
                <c:pt idx="744">
                  <c:v>0.59999999999999498</c:v>
                </c:pt>
                <c:pt idx="745">
                  <c:v>0.64999999999999403</c:v>
                </c:pt>
                <c:pt idx="746">
                  <c:v>0.79999999999999905</c:v>
                </c:pt>
                <c:pt idx="747">
                  <c:v>0.33282011773513598</c:v>
                </c:pt>
                <c:pt idx="748">
                  <c:v>0.36055512754639601</c:v>
                </c:pt>
                <c:pt idx="749">
                  <c:v>0.44376015698017801</c:v>
                </c:pt>
                <c:pt idx="750">
                  <c:v>0.52900475926076396</c:v>
                </c:pt>
                <c:pt idx="751">
                  <c:v>0.573088489199161</c:v>
                </c:pt>
                <c:pt idx="752">
                  <c:v>0.70533967901435102</c:v>
                </c:pt>
                <c:pt idx="753">
                  <c:v>0.59999999999999498</c:v>
                </c:pt>
                <c:pt idx="754">
                  <c:v>0.64999999999999403</c:v>
                </c:pt>
                <c:pt idx="755">
                  <c:v>0.79999999999999905</c:v>
                </c:pt>
                <c:pt idx="756">
                  <c:v>0.33282011773513598</c:v>
                </c:pt>
                <c:pt idx="757">
                  <c:v>0.36055512754639601</c:v>
                </c:pt>
                <c:pt idx="758">
                  <c:v>0.44376015698017801</c:v>
                </c:pt>
                <c:pt idx="759">
                  <c:v>0.52900475926076396</c:v>
                </c:pt>
                <c:pt idx="760">
                  <c:v>0.573088489199161</c:v>
                </c:pt>
                <c:pt idx="761">
                  <c:v>0.70533967901435102</c:v>
                </c:pt>
                <c:pt idx="762">
                  <c:v>0.59999999999999498</c:v>
                </c:pt>
                <c:pt idx="763">
                  <c:v>0.64999999999999403</c:v>
                </c:pt>
                <c:pt idx="764">
                  <c:v>0.79999999999999905</c:v>
                </c:pt>
                <c:pt idx="765">
                  <c:v>0.33282011773513598</c:v>
                </c:pt>
                <c:pt idx="766">
                  <c:v>0.36055512754639601</c:v>
                </c:pt>
                <c:pt idx="767">
                  <c:v>0.44376015698017801</c:v>
                </c:pt>
                <c:pt idx="768">
                  <c:v>0.52900475926076396</c:v>
                </c:pt>
                <c:pt idx="769">
                  <c:v>0.573088489199161</c:v>
                </c:pt>
                <c:pt idx="770">
                  <c:v>0.70533967901435202</c:v>
                </c:pt>
                <c:pt idx="771">
                  <c:v>0.59999999999999498</c:v>
                </c:pt>
                <c:pt idx="772">
                  <c:v>0.64999999999999403</c:v>
                </c:pt>
                <c:pt idx="773">
                  <c:v>0.79999999999999905</c:v>
                </c:pt>
                <c:pt idx="774">
                  <c:v>0.33282011773513598</c:v>
                </c:pt>
                <c:pt idx="775">
                  <c:v>0.36055512754639601</c:v>
                </c:pt>
                <c:pt idx="776">
                  <c:v>0.44376015698017801</c:v>
                </c:pt>
                <c:pt idx="777">
                  <c:v>0.52900475926076396</c:v>
                </c:pt>
                <c:pt idx="778">
                  <c:v>0.573088489199161</c:v>
                </c:pt>
                <c:pt idx="779">
                  <c:v>0.70533967901435102</c:v>
                </c:pt>
                <c:pt idx="780">
                  <c:v>0.59999999999999498</c:v>
                </c:pt>
                <c:pt idx="781">
                  <c:v>0.64999999999999403</c:v>
                </c:pt>
                <c:pt idx="782">
                  <c:v>0.79999999999999905</c:v>
                </c:pt>
                <c:pt idx="783">
                  <c:v>0.33282011773513598</c:v>
                </c:pt>
                <c:pt idx="784">
                  <c:v>0.36055512754639601</c:v>
                </c:pt>
                <c:pt idx="785">
                  <c:v>0.44376015698017801</c:v>
                </c:pt>
                <c:pt idx="786">
                  <c:v>0.52900475926076396</c:v>
                </c:pt>
                <c:pt idx="787">
                  <c:v>0.573088489199161</c:v>
                </c:pt>
                <c:pt idx="788">
                  <c:v>0.70533967901435102</c:v>
                </c:pt>
                <c:pt idx="789">
                  <c:v>0.59999999999999498</c:v>
                </c:pt>
                <c:pt idx="790">
                  <c:v>0.64999999999999403</c:v>
                </c:pt>
                <c:pt idx="791">
                  <c:v>0.79999999999999905</c:v>
                </c:pt>
                <c:pt idx="792">
                  <c:v>0.33282011773513598</c:v>
                </c:pt>
                <c:pt idx="793">
                  <c:v>0.34668762264076602</c:v>
                </c:pt>
                <c:pt idx="794">
                  <c:v>0.38829013735765699</c:v>
                </c:pt>
                <c:pt idx="795">
                  <c:v>0.52900475926076396</c:v>
                </c:pt>
                <c:pt idx="796">
                  <c:v>0.55104662422996198</c:v>
                </c:pt>
                <c:pt idx="797">
                  <c:v>0.61717221913755804</c:v>
                </c:pt>
                <c:pt idx="798">
                  <c:v>0.59999999999999498</c:v>
                </c:pt>
                <c:pt idx="799">
                  <c:v>0.624999999999994</c:v>
                </c:pt>
                <c:pt idx="800">
                  <c:v>0.69999999999999296</c:v>
                </c:pt>
                <c:pt idx="801">
                  <c:v>0.33282011773513598</c:v>
                </c:pt>
                <c:pt idx="802">
                  <c:v>0.33282011773513598</c:v>
                </c:pt>
                <c:pt idx="803">
                  <c:v>0.33282011773513598</c:v>
                </c:pt>
                <c:pt idx="804">
                  <c:v>0.52900475926076396</c:v>
                </c:pt>
                <c:pt idx="805">
                  <c:v>0.52900475926076396</c:v>
                </c:pt>
                <c:pt idx="806">
                  <c:v>0.52900475926076396</c:v>
                </c:pt>
                <c:pt idx="807">
                  <c:v>0.59999999999999498</c:v>
                </c:pt>
                <c:pt idx="808">
                  <c:v>0.59999999999999498</c:v>
                </c:pt>
                <c:pt idx="809">
                  <c:v>0.59999999999999498</c:v>
                </c:pt>
                <c:pt idx="810">
                  <c:v>0.33282011773513598</c:v>
                </c:pt>
                <c:pt idx="811">
                  <c:v>0.33282011773513598</c:v>
                </c:pt>
                <c:pt idx="812">
                  <c:v>0.33282011773513598</c:v>
                </c:pt>
                <c:pt idx="813">
                  <c:v>0.52900475926076396</c:v>
                </c:pt>
                <c:pt idx="814">
                  <c:v>0.52900475926076396</c:v>
                </c:pt>
                <c:pt idx="815">
                  <c:v>0.52900475926076396</c:v>
                </c:pt>
                <c:pt idx="816">
                  <c:v>0.59999999999999498</c:v>
                </c:pt>
                <c:pt idx="817">
                  <c:v>0.59999999999999498</c:v>
                </c:pt>
                <c:pt idx="818">
                  <c:v>0.59999999999999498</c:v>
                </c:pt>
                <c:pt idx="819">
                  <c:v>0.33282011773513598</c:v>
                </c:pt>
                <c:pt idx="820">
                  <c:v>0.31895261282950499</c:v>
                </c:pt>
                <c:pt idx="821">
                  <c:v>0.27735009811261202</c:v>
                </c:pt>
                <c:pt idx="822">
                  <c:v>0.52900475926076396</c:v>
                </c:pt>
                <c:pt idx="823">
                  <c:v>0.50696289429156405</c:v>
                </c:pt>
                <c:pt idx="824">
                  <c:v>0.44083729938396998</c:v>
                </c:pt>
                <c:pt idx="825">
                  <c:v>0.59999999999999498</c:v>
                </c:pt>
                <c:pt idx="826">
                  <c:v>0.57499999999999496</c:v>
                </c:pt>
                <c:pt idx="827">
                  <c:v>0.499999999999995</c:v>
                </c:pt>
                <c:pt idx="828">
                  <c:v>0.33282011773513598</c:v>
                </c:pt>
                <c:pt idx="829">
                  <c:v>0.305085107923874</c:v>
                </c:pt>
                <c:pt idx="830">
                  <c:v>0.22188007849008801</c:v>
                </c:pt>
                <c:pt idx="831">
                  <c:v>0.52900475926076396</c:v>
                </c:pt>
                <c:pt idx="832">
                  <c:v>0.48492102932236703</c:v>
                </c:pt>
                <c:pt idx="833">
                  <c:v>0.35266983950717501</c:v>
                </c:pt>
                <c:pt idx="834">
                  <c:v>0.59999999999999498</c:v>
                </c:pt>
                <c:pt idx="835">
                  <c:v>0.54999999999999405</c:v>
                </c:pt>
                <c:pt idx="836">
                  <c:v>0.39999999999999902</c:v>
                </c:pt>
                <c:pt idx="837">
                  <c:v>0.33282011773513598</c:v>
                </c:pt>
                <c:pt idx="838">
                  <c:v>0.305085107923874</c:v>
                </c:pt>
                <c:pt idx="839">
                  <c:v>0.22188007849008801</c:v>
                </c:pt>
                <c:pt idx="840">
                  <c:v>0.52900475926076396</c:v>
                </c:pt>
                <c:pt idx="841">
                  <c:v>0.48492102932236703</c:v>
                </c:pt>
                <c:pt idx="842">
                  <c:v>0.35266983950717501</c:v>
                </c:pt>
                <c:pt idx="843">
                  <c:v>0.59999999999999498</c:v>
                </c:pt>
                <c:pt idx="844">
                  <c:v>0.54999999999999405</c:v>
                </c:pt>
                <c:pt idx="845">
                  <c:v>0.39999999999999902</c:v>
                </c:pt>
                <c:pt idx="846">
                  <c:v>0.33282011773513598</c:v>
                </c:pt>
                <c:pt idx="847">
                  <c:v>0.305085107923874</c:v>
                </c:pt>
                <c:pt idx="848">
                  <c:v>0.22188007849008801</c:v>
                </c:pt>
                <c:pt idx="849">
                  <c:v>0.52900475926076396</c:v>
                </c:pt>
                <c:pt idx="850">
                  <c:v>0.48492102932236703</c:v>
                </c:pt>
                <c:pt idx="851">
                  <c:v>0.35266983950717501</c:v>
                </c:pt>
                <c:pt idx="852">
                  <c:v>0.59999999999999498</c:v>
                </c:pt>
                <c:pt idx="853">
                  <c:v>0.54999999999999405</c:v>
                </c:pt>
                <c:pt idx="854">
                  <c:v>0.39999999999999902</c:v>
                </c:pt>
                <c:pt idx="855">
                  <c:v>0.33282011773513598</c:v>
                </c:pt>
                <c:pt idx="856">
                  <c:v>0.305085107923874</c:v>
                </c:pt>
                <c:pt idx="857">
                  <c:v>0.22188007849008801</c:v>
                </c:pt>
                <c:pt idx="858">
                  <c:v>0.52900475926076396</c:v>
                </c:pt>
                <c:pt idx="859">
                  <c:v>0.48492102932236703</c:v>
                </c:pt>
                <c:pt idx="860">
                  <c:v>0.35266983950717501</c:v>
                </c:pt>
                <c:pt idx="861">
                  <c:v>0.59999999999999498</c:v>
                </c:pt>
                <c:pt idx="862">
                  <c:v>0.54999999999999405</c:v>
                </c:pt>
                <c:pt idx="863">
                  <c:v>0.39999999999999902</c:v>
                </c:pt>
                <c:pt idx="864">
                  <c:v>0.16799999999999901</c:v>
                </c:pt>
                <c:pt idx="865">
                  <c:v>8.3999999999999506E-2</c:v>
                </c:pt>
                <c:pt idx="866">
                  <c:v>-5.0934447408331197E-16</c:v>
                </c:pt>
                <c:pt idx="867">
                  <c:v>0.16799999999999901</c:v>
                </c:pt>
                <c:pt idx="868">
                  <c:v>8.3999999999999506E-2</c:v>
                </c:pt>
                <c:pt idx="869">
                  <c:v>-5.1349439889955302E-16</c:v>
                </c:pt>
                <c:pt idx="870">
                  <c:v>0.16799999999999901</c:v>
                </c:pt>
                <c:pt idx="871">
                  <c:v>8.3999999999999506E-2</c:v>
                </c:pt>
                <c:pt idx="872">
                  <c:v>-5.3725209615143698E-16</c:v>
                </c:pt>
                <c:pt idx="873">
                  <c:v>0.16799999999999901</c:v>
                </c:pt>
                <c:pt idx="874">
                  <c:v>8.3999999999999006E-2</c:v>
                </c:pt>
                <c:pt idx="875">
                  <c:v>-5.23139104253766E-16</c:v>
                </c:pt>
                <c:pt idx="876">
                  <c:v>0.16799999999999901</c:v>
                </c:pt>
                <c:pt idx="877">
                  <c:v>8.39999999999992E-2</c:v>
                </c:pt>
                <c:pt idx="878">
                  <c:v>-5.3428016818399895E-16</c:v>
                </c:pt>
                <c:pt idx="879">
                  <c:v>0.16799999999999901</c:v>
                </c:pt>
                <c:pt idx="880">
                  <c:v>8.3999999999999006E-2</c:v>
                </c:pt>
                <c:pt idx="881">
                  <c:v>-5.3585137764733503E-16</c:v>
                </c:pt>
                <c:pt idx="882">
                  <c:v>0.16799999999999901</c:v>
                </c:pt>
                <c:pt idx="883">
                  <c:v>8.3999999999997604E-2</c:v>
                </c:pt>
                <c:pt idx="884">
                  <c:v>-5.3549054922898998E-16</c:v>
                </c:pt>
                <c:pt idx="885">
                  <c:v>0.16799999999999901</c:v>
                </c:pt>
                <c:pt idx="886">
                  <c:v>8.3999999999997604E-2</c:v>
                </c:pt>
                <c:pt idx="887">
                  <c:v>-5.3055184747612303E-16</c:v>
                </c:pt>
                <c:pt idx="888">
                  <c:v>0.16799999999999901</c:v>
                </c:pt>
                <c:pt idx="889">
                  <c:v>8.3999999999997604E-2</c:v>
                </c:pt>
                <c:pt idx="890">
                  <c:v>-5.29226263352075E-16</c:v>
                </c:pt>
                <c:pt idx="891">
                  <c:v>-5.0934447408331197E-16</c:v>
                </c:pt>
                <c:pt idx="892">
                  <c:v>-8.4000000000000505E-2</c:v>
                </c:pt>
                <c:pt idx="893">
                  <c:v>-0.16800000000000001</c:v>
                </c:pt>
                <c:pt idx="894">
                  <c:v>-5.1349439889955302E-16</c:v>
                </c:pt>
                <c:pt idx="895">
                  <c:v>-8.4000000000000699E-2</c:v>
                </c:pt>
                <c:pt idx="896">
                  <c:v>-0.16800000000000001</c:v>
                </c:pt>
                <c:pt idx="897">
                  <c:v>-5.3725209615143698E-16</c:v>
                </c:pt>
                <c:pt idx="898">
                  <c:v>-8.4000000000000505E-2</c:v>
                </c:pt>
                <c:pt idx="899">
                  <c:v>-0.16800000000000001</c:v>
                </c:pt>
                <c:pt idx="900">
                  <c:v>-5.23139104253766E-16</c:v>
                </c:pt>
                <c:pt idx="901">
                  <c:v>-8.4000000000001296E-2</c:v>
                </c:pt>
                <c:pt idx="902">
                  <c:v>-0.16800000000000101</c:v>
                </c:pt>
                <c:pt idx="903">
                  <c:v>-5.3428016818399895E-16</c:v>
                </c:pt>
                <c:pt idx="904">
                  <c:v>-8.4000000000001296E-2</c:v>
                </c:pt>
                <c:pt idx="905">
                  <c:v>-0.16800000000000101</c:v>
                </c:pt>
                <c:pt idx="906">
                  <c:v>-5.3585137764733503E-16</c:v>
                </c:pt>
                <c:pt idx="907">
                  <c:v>-8.4000000000001407E-2</c:v>
                </c:pt>
                <c:pt idx="908">
                  <c:v>-0.16800000000000101</c:v>
                </c:pt>
                <c:pt idx="909">
                  <c:v>-5.3549054922898998E-16</c:v>
                </c:pt>
                <c:pt idx="910">
                  <c:v>-8.40000000000031E-2</c:v>
                </c:pt>
                <c:pt idx="911">
                  <c:v>-0.16800000000000301</c:v>
                </c:pt>
                <c:pt idx="912">
                  <c:v>-5.3055184747612303E-16</c:v>
                </c:pt>
                <c:pt idx="913">
                  <c:v>-8.4000000000003003E-2</c:v>
                </c:pt>
                <c:pt idx="914">
                  <c:v>-0.16800000000000301</c:v>
                </c:pt>
                <c:pt idx="915">
                  <c:v>-5.29226263352075E-16</c:v>
                </c:pt>
                <c:pt idx="916">
                  <c:v>-8.40000000000031E-2</c:v>
                </c:pt>
                <c:pt idx="917">
                  <c:v>-0.16800000000000301</c:v>
                </c:pt>
                <c:pt idx="918">
                  <c:v>-0.16800000000000001</c:v>
                </c:pt>
                <c:pt idx="919">
                  <c:v>-0.28399999999999997</c:v>
                </c:pt>
                <c:pt idx="920">
                  <c:v>-0.4</c:v>
                </c:pt>
                <c:pt idx="921">
                  <c:v>-0.16800000000000001</c:v>
                </c:pt>
                <c:pt idx="922">
                  <c:v>-0.25752026691508401</c:v>
                </c:pt>
                <c:pt idx="923">
                  <c:v>-0.35266983950717801</c:v>
                </c:pt>
                <c:pt idx="924">
                  <c:v>-0.16800000000000001</c:v>
                </c:pt>
                <c:pt idx="925">
                  <c:v>-0.19494003924504599</c:v>
                </c:pt>
                <c:pt idx="926">
                  <c:v>-0.221880078490092</c:v>
                </c:pt>
                <c:pt idx="927">
                  <c:v>-0.16800000000000101</c:v>
                </c:pt>
                <c:pt idx="928">
                  <c:v>-0.28400000000000097</c:v>
                </c:pt>
                <c:pt idx="929">
                  <c:v>-0.4</c:v>
                </c:pt>
                <c:pt idx="930">
                  <c:v>-0.16800000000000101</c:v>
                </c:pt>
                <c:pt idx="931">
                  <c:v>-0.25752026691508501</c:v>
                </c:pt>
                <c:pt idx="932">
                  <c:v>-0.35266983950717801</c:v>
                </c:pt>
                <c:pt idx="933">
                  <c:v>-0.16800000000000101</c:v>
                </c:pt>
                <c:pt idx="934">
                  <c:v>-0.19494003924504699</c:v>
                </c:pt>
                <c:pt idx="935">
                  <c:v>-0.221880078490092</c:v>
                </c:pt>
                <c:pt idx="936">
                  <c:v>-0.16800000000000301</c:v>
                </c:pt>
                <c:pt idx="937">
                  <c:v>-0.28400000000000197</c:v>
                </c:pt>
                <c:pt idx="938">
                  <c:v>-0.4</c:v>
                </c:pt>
                <c:pt idx="939">
                  <c:v>-0.16800000000000301</c:v>
                </c:pt>
                <c:pt idx="940">
                  <c:v>-0.257520266915086</c:v>
                </c:pt>
                <c:pt idx="941">
                  <c:v>-0.35266983950717801</c:v>
                </c:pt>
                <c:pt idx="942">
                  <c:v>-0.16800000000000301</c:v>
                </c:pt>
                <c:pt idx="943">
                  <c:v>-0.19494003924504699</c:v>
                </c:pt>
                <c:pt idx="944">
                  <c:v>-0.221880078490092</c:v>
                </c:pt>
                <c:pt idx="945">
                  <c:v>-0.16800000000000001</c:v>
                </c:pt>
                <c:pt idx="946">
                  <c:v>-0.19494003924504599</c:v>
                </c:pt>
                <c:pt idx="947">
                  <c:v>-0.221880078490092</c:v>
                </c:pt>
                <c:pt idx="948">
                  <c:v>-8.4000000000000505E-2</c:v>
                </c:pt>
                <c:pt idx="949">
                  <c:v>-9.97838048944132E-2</c:v>
                </c:pt>
                <c:pt idx="950">
                  <c:v>-0.11591365947537299</c:v>
                </c:pt>
                <c:pt idx="951">
                  <c:v>-5.3725209615143698E-16</c:v>
                </c:pt>
                <c:pt idx="952">
                  <c:v>-5.2432553910994904E-16</c:v>
                </c:pt>
                <c:pt idx="953">
                  <c:v>-5.3852607744127602E-16</c:v>
                </c:pt>
                <c:pt idx="954">
                  <c:v>-0.16800000000000101</c:v>
                </c:pt>
                <c:pt idx="955">
                  <c:v>-0.19494003924504699</c:v>
                </c:pt>
                <c:pt idx="956">
                  <c:v>-0.221880078490092</c:v>
                </c:pt>
                <c:pt idx="957">
                  <c:v>-8.4000000000001199E-2</c:v>
                </c:pt>
                <c:pt idx="958">
                  <c:v>-9.9783804894413394E-2</c:v>
                </c:pt>
                <c:pt idx="959">
                  <c:v>-0.11591365947537299</c:v>
                </c:pt>
                <c:pt idx="960">
                  <c:v>-5.3585137764733503E-16</c:v>
                </c:pt>
                <c:pt idx="961">
                  <c:v>-5.4260404199944305E-16</c:v>
                </c:pt>
                <c:pt idx="962">
                  <c:v>-5.4142871963466504E-16</c:v>
                </c:pt>
                <c:pt idx="963">
                  <c:v>-0.16800000000000301</c:v>
                </c:pt>
                <c:pt idx="964">
                  <c:v>-0.19494003924504699</c:v>
                </c:pt>
                <c:pt idx="965">
                  <c:v>-0.221880078490092</c:v>
                </c:pt>
                <c:pt idx="966">
                  <c:v>-8.4000000000002906E-2</c:v>
                </c:pt>
                <c:pt idx="967">
                  <c:v>-9.9783804894414505E-2</c:v>
                </c:pt>
                <c:pt idx="968">
                  <c:v>-0.11591365947537401</c:v>
                </c:pt>
                <c:pt idx="969">
                  <c:v>-5.29226263352075E-16</c:v>
                </c:pt>
                <c:pt idx="970">
                  <c:v>-5.4860475157420498E-16</c:v>
                </c:pt>
                <c:pt idx="971">
                  <c:v>-5.4303804257761898E-16</c:v>
                </c:pt>
                <c:pt idx="972">
                  <c:v>-5.3725209615143698E-16</c:v>
                </c:pt>
                <c:pt idx="973">
                  <c:v>-5.2432553910994904E-16</c:v>
                </c:pt>
                <c:pt idx="974">
                  <c:v>-5.3852607744127602E-16</c:v>
                </c:pt>
                <c:pt idx="975">
                  <c:v>8.3999999999999506E-2</c:v>
                </c:pt>
                <c:pt idx="976">
                  <c:v>9.9783804894411299E-2</c:v>
                </c:pt>
                <c:pt idx="977">
                  <c:v>0.11591365947537</c:v>
                </c:pt>
                <c:pt idx="978">
                  <c:v>0.16799999999999901</c:v>
                </c:pt>
                <c:pt idx="979">
                  <c:v>0.19494003924504399</c:v>
                </c:pt>
                <c:pt idx="980">
                  <c:v>0.22188007849008801</c:v>
                </c:pt>
                <c:pt idx="981">
                  <c:v>-5.3585137764733503E-16</c:v>
                </c:pt>
                <c:pt idx="982">
                  <c:v>-5.4260404199944305E-16</c:v>
                </c:pt>
                <c:pt idx="983">
                  <c:v>-5.4142871963466504E-16</c:v>
                </c:pt>
                <c:pt idx="984">
                  <c:v>8.3999999999999006E-2</c:v>
                </c:pt>
                <c:pt idx="985">
                  <c:v>9.9783804894410702E-2</c:v>
                </c:pt>
                <c:pt idx="986">
                  <c:v>0.11591365947537099</c:v>
                </c:pt>
                <c:pt idx="987">
                  <c:v>0.16799999999999901</c:v>
                </c:pt>
                <c:pt idx="988">
                  <c:v>0.19494003924504399</c:v>
                </c:pt>
                <c:pt idx="989">
                  <c:v>0.22188007849008801</c:v>
                </c:pt>
                <c:pt idx="990">
                  <c:v>-5.29226263352075E-16</c:v>
                </c:pt>
                <c:pt idx="991">
                  <c:v>-5.4860475157420498E-16</c:v>
                </c:pt>
                <c:pt idx="992">
                  <c:v>-5.4303804257761898E-16</c:v>
                </c:pt>
                <c:pt idx="993">
                  <c:v>8.3999999999997604E-2</c:v>
                </c:pt>
                <c:pt idx="994">
                  <c:v>9.9783804894410702E-2</c:v>
                </c:pt>
                <c:pt idx="995">
                  <c:v>0.11591365947537</c:v>
                </c:pt>
                <c:pt idx="996">
                  <c:v>0.16799999999999901</c:v>
                </c:pt>
                <c:pt idx="997">
                  <c:v>0.19494003924504399</c:v>
                </c:pt>
                <c:pt idx="998">
                  <c:v>0.22188007849008801</c:v>
                </c:pt>
                <c:pt idx="999">
                  <c:v>0.16799999999999901</c:v>
                </c:pt>
                <c:pt idx="1000">
                  <c:v>0.19494003924504399</c:v>
                </c:pt>
                <c:pt idx="1001">
                  <c:v>0.22188007849008801</c:v>
                </c:pt>
                <c:pt idx="1002">
                  <c:v>0.16799999999999901</c:v>
                </c:pt>
                <c:pt idx="1003">
                  <c:v>0.25752026691508201</c:v>
                </c:pt>
                <c:pt idx="1004">
                  <c:v>0.35266983950717501</c:v>
                </c:pt>
                <c:pt idx="1005">
                  <c:v>0.16799999999999901</c:v>
                </c:pt>
                <c:pt idx="1006">
                  <c:v>0.28399999999999698</c:v>
                </c:pt>
                <c:pt idx="1007">
                  <c:v>0.39999999999999902</c:v>
                </c:pt>
                <c:pt idx="1008">
                  <c:v>0.16799999999999901</c:v>
                </c:pt>
                <c:pt idx="1009">
                  <c:v>0.19494003924504399</c:v>
                </c:pt>
                <c:pt idx="1010">
                  <c:v>0.22188007849008801</c:v>
                </c:pt>
                <c:pt idx="1011">
                  <c:v>0.16799999999999901</c:v>
                </c:pt>
                <c:pt idx="1012">
                  <c:v>0.25752026691508201</c:v>
                </c:pt>
                <c:pt idx="1013">
                  <c:v>0.35266983950717501</c:v>
                </c:pt>
                <c:pt idx="1014">
                  <c:v>0.16799999999999901</c:v>
                </c:pt>
                <c:pt idx="1015">
                  <c:v>0.28399999999999698</c:v>
                </c:pt>
                <c:pt idx="1016">
                  <c:v>0.39999999999999902</c:v>
                </c:pt>
                <c:pt idx="1017">
                  <c:v>0.16799999999999901</c:v>
                </c:pt>
                <c:pt idx="1018">
                  <c:v>0.19494003924504399</c:v>
                </c:pt>
                <c:pt idx="1019">
                  <c:v>0.22188007849008801</c:v>
                </c:pt>
                <c:pt idx="1020">
                  <c:v>0.16799999999999901</c:v>
                </c:pt>
                <c:pt idx="1021">
                  <c:v>0.25752026691508301</c:v>
                </c:pt>
                <c:pt idx="1022">
                  <c:v>0.35266983950717501</c:v>
                </c:pt>
                <c:pt idx="1023">
                  <c:v>0.16799999999999901</c:v>
                </c:pt>
                <c:pt idx="1024">
                  <c:v>0.28399999999999698</c:v>
                </c:pt>
                <c:pt idx="1025">
                  <c:v>0.39999999999999902</c:v>
                </c:pt>
                <c:pt idx="1026">
                  <c:v>-0.8</c:v>
                </c:pt>
                <c:pt idx="1027">
                  <c:v>-0.999999999999999</c:v>
                </c:pt>
                <c:pt idx="1028">
                  <c:v>-1.2</c:v>
                </c:pt>
                <c:pt idx="1029">
                  <c:v>-0.70533967901435501</c:v>
                </c:pt>
                <c:pt idx="1030">
                  <c:v>-0.960209224824636</c:v>
                </c:pt>
                <c:pt idx="1031">
                  <c:v>-1.2</c:v>
                </c:pt>
                <c:pt idx="1032">
                  <c:v>-0.44376015698018401</c:v>
                </c:pt>
                <c:pt idx="1033">
                  <c:v>-0.82188007849009104</c:v>
                </c:pt>
                <c:pt idx="1034">
                  <c:v>-1.2</c:v>
                </c:pt>
                <c:pt idx="1035">
                  <c:v>-0.8</c:v>
                </c:pt>
                <c:pt idx="1036">
                  <c:v>-1</c:v>
                </c:pt>
                <c:pt idx="1037">
                  <c:v>-1.2</c:v>
                </c:pt>
                <c:pt idx="1038">
                  <c:v>-0.70533967901435501</c:v>
                </c:pt>
                <c:pt idx="1039">
                  <c:v>-0.960209224824636</c:v>
                </c:pt>
                <c:pt idx="1040">
                  <c:v>-1.2</c:v>
                </c:pt>
                <c:pt idx="1041">
                  <c:v>-0.44376015698018401</c:v>
                </c:pt>
                <c:pt idx="1042">
                  <c:v>-0.82188007849009204</c:v>
                </c:pt>
                <c:pt idx="1043">
                  <c:v>-1.2</c:v>
                </c:pt>
                <c:pt idx="1044">
                  <c:v>-0.8</c:v>
                </c:pt>
                <c:pt idx="1045">
                  <c:v>-1</c:v>
                </c:pt>
                <c:pt idx="1046">
                  <c:v>-1.2</c:v>
                </c:pt>
                <c:pt idx="1047">
                  <c:v>-0.70533967901435501</c:v>
                </c:pt>
                <c:pt idx="1048">
                  <c:v>-0.960209224824637</c:v>
                </c:pt>
                <c:pt idx="1049">
                  <c:v>-1.2</c:v>
                </c:pt>
                <c:pt idx="1050">
                  <c:v>-0.44376015698018401</c:v>
                </c:pt>
                <c:pt idx="1051">
                  <c:v>-0.82188007849009304</c:v>
                </c:pt>
                <c:pt idx="1052">
                  <c:v>-1.2</c:v>
                </c:pt>
                <c:pt idx="1053">
                  <c:v>-0.44376015698018401</c:v>
                </c:pt>
                <c:pt idx="1054">
                  <c:v>-0.82188007849009104</c:v>
                </c:pt>
                <c:pt idx="1055">
                  <c:v>-1.2</c:v>
                </c:pt>
                <c:pt idx="1056">
                  <c:v>-0.23182731895074599</c:v>
                </c:pt>
                <c:pt idx="1057">
                  <c:v>-0.41790976463797302</c:v>
                </c:pt>
                <c:pt idx="1058">
                  <c:v>-0.6</c:v>
                </c:pt>
                <c:pt idx="1059">
                  <c:v>-5.4297329968236695E-16</c:v>
                </c:pt>
                <c:pt idx="1060">
                  <c:v>-5.36830431092046E-16</c:v>
                </c:pt>
                <c:pt idx="1061">
                  <c:v>-5.2912941682887204E-16</c:v>
                </c:pt>
                <c:pt idx="1062">
                  <c:v>-0.44376015698018401</c:v>
                </c:pt>
                <c:pt idx="1063">
                  <c:v>-0.82188007849009204</c:v>
                </c:pt>
                <c:pt idx="1064">
                  <c:v>-1.2</c:v>
                </c:pt>
                <c:pt idx="1065">
                  <c:v>-0.23182731895074599</c:v>
                </c:pt>
                <c:pt idx="1066">
                  <c:v>-0.41790976463797302</c:v>
                </c:pt>
                <c:pt idx="1067">
                  <c:v>-0.6</c:v>
                </c:pt>
                <c:pt idx="1068">
                  <c:v>-5.4842710994530398E-16</c:v>
                </c:pt>
                <c:pt idx="1069">
                  <c:v>-5.5396227262189796E-16</c:v>
                </c:pt>
                <c:pt idx="1070">
                  <c:v>-5.37362131253281E-16</c:v>
                </c:pt>
                <c:pt idx="1071">
                  <c:v>-0.44376015698018401</c:v>
                </c:pt>
                <c:pt idx="1072">
                  <c:v>-0.82188007849009304</c:v>
                </c:pt>
                <c:pt idx="1073">
                  <c:v>-1.2</c:v>
                </c:pt>
                <c:pt idx="1074">
                  <c:v>-0.23182731895074599</c:v>
                </c:pt>
                <c:pt idx="1075">
                  <c:v>-0.41790976463797402</c:v>
                </c:pt>
                <c:pt idx="1076">
                  <c:v>-0.60000000000000198</c:v>
                </c:pt>
                <c:pt idx="1077">
                  <c:v>-5.4900757017225997E-16</c:v>
                </c:pt>
                <c:pt idx="1078">
                  <c:v>-5.6325230900472399E-16</c:v>
                </c:pt>
                <c:pt idx="1079">
                  <c:v>-5.5272192333609197E-16</c:v>
                </c:pt>
                <c:pt idx="1080">
                  <c:v>-5.4297329968236695E-16</c:v>
                </c:pt>
                <c:pt idx="1081">
                  <c:v>-5.36830431092046E-16</c:v>
                </c:pt>
                <c:pt idx="1082">
                  <c:v>-5.2912941682887204E-16</c:v>
                </c:pt>
                <c:pt idx="1083">
                  <c:v>0.23182731895074099</c:v>
                </c:pt>
                <c:pt idx="1084">
                  <c:v>0.41790976463797103</c:v>
                </c:pt>
                <c:pt idx="1085">
                  <c:v>0.59999999999999898</c:v>
                </c:pt>
                <c:pt idx="1086">
                  <c:v>0.44376015698017801</c:v>
                </c:pt>
                <c:pt idx="1087">
                  <c:v>0.82188007849009004</c:v>
                </c:pt>
                <c:pt idx="1088">
                  <c:v>1.2</c:v>
                </c:pt>
                <c:pt idx="1089">
                  <c:v>-5.4842710994530398E-16</c:v>
                </c:pt>
                <c:pt idx="1090">
                  <c:v>-5.5396227262189796E-16</c:v>
                </c:pt>
                <c:pt idx="1091">
                  <c:v>-5.37362131253281E-16</c:v>
                </c:pt>
                <c:pt idx="1092">
                  <c:v>0.23182731895074099</c:v>
                </c:pt>
                <c:pt idx="1093">
                  <c:v>0.41790976463797003</c:v>
                </c:pt>
                <c:pt idx="1094">
                  <c:v>0.59999999999999798</c:v>
                </c:pt>
                <c:pt idx="1095">
                  <c:v>0.44376015698017801</c:v>
                </c:pt>
                <c:pt idx="1096">
                  <c:v>0.82188007849009004</c:v>
                </c:pt>
                <c:pt idx="1097">
                  <c:v>1.2</c:v>
                </c:pt>
                <c:pt idx="1098">
                  <c:v>-5.4900757017225997E-16</c:v>
                </c:pt>
                <c:pt idx="1099">
                  <c:v>-5.6325230900472399E-16</c:v>
                </c:pt>
                <c:pt idx="1100">
                  <c:v>-5.5272192333609197E-16</c:v>
                </c:pt>
                <c:pt idx="1101">
                  <c:v>0.23182731895074099</c:v>
                </c:pt>
                <c:pt idx="1102">
                  <c:v>0.41790976463797003</c:v>
                </c:pt>
                <c:pt idx="1103">
                  <c:v>0.59999999999999698</c:v>
                </c:pt>
                <c:pt idx="1104">
                  <c:v>0.44376015698017801</c:v>
                </c:pt>
                <c:pt idx="1105">
                  <c:v>0.82188007849008804</c:v>
                </c:pt>
                <c:pt idx="1106">
                  <c:v>1.2</c:v>
                </c:pt>
                <c:pt idx="1107">
                  <c:v>0.44376015698017801</c:v>
                </c:pt>
                <c:pt idx="1108">
                  <c:v>0.82188007849009004</c:v>
                </c:pt>
                <c:pt idx="1109">
                  <c:v>1.2</c:v>
                </c:pt>
                <c:pt idx="1110">
                  <c:v>0.70533967901435102</c:v>
                </c:pt>
                <c:pt idx="1111">
                  <c:v>0.960209224824635</c:v>
                </c:pt>
                <c:pt idx="1112">
                  <c:v>1.2</c:v>
                </c:pt>
                <c:pt idx="1113">
                  <c:v>0.79999999999999905</c:v>
                </c:pt>
                <c:pt idx="1114">
                  <c:v>0.999999999999998</c:v>
                </c:pt>
                <c:pt idx="1115">
                  <c:v>1.2</c:v>
                </c:pt>
                <c:pt idx="1116">
                  <c:v>0.44376015698017801</c:v>
                </c:pt>
                <c:pt idx="1117">
                  <c:v>0.82188007849009004</c:v>
                </c:pt>
                <c:pt idx="1118">
                  <c:v>1.2</c:v>
                </c:pt>
                <c:pt idx="1119">
                  <c:v>0.70533967901435202</c:v>
                </c:pt>
                <c:pt idx="1120">
                  <c:v>0.960209224824634</c:v>
                </c:pt>
                <c:pt idx="1121">
                  <c:v>1.2</c:v>
                </c:pt>
                <c:pt idx="1122">
                  <c:v>0.79999999999999905</c:v>
                </c:pt>
                <c:pt idx="1123">
                  <c:v>0.999999999999998</c:v>
                </c:pt>
                <c:pt idx="1124">
                  <c:v>1.2</c:v>
                </c:pt>
                <c:pt idx="1125">
                  <c:v>0.44376015698017801</c:v>
                </c:pt>
                <c:pt idx="1126">
                  <c:v>0.82188007849008804</c:v>
                </c:pt>
                <c:pt idx="1127">
                  <c:v>1.2</c:v>
                </c:pt>
                <c:pt idx="1128">
                  <c:v>0.70533967901435102</c:v>
                </c:pt>
                <c:pt idx="1129">
                  <c:v>0.960209224824633</c:v>
                </c:pt>
                <c:pt idx="1130">
                  <c:v>1.2</c:v>
                </c:pt>
                <c:pt idx="1131">
                  <c:v>0.79999999999999905</c:v>
                </c:pt>
                <c:pt idx="1132">
                  <c:v>0.999999999999996</c:v>
                </c:pt>
                <c:pt idx="1133">
                  <c:v>1.2</c:v>
                </c:pt>
                <c:pt idx="1134">
                  <c:v>0.16799999999999901</c:v>
                </c:pt>
                <c:pt idx="1135">
                  <c:v>8.3999999999997604E-2</c:v>
                </c:pt>
                <c:pt idx="1136">
                  <c:v>-5.3549054922898998E-16</c:v>
                </c:pt>
                <c:pt idx="1137">
                  <c:v>0.16799999999999901</c:v>
                </c:pt>
                <c:pt idx="1138">
                  <c:v>8.3999999999997604E-2</c:v>
                </c:pt>
                <c:pt idx="1139">
                  <c:v>-5.3055184747612303E-16</c:v>
                </c:pt>
                <c:pt idx="1140">
                  <c:v>0.16799999999999901</c:v>
                </c:pt>
                <c:pt idx="1141">
                  <c:v>8.3999999999997604E-2</c:v>
                </c:pt>
                <c:pt idx="1142">
                  <c:v>-5.29226263352075E-16</c:v>
                </c:pt>
                <c:pt idx="1143">
                  <c:v>0.16799999999999801</c:v>
                </c:pt>
                <c:pt idx="1144">
                  <c:v>8.3999999999997396E-2</c:v>
                </c:pt>
                <c:pt idx="1145">
                  <c:v>-5.4432859806056798E-16</c:v>
                </c:pt>
                <c:pt idx="1146">
                  <c:v>0.16799999999999801</c:v>
                </c:pt>
                <c:pt idx="1147">
                  <c:v>8.3999999999997299E-2</c:v>
                </c:pt>
                <c:pt idx="1148">
                  <c:v>-5.3831627886149703E-16</c:v>
                </c:pt>
                <c:pt idx="1149">
                  <c:v>0.16799999999999801</c:v>
                </c:pt>
                <c:pt idx="1150">
                  <c:v>8.3999999999997396E-2</c:v>
                </c:pt>
                <c:pt idx="1151">
                  <c:v>-5.3612943059004301E-16</c:v>
                </c:pt>
                <c:pt idx="1152">
                  <c:v>0.16799999999999901</c:v>
                </c:pt>
                <c:pt idx="1153">
                  <c:v>8.3999999999997604E-2</c:v>
                </c:pt>
                <c:pt idx="1154">
                  <c:v>-4.6778396755175101E-16</c:v>
                </c:pt>
                <c:pt idx="1155">
                  <c:v>0.16799999999999901</c:v>
                </c:pt>
                <c:pt idx="1156">
                  <c:v>8.3999999999997702E-2</c:v>
                </c:pt>
                <c:pt idx="1157">
                  <c:v>-4.8420674957479601E-16</c:v>
                </c:pt>
                <c:pt idx="1158">
                  <c:v>0.16799999999999901</c:v>
                </c:pt>
                <c:pt idx="1159">
                  <c:v>8.3999999999997604E-2</c:v>
                </c:pt>
                <c:pt idx="1160">
                  <c:v>-4.7825738393521397E-16</c:v>
                </c:pt>
                <c:pt idx="1161">
                  <c:v>-5.3549054922898998E-16</c:v>
                </c:pt>
                <c:pt idx="1162">
                  <c:v>-8.40000000000031E-2</c:v>
                </c:pt>
                <c:pt idx="1163">
                  <c:v>-0.16800000000000301</c:v>
                </c:pt>
                <c:pt idx="1164">
                  <c:v>-5.3055184747612303E-16</c:v>
                </c:pt>
                <c:pt idx="1165">
                  <c:v>-8.4000000000003003E-2</c:v>
                </c:pt>
                <c:pt idx="1166">
                  <c:v>-0.16800000000000301</c:v>
                </c:pt>
                <c:pt idx="1167">
                  <c:v>-5.29226263352075E-16</c:v>
                </c:pt>
                <c:pt idx="1168">
                  <c:v>-8.40000000000031E-2</c:v>
                </c:pt>
                <c:pt idx="1169">
                  <c:v>-0.16800000000000301</c:v>
                </c:pt>
                <c:pt idx="1170">
                  <c:v>-5.4432859806056798E-16</c:v>
                </c:pt>
                <c:pt idx="1171">
                  <c:v>-8.4000000000002906E-2</c:v>
                </c:pt>
                <c:pt idx="1172">
                  <c:v>-0.16800000000000301</c:v>
                </c:pt>
                <c:pt idx="1173">
                  <c:v>-5.3831627886149703E-16</c:v>
                </c:pt>
                <c:pt idx="1174">
                  <c:v>-8.4000000000002698E-2</c:v>
                </c:pt>
                <c:pt idx="1175">
                  <c:v>-0.16800000000000301</c:v>
                </c:pt>
                <c:pt idx="1176">
                  <c:v>-5.3612943059004301E-16</c:v>
                </c:pt>
                <c:pt idx="1177">
                  <c:v>-8.4000000000002906E-2</c:v>
                </c:pt>
                <c:pt idx="1178">
                  <c:v>-0.16800000000000301</c:v>
                </c:pt>
                <c:pt idx="1179">
                  <c:v>-4.6778396755175101E-16</c:v>
                </c:pt>
                <c:pt idx="1180">
                  <c:v>-8.4000000000003003E-2</c:v>
                </c:pt>
                <c:pt idx="1181">
                  <c:v>-0.16800000000000301</c:v>
                </c:pt>
                <c:pt idx="1182">
                  <c:v>-4.8420674957479601E-16</c:v>
                </c:pt>
                <c:pt idx="1183">
                  <c:v>-8.4000000000002795E-2</c:v>
                </c:pt>
                <c:pt idx="1184">
                  <c:v>-0.16800000000000301</c:v>
                </c:pt>
                <c:pt idx="1185">
                  <c:v>-4.7825738393521397E-16</c:v>
                </c:pt>
                <c:pt idx="1186">
                  <c:v>-8.4000000000003003E-2</c:v>
                </c:pt>
                <c:pt idx="1187">
                  <c:v>-0.16800000000000201</c:v>
                </c:pt>
                <c:pt idx="1188">
                  <c:v>-0.16800000000000301</c:v>
                </c:pt>
                <c:pt idx="1189">
                  <c:v>-0.28400000000000197</c:v>
                </c:pt>
                <c:pt idx="1190">
                  <c:v>-0.4</c:v>
                </c:pt>
                <c:pt idx="1191">
                  <c:v>-0.16800000000000301</c:v>
                </c:pt>
                <c:pt idx="1192">
                  <c:v>-0.257520266915086</c:v>
                </c:pt>
                <c:pt idx="1193">
                  <c:v>-0.35266983950717801</c:v>
                </c:pt>
                <c:pt idx="1194">
                  <c:v>-0.16800000000000301</c:v>
                </c:pt>
                <c:pt idx="1195">
                  <c:v>-0.19494003924504699</c:v>
                </c:pt>
                <c:pt idx="1196">
                  <c:v>-0.221880078490092</c:v>
                </c:pt>
                <c:pt idx="1197">
                  <c:v>-0.16800000000000301</c:v>
                </c:pt>
                <c:pt idx="1198">
                  <c:v>-0.28400000000000197</c:v>
                </c:pt>
                <c:pt idx="1199">
                  <c:v>-0.4</c:v>
                </c:pt>
                <c:pt idx="1200">
                  <c:v>-0.16800000000000301</c:v>
                </c:pt>
                <c:pt idx="1201">
                  <c:v>-0.257520266915086</c:v>
                </c:pt>
                <c:pt idx="1202">
                  <c:v>-0.35266983950717801</c:v>
                </c:pt>
                <c:pt idx="1203">
                  <c:v>-0.16800000000000301</c:v>
                </c:pt>
                <c:pt idx="1204">
                  <c:v>-0.19494003924504799</c:v>
                </c:pt>
                <c:pt idx="1205">
                  <c:v>-0.221880078490092</c:v>
                </c:pt>
                <c:pt idx="1206">
                  <c:v>-0.16800000000000301</c:v>
                </c:pt>
                <c:pt idx="1207">
                  <c:v>-0.28400000000000197</c:v>
                </c:pt>
                <c:pt idx="1208">
                  <c:v>-0.4</c:v>
                </c:pt>
                <c:pt idx="1209">
                  <c:v>-0.16800000000000301</c:v>
                </c:pt>
                <c:pt idx="1210">
                  <c:v>-0.257520266915086</c:v>
                </c:pt>
                <c:pt idx="1211">
                  <c:v>-0.35266983950717801</c:v>
                </c:pt>
                <c:pt idx="1212">
                  <c:v>-0.16800000000000201</c:v>
                </c:pt>
                <c:pt idx="1213">
                  <c:v>-0.19494003924504699</c:v>
                </c:pt>
                <c:pt idx="1214">
                  <c:v>-0.221880078490092</c:v>
                </c:pt>
                <c:pt idx="1215">
                  <c:v>-0.16800000000000301</c:v>
                </c:pt>
                <c:pt idx="1216">
                  <c:v>-0.19494003924504699</c:v>
                </c:pt>
                <c:pt idx="1217">
                  <c:v>-0.221880078490092</c:v>
                </c:pt>
                <c:pt idx="1218">
                  <c:v>-8.4000000000002906E-2</c:v>
                </c:pt>
                <c:pt idx="1219">
                  <c:v>-9.9783804894414505E-2</c:v>
                </c:pt>
                <c:pt idx="1220">
                  <c:v>-0.11591365947537401</c:v>
                </c:pt>
                <c:pt idx="1221">
                  <c:v>-5.29226263352075E-16</c:v>
                </c:pt>
                <c:pt idx="1222">
                  <c:v>-5.4860475157420498E-16</c:v>
                </c:pt>
                <c:pt idx="1223">
                  <c:v>-5.4303804257761898E-16</c:v>
                </c:pt>
                <c:pt idx="1224">
                  <c:v>-0.16800000000000301</c:v>
                </c:pt>
                <c:pt idx="1225">
                  <c:v>-0.19494003924504799</c:v>
                </c:pt>
                <c:pt idx="1226">
                  <c:v>-0.221880078490092</c:v>
                </c:pt>
                <c:pt idx="1227">
                  <c:v>-8.40000000000031E-2</c:v>
                </c:pt>
                <c:pt idx="1228">
                  <c:v>-9.9783804894414296E-2</c:v>
                </c:pt>
                <c:pt idx="1229">
                  <c:v>-0.11591365947537401</c:v>
                </c:pt>
                <c:pt idx="1230">
                  <c:v>-5.3612943059004301E-16</c:v>
                </c:pt>
                <c:pt idx="1231">
                  <c:v>-5.5230339362167797E-16</c:v>
                </c:pt>
                <c:pt idx="1232">
                  <c:v>-5.6587500244505697E-16</c:v>
                </c:pt>
                <c:pt idx="1233">
                  <c:v>-0.16800000000000201</c:v>
                </c:pt>
                <c:pt idx="1234">
                  <c:v>-0.19494003924504699</c:v>
                </c:pt>
                <c:pt idx="1235">
                  <c:v>-0.221880078490092</c:v>
                </c:pt>
                <c:pt idx="1236">
                  <c:v>-8.4000000000002906E-2</c:v>
                </c:pt>
                <c:pt idx="1237">
                  <c:v>-9.9783804894414393E-2</c:v>
                </c:pt>
                <c:pt idx="1238">
                  <c:v>-0.11591365947537401</c:v>
                </c:pt>
                <c:pt idx="1239">
                  <c:v>-4.7825738393521397E-16</c:v>
                </c:pt>
                <c:pt idx="1240">
                  <c:v>-4.6718237212947104E-16</c:v>
                </c:pt>
                <c:pt idx="1241">
                  <c:v>-4.9801980882776195E-16</c:v>
                </c:pt>
                <c:pt idx="1242">
                  <c:v>-5.29226263352075E-16</c:v>
                </c:pt>
                <c:pt idx="1243">
                  <c:v>-5.4860475157420498E-16</c:v>
                </c:pt>
                <c:pt idx="1244">
                  <c:v>-5.4303804257761898E-16</c:v>
                </c:pt>
                <c:pt idx="1245">
                  <c:v>8.3999999999997604E-2</c:v>
                </c:pt>
                <c:pt idx="1246">
                  <c:v>9.9783804894410702E-2</c:v>
                </c:pt>
                <c:pt idx="1247">
                  <c:v>0.11591365947537</c:v>
                </c:pt>
                <c:pt idx="1248">
                  <c:v>0.16799999999999901</c:v>
                </c:pt>
                <c:pt idx="1249">
                  <c:v>0.19494003924504399</c:v>
                </c:pt>
                <c:pt idx="1250">
                  <c:v>0.22188007849008801</c:v>
                </c:pt>
                <c:pt idx="1251">
                  <c:v>-5.3612943059004301E-16</c:v>
                </c:pt>
                <c:pt idx="1252">
                  <c:v>-5.5230339362167797E-16</c:v>
                </c:pt>
                <c:pt idx="1253">
                  <c:v>-5.6587500244505697E-16</c:v>
                </c:pt>
                <c:pt idx="1254">
                  <c:v>8.3999999999997396E-2</c:v>
                </c:pt>
                <c:pt idx="1255">
                  <c:v>9.9783804894410202E-2</c:v>
                </c:pt>
                <c:pt idx="1256">
                  <c:v>0.11591365947537</c:v>
                </c:pt>
                <c:pt idx="1257">
                  <c:v>0.16799999999999801</c:v>
                </c:pt>
                <c:pt idx="1258">
                  <c:v>0.19494003924504399</c:v>
                </c:pt>
                <c:pt idx="1259">
                  <c:v>0.22188007849008801</c:v>
                </c:pt>
                <c:pt idx="1260">
                  <c:v>-4.7825738393521397E-16</c:v>
                </c:pt>
                <c:pt idx="1261">
                  <c:v>-4.6718237212947104E-16</c:v>
                </c:pt>
                <c:pt idx="1262">
                  <c:v>-4.9801980882776195E-16</c:v>
                </c:pt>
                <c:pt idx="1263">
                  <c:v>8.3999999999997604E-2</c:v>
                </c:pt>
                <c:pt idx="1264">
                  <c:v>9.9783804894410702E-2</c:v>
                </c:pt>
                <c:pt idx="1265">
                  <c:v>0.11591365947537</c:v>
                </c:pt>
                <c:pt idx="1266">
                  <c:v>0.16799999999999901</c:v>
                </c:pt>
                <c:pt idx="1267">
                  <c:v>0.19494003924504399</c:v>
                </c:pt>
                <c:pt idx="1268">
                  <c:v>0.22188007849008801</c:v>
                </c:pt>
                <c:pt idx="1269">
                  <c:v>0.16799999999999901</c:v>
                </c:pt>
                <c:pt idx="1270">
                  <c:v>0.19494003924504399</c:v>
                </c:pt>
                <c:pt idx="1271">
                  <c:v>0.22188007849008801</c:v>
                </c:pt>
                <c:pt idx="1272">
                  <c:v>0.16799999999999901</c:v>
                </c:pt>
                <c:pt idx="1273">
                  <c:v>0.25752026691508301</c:v>
                </c:pt>
                <c:pt idx="1274">
                  <c:v>0.35266983950717501</c:v>
                </c:pt>
                <c:pt idx="1275">
                  <c:v>0.16799999999999901</c:v>
                </c:pt>
                <c:pt idx="1276">
                  <c:v>0.28399999999999698</c:v>
                </c:pt>
                <c:pt idx="1277">
                  <c:v>0.39999999999999902</c:v>
                </c:pt>
                <c:pt idx="1278">
                  <c:v>0.16799999999999801</c:v>
                </c:pt>
                <c:pt idx="1279">
                  <c:v>0.19494003924504399</c:v>
                </c:pt>
                <c:pt idx="1280">
                  <c:v>0.22188007849008801</c:v>
                </c:pt>
                <c:pt idx="1281">
                  <c:v>0.16799999999999801</c:v>
                </c:pt>
                <c:pt idx="1282">
                  <c:v>0.25752026691508201</c:v>
                </c:pt>
                <c:pt idx="1283">
                  <c:v>0.35266983950717601</c:v>
                </c:pt>
                <c:pt idx="1284">
                  <c:v>0.16799999999999801</c:v>
                </c:pt>
                <c:pt idx="1285">
                  <c:v>0.28399999999999798</c:v>
                </c:pt>
                <c:pt idx="1286">
                  <c:v>0.39999999999999902</c:v>
                </c:pt>
                <c:pt idx="1287">
                  <c:v>0.16799999999999901</c:v>
                </c:pt>
                <c:pt idx="1288">
                  <c:v>0.19494003924504399</c:v>
                </c:pt>
                <c:pt idx="1289">
                  <c:v>0.22188007849008801</c:v>
                </c:pt>
                <c:pt idx="1290">
                  <c:v>0.16799999999999901</c:v>
                </c:pt>
                <c:pt idx="1291">
                  <c:v>0.25752026691508301</c:v>
                </c:pt>
                <c:pt idx="1292">
                  <c:v>0.35266983950717601</c:v>
                </c:pt>
                <c:pt idx="1293">
                  <c:v>0.16799999999999901</c:v>
                </c:pt>
                <c:pt idx="1294">
                  <c:v>0.28399999999999798</c:v>
                </c:pt>
                <c:pt idx="1295">
                  <c:v>0.39999999999999902</c:v>
                </c:pt>
                <c:pt idx="1296">
                  <c:v>-0.4</c:v>
                </c:pt>
                <c:pt idx="1297">
                  <c:v>-0.5</c:v>
                </c:pt>
                <c:pt idx="1298">
                  <c:v>-0.6</c:v>
                </c:pt>
                <c:pt idx="1299">
                  <c:v>-0.35266983950717801</c:v>
                </c:pt>
                <c:pt idx="1300">
                  <c:v>-0.44083729938397198</c:v>
                </c:pt>
                <c:pt idx="1301">
                  <c:v>-0.52900475926076596</c:v>
                </c:pt>
                <c:pt idx="1302">
                  <c:v>-0.221880078490092</c:v>
                </c:pt>
                <c:pt idx="1303">
                  <c:v>-0.27735009811261402</c:v>
                </c:pt>
                <c:pt idx="1304">
                  <c:v>-0.33282011773513698</c:v>
                </c:pt>
                <c:pt idx="1305">
                  <c:v>-0.4</c:v>
                </c:pt>
                <c:pt idx="1306">
                  <c:v>-0.500000000000001</c:v>
                </c:pt>
                <c:pt idx="1307">
                  <c:v>-0.60000000000000198</c:v>
                </c:pt>
                <c:pt idx="1308">
                  <c:v>-0.35266983950717801</c:v>
                </c:pt>
                <c:pt idx="1309">
                  <c:v>-0.44083729938397298</c:v>
                </c:pt>
                <c:pt idx="1310">
                  <c:v>-0.52900475926076695</c:v>
                </c:pt>
                <c:pt idx="1311">
                  <c:v>-0.221880078490092</c:v>
                </c:pt>
                <c:pt idx="1312">
                  <c:v>-0.27735009811261602</c:v>
                </c:pt>
                <c:pt idx="1313">
                  <c:v>-0.33282011773513898</c:v>
                </c:pt>
                <c:pt idx="1314">
                  <c:v>-0.4</c:v>
                </c:pt>
                <c:pt idx="1315">
                  <c:v>-0.500000000000001</c:v>
                </c:pt>
                <c:pt idx="1316">
                  <c:v>-0.60000000000000198</c:v>
                </c:pt>
                <c:pt idx="1317">
                  <c:v>-0.35266983950717801</c:v>
                </c:pt>
                <c:pt idx="1318">
                  <c:v>-0.44083729938397298</c:v>
                </c:pt>
                <c:pt idx="1319">
                  <c:v>-0.52900475926076695</c:v>
                </c:pt>
                <c:pt idx="1320">
                  <c:v>-0.221880078490092</c:v>
                </c:pt>
                <c:pt idx="1321">
                  <c:v>-0.27735009811261602</c:v>
                </c:pt>
                <c:pt idx="1322">
                  <c:v>-0.33282011773513898</c:v>
                </c:pt>
                <c:pt idx="1323">
                  <c:v>-0.221880078490092</c:v>
                </c:pt>
                <c:pt idx="1324">
                  <c:v>-0.27735009811261402</c:v>
                </c:pt>
                <c:pt idx="1325">
                  <c:v>-0.33282011773513698</c:v>
                </c:pt>
                <c:pt idx="1326">
                  <c:v>-0.11591365947537401</c:v>
                </c:pt>
                <c:pt idx="1327">
                  <c:v>-0.144892074344216</c:v>
                </c:pt>
                <c:pt idx="1328">
                  <c:v>-0.17387048921306</c:v>
                </c:pt>
                <c:pt idx="1329">
                  <c:v>-5.4303804257761898E-16</c:v>
                </c:pt>
                <c:pt idx="1330">
                  <c:v>-5.5703171952434102E-16</c:v>
                </c:pt>
                <c:pt idx="1331">
                  <c:v>-5.5750749933601796E-16</c:v>
                </c:pt>
                <c:pt idx="1332">
                  <c:v>-0.221880078490092</c:v>
                </c:pt>
                <c:pt idx="1333">
                  <c:v>-0.27735009811261602</c:v>
                </c:pt>
                <c:pt idx="1334">
                  <c:v>-0.33282011773513898</c:v>
                </c:pt>
                <c:pt idx="1335">
                  <c:v>-0.11591365947537401</c:v>
                </c:pt>
                <c:pt idx="1336">
                  <c:v>-0.144892074344216</c:v>
                </c:pt>
                <c:pt idx="1337">
                  <c:v>-0.17387048921306</c:v>
                </c:pt>
                <c:pt idx="1338">
                  <c:v>-5.6587500244505697E-16</c:v>
                </c:pt>
                <c:pt idx="1339">
                  <c:v>-5.5780749978760605E-16</c:v>
                </c:pt>
                <c:pt idx="1340">
                  <c:v>-5.5543028583268103E-16</c:v>
                </c:pt>
                <c:pt idx="1341">
                  <c:v>-0.221880078490092</c:v>
                </c:pt>
                <c:pt idx="1342">
                  <c:v>-0.27735009811261602</c:v>
                </c:pt>
                <c:pt idx="1343">
                  <c:v>-0.33282011773513898</c:v>
                </c:pt>
                <c:pt idx="1344">
                  <c:v>-0.11591365947537401</c:v>
                </c:pt>
                <c:pt idx="1345">
                  <c:v>-0.144892074344217</c:v>
                </c:pt>
                <c:pt idx="1346">
                  <c:v>-0.17387048921306</c:v>
                </c:pt>
                <c:pt idx="1347">
                  <c:v>-4.9801980882776195E-16</c:v>
                </c:pt>
                <c:pt idx="1348">
                  <c:v>-4.9768591448986796E-16</c:v>
                </c:pt>
                <c:pt idx="1349">
                  <c:v>-4.8606761515278497E-16</c:v>
                </c:pt>
                <c:pt idx="1350">
                  <c:v>-5.4303804257761898E-16</c:v>
                </c:pt>
                <c:pt idx="1351">
                  <c:v>-5.5703171952434102E-16</c:v>
                </c:pt>
                <c:pt idx="1352">
                  <c:v>-5.5750749933601796E-16</c:v>
                </c:pt>
                <c:pt idx="1353">
                  <c:v>0.11591365947537</c:v>
                </c:pt>
                <c:pt idx="1354">
                  <c:v>0.144892074344214</c:v>
                </c:pt>
                <c:pt idx="1355">
                  <c:v>0.17387048921305701</c:v>
                </c:pt>
                <c:pt idx="1356">
                  <c:v>0.22188007849008801</c:v>
                </c:pt>
                <c:pt idx="1357">
                  <c:v>0.27735009811261202</c:v>
                </c:pt>
                <c:pt idx="1358">
                  <c:v>0.33282011773513598</c:v>
                </c:pt>
                <c:pt idx="1359">
                  <c:v>-5.6587500244505697E-16</c:v>
                </c:pt>
                <c:pt idx="1360">
                  <c:v>-5.5780749978760605E-16</c:v>
                </c:pt>
                <c:pt idx="1361">
                  <c:v>-5.5543028583268103E-16</c:v>
                </c:pt>
                <c:pt idx="1362">
                  <c:v>0.11591365947537</c:v>
                </c:pt>
                <c:pt idx="1363">
                  <c:v>0.144892074344213</c:v>
                </c:pt>
                <c:pt idx="1364">
                  <c:v>0.17387048921305601</c:v>
                </c:pt>
                <c:pt idx="1365">
                  <c:v>0.22188007849008801</c:v>
                </c:pt>
                <c:pt idx="1366">
                  <c:v>0.27735009811261202</c:v>
                </c:pt>
                <c:pt idx="1367">
                  <c:v>0.33282011773513598</c:v>
                </c:pt>
                <c:pt idx="1368">
                  <c:v>-4.9801980882776195E-16</c:v>
                </c:pt>
                <c:pt idx="1369">
                  <c:v>-4.9768591448986796E-16</c:v>
                </c:pt>
                <c:pt idx="1370">
                  <c:v>-4.8606761515278497E-16</c:v>
                </c:pt>
                <c:pt idx="1371">
                  <c:v>0.11591365947537</c:v>
                </c:pt>
                <c:pt idx="1372">
                  <c:v>0.144892074344213</c:v>
                </c:pt>
                <c:pt idx="1373">
                  <c:v>0.17387048921305501</c:v>
                </c:pt>
                <c:pt idx="1374">
                  <c:v>0.22188007849008801</c:v>
                </c:pt>
                <c:pt idx="1375">
                  <c:v>0.27735009811261302</c:v>
                </c:pt>
                <c:pt idx="1376">
                  <c:v>0.33282011773513598</c:v>
                </c:pt>
                <c:pt idx="1377">
                  <c:v>0.22188007849008801</c:v>
                </c:pt>
                <c:pt idx="1378">
                  <c:v>0.27735009811261202</c:v>
                </c:pt>
                <c:pt idx="1379">
                  <c:v>0.33282011773513598</c:v>
                </c:pt>
                <c:pt idx="1380">
                  <c:v>0.35266983950717501</c:v>
                </c:pt>
                <c:pt idx="1381">
                  <c:v>0.44083729938396998</c:v>
                </c:pt>
                <c:pt idx="1382">
                  <c:v>0.52900475926076396</c:v>
                </c:pt>
                <c:pt idx="1383">
                  <c:v>0.39999999999999902</c:v>
                </c:pt>
                <c:pt idx="1384">
                  <c:v>0.499999999999995</c:v>
                </c:pt>
                <c:pt idx="1385">
                  <c:v>0.59999999999999498</c:v>
                </c:pt>
                <c:pt idx="1386">
                  <c:v>0.22188007849008801</c:v>
                </c:pt>
                <c:pt idx="1387">
                  <c:v>0.27735009811261202</c:v>
                </c:pt>
                <c:pt idx="1388">
                  <c:v>0.33282011773513598</c:v>
                </c:pt>
                <c:pt idx="1389">
                  <c:v>0.35266983950717601</c:v>
                </c:pt>
                <c:pt idx="1390">
                  <c:v>0.44083729938396998</c:v>
                </c:pt>
                <c:pt idx="1391">
                  <c:v>0.52900475926076396</c:v>
                </c:pt>
                <c:pt idx="1392">
                  <c:v>0.39999999999999902</c:v>
                </c:pt>
                <c:pt idx="1393">
                  <c:v>0.499999999999997</c:v>
                </c:pt>
                <c:pt idx="1394">
                  <c:v>0.59999999999999598</c:v>
                </c:pt>
                <c:pt idx="1395">
                  <c:v>0.22188007849008801</c:v>
                </c:pt>
                <c:pt idx="1396">
                  <c:v>0.27735009811261302</c:v>
                </c:pt>
                <c:pt idx="1397">
                  <c:v>0.33282011773513598</c:v>
                </c:pt>
                <c:pt idx="1398">
                  <c:v>0.35266983950717601</c:v>
                </c:pt>
                <c:pt idx="1399">
                  <c:v>0.44083729938397098</c:v>
                </c:pt>
                <c:pt idx="1400">
                  <c:v>0.52900475926076496</c:v>
                </c:pt>
                <c:pt idx="1401">
                  <c:v>0.39999999999999902</c:v>
                </c:pt>
                <c:pt idx="1402">
                  <c:v>0.499999999999998</c:v>
                </c:pt>
                <c:pt idx="1403">
                  <c:v>0.59999999999999698</c:v>
                </c:pt>
                <c:pt idx="1404">
                  <c:v>-0.6</c:v>
                </c:pt>
                <c:pt idx="1405">
                  <c:v>-0.7</c:v>
                </c:pt>
                <c:pt idx="1406">
                  <c:v>-0.8</c:v>
                </c:pt>
                <c:pt idx="1407">
                  <c:v>-0.52900475926076596</c:v>
                </c:pt>
                <c:pt idx="1408">
                  <c:v>-0.61717221913756104</c:v>
                </c:pt>
                <c:pt idx="1409">
                  <c:v>-0.70533967901435501</c:v>
                </c:pt>
                <c:pt idx="1410">
                  <c:v>-0.33282011773513698</c:v>
                </c:pt>
                <c:pt idx="1411">
                  <c:v>-0.38829013735766099</c:v>
                </c:pt>
                <c:pt idx="1412">
                  <c:v>-0.44376015698018401</c:v>
                </c:pt>
                <c:pt idx="1413">
                  <c:v>-0.60000000000000198</c:v>
                </c:pt>
                <c:pt idx="1414">
                  <c:v>-0.70000000000000095</c:v>
                </c:pt>
                <c:pt idx="1415">
                  <c:v>-0.8</c:v>
                </c:pt>
                <c:pt idx="1416">
                  <c:v>-0.52900475926076695</c:v>
                </c:pt>
                <c:pt idx="1417">
                  <c:v>-0.61717221913756104</c:v>
                </c:pt>
                <c:pt idx="1418">
                  <c:v>-0.70533967901435601</c:v>
                </c:pt>
                <c:pt idx="1419">
                  <c:v>-0.33282011773513898</c:v>
                </c:pt>
                <c:pt idx="1420">
                  <c:v>-0.38829013735766099</c:v>
                </c:pt>
                <c:pt idx="1421">
                  <c:v>-0.44376015698018401</c:v>
                </c:pt>
                <c:pt idx="1422">
                  <c:v>-0.60000000000000198</c:v>
                </c:pt>
                <c:pt idx="1423">
                  <c:v>-0.70000000000000095</c:v>
                </c:pt>
                <c:pt idx="1424">
                  <c:v>-0.8</c:v>
                </c:pt>
                <c:pt idx="1425">
                  <c:v>-0.52900475926076695</c:v>
                </c:pt>
                <c:pt idx="1426">
                  <c:v>-0.61717221913756204</c:v>
                </c:pt>
                <c:pt idx="1427">
                  <c:v>-0.70533967901435601</c:v>
                </c:pt>
                <c:pt idx="1428">
                  <c:v>-0.33282011773513898</c:v>
                </c:pt>
                <c:pt idx="1429">
                  <c:v>-0.38829013735766099</c:v>
                </c:pt>
                <c:pt idx="1430">
                  <c:v>-0.44376015698018401</c:v>
                </c:pt>
                <c:pt idx="1431">
                  <c:v>-0.33282011773513698</c:v>
                </c:pt>
                <c:pt idx="1432">
                  <c:v>-0.38829013735766099</c:v>
                </c:pt>
                <c:pt idx="1433">
                  <c:v>-0.44376015698018401</c:v>
                </c:pt>
                <c:pt idx="1434">
                  <c:v>-0.17387048921306</c:v>
                </c:pt>
                <c:pt idx="1435">
                  <c:v>-0.20284890408190401</c:v>
                </c:pt>
                <c:pt idx="1436">
                  <c:v>-0.23182731895074599</c:v>
                </c:pt>
                <c:pt idx="1437">
                  <c:v>-5.5750749933601796E-16</c:v>
                </c:pt>
                <c:pt idx="1438">
                  <c:v>-5.6330942883366696E-16</c:v>
                </c:pt>
                <c:pt idx="1439">
                  <c:v>-5.4900757017225997E-16</c:v>
                </c:pt>
                <c:pt idx="1440">
                  <c:v>-0.33282011773513898</c:v>
                </c:pt>
                <c:pt idx="1441">
                  <c:v>-0.38829013735766099</c:v>
                </c:pt>
                <c:pt idx="1442">
                  <c:v>-0.44376015698018401</c:v>
                </c:pt>
                <c:pt idx="1443">
                  <c:v>-0.17387048921306</c:v>
                </c:pt>
                <c:pt idx="1444">
                  <c:v>-0.20284890408190301</c:v>
                </c:pt>
                <c:pt idx="1445">
                  <c:v>-0.23182731895074701</c:v>
                </c:pt>
                <c:pt idx="1446">
                  <c:v>-5.5543028583268103E-16</c:v>
                </c:pt>
                <c:pt idx="1447">
                  <c:v>-5.5619375245568001E-16</c:v>
                </c:pt>
                <c:pt idx="1448">
                  <c:v>-5.6224790163860402E-16</c:v>
                </c:pt>
                <c:pt idx="1449">
                  <c:v>-0.33282011773513898</c:v>
                </c:pt>
                <c:pt idx="1450">
                  <c:v>-0.38829013735766099</c:v>
                </c:pt>
                <c:pt idx="1451">
                  <c:v>-0.44376015698018401</c:v>
                </c:pt>
                <c:pt idx="1452">
                  <c:v>-0.17387048921306</c:v>
                </c:pt>
                <c:pt idx="1453">
                  <c:v>-0.20284890408190401</c:v>
                </c:pt>
                <c:pt idx="1454">
                  <c:v>-0.23182731895074701</c:v>
                </c:pt>
                <c:pt idx="1455">
                  <c:v>-4.8606761515278497E-16</c:v>
                </c:pt>
                <c:pt idx="1456">
                  <c:v>-5.0461286772403995E-16</c:v>
                </c:pt>
                <c:pt idx="1457">
                  <c:v>-4.92531918579509E-16</c:v>
                </c:pt>
                <c:pt idx="1458">
                  <c:v>-5.5750749933601796E-16</c:v>
                </c:pt>
                <c:pt idx="1459">
                  <c:v>-5.6330942883366696E-16</c:v>
                </c:pt>
                <c:pt idx="1460">
                  <c:v>-5.4900757017225997E-16</c:v>
                </c:pt>
                <c:pt idx="1461">
                  <c:v>0.17387048921305701</c:v>
                </c:pt>
                <c:pt idx="1462">
                  <c:v>0.20284890408189901</c:v>
                </c:pt>
                <c:pt idx="1463">
                  <c:v>0.23182731895074099</c:v>
                </c:pt>
                <c:pt idx="1464">
                  <c:v>0.33282011773513598</c:v>
                </c:pt>
                <c:pt idx="1465">
                  <c:v>0.38829013735765799</c:v>
                </c:pt>
                <c:pt idx="1466">
                  <c:v>0.44376015698017801</c:v>
                </c:pt>
                <c:pt idx="1467">
                  <c:v>-5.5543028583268103E-16</c:v>
                </c:pt>
                <c:pt idx="1468">
                  <c:v>-5.5619375245568001E-16</c:v>
                </c:pt>
                <c:pt idx="1469">
                  <c:v>-5.6224790163860402E-16</c:v>
                </c:pt>
                <c:pt idx="1470">
                  <c:v>0.17387048921305601</c:v>
                </c:pt>
                <c:pt idx="1471">
                  <c:v>0.20284890408189901</c:v>
                </c:pt>
                <c:pt idx="1472">
                  <c:v>0.23182731895074199</c:v>
                </c:pt>
                <c:pt idx="1473">
                  <c:v>0.33282011773513598</c:v>
                </c:pt>
                <c:pt idx="1474">
                  <c:v>0.38829013735765799</c:v>
                </c:pt>
                <c:pt idx="1475">
                  <c:v>0.44376015698018001</c:v>
                </c:pt>
                <c:pt idx="1476">
                  <c:v>-4.8606761515278497E-16</c:v>
                </c:pt>
                <c:pt idx="1477">
                  <c:v>-5.0461286772403995E-16</c:v>
                </c:pt>
                <c:pt idx="1478">
                  <c:v>-4.92531918579509E-16</c:v>
                </c:pt>
                <c:pt idx="1479">
                  <c:v>0.17387048921305501</c:v>
                </c:pt>
                <c:pt idx="1480">
                  <c:v>0.20284890408189901</c:v>
                </c:pt>
                <c:pt idx="1481">
                  <c:v>0.23182731895074299</c:v>
                </c:pt>
                <c:pt idx="1482">
                  <c:v>0.33282011773513598</c:v>
                </c:pt>
                <c:pt idx="1483">
                  <c:v>0.38829013735765799</c:v>
                </c:pt>
                <c:pt idx="1484">
                  <c:v>0.44376015698018101</c:v>
                </c:pt>
                <c:pt idx="1485">
                  <c:v>0.33282011773513598</c:v>
                </c:pt>
                <c:pt idx="1486">
                  <c:v>0.38829013735765799</c:v>
                </c:pt>
                <c:pt idx="1487">
                  <c:v>0.44376015698017801</c:v>
                </c:pt>
                <c:pt idx="1488">
                  <c:v>0.52900475926076396</c:v>
                </c:pt>
                <c:pt idx="1489">
                  <c:v>0.61717221913755804</c:v>
                </c:pt>
                <c:pt idx="1490">
                  <c:v>0.70533967901435102</c:v>
                </c:pt>
                <c:pt idx="1491">
                  <c:v>0.59999999999999498</c:v>
                </c:pt>
                <c:pt idx="1492">
                  <c:v>0.69999999999999296</c:v>
                </c:pt>
                <c:pt idx="1493">
                  <c:v>0.79999999999999905</c:v>
                </c:pt>
                <c:pt idx="1494">
                  <c:v>0.33282011773513598</c:v>
                </c:pt>
                <c:pt idx="1495">
                  <c:v>0.38829013735765799</c:v>
                </c:pt>
                <c:pt idx="1496">
                  <c:v>0.44376015698018001</c:v>
                </c:pt>
                <c:pt idx="1497">
                  <c:v>0.52900475926076396</c:v>
                </c:pt>
                <c:pt idx="1498">
                  <c:v>0.61717221913755804</c:v>
                </c:pt>
                <c:pt idx="1499">
                  <c:v>0.70533967901435302</c:v>
                </c:pt>
                <c:pt idx="1500">
                  <c:v>0.59999999999999598</c:v>
                </c:pt>
                <c:pt idx="1501">
                  <c:v>0.69999999999999696</c:v>
                </c:pt>
                <c:pt idx="1502">
                  <c:v>0.79999999999999905</c:v>
                </c:pt>
                <c:pt idx="1503">
                  <c:v>0.33282011773513598</c:v>
                </c:pt>
                <c:pt idx="1504">
                  <c:v>0.38829013735765799</c:v>
                </c:pt>
                <c:pt idx="1505">
                  <c:v>0.44376015698018101</c:v>
                </c:pt>
                <c:pt idx="1506">
                  <c:v>0.52900475926076496</c:v>
                </c:pt>
                <c:pt idx="1507">
                  <c:v>0.61717221913755904</c:v>
                </c:pt>
                <c:pt idx="1508">
                  <c:v>0.70533967901435302</c:v>
                </c:pt>
                <c:pt idx="1509">
                  <c:v>0.59999999999999698</c:v>
                </c:pt>
                <c:pt idx="1510">
                  <c:v>0.69999999999999796</c:v>
                </c:pt>
                <c:pt idx="1511">
                  <c:v>0.79999999999999905</c:v>
                </c:pt>
                <c:pt idx="1512">
                  <c:v>-0.8</c:v>
                </c:pt>
                <c:pt idx="1513">
                  <c:v>-1</c:v>
                </c:pt>
                <c:pt idx="1514">
                  <c:v>-1.2</c:v>
                </c:pt>
                <c:pt idx="1515">
                  <c:v>-0.70533967901435501</c:v>
                </c:pt>
                <c:pt idx="1516">
                  <c:v>-0.960209224824637</c:v>
                </c:pt>
                <c:pt idx="1517">
                  <c:v>-1.2</c:v>
                </c:pt>
                <c:pt idx="1518">
                  <c:v>-0.44376015698018401</c:v>
                </c:pt>
                <c:pt idx="1519">
                  <c:v>-0.82188007849009304</c:v>
                </c:pt>
                <c:pt idx="1520">
                  <c:v>-1.2</c:v>
                </c:pt>
                <c:pt idx="1521">
                  <c:v>-0.8</c:v>
                </c:pt>
                <c:pt idx="1522">
                  <c:v>-1</c:v>
                </c:pt>
                <c:pt idx="1523">
                  <c:v>-1.2</c:v>
                </c:pt>
                <c:pt idx="1524">
                  <c:v>-0.70533967901435601</c:v>
                </c:pt>
                <c:pt idx="1525">
                  <c:v>-0.960209224824637</c:v>
                </c:pt>
                <c:pt idx="1526">
                  <c:v>-1.2</c:v>
                </c:pt>
                <c:pt idx="1527">
                  <c:v>-0.44376015698018401</c:v>
                </c:pt>
                <c:pt idx="1528">
                  <c:v>-0.82188007849009304</c:v>
                </c:pt>
                <c:pt idx="1529">
                  <c:v>-1.2</c:v>
                </c:pt>
                <c:pt idx="1530">
                  <c:v>-0.8</c:v>
                </c:pt>
                <c:pt idx="1531">
                  <c:v>-1</c:v>
                </c:pt>
                <c:pt idx="1532">
                  <c:v>-1.2</c:v>
                </c:pt>
                <c:pt idx="1533">
                  <c:v>-0.70533967901435601</c:v>
                </c:pt>
                <c:pt idx="1534">
                  <c:v>-0.960209224824637</c:v>
                </c:pt>
                <c:pt idx="1535">
                  <c:v>-1.2</c:v>
                </c:pt>
                <c:pt idx="1536">
                  <c:v>-0.44376015698018401</c:v>
                </c:pt>
                <c:pt idx="1537">
                  <c:v>-0.82188007849009403</c:v>
                </c:pt>
                <c:pt idx="1538">
                  <c:v>-1.2</c:v>
                </c:pt>
                <c:pt idx="1539">
                  <c:v>-0.44376015698018401</c:v>
                </c:pt>
                <c:pt idx="1540">
                  <c:v>-0.82188007849009304</c:v>
                </c:pt>
                <c:pt idx="1541">
                  <c:v>-1.2</c:v>
                </c:pt>
                <c:pt idx="1542">
                  <c:v>-0.23182731895074599</c:v>
                </c:pt>
                <c:pt idx="1543">
                  <c:v>-0.41790976463797402</c:v>
                </c:pt>
                <c:pt idx="1544">
                  <c:v>-0.60000000000000198</c:v>
                </c:pt>
                <c:pt idx="1545">
                  <c:v>-5.4900757017225997E-16</c:v>
                </c:pt>
                <c:pt idx="1546">
                  <c:v>-5.6325230900472399E-16</c:v>
                </c:pt>
                <c:pt idx="1547">
                  <c:v>-5.5272192333609197E-16</c:v>
                </c:pt>
                <c:pt idx="1548">
                  <c:v>-0.44376015698018401</c:v>
                </c:pt>
                <c:pt idx="1549">
                  <c:v>-0.82188007849009304</c:v>
                </c:pt>
                <c:pt idx="1550">
                  <c:v>-1.2</c:v>
                </c:pt>
                <c:pt idx="1551">
                  <c:v>-0.23182731895074701</c:v>
                </c:pt>
                <c:pt idx="1552">
                  <c:v>-0.41790976463797402</c:v>
                </c:pt>
                <c:pt idx="1553">
                  <c:v>-0.60000000000000198</c:v>
                </c:pt>
                <c:pt idx="1554">
                  <c:v>-5.6224790163860402E-16</c:v>
                </c:pt>
                <c:pt idx="1555">
                  <c:v>-5.5458644967216898E-16</c:v>
                </c:pt>
                <c:pt idx="1556">
                  <c:v>-5.5733904831462596E-16</c:v>
                </c:pt>
                <c:pt idx="1557">
                  <c:v>-0.44376015698018401</c:v>
                </c:pt>
                <c:pt idx="1558">
                  <c:v>-0.82188007849009403</c:v>
                </c:pt>
                <c:pt idx="1559">
                  <c:v>-1.2</c:v>
                </c:pt>
                <c:pt idx="1560">
                  <c:v>-0.23182731895074701</c:v>
                </c:pt>
                <c:pt idx="1561">
                  <c:v>-0.41790976463797402</c:v>
                </c:pt>
                <c:pt idx="1562">
                  <c:v>-0.60000000000000198</c:v>
                </c:pt>
                <c:pt idx="1563">
                  <c:v>-4.92531918579509E-16</c:v>
                </c:pt>
                <c:pt idx="1564">
                  <c:v>-4.9805427788809599E-16</c:v>
                </c:pt>
                <c:pt idx="1565">
                  <c:v>-4.8118466113363997E-16</c:v>
                </c:pt>
                <c:pt idx="1566">
                  <c:v>-5.4900757017225997E-16</c:v>
                </c:pt>
                <c:pt idx="1567">
                  <c:v>-5.6325230900472399E-16</c:v>
                </c:pt>
                <c:pt idx="1568">
                  <c:v>-5.5272192333609197E-16</c:v>
                </c:pt>
                <c:pt idx="1569">
                  <c:v>0.23182731895074099</c:v>
                </c:pt>
                <c:pt idx="1570">
                  <c:v>0.41790976463797003</c:v>
                </c:pt>
                <c:pt idx="1571">
                  <c:v>0.59999999999999698</c:v>
                </c:pt>
                <c:pt idx="1572">
                  <c:v>0.44376015698017801</c:v>
                </c:pt>
                <c:pt idx="1573">
                  <c:v>0.82188007849008804</c:v>
                </c:pt>
                <c:pt idx="1574">
                  <c:v>1.2</c:v>
                </c:pt>
                <c:pt idx="1575">
                  <c:v>-5.6224790163860402E-16</c:v>
                </c:pt>
                <c:pt idx="1576">
                  <c:v>-5.5458644967216898E-16</c:v>
                </c:pt>
                <c:pt idx="1577">
                  <c:v>-5.5733904831462596E-16</c:v>
                </c:pt>
                <c:pt idx="1578">
                  <c:v>0.23182731895074199</c:v>
                </c:pt>
                <c:pt idx="1579">
                  <c:v>0.41790976463797003</c:v>
                </c:pt>
                <c:pt idx="1580">
                  <c:v>0.59999999999999698</c:v>
                </c:pt>
                <c:pt idx="1581">
                  <c:v>0.44376015698018001</c:v>
                </c:pt>
                <c:pt idx="1582">
                  <c:v>0.82188007849008904</c:v>
                </c:pt>
                <c:pt idx="1583">
                  <c:v>1.2</c:v>
                </c:pt>
                <c:pt idx="1584">
                  <c:v>-4.92531918579509E-16</c:v>
                </c:pt>
                <c:pt idx="1585">
                  <c:v>-4.9805427788809599E-16</c:v>
                </c:pt>
                <c:pt idx="1586">
                  <c:v>-4.8118466113363997E-16</c:v>
                </c:pt>
                <c:pt idx="1587">
                  <c:v>0.23182731895074299</c:v>
                </c:pt>
                <c:pt idx="1588">
                  <c:v>0.41790976463797103</c:v>
                </c:pt>
                <c:pt idx="1589">
                  <c:v>0.59999999999999698</c:v>
                </c:pt>
                <c:pt idx="1590">
                  <c:v>0.44376015698018101</c:v>
                </c:pt>
                <c:pt idx="1591">
                  <c:v>0.82188007849008804</c:v>
                </c:pt>
                <c:pt idx="1592">
                  <c:v>1.2</c:v>
                </c:pt>
                <c:pt idx="1593">
                  <c:v>0.44376015698017801</c:v>
                </c:pt>
                <c:pt idx="1594">
                  <c:v>0.82188007849008804</c:v>
                </c:pt>
                <c:pt idx="1595">
                  <c:v>1.2</c:v>
                </c:pt>
                <c:pt idx="1596">
                  <c:v>0.70533967901435102</c:v>
                </c:pt>
                <c:pt idx="1597">
                  <c:v>0.960209224824633</c:v>
                </c:pt>
                <c:pt idx="1598">
                  <c:v>1.2</c:v>
                </c:pt>
                <c:pt idx="1599">
                  <c:v>0.79999999999999905</c:v>
                </c:pt>
                <c:pt idx="1600">
                  <c:v>0.999999999999996</c:v>
                </c:pt>
                <c:pt idx="1601">
                  <c:v>1.2</c:v>
                </c:pt>
                <c:pt idx="1602">
                  <c:v>0.44376015698018001</c:v>
                </c:pt>
                <c:pt idx="1603">
                  <c:v>0.82188007849008904</c:v>
                </c:pt>
                <c:pt idx="1604">
                  <c:v>1.2</c:v>
                </c:pt>
                <c:pt idx="1605">
                  <c:v>0.70533967901435302</c:v>
                </c:pt>
                <c:pt idx="1606">
                  <c:v>0.960209224824633</c:v>
                </c:pt>
                <c:pt idx="1607">
                  <c:v>1.2</c:v>
                </c:pt>
                <c:pt idx="1608">
                  <c:v>0.79999999999999905</c:v>
                </c:pt>
                <c:pt idx="1609">
                  <c:v>0.999999999999997</c:v>
                </c:pt>
                <c:pt idx="1610">
                  <c:v>1.2</c:v>
                </c:pt>
                <c:pt idx="1611">
                  <c:v>0.44376015698018101</c:v>
                </c:pt>
                <c:pt idx="1612">
                  <c:v>0.82188007849008804</c:v>
                </c:pt>
                <c:pt idx="1613">
                  <c:v>1.2</c:v>
                </c:pt>
                <c:pt idx="1614">
                  <c:v>0.70533967901435302</c:v>
                </c:pt>
                <c:pt idx="1615">
                  <c:v>0.960209224824633</c:v>
                </c:pt>
                <c:pt idx="1616">
                  <c:v>1.2</c:v>
                </c:pt>
                <c:pt idx="1617">
                  <c:v>0.79999999999999905</c:v>
                </c:pt>
                <c:pt idx="1618">
                  <c:v>0.999999999999997</c:v>
                </c:pt>
                <c:pt idx="1619">
                  <c:v>1.2</c:v>
                </c:pt>
                <c:pt idx="1620">
                  <c:v>-5.3725209615143698E-16</c:v>
                </c:pt>
                <c:pt idx="1621">
                  <c:v>-8.4000000000000505E-2</c:v>
                </c:pt>
                <c:pt idx="1622">
                  <c:v>-0.16800000000000001</c:v>
                </c:pt>
                <c:pt idx="1623">
                  <c:v>-5.1349439889955302E-16</c:v>
                </c:pt>
                <c:pt idx="1624">
                  <c:v>-8.4000000000000699E-2</c:v>
                </c:pt>
                <c:pt idx="1625">
                  <c:v>-0.16800000000000001</c:v>
                </c:pt>
                <c:pt idx="1626">
                  <c:v>-5.0934447408331197E-16</c:v>
                </c:pt>
                <c:pt idx="1627">
                  <c:v>-8.4000000000000505E-2</c:v>
                </c:pt>
                <c:pt idx="1628">
                  <c:v>-0.16800000000000001</c:v>
                </c:pt>
                <c:pt idx="1629">
                  <c:v>-5.1953078694967598E-16</c:v>
                </c:pt>
                <c:pt idx="1630">
                  <c:v>-8.4000000000001296E-2</c:v>
                </c:pt>
                <c:pt idx="1631">
                  <c:v>-0.16800000000000101</c:v>
                </c:pt>
                <c:pt idx="1632">
                  <c:v>-5.2032186095646299E-16</c:v>
                </c:pt>
                <c:pt idx="1633">
                  <c:v>-8.4000000000001407E-2</c:v>
                </c:pt>
                <c:pt idx="1634">
                  <c:v>-0.16800000000000101</c:v>
                </c:pt>
                <c:pt idx="1635">
                  <c:v>-5.1127319397632295E-16</c:v>
                </c:pt>
                <c:pt idx="1636">
                  <c:v>-8.4000000000001296E-2</c:v>
                </c:pt>
                <c:pt idx="1637">
                  <c:v>-0.16800000000000101</c:v>
                </c:pt>
                <c:pt idx="1638">
                  <c:v>-5.0555279060117501E-16</c:v>
                </c:pt>
                <c:pt idx="1639">
                  <c:v>-8.40000000000031E-2</c:v>
                </c:pt>
                <c:pt idx="1640">
                  <c:v>-0.16800000000000201</c:v>
                </c:pt>
                <c:pt idx="1641">
                  <c:v>-5.1087281175932197E-16</c:v>
                </c:pt>
                <c:pt idx="1642">
                  <c:v>-8.4000000000002906E-2</c:v>
                </c:pt>
                <c:pt idx="1643">
                  <c:v>-0.16800000000000301</c:v>
                </c:pt>
                <c:pt idx="1644">
                  <c:v>-4.8980926146608803E-16</c:v>
                </c:pt>
                <c:pt idx="1645">
                  <c:v>-8.4000000000003003E-2</c:v>
                </c:pt>
                <c:pt idx="1646">
                  <c:v>-0.16800000000000301</c:v>
                </c:pt>
                <c:pt idx="1647">
                  <c:v>0.16799999999999901</c:v>
                </c:pt>
                <c:pt idx="1648">
                  <c:v>8.3999999999999506E-2</c:v>
                </c:pt>
                <c:pt idx="1649">
                  <c:v>-5.3725209615143698E-16</c:v>
                </c:pt>
                <c:pt idx="1650">
                  <c:v>0.16799999999999901</c:v>
                </c:pt>
                <c:pt idx="1651">
                  <c:v>8.3999999999999506E-2</c:v>
                </c:pt>
                <c:pt idx="1652">
                  <c:v>-5.1349439889955302E-16</c:v>
                </c:pt>
                <c:pt idx="1653">
                  <c:v>0.16799999999999901</c:v>
                </c:pt>
                <c:pt idx="1654">
                  <c:v>8.3999999999999506E-2</c:v>
                </c:pt>
                <c:pt idx="1655">
                  <c:v>-5.0934447408331197E-16</c:v>
                </c:pt>
                <c:pt idx="1656">
                  <c:v>0.16799999999999901</c:v>
                </c:pt>
                <c:pt idx="1657">
                  <c:v>8.3999999999999006E-2</c:v>
                </c:pt>
                <c:pt idx="1658">
                  <c:v>-5.1953078694967598E-16</c:v>
                </c:pt>
                <c:pt idx="1659">
                  <c:v>0.16799999999999901</c:v>
                </c:pt>
                <c:pt idx="1660">
                  <c:v>8.3999999999999297E-2</c:v>
                </c:pt>
                <c:pt idx="1661">
                  <c:v>-5.2032186095646299E-16</c:v>
                </c:pt>
                <c:pt idx="1662">
                  <c:v>0.16799999999999901</c:v>
                </c:pt>
                <c:pt idx="1663">
                  <c:v>8.3999999999999006E-2</c:v>
                </c:pt>
                <c:pt idx="1664">
                  <c:v>-5.1127319397632295E-16</c:v>
                </c:pt>
                <c:pt idx="1665">
                  <c:v>0.16799999999999901</c:v>
                </c:pt>
                <c:pt idx="1666">
                  <c:v>8.3999999999997604E-2</c:v>
                </c:pt>
                <c:pt idx="1667">
                  <c:v>-5.0555279060117501E-16</c:v>
                </c:pt>
                <c:pt idx="1668">
                  <c:v>0.16799999999999901</c:v>
                </c:pt>
                <c:pt idx="1669">
                  <c:v>8.3999999999997604E-2</c:v>
                </c:pt>
                <c:pt idx="1670">
                  <c:v>-5.1087281175932197E-16</c:v>
                </c:pt>
                <c:pt idx="1671">
                  <c:v>0.16799999999999901</c:v>
                </c:pt>
                <c:pt idx="1672">
                  <c:v>8.3999999999997702E-2</c:v>
                </c:pt>
                <c:pt idx="1673">
                  <c:v>-4.8980926146608803E-16</c:v>
                </c:pt>
                <c:pt idx="1674">
                  <c:v>0.16799999999999901</c:v>
                </c:pt>
                <c:pt idx="1675">
                  <c:v>0.28399999999999698</c:v>
                </c:pt>
                <c:pt idx="1676">
                  <c:v>0.39999999999999902</c:v>
                </c:pt>
                <c:pt idx="1677">
                  <c:v>0.16799999999999901</c:v>
                </c:pt>
                <c:pt idx="1678">
                  <c:v>0.25752026691508201</c:v>
                </c:pt>
                <c:pt idx="1679">
                  <c:v>0.35266983950717501</c:v>
                </c:pt>
                <c:pt idx="1680">
                  <c:v>0.16799999999999901</c:v>
                </c:pt>
                <c:pt idx="1681">
                  <c:v>0.19494003924504399</c:v>
                </c:pt>
                <c:pt idx="1682">
                  <c:v>0.22188007849008801</c:v>
                </c:pt>
                <c:pt idx="1683">
                  <c:v>0.16799999999999901</c:v>
                </c:pt>
                <c:pt idx="1684">
                  <c:v>0.28399999999999698</c:v>
                </c:pt>
                <c:pt idx="1685">
                  <c:v>0.39999999999999902</c:v>
                </c:pt>
                <c:pt idx="1686">
                  <c:v>0.16799999999999901</c:v>
                </c:pt>
                <c:pt idx="1687">
                  <c:v>0.25752026691508301</c:v>
                </c:pt>
                <c:pt idx="1688">
                  <c:v>0.35266983950717501</c:v>
                </c:pt>
                <c:pt idx="1689">
                  <c:v>0.16799999999999901</c:v>
                </c:pt>
                <c:pt idx="1690">
                  <c:v>0.19494003924504399</c:v>
                </c:pt>
                <c:pt idx="1691">
                  <c:v>0.22188007849008801</c:v>
                </c:pt>
                <c:pt idx="1692">
                  <c:v>0.16799999999999901</c:v>
                </c:pt>
                <c:pt idx="1693">
                  <c:v>0.28399999999999698</c:v>
                </c:pt>
                <c:pt idx="1694">
                  <c:v>0.39999999999999902</c:v>
                </c:pt>
                <c:pt idx="1695">
                  <c:v>0.16799999999999901</c:v>
                </c:pt>
                <c:pt idx="1696">
                  <c:v>0.25752026691508301</c:v>
                </c:pt>
                <c:pt idx="1697">
                  <c:v>0.35266983950717501</c:v>
                </c:pt>
                <c:pt idx="1698">
                  <c:v>0.16799999999999901</c:v>
                </c:pt>
                <c:pt idx="1699">
                  <c:v>0.19494003924504399</c:v>
                </c:pt>
                <c:pt idx="1700">
                  <c:v>0.22188007849008801</c:v>
                </c:pt>
                <c:pt idx="1701">
                  <c:v>0.16799999999999901</c:v>
                </c:pt>
                <c:pt idx="1702">
                  <c:v>0.19494003924504399</c:v>
                </c:pt>
                <c:pt idx="1703">
                  <c:v>0.22188007849008801</c:v>
                </c:pt>
                <c:pt idx="1704">
                  <c:v>8.3999999999999506E-2</c:v>
                </c:pt>
                <c:pt idx="1705">
                  <c:v>9.9783804894410993E-2</c:v>
                </c:pt>
                <c:pt idx="1706">
                  <c:v>0.11591365947537</c:v>
                </c:pt>
                <c:pt idx="1707">
                  <c:v>-5.3725209615143698E-16</c:v>
                </c:pt>
                <c:pt idx="1708">
                  <c:v>-5.2432553910994904E-16</c:v>
                </c:pt>
                <c:pt idx="1709">
                  <c:v>-5.3852607744127602E-16</c:v>
                </c:pt>
                <c:pt idx="1710">
                  <c:v>0.16799999999999901</c:v>
                </c:pt>
                <c:pt idx="1711">
                  <c:v>0.19494003924504399</c:v>
                </c:pt>
                <c:pt idx="1712">
                  <c:v>0.22188007849008801</c:v>
                </c:pt>
                <c:pt idx="1713">
                  <c:v>8.3999999999999006E-2</c:v>
                </c:pt>
                <c:pt idx="1714">
                  <c:v>9.9783804894411299E-2</c:v>
                </c:pt>
                <c:pt idx="1715">
                  <c:v>0.11591365947537</c:v>
                </c:pt>
                <c:pt idx="1716">
                  <c:v>-5.1953078694967598E-16</c:v>
                </c:pt>
                <c:pt idx="1717">
                  <c:v>-5.3036432182175802E-16</c:v>
                </c:pt>
                <c:pt idx="1718">
                  <c:v>-5.3738252073954498E-16</c:v>
                </c:pt>
                <c:pt idx="1719">
                  <c:v>0.16799999999999901</c:v>
                </c:pt>
                <c:pt idx="1720">
                  <c:v>0.19494003924504399</c:v>
                </c:pt>
                <c:pt idx="1721">
                  <c:v>0.22188007849008801</c:v>
                </c:pt>
                <c:pt idx="1722">
                  <c:v>8.3999999999997604E-2</c:v>
                </c:pt>
                <c:pt idx="1723">
                  <c:v>9.9783804894410494E-2</c:v>
                </c:pt>
                <c:pt idx="1724">
                  <c:v>0.11591365947537</c:v>
                </c:pt>
                <c:pt idx="1725">
                  <c:v>-5.0555279060117501E-16</c:v>
                </c:pt>
                <c:pt idx="1726">
                  <c:v>-5.0785949539665595E-16</c:v>
                </c:pt>
                <c:pt idx="1727">
                  <c:v>-5.1445175978979597E-16</c:v>
                </c:pt>
                <c:pt idx="1728">
                  <c:v>-5.3725209615143698E-16</c:v>
                </c:pt>
                <c:pt idx="1729">
                  <c:v>-5.2432553910994904E-16</c:v>
                </c:pt>
                <c:pt idx="1730">
                  <c:v>-5.3852607744127602E-16</c:v>
                </c:pt>
                <c:pt idx="1731">
                  <c:v>-8.4000000000000505E-2</c:v>
                </c:pt>
                <c:pt idx="1732">
                  <c:v>-9.9783804894413103E-2</c:v>
                </c:pt>
                <c:pt idx="1733">
                  <c:v>-0.11591365947537299</c:v>
                </c:pt>
                <c:pt idx="1734">
                  <c:v>-0.16800000000000001</c:v>
                </c:pt>
                <c:pt idx="1735">
                  <c:v>-0.19494003924504599</c:v>
                </c:pt>
                <c:pt idx="1736">
                  <c:v>-0.221880078490092</c:v>
                </c:pt>
                <c:pt idx="1737">
                  <c:v>-5.1953078694967598E-16</c:v>
                </c:pt>
                <c:pt idx="1738">
                  <c:v>-5.3036432182175802E-16</c:v>
                </c:pt>
                <c:pt idx="1739">
                  <c:v>-5.3738252073954498E-16</c:v>
                </c:pt>
                <c:pt idx="1740">
                  <c:v>-8.4000000000001296E-2</c:v>
                </c:pt>
                <c:pt idx="1741">
                  <c:v>-9.9783804894413505E-2</c:v>
                </c:pt>
                <c:pt idx="1742">
                  <c:v>-0.11591365947537299</c:v>
                </c:pt>
                <c:pt idx="1743">
                  <c:v>-0.16800000000000101</c:v>
                </c:pt>
                <c:pt idx="1744">
                  <c:v>-0.19494003924504699</c:v>
                </c:pt>
                <c:pt idx="1745">
                  <c:v>-0.221880078490092</c:v>
                </c:pt>
                <c:pt idx="1746">
                  <c:v>-5.0555279060117501E-16</c:v>
                </c:pt>
                <c:pt idx="1747">
                  <c:v>-5.0785949539665595E-16</c:v>
                </c:pt>
                <c:pt idx="1748">
                  <c:v>-5.1445175978979597E-16</c:v>
                </c:pt>
                <c:pt idx="1749">
                  <c:v>-8.40000000000031E-2</c:v>
                </c:pt>
                <c:pt idx="1750">
                  <c:v>-9.9783804894414602E-2</c:v>
                </c:pt>
                <c:pt idx="1751">
                  <c:v>-0.11591365947537401</c:v>
                </c:pt>
                <c:pt idx="1752">
                  <c:v>-0.16800000000000201</c:v>
                </c:pt>
                <c:pt idx="1753">
                  <c:v>-0.19494003924504699</c:v>
                </c:pt>
                <c:pt idx="1754">
                  <c:v>-0.221880078490092</c:v>
                </c:pt>
                <c:pt idx="1755">
                  <c:v>-0.16800000000000001</c:v>
                </c:pt>
                <c:pt idx="1756">
                  <c:v>-0.19494003924504599</c:v>
                </c:pt>
                <c:pt idx="1757">
                  <c:v>-0.221880078490092</c:v>
                </c:pt>
                <c:pt idx="1758">
                  <c:v>-0.16800000000000001</c:v>
                </c:pt>
                <c:pt idx="1759">
                  <c:v>-0.25752026691508401</c:v>
                </c:pt>
                <c:pt idx="1760">
                  <c:v>-0.35266983950717801</c:v>
                </c:pt>
                <c:pt idx="1761">
                  <c:v>-0.16800000000000001</c:v>
                </c:pt>
                <c:pt idx="1762">
                  <c:v>-0.28399999999999997</c:v>
                </c:pt>
                <c:pt idx="1763">
                  <c:v>-0.4</c:v>
                </c:pt>
                <c:pt idx="1764">
                  <c:v>-0.16800000000000101</c:v>
                </c:pt>
                <c:pt idx="1765">
                  <c:v>-0.19494003924504699</c:v>
                </c:pt>
                <c:pt idx="1766">
                  <c:v>-0.221880078490092</c:v>
                </c:pt>
                <c:pt idx="1767">
                  <c:v>-0.16800000000000101</c:v>
                </c:pt>
                <c:pt idx="1768">
                  <c:v>-0.25752026691508501</c:v>
                </c:pt>
                <c:pt idx="1769">
                  <c:v>-0.35266983950717801</c:v>
                </c:pt>
                <c:pt idx="1770">
                  <c:v>-0.16800000000000101</c:v>
                </c:pt>
                <c:pt idx="1771">
                  <c:v>-0.28400000000000097</c:v>
                </c:pt>
                <c:pt idx="1772">
                  <c:v>-0.4</c:v>
                </c:pt>
                <c:pt idx="1773">
                  <c:v>-0.16800000000000201</c:v>
                </c:pt>
                <c:pt idx="1774">
                  <c:v>-0.19494003924504699</c:v>
                </c:pt>
                <c:pt idx="1775">
                  <c:v>-0.221880078490092</c:v>
                </c:pt>
                <c:pt idx="1776">
                  <c:v>-0.16800000000000301</c:v>
                </c:pt>
                <c:pt idx="1777">
                  <c:v>-0.257520266915086</c:v>
                </c:pt>
                <c:pt idx="1778">
                  <c:v>-0.35266983950717801</c:v>
                </c:pt>
                <c:pt idx="1779">
                  <c:v>-0.16800000000000301</c:v>
                </c:pt>
                <c:pt idx="1780">
                  <c:v>-0.28400000000000197</c:v>
                </c:pt>
                <c:pt idx="1781">
                  <c:v>-0.4</c:v>
                </c:pt>
                <c:pt idx="1782">
                  <c:v>0.79999999999999905</c:v>
                </c:pt>
                <c:pt idx="1783">
                  <c:v>0.999999999999998</c:v>
                </c:pt>
                <c:pt idx="1784">
                  <c:v>1.2</c:v>
                </c:pt>
                <c:pt idx="1785">
                  <c:v>0.70533967901435202</c:v>
                </c:pt>
                <c:pt idx="1786">
                  <c:v>0.960209224824635</c:v>
                </c:pt>
                <c:pt idx="1787">
                  <c:v>1.2</c:v>
                </c:pt>
                <c:pt idx="1788">
                  <c:v>0.44376015698017801</c:v>
                </c:pt>
                <c:pt idx="1789">
                  <c:v>0.82188007849009004</c:v>
                </c:pt>
                <c:pt idx="1790">
                  <c:v>1.2</c:v>
                </c:pt>
                <c:pt idx="1791">
                  <c:v>0.79999999999999905</c:v>
                </c:pt>
                <c:pt idx="1792">
                  <c:v>0.999999999999998</c:v>
                </c:pt>
                <c:pt idx="1793">
                  <c:v>1.2</c:v>
                </c:pt>
                <c:pt idx="1794">
                  <c:v>0.70533967901435102</c:v>
                </c:pt>
                <c:pt idx="1795">
                  <c:v>0.960209224824634</c:v>
                </c:pt>
                <c:pt idx="1796">
                  <c:v>1.2</c:v>
                </c:pt>
                <c:pt idx="1797">
                  <c:v>0.44376015698017801</c:v>
                </c:pt>
                <c:pt idx="1798">
                  <c:v>0.82188007849008904</c:v>
                </c:pt>
                <c:pt idx="1799">
                  <c:v>1.2</c:v>
                </c:pt>
                <c:pt idx="1800">
                  <c:v>0.79999999999999905</c:v>
                </c:pt>
                <c:pt idx="1801">
                  <c:v>0.999999999999996</c:v>
                </c:pt>
                <c:pt idx="1802">
                  <c:v>1.2</c:v>
                </c:pt>
                <c:pt idx="1803">
                  <c:v>0.70533967901435202</c:v>
                </c:pt>
                <c:pt idx="1804">
                  <c:v>0.960209224824633</c:v>
                </c:pt>
                <c:pt idx="1805">
                  <c:v>1.2</c:v>
                </c:pt>
                <c:pt idx="1806">
                  <c:v>0.44376015698017801</c:v>
                </c:pt>
                <c:pt idx="1807">
                  <c:v>0.82188007849008804</c:v>
                </c:pt>
                <c:pt idx="1808">
                  <c:v>1.2</c:v>
                </c:pt>
                <c:pt idx="1809">
                  <c:v>0.44376015698017801</c:v>
                </c:pt>
                <c:pt idx="1810">
                  <c:v>0.82188007849009004</c:v>
                </c:pt>
                <c:pt idx="1811">
                  <c:v>1.2</c:v>
                </c:pt>
                <c:pt idx="1812">
                  <c:v>0.23182731895074099</c:v>
                </c:pt>
                <c:pt idx="1813">
                  <c:v>0.41790976463797003</c:v>
                </c:pt>
                <c:pt idx="1814">
                  <c:v>0.59999999999999898</c:v>
                </c:pt>
                <c:pt idx="1815">
                  <c:v>-5.4297329968236695E-16</c:v>
                </c:pt>
                <c:pt idx="1816">
                  <c:v>-5.36830431092046E-16</c:v>
                </c:pt>
                <c:pt idx="1817">
                  <c:v>-5.2912941682887204E-16</c:v>
                </c:pt>
                <c:pt idx="1818">
                  <c:v>0.44376015698017801</c:v>
                </c:pt>
                <c:pt idx="1819">
                  <c:v>0.82188007849008904</c:v>
                </c:pt>
                <c:pt idx="1820">
                  <c:v>1.2</c:v>
                </c:pt>
                <c:pt idx="1821">
                  <c:v>0.23182731895074099</c:v>
                </c:pt>
                <c:pt idx="1822">
                  <c:v>0.41790976463797003</c:v>
                </c:pt>
                <c:pt idx="1823">
                  <c:v>0.59999999999999898</c:v>
                </c:pt>
                <c:pt idx="1824">
                  <c:v>-5.1723980801023704E-16</c:v>
                </c:pt>
                <c:pt idx="1825">
                  <c:v>-5.29278686558944E-16</c:v>
                </c:pt>
                <c:pt idx="1826">
                  <c:v>-5.2750683951454096E-16</c:v>
                </c:pt>
                <c:pt idx="1827">
                  <c:v>0.44376015698017801</c:v>
                </c:pt>
                <c:pt idx="1828">
                  <c:v>0.82188007849008804</c:v>
                </c:pt>
                <c:pt idx="1829">
                  <c:v>1.2</c:v>
                </c:pt>
                <c:pt idx="1830">
                  <c:v>0.23182731895074099</c:v>
                </c:pt>
                <c:pt idx="1831">
                  <c:v>0.41790976463796897</c:v>
                </c:pt>
                <c:pt idx="1832">
                  <c:v>0.59999999999999698</c:v>
                </c:pt>
                <c:pt idx="1833">
                  <c:v>-5.1259320085267505E-16</c:v>
                </c:pt>
                <c:pt idx="1834">
                  <c:v>-5.2164273012928704E-16</c:v>
                </c:pt>
                <c:pt idx="1835">
                  <c:v>-5.1885403457569499E-16</c:v>
                </c:pt>
                <c:pt idx="1836">
                  <c:v>-5.4297329968236695E-16</c:v>
                </c:pt>
                <c:pt idx="1837">
                  <c:v>-5.36830431092046E-16</c:v>
                </c:pt>
                <c:pt idx="1838">
                  <c:v>-5.2912941682887204E-16</c:v>
                </c:pt>
                <c:pt idx="1839">
                  <c:v>-0.23182731895074599</c:v>
                </c:pt>
                <c:pt idx="1840">
                  <c:v>-0.41790976463797302</c:v>
                </c:pt>
                <c:pt idx="1841">
                  <c:v>-0.6</c:v>
                </c:pt>
                <c:pt idx="1842">
                  <c:v>-0.44376015698018401</c:v>
                </c:pt>
                <c:pt idx="1843">
                  <c:v>-0.82188007849009104</c:v>
                </c:pt>
                <c:pt idx="1844">
                  <c:v>-1.2</c:v>
                </c:pt>
                <c:pt idx="1845">
                  <c:v>-5.1723980801023704E-16</c:v>
                </c:pt>
                <c:pt idx="1846">
                  <c:v>-5.29278686558944E-16</c:v>
                </c:pt>
                <c:pt idx="1847">
                  <c:v>-5.2750683951454096E-16</c:v>
                </c:pt>
                <c:pt idx="1848">
                  <c:v>-0.23182731895074599</c:v>
                </c:pt>
                <c:pt idx="1849">
                  <c:v>-0.41790976463797402</c:v>
                </c:pt>
                <c:pt idx="1850">
                  <c:v>-0.60000000000000098</c:v>
                </c:pt>
                <c:pt idx="1851">
                  <c:v>-0.44376015698018401</c:v>
                </c:pt>
                <c:pt idx="1852">
                  <c:v>-0.82188007849009204</c:v>
                </c:pt>
                <c:pt idx="1853">
                  <c:v>-1.2</c:v>
                </c:pt>
                <c:pt idx="1854">
                  <c:v>-5.1259320085267505E-16</c:v>
                </c:pt>
                <c:pt idx="1855">
                  <c:v>-5.2164273012928704E-16</c:v>
                </c:pt>
                <c:pt idx="1856">
                  <c:v>-5.1885403457569499E-16</c:v>
                </c:pt>
                <c:pt idx="1857">
                  <c:v>-0.23182731895074599</c:v>
                </c:pt>
                <c:pt idx="1858">
                  <c:v>-0.41790976463797402</c:v>
                </c:pt>
                <c:pt idx="1859">
                  <c:v>-0.60000000000000198</c:v>
                </c:pt>
                <c:pt idx="1860">
                  <c:v>-0.44376015698018401</c:v>
                </c:pt>
                <c:pt idx="1861">
                  <c:v>-0.82188007849009304</c:v>
                </c:pt>
                <c:pt idx="1862">
                  <c:v>-1.2</c:v>
                </c:pt>
                <c:pt idx="1863">
                  <c:v>-0.44376015698018401</c:v>
                </c:pt>
                <c:pt idx="1864">
                  <c:v>-0.82188007849009104</c:v>
                </c:pt>
                <c:pt idx="1865">
                  <c:v>-1.2</c:v>
                </c:pt>
                <c:pt idx="1866">
                  <c:v>-0.70533967901435501</c:v>
                </c:pt>
                <c:pt idx="1867">
                  <c:v>-0.960209224824636</c:v>
                </c:pt>
                <c:pt idx="1868">
                  <c:v>-1.2</c:v>
                </c:pt>
                <c:pt idx="1869">
                  <c:v>-0.8</c:v>
                </c:pt>
                <c:pt idx="1870">
                  <c:v>-0.999999999999999</c:v>
                </c:pt>
                <c:pt idx="1871">
                  <c:v>-1.2</c:v>
                </c:pt>
                <c:pt idx="1872">
                  <c:v>-0.44376015698018401</c:v>
                </c:pt>
                <c:pt idx="1873">
                  <c:v>-0.82188007849009204</c:v>
                </c:pt>
                <c:pt idx="1874">
                  <c:v>-1.2</c:v>
                </c:pt>
                <c:pt idx="1875">
                  <c:v>-0.70533967901435601</c:v>
                </c:pt>
                <c:pt idx="1876">
                  <c:v>-0.960209224824636</c:v>
                </c:pt>
                <c:pt idx="1877">
                  <c:v>-1.2</c:v>
                </c:pt>
                <c:pt idx="1878">
                  <c:v>-0.8</c:v>
                </c:pt>
                <c:pt idx="1879">
                  <c:v>-1</c:v>
                </c:pt>
                <c:pt idx="1880">
                  <c:v>-1.2</c:v>
                </c:pt>
                <c:pt idx="1881">
                  <c:v>-0.44376015698018401</c:v>
                </c:pt>
                <c:pt idx="1882">
                  <c:v>-0.82188007849009304</c:v>
                </c:pt>
                <c:pt idx="1883">
                  <c:v>-1.2</c:v>
                </c:pt>
                <c:pt idx="1884">
                  <c:v>-0.70533967901435601</c:v>
                </c:pt>
                <c:pt idx="1885">
                  <c:v>-0.960209224824637</c:v>
                </c:pt>
                <c:pt idx="1886">
                  <c:v>-1.2</c:v>
                </c:pt>
                <c:pt idx="1887">
                  <c:v>-0.8</c:v>
                </c:pt>
                <c:pt idx="1888">
                  <c:v>-1</c:v>
                </c:pt>
                <c:pt idx="1889">
                  <c:v>-1.2</c:v>
                </c:pt>
                <c:pt idx="1890">
                  <c:v>-5.0555279060117501E-16</c:v>
                </c:pt>
                <c:pt idx="1891">
                  <c:v>-8.40000000000031E-2</c:v>
                </c:pt>
                <c:pt idx="1892">
                  <c:v>-0.16800000000000201</c:v>
                </c:pt>
                <c:pt idx="1893">
                  <c:v>-5.1087281175932197E-16</c:v>
                </c:pt>
                <c:pt idx="1894">
                  <c:v>-8.4000000000002906E-2</c:v>
                </c:pt>
                <c:pt idx="1895">
                  <c:v>-0.16800000000000301</c:v>
                </c:pt>
                <c:pt idx="1896">
                  <c:v>-4.8980926146608803E-16</c:v>
                </c:pt>
                <c:pt idx="1897">
                  <c:v>-8.4000000000003003E-2</c:v>
                </c:pt>
                <c:pt idx="1898">
                  <c:v>-0.16800000000000301</c:v>
                </c:pt>
                <c:pt idx="1899">
                  <c:v>-4.5216871760249595E-16</c:v>
                </c:pt>
                <c:pt idx="1900">
                  <c:v>-8.4000000000002795E-2</c:v>
                </c:pt>
                <c:pt idx="1901">
                  <c:v>-0.16800000000000201</c:v>
                </c:pt>
                <c:pt idx="1902">
                  <c:v>-4.5022085946883401E-16</c:v>
                </c:pt>
                <c:pt idx="1903">
                  <c:v>-8.4000000000002503E-2</c:v>
                </c:pt>
                <c:pt idx="1904">
                  <c:v>-0.16800000000000301</c:v>
                </c:pt>
                <c:pt idx="1905">
                  <c:v>-4.5297573771691998E-16</c:v>
                </c:pt>
                <c:pt idx="1906">
                  <c:v>-8.4000000000002795E-2</c:v>
                </c:pt>
                <c:pt idx="1907">
                  <c:v>-0.16800000000000301</c:v>
                </c:pt>
                <c:pt idx="1908">
                  <c:v>-4.06233200655747E-16</c:v>
                </c:pt>
                <c:pt idx="1909">
                  <c:v>-8.4000000000003003E-2</c:v>
                </c:pt>
                <c:pt idx="1910">
                  <c:v>-0.16800000000000201</c:v>
                </c:pt>
                <c:pt idx="1911">
                  <c:v>-4.04974238583223E-16</c:v>
                </c:pt>
                <c:pt idx="1912">
                  <c:v>-8.4000000000002698E-2</c:v>
                </c:pt>
                <c:pt idx="1913">
                  <c:v>-0.16800000000000201</c:v>
                </c:pt>
                <c:pt idx="1914">
                  <c:v>-4.0652092195064701E-16</c:v>
                </c:pt>
                <c:pt idx="1915">
                  <c:v>-8.4000000000002906E-2</c:v>
                </c:pt>
                <c:pt idx="1916">
                  <c:v>-0.16800000000000201</c:v>
                </c:pt>
                <c:pt idx="1917">
                  <c:v>0.16799999999999901</c:v>
                </c:pt>
                <c:pt idx="1918">
                  <c:v>8.3999999999997604E-2</c:v>
                </c:pt>
                <c:pt idx="1919">
                  <c:v>-5.0555279060117501E-16</c:v>
                </c:pt>
                <c:pt idx="1920">
                  <c:v>0.16799999999999901</c:v>
                </c:pt>
                <c:pt idx="1921">
                  <c:v>8.3999999999997604E-2</c:v>
                </c:pt>
                <c:pt idx="1922">
                  <c:v>-5.1087281175932197E-16</c:v>
                </c:pt>
                <c:pt idx="1923">
                  <c:v>0.16799999999999901</c:v>
                </c:pt>
                <c:pt idx="1924">
                  <c:v>8.3999999999997702E-2</c:v>
                </c:pt>
                <c:pt idx="1925">
                  <c:v>-4.8980926146608803E-16</c:v>
                </c:pt>
                <c:pt idx="1926">
                  <c:v>0.16799999999999801</c:v>
                </c:pt>
                <c:pt idx="1927">
                  <c:v>8.3999999999997396E-2</c:v>
                </c:pt>
                <c:pt idx="1928">
                  <c:v>-4.5216871760249595E-16</c:v>
                </c:pt>
                <c:pt idx="1929">
                  <c:v>0.16799999999999801</c:v>
                </c:pt>
                <c:pt idx="1930">
                  <c:v>8.3999999999997396E-2</c:v>
                </c:pt>
                <c:pt idx="1931">
                  <c:v>-4.5022085946883401E-16</c:v>
                </c:pt>
                <c:pt idx="1932">
                  <c:v>0.16799999999999801</c:v>
                </c:pt>
                <c:pt idx="1933">
                  <c:v>8.3999999999997396E-2</c:v>
                </c:pt>
                <c:pt idx="1934">
                  <c:v>-4.5297573771691998E-16</c:v>
                </c:pt>
                <c:pt idx="1935">
                  <c:v>0.16799999999999901</c:v>
                </c:pt>
                <c:pt idx="1936">
                  <c:v>8.3999999999997702E-2</c:v>
                </c:pt>
                <c:pt idx="1937">
                  <c:v>-4.06233200655747E-16</c:v>
                </c:pt>
                <c:pt idx="1938">
                  <c:v>0.16799999999999901</c:v>
                </c:pt>
                <c:pt idx="1939">
                  <c:v>8.3999999999997702E-2</c:v>
                </c:pt>
                <c:pt idx="1940">
                  <c:v>-4.04974238583223E-16</c:v>
                </c:pt>
                <c:pt idx="1941">
                  <c:v>0.16799999999999901</c:v>
                </c:pt>
                <c:pt idx="1942">
                  <c:v>8.3999999999997702E-2</c:v>
                </c:pt>
                <c:pt idx="1943">
                  <c:v>-4.0652092195064701E-16</c:v>
                </c:pt>
                <c:pt idx="1944">
                  <c:v>0.16799999999999901</c:v>
                </c:pt>
                <c:pt idx="1945">
                  <c:v>0.28399999999999698</c:v>
                </c:pt>
                <c:pt idx="1946">
                  <c:v>0.39999999999999902</c:v>
                </c:pt>
                <c:pt idx="1947">
                  <c:v>0.16799999999999901</c:v>
                </c:pt>
                <c:pt idx="1948">
                  <c:v>0.25752026691508301</c:v>
                </c:pt>
                <c:pt idx="1949">
                  <c:v>0.35266983950717501</c:v>
                </c:pt>
                <c:pt idx="1950">
                  <c:v>0.16799999999999901</c:v>
                </c:pt>
                <c:pt idx="1951">
                  <c:v>0.19494003924504399</c:v>
                </c:pt>
                <c:pt idx="1952">
                  <c:v>0.22188007849008801</c:v>
                </c:pt>
                <c:pt idx="1953">
                  <c:v>0.16799999999999801</c:v>
                </c:pt>
                <c:pt idx="1954">
                  <c:v>0.28399999999999798</c:v>
                </c:pt>
                <c:pt idx="1955">
                  <c:v>0.39999999999999902</c:v>
                </c:pt>
                <c:pt idx="1956">
                  <c:v>0.16799999999999801</c:v>
                </c:pt>
                <c:pt idx="1957">
                  <c:v>0.25752026691508201</c:v>
                </c:pt>
                <c:pt idx="1958">
                  <c:v>0.35266983950717701</c:v>
                </c:pt>
                <c:pt idx="1959">
                  <c:v>0.16799999999999801</c:v>
                </c:pt>
                <c:pt idx="1960">
                  <c:v>0.19494003924504399</c:v>
                </c:pt>
                <c:pt idx="1961">
                  <c:v>0.22188007849009</c:v>
                </c:pt>
                <c:pt idx="1962">
                  <c:v>0.16799999999999901</c:v>
                </c:pt>
                <c:pt idx="1963">
                  <c:v>0.28399999999999798</c:v>
                </c:pt>
                <c:pt idx="1964">
                  <c:v>0.39999999999999902</c:v>
                </c:pt>
                <c:pt idx="1965">
                  <c:v>0.16799999999999901</c:v>
                </c:pt>
                <c:pt idx="1966">
                  <c:v>0.25752026691508301</c:v>
                </c:pt>
                <c:pt idx="1967">
                  <c:v>0.35266983950717601</c:v>
                </c:pt>
                <c:pt idx="1968">
                  <c:v>0.16799999999999901</c:v>
                </c:pt>
                <c:pt idx="1969">
                  <c:v>0.19494003924504499</c:v>
                </c:pt>
                <c:pt idx="1970">
                  <c:v>0.221880078490091</c:v>
                </c:pt>
                <c:pt idx="1971">
                  <c:v>0.16799999999999901</c:v>
                </c:pt>
                <c:pt idx="1972">
                  <c:v>0.19494003924504399</c:v>
                </c:pt>
                <c:pt idx="1973">
                  <c:v>0.22188007849008801</c:v>
                </c:pt>
                <c:pt idx="1974">
                  <c:v>8.3999999999997604E-2</c:v>
                </c:pt>
                <c:pt idx="1975">
                  <c:v>9.9783804894410494E-2</c:v>
                </c:pt>
                <c:pt idx="1976">
                  <c:v>0.11591365947537</c:v>
                </c:pt>
                <c:pt idx="1977">
                  <c:v>-5.0555279060117501E-16</c:v>
                </c:pt>
                <c:pt idx="1978">
                  <c:v>-5.0785949539665595E-16</c:v>
                </c:pt>
                <c:pt idx="1979">
                  <c:v>-5.1445175978979597E-16</c:v>
                </c:pt>
                <c:pt idx="1980">
                  <c:v>0.16799999999999801</c:v>
                </c:pt>
                <c:pt idx="1981">
                  <c:v>0.19494003924504399</c:v>
                </c:pt>
                <c:pt idx="1982">
                  <c:v>0.22188007849009</c:v>
                </c:pt>
                <c:pt idx="1983">
                  <c:v>8.3999999999997396E-2</c:v>
                </c:pt>
                <c:pt idx="1984">
                  <c:v>9.9783804894410494E-2</c:v>
                </c:pt>
                <c:pt idx="1985">
                  <c:v>0.11591365947537099</c:v>
                </c:pt>
                <c:pt idx="1986">
                  <c:v>-4.5216871760249595E-16</c:v>
                </c:pt>
                <c:pt idx="1987">
                  <c:v>-4.6552895463106897E-16</c:v>
                </c:pt>
                <c:pt idx="1988">
                  <c:v>-4.68659003835301E-16</c:v>
                </c:pt>
                <c:pt idx="1989">
                  <c:v>0.16799999999999901</c:v>
                </c:pt>
                <c:pt idx="1990">
                  <c:v>0.19494003924504499</c:v>
                </c:pt>
                <c:pt idx="1991">
                  <c:v>0.221880078490091</c:v>
                </c:pt>
                <c:pt idx="1992">
                  <c:v>8.3999999999997702E-2</c:v>
                </c:pt>
                <c:pt idx="1993">
                  <c:v>9.9783804894410605E-2</c:v>
                </c:pt>
                <c:pt idx="1994">
                  <c:v>0.11591365947537099</c:v>
                </c:pt>
                <c:pt idx="1995">
                  <c:v>-4.06233200655747E-16</c:v>
                </c:pt>
                <c:pt idx="1996">
                  <c:v>-4.0704805116258902E-16</c:v>
                </c:pt>
                <c:pt idx="1997">
                  <c:v>-4.03726327925731E-16</c:v>
                </c:pt>
                <c:pt idx="1998">
                  <c:v>-5.0555279060117501E-16</c:v>
                </c:pt>
                <c:pt idx="1999">
                  <c:v>-5.0785949539665595E-16</c:v>
                </c:pt>
                <c:pt idx="2000">
                  <c:v>-5.1445175978979597E-16</c:v>
                </c:pt>
                <c:pt idx="2001">
                  <c:v>-8.40000000000031E-2</c:v>
                </c:pt>
                <c:pt idx="2002">
                  <c:v>-9.9783804894414602E-2</c:v>
                </c:pt>
                <c:pt idx="2003">
                  <c:v>-0.11591365947537401</c:v>
                </c:pt>
                <c:pt idx="2004">
                  <c:v>-0.16800000000000201</c:v>
                </c:pt>
                <c:pt idx="2005">
                  <c:v>-0.19494003924504699</c:v>
                </c:pt>
                <c:pt idx="2006">
                  <c:v>-0.221880078490092</c:v>
                </c:pt>
                <c:pt idx="2007">
                  <c:v>-4.5216871760249595E-16</c:v>
                </c:pt>
                <c:pt idx="2008">
                  <c:v>-4.6552895463106897E-16</c:v>
                </c:pt>
                <c:pt idx="2009">
                  <c:v>-4.68659003835301E-16</c:v>
                </c:pt>
                <c:pt idx="2010">
                  <c:v>-8.4000000000002795E-2</c:v>
                </c:pt>
                <c:pt idx="2011">
                  <c:v>-9.9783804894414796E-2</c:v>
                </c:pt>
                <c:pt idx="2012">
                  <c:v>-0.11591365947537401</c:v>
                </c:pt>
                <c:pt idx="2013">
                  <c:v>-0.16800000000000201</c:v>
                </c:pt>
                <c:pt idx="2014">
                  <c:v>-0.19494003924504699</c:v>
                </c:pt>
                <c:pt idx="2015">
                  <c:v>-0.221880078490092</c:v>
                </c:pt>
                <c:pt idx="2016">
                  <c:v>-4.06233200655747E-16</c:v>
                </c:pt>
                <c:pt idx="2017">
                  <c:v>-4.0704805116258902E-16</c:v>
                </c:pt>
                <c:pt idx="2018">
                  <c:v>-4.03726327925731E-16</c:v>
                </c:pt>
                <c:pt idx="2019">
                  <c:v>-8.4000000000003003E-2</c:v>
                </c:pt>
                <c:pt idx="2020">
                  <c:v>-9.9783804894414699E-2</c:v>
                </c:pt>
                <c:pt idx="2021">
                  <c:v>-0.11591365947537401</c:v>
                </c:pt>
                <c:pt idx="2022">
                  <c:v>-0.16800000000000201</c:v>
                </c:pt>
                <c:pt idx="2023">
                  <c:v>-0.19494003924504699</c:v>
                </c:pt>
                <c:pt idx="2024">
                  <c:v>-0.221880078490092</c:v>
                </c:pt>
                <c:pt idx="2025">
                  <c:v>-0.16800000000000201</c:v>
                </c:pt>
                <c:pt idx="2026">
                  <c:v>-0.19494003924504699</c:v>
                </c:pt>
                <c:pt idx="2027">
                  <c:v>-0.221880078490092</c:v>
                </c:pt>
                <c:pt idx="2028">
                  <c:v>-0.16800000000000301</c:v>
                </c:pt>
                <c:pt idx="2029">
                  <c:v>-0.257520266915086</c:v>
                </c:pt>
                <c:pt idx="2030">
                  <c:v>-0.35266983950717801</c:v>
                </c:pt>
                <c:pt idx="2031">
                  <c:v>-0.16800000000000301</c:v>
                </c:pt>
                <c:pt idx="2032">
                  <c:v>-0.28400000000000197</c:v>
                </c:pt>
                <c:pt idx="2033">
                  <c:v>-0.4</c:v>
                </c:pt>
                <c:pt idx="2034">
                  <c:v>-0.16800000000000201</c:v>
                </c:pt>
                <c:pt idx="2035">
                  <c:v>-0.19494003924504699</c:v>
                </c:pt>
                <c:pt idx="2036">
                  <c:v>-0.221880078490092</c:v>
                </c:pt>
                <c:pt idx="2037">
                  <c:v>-0.16800000000000301</c:v>
                </c:pt>
                <c:pt idx="2038">
                  <c:v>-0.257520266915086</c:v>
                </c:pt>
                <c:pt idx="2039">
                  <c:v>-0.35266983950717801</c:v>
                </c:pt>
                <c:pt idx="2040">
                  <c:v>-0.16800000000000301</c:v>
                </c:pt>
                <c:pt idx="2041">
                  <c:v>-0.28400000000000197</c:v>
                </c:pt>
                <c:pt idx="2042">
                  <c:v>-0.4</c:v>
                </c:pt>
                <c:pt idx="2043">
                  <c:v>-0.16800000000000201</c:v>
                </c:pt>
                <c:pt idx="2044">
                  <c:v>-0.19494003924504699</c:v>
                </c:pt>
                <c:pt idx="2045">
                  <c:v>-0.221880078490092</c:v>
                </c:pt>
                <c:pt idx="2046">
                  <c:v>-0.16800000000000201</c:v>
                </c:pt>
                <c:pt idx="2047">
                  <c:v>-0.257520266915086</c:v>
                </c:pt>
                <c:pt idx="2048">
                  <c:v>-0.35266983950717801</c:v>
                </c:pt>
                <c:pt idx="2049">
                  <c:v>-0.16800000000000201</c:v>
                </c:pt>
                <c:pt idx="2050">
                  <c:v>-0.28400000000000197</c:v>
                </c:pt>
                <c:pt idx="2051">
                  <c:v>-0.4</c:v>
                </c:pt>
                <c:pt idx="2052">
                  <c:v>0.39999999999999902</c:v>
                </c:pt>
                <c:pt idx="2053">
                  <c:v>0.499999999999995</c:v>
                </c:pt>
                <c:pt idx="2054">
                  <c:v>0.59999999999999498</c:v>
                </c:pt>
                <c:pt idx="2055">
                  <c:v>0.35266983950717501</c:v>
                </c:pt>
                <c:pt idx="2056">
                  <c:v>0.44083729938396998</c:v>
                </c:pt>
                <c:pt idx="2057">
                  <c:v>0.52900475926076396</c:v>
                </c:pt>
                <c:pt idx="2058">
                  <c:v>0.22188007849008801</c:v>
                </c:pt>
                <c:pt idx="2059">
                  <c:v>0.27735009811261202</c:v>
                </c:pt>
                <c:pt idx="2060">
                  <c:v>0.33282011773513598</c:v>
                </c:pt>
                <c:pt idx="2061">
                  <c:v>0.39999999999999902</c:v>
                </c:pt>
                <c:pt idx="2062">
                  <c:v>0.499999999999997</c:v>
                </c:pt>
                <c:pt idx="2063">
                  <c:v>0.59999999999999598</c:v>
                </c:pt>
                <c:pt idx="2064">
                  <c:v>0.35266983950717701</c:v>
                </c:pt>
                <c:pt idx="2065">
                  <c:v>0.44083729938396998</c:v>
                </c:pt>
                <c:pt idx="2066">
                  <c:v>0.52900475926076496</c:v>
                </c:pt>
                <c:pt idx="2067">
                  <c:v>0.22188007849009</c:v>
                </c:pt>
                <c:pt idx="2068">
                  <c:v>0.27735009811261302</c:v>
                </c:pt>
                <c:pt idx="2069">
                  <c:v>0.33282011773513598</c:v>
                </c:pt>
                <c:pt idx="2070">
                  <c:v>0.39999999999999902</c:v>
                </c:pt>
                <c:pt idx="2071">
                  <c:v>0.499999999999998</c:v>
                </c:pt>
                <c:pt idx="2072">
                  <c:v>0.59999999999999698</c:v>
                </c:pt>
                <c:pt idx="2073">
                  <c:v>0.35266983950717601</c:v>
                </c:pt>
                <c:pt idx="2074">
                  <c:v>0.44083729938397098</c:v>
                </c:pt>
                <c:pt idx="2075">
                  <c:v>0.52900475926076496</c:v>
                </c:pt>
                <c:pt idx="2076">
                  <c:v>0.221880078490091</c:v>
                </c:pt>
                <c:pt idx="2077">
                  <c:v>0.27735009811261302</c:v>
                </c:pt>
                <c:pt idx="2078">
                  <c:v>0.33282011773513598</c:v>
                </c:pt>
                <c:pt idx="2079">
                  <c:v>0.22188007849008801</c:v>
                </c:pt>
                <c:pt idx="2080">
                  <c:v>0.27735009811261202</c:v>
                </c:pt>
                <c:pt idx="2081">
                  <c:v>0.33282011773513598</c:v>
                </c:pt>
                <c:pt idx="2082">
                  <c:v>0.11591365947537</c:v>
                </c:pt>
                <c:pt idx="2083">
                  <c:v>0.144892074344214</c:v>
                </c:pt>
                <c:pt idx="2084">
                  <c:v>0.17387048921305701</c:v>
                </c:pt>
                <c:pt idx="2085">
                  <c:v>-5.1445175978979597E-16</c:v>
                </c:pt>
                <c:pt idx="2086">
                  <c:v>-5.0001598221498803E-16</c:v>
                </c:pt>
                <c:pt idx="2087">
                  <c:v>-5.2294088580346204E-16</c:v>
                </c:pt>
                <c:pt idx="2088">
                  <c:v>0.22188007849009</c:v>
                </c:pt>
                <c:pt idx="2089">
                  <c:v>0.27735009811261302</c:v>
                </c:pt>
                <c:pt idx="2090">
                  <c:v>0.33282011773513598</c:v>
                </c:pt>
                <c:pt idx="2091">
                  <c:v>0.11591365947537099</c:v>
                </c:pt>
                <c:pt idx="2092">
                  <c:v>0.144892074344213</c:v>
                </c:pt>
                <c:pt idx="2093">
                  <c:v>0.17387048921305601</c:v>
                </c:pt>
                <c:pt idx="2094">
                  <c:v>-4.68659003835301E-16</c:v>
                </c:pt>
                <c:pt idx="2095">
                  <c:v>-4.6402763538731996E-16</c:v>
                </c:pt>
                <c:pt idx="2096">
                  <c:v>-4.6474419049829698E-16</c:v>
                </c:pt>
                <c:pt idx="2097">
                  <c:v>0.221880078490091</c:v>
                </c:pt>
                <c:pt idx="2098">
                  <c:v>0.27735009811261302</c:v>
                </c:pt>
                <c:pt idx="2099">
                  <c:v>0.33282011773513598</c:v>
                </c:pt>
                <c:pt idx="2100">
                  <c:v>0.11591365947537099</c:v>
                </c:pt>
                <c:pt idx="2101">
                  <c:v>0.144892074344213</c:v>
                </c:pt>
                <c:pt idx="2102">
                  <c:v>0.17387048921305601</c:v>
                </c:pt>
                <c:pt idx="2103">
                  <c:v>-4.03726327925731E-16</c:v>
                </c:pt>
                <c:pt idx="2104">
                  <c:v>-4.0315706022829399E-16</c:v>
                </c:pt>
                <c:pt idx="2105">
                  <c:v>-4.0532647593842101E-16</c:v>
                </c:pt>
                <c:pt idx="2106">
                  <c:v>-5.1445175978979597E-16</c:v>
                </c:pt>
                <c:pt idx="2107">
                  <c:v>-5.0001598221498803E-16</c:v>
                </c:pt>
                <c:pt idx="2108">
                  <c:v>-5.2294088580346204E-16</c:v>
                </c:pt>
                <c:pt idx="2109">
                  <c:v>-0.11591365947537401</c:v>
                </c:pt>
                <c:pt idx="2110">
                  <c:v>-0.144892074344216</c:v>
                </c:pt>
                <c:pt idx="2111">
                  <c:v>-0.17387048921306</c:v>
                </c:pt>
                <c:pt idx="2112">
                  <c:v>-0.221880078490092</c:v>
                </c:pt>
                <c:pt idx="2113">
                  <c:v>-0.27735009811261402</c:v>
                </c:pt>
                <c:pt idx="2114">
                  <c:v>-0.33282011773513698</c:v>
                </c:pt>
                <c:pt idx="2115">
                  <c:v>-4.68659003835301E-16</c:v>
                </c:pt>
                <c:pt idx="2116">
                  <c:v>-4.6402763538731996E-16</c:v>
                </c:pt>
                <c:pt idx="2117">
                  <c:v>-4.6474419049829698E-16</c:v>
                </c:pt>
                <c:pt idx="2118">
                  <c:v>-0.11591365947537401</c:v>
                </c:pt>
                <c:pt idx="2119">
                  <c:v>-0.144892074344217</c:v>
                </c:pt>
                <c:pt idx="2120">
                  <c:v>-0.17387048921306</c:v>
                </c:pt>
                <c:pt idx="2121">
                  <c:v>-0.221880078490092</c:v>
                </c:pt>
                <c:pt idx="2122">
                  <c:v>-0.27735009811261602</c:v>
                </c:pt>
                <c:pt idx="2123">
                  <c:v>-0.33282011773513898</c:v>
                </c:pt>
                <c:pt idx="2124">
                  <c:v>-4.03726327925731E-16</c:v>
                </c:pt>
                <c:pt idx="2125">
                  <c:v>-4.0315706022829399E-16</c:v>
                </c:pt>
                <c:pt idx="2126">
                  <c:v>-4.0532647593842101E-16</c:v>
                </c:pt>
                <c:pt idx="2127">
                  <c:v>-0.11591365947537401</c:v>
                </c:pt>
                <c:pt idx="2128">
                  <c:v>-0.144892074344217</c:v>
                </c:pt>
                <c:pt idx="2129">
                  <c:v>-0.17387048921306</c:v>
                </c:pt>
                <c:pt idx="2130">
                  <c:v>-0.221880078490092</c:v>
                </c:pt>
                <c:pt idx="2131">
                  <c:v>-0.27735009811261602</c:v>
                </c:pt>
                <c:pt idx="2132">
                  <c:v>-0.33282011773513898</c:v>
                </c:pt>
                <c:pt idx="2133">
                  <c:v>-0.221880078490092</c:v>
                </c:pt>
                <c:pt idx="2134">
                  <c:v>-0.27735009811261402</c:v>
                </c:pt>
                <c:pt idx="2135">
                  <c:v>-0.33282011773513698</c:v>
                </c:pt>
                <c:pt idx="2136">
                  <c:v>-0.35266983950717801</c:v>
                </c:pt>
                <c:pt idx="2137">
                  <c:v>-0.44083729938397198</c:v>
                </c:pt>
                <c:pt idx="2138">
                  <c:v>-0.52900475926076596</c:v>
                </c:pt>
                <c:pt idx="2139">
                  <c:v>-0.4</c:v>
                </c:pt>
                <c:pt idx="2140">
                  <c:v>-0.5</c:v>
                </c:pt>
                <c:pt idx="2141">
                  <c:v>-0.6</c:v>
                </c:pt>
                <c:pt idx="2142">
                  <c:v>-0.221880078490092</c:v>
                </c:pt>
                <c:pt idx="2143">
                  <c:v>-0.27735009811261602</c:v>
                </c:pt>
                <c:pt idx="2144">
                  <c:v>-0.33282011773513898</c:v>
                </c:pt>
                <c:pt idx="2145">
                  <c:v>-0.35266983950717801</c:v>
                </c:pt>
                <c:pt idx="2146">
                  <c:v>-0.44083729938397298</c:v>
                </c:pt>
                <c:pt idx="2147">
                  <c:v>-0.52900475926076695</c:v>
                </c:pt>
                <c:pt idx="2148">
                  <c:v>-0.4</c:v>
                </c:pt>
                <c:pt idx="2149">
                  <c:v>-0.500000000000001</c:v>
                </c:pt>
                <c:pt idx="2150">
                  <c:v>-0.60000000000000198</c:v>
                </c:pt>
                <c:pt idx="2151">
                  <c:v>-0.221880078490092</c:v>
                </c:pt>
                <c:pt idx="2152">
                  <c:v>-0.27735009811261602</c:v>
                </c:pt>
                <c:pt idx="2153">
                  <c:v>-0.33282011773513898</c:v>
                </c:pt>
                <c:pt idx="2154">
                  <c:v>-0.35266983950717801</c:v>
                </c:pt>
                <c:pt idx="2155">
                  <c:v>-0.44083729938397298</c:v>
                </c:pt>
                <c:pt idx="2156">
                  <c:v>-0.52900475926076695</c:v>
                </c:pt>
                <c:pt idx="2157">
                  <c:v>-0.4</c:v>
                </c:pt>
                <c:pt idx="2158">
                  <c:v>-0.500000000000001</c:v>
                </c:pt>
                <c:pt idx="2159">
                  <c:v>-0.60000000000000198</c:v>
                </c:pt>
                <c:pt idx="2160">
                  <c:v>0.59999999999999498</c:v>
                </c:pt>
                <c:pt idx="2161">
                  <c:v>0.69999999999999296</c:v>
                </c:pt>
                <c:pt idx="2162">
                  <c:v>0.79999999999999905</c:v>
                </c:pt>
                <c:pt idx="2163">
                  <c:v>0.52900475926076396</c:v>
                </c:pt>
                <c:pt idx="2164">
                  <c:v>0.61717221913755804</c:v>
                </c:pt>
                <c:pt idx="2165">
                  <c:v>0.70533967901435202</c:v>
                </c:pt>
                <c:pt idx="2166">
                  <c:v>0.33282011773513598</c:v>
                </c:pt>
                <c:pt idx="2167">
                  <c:v>0.38829013735765799</c:v>
                </c:pt>
                <c:pt idx="2168">
                  <c:v>0.44376015698017801</c:v>
                </c:pt>
                <c:pt idx="2169">
                  <c:v>0.59999999999999598</c:v>
                </c:pt>
                <c:pt idx="2170">
                  <c:v>0.69999999999999696</c:v>
                </c:pt>
                <c:pt idx="2171">
                  <c:v>0.79999999999999905</c:v>
                </c:pt>
                <c:pt idx="2172">
                  <c:v>0.52900475926076496</c:v>
                </c:pt>
                <c:pt idx="2173">
                  <c:v>0.61717221913755804</c:v>
                </c:pt>
                <c:pt idx="2174">
                  <c:v>0.70533967901435302</c:v>
                </c:pt>
                <c:pt idx="2175">
                  <c:v>0.33282011773513598</c:v>
                </c:pt>
                <c:pt idx="2176">
                  <c:v>0.38829013735765799</c:v>
                </c:pt>
                <c:pt idx="2177">
                  <c:v>0.44376015698018001</c:v>
                </c:pt>
                <c:pt idx="2178">
                  <c:v>0.59999999999999698</c:v>
                </c:pt>
                <c:pt idx="2179">
                  <c:v>0.69999999999999796</c:v>
                </c:pt>
                <c:pt idx="2180">
                  <c:v>0.79999999999999905</c:v>
                </c:pt>
                <c:pt idx="2181">
                  <c:v>0.52900475926076496</c:v>
                </c:pt>
                <c:pt idx="2182">
                  <c:v>0.61717221913755904</c:v>
                </c:pt>
                <c:pt idx="2183">
                  <c:v>0.70533967901435302</c:v>
                </c:pt>
                <c:pt idx="2184">
                  <c:v>0.33282011773513598</c:v>
                </c:pt>
                <c:pt idx="2185">
                  <c:v>0.38829013735765899</c:v>
                </c:pt>
                <c:pt idx="2186">
                  <c:v>0.44376015698018101</c:v>
                </c:pt>
                <c:pt idx="2187">
                  <c:v>0.33282011773513598</c:v>
                </c:pt>
                <c:pt idx="2188">
                  <c:v>0.38829013735765799</c:v>
                </c:pt>
                <c:pt idx="2189">
                  <c:v>0.44376015698017801</c:v>
                </c:pt>
                <c:pt idx="2190">
                  <c:v>0.17387048921305701</c:v>
                </c:pt>
                <c:pt idx="2191">
                  <c:v>0.20284890408189901</c:v>
                </c:pt>
                <c:pt idx="2192">
                  <c:v>0.23182731895074099</c:v>
                </c:pt>
                <c:pt idx="2193">
                  <c:v>-5.2294088580346204E-16</c:v>
                </c:pt>
                <c:pt idx="2194">
                  <c:v>-5.22673560283561E-16</c:v>
                </c:pt>
                <c:pt idx="2195">
                  <c:v>-5.1259320085267505E-16</c:v>
                </c:pt>
                <c:pt idx="2196">
                  <c:v>0.33282011773513598</c:v>
                </c:pt>
                <c:pt idx="2197">
                  <c:v>0.38829013735765799</c:v>
                </c:pt>
                <c:pt idx="2198">
                  <c:v>0.44376015698018001</c:v>
                </c:pt>
                <c:pt idx="2199">
                  <c:v>0.17387048921305601</c:v>
                </c:pt>
                <c:pt idx="2200">
                  <c:v>0.20284890408189901</c:v>
                </c:pt>
                <c:pt idx="2201">
                  <c:v>0.23182731895074199</c:v>
                </c:pt>
                <c:pt idx="2202">
                  <c:v>-4.6474419049829698E-16</c:v>
                </c:pt>
                <c:pt idx="2203">
                  <c:v>-4.5866938637741595E-16</c:v>
                </c:pt>
                <c:pt idx="2204">
                  <c:v>-4.5476184482500401E-16</c:v>
                </c:pt>
                <c:pt idx="2205">
                  <c:v>0.33282011773513598</c:v>
                </c:pt>
                <c:pt idx="2206">
                  <c:v>0.38829013735765899</c:v>
                </c:pt>
                <c:pt idx="2207">
                  <c:v>0.44376015698018101</c:v>
                </c:pt>
                <c:pt idx="2208">
                  <c:v>0.17387048921305601</c:v>
                </c:pt>
                <c:pt idx="2209">
                  <c:v>0.20284890408189901</c:v>
                </c:pt>
                <c:pt idx="2210">
                  <c:v>0.23182731895074199</c:v>
                </c:pt>
                <c:pt idx="2211">
                  <c:v>-4.0532647593842101E-16</c:v>
                </c:pt>
                <c:pt idx="2212">
                  <c:v>-4.27337190225755E-16</c:v>
                </c:pt>
                <c:pt idx="2213">
                  <c:v>-4.2028758317342498E-16</c:v>
                </c:pt>
                <c:pt idx="2214">
                  <c:v>-5.2294088580346204E-16</c:v>
                </c:pt>
                <c:pt idx="2215">
                  <c:v>-5.22673560283561E-16</c:v>
                </c:pt>
                <c:pt idx="2216">
                  <c:v>-5.1259320085267505E-16</c:v>
                </c:pt>
                <c:pt idx="2217">
                  <c:v>-0.17387048921306</c:v>
                </c:pt>
                <c:pt idx="2218">
                  <c:v>-0.20284890408190301</c:v>
                </c:pt>
                <c:pt idx="2219">
                  <c:v>-0.23182731895074599</c:v>
                </c:pt>
                <c:pt idx="2220">
                  <c:v>-0.33282011773513698</c:v>
                </c:pt>
                <c:pt idx="2221">
                  <c:v>-0.38829013735766099</c:v>
                </c:pt>
                <c:pt idx="2222">
                  <c:v>-0.44376015698018401</c:v>
                </c:pt>
                <c:pt idx="2223">
                  <c:v>-4.6474419049829698E-16</c:v>
                </c:pt>
                <c:pt idx="2224">
                  <c:v>-4.5866938637741595E-16</c:v>
                </c:pt>
                <c:pt idx="2225">
                  <c:v>-4.5476184482500401E-16</c:v>
                </c:pt>
                <c:pt idx="2226">
                  <c:v>-0.17387048921306</c:v>
                </c:pt>
                <c:pt idx="2227">
                  <c:v>-0.20284890408190401</c:v>
                </c:pt>
                <c:pt idx="2228">
                  <c:v>-0.23182731895074701</c:v>
                </c:pt>
                <c:pt idx="2229">
                  <c:v>-0.33282011773513898</c:v>
                </c:pt>
                <c:pt idx="2230">
                  <c:v>-0.38829013735766099</c:v>
                </c:pt>
                <c:pt idx="2231">
                  <c:v>-0.44376015698018401</c:v>
                </c:pt>
                <c:pt idx="2232">
                  <c:v>-4.0532647593842101E-16</c:v>
                </c:pt>
                <c:pt idx="2233">
                  <c:v>-4.27337190225755E-16</c:v>
                </c:pt>
                <c:pt idx="2234">
                  <c:v>-4.2028758317342498E-16</c:v>
                </c:pt>
                <c:pt idx="2235">
                  <c:v>-0.17387048921306</c:v>
                </c:pt>
                <c:pt idx="2236">
                  <c:v>-0.20284890408190401</c:v>
                </c:pt>
                <c:pt idx="2237">
                  <c:v>-0.23182731895074801</c:v>
                </c:pt>
                <c:pt idx="2238">
                  <c:v>-0.33282011773513898</c:v>
                </c:pt>
                <c:pt idx="2239">
                  <c:v>-0.38829013735766099</c:v>
                </c:pt>
                <c:pt idx="2240">
                  <c:v>-0.44376015698018401</c:v>
                </c:pt>
                <c:pt idx="2241">
                  <c:v>-0.33282011773513698</c:v>
                </c:pt>
                <c:pt idx="2242">
                  <c:v>-0.38829013735766099</c:v>
                </c:pt>
                <c:pt idx="2243">
                  <c:v>-0.44376015698018401</c:v>
                </c:pt>
                <c:pt idx="2244">
                  <c:v>-0.52900475926076596</c:v>
                </c:pt>
                <c:pt idx="2245">
                  <c:v>-0.61717221913756104</c:v>
                </c:pt>
                <c:pt idx="2246">
                  <c:v>-0.70533967901435601</c:v>
                </c:pt>
                <c:pt idx="2247">
                  <c:v>-0.6</c:v>
                </c:pt>
                <c:pt idx="2248">
                  <c:v>-0.7</c:v>
                </c:pt>
                <c:pt idx="2249">
                  <c:v>-0.8</c:v>
                </c:pt>
                <c:pt idx="2250">
                  <c:v>-0.33282011773513898</c:v>
                </c:pt>
                <c:pt idx="2251">
                  <c:v>-0.38829013735766099</c:v>
                </c:pt>
                <c:pt idx="2252">
                  <c:v>-0.44376015698018401</c:v>
                </c:pt>
                <c:pt idx="2253">
                  <c:v>-0.52900475926076695</c:v>
                </c:pt>
                <c:pt idx="2254">
                  <c:v>-0.61717221913756104</c:v>
                </c:pt>
                <c:pt idx="2255">
                  <c:v>-0.70533967901435601</c:v>
                </c:pt>
                <c:pt idx="2256">
                  <c:v>-0.60000000000000198</c:v>
                </c:pt>
                <c:pt idx="2257">
                  <c:v>-0.70000000000000095</c:v>
                </c:pt>
                <c:pt idx="2258">
                  <c:v>-0.8</c:v>
                </c:pt>
                <c:pt idx="2259">
                  <c:v>-0.33282011773513898</c:v>
                </c:pt>
                <c:pt idx="2260">
                  <c:v>-0.38829013735766099</c:v>
                </c:pt>
                <c:pt idx="2261">
                  <c:v>-0.44376015698018401</c:v>
                </c:pt>
                <c:pt idx="2262">
                  <c:v>-0.52900475926076695</c:v>
                </c:pt>
                <c:pt idx="2263">
                  <c:v>-0.61717221913756104</c:v>
                </c:pt>
                <c:pt idx="2264">
                  <c:v>-0.70533967901435601</c:v>
                </c:pt>
                <c:pt idx="2265">
                  <c:v>-0.60000000000000198</c:v>
                </c:pt>
                <c:pt idx="2266">
                  <c:v>-0.70000000000000095</c:v>
                </c:pt>
                <c:pt idx="2267">
                  <c:v>-0.8</c:v>
                </c:pt>
                <c:pt idx="2268">
                  <c:v>0.79999999999999905</c:v>
                </c:pt>
                <c:pt idx="2269">
                  <c:v>0.999999999999996</c:v>
                </c:pt>
                <c:pt idx="2270">
                  <c:v>1.2</c:v>
                </c:pt>
                <c:pt idx="2271">
                  <c:v>0.70533967901435202</c:v>
                </c:pt>
                <c:pt idx="2272">
                  <c:v>0.960209224824633</c:v>
                </c:pt>
                <c:pt idx="2273">
                  <c:v>1.2</c:v>
                </c:pt>
                <c:pt idx="2274">
                  <c:v>0.44376015698017801</c:v>
                </c:pt>
                <c:pt idx="2275">
                  <c:v>0.82188007849008804</c:v>
                </c:pt>
                <c:pt idx="2276">
                  <c:v>1.2</c:v>
                </c:pt>
                <c:pt idx="2277">
                  <c:v>0.79999999999999905</c:v>
                </c:pt>
                <c:pt idx="2278">
                  <c:v>0.999999999999997</c:v>
                </c:pt>
                <c:pt idx="2279">
                  <c:v>1.2</c:v>
                </c:pt>
                <c:pt idx="2280">
                  <c:v>0.70533967901435302</c:v>
                </c:pt>
                <c:pt idx="2281">
                  <c:v>0.960209224824633</c:v>
                </c:pt>
                <c:pt idx="2282">
                  <c:v>1.2</c:v>
                </c:pt>
                <c:pt idx="2283">
                  <c:v>0.44376015698018001</c:v>
                </c:pt>
                <c:pt idx="2284">
                  <c:v>0.82188007849008804</c:v>
                </c:pt>
                <c:pt idx="2285">
                  <c:v>1.2</c:v>
                </c:pt>
                <c:pt idx="2286">
                  <c:v>0.79999999999999905</c:v>
                </c:pt>
                <c:pt idx="2287">
                  <c:v>0.999999999999998</c:v>
                </c:pt>
                <c:pt idx="2288">
                  <c:v>1.2</c:v>
                </c:pt>
                <c:pt idx="2289">
                  <c:v>0.70533967901435302</c:v>
                </c:pt>
                <c:pt idx="2290">
                  <c:v>0.960209224824633</c:v>
                </c:pt>
                <c:pt idx="2291">
                  <c:v>1.2</c:v>
                </c:pt>
                <c:pt idx="2292">
                  <c:v>0.44376015698018101</c:v>
                </c:pt>
                <c:pt idx="2293">
                  <c:v>0.82188007849008904</c:v>
                </c:pt>
                <c:pt idx="2294">
                  <c:v>1.2</c:v>
                </c:pt>
                <c:pt idx="2295">
                  <c:v>0.44376015698017801</c:v>
                </c:pt>
                <c:pt idx="2296">
                  <c:v>0.82188007849008804</c:v>
                </c:pt>
                <c:pt idx="2297">
                  <c:v>1.2</c:v>
                </c:pt>
                <c:pt idx="2298">
                  <c:v>0.23182731895074099</c:v>
                </c:pt>
                <c:pt idx="2299">
                  <c:v>0.41790976463796897</c:v>
                </c:pt>
                <c:pt idx="2300">
                  <c:v>0.59999999999999698</c:v>
                </c:pt>
                <c:pt idx="2301">
                  <c:v>-5.1259320085267505E-16</c:v>
                </c:pt>
                <c:pt idx="2302">
                  <c:v>-5.2164273012928704E-16</c:v>
                </c:pt>
                <c:pt idx="2303">
                  <c:v>-5.1885403457569499E-16</c:v>
                </c:pt>
                <c:pt idx="2304">
                  <c:v>0.44376015698018001</c:v>
                </c:pt>
                <c:pt idx="2305">
                  <c:v>0.82188007849008804</c:v>
                </c:pt>
                <c:pt idx="2306">
                  <c:v>1.2</c:v>
                </c:pt>
                <c:pt idx="2307">
                  <c:v>0.23182731895074199</c:v>
                </c:pt>
                <c:pt idx="2308">
                  <c:v>0.41790976463796897</c:v>
                </c:pt>
                <c:pt idx="2309">
                  <c:v>0.59999999999999698</c:v>
                </c:pt>
                <c:pt idx="2310">
                  <c:v>-4.5476184482500401E-16</c:v>
                </c:pt>
                <c:pt idx="2311">
                  <c:v>-4.5604224548251397E-16</c:v>
                </c:pt>
                <c:pt idx="2312">
                  <c:v>-4.5253851671300201E-16</c:v>
                </c:pt>
                <c:pt idx="2313">
                  <c:v>0.44376015698018101</c:v>
                </c:pt>
                <c:pt idx="2314">
                  <c:v>0.82188007849008904</c:v>
                </c:pt>
                <c:pt idx="2315">
                  <c:v>1.2</c:v>
                </c:pt>
                <c:pt idx="2316">
                  <c:v>0.23182731895074199</c:v>
                </c:pt>
                <c:pt idx="2317">
                  <c:v>0.41790976463797003</c:v>
                </c:pt>
                <c:pt idx="2318">
                  <c:v>0.59999999999999698</c:v>
                </c:pt>
                <c:pt idx="2319">
                  <c:v>-4.2028758317342498E-16</c:v>
                </c:pt>
                <c:pt idx="2320">
                  <c:v>-4.2111659967216099E-16</c:v>
                </c:pt>
                <c:pt idx="2321">
                  <c:v>-4.0592761599241902E-16</c:v>
                </c:pt>
                <c:pt idx="2322">
                  <c:v>-5.1259320085267505E-16</c:v>
                </c:pt>
                <c:pt idx="2323">
                  <c:v>-5.2164273012928704E-16</c:v>
                </c:pt>
                <c:pt idx="2324">
                  <c:v>-5.1885403457569499E-16</c:v>
                </c:pt>
                <c:pt idx="2325">
                  <c:v>-0.23182731895074599</c:v>
                </c:pt>
                <c:pt idx="2326">
                  <c:v>-0.41790976463797402</c:v>
                </c:pt>
                <c:pt idx="2327">
                  <c:v>-0.60000000000000198</c:v>
                </c:pt>
                <c:pt idx="2328">
                  <c:v>-0.44376015698018401</c:v>
                </c:pt>
                <c:pt idx="2329">
                  <c:v>-0.82188007849009304</c:v>
                </c:pt>
                <c:pt idx="2330">
                  <c:v>-1.2</c:v>
                </c:pt>
                <c:pt idx="2331">
                  <c:v>-4.5476184482500401E-16</c:v>
                </c:pt>
                <c:pt idx="2332">
                  <c:v>-4.5604224548251397E-16</c:v>
                </c:pt>
                <c:pt idx="2333">
                  <c:v>-4.5253851671300201E-16</c:v>
                </c:pt>
                <c:pt idx="2334">
                  <c:v>-0.23182731895074701</c:v>
                </c:pt>
                <c:pt idx="2335">
                  <c:v>-0.41790976463797502</c:v>
                </c:pt>
                <c:pt idx="2336">
                  <c:v>-0.60000000000000198</c:v>
                </c:pt>
                <c:pt idx="2337">
                  <c:v>-0.44376015698018401</c:v>
                </c:pt>
                <c:pt idx="2338">
                  <c:v>-0.82188007849009304</c:v>
                </c:pt>
                <c:pt idx="2339">
                  <c:v>-1.2</c:v>
                </c:pt>
                <c:pt idx="2340">
                  <c:v>-4.2028758317342498E-16</c:v>
                </c:pt>
                <c:pt idx="2341">
                  <c:v>-4.2111659967216099E-16</c:v>
                </c:pt>
                <c:pt idx="2342">
                  <c:v>-4.0592761599241902E-16</c:v>
                </c:pt>
                <c:pt idx="2343">
                  <c:v>-0.23182731895074801</c:v>
                </c:pt>
                <c:pt idx="2344">
                  <c:v>-0.41790976463797502</c:v>
                </c:pt>
                <c:pt idx="2345">
                  <c:v>-0.60000000000000198</c:v>
                </c:pt>
                <c:pt idx="2346">
                  <c:v>-0.44376015698018401</c:v>
                </c:pt>
                <c:pt idx="2347">
                  <c:v>-0.82188007849009304</c:v>
                </c:pt>
                <c:pt idx="2348">
                  <c:v>-1.2</c:v>
                </c:pt>
                <c:pt idx="2349">
                  <c:v>-0.44376015698018401</c:v>
                </c:pt>
                <c:pt idx="2350">
                  <c:v>-0.82188007849009304</c:v>
                </c:pt>
                <c:pt idx="2351">
                  <c:v>-1.2</c:v>
                </c:pt>
                <c:pt idx="2352">
                  <c:v>-0.70533967901435601</c:v>
                </c:pt>
                <c:pt idx="2353">
                  <c:v>-0.960209224824637</c:v>
                </c:pt>
                <c:pt idx="2354">
                  <c:v>-1.2</c:v>
                </c:pt>
                <c:pt idx="2355">
                  <c:v>-0.8</c:v>
                </c:pt>
                <c:pt idx="2356">
                  <c:v>-1</c:v>
                </c:pt>
                <c:pt idx="2357">
                  <c:v>-1.2</c:v>
                </c:pt>
                <c:pt idx="2358">
                  <c:v>-0.44376015698018401</c:v>
                </c:pt>
                <c:pt idx="2359">
                  <c:v>-0.82188007849009304</c:v>
                </c:pt>
                <c:pt idx="2360">
                  <c:v>-1.2</c:v>
                </c:pt>
                <c:pt idx="2361">
                  <c:v>-0.70533967901435601</c:v>
                </c:pt>
                <c:pt idx="2362">
                  <c:v>-0.960209224824637</c:v>
                </c:pt>
                <c:pt idx="2363">
                  <c:v>-1.2</c:v>
                </c:pt>
                <c:pt idx="2364">
                  <c:v>-0.8</c:v>
                </c:pt>
                <c:pt idx="2365">
                  <c:v>-1</c:v>
                </c:pt>
                <c:pt idx="2366">
                  <c:v>-1.2</c:v>
                </c:pt>
                <c:pt idx="2367">
                  <c:v>-0.44376015698018401</c:v>
                </c:pt>
                <c:pt idx="2368">
                  <c:v>-0.82188007849009304</c:v>
                </c:pt>
                <c:pt idx="2369">
                  <c:v>-1.2</c:v>
                </c:pt>
                <c:pt idx="2370">
                  <c:v>-0.70533967901435601</c:v>
                </c:pt>
                <c:pt idx="2371">
                  <c:v>-0.960209224824637</c:v>
                </c:pt>
                <c:pt idx="2372">
                  <c:v>-1.2</c:v>
                </c:pt>
                <c:pt idx="2373">
                  <c:v>-0.8</c:v>
                </c:pt>
                <c:pt idx="2374">
                  <c:v>-1</c:v>
                </c:pt>
                <c:pt idx="237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E-4A90-BC17-99CD9D05D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573967"/>
        <c:axId val="1591322511"/>
      </c:scatterChart>
      <c:valAx>
        <c:axId val="1610573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22511"/>
        <c:crosses val="autoZero"/>
        <c:crossBetween val="midCat"/>
      </c:valAx>
      <c:valAx>
        <c:axId val="159132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1057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Sheet2!$BR$2:$BR$2377</c:f>
              <c:numCache>
                <c:formatCode>0.0000000000000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5.5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5.5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5.5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5.5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5.5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5.5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5.5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5.5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5.5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5.5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5.5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5.5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5.5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5.5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5.5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5.5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5.5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5.5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5.5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5.5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5.5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5.5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5.5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5.5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5.5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5.5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5.5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5.5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5.5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5.5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5.5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5.5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5.5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5.5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5.5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5.5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5.5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5.5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5.5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5.5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5.5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5.5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5.5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5.5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5.5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5.5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5.5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5.5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5.5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5.5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5.5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5.5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5.5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5.5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5.5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5.5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5.5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5.5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5.5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5.5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5.5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5.5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5.5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5.5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5.5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5.5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5.5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5.5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5.5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5.5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5.5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5.5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5.5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5.5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5.5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5.5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5.5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5.5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5.5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5.5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Sheet2!$BT$2:$BT$2377</c:f>
              <c:numCache>
                <c:formatCode>0.0000000000000</c:formatCode>
                <c:ptCount val="2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2.4124275592000002E-2</c:v>
                </c:pt>
                <c:pt idx="11">
                  <c:v>9.6406935026000007E-2</c:v>
                </c:pt>
                <c:pt idx="12">
                  <c:v>0</c:v>
                </c:pt>
                <c:pt idx="13">
                  <c:v>2.4124275592000002E-2</c:v>
                </c:pt>
                <c:pt idx="14">
                  <c:v>9.6406935026000007E-2</c:v>
                </c:pt>
                <c:pt idx="15">
                  <c:v>0</c:v>
                </c:pt>
                <c:pt idx="16">
                  <c:v>2.4124275592000002E-2</c:v>
                </c:pt>
                <c:pt idx="17">
                  <c:v>9.6406935026000007E-2</c:v>
                </c:pt>
                <c:pt idx="18">
                  <c:v>0</c:v>
                </c:pt>
                <c:pt idx="19">
                  <c:v>4.8239531358999999E-2</c:v>
                </c:pt>
                <c:pt idx="20">
                  <c:v>0.19223783601</c:v>
                </c:pt>
                <c:pt idx="21">
                  <c:v>0</c:v>
                </c:pt>
                <c:pt idx="22">
                  <c:v>4.8239531358999999E-2</c:v>
                </c:pt>
                <c:pt idx="23">
                  <c:v>0.19223783601</c:v>
                </c:pt>
                <c:pt idx="24">
                  <c:v>0</c:v>
                </c:pt>
                <c:pt idx="25">
                  <c:v>4.8239531358999999E-2</c:v>
                </c:pt>
                <c:pt idx="26">
                  <c:v>0.19223783601</c:v>
                </c:pt>
                <c:pt idx="27">
                  <c:v>0</c:v>
                </c:pt>
                <c:pt idx="28">
                  <c:v>4.8239531358999999E-2</c:v>
                </c:pt>
                <c:pt idx="29">
                  <c:v>0.19223783601</c:v>
                </c:pt>
                <c:pt idx="30">
                  <c:v>0</c:v>
                </c:pt>
                <c:pt idx="31">
                  <c:v>4.8239531358999999E-2</c:v>
                </c:pt>
                <c:pt idx="32">
                  <c:v>0.19223783601</c:v>
                </c:pt>
                <c:pt idx="33">
                  <c:v>0</c:v>
                </c:pt>
                <c:pt idx="34">
                  <c:v>4.8239531358999999E-2</c:v>
                </c:pt>
                <c:pt idx="35">
                  <c:v>0.19223783601</c:v>
                </c:pt>
                <c:pt idx="36">
                  <c:v>0</c:v>
                </c:pt>
                <c:pt idx="37">
                  <c:v>4.8239531358999999E-2</c:v>
                </c:pt>
                <c:pt idx="38">
                  <c:v>0.19223783601</c:v>
                </c:pt>
                <c:pt idx="39">
                  <c:v>0</c:v>
                </c:pt>
                <c:pt idx="40">
                  <c:v>4.8239531358999999E-2</c:v>
                </c:pt>
                <c:pt idx="41">
                  <c:v>0.19223783601</c:v>
                </c:pt>
                <c:pt idx="42">
                  <c:v>0</c:v>
                </c:pt>
                <c:pt idx="43">
                  <c:v>4.8239531358999999E-2</c:v>
                </c:pt>
                <c:pt idx="44">
                  <c:v>0.19223783601</c:v>
                </c:pt>
                <c:pt idx="45">
                  <c:v>0</c:v>
                </c:pt>
                <c:pt idx="46">
                  <c:v>4.8239531358999999E-2</c:v>
                </c:pt>
                <c:pt idx="47">
                  <c:v>0.19223783601</c:v>
                </c:pt>
                <c:pt idx="48">
                  <c:v>0</c:v>
                </c:pt>
                <c:pt idx="49">
                  <c:v>4.8239531358999999E-2</c:v>
                </c:pt>
                <c:pt idx="50">
                  <c:v>0.19223783601</c:v>
                </c:pt>
                <c:pt idx="51">
                  <c:v>0</c:v>
                </c:pt>
                <c:pt idx="52">
                  <c:v>4.8239531358999999E-2</c:v>
                </c:pt>
                <c:pt idx="53">
                  <c:v>0.19223783601</c:v>
                </c:pt>
                <c:pt idx="54">
                  <c:v>0</c:v>
                </c:pt>
                <c:pt idx="55">
                  <c:v>4.8239531358999999E-2</c:v>
                </c:pt>
                <c:pt idx="56">
                  <c:v>0.19223783601</c:v>
                </c:pt>
                <c:pt idx="57">
                  <c:v>0</c:v>
                </c:pt>
                <c:pt idx="58">
                  <c:v>4.8239531358999999E-2</c:v>
                </c:pt>
                <c:pt idx="59">
                  <c:v>0.19223783601</c:v>
                </c:pt>
                <c:pt idx="60">
                  <c:v>0</c:v>
                </c:pt>
                <c:pt idx="61">
                  <c:v>4.8239531358999999E-2</c:v>
                </c:pt>
                <c:pt idx="62">
                  <c:v>0.19223783601</c:v>
                </c:pt>
                <c:pt idx="63">
                  <c:v>0</c:v>
                </c:pt>
                <c:pt idx="64">
                  <c:v>4.8239531358999999E-2</c:v>
                </c:pt>
                <c:pt idx="65">
                  <c:v>0.19223783601</c:v>
                </c:pt>
                <c:pt idx="66">
                  <c:v>0</c:v>
                </c:pt>
                <c:pt idx="67">
                  <c:v>4.8239531358999999E-2</c:v>
                </c:pt>
                <c:pt idx="68">
                  <c:v>0.19223783601</c:v>
                </c:pt>
                <c:pt idx="69">
                  <c:v>0</c:v>
                </c:pt>
                <c:pt idx="70">
                  <c:v>4.8239531358999999E-2</c:v>
                </c:pt>
                <c:pt idx="71">
                  <c:v>0.19223783601</c:v>
                </c:pt>
                <c:pt idx="72">
                  <c:v>0</c:v>
                </c:pt>
                <c:pt idx="73">
                  <c:v>4.8239531358999999E-2</c:v>
                </c:pt>
                <c:pt idx="74">
                  <c:v>0.19223783601</c:v>
                </c:pt>
                <c:pt idx="75">
                  <c:v>0</c:v>
                </c:pt>
                <c:pt idx="76">
                  <c:v>4.8239531358999999E-2</c:v>
                </c:pt>
                <c:pt idx="77">
                  <c:v>0.19223783601</c:v>
                </c:pt>
                <c:pt idx="78">
                  <c:v>0</c:v>
                </c:pt>
                <c:pt idx="79">
                  <c:v>4.8239531358999999E-2</c:v>
                </c:pt>
                <c:pt idx="80">
                  <c:v>0.19223783601</c:v>
                </c:pt>
                <c:pt idx="81">
                  <c:v>0</c:v>
                </c:pt>
                <c:pt idx="82">
                  <c:v>4.8239531358999999E-2</c:v>
                </c:pt>
                <c:pt idx="83">
                  <c:v>0.19223783601</c:v>
                </c:pt>
                <c:pt idx="84">
                  <c:v>0</c:v>
                </c:pt>
                <c:pt idx="85">
                  <c:v>4.8239531358999999E-2</c:v>
                </c:pt>
                <c:pt idx="86">
                  <c:v>0.19223783601</c:v>
                </c:pt>
                <c:pt idx="87">
                  <c:v>0</c:v>
                </c:pt>
                <c:pt idx="88">
                  <c:v>4.8239531358999999E-2</c:v>
                </c:pt>
                <c:pt idx="89">
                  <c:v>0.19223783601</c:v>
                </c:pt>
                <c:pt idx="90">
                  <c:v>0</c:v>
                </c:pt>
                <c:pt idx="91">
                  <c:v>2.4124275592000002E-2</c:v>
                </c:pt>
                <c:pt idx="92">
                  <c:v>9.6406935026000007E-2</c:v>
                </c:pt>
                <c:pt idx="93">
                  <c:v>0</c:v>
                </c:pt>
                <c:pt idx="94">
                  <c:v>2.4124275592000002E-2</c:v>
                </c:pt>
                <c:pt idx="95">
                  <c:v>9.6406935026000007E-2</c:v>
                </c:pt>
                <c:pt idx="96">
                  <c:v>0</c:v>
                </c:pt>
                <c:pt idx="97">
                  <c:v>2.4124275592000002E-2</c:v>
                </c:pt>
                <c:pt idx="98">
                  <c:v>9.6406935026000007E-2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-2.4124275592000002E-2</c:v>
                </c:pt>
                <c:pt idx="119">
                  <c:v>-9.6406935026000007E-2</c:v>
                </c:pt>
                <c:pt idx="120">
                  <c:v>0</c:v>
                </c:pt>
                <c:pt idx="121">
                  <c:v>-2.4124275592000002E-2</c:v>
                </c:pt>
                <c:pt idx="122">
                  <c:v>-9.6406935026000007E-2</c:v>
                </c:pt>
                <c:pt idx="123">
                  <c:v>0</c:v>
                </c:pt>
                <c:pt idx="124">
                  <c:v>-2.4124275592000002E-2</c:v>
                </c:pt>
                <c:pt idx="125">
                  <c:v>-9.6406935026000007E-2</c:v>
                </c:pt>
                <c:pt idx="126">
                  <c:v>0</c:v>
                </c:pt>
                <c:pt idx="127">
                  <c:v>-4.8239531358999999E-2</c:v>
                </c:pt>
                <c:pt idx="128">
                  <c:v>-0.19223783601</c:v>
                </c:pt>
                <c:pt idx="129">
                  <c:v>0</c:v>
                </c:pt>
                <c:pt idx="130">
                  <c:v>-4.8239531358999999E-2</c:v>
                </c:pt>
                <c:pt idx="131">
                  <c:v>-0.19223783601</c:v>
                </c:pt>
                <c:pt idx="132">
                  <c:v>0</c:v>
                </c:pt>
                <c:pt idx="133">
                  <c:v>-4.8239531358999999E-2</c:v>
                </c:pt>
                <c:pt idx="134">
                  <c:v>-0.19223783601</c:v>
                </c:pt>
                <c:pt idx="135">
                  <c:v>0</c:v>
                </c:pt>
                <c:pt idx="136">
                  <c:v>-4.8239531358999999E-2</c:v>
                </c:pt>
                <c:pt idx="137">
                  <c:v>-0.19223783601</c:v>
                </c:pt>
                <c:pt idx="138">
                  <c:v>0</c:v>
                </c:pt>
                <c:pt idx="139">
                  <c:v>-4.8239531358999999E-2</c:v>
                </c:pt>
                <c:pt idx="140">
                  <c:v>-0.19223783601</c:v>
                </c:pt>
                <c:pt idx="141">
                  <c:v>0</c:v>
                </c:pt>
                <c:pt idx="142">
                  <c:v>-4.8239531358999999E-2</c:v>
                </c:pt>
                <c:pt idx="143">
                  <c:v>-0.19223783601</c:v>
                </c:pt>
                <c:pt idx="144">
                  <c:v>0</c:v>
                </c:pt>
                <c:pt idx="145">
                  <c:v>-4.8239531358999999E-2</c:v>
                </c:pt>
                <c:pt idx="146">
                  <c:v>-0.19223783601</c:v>
                </c:pt>
                <c:pt idx="147">
                  <c:v>0</c:v>
                </c:pt>
                <c:pt idx="148">
                  <c:v>-4.8239531358999999E-2</c:v>
                </c:pt>
                <c:pt idx="149">
                  <c:v>-0.19223783601</c:v>
                </c:pt>
                <c:pt idx="150">
                  <c:v>0</c:v>
                </c:pt>
                <c:pt idx="151">
                  <c:v>-4.8239531358999999E-2</c:v>
                </c:pt>
                <c:pt idx="152">
                  <c:v>-0.19223783601</c:v>
                </c:pt>
                <c:pt idx="153">
                  <c:v>0</c:v>
                </c:pt>
                <c:pt idx="154">
                  <c:v>-4.8239531358999999E-2</c:v>
                </c:pt>
                <c:pt idx="155">
                  <c:v>-0.19223783601</c:v>
                </c:pt>
                <c:pt idx="156">
                  <c:v>0</c:v>
                </c:pt>
                <c:pt idx="157">
                  <c:v>-4.8239531358999999E-2</c:v>
                </c:pt>
                <c:pt idx="158">
                  <c:v>-0.19223783601</c:v>
                </c:pt>
                <c:pt idx="159">
                  <c:v>0</c:v>
                </c:pt>
                <c:pt idx="160">
                  <c:v>-4.8239531358999999E-2</c:v>
                </c:pt>
                <c:pt idx="161">
                  <c:v>-0.19223783601</c:v>
                </c:pt>
                <c:pt idx="162">
                  <c:v>0</c:v>
                </c:pt>
                <c:pt idx="163">
                  <c:v>-4.8239531358999999E-2</c:v>
                </c:pt>
                <c:pt idx="164">
                  <c:v>-0.19223783601</c:v>
                </c:pt>
                <c:pt idx="165">
                  <c:v>0</c:v>
                </c:pt>
                <c:pt idx="166">
                  <c:v>-4.8239531358999999E-2</c:v>
                </c:pt>
                <c:pt idx="167">
                  <c:v>-0.19223783601</c:v>
                </c:pt>
                <c:pt idx="168">
                  <c:v>0</c:v>
                </c:pt>
                <c:pt idx="169">
                  <c:v>-4.8239531358999999E-2</c:v>
                </c:pt>
                <c:pt idx="170">
                  <c:v>-0.19223783601</c:v>
                </c:pt>
                <c:pt idx="171">
                  <c:v>0</c:v>
                </c:pt>
                <c:pt idx="172">
                  <c:v>-4.8239531358999999E-2</c:v>
                </c:pt>
                <c:pt idx="173">
                  <c:v>-0.19223783601</c:v>
                </c:pt>
                <c:pt idx="174">
                  <c:v>0</c:v>
                </c:pt>
                <c:pt idx="175">
                  <c:v>-4.8239531358999999E-2</c:v>
                </c:pt>
                <c:pt idx="176">
                  <c:v>-0.19223783601</c:v>
                </c:pt>
                <c:pt idx="177">
                  <c:v>0</c:v>
                </c:pt>
                <c:pt idx="178">
                  <c:v>-4.8239531358999999E-2</c:v>
                </c:pt>
                <c:pt idx="179">
                  <c:v>-0.19223783601</c:v>
                </c:pt>
                <c:pt idx="180">
                  <c:v>0</c:v>
                </c:pt>
                <c:pt idx="181">
                  <c:v>-4.8239531358999999E-2</c:v>
                </c:pt>
                <c:pt idx="182">
                  <c:v>-0.19223783601</c:v>
                </c:pt>
                <c:pt idx="183">
                  <c:v>0</c:v>
                </c:pt>
                <c:pt idx="184">
                  <c:v>-4.8239531358999999E-2</c:v>
                </c:pt>
                <c:pt idx="185">
                  <c:v>-0.19223783601</c:v>
                </c:pt>
                <c:pt idx="186">
                  <c:v>0</c:v>
                </c:pt>
                <c:pt idx="187">
                  <c:v>-4.8239531358999999E-2</c:v>
                </c:pt>
                <c:pt idx="188">
                  <c:v>-0.19223783601</c:v>
                </c:pt>
                <c:pt idx="189">
                  <c:v>0</c:v>
                </c:pt>
                <c:pt idx="190">
                  <c:v>-4.8239531358999999E-2</c:v>
                </c:pt>
                <c:pt idx="191">
                  <c:v>-0.19223783601</c:v>
                </c:pt>
                <c:pt idx="192">
                  <c:v>0</c:v>
                </c:pt>
                <c:pt idx="193">
                  <c:v>-4.8239531358999999E-2</c:v>
                </c:pt>
                <c:pt idx="194">
                  <c:v>-0.19223783601</c:v>
                </c:pt>
                <c:pt idx="195">
                  <c:v>0</c:v>
                </c:pt>
                <c:pt idx="196">
                  <c:v>-4.8239531358999999E-2</c:v>
                </c:pt>
                <c:pt idx="197">
                  <c:v>-0.19223783601</c:v>
                </c:pt>
                <c:pt idx="198">
                  <c:v>0</c:v>
                </c:pt>
                <c:pt idx="199">
                  <c:v>-2.4124275592000002E-2</c:v>
                </c:pt>
                <c:pt idx="200">
                  <c:v>-9.6406935026000007E-2</c:v>
                </c:pt>
                <c:pt idx="201">
                  <c:v>0</c:v>
                </c:pt>
                <c:pt idx="202">
                  <c:v>-2.4124275592000002E-2</c:v>
                </c:pt>
                <c:pt idx="203">
                  <c:v>-9.6406935026000007E-2</c:v>
                </c:pt>
                <c:pt idx="204">
                  <c:v>0</c:v>
                </c:pt>
                <c:pt idx="205">
                  <c:v>-2.4124275592000002E-2</c:v>
                </c:pt>
                <c:pt idx="206">
                  <c:v>-9.6406935026000007E-2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2.4124275592000002E-2</c:v>
                </c:pt>
                <c:pt idx="227">
                  <c:v>9.6406935026000007E-2</c:v>
                </c:pt>
                <c:pt idx="228">
                  <c:v>0</c:v>
                </c:pt>
                <c:pt idx="229">
                  <c:v>2.4124275592000002E-2</c:v>
                </c:pt>
                <c:pt idx="230">
                  <c:v>9.6406935026000007E-2</c:v>
                </c:pt>
                <c:pt idx="231">
                  <c:v>0</c:v>
                </c:pt>
                <c:pt idx="232">
                  <c:v>2.4124275592000002E-2</c:v>
                </c:pt>
                <c:pt idx="233">
                  <c:v>9.6406935026000007E-2</c:v>
                </c:pt>
                <c:pt idx="234">
                  <c:v>0</c:v>
                </c:pt>
                <c:pt idx="235">
                  <c:v>4.8239531358999999E-2</c:v>
                </c:pt>
                <c:pt idx="236">
                  <c:v>0.19223783601</c:v>
                </c:pt>
                <c:pt idx="237">
                  <c:v>0</c:v>
                </c:pt>
                <c:pt idx="238">
                  <c:v>4.8239531358999999E-2</c:v>
                </c:pt>
                <c:pt idx="239">
                  <c:v>0.19223783601</c:v>
                </c:pt>
                <c:pt idx="240">
                  <c:v>0</c:v>
                </c:pt>
                <c:pt idx="241">
                  <c:v>4.8239531358999999E-2</c:v>
                </c:pt>
                <c:pt idx="242">
                  <c:v>0.19223783601</c:v>
                </c:pt>
                <c:pt idx="243">
                  <c:v>0</c:v>
                </c:pt>
                <c:pt idx="244">
                  <c:v>4.8239531358999999E-2</c:v>
                </c:pt>
                <c:pt idx="245">
                  <c:v>0.19223783601</c:v>
                </c:pt>
                <c:pt idx="246">
                  <c:v>0</c:v>
                </c:pt>
                <c:pt idx="247">
                  <c:v>4.8239531358999999E-2</c:v>
                </c:pt>
                <c:pt idx="248">
                  <c:v>0.19223783601</c:v>
                </c:pt>
                <c:pt idx="249">
                  <c:v>0</c:v>
                </c:pt>
                <c:pt idx="250">
                  <c:v>4.8239531358999999E-2</c:v>
                </c:pt>
                <c:pt idx="251">
                  <c:v>0.19223783601</c:v>
                </c:pt>
                <c:pt idx="252">
                  <c:v>0</c:v>
                </c:pt>
                <c:pt idx="253">
                  <c:v>4.8239531358999999E-2</c:v>
                </c:pt>
                <c:pt idx="254">
                  <c:v>0.19223783601</c:v>
                </c:pt>
                <c:pt idx="255">
                  <c:v>0</c:v>
                </c:pt>
                <c:pt idx="256">
                  <c:v>4.8239531358999999E-2</c:v>
                </c:pt>
                <c:pt idx="257">
                  <c:v>0.19223783601</c:v>
                </c:pt>
                <c:pt idx="258">
                  <c:v>0</c:v>
                </c:pt>
                <c:pt idx="259">
                  <c:v>4.8239531358999999E-2</c:v>
                </c:pt>
                <c:pt idx="260">
                  <c:v>0.19223783601</c:v>
                </c:pt>
                <c:pt idx="261">
                  <c:v>0</c:v>
                </c:pt>
                <c:pt idx="262">
                  <c:v>4.8239531358999999E-2</c:v>
                </c:pt>
                <c:pt idx="263">
                  <c:v>0.19223783601</c:v>
                </c:pt>
                <c:pt idx="264">
                  <c:v>0</c:v>
                </c:pt>
                <c:pt idx="265">
                  <c:v>4.8239531358999999E-2</c:v>
                </c:pt>
                <c:pt idx="266">
                  <c:v>0.19223783601</c:v>
                </c:pt>
                <c:pt idx="267">
                  <c:v>0</c:v>
                </c:pt>
                <c:pt idx="268">
                  <c:v>4.8239531358999999E-2</c:v>
                </c:pt>
                <c:pt idx="269">
                  <c:v>0.19223783601</c:v>
                </c:pt>
                <c:pt idx="270">
                  <c:v>0</c:v>
                </c:pt>
                <c:pt idx="271">
                  <c:v>4.8239531358999999E-2</c:v>
                </c:pt>
                <c:pt idx="272">
                  <c:v>0.19223783601</c:v>
                </c:pt>
                <c:pt idx="273">
                  <c:v>0</c:v>
                </c:pt>
                <c:pt idx="274">
                  <c:v>4.8239531358999999E-2</c:v>
                </c:pt>
                <c:pt idx="275">
                  <c:v>0.19223783601</c:v>
                </c:pt>
                <c:pt idx="276">
                  <c:v>0</c:v>
                </c:pt>
                <c:pt idx="277">
                  <c:v>4.8239531358999999E-2</c:v>
                </c:pt>
                <c:pt idx="278">
                  <c:v>0.19223783601</c:v>
                </c:pt>
                <c:pt idx="279">
                  <c:v>0</c:v>
                </c:pt>
                <c:pt idx="280">
                  <c:v>4.8239531358999999E-2</c:v>
                </c:pt>
                <c:pt idx="281">
                  <c:v>0.19223783601</c:v>
                </c:pt>
                <c:pt idx="282">
                  <c:v>0</c:v>
                </c:pt>
                <c:pt idx="283">
                  <c:v>4.8239531358999999E-2</c:v>
                </c:pt>
                <c:pt idx="284">
                  <c:v>0.19223783601</c:v>
                </c:pt>
                <c:pt idx="285">
                  <c:v>0</c:v>
                </c:pt>
                <c:pt idx="286">
                  <c:v>4.8239531358999999E-2</c:v>
                </c:pt>
                <c:pt idx="287">
                  <c:v>0.19223783601</c:v>
                </c:pt>
                <c:pt idx="288">
                  <c:v>0</c:v>
                </c:pt>
                <c:pt idx="289">
                  <c:v>4.8239531358999999E-2</c:v>
                </c:pt>
                <c:pt idx="290">
                  <c:v>0.19223783601</c:v>
                </c:pt>
                <c:pt idx="291">
                  <c:v>0</c:v>
                </c:pt>
                <c:pt idx="292">
                  <c:v>4.8239531358999999E-2</c:v>
                </c:pt>
                <c:pt idx="293">
                  <c:v>0.19223783601</c:v>
                </c:pt>
                <c:pt idx="294">
                  <c:v>0</c:v>
                </c:pt>
                <c:pt idx="295">
                  <c:v>4.8239531358999999E-2</c:v>
                </c:pt>
                <c:pt idx="296">
                  <c:v>0.19223783601</c:v>
                </c:pt>
                <c:pt idx="297">
                  <c:v>0</c:v>
                </c:pt>
                <c:pt idx="298">
                  <c:v>4.8239531358999999E-2</c:v>
                </c:pt>
                <c:pt idx="299">
                  <c:v>0.19223783601</c:v>
                </c:pt>
                <c:pt idx="300">
                  <c:v>0</c:v>
                </c:pt>
                <c:pt idx="301">
                  <c:v>4.8239531358999999E-2</c:v>
                </c:pt>
                <c:pt idx="302">
                  <c:v>0.19223783601</c:v>
                </c:pt>
                <c:pt idx="303">
                  <c:v>0</c:v>
                </c:pt>
                <c:pt idx="304">
                  <c:v>4.8239531358999999E-2</c:v>
                </c:pt>
                <c:pt idx="305">
                  <c:v>0.19223783601</c:v>
                </c:pt>
                <c:pt idx="306">
                  <c:v>0</c:v>
                </c:pt>
                <c:pt idx="307">
                  <c:v>2.4124275592000002E-2</c:v>
                </c:pt>
                <c:pt idx="308">
                  <c:v>9.6406935026000007E-2</c:v>
                </c:pt>
                <c:pt idx="309">
                  <c:v>0</c:v>
                </c:pt>
                <c:pt idx="310">
                  <c:v>2.4124275592000002E-2</c:v>
                </c:pt>
                <c:pt idx="311">
                  <c:v>9.6406935026000007E-2</c:v>
                </c:pt>
                <c:pt idx="312">
                  <c:v>0</c:v>
                </c:pt>
                <c:pt idx="313">
                  <c:v>2.4124275592000002E-2</c:v>
                </c:pt>
                <c:pt idx="314">
                  <c:v>9.6406935026000007E-2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-2.4124275592000002E-2</c:v>
                </c:pt>
                <c:pt idx="335">
                  <c:v>-9.6406935026000007E-2</c:v>
                </c:pt>
                <c:pt idx="336">
                  <c:v>0</c:v>
                </c:pt>
                <c:pt idx="337">
                  <c:v>-2.4124275592000002E-2</c:v>
                </c:pt>
                <c:pt idx="338">
                  <c:v>-9.6406935026000007E-2</c:v>
                </c:pt>
                <c:pt idx="339">
                  <c:v>0</c:v>
                </c:pt>
                <c:pt idx="340">
                  <c:v>-2.4124275592000002E-2</c:v>
                </c:pt>
                <c:pt idx="341">
                  <c:v>-9.6406935026000007E-2</c:v>
                </c:pt>
                <c:pt idx="342">
                  <c:v>0</c:v>
                </c:pt>
                <c:pt idx="343">
                  <c:v>-4.8239531358999999E-2</c:v>
                </c:pt>
                <c:pt idx="344">
                  <c:v>-0.19223783601</c:v>
                </c:pt>
                <c:pt idx="345">
                  <c:v>0</c:v>
                </c:pt>
                <c:pt idx="346">
                  <c:v>-4.8239531358999999E-2</c:v>
                </c:pt>
                <c:pt idx="347">
                  <c:v>-0.19223783601</c:v>
                </c:pt>
                <c:pt idx="348">
                  <c:v>0</c:v>
                </c:pt>
                <c:pt idx="349">
                  <c:v>-4.8239531358999999E-2</c:v>
                </c:pt>
                <c:pt idx="350">
                  <c:v>-0.19223783601</c:v>
                </c:pt>
                <c:pt idx="351">
                  <c:v>0</c:v>
                </c:pt>
                <c:pt idx="352">
                  <c:v>-4.8239531358999999E-2</c:v>
                </c:pt>
                <c:pt idx="353">
                  <c:v>-0.19223783601</c:v>
                </c:pt>
                <c:pt idx="354">
                  <c:v>0</c:v>
                </c:pt>
                <c:pt idx="355">
                  <c:v>-4.8239531358999999E-2</c:v>
                </c:pt>
                <c:pt idx="356">
                  <c:v>-0.19223783601</c:v>
                </c:pt>
                <c:pt idx="357">
                  <c:v>0</c:v>
                </c:pt>
                <c:pt idx="358">
                  <c:v>-4.8239531358999999E-2</c:v>
                </c:pt>
                <c:pt idx="359">
                  <c:v>-0.19223783601</c:v>
                </c:pt>
                <c:pt idx="360">
                  <c:v>0</c:v>
                </c:pt>
                <c:pt idx="361">
                  <c:v>-4.8239531358999999E-2</c:v>
                </c:pt>
                <c:pt idx="362">
                  <c:v>-0.19223783601</c:v>
                </c:pt>
                <c:pt idx="363">
                  <c:v>0</c:v>
                </c:pt>
                <c:pt idx="364">
                  <c:v>-4.8239531358999999E-2</c:v>
                </c:pt>
                <c:pt idx="365">
                  <c:v>-0.19223783601</c:v>
                </c:pt>
                <c:pt idx="366">
                  <c:v>0</c:v>
                </c:pt>
                <c:pt idx="367">
                  <c:v>-4.8239531358999999E-2</c:v>
                </c:pt>
                <c:pt idx="368">
                  <c:v>-0.19223783601</c:v>
                </c:pt>
                <c:pt idx="369">
                  <c:v>0</c:v>
                </c:pt>
                <c:pt idx="370">
                  <c:v>-4.8239531358999999E-2</c:v>
                </c:pt>
                <c:pt idx="371">
                  <c:v>-0.19223783601</c:v>
                </c:pt>
                <c:pt idx="372">
                  <c:v>0</c:v>
                </c:pt>
                <c:pt idx="373">
                  <c:v>-4.8239531358999999E-2</c:v>
                </c:pt>
                <c:pt idx="374">
                  <c:v>-0.19223783601</c:v>
                </c:pt>
                <c:pt idx="375">
                  <c:v>0</c:v>
                </c:pt>
                <c:pt idx="376">
                  <c:v>-4.8239531358999999E-2</c:v>
                </c:pt>
                <c:pt idx="377">
                  <c:v>-0.19223783601</c:v>
                </c:pt>
                <c:pt idx="378">
                  <c:v>0</c:v>
                </c:pt>
                <c:pt idx="379">
                  <c:v>-4.8239531358999999E-2</c:v>
                </c:pt>
                <c:pt idx="380">
                  <c:v>-0.19223783601</c:v>
                </c:pt>
                <c:pt idx="381">
                  <c:v>0</c:v>
                </c:pt>
                <c:pt idx="382">
                  <c:v>-4.8239531358999999E-2</c:v>
                </c:pt>
                <c:pt idx="383">
                  <c:v>-0.19223783601</c:v>
                </c:pt>
                <c:pt idx="384">
                  <c:v>0</c:v>
                </c:pt>
                <c:pt idx="385">
                  <c:v>-4.8239531358999999E-2</c:v>
                </c:pt>
                <c:pt idx="386">
                  <c:v>-0.19223783601</c:v>
                </c:pt>
                <c:pt idx="387">
                  <c:v>0</c:v>
                </c:pt>
                <c:pt idx="388">
                  <c:v>-4.8239531358999999E-2</c:v>
                </c:pt>
                <c:pt idx="389">
                  <c:v>-0.19223783601</c:v>
                </c:pt>
                <c:pt idx="390">
                  <c:v>0</c:v>
                </c:pt>
                <c:pt idx="391">
                  <c:v>-4.8239531358999999E-2</c:v>
                </c:pt>
                <c:pt idx="392">
                  <c:v>-0.19223783601</c:v>
                </c:pt>
                <c:pt idx="393">
                  <c:v>0</c:v>
                </c:pt>
                <c:pt idx="394">
                  <c:v>-4.8239531358999999E-2</c:v>
                </c:pt>
                <c:pt idx="395">
                  <c:v>-0.19223783601</c:v>
                </c:pt>
                <c:pt idx="396">
                  <c:v>0</c:v>
                </c:pt>
                <c:pt idx="397">
                  <c:v>-4.8239531358999999E-2</c:v>
                </c:pt>
                <c:pt idx="398">
                  <c:v>-0.19223783601</c:v>
                </c:pt>
                <c:pt idx="399">
                  <c:v>0</c:v>
                </c:pt>
                <c:pt idx="400">
                  <c:v>-4.8239531358999999E-2</c:v>
                </c:pt>
                <c:pt idx="401">
                  <c:v>-0.19223783601</c:v>
                </c:pt>
                <c:pt idx="402">
                  <c:v>0</c:v>
                </c:pt>
                <c:pt idx="403">
                  <c:v>-4.8239531358999999E-2</c:v>
                </c:pt>
                <c:pt idx="404">
                  <c:v>-0.19223783601</c:v>
                </c:pt>
                <c:pt idx="405">
                  <c:v>0</c:v>
                </c:pt>
                <c:pt idx="406">
                  <c:v>-4.8239531358999999E-2</c:v>
                </c:pt>
                <c:pt idx="407">
                  <c:v>-0.19223783601</c:v>
                </c:pt>
                <c:pt idx="408">
                  <c:v>0</c:v>
                </c:pt>
                <c:pt idx="409">
                  <c:v>-4.8239531358999999E-2</c:v>
                </c:pt>
                <c:pt idx="410">
                  <c:v>-0.19223783601</c:v>
                </c:pt>
                <c:pt idx="411">
                  <c:v>0</c:v>
                </c:pt>
                <c:pt idx="412">
                  <c:v>-4.8239531358999999E-2</c:v>
                </c:pt>
                <c:pt idx="413">
                  <c:v>-0.19223783601</c:v>
                </c:pt>
                <c:pt idx="414">
                  <c:v>0</c:v>
                </c:pt>
                <c:pt idx="415">
                  <c:v>-2.4124275592000002E-2</c:v>
                </c:pt>
                <c:pt idx="416">
                  <c:v>-9.6406935026000007E-2</c:v>
                </c:pt>
                <c:pt idx="417">
                  <c:v>0</c:v>
                </c:pt>
                <c:pt idx="418">
                  <c:v>-2.4124275592000002E-2</c:v>
                </c:pt>
                <c:pt idx="419">
                  <c:v>-9.6406935026000007E-2</c:v>
                </c:pt>
                <c:pt idx="420">
                  <c:v>0</c:v>
                </c:pt>
                <c:pt idx="421">
                  <c:v>-2.4124275592000002E-2</c:v>
                </c:pt>
                <c:pt idx="422">
                  <c:v>-9.6406935026000007E-2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2.4124275592000002E-2</c:v>
                </c:pt>
                <c:pt idx="443">
                  <c:v>9.6406935026000007E-2</c:v>
                </c:pt>
                <c:pt idx="444">
                  <c:v>0</c:v>
                </c:pt>
                <c:pt idx="445">
                  <c:v>2.4124275592000002E-2</c:v>
                </c:pt>
                <c:pt idx="446">
                  <c:v>9.6406935026000007E-2</c:v>
                </c:pt>
                <c:pt idx="447">
                  <c:v>0</c:v>
                </c:pt>
                <c:pt idx="448">
                  <c:v>2.4124275592000002E-2</c:v>
                </c:pt>
                <c:pt idx="449">
                  <c:v>9.6406935026000007E-2</c:v>
                </c:pt>
                <c:pt idx="450">
                  <c:v>0</c:v>
                </c:pt>
                <c:pt idx="451">
                  <c:v>4.8239531358999999E-2</c:v>
                </c:pt>
                <c:pt idx="452">
                  <c:v>0.19223783601</c:v>
                </c:pt>
                <c:pt idx="453">
                  <c:v>0</c:v>
                </c:pt>
                <c:pt idx="454">
                  <c:v>4.8239531358999999E-2</c:v>
                </c:pt>
                <c:pt idx="455">
                  <c:v>0.19223783601</c:v>
                </c:pt>
                <c:pt idx="456">
                  <c:v>0</c:v>
                </c:pt>
                <c:pt idx="457">
                  <c:v>4.8239531358999999E-2</c:v>
                </c:pt>
                <c:pt idx="458">
                  <c:v>0.19223783601</c:v>
                </c:pt>
                <c:pt idx="459">
                  <c:v>0</c:v>
                </c:pt>
                <c:pt idx="460">
                  <c:v>4.8239531358999999E-2</c:v>
                </c:pt>
                <c:pt idx="461">
                  <c:v>0.19223783601</c:v>
                </c:pt>
                <c:pt idx="462">
                  <c:v>0</c:v>
                </c:pt>
                <c:pt idx="463">
                  <c:v>4.8239531358999999E-2</c:v>
                </c:pt>
                <c:pt idx="464">
                  <c:v>0.19223783601</c:v>
                </c:pt>
                <c:pt idx="465">
                  <c:v>0</c:v>
                </c:pt>
                <c:pt idx="466">
                  <c:v>4.8239531358999999E-2</c:v>
                </c:pt>
                <c:pt idx="467">
                  <c:v>0.19223783601</c:v>
                </c:pt>
                <c:pt idx="468">
                  <c:v>0</c:v>
                </c:pt>
                <c:pt idx="469">
                  <c:v>4.8239531358999999E-2</c:v>
                </c:pt>
                <c:pt idx="470">
                  <c:v>0.19223783601</c:v>
                </c:pt>
                <c:pt idx="471">
                  <c:v>0</c:v>
                </c:pt>
                <c:pt idx="472">
                  <c:v>4.8239531358999999E-2</c:v>
                </c:pt>
                <c:pt idx="473">
                  <c:v>0.19223783601</c:v>
                </c:pt>
                <c:pt idx="474">
                  <c:v>0</c:v>
                </c:pt>
                <c:pt idx="475">
                  <c:v>4.8239531358999999E-2</c:v>
                </c:pt>
                <c:pt idx="476">
                  <c:v>0.19223783601</c:v>
                </c:pt>
                <c:pt idx="477">
                  <c:v>0</c:v>
                </c:pt>
                <c:pt idx="478">
                  <c:v>4.8239531358999999E-2</c:v>
                </c:pt>
                <c:pt idx="479">
                  <c:v>0.19223783601</c:v>
                </c:pt>
                <c:pt idx="480">
                  <c:v>0</c:v>
                </c:pt>
                <c:pt idx="481">
                  <c:v>4.8239531358999999E-2</c:v>
                </c:pt>
                <c:pt idx="482">
                  <c:v>0.19223783601</c:v>
                </c:pt>
                <c:pt idx="483">
                  <c:v>0</c:v>
                </c:pt>
                <c:pt idx="484">
                  <c:v>4.8239531358999999E-2</c:v>
                </c:pt>
                <c:pt idx="485">
                  <c:v>0.19223783601</c:v>
                </c:pt>
                <c:pt idx="486">
                  <c:v>0</c:v>
                </c:pt>
                <c:pt idx="487">
                  <c:v>4.8239531358999999E-2</c:v>
                </c:pt>
                <c:pt idx="488">
                  <c:v>0.19223783601</c:v>
                </c:pt>
                <c:pt idx="489">
                  <c:v>0</c:v>
                </c:pt>
                <c:pt idx="490">
                  <c:v>4.8239531358999999E-2</c:v>
                </c:pt>
                <c:pt idx="491">
                  <c:v>0.19223783601</c:v>
                </c:pt>
                <c:pt idx="492">
                  <c:v>0</c:v>
                </c:pt>
                <c:pt idx="493">
                  <c:v>4.8239531358999999E-2</c:v>
                </c:pt>
                <c:pt idx="494">
                  <c:v>0.19223783601</c:v>
                </c:pt>
                <c:pt idx="495">
                  <c:v>0</c:v>
                </c:pt>
                <c:pt idx="496">
                  <c:v>4.8239531358999999E-2</c:v>
                </c:pt>
                <c:pt idx="497">
                  <c:v>0.19223783601</c:v>
                </c:pt>
                <c:pt idx="498">
                  <c:v>0</c:v>
                </c:pt>
                <c:pt idx="499">
                  <c:v>4.8239531358999999E-2</c:v>
                </c:pt>
                <c:pt idx="500">
                  <c:v>0.19223783601</c:v>
                </c:pt>
                <c:pt idx="501">
                  <c:v>0</c:v>
                </c:pt>
                <c:pt idx="502">
                  <c:v>4.8239531358999999E-2</c:v>
                </c:pt>
                <c:pt idx="503">
                  <c:v>0.19223783601</c:v>
                </c:pt>
                <c:pt idx="504">
                  <c:v>0</c:v>
                </c:pt>
                <c:pt idx="505">
                  <c:v>4.8239531358999999E-2</c:v>
                </c:pt>
                <c:pt idx="506">
                  <c:v>0.19223783601</c:v>
                </c:pt>
                <c:pt idx="507">
                  <c:v>0</c:v>
                </c:pt>
                <c:pt idx="508">
                  <c:v>4.8239531358999999E-2</c:v>
                </c:pt>
                <c:pt idx="509">
                  <c:v>0.19223783601</c:v>
                </c:pt>
                <c:pt idx="510">
                  <c:v>0</c:v>
                </c:pt>
                <c:pt idx="511">
                  <c:v>4.8239531358999999E-2</c:v>
                </c:pt>
                <c:pt idx="512">
                  <c:v>0.19223783601</c:v>
                </c:pt>
                <c:pt idx="513">
                  <c:v>0</c:v>
                </c:pt>
                <c:pt idx="514">
                  <c:v>4.8239531358999999E-2</c:v>
                </c:pt>
                <c:pt idx="515">
                  <c:v>0.19223783601</c:v>
                </c:pt>
                <c:pt idx="516">
                  <c:v>0</c:v>
                </c:pt>
                <c:pt idx="517">
                  <c:v>4.8239531358999999E-2</c:v>
                </c:pt>
                <c:pt idx="518">
                  <c:v>0.19223783601</c:v>
                </c:pt>
                <c:pt idx="519">
                  <c:v>0</c:v>
                </c:pt>
                <c:pt idx="520">
                  <c:v>4.8239531358999999E-2</c:v>
                </c:pt>
                <c:pt idx="521">
                  <c:v>0.19223783601</c:v>
                </c:pt>
                <c:pt idx="522">
                  <c:v>0</c:v>
                </c:pt>
                <c:pt idx="523">
                  <c:v>2.4124275592000002E-2</c:v>
                </c:pt>
                <c:pt idx="524">
                  <c:v>9.6406935026000007E-2</c:v>
                </c:pt>
                <c:pt idx="525">
                  <c:v>0</c:v>
                </c:pt>
                <c:pt idx="526">
                  <c:v>2.4124275592000002E-2</c:v>
                </c:pt>
                <c:pt idx="527">
                  <c:v>9.6406935026000007E-2</c:v>
                </c:pt>
                <c:pt idx="528">
                  <c:v>0</c:v>
                </c:pt>
                <c:pt idx="529">
                  <c:v>2.4124275592000002E-2</c:v>
                </c:pt>
                <c:pt idx="530">
                  <c:v>9.6406935026000007E-2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-2.4124275592000002E-2</c:v>
                </c:pt>
                <c:pt idx="551">
                  <c:v>-9.6406935026000007E-2</c:v>
                </c:pt>
                <c:pt idx="552">
                  <c:v>0</c:v>
                </c:pt>
                <c:pt idx="553">
                  <c:v>-2.4124275592000002E-2</c:v>
                </c:pt>
                <c:pt idx="554">
                  <c:v>-9.6406935026000007E-2</c:v>
                </c:pt>
                <c:pt idx="555">
                  <c:v>0</c:v>
                </c:pt>
                <c:pt idx="556">
                  <c:v>-2.4124275592000002E-2</c:v>
                </c:pt>
                <c:pt idx="557">
                  <c:v>-9.6406935026000007E-2</c:v>
                </c:pt>
                <c:pt idx="558">
                  <c:v>0</c:v>
                </c:pt>
                <c:pt idx="559">
                  <c:v>-4.8239531358999999E-2</c:v>
                </c:pt>
                <c:pt idx="560">
                  <c:v>-0.19223783601</c:v>
                </c:pt>
                <c:pt idx="561">
                  <c:v>0</c:v>
                </c:pt>
                <c:pt idx="562">
                  <c:v>-4.8239531358999999E-2</c:v>
                </c:pt>
                <c:pt idx="563">
                  <c:v>-0.19223783601</c:v>
                </c:pt>
                <c:pt idx="564">
                  <c:v>0</c:v>
                </c:pt>
                <c:pt idx="565">
                  <c:v>-4.8239531358999999E-2</c:v>
                </c:pt>
                <c:pt idx="566">
                  <c:v>-0.19223783601</c:v>
                </c:pt>
                <c:pt idx="567">
                  <c:v>0</c:v>
                </c:pt>
                <c:pt idx="568">
                  <c:v>-4.8239531358999999E-2</c:v>
                </c:pt>
                <c:pt idx="569">
                  <c:v>-0.19223783601</c:v>
                </c:pt>
                <c:pt idx="570">
                  <c:v>0</c:v>
                </c:pt>
                <c:pt idx="571">
                  <c:v>-4.8239531358999999E-2</c:v>
                </c:pt>
                <c:pt idx="572">
                  <c:v>-0.19223783601</c:v>
                </c:pt>
                <c:pt idx="573">
                  <c:v>0</c:v>
                </c:pt>
                <c:pt idx="574">
                  <c:v>-4.8239531358999999E-2</c:v>
                </c:pt>
                <c:pt idx="575">
                  <c:v>-0.19223783601</c:v>
                </c:pt>
                <c:pt idx="576">
                  <c:v>0</c:v>
                </c:pt>
                <c:pt idx="577">
                  <c:v>-4.8239531358999999E-2</c:v>
                </c:pt>
                <c:pt idx="578">
                  <c:v>-0.19223783601</c:v>
                </c:pt>
                <c:pt idx="579">
                  <c:v>0</c:v>
                </c:pt>
                <c:pt idx="580">
                  <c:v>-4.8239531358999999E-2</c:v>
                </c:pt>
                <c:pt idx="581">
                  <c:v>-0.19223783601</c:v>
                </c:pt>
                <c:pt idx="582">
                  <c:v>0</c:v>
                </c:pt>
                <c:pt idx="583">
                  <c:v>-4.8239531358999999E-2</c:v>
                </c:pt>
                <c:pt idx="584">
                  <c:v>-0.19223783601</c:v>
                </c:pt>
                <c:pt idx="585">
                  <c:v>0</c:v>
                </c:pt>
                <c:pt idx="586">
                  <c:v>-4.8239531358999999E-2</c:v>
                </c:pt>
                <c:pt idx="587">
                  <c:v>-0.19223783601</c:v>
                </c:pt>
                <c:pt idx="588">
                  <c:v>0</c:v>
                </c:pt>
                <c:pt idx="589">
                  <c:v>-4.8239531358999999E-2</c:v>
                </c:pt>
                <c:pt idx="590">
                  <c:v>-0.19223783601</c:v>
                </c:pt>
                <c:pt idx="591">
                  <c:v>0</c:v>
                </c:pt>
                <c:pt idx="592">
                  <c:v>-4.8239531358999999E-2</c:v>
                </c:pt>
                <c:pt idx="593">
                  <c:v>-0.19223783601</c:v>
                </c:pt>
                <c:pt idx="594">
                  <c:v>0</c:v>
                </c:pt>
                <c:pt idx="595">
                  <c:v>-4.8239531358999999E-2</c:v>
                </c:pt>
                <c:pt idx="596">
                  <c:v>-0.19223783601</c:v>
                </c:pt>
                <c:pt idx="597">
                  <c:v>0</c:v>
                </c:pt>
                <c:pt idx="598">
                  <c:v>-4.8239531358999999E-2</c:v>
                </c:pt>
                <c:pt idx="599">
                  <c:v>-0.19223783601</c:v>
                </c:pt>
                <c:pt idx="600">
                  <c:v>0</c:v>
                </c:pt>
                <c:pt idx="601">
                  <c:v>-4.8239531358999999E-2</c:v>
                </c:pt>
                <c:pt idx="602">
                  <c:v>-0.19223783601</c:v>
                </c:pt>
                <c:pt idx="603">
                  <c:v>0</c:v>
                </c:pt>
                <c:pt idx="604">
                  <c:v>-4.8239531358999999E-2</c:v>
                </c:pt>
                <c:pt idx="605">
                  <c:v>-0.19223783601</c:v>
                </c:pt>
                <c:pt idx="606">
                  <c:v>0</c:v>
                </c:pt>
                <c:pt idx="607">
                  <c:v>-4.8239531358999999E-2</c:v>
                </c:pt>
                <c:pt idx="608">
                  <c:v>-0.19223783601</c:v>
                </c:pt>
                <c:pt idx="609">
                  <c:v>0</c:v>
                </c:pt>
                <c:pt idx="610">
                  <c:v>-4.8239531358999999E-2</c:v>
                </c:pt>
                <c:pt idx="611">
                  <c:v>-0.19223783601</c:v>
                </c:pt>
                <c:pt idx="612">
                  <c:v>0</c:v>
                </c:pt>
                <c:pt idx="613">
                  <c:v>-4.8239531358999999E-2</c:v>
                </c:pt>
                <c:pt idx="614">
                  <c:v>-0.19223783601</c:v>
                </c:pt>
                <c:pt idx="615">
                  <c:v>0</c:v>
                </c:pt>
                <c:pt idx="616">
                  <c:v>-4.8239531358999999E-2</c:v>
                </c:pt>
                <c:pt idx="617">
                  <c:v>-0.19223783601</c:v>
                </c:pt>
                <c:pt idx="618">
                  <c:v>0</c:v>
                </c:pt>
                <c:pt idx="619">
                  <c:v>-4.8239531358999999E-2</c:v>
                </c:pt>
                <c:pt idx="620">
                  <c:v>-0.19223783601</c:v>
                </c:pt>
                <c:pt idx="621">
                  <c:v>0</c:v>
                </c:pt>
                <c:pt idx="622">
                  <c:v>-4.8239531358999999E-2</c:v>
                </c:pt>
                <c:pt idx="623">
                  <c:v>-0.19223783601</c:v>
                </c:pt>
                <c:pt idx="624">
                  <c:v>0</c:v>
                </c:pt>
                <c:pt idx="625">
                  <c:v>-4.8239531358999999E-2</c:v>
                </c:pt>
                <c:pt idx="626">
                  <c:v>-0.19223783601</c:v>
                </c:pt>
                <c:pt idx="627">
                  <c:v>0</c:v>
                </c:pt>
                <c:pt idx="628">
                  <c:v>-4.8239531358999999E-2</c:v>
                </c:pt>
                <c:pt idx="629">
                  <c:v>-0.19223783601</c:v>
                </c:pt>
                <c:pt idx="630">
                  <c:v>0</c:v>
                </c:pt>
                <c:pt idx="631">
                  <c:v>-2.4124275592000002E-2</c:v>
                </c:pt>
                <c:pt idx="632">
                  <c:v>-9.6406935026000007E-2</c:v>
                </c:pt>
                <c:pt idx="633">
                  <c:v>0</c:v>
                </c:pt>
                <c:pt idx="634">
                  <c:v>-2.4124275592000002E-2</c:v>
                </c:pt>
                <c:pt idx="635">
                  <c:v>-9.6406935026000007E-2</c:v>
                </c:pt>
                <c:pt idx="636">
                  <c:v>0</c:v>
                </c:pt>
                <c:pt idx="637">
                  <c:v>-2.4124275592000002E-2</c:v>
                </c:pt>
                <c:pt idx="638">
                  <c:v>-9.6406935026000007E-2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2.4124275592000002E-2</c:v>
                </c:pt>
                <c:pt idx="659">
                  <c:v>9.6406935026000007E-2</c:v>
                </c:pt>
                <c:pt idx="660">
                  <c:v>0</c:v>
                </c:pt>
                <c:pt idx="661">
                  <c:v>2.4124275592000002E-2</c:v>
                </c:pt>
                <c:pt idx="662">
                  <c:v>9.6406935026000007E-2</c:v>
                </c:pt>
                <c:pt idx="663">
                  <c:v>0</c:v>
                </c:pt>
                <c:pt idx="664">
                  <c:v>2.4124275592000002E-2</c:v>
                </c:pt>
                <c:pt idx="665">
                  <c:v>9.6406935026000007E-2</c:v>
                </c:pt>
                <c:pt idx="666">
                  <c:v>0</c:v>
                </c:pt>
                <c:pt idx="667">
                  <c:v>4.8239531358999999E-2</c:v>
                </c:pt>
                <c:pt idx="668">
                  <c:v>0.19223783601</c:v>
                </c:pt>
                <c:pt idx="669">
                  <c:v>0</c:v>
                </c:pt>
                <c:pt idx="670">
                  <c:v>4.8239531358999999E-2</c:v>
                </c:pt>
                <c:pt idx="671">
                  <c:v>0.19223783601</c:v>
                </c:pt>
                <c:pt idx="672">
                  <c:v>0</c:v>
                </c:pt>
                <c:pt idx="673">
                  <c:v>4.8239531358999999E-2</c:v>
                </c:pt>
                <c:pt idx="674">
                  <c:v>0.19223783601</c:v>
                </c:pt>
                <c:pt idx="675">
                  <c:v>0</c:v>
                </c:pt>
                <c:pt idx="676">
                  <c:v>4.8239531358999999E-2</c:v>
                </c:pt>
                <c:pt idx="677">
                  <c:v>0.19223783601</c:v>
                </c:pt>
                <c:pt idx="678">
                  <c:v>0</c:v>
                </c:pt>
                <c:pt idx="679">
                  <c:v>4.8239531358999999E-2</c:v>
                </c:pt>
                <c:pt idx="680">
                  <c:v>0.19223783601</c:v>
                </c:pt>
                <c:pt idx="681">
                  <c:v>0</c:v>
                </c:pt>
                <c:pt idx="682">
                  <c:v>4.8239531358999999E-2</c:v>
                </c:pt>
                <c:pt idx="683">
                  <c:v>0.19223783601</c:v>
                </c:pt>
                <c:pt idx="684">
                  <c:v>0</c:v>
                </c:pt>
                <c:pt idx="685">
                  <c:v>4.8239531358999999E-2</c:v>
                </c:pt>
                <c:pt idx="686">
                  <c:v>0.19223783601</c:v>
                </c:pt>
                <c:pt idx="687">
                  <c:v>0</c:v>
                </c:pt>
                <c:pt idx="688">
                  <c:v>4.8239531358999999E-2</c:v>
                </c:pt>
                <c:pt idx="689">
                  <c:v>0.19223783601</c:v>
                </c:pt>
                <c:pt idx="690">
                  <c:v>0</c:v>
                </c:pt>
                <c:pt idx="691">
                  <c:v>4.8239531358999999E-2</c:v>
                </c:pt>
                <c:pt idx="692">
                  <c:v>0.19223783601</c:v>
                </c:pt>
                <c:pt idx="693">
                  <c:v>0</c:v>
                </c:pt>
                <c:pt idx="694">
                  <c:v>4.8239531358999999E-2</c:v>
                </c:pt>
                <c:pt idx="695">
                  <c:v>0.19223783601</c:v>
                </c:pt>
                <c:pt idx="696">
                  <c:v>0</c:v>
                </c:pt>
                <c:pt idx="697">
                  <c:v>4.8239531358999999E-2</c:v>
                </c:pt>
                <c:pt idx="698">
                  <c:v>0.19223783601</c:v>
                </c:pt>
                <c:pt idx="699">
                  <c:v>0</c:v>
                </c:pt>
                <c:pt idx="700">
                  <c:v>4.8239531358999999E-2</c:v>
                </c:pt>
                <c:pt idx="701">
                  <c:v>0.19223783601</c:v>
                </c:pt>
                <c:pt idx="702">
                  <c:v>0</c:v>
                </c:pt>
                <c:pt idx="703">
                  <c:v>4.8239531358999999E-2</c:v>
                </c:pt>
                <c:pt idx="704">
                  <c:v>0.19223783601</c:v>
                </c:pt>
                <c:pt idx="705">
                  <c:v>0</c:v>
                </c:pt>
                <c:pt idx="706">
                  <c:v>4.8239531358999999E-2</c:v>
                </c:pt>
                <c:pt idx="707">
                  <c:v>0.19223783601</c:v>
                </c:pt>
                <c:pt idx="708">
                  <c:v>0</c:v>
                </c:pt>
                <c:pt idx="709">
                  <c:v>4.8239531358999999E-2</c:v>
                </c:pt>
                <c:pt idx="710">
                  <c:v>0.19223783601</c:v>
                </c:pt>
                <c:pt idx="711">
                  <c:v>0</c:v>
                </c:pt>
                <c:pt idx="712">
                  <c:v>4.8239531358999999E-2</c:v>
                </c:pt>
                <c:pt idx="713">
                  <c:v>0.19223783601</c:v>
                </c:pt>
                <c:pt idx="714">
                  <c:v>0</c:v>
                </c:pt>
                <c:pt idx="715">
                  <c:v>4.8239531358999999E-2</c:v>
                </c:pt>
                <c:pt idx="716">
                  <c:v>0.19223783601</c:v>
                </c:pt>
                <c:pt idx="717">
                  <c:v>0</c:v>
                </c:pt>
                <c:pt idx="718">
                  <c:v>4.8239531358999999E-2</c:v>
                </c:pt>
                <c:pt idx="719">
                  <c:v>0.19223783601</c:v>
                </c:pt>
                <c:pt idx="720">
                  <c:v>0</c:v>
                </c:pt>
                <c:pt idx="721">
                  <c:v>4.8239531358999999E-2</c:v>
                </c:pt>
                <c:pt idx="722">
                  <c:v>0.19223783601</c:v>
                </c:pt>
                <c:pt idx="723">
                  <c:v>0</c:v>
                </c:pt>
                <c:pt idx="724">
                  <c:v>4.8239531358999999E-2</c:v>
                </c:pt>
                <c:pt idx="725">
                  <c:v>0.19223783601</c:v>
                </c:pt>
                <c:pt idx="726">
                  <c:v>0</c:v>
                </c:pt>
                <c:pt idx="727">
                  <c:v>4.8239531358999999E-2</c:v>
                </c:pt>
                <c:pt idx="728">
                  <c:v>0.19223783601</c:v>
                </c:pt>
                <c:pt idx="729">
                  <c:v>0</c:v>
                </c:pt>
                <c:pt idx="730">
                  <c:v>4.8239531358999999E-2</c:v>
                </c:pt>
                <c:pt idx="731">
                  <c:v>0.19223783601</c:v>
                </c:pt>
                <c:pt idx="732">
                  <c:v>0</c:v>
                </c:pt>
                <c:pt idx="733">
                  <c:v>4.8239531358999999E-2</c:v>
                </c:pt>
                <c:pt idx="734">
                  <c:v>0.19223783601</c:v>
                </c:pt>
                <c:pt idx="735">
                  <c:v>0</c:v>
                </c:pt>
                <c:pt idx="736">
                  <c:v>4.8239531358999999E-2</c:v>
                </c:pt>
                <c:pt idx="737">
                  <c:v>0.19223783601</c:v>
                </c:pt>
                <c:pt idx="738">
                  <c:v>0</c:v>
                </c:pt>
                <c:pt idx="739">
                  <c:v>2.4124275592000002E-2</c:v>
                </c:pt>
                <c:pt idx="740">
                  <c:v>9.6406935026000007E-2</c:v>
                </c:pt>
                <c:pt idx="741">
                  <c:v>0</c:v>
                </c:pt>
                <c:pt idx="742">
                  <c:v>2.4124275592000002E-2</c:v>
                </c:pt>
                <c:pt idx="743">
                  <c:v>9.6406935026000007E-2</c:v>
                </c:pt>
                <c:pt idx="744">
                  <c:v>0</c:v>
                </c:pt>
                <c:pt idx="745">
                  <c:v>2.4124275592000002E-2</c:v>
                </c:pt>
                <c:pt idx="746">
                  <c:v>9.6406935026000007E-2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-2.4124275592000002E-2</c:v>
                </c:pt>
                <c:pt idx="767">
                  <c:v>-9.6406935026000007E-2</c:v>
                </c:pt>
                <c:pt idx="768">
                  <c:v>0</c:v>
                </c:pt>
                <c:pt idx="769">
                  <c:v>-2.4124275592000002E-2</c:v>
                </c:pt>
                <c:pt idx="770">
                  <c:v>-9.6406935026000007E-2</c:v>
                </c:pt>
                <c:pt idx="771">
                  <c:v>0</c:v>
                </c:pt>
                <c:pt idx="772">
                  <c:v>-2.4124275592000002E-2</c:v>
                </c:pt>
                <c:pt idx="773">
                  <c:v>-9.6406935026000007E-2</c:v>
                </c:pt>
                <c:pt idx="774">
                  <c:v>0</c:v>
                </c:pt>
                <c:pt idx="775">
                  <c:v>-4.8239531358999999E-2</c:v>
                </c:pt>
                <c:pt idx="776">
                  <c:v>-0.19223783601</c:v>
                </c:pt>
                <c:pt idx="777">
                  <c:v>0</c:v>
                </c:pt>
                <c:pt idx="778">
                  <c:v>-4.8239531358999999E-2</c:v>
                </c:pt>
                <c:pt idx="779">
                  <c:v>-0.19223783601</c:v>
                </c:pt>
                <c:pt idx="780">
                  <c:v>0</c:v>
                </c:pt>
                <c:pt idx="781">
                  <c:v>-4.8239531358999999E-2</c:v>
                </c:pt>
                <c:pt idx="782">
                  <c:v>-0.19223783601</c:v>
                </c:pt>
                <c:pt idx="783">
                  <c:v>0</c:v>
                </c:pt>
                <c:pt idx="784">
                  <c:v>-4.8239531358999999E-2</c:v>
                </c:pt>
                <c:pt idx="785">
                  <c:v>-0.19223783601</c:v>
                </c:pt>
                <c:pt idx="786">
                  <c:v>0</c:v>
                </c:pt>
                <c:pt idx="787">
                  <c:v>-4.8239531358999999E-2</c:v>
                </c:pt>
                <c:pt idx="788">
                  <c:v>-0.19223783601</c:v>
                </c:pt>
                <c:pt idx="789">
                  <c:v>0</c:v>
                </c:pt>
                <c:pt idx="790">
                  <c:v>-4.8239531358999999E-2</c:v>
                </c:pt>
                <c:pt idx="791">
                  <c:v>-0.19223783601</c:v>
                </c:pt>
                <c:pt idx="792">
                  <c:v>0</c:v>
                </c:pt>
                <c:pt idx="793">
                  <c:v>-4.8239531358999999E-2</c:v>
                </c:pt>
                <c:pt idx="794">
                  <c:v>-0.19223783601</c:v>
                </c:pt>
                <c:pt idx="795">
                  <c:v>0</c:v>
                </c:pt>
                <c:pt idx="796">
                  <c:v>-4.8239531358999999E-2</c:v>
                </c:pt>
                <c:pt idx="797">
                  <c:v>-0.19223783601</c:v>
                </c:pt>
                <c:pt idx="798">
                  <c:v>0</c:v>
                </c:pt>
                <c:pt idx="799">
                  <c:v>-4.8239531358999999E-2</c:v>
                </c:pt>
                <c:pt idx="800">
                  <c:v>-0.19223783601</c:v>
                </c:pt>
                <c:pt idx="801">
                  <c:v>0</c:v>
                </c:pt>
                <c:pt idx="802">
                  <c:v>-4.8239531358999999E-2</c:v>
                </c:pt>
                <c:pt idx="803">
                  <c:v>-0.19223783601</c:v>
                </c:pt>
                <c:pt idx="804">
                  <c:v>0</c:v>
                </c:pt>
                <c:pt idx="805">
                  <c:v>-4.8239531358999999E-2</c:v>
                </c:pt>
                <c:pt idx="806">
                  <c:v>-0.19223783601</c:v>
                </c:pt>
                <c:pt idx="807">
                  <c:v>0</c:v>
                </c:pt>
                <c:pt idx="808">
                  <c:v>-4.8239531358999999E-2</c:v>
                </c:pt>
                <c:pt idx="809">
                  <c:v>-0.19223783601</c:v>
                </c:pt>
                <c:pt idx="810">
                  <c:v>0</c:v>
                </c:pt>
                <c:pt idx="811">
                  <c:v>-4.8239531358999999E-2</c:v>
                </c:pt>
                <c:pt idx="812">
                  <c:v>-0.19223783601</c:v>
                </c:pt>
                <c:pt idx="813">
                  <c:v>0</c:v>
                </c:pt>
                <c:pt idx="814">
                  <c:v>-4.8239531358999999E-2</c:v>
                </c:pt>
                <c:pt idx="815">
                  <c:v>-0.19223783601</c:v>
                </c:pt>
                <c:pt idx="816">
                  <c:v>0</c:v>
                </c:pt>
                <c:pt idx="817">
                  <c:v>-4.8239531358999999E-2</c:v>
                </c:pt>
                <c:pt idx="818">
                  <c:v>-0.19223783601</c:v>
                </c:pt>
                <c:pt idx="819">
                  <c:v>0</c:v>
                </c:pt>
                <c:pt idx="820">
                  <c:v>-4.8239531358999999E-2</c:v>
                </c:pt>
                <c:pt idx="821">
                  <c:v>-0.19223783601</c:v>
                </c:pt>
                <c:pt idx="822">
                  <c:v>0</c:v>
                </c:pt>
                <c:pt idx="823">
                  <c:v>-4.8239531358999999E-2</c:v>
                </c:pt>
                <c:pt idx="824">
                  <c:v>-0.19223783601</c:v>
                </c:pt>
                <c:pt idx="825">
                  <c:v>0</c:v>
                </c:pt>
                <c:pt idx="826">
                  <c:v>-4.8239531358999999E-2</c:v>
                </c:pt>
                <c:pt idx="827">
                  <c:v>-0.19223783601</c:v>
                </c:pt>
                <c:pt idx="828">
                  <c:v>0</c:v>
                </c:pt>
                <c:pt idx="829">
                  <c:v>-4.8239531358999999E-2</c:v>
                </c:pt>
                <c:pt idx="830">
                  <c:v>-0.19223783601</c:v>
                </c:pt>
                <c:pt idx="831">
                  <c:v>0</c:v>
                </c:pt>
                <c:pt idx="832">
                  <c:v>-4.8239531358999999E-2</c:v>
                </c:pt>
                <c:pt idx="833">
                  <c:v>-0.19223783601</c:v>
                </c:pt>
                <c:pt idx="834">
                  <c:v>0</c:v>
                </c:pt>
                <c:pt idx="835">
                  <c:v>-4.8239531358999999E-2</c:v>
                </c:pt>
                <c:pt idx="836">
                  <c:v>-0.19223783601</c:v>
                </c:pt>
                <c:pt idx="837">
                  <c:v>0</c:v>
                </c:pt>
                <c:pt idx="838">
                  <c:v>-4.8239531358999999E-2</c:v>
                </c:pt>
                <c:pt idx="839">
                  <c:v>-0.19223783601</c:v>
                </c:pt>
                <c:pt idx="840">
                  <c:v>0</c:v>
                </c:pt>
                <c:pt idx="841">
                  <c:v>-4.8239531358999999E-2</c:v>
                </c:pt>
                <c:pt idx="842">
                  <c:v>-0.19223783601</c:v>
                </c:pt>
                <c:pt idx="843">
                  <c:v>0</c:v>
                </c:pt>
                <c:pt idx="844">
                  <c:v>-4.8239531358999999E-2</c:v>
                </c:pt>
                <c:pt idx="845">
                  <c:v>-0.19223783601</c:v>
                </c:pt>
                <c:pt idx="846">
                  <c:v>0</c:v>
                </c:pt>
                <c:pt idx="847">
                  <c:v>-2.4124275592000002E-2</c:v>
                </c:pt>
                <c:pt idx="848">
                  <c:v>-9.6406935026000007E-2</c:v>
                </c:pt>
                <c:pt idx="849">
                  <c:v>0</c:v>
                </c:pt>
                <c:pt idx="850">
                  <c:v>-2.4124275592000002E-2</c:v>
                </c:pt>
                <c:pt idx="851">
                  <c:v>-9.6406935026000007E-2</c:v>
                </c:pt>
                <c:pt idx="852">
                  <c:v>0</c:v>
                </c:pt>
                <c:pt idx="853">
                  <c:v>-2.4124275592000002E-2</c:v>
                </c:pt>
                <c:pt idx="854">
                  <c:v>-9.6406935026000007E-2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-9.6406935026000007E-2</c:v>
                </c:pt>
                <c:pt idx="874">
                  <c:v>-9.6406935026000007E-2</c:v>
                </c:pt>
                <c:pt idx="875">
                  <c:v>-9.6406935026000007E-2</c:v>
                </c:pt>
                <c:pt idx="876">
                  <c:v>-9.6406935026000007E-2</c:v>
                </c:pt>
                <c:pt idx="877">
                  <c:v>-9.6406935026000007E-2</c:v>
                </c:pt>
                <c:pt idx="878">
                  <c:v>-9.6406935026000007E-2</c:v>
                </c:pt>
                <c:pt idx="879">
                  <c:v>-9.6406935026000007E-2</c:v>
                </c:pt>
                <c:pt idx="880">
                  <c:v>-9.6406935026000007E-2</c:v>
                </c:pt>
                <c:pt idx="881">
                  <c:v>-9.6406935026000007E-2</c:v>
                </c:pt>
                <c:pt idx="882">
                  <c:v>-0.19223783601</c:v>
                </c:pt>
                <c:pt idx="883">
                  <c:v>-0.19223783601</c:v>
                </c:pt>
                <c:pt idx="884">
                  <c:v>-0.19223783601</c:v>
                </c:pt>
                <c:pt idx="885">
                  <c:v>-0.19223783601</c:v>
                </c:pt>
                <c:pt idx="886">
                  <c:v>-0.19223783601</c:v>
                </c:pt>
                <c:pt idx="887">
                  <c:v>-0.19223783601</c:v>
                </c:pt>
                <c:pt idx="888">
                  <c:v>-0.19223783601</c:v>
                </c:pt>
                <c:pt idx="889">
                  <c:v>-0.19223783601</c:v>
                </c:pt>
                <c:pt idx="890">
                  <c:v>-0.19223783601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-9.6406935026000007E-2</c:v>
                </c:pt>
                <c:pt idx="901">
                  <c:v>-9.6406935026000007E-2</c:v>
                </c:pt>
                <c:pt idx="902">
                  <c:v>-9.6406935026000007E-2</c:v>
                </c:pt>
                <c:pt idx="903">
                  <c:v>-9.6406935026000007E-2</c:v>
                </c:pt>
                <c:pt idx="904">
                  <c:v>-9.6406935026000007E-2</c:v>
                </c:pt>
                <c:pt idx="905">
                  <c:v>-9.6406935026000007E-2</c:v>
                </c:pt>
                <c:pt idx="906">
                  <c:v>-9.6406935026000007E-2</c:v>
                </c:pt>
                <c:pt idx="907">
                  <c:v>-9.6406935026000007E-2</c:v>
                </c:pt>
                <c:pt idx="908">
                  <c:v>-9.6406935026000007E-2</c:v>
                </c:pt>
                <c:pt idx="909">
                  <c:v>-0.19223783601</c:v>
                </c:pt>
                <c:pt idx="910">
                  <c:v>-0.19223783601</c:v>
                </c:pt>
                <c:pt idx="911">
                  <c:v>-0.19223783601</c:v>
                </c:pt>
                <c:pt idx="912">
                  <c:v>-0.19223783601</c:v>
                </c:pt>
                <c:pt idx="913">
                  <c:v>-0.19223783601</c:v>
                </c:pt>
                <c:pt idx="914">
                  <c:v>-0.19223783601</c:v>
                </c:pt>
                <c:pt idx="915">
                  <c:v>-0.19223783601</c:v>
                </c:pt>
                <c:pt idx="916">
                  <c:v>-0.19223783601</c:v>
                </c:pt>
                <c:pt idx="917">
                  <c:v>-0.19223783601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-9.6406935026000007E-2</c:v>
                </c:pt>
                <c:pt idx="928">
                  <c:v>-9.6406935026000007E-2</c:v>
                </c:pt>
                <c:pt idx="929">
                  <c:v>-9.6406935026000007E-2</c:v>
                </c:pt>
                <c:pt idx="930">
                  <c:v>-9.6406935026000007E-2</c:v>
                </c:pt>
                <c:pt idx="931">
                  <c:v>-9.6406935026000007E-2</c:v>
                </c:pt>
                <c:pt idx="932">
                  <c:v>-9.6406935026000007E-2</c:v>
                </c:pt>
                <c:pt idx="933">
                  <c:v>-9.6406935026000007E-2</c:v>
                </c:pt>
                <c:pt idx="934">
                  <c:v>-9.6406935026000007E-2</c:v>
                </c:pt>
                <c:pt idx="935">
                  <c:v>-9.6406935026000007E-2</c:v>
                </c:pt>
                <c:pt idx="936">
                  <c:v>-0.19223783601</c:v>
                </c:pt>
                <c:pt idx="937">
                  <c:v>-0.19223783601</c:v>
                </c:pt>
                <c:pt idx="938">
                  <c:v>-0.19223783601</c:v>
                </c:pt>
                <c:pt idx="939">
                  <c:v>-0.19223783601</c:v>
                </c:pt>
                <c:pt idx="940">
                  <c:v>-0.19223783601</c:v>
                </c:pt>
                <c:pt idx="941">
                  <c:v>-0.19223783601</c:v>
                </c:pt>
                <c:pt idx="942">
                  <c:v>-0.19223783601</c:v>
                </c:pt>
                <c:pt idx="943">
                  <c:v>-0.19223783601</c:v>
                </c:pt>
                <c:pt idx="944">
                  <c:v>-0.19223783601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-9.6406935026000007E-2</c:v>
                </c:pt>
                <c:pt idx="955">
                  <c:v>-9.6406935026000007E-2</c:v>
                </c:pt>
                <c:pt idx="956">
                  <c:v>-9.6406935026000007E-2</c:v>
                </c:pt>
                <c:pt idx="957">
                  <c:v>-9.6406935026000007E-2</c:v>
                </c:pt>
                <c:pt idx="958">
                  <c:v>-9.6406935026000007E-2</c:v>
                </c:pt>
                <c:pt idx="959">
                  <c:v>-9.6406935026000007E-2</c:v>
                </c:pt>
                <c:pt idx="960">
                  <c:v>-9.6406935026000007E-2</c:v>
                </c:pt>
                <c:pt idx="961">
                  <c:v>-9.6406935026000007E-2</c:v>
                </c:pt>
                <c:pt idx="962">
                  <c:v>-9.6406935026000007E-2</c:v>
                </c:pt>
                <c:pt idx="963">
                  <c:v>-0.19223783601</c:v>
                </c:pt>
                <c:pt idx="964">
                  <c:v>-0.19223783601</c:v>
                </c:pt>
                <c:pt idx="965">
                  <c:v>-0.19223783601</c:v>
                </c:pt>
                <c:pt idx="966">
                  <c:v>-0.19223783601</c:v>
                </c:pt>
                <c:pt idx="967">
                  <c:v>-0.19223783601</c:v>
                </c:pt>
                <c:pt idx="968">
                  <c:v>-0.19223783601</c:v>
                </c:pt>
                <c:pt idx="969">
                  <c:v>-0.19223783601</c:v>
                </c:pt>
                <c:pt idx="970">
                  <c:v>-0.19223783601</c:v>
                </c:pt>
                <c:pt idx="971">
                  <c:v>-0.19223783601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-9.6406935026000007E-2</c:v>
                </c:pt>
                <c:pt idx="982">
                  <c:v>-9.6406935026000007E-2</c:v>
                </c:pt>
                <c:pt idx="983">
                  <c:v>-9.6406935026000007E-2</c:v>
                </c:pt>
                <c:pt idx="984">
                  <c:v>-9.6406935026000007E-2</c:v>
                </c:pt>
                <c:pt idx="985">
                  <c:v>-9.6406935026000007E-2</c:v>
                </c:pt>
                <c:pt idx="986">
                  <c:v>-9.6406935026000007E-2</c:v>
                </c:pt>
                <c:pt idx="987">
                  <c:v>-9.6406935026000007E-2</c:v>
                </c:pt>
                <c:pt idx="988">
                  <c:v>-9.6406935026000007E-2</c:v>
                </c:pt>
                <c:pt idx="989">
                  <c:v>-9.6406935026000007E-2</c:v>
                </c:pt>
                <c:pt idx="990">
                  <c:v>-0.19223783601</c:v>
                </c:pt>
                <c:pt idx="991">
                  <c:v>-0.19223783601</c:v>
                </c:pt>
                <c:pt idx="992">
                  <c:v>-0.19223783601</c:v>
                </c:pt>
                <c:pt idx="993">
                  <c:v>-0.19223783601</c:v>
                </c:pt>
                <c:pt idx="994">
                  <c:v>-0.19223783601</c:v>
                </c:pt>
                <c:pt idx="995">
                  <c:v>-0.19223783601</c:v>
                </c:pt>
                <c:pt idx="996">
                  <c:v>-0.19223783601</c:v>
                </c:pt>
                <c:pt idx="997">
                  <c:v>-0.19223783601</c:v>
                </c:pt>
                <c:pt idx="998">
                  <c:v>-0.19223783601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-9.6406935026000007E-2</c:v>
                </c:pt>
                <c:pt idx="1009">
                  <c:v>-9.6406935026000007E-2</c:v>
                </c:pt>
                <c:pt idx="1010">
                  <c:v>-9.6406935026000007E-2</c:v>
                </c:pt>
                <c:pt idx="1011">
                  <c:v>-9.6406935026000007E-2</c:v>
                </c:pt>
                <c:pt idx="1012">
                  <c:v>-9.6406935026000007E-2</c:v>
                </c:pt>
                <c:pt idx="1013">
                  <c:v>-9.6406935026000007E-2</c:v>
                </c:pt>
                <c:pt idx="1014">
                  <c:v>-9.6406935026000007E-2</c:v>
                </c:pt>
                <c:pt idx="1015">
                  <c:v>-9.6406935026000007E-2</c:v>
                </c:pt>
                <c:pt idx="1016">
                  <c:v>-9.6406935026000007E-2</c:v>
                </c:pt>
                <c:pt idx="1017">
                  <c:v>-0.19223783601</c:v>
                </c:pt>
                <c:pt idx="1018">
                  <c:v>-0.19223783601</c:v>
                </c:pt>
                <c:pt idx="1019">
                  <c:v>-0.19223783601</c:v>
                </c:pt>
                <c:pt idx="1020">
                  <c:v>-0.19223783601</c:v>
                </c:pt>
                <c:pt idx="1021">
                  <c:v>-0.19223783601</c:v>
                </c:pt>
                <c:pt idx="1022">
                  <c:v>-0.19223783601</c:v>
                </c:pt>
                <c:pt idx="1023">
                  <c:v>-0.19223783601</c:v>
                </c:pt>
                <c:pt idx="1024">
                  <c:v>-0.19223783601</c:v>
                </c:pt>
                <c:pt idx="1025">
                  <c:v>-0.19223783601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-9.6406935026000007E-2</c:v>
                </c:pt>
                <c:pt idx="1036">
                  <c:v>-9.6406935026000007E-2</c:v>
                </c:pt>
                <c:pt idx="1037">
                  <c:v>-9.6406935026000007E-2</c:v>
                </c:pt>
                <c:pt idx="1038">
                  <c:v>-9.6406935026000007E-2</c:v>
                </c:pt>
                <c:pt idx="1039">
                  <c:v>-9.6406935026000007E-2</c:v>
                </c:pt>
                <c:pt idx="1040">
                  <c:v>-9.6406935026000007E-2</c:v>
                </c:pt>
                <c:pt idx="1041">
                  <c:v>-9.6406935026000007E-2</c:v>
                </c:pt>
                <c:pt idx="1042">
                  <c:v>-9.6406935026000007E-2</c:v>
                </c:pt>
                <c:pt idx="1043">
                  <c:v>-9.6406935026000007E-2</c:v>
                </c:pt>
                <c:pt idx="1044">
                  <c:v>-0.19223783601</c:v>
                </c:pt>
                <c:pt idx="1045">
                  <c:v>-0.19223783601</c:v>
                </c:pt>
                <c:pt idx="1046">
                  <c:v>-0.19223783601</c:v>
                </c:pt>
                <c:pt idx="1047">
                  <c:v>-0.19223783601</c:v>
                </c:pt>
                <c:pt idx="1048">
                  <c:v>-0.19223783601</c:v>
                </c:pt>
                <c:pt idx="1049">
                  <c:v>-0.19223783601</c:v>
                </c:pt>
                <c:pt idx="1050">
                  <c:v>-0.19223783601</c:v>
                </c:pt>
                <c:pt idx="1051">
                  <c:v>-0.19223783601</c:v>
                </c:pt>
                <c:pt idx="1052">
                  <c:v>-0.19223783601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-9.6406935026000007E-2</c:v>
                </c:pt>
                <c:pt idx="1063">
                  <c:v>-9.6406935026000007E-2</c:v>
                </c:pt>
                <c:pt idx="1064">
                  <c:v>-9.6406935026000007E-2</c:v>
                </c:pt>
                <c:pt idx="1065">
                  <c:v>-9.6406935026000007E-2</c:v>
                </c:pt>
                <c:pt idx="1066">
                  <c:v>-9.6406935026000007E-2</c:v>
                </c:pt>
                <c:pt idx="1067">
                  <c:v>-9.6406935026000007E-2</c:v>
                </c:pt>
                <c:pt idx="1068">
                  <c:v>-9.6406935026000007E-2</c:v>
                </c:pt>
                <c:pt idx="1069">
                  <c:v>-9.6406935026000007E-2</c:v>
                </c:pt>
                <c:pt idx="1070">
                  <c:v>-9.6406935026000007E-2</c:v>
                </c:pt>
                <c:pt idx="1071">
                  <c:v>-0.19223783601</c:v>
                </c:pt>
                <c:pt idx="1072">
                  <c:v>-0.19223783601</c:v>
                </c:pt>
                <c:pt idx="1073">
                  <c:v>-0.19223783601</c:v>
                </c:pt>
                <c:pt idx="1074">
                  <c:v>-0.19223783601</c:v>
                </c:pt>
                <c:pt idx="1075">
                  <c:v>-0.19223783601</c:v>
                </c:pt>
                <c:pt idx="1076">
                  <c:v>-0.19223783601</c:v>
                </c:pt>
                <c:pt idx="1077">
                  <c:v>-0.19223783601</c:v>
                </c:pt>
                <c:pt idx="1078">
                  <c:v>-0.19223783601</c:v>
                </c:pt>
                <c:pt idx="1079">
                  <c:v>-0.19223783601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-9.6406935026000007E-2</c:v>
                </c:pt>
                <c:pt idx="1090">
                  <c:v>-9.6406935026000007E-2</c:v>
                </c:pt>
                <c:pt idx="1091">
                  <c:v>-9.6406935026000007E-2</c:v>
                </c:pt>
                <c:pt idx="1092">
                  <c:v>-9.6406935026000007E-2</c:v>
                </c:pt>
                <c:pt idx="1093">
                  <c:v>-9.6406935026000007E-2</c:v>
                </c:pt>
                <c:pt idx="1094">
                  <c:v>-9.6406935026000007E-2</c:v>
                </c:pt>
                <c:pt idx="1095">
                  <c:v>-9.6406935026000007E-2</c:v>
                </c:pt>
                <c:pt idx="1096">
                  <c:v>-9.6406935026000007E-2</c:v>
                </c:pt>
                <c:pt idx="1097">
                  <c:v>-9.6406935026000007E-2</c:v>
                </c:pt>
                <c:pt idx="1098">
                  <c:v>-0.19223783601</c:v>
                </c:pt>
                <c:pt idx="1099">
                  <c:v>-0.19223783601</c:v>
                </c:pt>
                <c:pt idx="1100">
                  <c:v>-0.19223783601</c:v>
                </c:pt>
                <c:pt idx="1101">
                  <c:v>-0.19223783601</c:v>
                </c:pt>
                <c:pt idx="1102">
                  <c:v>-0.19223783601</c:v>
                </c:pt>
                <c:pt idx="1103">
                  <c:v>-0.19223783601</c:v>
                </c:pt>
                <c:pt idx="1104">
                  <c:v>-0.19223783601</c:v>
                </c:pt>
                <c:pt idx="1105">
                  <c:v>-0.19223783601</c:v>
                </c:pt>
                <c:pt idx="1106">
                  <c:v>-0.19223783601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-9.6406935026000007E-2</c:v>
                </c:pt>
                <c:pt idx="1117">
                  <c:v>-9.6406935026000007E-2</c:v>
                </c:pt>
                <c:pt idx="1118">
                  <c:v>-9.6406935026000007E-2</c:v>
                </c:pt>
                <c:pt idx="1119">
                  <c:v>-9.6406935026000007E-2</c:v>
                </c:pt>
                <c:pt idx="1120">
                  <c:v>-9.6406935026000007E-2</c:v>
                </c:pt>
                <c:pt idx="1121">
                  <c:v>-9.6406935026000007E-2</c:v>
                </c:pt>
                <c:pt idx="1122">
                  <c:v>-9.6406935026000007E-2</c:v>
                </c:pt>
                <c:pt idx="1123">
                  <c:v>-9.6406935026000007E-2</c:v>
                </c:pt>
                <c:pt idx="1124">
                  <c:v>-9.6406935026000007E-2</c:v>
                </c:pt>
                <c:pt idx="1125">
                  <c:v>-0.19223783601</c:v>
                </c:pt>
                <c:pt idx="1126">
                  <c:v>-0.19223783601</c:v>
                </c:pt>
                <c:pt idx="1127">
                  <c:v>-0.19223783601</c:v>
                </c:pt>
                <c:pt idx="1128">
                  <c:v>-0.19223783601</c:v>
                </c:pt>
                <c:pt idx="1129">
                  <c:v>-0.19223783601</c:v>
                </c:pt>
                <c:pt idx="1130">
                  <c:v>-0.19223783601</c:v>
                </c:pt>
                <c:pt idx="1131">
                  <c:v>-0.19223783601</c:v>
                </c:pt>
                <c:pt idx="1132">
                  <c:v>-0.19223783601</c:v>
                </c:pt>
                <c:pt idx="1133">
                  <c:v>-0.19223783601</c:v>
                </c:pt>
                <c:pt idx="1134">
                  <c:v>-0.19223783601</c:v>
                </c:pt>
                <c:pt idx="1135">
                  <c:v>-0.19223783601</c:v>
                </c:pt>
                <c:pt idx="1136">
                  <c:v>-0.19223783601</c:v>
                </c:pt>
                <c:pt idx="1137">
                  <c:v>-0.19223783601</c:v>
                </c:pt>
                <c:pt idx="1138">
                  <c:v>-0.19223783601</c:v>
                </c:pt>
                <c:pt idx="1139">
                  <c:v>-0.19223783601</c:v>
                </c:pt>
                <c:pt idx="1140">
                  <c:v>-0.19223783601</c:v>
                </c:pt>
                <c:pt idx="1141">
                  <c:v>-0.19223783601</c:v>
                </c:pt>
                <c:pt idx="1142">
                  <c:v>-0.19223783601</c:v>
                </c:pt>
                <c:pt idx="1143">
                  <c:v>-0.58555944981800001</c:v>
                </c:pt>
                <c:pt idx="1144">
                  <c:v>-0.58555944981800001</c:v>
                </c:pt>
                <c:pt idx="1145">
                  <c:v>-0.58555944981800001</c:v>
                </c:pt>
                <c:pt idx="1146">
                  <c:v>-0.58555944981800001</c:v>
                </c:pt>
                <c:pt idx="1147">
                  <c:v>-0.58555944981800001</c:v>
                </c:pt>
                <c:pt idx="1148">
                  <c:v>-0.58555944981800001</c:v>
                </c:pt>
                <c:pt idx="1149">
                  <c:v>-0.58555944981800001</c:v>
                </c:pt>
                <c:pt idx="1150">
                  <c:v>-0.58555944981800001</c:v>
                </c:pt>
                <c:pt idx="1151">
                  <c:v>-0.58555944981800001</c:v>
                </c:pt>
                <c:pt idx="1152">
                  <c:v>-0.915833095707</c:v>
                </c:pt>
                <c:pt idx="1153">
                  <c:v>-0.915833095707</c:v>
                </c:pt>
                <c:pt idx="1154">
                  <c:v>-0.915833095707</c:v>
                </c:pt>
                <c:pt idx="1155">
                  <c:v>-0.915833095707</c:v>
                </c:pt>
                <c:pt idx="1156">
                  <c:v>-0.915833095707</c:v>
                </c:pt>
                <c:pt idx="1157">
                  <c:v>-0.915833095707</c:v>
                </c:pt>
                <c:pt idx="1158">
                  <c:v>-0.915833095707</c:v>
                </c:pt>
                <c:pt idx="1159">
                  <c:v>-0.915833095707</c:v>
                </c:pt>
                <c:pt idx="1160">
                  <c:v>-0.915833095707</c:v>
                </c:pt>
                <c:pt idx="1161">
                  <c:v>-0.19223783601</c:v>
                </c:pt>
                <c:pt idx="1162">
                  <c:v>-0.19223783601</c:v>
                </c:pt>
                <c:pt idx="1163">
                  <c:v>-0.19223783601</c:v>
                </c:pt>
                <c:pt idx="1164">
                  <c:v>-0.19223783601</c:v>
                </c:pt>
                <c:pt idx="1165">
                  <c:v>-0.19223783601</c:v>
                </c:pt>
                <c:pt idx="1166">
                  <c:v>-0.19223783601</c:v>
                </c:pt>
                <c:pt idx="1167">
                  <c:v>-0.19223783601</c:v>
                </c:pt>
                <c:pt idx="1168">
                  <c:v>-0.19223783601</c:v>
                </c:pt>
                <c:pt idx="1169">
                  <c:v>-0.19223783601</c:v>
                </c:pt>
                <c:pt idx="1170">
                  <c:v>-0.58555944981800001</c:v>
                </c:pt>
                <c:pt idx="1171">
                  <c:v>-0.58555944981800001</c:v>
                </c:pt>
                <c:pt idx="1172">
                  <c:v>-0.58555944981800001</c:v>
                </c:pt>
                <c:pt idx="1173">
                  <c:v>-0.58555944981800001</c:v>
                </c:pt>
                <c:pt idx="1174">
                  <c:v>-0.58555944981800001</c:v>
                </c:pt>
                <c:pt idx="1175">
                  <c:v>-0.58555944981800001</c:v>
                </c:pt>
                <c:pt idx="1176">
                  <c:v>-0.58555944981800001</c:v>
                </c:pt>
                <c:pt idx="1177">
                  <c:v>-0.58555944981800001</c:v>
                </c:pt>
                <c:pt idx="1178">
                  <c:v>-0.58555944981800001</c:v>
                </c:pt>
                <c:pt idx="1179">
                  <c:v>-0.915833095707</c:v>
                </c:pt>
                <c:pt idx="1180">
                  <c:v>-0.915833095707</c:v>
                </c:pt>
                <c:pt idx="1181">
                  <c:v>-0.915833095707</c:v>
                </c:pt>
                <c:pt idx="1182">
                  <c:v>-0.915833095707</c:v>
                </c:pt>
                <c:pt idx="1183">
                  <c:v>-0.915833095707</c:v>
                </c:pt>
                <c:pt idx="1184">
                  <c:v>-0.915833095707</c:v>
                </c:pt>
                <c:pt idx="1185">
                  <c:v>-0.915833095707</c:v>
                </c:pt>
                <c:pt idx="1186">
                  <c:v>-0.915833095707</c:v>
                </c:pt>
                <c:pt idx="1187">
                  <c:v>-0.915833095707</c:v>
                </c:pt>
                <c:pt idx="1188">
                  <c:v>-0.19223783601</c:v>
                </c:pt>
                <c:pt idx="1189">
                  <c:v>-0.19223783601</c:v>
                </c:pt>
                <c:pt idx="1190">
                  <c:v>-0.19223783601</c:v>
                </c:pt>
                <c:pt idx="1191">
                  <c:v>-0.19223783601</c:v>
                </c:pt>
                <c:pt idx="1192">
                  <c:v>-0.19223783601</c:v>
                </c:pt>
                <c:pt idx="1193">
                  <c:v>-0.19223783601</c:v>
                </c:pt>
                <c:pt idx="1194">
                  <c:v>-0.19223783601</c:v>
                </c:pt>
                <c:pt idx="1195">
                  <c:v>-0.19223783601</c:v>
                </c:pt>
                <c:pt idx="1196">
                  <c:v>-0.19223783601</c:v>
                </c:pt>
                <c:pt idx="1197">
                  <c:v>-0.58555944981800001</c:v>
                </c:pt>
                <c:pt idx="1198">
                  <c:v>-0.58555944981800001</c:v>
                </c:pt>
                <c:pt idx="1199">
                  <c:v>-0.58555944981800001</c:v>
                </c:pt>
                <c:pt idx="1200">
                  <c:v>-0.58555944981800001</c:v>
                </c:pt>
                <c:pt idx="1201">
                  <c:v>-0.58555944981800001</c:v>
                </c:pt>
                <c:pt idx="1202">
                  <c:v>-0.58555944981800001</c:v>
                </c:pt>
                <c:pt idx="1203">
                  <c:v>-0.58555944981800001</c:v>
                </c:pt>
                <c:pt idx="1204">
                  <c:v>-0.58555944981800001</c:v>
                </c:pt>
                <c:pt idx="1205">
                  <c:v>-0.58555944981800001</c:v>
                </c:pt>
                <c:pt idx="1206">
                  <c:v>-0.915833095707</c:v>
                </c:pt>
                <c:pt idx="1207">
                  <c:v>-0.915833095707</c:v>
                </c:pt>
                <c:pt idx="1208">
                  <c:v>-0.915833095707</c:v>
                </c:pt>
                <c:pt idx="1209">
                  <c:v>-0.915833095707</c:v>
                </c:pt>
                <c:pt idx="1210">
                  <c:v>-0.915833095707</c:v>
                </c:pt>
                <c:pt idx="1211">
                  <c:v>-0.915833095707</c:v>
                </c:pt>
                <c:pt idx="1212">
                  <c:v>-0.915833095707</c:v>
                </c:pt>
                <c:pt idx="1213">
                  <c:v>-0.915833095707</c:v>
                </c:pt>
                <c:pt idx="1214">
                  <c:v>-0.915833095707</c:v>
                </c:pt>
                <c:pt idx="1215">
                  <c:v>-0.19223783601</c:v>
                </c:pt>
                <c:pt idx="1216">
                  <c:v>-0.19223783601</c:v>
                </c:pt>
                <c:pt idx="1217">
                  <c:v>-0.19223783601</c:v>
                </c:pt>
                <c:pt idx="1218">
                  <c:v>-0.19223783601</c:v>
                </c:pt>
                <c:pt idx="1219">
                  <c:v>-0.19223783601</c:v>
                </c:pt>
                <c:pt idx="1220">
                  <c:v>-0.19223783601</c:v>
                </c:pt>
                <c:pt idx="1221">
                  <c:v>-0.19223783601</c:v>
                </c:pt>
                <c:pt idx="1222">
                  <c:v>-0.19223783601</c:v>
                </c:pt>
                <c:pt idx="1223">
                  <c:v>-0.19223783601</c:v>
                </c:pt>
                <c:pt idx="1224">
                  <c:v>-0.58555944981800001</c:v>
                </c:pt>
                <c:pt idx="1225">
                  <c:v>-0.58555944981800001</c:v>
                </c:pt>
                <c:pt idx="1226">
                  <c:v>-0.58555944981800001</c:v>
                </c:pt>
                <c:pt idx="1227">
                  <c:v>-0.58555944981800001</c:v>
                </c:pt>
                <c:pt idx="1228">
                  <c:v>-0.58555944981800001</c:v>
                </c:pt>
                <c:pt idx="1229">
                  <c:v>-0.58555944981800001</c:v>
                </c:pt>
                <c:pt idx="1230">
                  <c:v>-0.58555944981800001</c:v>
                </c:pt>
                <c:pt idx="1231">
                  <c:v>-0.58555944981800001</c:v>
                </c:pt>
                <c:pt idx="1232">
                  <c:v>-0.58555944981800001</c:v>
                </c:pt>
                <c:pt idx="1233">
                  <c:v>-0.915833095707</c:v>
                </c:pt>
                <c:pt idx="1234">
                  <c:v>-0.915833095707</c:v>
                </c:pt>
                <c:pt idx="1235">
                  <c:v>-0.915833095707</c:v>
                </c:pt>
                <c:pt idx="1236">
                  <c:v>-0.915833095707</c:v>
                </c:pt>
                <c:pt idx="1237">
                  <c:v>-0.915833095707</c:v>
                </c:pt>
                <c:pt idx="1238">
                  <c:v>-0.915833095707</c:v>
                </c:pt>
                <c:pt idx="1239">
                  <c:v>-0.915833095707</c:v>
                </c:pt>
                <c:pt idx="1240">
                  <c:v>-0.915833095707</c:v>
                </c:pt>
                <c:pt idx="1241">
                  <c:v>-0.915833095707</c:v>
                </c:pt>
                <c:pt idx="1242">
                  <c:v>-0.19223783601</c:v>
                </c:pt>
                <c:pt idx="1243">
                  <c:v>-0.19223783601</c:v>
                </c:pt>
                <c:pt idx="1244">
                  <c:v>-0.19223783601</c:v>
                </c:pt>
                <c:pt idx="1245">
                  <c:v>-0.19223783601</c:v>
                </c:pt>
                <c:pt idx="1246">
                  <c:v>-0.19223783601</c:v>
                </c:pt>
                <c:pt idx="1247">
                  <c:v>-0.19223783601</c:v>
                </c:pt>
                <c:pt idx="1248">
                  <c:v>-0.19223783601</c:v>
                </c:pt>
                <c:pt idx="1249">
                  <c:v>-0.19223783601</c:v>
                </c:pt>
                <c:pt idx="1250">
                  <c:v>-0.19223783601</c:v>
                </c:pt>
                <c:pt idx="1251">
                  <c:v>-0.58555944981800001</c:v>
                </c:pt>
                <c:pt idx="1252">
                  <c:v>-0.58555944981800001</c:v>
                </c:pt>
                <c:pt idx="1253">
                  <c:v>-0.58555944981800001</c:v>
                </c:pt>
                <c:pt idx="1254">
                  <c:v>-0.58555944981800001</c:v>
                </c:pt>
                <c:pt idx="1255">
                  <c:v>-0.58555944981800001</c:v>
                </c:pt>
                <c:pt idx="1256">
                  <c:v>-0.58555944981800001</c:v>
                </c:pt>
                <c:pt idx="1257">
                  <c:v>-0.58555944981800001</c:v>
                </c:pt>
                <c:pt idx="1258">
                  <c:v>-0.58555944981800001</c:v>
                </c:pt>
                <c:pt idx="1259">
                  <c:v>-0.58555944981800001</c:v>
                </c:pt>
                <c:pt idx="1260">
                  <c:v>-0.915833095707</c:v>
                </c:pt>
                <c:pt idx="1261">
                  <c:v>-0.915833095707</c:v>
                </c:pt>
                <c:pt idx="1262">
                  <c:v>-0.915833095707</c:v>
                </c:pt>
                <c:pt idx="1263">
                  <c:v>-0.915833095707</c:v>
                </c:pt>
                <c:pt idx="1264">
                  <c:v>-0.915833095707</c:v>
                </c:pt>
                <c:pt idx="1265">
                  <c:v>-0.915833095707</c:v>
                </c:pt>
                <c:pt idx="1266">
                  <c:v>-0.915833095707</c:v>
                </c:pt>
                <c:pt idx="1267">
                  <c:v>-0.915833095707</c:v>
                </c:pt>
                <c:pt idx="1268">
                  <c:v>-0.915833095707</c:v>
                </c:pt>
                <c:pt idx="1269">
                  <c:v>-0.19223783601</c:v>
                </c:pt>
                <c:pt idx="1270">
                  <c:v>-0.19223783601</c:v>
                </c:pt>
                <c:pt idx="1271">
                  <c:v>-0.19223783601</c:v>
                </c:pt>
                <c:pt idx="1272">
                  <c:v>-0.19223783601</c:v>
                </c:pt>
                <c:pt idx="1273">
                  <c:v>-0.19223783601</c:v>
                </c:pt>
                <c:pt idx="1274">
                  <c:v>-0.19223783601</c:v>
                </c:pt>
                <c:pt idx="1275">
                  <c:v>-0.19223783601</c:v>
                </c:pt>
                <c:pt idx="1276">
                  <c:v>-0.19223783601</c:v>
                </c:pt>
                <c:pt idx="1277">
                  <c:v>-0.19223783601</c:v>
                </c:pt>
                <c:pt idx="1278">
                  <c:v>-0.58555944981800001</c:v>
                </c:pt>
                <c:pt idx="1279">
                  <c:v>-0.58555944981800001</c:v>
                </c:pt>
                <c:pt idx="1280">
                  <c:v>-0.58555944981800001</c:v>
                </c:pt>
                <c:pt idx="1281">
                  <c:v>-0.58555944981800001</c:v>
                </c:pt>
                <c:pt idx="1282">
                  <c:v>-0.58555944981800001</c:v>
                </c:pt>
                <c:pt idx="1283">
                  <c:v>-0.58555944981800001</c:v>
                </c:pt>
                <c:pt idx="1284">
                  <c:v>-0.58555944981800001</c:v>
                </c:pt>
                <c:pt idx="1285">
                  <c:v>-0.58555944981800001</c:v>
                </c:pt>
                <c:pt idx="1286">
                  <c:v>-0.58555944981800001</c:v>
                </c:pt>
                <c:pt idx="1287">
                  <c:v>-0.915833095707</c:v>
                </c:pt>
                <c:pt idx="1288">
                  <c:v>-0.915833095707</c:v>
                </c:pt>
                <c:pt idx="1289">
                  <c:v>-0.915833095707</c:v>
                </c:pt>
                <c:pt idx="1290">
                  <c:v>-0.915833095707</c:v>
                </c:pt>
                <c:pt idx="1291">
                  <c:v>-0.915833095707</c:v>
                </c:pt>
                <c:pt idx="1292">
                  <c:v>-0.915833095707</c:v>
                </c:pt>
                <c:pt idx="1293">
                  <c:v>-0.915833095707</c:v>
                </c:pt>
                <c:pt idx="1294">
                  <c:v>-0.915833095707</c:v>
                </c:pt>
                <c:pt idx="1295">
                  <c:v>-0.915833095707</c:v>
                </c:pt>
                <c:pt idx="1296">
                  <c:v>-0.19223783601</c:v>
                </c:pt>
                <c:pt idx="1297">
                  <c:v>-0.19223783601</c:v>
                </c:pt>
                <c:pt idx="1298">
                  <c:v>-0.19223783601</c:v>
                </c:pt>
                <c:pt idx="1299">
                  <c:v>-0.19223783601</c:v>
                </c:pt>
                <c:pt idx="1300">
                  <c:v>-0.19223783601</c:v>
                </c:pt>
                <c:pt idx="1301">
                  <c:v>-0.19223783601</c:v>
                </c:pt>
                <c:pt idx="1302">
                  <c:v>-0.19223783601</c:v>
                </c:pt>
                <c:pt idx="1303">
                  <c:v>-0.19223783601</c:v>
                </c:pt>
                <c:pt idx="1304">
                  <c:v>-0.19223783601</c:v>
                </c:pt>
                <c:pt idx="1305">
                  <c:v>-0.58555944981800001</c:v>
                </c:pt>
                <c:pt idx="1306">
                  <c:v>-0.58555944981800001</c:v>
                </c:pt>
                <c:pt idx="1307">
                  <c:v>-0.58555944981800001</c:v>
                </c:pt>
                <c:pt idx="1308">
                  <c:v>-0.58555944981800001</c:v>
                </c:pt>
                <c:pt idx="1309">
                  <c:v>-0.58555944981800001</c:v>
                </c:pt>
                <c:pt idx="1310">
                  <c:v>-0.58555944981800001</c:v>
                </c:pt>
                <c:pt idx="1311">
                  <c:v>-0.58555944981800001</c:v>
                </c:pt>
                <c:pt idx="1312">
                  <c:v>-0.58555944981800001</c:v>
                </c:pt>
                <c:pt idx="1313">
                  <c:v>-0.58555944981800001</c:v>
                </c:pt>
                <c:pt idx="1314">
                  <c:v>-0.915833095707</c:v>
                </c:pt>
                <c:pt idx="1315">
                  <c:v>-0.915833095707</c:v>
                </c:pt>
                <c:pt idx="1316">
                  <c:v>-0.915833095707</c:v>
                </c:pt>
                <c:pt idx="1317">
                  <c:v>-0.915833095707</c:v>
                </c:pt>
                <c:pt idx="1318">
                  <c:v>-0.915833095707</c:v>
                </c:pt>
                <c:pt idx="1319">
                  <c:v>-0.915833095707</c:v>
                </c:pt>
                <c:pt idx="1320">
                  <c:v>-0.915833095707</c:v>
                </c:pt>
                <c:pt idx="1321">
                  <c:v>-0.915833095707</c:v>
                </c:pt>
                <c:pt idx="1322">
                  <c:v>-0.915833095707</c:v>
                </c:pt>
                <c:pt idx="1323">
                  <c:v>-0.19223783601</c:v>
                </c:pt>
                <c:pt idx="1324">
                  <c:v>-0.19223783601</c:v>
                </c:pt>
                <c:pt idx="1325">
                  <c:v>-0.19223783601</c:v>
                </c:pt>
                <c:pt idx="1326">
                  <c:v>-0.19223783601</c:v>
                </c:pt>
                <c:pt idx="1327">
                  <c:v>-0.19223783601</c:v>
                </c:pt>
                <c:pt idx="1328">
                  <c:v>-0.19223783601</c:v>
                </c:pt>
                <c:pt idx="1329">
                  <c:v>-0.19223783601</c:v>
                </c:pt>
                <c:pt idx="1330">
                  <c:v>-0.19223783601</c:v>
                </c:pt>
                <c:pt idx="1331">
                  <c:v>-0.19223783601</c:v>
                </c:pt>
                <c:pt idx="1332">
                  <c:v>-0.58555944981800001</c:v>
                </c:pt>
                <c:pt idx="1333">
                  <c:v>-0.58555944981800001</c:v>
                </c:pt>
                <c:pt idx="1334">
                  <c:v>-0.58555944981800001</c:v>
                </c:pt>
                <c:pt idx="1335">
                  <c:v>-0.58555944981800001</c:v>
                </c:pt>
                <c:pt idx="1336">
                  <c:v>-0.58555944981800001</c:v>
                </c:pt>
                <c:pt idx="1337">
                  <c:v>-0.58555944981800001</c:v>
                </c:pt>
                <c:pt idx="1338">
                  <c:v>-0.58555944981800001</c:v>
                </c:pt>
                <c:pt idx="1339">
                  <c:v>-0.58555944981800001</c:v>
                </c:pt>
                <c:pt idx="1340">
                  <c:v>-0.58555944981800001</c:v>
                </c:pt>
                <c:pt idx="1341">
                  <c:v>-0.915833095707</c:v>
                </c:pt>
                <c:pt idx="1342">
                  <c:v>-0.915833095707</c:v>
                </c:pt>
                <c:pt idx="1343">
                  <c:v>-0.915833095707</c:v>
                </c:pt>
                <c:pt idx="1344">
                  <c:v>-0.915833095707</c:v>
                </c:pt>
                <c:pt idx="1345">
                  <c:v>-0.915833095707</c:v>
                </c:pt>
                <c:pt idx="1346">
                  <c:v>-0.915833095707</c:v>
                </c:pt>
                <c:pt idx="1347">
                  <c:v>-0.915833095707</c:v>
                </c:pt>
                <c:pt idx="1348">
                  <c:v>-0.915833095707</c:v>
                </c:pt>
                <c:pt idx="1349">
                  <c:v>-0.915833095707</c:v>
                </c:pt>
                <c:pt idx="1350">
                  <c:v>-0.19223783601</c:v>
                </c:pt>
                <c:pt idx="1351">
                  <c:v>-0.19223783601</c:v>
                </c:pt>
                <c:pt idx="1352">
                  <c:v>-0.19223783601</c:v>
                </c:pt>
                <c:pt idx="1353">
                  <c:v>-0.19223783601</c:v>
                </c:pt>
                <c:pt idx="1354">
                  <c:v>-0.19223783601</c:v>
                </c:pt>
                <c:pt idx="1355">
                  <c:v>-0.19223783601</c:v>
                </c:pt>
                <c:pt idx="1356">
                  <c:v>-0.19223783601</c:v>
                </c:pt>
                <c:pt idx="1357">
                  <c:v>-0.19223783601</c:v>
                </c:pt>
                <c:pt idx="1358">
                  <c:v>-0.19223783601</c:v>
                </c:pt>
                <c:pt idx="1359">
                  <c:v>-0.58555944981800001</c:v>
                </c:pt>
                <c:pt idx="1360">
                  <c:v>-0.58555944981800001</c:v>
                </c:pt>
                <c:pt idx="1361">
                  <c:v>-0.58555944981800001</c:v>
                </c:pt>
                <c:pt idx="1362">
                  <c:v>-0.58555944981800001</c:v>
                </c:pt>
                <c:pt idx="1363">
                  <c:v>-0.58555944981800001</c:v>
                </c:pt>
                <c:pt idx="1364">
                  <c:v>-0.58555944981800001</c:v>
                </c:pt>
                <c:pt idx="1365">
                  <c:v>-0.58555944981800001</c:v>
                </c:pt>
                <c:pt idx="1366">
                  <c:v>-0.58555944981800001</c:v>
                </c:pt>
                <c:pt idx="1367">
                  <c:v>-0.58555944981800001</c:v>
                </c:pt>
                <c:pt idx="1368">
                  <c:v>-0.915833095707</c:v>
                </c:pt>
                <c:pt idx="1369">
                  <c:v>-0.915833095707</c:v>
                </c:pt>
                <c:pt idx="1370">
                  <c:v>-0.915833095707</c:v>
                </c:pt>
                <c:pt idx="1371">
                  <c:v>-0.915833095707</c:v>
                </c:pt>
                <c:pt idx="1372">
                  <c:v>-0.915833095707</c:v>
                </c:pt>
                <c:pt idx="1373">
                  <c:v>-0.915833095707</c:v>
                </c:pt>
                <c:pt idx="1374">
                  <c:v>-0.915833095707</c:v>
                </c:pt>
                <c:pt idx="1375">
                  <c:v>-0.915833095707</c:v>
                </c:pt>
                <c:pt idx="1376">
                  <c:v>-0.915833095707</c:v>
                </c:pt>
                <c:pt idx="1377">
                  <c:v>-0.19223783601</c:v>
                </c:pt>
                <c:pt idx="1378">
                  <c:v>-0.19223783601</c:v>
                </c:pt>
                <c:pt idx="1379">
                  <c:v>-0.19223783601</c:v>
                </c:pt>
                <c:pt idx="1380">
                  <c:v>-0.19223783601</c:v>
                </c:pt>
                <c:pt idx="1381">
                  <c:v>-0.19223783601</c:v>
                </c:pt>
                <c:pt idx="1382">
                  <c:v>-0.19223783601</c:v>
                </c:pt>
                <c:pt idx="1383">
                  <c:v>-0.19223783601</c:v>
                </c:pt>
                <c:pt idx="1384">
                  <c:v>-0.19223783601</c:v>
                </c:pt>
                <c:pt idx="1385">
                  <c:v>-0.19223783601</c:v>
                </c:pt>
                <c:pt idx="1386">
                  <c:v>-0.58555944981800001</c:v>
                </c:pt>
                <c:pt idx="1387">
                  <c:v>-0.58555944981800001</c:v>
                </c:pt>
                <c:pt idx="1388">
                  <c:v>-0.58555944981800001</c:v>
                </c:pt>
                <c:pt idx="1389">
                  <c:v>-0.58555944981800001</c:v>
                </c:pt>
                <c:pt idx="1390">
                  <c:v>-0.58555944981800001</c:v>
                </c:pt>
                <c:pt idx="1391">
                  <c:v>-0.58555944981800001</c:v>
                </c:pt>
                <c:pt idx="1392">
                  <c:v>-0.58555944981800001</c:v>
                </c:pt>
                <c:pt idx="1393">
                  <c:v>-0.58555944981800001</c:v>
                </c:pt>
                <c:pt idx="1394">
                  <c:v>-0.58555944981800001</c:v>
                </c:pt>
                <c:pt idx="1395">
                  <c:v>-0.915833095707</c:v>
                </c:pt>
                <c:pt idx="1396">
                  <c:v>-0.915833095707</c:v>
                </c:pt>
                <c:pt idx="1397">
                  <c:v>-0.915833095707</c:v>
                </c:pt>
                <c:pt idx="1398">
                  <c:v>-0.915833095707</c:v>
                </c:pt>
                <c:pt idx="1399">
                  <c:v>-0.915833095707</c:v>
                </c:pt>
                <c:pt idx="1400">
                  <c:v>-0.915833095707</c:v>
                </c:pt>
                <c:pt idx="1401">
                  <c:v>-0.915833095707</c:v>
                </c:pt>
                <c:pt idx="1402">
                  <c:v>-0.915833095707</c:v>
                </c:pt>
                <c:pt idx="1403">
                  <c:v>-0.915833095707</c:v>
                </c:pt>
                <c:pt idx="1404">
                  <c:v>-0.19223783601</c:v>
                </c:pt>
                <c:pt idx="1405">
                  <c:v>-0.19223783601</c:v>
                </c:pt>
                <c:pt idx="1406">
                  <c:v>-0.19223783601</c:v>
                </c:pt>
                <c:pt idx="1407">
                  <c:v>-0.19223783601</c:v>
                </c:pt>
                <c:pt idx="1408">
                  <c:v>-0.19223783601</c:v>
                </c:pt>
                <c:pt idx="1409">
                  <c:v>-0.19223783601</c:v>
                </c:pt>
                <c:pt idx="1410">
                  <c:v>-0.19223783601</c:v>
                </c:pt>
                <c:pt idx="1411">
                  <c:v>-0.19223783601</c:v>
                </c:pt>
                <c:pt idx="1412">
                  <c:v>-0.19223783601</c:v>
                </c:pt>
                <c:pt idx="1413">
                  <c:v>-0.58555944981800001</c:v>
                </c:pt>
                <c:pt idx="1414">
                  <c:v>-0.58555944981800001</c:v>
                </c:pt>
                <c:pt idx="1415">
                  <c:v>-0.58555944981800001</c:v>
                </c:pt>
                <c:pt idx="1416">
                  <c:v>-0.58555944981800001</c:v>
                </c:pt>
                <c:pt idx="1417">
                  <c:v>-0.58555944981800001</c:v>
                </c:pt>
                <c:pt idx="1418">
                  <c:v>-0.58555944981800001</c:v>
                </c:pt>
                <c:pt idx="1419">
                  <c:v>-0.58555944981800001</c:v>
                </c:pt>
                <c:pt idx="1420">
                  <c:v>-0.58555944981800001</c:v>
                </c:pt>
                <c:pt idx="1421">
                  <c:v>-0.58555944981800001</c:v>
                </c:pt>
                <c:pt idx="1422">
                  <c:v>-0.915833095707</c:v>
                </c:pt>
                <c:pt idx="1423">
                  <c:v>-0.915833095707</c:v>
                </c:pt>
                <c:pt idx="1424">
                  <c:v>-0.915833095707</c:v>
                </c:pt>
                <c:pt idx="1425">
                  <c:v>-0.915833095707</c:v>
                </c:pt>
                <c:pt idx="1426">
                  <c:v>-0.915833095707</c:v>
                </c:pt>
                <c:pt idx="1427">
                  <c:v>-0.915833095707</c:v>
                </c:pt>
                <c:pt idx="1428">
                  <c:v>-0.915833095707</c:v>
                </c:pt>
                <c:pt idx="1429">
                  <c:v>-0.915833095707</c:v>
                </c:pt>
                <c:pt idx="1430">
                  <c:v>-0.915833095707</c:v>
                </c:pt>
                <c:pt idx="1431">
                  <c:v>-0.19223783601</c:v>
                </c:pt>
                <c:pt idx="1432">
                  <c:v>-0.19223783601</c:v>
                </c:pt>
                <c:pt idx="1433">
                  <c:v>-0.19223783601</c:v>
                </c:pt>
                <c:pt idx="1434">
                  <c:v>-0.19223783601</c:v>
                </c:pt>
                <c:pt idx="1435">
                  <c:v>-0.19223783601</c:v>
                </c:pt>
                <c:pt idx="1436">
                  <c:v>-0.19223783601</c:v>
                </c:pt>
                <c:pt idx="1437">
                  <c:v>-0.19223783601</c:v>
                </c:pt>
                <c:pt idx="1438">
                  <c:v>-0.19223783601</c:v>
                </c:pt>
                <c:pt idx="1439">
                  <c:v>-0.19223783601</c:v>
                </c:pt>
                <c:pt idx="1440">
                  <c:v>-0.58555944981800001</c:v>
                </c:pt>
                <c:pt idx="1441">
                  <c:v>-0.58555944981800001</c:v>
                </c:pt>
                <c:pt idx="1442">
                  <c:v>-0.58555944981800001</c:v>
                </c:pt>
                <c:pt idx="1443">
                  <c:v>-0.58555944981800001</c:v>
                </c:pt>
                <c:pt idx="1444">
                  <c:v>-0.58555944981800001</c:v>
                </c:pt>
                <c:pt idx="1445">
                  <c:v>-0.58555944981800001</c:v>
                </c:pt>
                <c:pt idx="1446">
                  <c:v>-0.58555944981800001</c:v>
                </c:pt>
                <c:pt idx="1447">
                  <c:v>-0.58555944981800001</c:v>
                </c:pt>
                <c:pt idx="1448">
                  <c:v>-0.58555944981800001</c:v>
                </c:pt>
                <c:pt idx="1449">
                  <c:v>-0.915833095707</c:v>
                </c:pt>
                <c:pt idx="1450">
                  <c:v>-0.915833095707</c:v>
                </c:pt>
                <c:pt idx="1451">
                  <c:v>-0.915833095707</c:v>
                </c:pt>
                <c:pt idx="1452">
                  <c:v>-0.915833095707</c:v>
                </c:pt>
                <c:pt idx="1453">
                  <c:v>-0.915833095707</c:v>
                </c:pt>
                <c:pt idx="1454">
                  <c:v>-0.915833095707</c:v>
                </c:pt>
                <c:pt idx="1455">
                  <c:v>-0.915833095707</c:v>
                </c:pt>
                <c:pt idx="1456">
                  <c:v>-0.915833095707</c:v>
                </c:pt>
                <c:pt idx="1457">
                  <c:v>-0.915833095707</c:v>
                </c:pt>
                <c:pt idx="1458">
                  <c:v>-0.19223783601</c:v>
                </c:pt>
                <c:pt idx="1459">
                  <c:v>-0.19223783601</c:v>
                </c:pt>
                <c:pt idx="1460">
                  <c:v>-0.19223783601</c:v>
                </c:pt>
                <c:pt idx="1461">
                  <c:v>-0.19223783601</c:v>
                </c:pt>
                <c:pt idx="1462">
                  <c:v>-0.19223783601</c:v>
                </c:pt>
                <c:pt idx="1463">
                  <c:v>-0.19223783601</c:v>
                </c:pt>
                <c:pt idx="1464">
                  <c:v>-0.19223783601</c:v>
                </c:pt>
                <c:pt idx="1465">
                  <c:v>-0.19223783601</c:v>
                </c:pt>
                <c:pt idx="1466">
                  <c:v>-0.19223783601</c:v>
                </c:pt>
                <c:pt idx="1467">
                  <c:v>-0.58555944981800001</c:v>
                </c:pt>
                <c:pt idx="1468">
                  <c:v>-0.58555944981800001</c:v>
                </c:pt>
                <c:pt idx="1469">
                  <c:v>-0.58555944981800001</c:v>
                </c:pt>
                <c:pt idx="1470">
                  <c:v>-0.58555944981800001</c:v>
                </c:pt>
                <c:pt idx="1471">
                  <c:v>-0.58555944981800001</c:v>
                </c:pt>
                <c:pt idx="1472">
                  <c:v>-0.58555944981800001</c:v>
                </c:pt>
                <c:pt idx="1473">
                  <c:v>-0.58555944981800001</c:v>
                </c:pt>
                <c:pt idx="1474">
                  <c:v>-0.58555944981800001</c:v>
                </c:pt>
                <c:pt idx="1475">
                  <c:v>-0.58555944981800001</c:v>
                </c:pt>
                <c:pt idx="1476">
                  <c:v>-0.915833095707</c:v>
                </c:pt>
                <c:pt idx="1477">
                  <c:v>-0.915833095707</c:v>
                </c:pt>
                <c:pt idx="1478">
                  <c:v>-0.915833095707</c:v>
                </c:pt>
                <c:pt idx="1479">
                  <c:v>-0.915833095707</c:v>
                </c:pt>
                <c:pt idx="1480">
                  <c:v>-0.915833095707</c:v>
                </c:pt>
                <c:pt idx="1481">
                  <c:v>-0.915833095707</c:v>
                </c:pt>
                <c:pt idx="1482">
                  <c:v>-0.915833095707</c:v>
                </c:pt>
                <c:pt idx="1483">
                  <c:v>-0.915833095707</c:v>
                </c:pt>
                <c:pt idx="1484">
                  <c:v>-0.915833095707</c:v>
                </c:pt>
                <c:pt idx="1485">
                  <c:v>-0.19223783601</c:v>
                </c:pt>
                <c:pt idx="1486">
                  <c:v>-0.19223783601</c:v>
                </c:pt>
                <c:pt idx="1487">
                  <c:v>-0.19223783601</c:v>
                </c:pt>
                <c:pt idx="1488">
                  <c:v>-0.19223783601</c:v>
                </c:pt>
                <c:pt idx="1489">
                  <c:v>-0.19223783601</c:v>
                </c:pt>
                <c:pt idx="1490">
                  <c:v>-0.19223783601</c:v>
                </c:pt>
                <c:pt idx="1491">
                  <c:v>-0.19223783601</c:v>
                </c:pt>
                <c:pt idx="1492">
                  <c:v>-0.19223783601</c:v>
                </c:pt>
                <c:pt idx="1493">
                  <c:v>-0.19223783601</c:v>
                </c:pt>
                <c:pt idx="1494">
                  <c:v>-0.58555944981800001</c:v>
                </c:pt>
                <c:pt idx="1495">
                  <c:v>-0.58555944981800001</c:v>
                </c:pt>
                <c:pt idx="1496">
                  <c:v>-0.58555944981800001</c:v>
                </c:pt>
                <c:pt idx="1497">
                  <c:v>-0.58555944981800001</c:v>
                </c:pt>
                <c:pt idx="1498">
                  <c:v>-0.58555944981800001</c:v>
                </c:pt>
                <c:pt idx="1499">
                  <c:v>-0.58555944981800001</c:v>
                </c:pt>
                <c:pt idx="1500">
                  <c:v>-0.58555944981800001</c:v>
                </c:pt>
                <c:pt idx="1501">
                  <c:v>-0.58555944981800001</c:v>
                </c:pt>
                <c:pt idx="1502">
                  <c:v>-0.58555944981800001</c:v>
                </c:pt>
                <c:pt idx="1503">
                  <c:v>-0.915833095707</c:v>
                </c:pt>
                <c:pt idx="1504">
                  <c:v>-0.915833095707</c:v>
                </c:pt>
                <c:pt idx="1505">
                  <c:v>-0.915833095707</c:v>
                </c:pt>
                <c:pt idx="1506">
                  <c:v>-0.915833095707</c:v>
                </c:pt>
                <c:pt idx="1507">
                  <c:v>-0.915833095707</c:v>
                </c:pt>
                <c:pt idx="1508">
                  <c:v>-0.915833095707</c:v>
                </c:pt>
                <c:pt idx="1509">
                  <c:v>-0.915833095707</c:v>
                </c:pt>
                <c:pt idx="1510">
                  <c:v>-0.915833095707</c:v>
                </c:pt>
                <c:pt idx="1511">
                  <c:v>-0.915833095707</c:v>
                </c:pt>
                <c:pt idx="1512">
                  <c:v>-0.19223783601</c:v>
                </c:pt>
                <c:pt idx="1513">
                  <c:v>-0.19223783601</c:v>
                </c:pt>
                <c:pt idx="1514">
                  <c:v>-0.19223783601</c:v>
                </c:pt>
                <c:pt idx="1515">
                  <c:v>-0.19223783601</c:v>
                </c:pt>
                <c:pt idx="1516">
                  <c:v>-0.19223783601</c:v>
                </c:pt>
                <c:pt idx="1517">
                  <c:v>-0.19223783601</c:v>
                </c:pt>
                <c:pt idx="1518">
                  <c:v>-0.19223783601</c:v>
                </c:pt>
                <c:pt idx="1519">
                  <c:v>-0.19223783601</c:v>
                </c:pt>
                <c:pt idx="1520">
                  <c:v>-0.19223783601</c:v>
                </c:pt>
                <c:pt idx="1521">
                  <c:v>-0.58555944981800001</c:v>
                </c:pt>
                <c:pt idx="1522">
                  <c:v>-0.58555944981800001</c:v>
                </c:pt>
                <c:pt idx="1523">
                  <c:v>-0.58555944981800001</c:v>
                </c:pt>
                <c:pt idx="1524">
                  <c:v>-0.58555944981800001</c:v>
                </c:pt>
                <c:pt idx="1525">
                  <c:v>-0.58555944981800001</c:v>
                </c:pt>
                <c:pt idx="1526">
                  <c:v>-0.58555944981800001</c:v>
                </c:pt>
                <c:pt idx="1527">
                  <c:v>-0.58555944981800001</c:v>
                </c:pt>
                <c:pt idx="1528">
                  <c:v>-0.58555944981800001</c:v>
                </c:pt>
                <c:pt idx="1529">
                  <c:v>-0.58555944981800001</c:v>
                </c:pt>
                <c:pt idx="1530">
                  <c:v>-0.915833095707</c:v>
                </c:pt>
                <c:pt idx="1531">
                  <c:v>-0.915833095707</c:v>
                </c:pt>
                <c:pt idx="1532">
                  <c:v>-0.915833095707</c:v>
                </c:pt>
                <c:pt idx="1533">
                  <c:v>-0.915833095707</c:v>
                </c:pt>
                <c:pt idx="1534">
                  <c:v>-0.915833095707</c:v>
                </c:pt>
                <c:pt idx="1535">
                  <c:v>-0.915833095707</c:v>
                </c:pt>
                <c:pt idx="1536">
                  <c:v>-0.915833095707</c:v>
                </c:pt>
                <c:pt idx="1537">
                  <c:v>-0.915833095707</c:v>
                </c:pt>
                <c:pt idx="1538">
                  <c:v>-0.915833095707</c:v>
                </c:pt>
                <c:pt idx="1539">
                  <c:v>-0.19223783601</c:v>
                </c:pt>
                <c:pt idx="1540">
                  <c:v>-0.19223783601</c:v>
                </c:pt>
                <c:pt idx="1541">
                  <c:v>-0.19223783601</c:v>
                </c:pt>
                <c:pt idx="1542">
                  <c:v>-0.19223783601</c:v>
                </c:pt>
                <c:pt idx="1543">
                  <c:v>-0.19223783601</c:v>
                </c:pt>
                <c:pt idx="1544">
                  <c:v>-0.19223783601</c:v>
                </c:pt>
                <c:pt idx="1545">
                  <c:v>-0.19223783601</c:v>
                </c:pt>
                <c:pt idx="1546">
                  <c:v>-0.19223783601</c:v>
                </c:pt>
                <c:pt idx="1547">
                  <c:v>-0.19223783601</c:v>
                </c:pt>
                <c:pt idx="1548">
                  <c:v>-0.58555944981800001</c:v>
                </c:pt>
                <c:pt idx="1549">
                  <c:v>-0.58555944981800001</c:v>
                </c:pt>
                <c:pt idx="1550">
                  <c:v>-0.58555944981800001</c:v>
                </c:pt>
                <c:pt idx="1551">
                  <c:v>-0.58555944981800001</c:v>
                </c:pt>
                <c:pt idx="1552">
                  <c:v>-0.58555944981800001</c:v>
                </c:pt>
                <c:pt idx="1553">
                  <c:v>-0.58555944981800001</c:v>
                </c:pt>
                <c:pt idx="1554">
                  <c:v>-0.58555944981800001</c:v>
                </c:pt>
                <c:pt idx="1555">
                  <c:v>-0.58555944981800001</c:v>
                </c:pt>
                <c:pt idx="1556">
                  <c:v>-0.58555944981800001</c:v>
                </c:pt>
                <c:pt idx="1557">
                  <c:v>-0.915833095707</c:v>
                </c:pt>
                <c:pt idx="1558">
                  <c:v>-0.915833095707</c:v>
                </c:pt>
                <c:pt idx="1559">
                  <c:v>-0.915833095707</c:v>
                </c:pt>
                <c:pt idx="1560">
                  <c:v>-0.915833095707</c:v>
                </c:pt>
                <c:pt idx="1561">
                  <c:v>-0.915833095707</c:v>
                </c:pt>
                <c:pt idx="1562">
                  <c:v>-0.915833095707</c:v>
                </c:pt>
                <c:pt idx="1563">
                  <c:v>-0.915833095707</c:v>
                </c:pt>
                <c:pt idx="1564">
                  <c:v>-0.915833095707</c:v>
                </c:pt>
                <c:pt idx="1565">
                  <c:v>-0.915833095707</c:v>
                </c:pt>
                <c:pt idx="1566">
                  <c:v>-0.19223783601</c:v>
                </c:pt>
                <c:pt idx="1567">
                  <c:v>-0.19223783601</c:v>
                </c:pt>
                <c:pt idx="1568">
                  <c:v>-0.19223783601</c:v>
                </c:pt>
                <c:pt idx="1569">
                  <c:v>-0.19223783601</c:v>
                </c:pt>
                <c:pt idx="1570">
                  <c:v>-0.19223783601</c:v>
                </c:pt>
                <c:pt idx="1571">
                  <c:v>-0.19223783601</c:v>
                </c:pt>
                <c:pt idx="1572">
                  <c:v>-0.19223783601</c:v>
                </c:pt>
                <c:pt idx="1573">
                  <c:v>-0.19223783601</c:v>
                </c:pt>
                <c:pt idx="1574">
                  <c:v>-0.19223783601</c:v>
                </c:pt>
                <c:pt idx="1575">
                  <c:v>-0.58555944981800001</c:v>
                </c:pt>
                <c:pt idx="1576">
                  <c:v>-0.58555944981800001</c:v>
                </c:pt>
                <c:pt idx="1577">
                  <c:v>-0.58555944981800001</c:v>
                </c:pt>
                <c:pt idx="1578">
                  <c:v>-0.58555944981800001</c:v>
                </c:pt>
                <c:pt idx="1579">
                  <c:v>-0.58555944981800001</c:v>
                </c:pt>
                <c:pt idx="1580">
                  <c:v>-0.58555944981800001</c:v>
                </c:pt>
                <c:pt idx="1581">
                  <c:v>-0.58555944981800001</c:v>
                </c:pt>
                <c:pt idx="1582">
                  <c:v>-0.58555944981800001</c:v>
                </c:pt>
                <c:pt idx="1583">
                  <c:v>-0.58555944981800001</c:v>
                </c:pt>
                <c:pt idx="1584">
                  <c:v>-0.915833095707</c:v>
                </c:pt>
                <c:pt idx="1585">
                  <c:v>-0.915833095707</c:v>
                </c:pt>
                <c:pt idx="1586">
                  <c:v>-0.915833095707</c:v>
                </c:pt>
                <c:pt idx="1587">
                  <c:v>-0.915833095707</c:v>
                </c:pt>
                <c:pt idx="1588">
                  <c:v>-0.915833095707</c:v>
                </c:pt>
                <c:pt idx="1589">
                  <c:v>-0.915833095707</c:v>
                </c:pt>
                <c:pt idx="1590">
                  <c:v>-0.915833095707</c:v>
                </c:pt>
                <c:pt idx="1591">
                  <c:v>-0.915833095707</c:v>
                </c:pt>
                <c:pt idx="1592">
                  <c:v>-0.915833095707</c:v>
                </c:pt>
                <c:pt idx="1593">
                  <c:v>-0.19223783601</c:v>
                </c:pt>
                <c:pt idx="1594">
                  <c:v>-0.19223783601</c:v>
                </c:pt>
                <c:pt idx="1595">
                  <c:v>-0.19223783601</c:v>
                </c:pt>
                <c:pt idx="1596">
                  <c:v>-0.19223783601</c:v>
                </c:pt>
                <c:pt idx="1597">
                  <c:v>-0.19223783601</c:v>
                </c:pt>
                <c:pt idx="1598">
                  <c:v>-0.19223783601</c:v>
                </c:pt>
                <c:pt idx="1599">
                  <c:v>-0.19223783601</c:v>
                </c:pt>
                <c:pt idx="1600">
                  <c:v>-0.19223783601</c:v>
                </c:pt>
                <c:pt idx="1601">
                  <c:v>-0.19223783601</c:v>
                </c:pt>
                <c:pt idx="1602">
                  <c:v>-0.58555944981800001</c:v>
                </c:pt>
                <c:pt idx="1603">
                  <c:v>-0.58555944981800001</c:v>
                </c:pt>
                <c:pt idx="1604">
                  <c:v>-0.58555944981800001</c:v>
                </c:pt>
                <c:pt idx="1605">
                  <c:v>-0.58555944981800001</c:v>
                </c:pt>
                <c:pt idx="1606">
                  <c:v>-0.58555944981800001</c:v>
                </c:pt>
                <c:pt idx="1607">
                  <c:v>-0.58555944981800001</c:v>
                </c:pt>
                <c:pt idx="1608">
                  <c:v>-0.58555944981800001</c:v>
                </c:pt>
                <c:pt idx="1609">
                  <c:v>-0.58555944981800001</c:v>
                </c:pt>
                <c:pt idx="1610">
                  <c:v>-0.58555944981800001</c:v>
                </c:pt>
                <c:pt idx="1611">
                  <c:v>-0.915833095707</c:v>
                </c:pt>
                <c:pt idx="1612">
                  <c:v>-0.915833095707</c:v>
                </c:pt>
                <c:pt idx="1613">
                  <c:v>-0.915833095707</c:v>
                </c:pt>
                <c:pt idx="1614">
                  <c:v>-0.915833095707</c:v>
                </c:pt>
                <c:pt idx="1615">
                  <c:v>-0.915833095707</c:v>
                </c:pt>
                <c:pt idx="1616">
                  <c:v>-0.915833095707</c:v>
                </c:pt>
                <c:pt idx="1617">
                  <c:v>-0.915833095707</c:v>
                </c:pt>
                <c:pt idx="1618">
                  <c:v>-0.915833095707</c:v>
                </c:pt>
                <c:pt idx="1619">
                  <c:v>-0.915833095707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9.6406935026000007E-2</c:v>
                </c:pt>
                <c:pt idx="1630">
                  <c:v>9.6406935026000007E-2</c:v>
                </c:pt>
                <c:pt idx="1631">
                  <c:v>9.6406935026000007E-2</c:v>
                </c:pt>
                <c:pt idx="1632">
                  <c:v>9.6406935026000007E-2</c:v>
                </c:pt>
                <c:pt idx="1633">
                  <c:v>9.6406935026000007E-2</c:v>
                </c:pt>
                <c:pt idx="1634">
                  <c:v>9.6406935026000007E-2</c:v>
                </c:pt>
                <c:pt idx="1635">
                  <c:v>9.6406935026000007E-2</c:v>
                </c:pt>
                <c:pt idx="1636">
                  <c:v>9.6406935026000007E-2</c:v>
                </c:pt>
                <c:pt idx="1637">
                  <c:v>9.6406935026000007E-2</c:v>
                </c:pt>
                <c:pt idx="1638">
                  <c:v>0.19223783601</c:v>
                </c:pt>
                <c:pt idx="1639">
                  <c:v>0.19223783601</c:v>
                </c:pt>
                <c:pt idx="1640">
                  <c:v>0.19223783601</c:v>
                </c:pt>
                <c:pt idx="1641">
                  <c:v>0.19223783601</c:v>
                </c:pt>
                <c:pt idx="1642">
                  <c:v>0.19223783601</c:v>
                </c:pt>
                <c:pt idx="1643">
                  <c:v>0.19223783601</c:v>
                </c:pt>
                <c:pt idx="1644">
                  <c:v>0.19223783601</c:v>
                </c:pt>
                <c:pt idx="1645">
                  <c:v>0.19223783601</c:v>
                </c:pt>
                <c:pt idx="1646">
                  <c:v>0.19223783601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9.6406935026000007E-2</c:v>
                </c:pt>
                <c:pt idx="1657">
                  <c:v>9.6406935026000007E-2</c:v>
                </c:pt>
                <c:pt idx="1658">
                  <c:v>9.6406935026000007E-2</c:v>
                </c:pt>
                <c:pt idx="1659">
                  <c:v>9.6406935026000007E-2</c:v>
                </c:pt>
                <c:pt idx="1660">
                  <c:v>9.6406935026000007E-2</c:v>
                </c:pt>
                <c:pt idx="1661">
                  <c:v>9.6406935026000007E-2</c:v>
                </c:pt>
                <c:pt idx="1662">
                  <c:v>9.6406935026000007E-2</c:v>
                </c:pt>
                <c:pt idx="1663">
                  <c:v>9.6406935026000007E-2</c:v>
                </c:pt>
                <c:pt idx="1664">
                  <c:v>9.6406935026000007E-2</c:v>
                </c:pt>
                <c:pt idx="1665">
                  <c:v>0.19223783601</c:v>
                </c:pt>
                <c:pt idx="1666">
                  <c:v>0.19223783601</c:v>
                </c:pt>
                <c:pt idx="1667">
                  <c:v>0.19223783601</c:v>
                </c:pt>
                <c:pt idx="1668">
                  <c:v>0.19223783601</c:v>
                </c:pt>
                <c:pt idx="1669">
                  <c:v>0.19223783601</c:v>
                </c:pt>
                <c:pt idx="1670">
                  <c:v>0.19223783601</c:v>
                </c:pt>
                <c:pt idx="1671">
                  <c:v>0.19223783601</c:v>
                </c:pt>
                <c:pt idx="1672">
                  <c:v>0.19223783601</c:v>
                </c:pt>
                <c:pt idx="1673">
                  <c:v>0.19223783601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9.6406935026000007E-2</c:v>
                </c:pt>
                <c:pt idx="1684">
                  <c:v>9.6406935026000007E-2</c:v>
                </c:pt>
                <c:pt idx="1685">
                  <c:v>9.6406935026000007E-2</c:v>
                </c:pt>
                <c:pt idx="1686">
                  <c:v>9.6406935026000007E-2</c:v>
                </c:pt>
                <c:pt idx="1687">
                  <c:v>9.6406935026000007E-2</c:v>
                </c:pt>
                <c:pt idx="1688">
                  <c:v>9.6406935026000007E-2</c:v>
                </c:pt>
                <c:pt idx="1689">
                  <c:v>9.6406935026000007E-2</c:v>
                </c:pt>
                <c:pt idx="1690">
                  <c:v>9.6406935026000007E-2</c:v>
                </c:pt>
                <c:pt idx="1691">
                  <c:v>9.6406935026000007E-2</c:v>
                </c:pt>
                <c:pt idx="1692">
                  <c:v>0.19223783601</c:v>
                </c:pt>
                <c:pt idx="1693">
                  <c:v>0.19223783601</c:v>
                </c:pt>
                <c:pt idx="1694">
                  <c:v>0.19223783601</c:v>
                </c:pt>
                <c:pt idx="1695">
                  <c:v>0.19223783601</c:v>
                </c:pt>
                <c:pt idx="1696">
                  <c:v>0.19223783601</c:v>
                </c:pt>
                <c:pt idx="1697">
                  <c:v>0.19223783601</c:v>
                </c:pt>
                <c:pt idx="1698">
                  <c:v>0.19223783601</c:v>
                </c:pt>
                <c:pt idx="1699">
                  <c:v>0.19223783601</c:v>
                </c:pt>
                <c:pt idx="1700">
                  <c:v>0.19223783601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9.6406935026000007E-2</c:v>
                </c:pt>
                <c:pt idx="1711">
                  <c:v>9.6406935026000007E-2</c:v>
                </c:pt>
                <c:pt idx="1712">
                  <c:v>9.6406935026000007E-2</c:v>
                </c:pt>
                <c:pt idx="1713">
                  <c:v>9.6406935026000007E-2</c:v>
                </c:pt>
                <c:pt idx="1714">
                  <c:v>9.6406935026000007E-2</c:v>
                </c:pt>
                <c:pt idx="1715">
                  <c:v>9.6406935026000007E-2</c:v>
                </c:pt>
                <c:pt idx="1716">
                  <c:v>9.6406935026000007E-2</c:v>
                </c:pt>
                <c:pt idx="1717">
                  <c:v>9.6406935026000007E-2</c:v>
                </c:pt>
                <c:pt idx="1718">
                  <c:v>9.6406935026000007E-2</c:v>
                </c:pt>
                <c:pt idx="1719">
                  <c:v>0.19223783601</c:v>
                </c:pt>
                <c:pt idx="1720">
                  <c:v>0.19223783601</c:v>
                </c:pt>
                <c:pt idx="1721">
                  <c:v>0.19223783601</c:v>
                </c:pt>
                <c:pt idx="1722">
                  <c:v>0.19223783601</c:v>
                </c:pt>
                <c:pt idx="1723">
                  <c:v>0.19223783601</c:v>
                </c:pt>
                <c:pt idx="1724">
                  <c:v>0.19223783601</c:v>
                </c:pt>
                <c:pt idx="1725">
                  <c:v>0.19223783601</c:v>
                </c:pt>
                <c:pt idx="1726">
                  <c:v>0.19223783601</c:v>
                </c:pt>
                <c:pt idx="1727">
                  <c:v>0.19223783601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9.6406935026000007E-2</c:v>
                </c:pt>
                <c:pt idx="1738">
                  <c:v>9.6406935026000007E-2</c:v>
                </c:pt>
                <c:pt idx="1739">
                  <c:v>9.6406935026000007E-2</c:v>
                </c:pt>
                <c:pt idx="1740">
                  <c:v>9.6406935026000007E-2</c:v>
                </c:pt>
                <c:pt idx="1741">
                  <c:v>9.6406935026000007E-2</c:v>
                </c:pt>
                <c:pt idx="1742">
                  <c:v>9.6406935026000007E-2</c:v>
                </c:pt>
                <c:pt idx="1743">
                  <c:v>9.6406935026000007E-2</c:v>
                </c:pt>
                <c:pt idx="1744">
                  <c:v>9.6406935026000007E-2</c:v>
                </c:pt>
                <c:pt idx="1745">
                  <c:v>9.6406935026000007E-2</c:v>
                </c:pt>
                <c:pt idx="1746">
                  <c:v>0.19223783601</c:v>
                </c:pt>
                <c:pt idx="1747">
                  <c:v>0.19223783601</c:v>
                </c:pt>
                <c:pt idx="1748">
                  <c:v>0.19223783601</c:v>
                </c:pt>
                <c:pt idx="1749">
                  <c:v>0.19223783601</c:v>
                </c:pt>
                <c:pt idx="1750">
                  <c:v>0.19223783601</c:v>
                </c:pt>
                <c:pt idx="1751">
                  <c:v>0.19223783601</c:v>
                </c:pt>
                <c:pt idx="1752">
                  <c:v>0.19223783601</c:v>
                </c:pt>
                <c:pt idx="1753">
                  <c:v>0.19223783601</c:v>
                </c:pt>
                <c:pt idx="1754">
                  <c:v>0.19223783601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9.6406935026000007E-2</c:v>
                </c:pt>
                <c:pt idx="1765">
                  <c:v>9.6406935026000007E-2</c:v>
                </c:pt>
                <c:pt idx="1766">
                  <c:v>9.6406935026000007E-2</c:v>
                </c:pt>
                <c:pt idx="1767">
                  <c:v>9.6406935026000007E-2</c:v>
                </c:pt>
                <c:pt idx="1768">
                  <c:v>9.6406935026000007E-2</c:v>
                </c:pt>
                <c:pt idx="1769">
                  <c:v>9.6406935026000007E-2</c:v>
                </c:pt>
                <c:pt idx="1770">
                  <c:v>9.6406935026000007E-2</c:v>
                </c:pt>
                <c:pt idx="1771">
                  <c:v>9.6406935026000007E-2</c:v>
                </c:pt>
                <c:pt idx="1772">
                  <c:v>9.6406935026000007E-2</c:v>
                </c:pt>
                <c:pt idx="1773">
                  <c:v>0.19223783601</c:v>
                </c:pt>
                <c:pt idx="1774">
                  <c:v>0.19223783601</c:v>
                </c:pt>
                <c:pt idx="1775">
                  <c:v>0.19223783601</c:v>
                </c:pt>
                <c:pt idx="1776">
                  <c:v>0.19223783601</c:v>
                </c:pt>
                <c:pt idx="1777">
                  <c:v>0.19223783601</c:v>
                </c:pt>
                <c:pt idx="1778">
                  <c:v>0.19223783601</c:v>
                </c:pt>
                <c:pt idx="1779">
                  <c:v>0.19223783601</c:v>
                </c:pt>
                <c:pt idx="1780">
                  <c:v>0.19223783601</c:v>
                </c:pt>
                <c:pt idx="1781">
                  <c:v>0.19223783601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9.6406935026000007E-2</c:v>
                </c:pt>
                <c:pt idx="1792">
                  <c:v>9.6406935026000007E-2</c:v>
                </c:pt>
                <c:pt idx="1793">
                  <c:v>9.6406935026000007E-2</c:v>
                </c:pt>
                <c:pt idx="1794">
                  <c:v>9.6406935026000007E-2</c:v>
                </c:pt>
                <c:pt idx="1795">
                  <c:v>9.6406935026000007E-2</c:v>
                </c:pt>
                <c:pt idx="1796">
                  <c:v>9.6406935026000007E-2</c:v>
                </c:pt>
                <c:pt idx="1797">
                  <c:v>9.6406935026000007E-2</c:v>
                </c:pt>
                <c:pt idx="1798">
                  <c:v>9.6406935026000007E-2</c:v>
                </c:pt>
                <c:pt idx="1799">
                  <c:v>9.6406935026000007E-2</c:v>
                </c:pt>
                <c:pt idx="1800">
                  <c:v>0.19223783601</c:v>
                </c:pt>
                <c:pt idx="1801">
                  <c:v>0.19223783601</c:v>
                </c:pt>
                <c:pt idx="1802">
                  <c:v>0.19223783601</c:v>
                </c:pt>
                <c:pt idx="1803">
                  <c:v>0.19223783601</c:v>
                </c:pt>
                <c:pt idx="1804">
                  <c:v>0.19223783601</c:v>
                </c:pt>
                <c:pt idx="1805">
                  <c:v>0.19223783601</c:v>
                </c:pt>
                <c:pt idx="1806">
                  <c:v>0.19223783601</c:v>
                </c:pt>
                <c:pt idx="1807">
                  <c:v>0.19223783601</c:v>
                </c:pt>
                <c:pt idx="1808">
                  <c:v>0.19223783601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9.6406935026000007E-2</c:v>
                </c:pt>
                <c:pt idx="1819">
                  <c:v>9.6406935026000007E-2</c:v>
                </c:pt>
                <c:pt idx="1820">
                  <c:v>9.6406935026000007E-2</c:v>
                </c:pt>
                <c:pt idx="1821">
                  <c:v>9.6406935026000007E-2</c:v>
                </c:pt>
                <c:pt idx="1822">
                  <c:v>9.6406935026000007E-2</c:v>
                </c:pt>
                <c:pt idx="1823">
                  <c:v>9.6406935026000007E-2</c:v>
                </c:pt>
                <c:pt idx="1824">
                  <c:v>9.6406935026000007E-2</c:v>
                </c:pt>
                <c:pt idx="1825">
                  <c:v>9.6406935026000007E-2</c:v>
                </c:pt>
                <c:pt idx="1826">
                  <c:v>9.6406935026000007E-2</c:v>
                </c:pt>
                <c:pt idx="1827">
                  <c:v>0.19223783601</c:v>
                </c:pt>
                <c:pt idx="1828">
                  <c:v>0.19223783601</c:v>
                </c:pt>
                <c:pt idx="1829">
                  <c:v>0.19223783601</c:v>
                </c:pt>
                <c:pt idx="1830">
                  <c:v>0.19223783601</c:v>
                </c:pt>
                <c:pt idx="1831">
                  <c:v>0.19223783601</c:v>
                </c:pt>
                <c:pt idx="1832">
                  <c:v>0.19223783601</c:v>
                </c:pt>
                <c:pt idx="1833">
                  <c:v>0.19223783601</c:v>
                </c:pt>
                <c:pt idx="1834">
                  <c:v>0.19223783601</c:v>
                </c:pt>
                <c:pt idx="1835">
                  <c:v>0.19223783601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9.6406935026000007E-2</c:v>
                </c:pt>
                <c:pt idx="1846">
                  <c:v>9.6406935026000007E-2</c:v>
                </c:pt>
                <c:pt idx="1847">
                  <c:v>9.6406935026000007E-2</c:v>
                </c:pt>
                <c:pt idx="1848">
                  <c:v>9.6406935026000007E-2</c:v>
                </c:pt>
                <c:pt idx="1849">
                  <c:v>9.6406935026000007E-2</c:v>
                </c:pt>
                <c:pt idx="1850">
                  <c:v>9.6406935026000007E-2</c:v>
                </c:pt>
                <c:pt idx="1851">
                  <c:v>9.6406935026000007E-2</c:v>
                </c:pt>
                <c:pt idx="1852">
                  <c:v>9.6406935026000007E-2</c:v>
                </c:pt>
                <c:pt idx="1853">
                  <c:v>9.6406935026000007E-2</c:v>
                </c:pt>
                <c:pt idx="1854">
                  <c:v>0.19223783601</c:v>
                </c:pt>
                <c:pt idx="1855">
                  <c:v>0.19223783601</c:v>
                </c:pt>
                <c:pt idx="1856">
                  <c:v>0.19223783601</c:v>
                </c:pt>
                <c:pt idx="1857">
                  <c:v>0.19223783601</c:v>
                </c:pt>
                <c:pt idx="1858">
                  <c:v>0.19223783601</c:v>
                </c:pt>
                <c:pt idx="1859">
                  <c:v>0.19223783601</c:v>
                </c:pt>
                <c:pt idx="1860">
                  <c:v>0.19223783601</c:v>
                </c:pt>
                <c:pt idx="1861">
                  <c:v>0.19223783601</c:v>
                </c:pt>
                <c:pt idx="1862">
                  <c:v>0.19223783601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9.6406935026000007E-2</c:v>
                </c:pt>
                <c:pt idx="1873">
                  <c:v>9.6406935026000007E-2</c:v>
                </c:pt>
                <c:pt idx="1874">
                  <c:v>9.6406935026000007E-2</c:v>
                </c:pt>
                <c:pt idx="1875">
                  <c:v>9.6406935026000007E-2</c:v>
                </c:pt>
                <c:pt idx="1876">
                  <c:v>9.6406935026000007E-2</c:v>
                </c:pt>
                <c:pt idx="1877">
                  <c:v>9.6406935026000007E-2</c:v>
                </c:pt>
                <c:pt idx="1878">
                  <c:v>9.6406935026000007E-2</c:v>
                </c:pt>
                <c:pt idx="1879">
                  <c:v>9.6406935026000007E-2</c:v>
                </c:pt>
                <c:pt idx="1880">
                  <c:v>9.6406935026000007E-2</c:v>
                </c:pt>
                <c:pt idx="1881">
                  <c:v>0.19223783601</c:v>
                </c:pt>
                <c:pt idx="1882">
                  <c:v>0.19223783601</c:v>
                </c:pt>
                <c:pt idx="1883">
                  <c:v>0.19223783601</c:v>
                </c:pt>
                <c:pt idx="1884">
                  <c:v>0.19223783601</c:v>
                </c:pt>
                <c:pt idx="1885">
                  <c:v>0.19223783601</c:v>
                </c:pt>
                <c:pt idx="1886">
                  <c:v>0.19223783601</c:v>
                </c:pt>
                <c:pt idx="1887">
                  <c:v>0.19223783601</c:v>
                </c:pt>
                <c:pt idx="1888">
                  <c:v>0.19223783601</c:v>
                </c:pt>
                <c:pt idx="1889">
                  <c:v>0.19223783601</c:v>
                </c:pt>
                <c:pt idx="1890">
                  <c:v>0.19223783601</c:v>
                </c:pt>
                <c:pt idx="1891">
                  <c:v>0.19223783601</c:v>
                </c:pt>
                <c:pt idx="1892">
                  <c:v>0.19223783601</c:v>
                </c:pt>
                <c:pt idx="1893">
                  <c:v>0.19223783601</c:v>
                </c:pt>
                <c:pt idx="1894">
                  <c:v>0.19223783601</c:v>
                </c:pt>
                <c:pt idx="1895">
                  <c:v>0.19223783601</c:v>
                </c:pt>
                <c:pt idx="1896">
                  <c:v>0.19223783601</c:v>
                </c:pt>
                <c:pt idx="1897">
                  <c:v>0.19223783601</c:v>
                </c:pt>
                <c:pt idx="1898">
                  <c:v>0.19223783601</c:v>
                </c:pt>
                <c:pt idx="1899">
                  <c:v>0.58555944981800001</c:v>
                </c:pt>
                <c:pt idx="1900">
                  <c:v>0.58555944981800001</c:v>
                </c:pt>
                <c:pt idx="1901">
                  <c:v>0.58555944981800001</c:v>
                </c:pt>
                <c:pt idx="1902">
                  <c:v>0.58555944981800001</c:v>
                </c:pt>
                <c:pt idx="1903">
                  <c:v>0.58555944981800001</c:v>
                </c:pt>
                <c:pt idx="1904">
                  <c:v>0.58555944981800001</c:v>
                </c:pt>
                <c:pt idx="1905">
                  <c:v>0.58555944981800001</c:v>
                </c:pt>
                <c:pt idx="1906">
                  <c:v>0.58555944981800001</c:v>
                </c:pt>
                <c:pt idx="1907">
                  <c:v>0.58555944981800001</c:v>
                </c:pt>
                <c:pt idx="1908">
                  <c:v>0.915833095707</c:v>
                </c:pt>
                <c:pt idx="1909">
                  <c:v>0.915833095707</c:v>
                </c:pt>
                <c:pt idx="1910">
                  <c:v>0.915833095707</c:v>
                </c:pt>
                <c:pt idx="1911">
                  <c:v>0.915833095707</c:v>
                </c:pt>
                <c:pt idx="1912">
                  <c:v>0.915833095707</c:v>
                </c:pt>
                <c:pt idx="1913">
                  <c:v>0.915833095707</c:v>
                </c:pt>
                <c:pt idx="1914">
                  <c:v>0.915833095707</c:v>
                </c:pt>
                <c:pt idx="1915">
                  <c:v>0.915833095707</c:v>
                </c:pt>
                <c:pt idx="1916">
                  <c:v>0.915833095707</c:v>
                </c:pt>
                <c:pt idx="1917">
                  <c:v>0.19223783601</c:v>
                </c:pt>
                <c:pt idx="1918">
                  <c:v>0.19223783601</c:v>
                </c:pt>
                <c:pt idx="1919">
                  <c:v>0.19223783601</c:v>
                </c:pt>
                <c:pt idx="1920">
                  <c:v>0.19223783601</c:v>
                </c:pt>
                <c:pt idx="1921">
                  <c:v>0.19223783601</c:v>
                </c:pt>
                <c:pt idx="1922">
                  <c:v>0.19223783601</c:v>
                </c:pt>
                <c:pt idx="1923">
                  <c:v>0.19223783601</c:v>
                </c:pt>
                <c:pt idx="1924">
                  <c:v>0.19223783601</c:v>
                </c:pt>
                <c:pt idx="1925">
                  <c:v>0.19223783601</c:v>
                </c:pt>
                <c:pt idx="1926">
                  <c:v>0.58555944981800001</c:v>
                </c:pt>
                <c:pt idx="1927">
                  <c:v>0.58555944981800001</c:v>
                </c:pt>
                <c:pt idx="1928">
                  <c:v>0.58555944981800001</c:v>
                </c:pt>
                <c:pt idx="1929">
                  <c:v>0.58555944981800001</c:v>
                </c:pt>
                <c:pt idx="1930">
                  <c:v>0.58555944981800001</c:v>
                </c:pt>
                <c:pt idx="1931">
                  <c:v>0.58555944981800001</c:v>
                </c:pt>
                <c:pt idx="1932">
                  <c:v>0.58555944981800001</c:v>
                </c:pt>
                <c:pt idx="1933">
                  <c:v>0.58555944981800001</c:v>
                </c:pt>
                <c:pt idx="1934">
                  <c:v>0.58555944981800001</c:v>
                </c:pt>
                <c:pt idx="1935">
                  <c:v>0.915833095707</c:v>
                </c:pt>
                <c:pt idx="1936">
                  <c:v>0.915833095707</c:v>
                </c:pt>
                <c:pt idx="1937">
                  <c:v>0.915833095707</c:v>
                </c:pt>
                <c:pt idx="1938">
                  <c:v>0.915833095707</c:v>
                </c:pt>
                <c:pt idx="1939">
                  <c:v>0.915833095707</c:v>
                </c:pt>
                <c:pt idx="1940">
                  <c:v>0.915833095707</c:v>
                </c:pt>
                <c:pt idx="1941">
                  <c:v>0.915833095707</c:v>
                </c:pt>
                <c:pt idx="1942">
                  <c:v>0.915833095707</c:v>
                </c:pt>
                <c:pt idx="1943">
                  <c:v>0.915833095707</c:v>
                </c:pt>
                <c:pt idx="1944">
                  <c:v>0.19223783601</c:v>
                </c:pt>
                <c:pt idx="1945">
                  <c:v>0.19223783601</c:v>
                </c:pt>
                <c:pt idx="1946">
                  <c:v>0.19223783601</c:v>
                </c:pt>
                <c:pt idx="1947">
                  <c:v>0.19223783601</c:v>
                </c:pt>
                <c:pt idx="1948">
                  <c:v>0.19223783601</c:v>
                </c:pt>
                <c:pt idx="1949">
                  <c:v>0.19223783601</c:v>
                </c:pt>
                <c:pt idx="1950">
                  <c:v>0.19223783601</c:v>
                </c:pt>
                <c:pt idx="1951">
                  <c:v>0.19223783601</c:v>
                </c:pt>
                <c:pt idx="1952">
                  <c:v>0.19223783601</c:v>
                </c:pt>
                <c:pt idx="1953">
                  <c:v>0.58555944981800001</c:v>
                </c:pt>
                <c:pt idx="1954">
                  <c:v>0.58555944981800001</c:v>
                </c:pt>
                <c:pt idx="1955">
                  <c:v>0.58555944981800001</c:v>
                </c:pt>
                <c:pt idx="1956">
                  <c:v>0.58555944981800001</c:v>
                </c:pt>
                <c:pt idx="1957">
                  <c:v>0.58555944981800001</c:v>
                </c:pt>
                <c:pt idx="1958">
                  <c:v>0.58555944981800001</c:v>
                </c:pt>
                <c:pt idx="1959">
                  <c:v>0.58555944981800001</c:v>
                </c:pt>
                <c:pt idx="1960">
                  <c:v>0.58555944981800001</c:v>
                </c:pt>
                <c:pt idx="1961">
                  <c:v>0.58555944981800001</c:v>
                </c:pt>
                <c:pt idx="1962">
                  <c:v>0.915833095707</c:v>
                </c:pt>
                <c:pt idx="1963">
                  <c:v>0.915833095707</c:v>
                </c:pt>
                <c:pt idx="1964">
                  <c:v>0.915833095707</c:v>
                </c:pt>
                <c:pt idx="1965">
                  <c:v>0.915833095707</c:v>
                </c:pt>
                <c:pt idx="1966">
                  <c:v>0.915833095707</c:v>
                </c:pt>
                <c:pt idx="1967">
                  <c:v>0.915833095707</c:v>
                </c:pt>
                <c:pt idx="1968">
                  <c:v>0.915833095707</c:v>
                </c:pt>
                <c:pt idx="1969">
                  <c:v>0.915833095707</c:v>
                </c:pt>
                <c:pt idx="1970">
                  <c:v>0.915833095707</c:v>
                </c:pt>
                <c:pt idx="1971">
                  <c:v>0.19223783601</c:v>
                </c:pt>
                <c:pt idx="1972">
                  <c:v>0.19223783601</c:v>
                </c:pt>
                <c:pt idx="1973">
                  <c:v>0.19223783601</c:v>
                </c:pt>
                <c:pt idx="1974">
                  <c:v>0.19223783601</c:v>
                </c:pt>
                <c:pt idx="1975">
                  <c:v>0.19223783601</c:v>
                </c:pt>
                <c:pt idx="1976">
                  <c:v>0.19223783601</c:v>
                </c:pt>
                <c:pt idx="1977">
                  <c:v>0.19223783601</c:v>
                </c:pt>
                <c:pt idx="1978">
                  <c:v>0.19223783601</c:v>
                </c:pt>
                <c:pt idx="1979">
                  <c:v>0.19223783601</c:v>
                </c:pt>
                <c:pt idx="1980">
                  <c:v>0.58555944981800001</c:v>
                </c:pt>
                <c:pt idx="1981">
                  <c:v>0.58555944981800001</c:v>
                </c:pt>
                <c:pt idx="1982">
                  <c:v>0.58555944981800001</c:v>
                </c:pt>
                <c:pt idx="1983">
                  <c:v>0.58555944981800001</c:v>
                </c:pt>
                <c:pt idx="1984">
                  <c:v>0.58555944981800001</c:v>
                </c:pt>
                <c:pt idx="1985">
                  <c:v>0.58555944981800001</c:v>
                </c:pt>
                <c:pt idx="1986">
                  <c:v>0.58555944981800001</c:v>
                </c:pt>
                <c:pt idx="1987">
                  <c:v>0.58555944981800001</c:v>
                </c:pt>
                <c:pt idx="1988">
                  <c:v>0.58555944981800001</c:v>
                </c:pt>
                <c:pt idx="1989">
                  <c:v>0.915833095707</c:v>
                </c:pt>
                <c:pt idx="1990">
                  <c:v>0.915833095707</c:v>
                </c:pt>
                <c:pt idx="1991">
                  <c:v>0.915833095707</c:v>
                </c:pt>
                <c:pt idx="1992">
                  <c:v>0.915833095707</c:v>
                </c:pt>
                <c:pt idx="1993">
                  <c:v>0.915833095707</c:v>
                </c:pt>
                <c:pt idx="1994">
                  <c:v>0.915833095707</c:v>
                </c:pt>
                <c:pt idx="1995">
                  <c:v>0.915833095707</c:v>
                </c:pt>
                <c:pt idx="1996">
                  <c:v>0.915833095707</c:v>
                </c:pt>
                <c:pt idx="1997">
                  <c:v>0.915833095707</c:v>
                </c:pt>
                <c:pt idx="1998">
                  <c:v>0.19223783601</c:v>
                </c:pt>
                <c:pt idx="1999">
                  <c:v>0.19223783601</c:v>
                </c:pt>
                <c:pt idx="2000">
                  <c:v>0.19223783601</c:v>
                </c:pt>
                <c:pt idx="2001">
                  <c:v>0.19223783601</c:v>
                </c:pt>
                <c:pt idx="2002">
                  <c:v>0.19223783601</c:v>
                </c:pt>
                <c:pt idx="2003">
                  <c:v>0.19223783601</c:v>
                </c:pt>
                <c:pt idx="2004">
                  <c:v>0.19223783601</c:v>
                </c:pt>
                <c:pt idx="2005">
                  <c:v>0.19223783601</c:v>
                </c:pt>
                <c:pt idx="2006">
                  <c:v>0.19223783601</c:v>
                </c:pt>
                <c:pt idx="2007">
                  <c:v>0.58555944981800001</c:v>
                </c:pt>
                <c:pt idx="2008">
                  <c:v>0.58555944981800001</c:v>
                </c:pt>
                <c:pt idx="2009">
                  <c:v>0.58555944981800001</c:v>
                </c:pt>
                <c:pt idx="2010">
                  <c:v>0.58555944981800001</c:v>
                </c:pt>
                <c:pt idx="2011">
                  <c:v>0.58555944981800001</c:v>
                </c:pt>
                <c:pt idx="2012">
                  <c:v>0.58555944981800001</c:v>
                </c:pt>
                <c:pt idx="2013">
                  <c:v>0.58555944981800001</c:v>
                </c:pt>
                <c:pt idx="2014">
                  <c:v>0.58555944981800001</c:v>
                </c:pt>
                <c:pt idx="2015">
                  <c:v>0.58555944981800001</c:v>
                </c:pt>
                <c:pt idx="2016">
                  <c:v>0.915833095707</c:v>
                </c:pt>
                <c:pt idx="2017">
                  <c:v>0.915833095707</c:v>
                </c:pt>
                <c:pt idx="2018">
                  <c:v>0.915833095707</c:v>
                </c:pt>
                <c:pt idx="2019">
                  <c:v>0.915833095707</c:v>
                </c:pt>
                <c:pt idx="2020">
                  <c:v>0.915833095707</c:v>
                </c:pt>
                <c:pt idx="2021">
                  <c:v>0.915833095707</c:v>
                </c:pt>
                <c:pt idx="2022">
                  <c:v>0.915833095707</c:v>
                </c:pt>
                <c:pt idx="2023">
                  <c:v>0.915833095707</c:v>
                </c:pt>
                <c:pt idx="2024">
                  <c:v>0.915833095707</c:v>
                </c:pt>
                <c:pt idx="2025">
                  <c:v>0.19223783601</c:v>
                </c:pt>
                <c:pt idx="2026">
                  <c:v>0.19223783601</c:v>
                </c:pt>
                <c:pt idx="2027">
                  <c:v>0.19223783601</c:v>
                </c:pt>
                <c:pt idx="2028">
                  <c:v>0.19223783601</c:v>
                </c:pt>
                <c:pt idx="2029">
                  <c:v>0.19223783601</c:v>
                </c:pt>
                <c:pt idx="2030">
                  <c:v>0.19223783601</c:v>
                </c:pt>
                <c:pt idx="2031">
                  <c:v>0.19223783601</c:v>
                </c:pt>
                <c:pt idx="2032">
                  <c:v>0.19223783601</c:v>
                </c:pt>
                <c:pt idx="2033">
                  <c:v>0.19223783601</c:v>
                </c:pt>
                <c:pt idx="2034">
                  <c:v>0.58555944981800001</c:v>
                </c:pt>
                <c:pt idx="2035">
                  <c:v>0.58555944981800001</c:v>
                </c:pt>
                <c:pt idx="2036">
                  <c:v>0.58555944981800001</c:v>
                </c:pt>
                <c:pt idx="2037">
                  <c:v>0.58555944981800001</c:v>
                </c:pt>
                <c:pt idx="2038">
                  <c:v>0.58555944981800001</c:v>
                </c:pt>
                <c:pt idx="2039">
                  <c:v>0.58555944981800001</c:v>
                </c:pt>
                <c:pt idx="2040">
                  <c:v>0.58555944981800001</c:v>
                </c:pt>
                <c:pt idx="2041">
                  <c:v>0.58555944981800001</c:v>
                </c:pt>
                <c:pt idx="2042">
                  <c:v>0.58555944981800001</c:v>
                </c:pt>
                <c:pt idx="2043">
                  <c:v>0.915833095707</c:v>
                </c:pt>
                <c:pt idx="2044">
                  <c:v>0.915833095707</c:v>
                </c:pt>
                <c:pt idx="2045">
                  <c:v>0.915833095707</c:v>
                </c:pt>
                <c:pt idx="2046">
                  <c:v>0.915833095707</c:v>
                </c:pt>
                <c:pt idx="2047">
                  <c:v>0.915833095707</c:v>
                </c:pt>
                <c:pt idx="2048">
                  <c:v>0.915833095707</c:v>
                </c:pt>
                <c:pt idx="2049">
                  <c:v>0.915833095707</c:v>
                </c:pt>
                <c:pt idx="2050">
                  <c:v>0.915833095707</c:v>
                </c:pt>
                <c:pt idx="2051">
                  <c:v>0.915833095707</c:v>
                </c:pt>
                <c:pt idx="2052">
                  <c:v>0.19223783601</c:v>
                </c:pt>
                <c:pt idx="2053">
                  <c:v>0.19223783601</c:v>
                </c:pt>
                <c:pt idx="2054">
                  <c:v>0.19223783601</c:v>
                </c:pt>
                <c:pt idx="2055">
                  <c:v>0.19223783601</c:v>
                </c:pt>
                <c:pt idx="2056">
                  <c:v>0.19223783601</c:v>
                </c:pt>
                <c:pt idx="2057">
                  <c:v>0.19223783601</c:v>
                </c:pt>
                <c:pt idx="2058">
                  <c:v>0.19223783601</c:v>
                </c:pt>
                <c:pt idx="2059">
                  <c:v>0.19223783601</c:v>
                </c:pt>
                <c:pt idx="2060">
                  <c:v>0.19223783601</c:v>
                </c:pt>
                <c:pt idx="2061">
                  <c:v>0.58555944981800001</c:v>
                </c:pt>
                <c:pt idx="2062">
                  <c:v>0.58555944981800001</c:v>
                </c:pt>
                <c:pt idx="2063">
                  <c:v>0.58555944981800001</c:v>
                </c:pt>
                <c:pt idx="2064">
                  <c:v>0.58555944981800001</c:v>
                </c:pt>
                <c:pt idx="2065">
                  <c:v>0.58555944981800001</c:v>
                </c:pt>
                <c:pt idx="2066">
                  <c:v>0.58555944981800001</c:v>
                </c:pt>
                <c:pt idx="2067">
                  <c:v>0.58555944981800001</c:v>
                </c:pt>
                <c:pt idx="2068">
                  <c:v>0.58555944981800001</c:v>
                </c:pt>
                <c:pt idx="2069">
                  <c:v>0.58555944981800001</c:v>
                </c:pt>
                <c:pt idx="2070">
                  <c:v>0.915833095707</c:v>
                </c:pt>
                <c:pt idx="2071">
                  <c:v>0.915833095707</c:v>
                </c:pt>
                <c:pt idx="2072">
                  <c:v>0.915833095707</c:v>
                </c:pt>
                <c:pt idx="2073">
                  <c:v>0.915833095707</c:v>
                </c:pt>
                <c:pt idx="2074">
                  <c:v>0.915833095707</c:v>
                </c:pt>
                <c:pt idx="2075">
                  <c:v>0.915833095707</c:v>
                </c:pt>
                <c:pt idx="2076">
                  <c:v>0.915833095707</c:v>
                </c:pt>
                <c:pt idx="2077">
                  <c:v>0.915833095707</c:v>
                </c:pt>
                <c:pt idx="2078">
                  <c:v>0.915833095707</c:v>
                </c:pt>
                <c:pt idx="2079">
                  <c:v>0.19223783601</c:v>
                </c:pt>
                <c:pt idx="2080">
                  <c:v>0.19223783601</c:v>
                </c:pt>
                <c:pt idx="2081">
                  <c:v>0.19223783601</c:v>
                </c:pt>
                <c:pt idx="2082">
                  <c:v>0.19223783601</c:v>
                </c:pt>
                <c:pt idx="2083">
                  <c:v>0.19223783601</c:v>
                </c:pt>
                <c:pt idx="2084">
                  <c:v>0.19223783601</c:v>
                </c:pt>
                <c:pt idx="2085">
                  <c:v>0.19223783601</c:v>
                </c:pt>
                <c:pt idx="2086">
                  <c:v>0.19223783601</c:v>
                </c:pt>
                <c:pt idx="2087">
                  <c:v>0.19223783601</c:v>
                </c:pt>
                <c:pt idx="2088">
                  <c:v>0.58555944981800001</c:v>
                </c:pt>
                <c:pt idx="2089">
                  <c:v>0.58555944981800001</c:v>
                </c:pt>
                <c:pt idx="2090">
                  <c:v>0.58555944981800001</c:v>
                </c:pt>
                <c:pt idx="2091">
                  <c:v>0.58555944981800001</c:v>
                </c:pt>
                <c:pt idx="2092">
                  <c:v>0.58555944981800001</c:v>
                </c:pt>
                <c:pt idx="2093">
                  <c:v>0.58555944981800001</c:v>
                </c:pt>
                <c:pt idx="2094">
                  <c:v>0.58555944981800001</c:v>
                </c:pt>
                <c:pt idx="2095">
                  <c:v>0.58555944981800001</c:v>
                </c:pt>
                <c:pt idx="2096">
                  <c:v>0.58555944981800001</c:v>
                </c:pt>
                <c:pt idx="2097">
                  <c:v>0.915833095707</c:v>
                </c:pt>
                <c:pt idx="2098">
                  <c:v>0.915833095707</c:v>
                </c:pt>
                <c:pt idx="2099">
                  <c:v>0.915833095707</c:v>
                </c:pt>
                <c:pt idx="2100">
                  <c:v>0.915833095707</c:v>
                </c:pt>
                <c:pt idx="2101">
                  <c:v>0.915833095707</c:v>
                </c:pt>
                <c:pt idx="2102">
                  <c:v>0.915833095707</c:v>
                </c:pt>
                <c:pt idx="2103">
                  <c:v>0.915833095707</c:v>
                </c:pt>
                <c:pt idx="2104">
                  <c:v>0.915833095707</c:v>
                </c:pt>
                <c:pt idx="2105">
                  <c:v>0.915833095707</c:v>
                </c:pt>
                <c:pt idx="2106">
                  <c:v>0.19223783601</c:v>
                </c:pt>
                <c:pt idx="2107">
                  <c:v>0.19223783601</c:v>
                </c:pt>
                <c:pt idx="2108">
                  <c:v>0.19223783601</c:v>
                </c:pt>
                <c:pt idx="2109">
                  <c:v>0.19223783601</c:v>
                </c:pt>
                <c:pt idx="2110">
                  <c:v>0.19223783601</c:v>
                </c:pt>
                <c:pt idx="2111">
                  <c:v>0.19223783601</c:v>
                </c:pt>
                <c:pt idx="2112">
                  <c:v>0.19223783601</c:v>
                </c:pt>
                <c:pt idx="2113">
                  <c:v>0.19223783601</c:v>
                </c:pt>
                <c:pt idx="2114">
                  <c:v>0.19223783601</c:v>
                </c:pt>
                <c:pt idx="2115">
                  <c:v>0.58555944981800001</c:v>
                </c:pt>
                <c:pt idx="2116">
                  <c:v>0.58555944981800001</c:v>
                </c:pt>
                <c:pt idx="2117">
                  <c:v>0.58555944981800001</c:v>
                </c:pt>
                <c:pt idx="2118">
                  <c:v>0.58555944981800001</c:v>
                </c:pt>
                <c:pt idx="2119">
                  <c:v>0.58555944981800001</c:v>
                </c:pt>
                <c:pt idx="2120">
                  <c:v>0.58555944981800001</c:v>
                </c:pt>
                <c:pt idx="2121">
                  <c:v>0.58555944981800001</c:v>
                </c:pt>
                <c:pt idx="2122">
                  <c:v>0.58555944981800001</c:v>
                </c:pt>
                <c:pt idx="2123">
                  <c:v>0.58555944981800001</c:v>
                </c:pt>
                <c:pt idx="2124">
                  <c:v>0.915833095707</c:v>
                </c:pt>
                <c:pt idx="2125">
                  <c:v>0.915833095707</c:v>
                </c:pt>
                <c:pt idx="2126">
                  <c:v>0.915833095707</c:v>
                </c:pt>
                <c:pt idx="2127">
                  <c:v>0.915833095707</c:v>
                </c:pt>
                <c:pt idx="2128">
                  <c:v>0.915833095707</c:v>
                </c:pt>
                <c:pt idx="2129">
                  <c:v>0.915833095707</c:v>
                </c:pt>
                <c:pt idx="2130">
                  <c:v>0.915833095707</c:v>
                </c:pt>
                <c:pt idx="2131">
                  <c:v>0.915833095707</c:v>
                </c:pt>
                <c:pt idx="2132">
                  <c:v>0.915833095707</c:v>
                </c:pt>
                <c:pt idx="2133">
                  <c:v>0.19223783601</c:v>
                </c:pt>
                <c:pt idx="2134">
                  <c:v>0.19223783601</c:v>
                </c:pt>
                <c:pt idx="2135">
                  <c:v>0.19223783601</c:v>
                </c:pt>
                <c:pt idx="2136">
                  <c:v>0.19223783601</c:v>
                </c:pt>
                <c:pt idx="2137">
                  <c:v>0.19223783601</c:v>
                </c:pt>
                <c:pt idx="2138">
                  <c:v>0.19223783601</c:v>
                </c:pt>
                <c:pt idx="2139">
                  <c:v>0.19223783601</c:v>
                </c:pt>
                <c:pt idx="2140">
                  <c:v>0.19223783601</c:v>
                </c:pt>
                <c:pt idx="2141">
                  <c:v>0.19223783601</c:v>
                </c:pt>
                <c:pt idx="2142">
                  <c:v>0.58555944981800001</c:v>
                </c:pt>
                <c:pt idx="2143">
                  <c:v>0.58555944981800001</c:v>
                </c:pt>
                <c:pt idx="2144">
                  <c:v>0.58555944981800001</c:v>
                </c:pt>
                <c:pt idx="2145">
                  <c:v>0.58555944981800001</c:v>
                </c:pt>
                <c:pt idx="2146">
                  <c:v>0.58555944981800001</c:v>
                </c:pt>
                <c:pt idx="2147">
                  <c:v>0.58555944981800001</c:v>
                </c:pt>
                <c:pt idx="2148">
                  <c:v>0.58555944981800001</c:v>
                </c:pt>
                <c:pt idx="2149">
                  <c:v>0.58555944981800001</c:v>
                </c:pt>
                <c:pt idx="2150">
                  <c:v>0.58555944981800001</c:v>
                </c:pt>
                <c:pt idx="2151">
                  <c:v>0.915833095707</c:v>
                </c:pt>
                <c:pt idx="2152">
                  <c:v>0.915833095707</c:v>
                </c:pt>
                <c:pt idx="2153">
                  <c:v>0.915833095707</c:v>
                </c:pt>
                <c:pt idx="2154">
                  <c:v>0.915833095707</c:v>
                </c:pt>
                <c:pt idx="2155">
                  <c:v>0.915833095707</c:v>
                </c:pt>
                <c:pt idx="2156">
                  <c:v>0.915833095707</c:v>
                </c:pt>
                <c:pt idx="2157">
                  <c:v>0.915833095707</c:v>
                </c:pt>
                <c:pt idx="2158">
                  <c:v>0.915833095707</c:v>
                </c:pt>
                <c:pt idx="2159">
                  <c:v>0.915833095707</c:v>
                </c:pt>
                <c:pt idx="2160">
                  <c:v>0.19223783601</c:v>
                </c:pt>
                <c:pt idx="2161">
                  <c:v>0.19223783601</c:v>
                </c:pt>
                <c:pt idx="2162">
                  <c:v>0.19223783601</c:v>
                </c:pt>
                <c:pt idx="2163">
                  <c:v>0.19223783601</c:v>
                </c:pt>
                <c:pt idx="2164">
                  <c:v>0.19223783601</c:v>
                </c:pt>
                <c:pt idx="2165">
                  <c:v>0.19223783601</c:v>
                </c:pt>
                <c:pt idx="2166">
                  <c:v>0.19223783601</c:v>
                </c:pt>
                <c:pt idx="2167">
                  <c:v>0.19223783601</c:v>
                </c:pt>
                <c:pt idx="2168">
                  <c:v>0.19223783601</c:v>
                </c:pt>
                <c:pt idx="2169">
                  <c:v>0.58555944981800001</c:v>
                </c:pt>
                <c:pt idx="2170">
                  <c:v>0.58555944981800001</c:v>
                </c:pt>
                <c:pt idx="2171">
                  <c:v>0.58555944981800001</c:v>
                </c:pt>
                <c:pt idx="2172">
                  <c:v>0.58555944981800001</c:v>
                </c:pt>
                <c:pt idx="2173">
                  <c:v>0.58555944981800001</c:v>
                </c:pt>
                <c:pt idx="2174">
                  <c:v>0.58555944981800001</c:v>
                </c:pt>
                <c:pt idx="2175">
                  <c:v>0.58555944981800001</c:v>
                </c:pt>
                <c:pt idx="2176">
                  <c:v>0.58555944981800001</c:v>
                </c:pt>
                <c:pt idx="2177">
                  <c:v>0.58555944981800001</c:v>
                </c:pt>
                <c:pt idx="2178">
                  <c:v>0.915833095707</c:v>
                </c:pt>
                <c:pt idx="2179">
                  <c:v>0.915833095707</c:v>
                </c:pt>
                <c:pt idx="2180">
                  <c:v>0.915833095707</c:v>
                </c:pt>
                <c:pt idx="2181">
                  <c:v>0.915833095707</c:v>
                </c:pt>
                <c:pt idx="2182">
                  <c:v>0.915833095707</c:v>
                </c:pt>
                <c:pt idx="2183">
                  <c:v>0.915833095707</c:v>
                </c:pt>
                <c:pt idx="2184">
                  <c:v>0.915833095707</c:v>
                </c:pt>
                <c:pt idx="2185">
                  <c:v>0.915833095707</c:v>
                </c:pt>
                <c:pt idx="2186">
                  <c:v>0.915833095707</c:v>
                </c:pt>
                <c:pt idx="2187">
                  <c:v>0.19223783601</c:v>
                </c:pt>
                <c:pt idx="2188">
                  <c:v>0.19223783601</c:v>
                </c:pt>
                <c:pt idx="2189">
                  <c:v>0.19223783601</c:v>
                </c:pt>
                <c:pt idx="2190">
                  <c:v>0.19223783601</c:v>
                </c:pt>
                <c:pt idx="2191">
                  <c:v>0.19223783601</c:v>
                </c:pt>
                <c:pt idx="2192">
                  <c:v>0.19223783601</c:v>
                </c:pt>
                <c:pt idx="2193">
                  <c:v>0.19223783601</c:v>
                </c:pt>
                <c:pt idx="2194">
                  <c:v>0.19223783601</c:v>
                </c:pt>
                <c:pt idx="2195">
                  <c:v>0.19223783601</c:v>
                </c:pt>
                <c:pt idx="2196">
                  <c:v>0.58555944981800001</c:v>
                </c:pt>
                <c:pt idx="2197">
                  <c:v>0.58555944981800001</c:v>
                </c:pt>
                <c:pt idx="2198">
                  <c:v>0.58555944981800001</c:v>
                </c:pt>
                <c:pt idx="2199">
                  <c:v>0.58555944981800001</c:v>
                </c:pt>
                <c:pt idx="2200">
                  <c:v>0.58555944981800001</c:v>
                </c:pt>
                <c:pt idx="2201">
                  <c:v>0.58555944981800001</c:v>
                </c:pt>
                <c:pt idx="2202">
                  <c:v>0.58555944981800001</c:v>
                </c:pt>
                <c:pt idx="2203">
                  <c:v>0.58555944981800001</c:v>
                </c:pt>
                <c:pt idx="2204">
                  <c:v>0.58555944981800001</c:v>
                </c:pt>
                <c:pt idx="2205">
                  <c:v>0.915833095707</c:v>
                </c:pt>
                <c:pt idx="2206">
                  <c:v>0.915833095707</c:v>
                </c:pt>
                <c:pt idx="2207">
                  <c:v>0.915833095707</c:v>
                </c:pt>
                <c:pt idx="2208">
                  <c:v>0.915833095707</c:v>
                </c:pt>
                <c:pt idx="2209">
                  <c:v>0.915833095707</c:v>
                </c:pt>
                <c:pt idx="2210">
                  <c:v>0.915833095707</c:v>
                </c:pt>
                <c:pt idx="2211">
                  <c:v>0.915833095707</c:v>
                </c:pt>
                <c:pt idx="2212">
                  <c:v>0.915833095707</c:v>
                </c:pt>
                <c:pt idx="2213">
                  <c:v>0.915833095707</c:v>
                </c:pt>
                <c:pt idx="2214">
                  <c:v>0.19223783601</c:v>
                </c:pt>
                <c:pt idx="2215">
                  <c:v>0.19223783601</c:v>
                </c:pt>
                <c:pt idx="2216">
                  <c:v>0.19223783601</c:v>
                </c:pt>
                <c:pt idx="2217">
                  <c:v>0.19223783601</c:v>
                </c:pt>
                <c:pt idx="2218">
                  <c:v>0.19223783601</c:v>
                </c:pt>
                <c:pt idx="2219">
                  <c:v>0.19223783601</c:v>
                </c:pt>
                <c:pt idx="2220">
                  <c:v>0.19223783601</c:v>
                </c:pt>
                <c:pt idx="2221">
                  <c:v>0.19223783601</c:v>
                </c:pt>
                <c:pt idx="2222">
                  <c:v>0.19223783601</c:v>
                </c:pt>
                <c:pt idx="2223">
                  <c:v>0.58555944981800001</c:v>
                </c:pt>
                <c:pt idx="2224">
                  <c:v>0.58555944981800001</c:v>
                </c:pt>
                <c:pt idx="2225">
                  <c:v>0.58555944981800001</c:v>
                </c:pt>
                <c:pt idx="2226">
                  <c:v>0.58555944981800001</c:v>
                </c:pt>
                <c:pt idx="2227">
                  <c:v>0.58555944981800001</c:v>
                </c:pt>
                <c:pt idx="2228">
                  <c:v>0.58555944981800001</c:v>
                </c:pt>
                <c:pt idx="2229">
                  <c:v>0.58555944981800001</c:v>
                </c:pt>
                <c:pt idx="2230">
                  <c:v>0.58555944981800001</c:v>
                </c:pt>
                <c:pt idx="2231">
                  <c:v>0.58555944981800001</c:v>
                </c:pt>
                <c:pt idx="2232">
                  <c:v>0.915833095707</c:v>
                </c:pt>
                <c:pt idx="2233">
                  <c:v>0.915833095707</c:v>
                </c:pt>
                <c:pt idx="2234">
                  <c:v>0.915833095707</c:v>
                </c:pt>
                <c:pt idx="2235">
                  <c:v>0.915833095707</c:v>
                </c:pt>
                <c:pt idx="2236">
                  <c:v>0.915833095707</c:v>
                </c:pt>
                <c:pt idx="2237">
                  <c:v>0.915833095707</c:v>
                </c:pt>
                <c:pt idx="2238">
                  <c:v>0.915833095707</c:v>
                </c:pt>
                <c:pt idx="2239">
                  <c:v>0.915833095707</c:v>
                </c:pt>
                <c:pt idx="2240">
                  <c:v>0.915833095707</c:v>
                </c:pt>
                <c:pt idx="2241">
                  <c:v>0.19223783601</c:v>
                </c:pt>
                <c:pt idx="2242">
                  <c:v>0.19223783601</c:v>
                </c:pt>
                <c:pt idx="2243">
                  <c:v>0.19223783601</c:v>
                </c:pt>
                <c:pt idx="2244">
                  <c:v>0.19223783601</c:v>
                </c:pt>
                <c:pt idx="2245">
                  <c:v>0.19223783601</c:v>
                </c:pt>
                <c:pt idx="2246">
                  <c:v>0.19223783601</c:v>
                </c:pt>
                <c:pt idx="2247">
                  <c:v>0.19223783601</c:v>
                </c:pt>
                <c:pt idx="2248">
                  <c:v>0.19223783601</c:v>
                </c:pt>
                <c:pt idx="2249">
                  <c:v>0.19223783601</c:v>
                </c:pt>
                <c:pt idx="2250">
                  <c:v>0.58555944981800001</c:v>
                </c:pt>
                <c:pt idx="2251">
                  <c:v>0.58555944981800001</c:v>
                </c:pt>
                <c:pt idx="2252">
                  <c:v>0.58555944981800001</c:v>
                </c:pt>
                <c:pt idx="2253">
                  <c:v>0.58555944981800001</c:v>
                </c:pt>
                <c:pt idx="2254">
                  <c:v>0.58555944981800001</c:v>
                </c:pt>
                <c:pt idx="2255">
                  <c:v>0.58555944981800001</c:v>
                </c:pt>
                <c:pt idx="2256">
                  <c:v>0.58555944981800001</c:v>
                </c:pt>
                <c:pt idx="2257">
                  <c:v>0.58555944981800001</c:v>
                </c:pt>
                <c:pt idx="2258">
                  <c:v>0.58555944981800001</c:v>
                </c:pt>
                <c:pt idx="2259">
                  <c:v>0.915833095707</c:v>
                </c:pt>
                <c:pt idx="2260">
                  <c:v>0.915833095707</c:v>
                </c:pt>
                <c:pt idx="2261">
                  <c:v>0.915833095707</c:v>
                </c:pt>
                <c:pt idx="2262">
                  <c:v>0.915833095707</c:v>
                </c:pt>
                <c:pt idx="2263">
                  <c:v>0.915833095707</c:v>
                </c:pt>
                <c:pt idx="2264">
                  <c:v>0.915833095707</c:v>
                </c:pt>
                <c:pt idx="2265">
                  <c:v>0.915833095707</c:v>
                </c:pt>
                <c:pt idx="2266">
                  <c:v>0.915833095707</c:v>
                </c:pt>
                <c:pt idx="2267">
                  <c:v>0.915833095707</c:v>
                </c:pt>
                <c:pt idx="2268">
                  <c:v>0.19223783601</c:v>
                </c:pt>
                <c:pt idx="2269">
                  <c:v>0.19223783601</c:v>
                </c:pt>
                <c:pt idx="2270">
                  <c:v>0.19223783601</c:v>
                </c:pt>
                <c:pt idx="2271">
                  <c:v>0.19223783601</c:v>
                </c:pt>
                <c:pt idx="2272">
                  <c:v>0.19223783601</c:v>
                </c:pt>
                <c:pt idx="2273">
                  <c:v>0.19223783601</c:v>
                </c:pt>
                <c:pt idx="2274">
                  <c:v>0.19223783601</c:v>
                </c:pt>
                <c:pt idx="2275">
                  <c:v>0.19223783601</c:v>
                </c:pt>
                <c:pt idx="2276">
                  <c:v>0.19223783601</c:v>
                </c:pt>
                <c:pt idx="2277">
                  <c:v>0.58555944981800001</c:v>
                </c:pt>
                <c:pt idx="2278">
                  <c:v>0.58555944981800001</c:v>
                </c:pt>
                <c:pt idx="2279">
                  <c:v>0.58555944981800001</c:v>
                </c:pt>
                <c:pt idx="2280">
                  <c:v>0.58555944981800001</c:v>
                </c:pt>
                <c:pt idx="2281">
                  <c:v>0.58555944981800001</c:v>
                </c:pt>
                <c:pt idx="2282">
                  <c:v>0.58555944981800001</c:v>
                </c:pt>
                <c:pt idx="2283">
                  <c:v>0.58555944981800001</c:v>
                </c:pt>
                <c:pt idx="2284">
                  <c:v>0.58555944981800001</c:v>
                </c:pt>
                <c:pt idx="2285">
                  <c:v>0.58555944981800001</c:v>
                </c:pt>
                <c:pt idx="2286">
                  <c:v>0.915833095707</c:v>
                </c:pt>
                <c:pt idx="2287">
                  <c:v>0.915833095707</c:v>
                </c:pt>
                <c:pt idx="2288">
                  <c:v>0.915833095707</c:v>
                </c:pt>
                <c:pt idx="2289">
                  <c:v>0.915833095707</c:v>
                </c:pt>
                <c:pt idx="2290">
                  <c:v>0.915833095707</c:v>
                </c:pt>
                <c:pt idx="2291">
                  <c:v>0.915833095707</c:v>
                </c:pt>
                <c:pt idx="2292">
                  <c:v>0.915833095707</c:v>
                </c:pt>
                <c:pt idx="2293">
                  <c:v>0.915833095707</c:v>
                </c:pt>
                <c:pt idx="2294">
                  <c:v>0.915833095707</c:v>
                </c:pt>
                <c:pt idx="2295">
                  <c:v>0.19223783601</c:v>
                </c:pt>
                <c:pt idx="2296">
                  <c:v>0.19223783601</c:v>
                </c:pt>
                <c:pt idx="2297">
                  <c:v>0.19223783601</c:v>
                </c:pt>
                <c:pt idx="2298">
                  <c:v>0.19223783601</c:v>
                </c:pt>
                <c:pt idx="2299">
                  <c:v>0.19223783601</c:v>
                </c:pt>
                <c:pt idx="2300">
                  <c:v>0.19223783601</c:v>
                </c:pt>
                <c:pt idx="2301">
                  <c:v>0.19223783601</c:v>
                </c:pt>
                <c:pt idx="2302">
                  <c:v>0.19223783601</c:v>
                </c:pt>
                <c:pt idx="2303">
                  <c:v>0.19223783601</c:v>
                </c:pt>
                <c:pt idx="2304">
                  <c:v>0.58555944981800001</c:v>
                </c:pt>
                <c:pt idx="2305">
                  <c:v>0.58555944981800001</c:v>
                </c:pt>
                <c:pt idx="2306">
                  <c:v>0.58555944981800001</c:v>
                </c:pt>
                <c:pt idx="2307">
                  <c:v>0.58555944981800001</c:v>
                </c:pt>
                <c:pt idx="2308">
                  <c:v>0.58555944981800001</c:v>
                </c:pt>
                <c:pt idx="2309">
                  <c:v>0.58555944981800001</c:v>
                </c:pt>
                <c:pt idx="2310">
                  <c:v>0.58555944981800001</c:v>
                </c:pt>
                <c:pt idx="2311">
                  <c:v>0.58555944981800001</c:v>
                </c:pt>
                <c:pt idx="2312">
                  <c:v>0.58555944981800001</c:v>
                </c:pt>
                <c:pt idx="2313">
                  <c:v>0.915833095707</c:v>
                </c:pt>
                <c:pt idx="2314">
                  <c:v>0.915833095707</c:v>
                </c:pt>
                <c:pt idx="2315">
                  <c:v>0.915833095707</c:v>
                </c:pt>
                <c:pt idx="2316">
                  <c:v>0.915833095707</c:v>
                </c:pt>
                <c:pt idx="2317">
                  <c:v>0.915833095707</c:v>
                </c:pt>
                <c:pt idx="2318">
                  <c:v>0.915833095707</c:v>
                </c:pt>
                <c:pt idx="2319">
                  <c:v>0.915833095707</c:v>
                </c:pt>
                <c:pt idx="2320">
                  <c:v>0.915833095707</c:v>
                </c:pt>
                <c:pt idx="2321">
                  <c:v>0.915833095707</c:v>
                </c:pt>
                <c:pt idx="2322">
                  <c:v>0.19223783601</c:v>
                </c:pt>
                <c:pt idx="2323">
                  <c:v>0.19223783601</c:v>
                </c:pt>
                <c:pt idx="2324">
                  <c:v>0.19223783601</c:v>
                </c:pt>
                <c:pt idx="2325">
                  <c:v>0.19223783601</c:v>
                </c:pt>
                <c:pt idx="2326">
                  <c:v>0.19223783601</c:v>
                </c:pt>
                <c:pt idx="2327">
                  <c:v>0.19223783601</c:v>
                </c:pt>
                <c:pt idx="2328">
                  <c:v>0.19223783601</c:v>
                </c:pt>
                <c:pt idx="2329">
                  <c:v>0.19223783601</c:v>
                </c:pt>
                <c:pt idx="2330">
                  <c:v>0.19223783601</c:v>
                </c:pt>
                <c:pt idx="2331">
                  <c:v>0.58555944981800001</c:v>
                </c:pt>
                <c:pt idx="2332">
                  <c:v>0.58555944981800001</c:v>
                </c:pt>
                <c:pt idx="2333">
                  <c:v>0.58555944981800001</c:v>
                </c:pt>
                <c:pt idx="2334">
                  <c:v>0.58555944981800001</c:v>
                </c:pt>
                <c:pt idx="2335">
                  <c:v>0.58555944981800001</c:v>
                </c:pt>
                <c:pt idx="2336">
                  <c:v>0.58555944981800001</c:v>
                </c:pt>
                <c:pt idx="2337">
                  <c:v>0.58555944981800001</c:v>
                </c:pt>
                <c:pt idx="2338">
                  <c:v>0.58555944981800001</c:v>
                </c:pt>
                <c:pt idx="2339">
                  <c:v>0.58555944981800001</c:v>
                </c:pt>
                <c:pt idx="2340">
                  <c:v>0.915833095707</c:v>
                </c:pt>
                <c:pt idx="2341">
                  <c:v>0.915833095707</c:v>
                </c:pt>
                <c:pt idx="2342">
                  <c:v>0.915833095707</c:v>
                </c:pt>
                <c:pt idx="2343">
                  <c:v>0.915833095707</c:v>
                </c:pt>
                <c:pt idx="2344">
                  <c:v>0.915833095707</c:v>
                </c:pt>
                <c:pt idx="2345">
                  <c:v>0.915833095707</c:v>
                </c:pt>
                <c:pt idx="2346">
                  <c:v>0.915833095707</c:v>
                </c:pt>
                <c:pt idx="2347">
                  <c:v>0.915833095707</c:v>
                </c:pt>
                <c:pt idx="2348">
                  <c:v>0.915833095707</c:v>
                </c:pt>
                <c:pt idx="2349">
                  <c:v>0.19223783601</c:v>
                </c:pt>
                <c:pt idx="2350">
                  <c:v>0.19223783601</c:v>
                </c:pt>
                <c:pt idx="2351">
                  <c:v>0.19223783601</c:v>
                </c:pt>
                <c:pt idx="2352">
                  <c:v>0.19223783601</c:v>
                </c:pt>
                <c:pt idx="2353">
                  <c:v>0.19223783601</c:v>
                </c:pt>
                <c:pt idx="2354">
                  <c:v>0.19223783601</c:v>
                </c:pt>
                <c:pt idx="2355">
                  <c:v>0.19223783601</c:v>
                </c:pt>
                <c:pt idx="2356">
                  <c:v>0.19223783601</c:v>
                </c:pt>
                <c:pt idx="2357">
                  <c:v>0.19223783601</c:v>
                </c:pt>
                <c:pt idx="2358">
                  <c:v>0.58555944981800001</c:v>
                </c:pt>
                <c:pt idx="2359">
                  <c:v>0.58555944981800001</c:v>
                </c:pt>
                <c:pt idx="2360">
                  <c:v>0.58555944981800001</c:v>
                </c:pt>
                <c:pt idx="2361">
                  <c:v>0.58555944981800001</c:v>
                </c:pt>
                <c:pt idx="2362">
                  <c:v>0.58555944981800001</c:v>
                </c:pt>
                <c:pt idx="2363">
                  <c:v>0.58555944981800001</c:v>
                </c:pt>
                <c:pt idx="2364">
                  <c:v>0.58555944981800001</c:v>
                </c:pt>
                <c:pt idx="2365">
                  <c:v>0.58555944981800001</c:v>
                </c:pt>
                <c:pt idx="2366">
                  <c:v>0.58555944981800001</c:v>
                </c:pt>
                <c:pt idx="2367">
                  <c:v>0.915833095707</c:v>
                </c:pt>
                <c:pt idx="2368">
                  <c:v>0.915833095707</c:v>
                </c:pt>
                <c:pt idx="2369">
                  <c:v>0.915833095707</c:v>
                </c:pt>
                <c:pt idx="2370">
                  <c:v>0.915833095707</c:v>
                </c:pt>
                <c:pt idx="2371">
                  <c:v>0.915833095707</c:v>
                </c:pt>
                <c:pt idx="2372">
                  <c:v>0.915833095707</c:v>
                </c:pt>
                <c:pt idx="2373">
                  <c:v>0.915833095707</c:v>
                </c:pt>
                <c:pt idx="2374">
                  <c:v>0.915833095707</c:v>
                </c:pt>
                <c:pt idx="2375">
                  <c:v>0.915833095707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42-444A-93DE-F07D35183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573967"/>
        <c:axId val="1591322511"/>
      </c:scatterChart>
      <c:valAx>
        <c:axId val="1610573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22511"/>
        <c:crosses val="autoZero"/>
        <c:crossBetween val="midCat"/>
      </c:valAx>
      <c:valAx>
        <c:axId val="159132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1057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610"/>
              <c:tx>
                <c:rich>
                  <a:bodyPr/>
                  <a:lstStyle/>
                  <a:p>
                    <a:fld id="{FBAF8CA4-E7E9-4AEC-94B7-A566D9D4D670}" type="YVALUE">
                      <a:rPr lang="en-US" altLang="ja-JP"/>
                      <a:pPr/>
                      <a:t>[Y 値]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C12-445C-8BA1-35D3130527DA}"/>
                </c:ext>
              </c:extLst>
            </c:dLbl>
            <c:numFmt formatCode="#,##0.000000000000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Sheet2!$C$2:$C$2377</c:f>
              <c:numCache>
                <c:formatCode>0.00E+00</c:formatCode>
                <c:ptCount val="2376"/>
                <c:pt idx="0">
                  <c:v>1.19999999999999</c:v>
                </c:pt>
                <c:pt idx="1">
                  <c:v>1.19999999999999</c:v>
                </c:pt>
                <c:pt idx="2">
                  <c:v>1.19999999999999</c:v>
                </c:pt>
                <c:pt idx="3">
                  <c:v>1.90778688829803</c:v>
                </c:pt>
                <c:pt idx="4">
                  <c:v>1.8488046476065201</c:v>
                </c:pt>
                <c:pt idx="5">
                  <c:v>1.6718579255320101</c:v>
                </c:pt>
                <c:pt idx="6">
                  <c:v>2.4480754415067398</c:v>
                </c:pt>
                <c:pt idx="7">
                  <c:v>2.3440691547145098</c:v>
                </c:pt>
                <c:pt idx="8">
                  <c:v>2.03205029433783</c:v>
                </c:pt>
                <c:pt idx="9">
                  <c:v>1.19999999999999</c:v>
                </c:pt>
                <c:pt idx="10">
                  <c:v>1.1997461732983301</c:v>
                </c:pt>
                <c:pt idx="11">
                  <c:v>1.1959405127124401</c:v>
                </c:pt>
                <c:pt idx="12">
                  <c:v>1.90778688829803</c:v>
                </c:pt>
                <c:pt idx="13">
                  <c:v>1.8485642098433701</c:v>
                </c:pt>
                <c:pt idx="14">
                  <c:v>1.6679541700534199</c:v>
                </c:pt>
                <c:pt idx="15">
                  <c:v>2.4480754415067398</c:v>
                </c:pt>
                <c:pt idx="16">
                  <c:v>2.34383893738684</c:v>
                </c:pt>
                <c:pt idx="17">
                  <c:v>2.0282654166106302</c:v>
                </c:pt>
                <c:pt idx="18">
                  <c:v>1.19999999999999</c:v>
                </c:pt>
                <c:pt idx="19">
                  <c:v>1.1989847802201301</c:v>
                </c:pt>
                <c:pt idx="20">
                  <c:v>1.18378428204966</c:v>
                </c:pt>
                <c:pt idx="21">
                  <c:v>1.90778688829803</c:v>
                </c:pt>
                <c:pt idx="22">
                  <c:v>1.84784297899019</c:v>
                </c:pt>
                <c:pt idx="23">
                  <c:v>1.6562642819746201</c:v>
                </c:pt>
                <c:pt idx="24">
                  <c:v>2.4480754415067398</c:v>
                </c:pt>
                <c:pt idx="25">
                  <c:v>2.3431483643358999</c:v>
                </c:pt>
                <c:pt idx="26">
                  <c:v>2.0169315107690799</c:v>
                </c:pt>
                <c:pt idx="27">
                  <c:v>1.19999999999999</c:v>
                </c:pt>
                <c:pt idx="28">
                  <c:v>1.1989847802201301</c:v>
                </c:pt>
                <c:pt idx="29">
                  <c:v>1.18378428204966</c:v>
                </c:pt>
                <c:pt idx="30">
                  <c:v>1.90778688829803</c:v>
                </c:pt>
                <c:pt idx="31">
                  <c:v>1.84784297899019</c:v>
                </c:pt>
                <c:pt idx="32">
                  <c:v>1.6562642819746201</c:v>
                </c:pt>
                <c:pt idx="33">
                  <c:v>2.4480754415067398</c:v>
                </c:pt>
                <c:pt idx="34">
                  <c:v>2.3431483643358999</c:v>
                </c:pt>
                <c:pt idx="35">
                  <c:v>2.0169315107690799</c:v>
                </c:pt>
                <c:pt idx="36">
                  <c:v>1.19999999999999</c:v>
                </c:pt>
                <c:pt idx="37">
                  <c:v>1.1989847802201301</c:v>
                </c:pt>
                <c:pt idx="38">
                  <c:v>1.18378428204966</c:v>
                </c:pt>
                <c:pt idx="39">
                  <c:v>1.90778688829803</c:v>
                </c:pt>
                <c:pt idx="40">
                  <c:v>1.8773365334797401</c:v>
                </c:pt>
                <c:pt idx="41">
                  <c:v>1.77438428195586</c:v>
                </c:pt>
                <c:pt idx="42">
                  <c:v>2.4480754415067398</c:v>
                </c:pt>
                <c:pt idx="43">
                  <c:v>2.3951557999775202</c:v>
                </c:pt>
                <c:pt idx="44">
                  <c:v>2.2252183179489302</c:v>
                </c:pt>
                <c:pt idx="45">
                  <c:v>1.19999999999999</c:v>
                </c:pt>
                <c:pt idx="46">
                  <c:v>1.1989847802201199</c:v>
                </c:pt>
                <c:pt idx="47">
                  <c:v>1.18378428204966</c:v>
                </c:pt>
                <c:pt idx="48">
                  <c:v>1.90778688829803</c:v>
                </c:pt>
                <c:pt idx="49">
                  <c:v>1.9068300879692901</c:v>
                </c:pt>
                <c:pt idx="50">
                  <c:v>1.8925042819370901</c:v>
                </c:pt>
                <c:pt idx="51">
                  <c:v>2.4480754415067398</c:v>
                </c:pt>
                <c:pt idx="52">
                  <c:v>2.4471632356191502</c:v>
                </c:pt>
                <c:pt idx="53">
                  <c:v>2.4335051251287898</c:v>
                </c:pt>
                <c:pt idx="54">
                  <c:v>1.19999999999999</c:v>
                </c:pt>
                <c:pt idx="55">
                  <c:v>1.1989847802201199</c:v>
                </c:pt>
                <c:pt idx="56">
                  <c:v>1.18378428204966</c:v>
                </c:pt>
                <c:pt idx="57">
                  <c:v>1.90778688829803</c:v>
                </c:pt>
                <c:pt idx="58">
                  <c:v>1.9068300879692901</c:v>
                </c:pt>
                <c:pt idx="59">
                  <c:v>1.8925042819370901</c:v>
                </c:pt>
                <c:pt idx="60">
                  <c:v>2.4480754415067398</c:v>
                </c:pt>
                <c:pt idx="61">
                  <c:v>2.4471632356191502</c:v>
                </c:pt>
                <c:pt idx="62">
                  <c:v>2.4335051251287898</c:v>
                </c:pt>
                <c:pt idx="63">
                  <c:v>1.19999999999999</c:v>
                </c:pt>
                <c:pt idx="64">
                  <c:v>1.1989847802201199</c:v>
                </c:pt>
                <c:pt idx="65">
                  <c:v>1.18378428204966</c:v>
                </c:pt>
                <c:pt idx="66">
                  <c:v>1.90778688829803</c:v>
                </c:pt>
                <c:pt idx="67">
                  <c:v>1.9363236424588399</c:v>
                </c:pt>
                <c:pt idx="68">
                  <c:v>2.01062428191833</c:v>
                </c:pt>
                <c:pt idx="69">
                  <c:v>2.4480754415067398</c:v>
                </c:pt>
                <c:pt idx="70">
                  <c:v>2.4991706712607802</c:v>
                </c:pt>
                <c:pt idx="71">
                  <c:v>2.6417919323086401</c:v>
                </c:pt>
                <c:pt idx="72">
                  <c:v>1.19999999999999</c:v>
                </c:pt>
                <c:pt idx="73">
                  <c:v>1.1989847802201301</c:v>
                </c:pt>
                <c:pt idx="74">
                  <c:v>1.18378428204966</c:v>
                </c:pt>
                <c:pt idx="75">
                  <c:v>1.90778688829803</c:v>
                </c:pt>
                <c:pt idx="76">
                  <c:v>1.96581719694839</c:v>
                </c:pt>
                <c:pt idx="77">
                  <c:v>2.1287442818995701</c:v>
                </c:pt>
                <c:pt idx="78">
                  <c:v>2.4480754415067398</c:v>
                </c:pt>
                <c:pt idx="79">
                  <c:v>2.5511781069024</c:v>
                </c:pt>
                <c:pt idx="80">
                  <c:v>2.8500787394885001</c:v>
                </c:pt>
                <c:pt idx="81">
                  <c:v>1.19999999999999</c:v>
                </c:pt>
                <c:pt idx="82">
                  <c:v>1.1989847802201301</c:v>
                </c:pt>
                <c:pt idx="83">
                  <c:v>1.18378428204966</c:v>
                </c:pt>
                <c:pt idx="84">
                  <c:v>1.90778688829803</c:v>
                </c:pt>
                <c:pt idx="85">
                  <c:v>1.96581719694839</c:v>
                </c:pt>
                <c:pt idx="86">
                  <c:v>2.1287442818995701</c:v>
                </c:pt>
                <c:pt idx="87">
                  <c:v>2.4480754415067398</c:v>
                </c:pt>
                <c:pt idx="88">
                  <c:v>2.5511781069024</c:v>
                </c:pt>
                <c:pt idx="89">
                  <c:v>2.8500787394885001</c:v>
                </c:pt>
                <c:pt idx="90">
                  <c:v>1.19999999999999</c:v>
                </c:pt>
                <c:pt idx="91">
                  <c:v>1.1997461732983301</c:v>
                </c:pt>
                <c:pt idx="92">
                  <c:v>1.1959405127124401</c:v>
                </c:pt>
                <c:pt idx="93">
                  <c:v>1.90778688829803</c:v>
                </c:pt>
                <c:pt idx="94">
                  <c:v>1.96653112557884</c:v>
                </c:pt>
                <c:pt idx="95">
                  <c:v>2.1399678273944098</c:v>
                </c:pt>
                <c:pt idx="96">
                  <c:v>2.4480754415067398</c:v>
                </c:pt>
                <c:pt idx="97">
                  <c:v>2.5518558035847501</c:v>
                </c:pt>
                <c:pt idx="98">
                  <c:v>2.8605903205088299</c:v>
                </c:pt>
                <c:pt idx="99">
                  <c:v>1.19999999999999</c:v>
                </c:pt>
                <c:pt idx="100">
                  <c:v>1.19999999999999</c:v>
                </c:pt>
                <c:pt idx="101">
                  <c:v>1.19999999999999</c:v>
                </c:pt>
                <c:pt idx="102">
                  <c:v>1.90778688829803</c:v>
                </c:pt>
                <c:pt idx="103">
                  <c:v>1.9667691289895299</c:v>
                </c:pt>
                <c:pt idx="104">
                  <c:v>2.1437158510640302</c:v>
                </c:pt>
                <c:pt idx="105">
                  <c:v>2.4480754415067398</c:v>
                </c:pt>
                <c:pt idx="106">
                  <c:v>2.5520817282989698</c:v>
                </c:pt>
                <c:pt idx="107">
                  <c:v>2.8641005886756599</c:v>
                </c:pt>
                <c:pt idx="108">
                  <c:v>1.19999999999999</c:v>
                </c:pt>
                <c:pt idx="109">
                  <c:v>1.19999999999999</c:v>
                </c:pt>
                <c:pt idx="110">
                  <c:v>1.19999999999999</c:v>
                </c:pt>
                <c:pt idx="111">
                  <c:v>1.90778688829803</c:v>
                </c:pt>
                <c:pt idx="112">
                  <c:v>1.9667691289895299</c:v>
                </c:pt>
                <c:pt idx="113">
                  <c:v>2.1437158510640302</c:v>
                </c:pt>
                <c:pt idx="114">
                  <c:v>2.4480754415067398</c:v>
                </c:pt>
                <c:pt idx="115">
                  <c:v>2.5520817282989698</c:v>
                </c:pt>
                <c:pt idx="116">
                  <c:v>2.8641005886756599</c:v>
                </c:pt>
                <c:pt idx="117">
                  <c:v>1.19999999999999</c:v>
                </c:pt>
                <c:pt idx="118">
                  <c:v>1.1997461732983301</c:v>
                </c:pt>
                <c:pt idx="119">
                  <c:v>1.1959405127124401</c:v>
                </c:pt>
                <c:pt idx="120">
                  <c:v>1.90778688829803</c:v>
                </c:pt>
                <c:pt idx="121">
                  <c:v>1.96653112557884</c:v>
                </c:pt>
                <c:pt idx="122">
                  <c:v>2.1399678273944001</c:v>
                </c:pt>
                <c:pt idx="123">
                  <c:v>2.4480754415067398</c:v>
                </c:pt>
                <c:pt idx="124">
                  <c:v>2.5518558035847501</c:v>
                </c:pt>
                <c:pt idx="125">
                  <c:v>2.8605903205088299</c:v>
                </c:pt>
                <c:pt idx="126">
                  <c:v>1.19999999999999</c:v>
                </c:pt>
                <c:pt idx="127">
                  <c:v>1.1989847802201301</c:v>
                </c:pt>
                <c:pt idx="128">
                  <c:v>1.18378428204966</c:v>
                </c:pt>
                <c:pt idx="129">
                  <c:v>1.90778688829803</c:v>
                </c:pt>
                <c:pt idx="130">
                  <c:v>1.96581719694839</c:v>
                </c:pt>
                <c:pt idx="131">
                  <c:v>2.1287442818995701</c:v>
                </c:pt>
                <c:pt idx="132">
                  <c:v>2.4480754415067398</c:v>
                </c:pt>
                <c:pt idx="133">
                  <c:v>2.5511781069024</c:v>
                </c:pt>
                <c:pt idx="134">
                  <c:v>2.8500787394885001</c:v>
                </c:pt>
                <c:pt idx="135">
                  <c:v>1.19999999999999</c:v>
                </c:pt>
                <c:pt idx="136">
                  <c:v>1.1989847802201301</c:v>
                </c:pt>
                <c:pt idx="137">
                  <c:v>1.18378428204966</c:v>
                </c:pt>
                <c:pt idx="138">
                  <c:v>1.90778688829803</c:v>
                </c:pt>
                <c:pt idx="139">
                  <c:v>1.96581719694839</c:v>
                </c:pt>
                <c:pt idx="140">
                  <c:v>2.1287442818995701</c:v>
                </c:pt>
                <c:pt idx="141">
                  <c:v>2.4480754415067398</c:v>
                </c:pt>
                <c:pt idx="142">
                  <c:v>2.5511781069024</c:v>
                </c:pt>
                <c:pt idx="143">
                  <c:v>2.8500787394885001</c:v>
                </c:pt>
                <c:pt idx="144">
                  <c:v>1.19999999999999</c:v>
                </c:pt>
                <c:pt idx="145">
                  <c:v>1.1989847802201301</c:v>
                </c:pt>
                <c:pt idx="146">
                  <c:v>1.18378428204966</c:v>
                </c:pt>
                <c:pt idx="147">
                  <c:v>1.90778688829803</c:v>
                </c:pt>
                <c:pt idx="148">
                  <c:v>1.9363236424588399</c:v>
                </c:pt>
                <c:pt idx="149">
                  <c:v>2.01062428191833</c:v>
                </c:pt>
                <c:pt idx="150">
                  <c:v>2.4480754415067398</c:v>
                </c:pt>
                <c:pt idx="151">
                  <c:v>2.4991706712607802</c:v>
                </c:pt>
                <c:pt idx="152">
                  <c:v>2.6417919323086401</c:v>
                </c:pt>
                <c:pt idx="153">
                  <c:v>1.19999999999999</c:v>
                </c:pt>
                <c:pt idx="154">
                  <c:v>1.1989847802201301</c:v>
                </c:pt>
                <c:pt idx="155">
                  <c:v>1.18378428204966</c:v>
                </c:pt>
                <c:pt idx="156">
                  <c:v>1.90778688829803</c:v>
                </c:pt>
                <c:pt idx="157">
                  <c:v>1.9068300879692901</c:v>
                </c:pt>
                <c:pt idx="158">
                  <c:v>1.8925042819370901</c:v>
                </c:pt>
                <c:pt idx="159">
                  <c:v>2.4480754415067398</c:v>
                </c:pt>
                <c:pt idx="160">
                  <c:v>2.4471632356191502</c:v>
                </c:pt>
                <c:pt idx="161">
                  <c:v>2.4335051251287898</c:v>
                </c:pt>
                <c:pt idx="162">
                  <c:v>1.19999999999999</c:v>
                </c:pt>
                <c:pt idx="163">
                  <c:v>1.1989847802201301</c:v>
                </c:pt>
                <c:pt idx="164">
                  <c:v>1.18378428204966</c:v>
                </c:pt>
                <c:pt idx="165">
                  <c:v>1.90778688829803</c:v>
                </c:pt>
                <c:pt idx="166">
                  <c:v>1.9068300879692901</c:v>
                </c:pt>
                <c:pt idx="167">
                  <c:v>1.8925042819370901</c:v>
                </c:pt>
                <c:pt idx="168">
                  <c:v>2.4480754415067398</c:v>
                </c:pt>
                <c:pt idx="169">
                  <c:v>2.4471632356191502</c:v>
                </c:pt>
                <c:pt idx="170">
                  <c:v>2.4335051251287898</c:v>
                </c:pt>
                <c:pt idx="171">
                  <c:v>1.19999999999999</c:v>
                </c:pt>
                <c:pt idx="172">
                  <c:v>1.1989847802201301</c:v>
                </c:pt>
                <c:pt idx="173">
                  <c:v>1.18378428204966</c:v>
                </c:pt>
                <c:pt idx="174">
                  <c:v>1.90778688829803</c:v>
                </c:pt>
                <c:pt idx="175">
                  <c:v>1.8773365334797401</c:v>
                </c:pt>
                <c:pt idx="176">
                  <c:v>1.77438428195585</c:v>
                </c:pt>
                <c:pt idx="177">
                  <c:v>2.4480754415067398</c:v>
                </c:pt>
                <c:pt idx="178">
                  <c:v>2.3951557999775202</c:v>
                </c:pt>
                <c:pt idx="179">
                  <c:v>2.2252183179489302</c:v>
                </c:pt>
                <c:pt idx="180">
                  <c:v>1.19999999999999</c:v>
                </c:pt>
                <c:pt idx="181">
                  <c:v>1.1989847802201199</c:v>
                </c:pt>
                <c:pt idx="182">
                  <c:v>1.18378428204966</c:v>
                </c:pt>
                <c:pt idx="183">
                  <c:v>1.90778688829803</c:v>
                </c:pt>
                <c:pt idx="184">
                  <c:v>1.84784297899019</c:v>
                </c:pt>
                <c:pt idx="185">
                  <c:v>1.6562642819746201</c:v>
                </c:pt>
                <c:pt idx="186">
                  <c:v>2.4480754415067398</c:v>
                </c:pt>
                <c:pt idx="187">
                  <c:v>2.3431483643358999</c:v>
                </c:pt>
                <c:pt idx="188">
                  <c:v>2.0169315107690799</c:v>
                </c:pt>
                <c:pt idx="189">
                  <c:v>1.19999999999999</c:v>
                </c:pt>
                <c:pt idx="190">
                  <c:v>1.1989847802201199</c:v>
                </c:pt>
                <c:pt idx="191">
                  <c:v>1.18378428204966</c:v>
                </c:pt>
                <c:pt idx="192">
                  <c:v>1.90778688829803</c:v>
                </c:pt>
                <c:pt idx="193">
                  <c:v>1.84784297899019</c:v>
                </c:pt>
                <c:pt idx="194">
                  <c:v>1.6562642819746201</c:v>
                </c:pt>
                <c:pt idx="195">
                  <c:v>2.4480754415067398</c:v>
                </c:pt>
                <c:pt idx="196">
                  <c:v>2.3431483643358999</c:v>
                </c:pt>
                <c:pt idx="197">
                  <c:v>2.0169315107690799</c:v>
                </c:pt>
                <c:pt idx="198">
                  <c:v>1.19999999999999</c:v>
                </c:pt>
                <c:pt idx="199">
                  <c:v>1.1997461732983301</c:v>
                </c:pt>
                <c:pt idx="200">
                  <c:v>1.1959405127124401</c:v>
                </c:pt>
                <c:pt idx="201">
                  <c:v>1.90778688829803</c:v>
                </c:pt>
                <c:pt idx="202">
                  <c:v>1.8485642098433801</c:v>
                </c:pt>
                <c:pt idx="203">
                  <c:v>1.6679541700534199</c:v>
                </c:pt>
                <c:pt idx="204">
                  <c:v>2.4480754415067398</c:v>
                </c:pt>
                <c:pt idx="205">
                  <c:v>2.34383893738684</c:v>
                </c:pt>
                <c:pt idx="206">
                  <c:v>2.02826541661064</c:v>
                </c:pt>
                <c:pt idx="207">
                  <c:v>1.19999999999999</c:v>
                </c:pt>
                <c:pt idx="208">
                  <c:v>1.19999999999999</c:v>
                </c:pt>
                <c:pt idx="209">
                  <c:v>1.19999999999999</c:v>
                </c:pt>
                <c:pt idx="210">
                  <c:v>1.90778688829803</c:v>
                </c:pt>
                <c:pt idx="211">
                  <c:v>1.8488046476065201</c:v>
                </c:pt>
                <c:pt idx="212">
                  <c:v>1.6718579255320101</c:v>
                </c:pt>
                <c:pt idx="213">
                  <c:v>2.4480754415067398</c:v>
                </c:pt>
                <c:pt idx="214">
                  <c:v>2.3440691547145098</c:v>
                </c:pt>
                <c:pt idx="215">
                  <c:v>2.03205029433783</c:v>
                </c:pt>
                <c:pt idx="216">
                  <c:v>2.4480754415067398</c:v>
                </c:pt>
                <c:pt idx="217">
                  <c:v>2.3440691547145098</c:v>
                </c:pt>
                <c:pt idx="218">
                  <c:v>2.03205029433783</c:v>
                </c:pt>
                <c:pt idx="219">
                  <c:v>2.6356380397335601</c:v>
                </c:pt>
                <c:pt idx="220">
                  <c:v>2.5160015364224302</c:v>
                </c:pt>
                <c:pt idx="221">
                  <c:v>2.1570920264890399</c:v>
                </c:pt>
                <c:pt idx="222">
                  <c:v>2.6999999999999802</c:v>
                </c:pt>
                <c:pt idx="223">
                  <c:v>2.5749999999999802</c:v>
                </c:pt>
                <c:pt idx="224">
                  <c:v>2.1999999999999802</c:v>
                </c:pt>
                <c:pt idx="225">
                  <c:v>2.4480754415067398</c:v>
                </c:pt>
                <c:pt idx="226">
                  <c:v>2.34383893738684</c:v>
                </c:pt>
                <c:pt idx="227">
                  <c:v>2.0282654166106302</c:v>
                </c:pt>
                <c:pt idx="228">
                  <c:v>2.6356380397335601</c:v>
                </c:pt>
                <c:pt idx="229">
                  <c:v>2.5157748671459199</c:v>
                </c:pt>
                <c:pt idx="230">
                  <c:v>2.1533484174872202</c:v>
                </c:pt>
                <c:pt idx="231">
                  <c:v>2.6999999999999802</c:v>
                </c:pt>
                <c:pt idx="232">
                  <c:v>2.5747745482344802</c:v>
                </c:pt>
                <c:pt idx="233">
                  <c:v>2.1962705523292998</c:v>
                </c:pt>
                <c:pt idx="234">
                  <c:v>2.4480754415067398</c:v>
                </c:pt>
                <c:pt idx="235">
                  <c:v>2.3431483643358999</c:v>
                </c:pt>
                <c:pt idx="236">
                  <c:v>2.0169315107690799</c:v>
                </c:pt>
                <c:pt idx="237">
                  <c:v>2.6356380397335601</c:v>
                </c:pt>
                <c:pt idx="238">
                  <c:v>2.5150949370319999</c:v>
                </c:pt>
                <c:pt idx="239">
                  <c:v>2.1421380918195201</c:v>
                </c:pt>
                <c:pt idx="240">
                  <c:v>2.6999999999999802</c:v>
                </c:pt>
                <c:pt idx="241">
                  <c:v>2.5740982702361501</c:v>
                </c:pt>
                <c:pt idx="242">
                  <c:v>2.1851026331025198</c:v>
                </c:pt>
                <c:pt idx="243">
                  <c:v>2.4480754415067398</c:v>
                </c:pt>
                <c:pt idx="244">
                  <c:v>2.3431483643358999</c:v>
                </c:pt>
                <c:pt idx="245">
                  <c:v>2.0169315107690799</c:v>
                </c:pt>
                <c:pt idx="246">
                  <c:v>2.6356380397335601</c:v>
                </c:pt>
                <c:pt idx="247">
                  <c:v>2.5150949370319999</c:v>
                </c:pt>
                <c:pt idx="248">
                  <c:v>2.1421380918195201</c:v>
                </c:pt>
                <c:pt idx="249">
                  <c:v>2.6999999999999802</c:v>
                </c:pt>
                <c:pt idx="250">
                  <c:v>2.5740982702361501</c:v>
                </c:pt>
                <c:pt idx="251">
                  <c:v>2.1851026331025198</c:v>
                </c:pt>
                <c:pt idx="252">
                  <c:v>2.4480754415067398</c:v>
                </c:pt>
                <c:pt idx="253">
                  <c:v>2.3951557999775202</c:v>
                </c:pt>
                <c:pt idx="254">
                  <c:v>2.2252183179489302</c:v>
                </c:pt>
                <c:pt idx="255">
                  <c:v>2.6356380397335601</c:v>
                </c:pt>
                <c:pt idx="256">
                  <c:v>2.5749181259779901</c:v>
                </c:pt>
                <c:pt idx="257">
                  <c:v>2.3817265442619902</c:v>
                </c:pt>
                <c:pt idx="258">
                  <c:v>2.6999999999999802</c:v>
                </c:pt>
                <c:pt idx="259">
                  <c:v>2.6366034288732401</c:v>
                </c:pt>
                <c:pt idx="260">
                  <c:v>2.43543222086574</c:v>
                </c:pt>
                <c:pt idx="261">
                  <c:v>2.4480754415067398</c:v>
                </c:pt>
                <c:pt idx="262">
                  <c:v>2.4471632356191502</c:v>
                </c:pt>
                <c:pt idx="263">
                  <c:v>2.4335051251287898</c:v>
                </c:pt>
                <c:pt idx="264">
                  <c:v>2.6356380397335601</c:v>
                </c:pt>
                <c:pt idx="265">
                  <c:v>2.6347413149239798</c:v>
                </c:pt>
                <c:pt idx="266">
                  <c:v>2.62131499670445</c:v>
                </c:pt>
                <c:pt idx="267">
                  <c:v>2.6999999999999802</c:v>
                </c:pt>
                <c:pt idx="268">
                  <c:v>2.6991085875103402</c:v>
                </c:pt>
                <c:pt idx="269">
                  <c:v>2.6857618086289601</c:v>
                </c:pt>
                <c:pt idx="270">
                  <c:v>2.4480754415067398</c:v>
                </c:pt>
                <c:pt idx="271">
                  <c:v>2.4471632356191502</c:v>
                </c:pt>
                <c:pt idx="272">
                  <c:v>2.4335051251287898</c:v>
                </c:pt>
                <c:pt idx="273">
                  <c:v>2.6356380397335601</c:v>
                </c:pt>
                <c:pt idx="274">
                  <c:v>2.6347413149239798</c:v>
                </c:pt>
                <c:pt idx="275">
                  <c:v>2.62131499670445</c:v>
                </c:pt>
                <c:pt idx="276">
                  <c:v>2.6999999999999802</c:v>
                </c:pt>
                <c:pt idx="277">
                  <c:v>2.6991085875103402</c:v>
                </c:pt>
                <c:pt idx="278">
                  <c:v>2.6857618086289601</c:v>
                </c:pt>
                <c:pt idx="279">
                  <c:v>2.4480754415067398</c:v>
                </c:pt>
                <c:pt idx="280">
                  <c:v>2.4991706712607802</c:v>
                </c:pt>
                <c:pt idx="281">
                  <c:v>2.6417919323086401</c:v>
                </c:pt>
                <c:pt idx="282">
                  <c:v>2.6356380397335601</c:v>
                </c:pt>
                <c:pt idx="283">
                  <c:v>2.6945645038699801</c:v>
                </c:pt>
                <c:pt idx="284">
                  <c:v>2.8609034491469201</c:v>
                </c:pt>
                <c:pt idx="285">
                  <c:v>2.6999999999999802</c:v>
                </c:pt>
                <c:pt idx="286">
                  <c:v>2.7616137461474302</c:v>
                </c:pt>
                <c:pt idx="287">
                  <c:v>2.93609139639217</c:v>
                </c:pt>
                <c:pt idx="288">
                  <c:v>2.4480754415067398</c:v>
                </c:pt>
                <c:pt idx="289">
                  <c:v>2.5511781069024</c:v>
                </c:pt>
                <c:pt idx="290">
                  <c:v>2.8500787394885001</c:v>
                </c:pt>
                <c:pt idx="291">
                  <c:v>2.6356380397335601</c:v>
                </c:pt>
                <c:pt idx="292">
                  <c:v>2.7543876928159801</c:v>
                </c:pt>
                <c:pt idx="293">
                  <c:v>3.1004919015893901</c:v>
                </c:pt>
                <c:pt idx="294">
                  <c:v>2.6999999999999802</c:v>
                </c:pt>
                <c:pt idx="295">
                  <c:v>2.8241189047845201</c:v>
                </c:pt>
                <c:pt idx="296">
                  <c:v>3.1864209841553901</c:v>
                </c:pt>
                <c:pt idx="297">
                  <c:v>2.4480754415067398</c:v>
                </c:pt>
                <c:pt idx="298">
                  <c:v>2.5511781069024</c:v>
                </c:pt>
                <c:pt idx="299">
                  <c:v>2.8500787394885001</c:v>
                </c:pt>
                <c:pt idx="300">
                  <c:v>2.6356380397335601</c:v>
                </c:pt>
                <c:pt idx="301">
                  <c:v>2.7543876928159801</c:v>
                </c:pt>
                <c:pt idx="302">
                  <c:v>3.1004919015893901</c:v>
                </c:pt>
                <c:pt idx="303">
                  <c:v>2.6999999999999802</c:v>
                </c:pt>
                <c:pt idx="304">
                  <c:v>2.8241189047845201</c:v>
                </c:pt>
                <c:pt idx="305">
                  <c:v>3.1864209841553901</c:v>
                </c:pt>
                <c:pt idx="306">
                  <c:v>2.4480754415067398</c:v>
                </c:pt>
                <c:pt idx="307">
                  <c:v>2.5518558035847501</c:v>
                </c:pt>
                <c:pt idx="308">
                  <c:v>2.8605903205088299</c:v>
                </c:pt>
                <c:pt idx="309">
                  <c:v>2.6356380397335601</c:v>
                </c:pt>
                <c:pt idx="310">
                  <c:v>2.75505281148184</c:v>
                </c:pt>
                <c:pt idx="311">
                  <c:v>3.1107563222619898</c:v>
                </c:pt>
                <c:pt idx="312">
                  <c:v>2.6999999999999802</c:v>
                </c:pt>
                <c:pt idx="313">
                  <c:v>2.8247797073137799</c:v>
                </c:pt>
                <c:pt idx="314">
                  <c:v>3.19660059194617</c:v>
                </c:pt>
                <c:pt idx="315">
                  <c:v>2.4480754415067398</c:v>
                </c:pt>
                <c:pt idx="316">
                  <c:v>2.5520817282989698</c:v>
                </c:pt>
                <c:pt idx="317">
                  <c:v>2.8641005886756599</c:v>
                </c:pt>
                <c:pt idx="318">
                  <c:v>2.6356380397335601</c:v>
                </c:pt>
                <c:pt idx="319">
                  <c:v>2.7552745430446901</c:v>
                </c:pt>
                <c:pt idx="320">
                  <c:v>3.11418405297808</c:v>
                </c:pt>
                <c:pt idx="321">
                  <c:v>2.6999999999999802</c:v>
                </c:pt>
                <c:pt idx="322">
                  <c:v>2.82499999999997</c:v>
                </c:pt>
                <c:pt idx="323">
                  <c:v>3.19999999999997</c:v>
                </c:pt>
                <c:pt idx="324">
                  <c:v>2.4480754415067398</c:v>
                </c:pt>
                <c:pt idx="325">
                  <c:v>2.5520817282989698</c:v>
                </c:pt>
                <c:pt idx="326">
                  <c:v>2.8641005886756599</c:v>
                </c:pt>
                <c:pt idx="327">
                  <c:v>2.6356380397335601</c:v>
                </c:pt>
                <c:pt idx="328">
                  <c:v>2.7552745430446901</c:v>
                </c:pt>
                <c:pt idx="329">
                  <c:v>3.11418405297808</c:v>
                </c:pt>
                <c:pt idx="330">
                  <c:v>2.6999999999999802</c:v>
                </c:pt>
                <c:pt idx="331">
                  <c:v>2.82499999999997</c:v>
                </c:pt>
                <c:pt idx="332">
                  <c:v>3.19999999999997</c:v>
                </c:pt>
                <c:pt idx="333">
                  <c:v>2.4480754415067398</c:v>
                </c:pt>
                <c:pt idx="334">
                  <c:v>2.5518558035847501</c:v>
                </c:pt>
                <c:pt idx="335">
                  <c:v>2.8605903205088299</c:v>
                </c:pt>
                <c:pt idx="336">
                  <c:v>2.6356380397335601</c:v>
                </c:pt>
                <c:pt idx="337">
                  <c:v>2.75505281148184</c:v>
                </c:pt>
                <c:pt idx="338">
                  <c:v>3.1107563222620001</c:v>
                </c:pt>
                <c:pt idx="339">
                  <c:v>2.6999999999999802</c:v>
                </c:pt>
                <c:pt idx="340">
                  <c:v>2.8247797073137799</c:v>
                </c:pt>
                <c:pt idx="341">
                  <c:v>3.19660059194617</c:v>
                </c:pt>
                <c:pt idx="342">
                  <c:v>2.4480754415067398</c:v>
                </c:pt>
                <c:pt idx="343">
                  <c:v>2.5511781069024</c:v>
                </c:pt>
                <c:pt idx="344">
                  <c:v>2.8500787394885001</c:v>
                </c:pt>
                <c:pt idx="345">
                  <c:v>2.6356380397335601</c:v>
                </c:pt>
                <c:pt idx="346">
                  <c:v>2.7543876928159801</c:v>
                </c:pt>
                <c:pt idx="347">
                  <c:v>3.1004919015893799</c:v>
                </c:pt>
                <c:pt idx="348">
                  <c:v>2.6999999999999802</c:v>
                </c:pt>
                <c:pt idx="349">
                  <c:v>2.8241189047845201</c:v>
                </c:pt>
                <c:pt idx="350">
                  <c:v>3.1864209841553901</c:v>
                </c:pt>
                <c:pt idx="351">
                  <c:v>2.4480754415067398</c:v>
                </c:pt>
                <c:pt idx="352">
                  <c:v>2.5511781069024</c:v>
                </c:pt>
                <c:pt idx="353">
                  <c:v>2.8500787394885001</c:v>
                </c:pt>
                <c:pt idx="354">
                  <c:v>2.6356380397335601</c:v>
                </c:pt>
                <c:pt idx="355">
                  <c:v>2.7543876928159801</c:v>
                </c:pt>
                <c:pt idx="356">
                  <c:v>3.1004919015893799</c:v>
                </c:pt>
                <c:pt idx="357">
                  <c:v>2.6999999999999802</c:v>
                </c:pt>
                <c:pt idx="358">
                  <c:v>2.8241189047845201</c:v>
                </c:pt>
                <c:pt idx="359">
                  <c:v>3.1864209841553901</c:v>
                </c:pt>
                <c:pt idx="360">
                  <c:v>2.4480754415067398</c:v>
                </c:pt>
                <c:pt idx="361">
                  <c:v>2.4991706712607802</c:v>
                </c:pt>
                <c:pt idx="362">
                  <c:v>2.6417919323086401</c:v>
                </c:pt>
                <c:pt idx="363">
                  <c:v>2.6356380397335601</c:v>
                </c:pt>
                <c:pt idx="364">
                  <c:v>2.6945645038699801</c:v>
                </c:pt>
                <c:pt idx="365">
                  <c:v>2.8609034491469201</c:v>
                </c:pt>
                <c:pt idx="366">
                  <c:v>2.6999999999999802</c:v>
                </c:pt>
                <c:pt idx="367">
                  <c:v>2.7616137461474302</c:v>
                </c:pt>
                <c:pt idx="368">
                  <c:v>2.93609139639217</c:v>
                </c:pt>
                <c:pt idx="369">
                  <c:v>2.4480754415067398</c:v>
                </c:pt>
                <c:pt idx="370">
                  <c:v>2.4471632356191502</c:v>
                </c:pt>
                <c:pt idx="371">
                  <c:v>2.4335051251287898</c:v>
                </c:pt>
                <c:pt idx="372">
                  <c:v>2.6356380397335601</c:v>
                </c:pt>
                <c:pt idx="373">
                  <c:v>2.63474131492399</c:v>
                </c:pt>
                <c:pt idx="374">
                  <c:v>2.62131499670445</c:v>
                </c:pt>
                <c:pt idx="375">
                  <c:v>2.6999999999999802</c:v>
                </c:pt>
                <c:pt idx="376">
                  <c:v>2.69910858751033</c:v>
                </c:pt>
                <c:pt idx="377">
                  <c:v>2.6857618086289601</c:v>
                </c:pt>
                <c:pt idx="378">
                  <c:v>2.4480754415067398</c:v>
                </c:pt>
                <c:pt idx="379">
                  <c:v>2.4471632356191502</c:v>
                </c:pt>
                <c:pt idx="380">
                  <c:v>2.4335051251287898</c:v>
                </c:pt>
                <c:pt idx="381">
                  <c:v>2.6356380397335601</c:v>
                </c:pt>
                <c:pt idx="382">
                  <c:v>2.63474131492399</c:v>
                </c:pt>
                <c:pt idx="383">
                  <c:v>2.62131499670445</c:v>
                </c:pt>
                <c:pt idx="384">
                  <c:v>2.6999999999999802</c:v>
                </c:pt>
                <c:pt idx="385">
                  <c:v>2.69910858751033</c:v>
                </c:pt>
                <c:pt idx="386">
                  <c:v>2.6857618086289601</c:v>
                </c:pt>
                <c:pt idx="387">
                  <c:v>2.4480754415067398</c:v>
                </c:pt>
                <c:pt idx="388">
                  <c:v>2.3951557999775202</c:v>
                </c:pt>
                <c:pt idx="389">
                  <c:v>2.2252183179489302</c:v>
                </c:pt>
                <c:pt idx="390">
                  <c:v>2.6356380397335601</c:v>
                </c:pt>
                <c:pt idx="391">
                  <c:v>2.5749181259779901</c:v>
                </c:pt>
                <c:pt idx="392">
                  <c:v>2.3817265442619902</c:v>
                </c:pt>
                <c:pt idx="393">
                  <c:v>2.6999999999999802</c:v>
                </c:pt>
                <c:pt idx="394">
                  <c:v>2.6366034288732401</c:v>
                </c:pt>
                <c:pt idx="395">
                  <c:v>2.43543222086574</c:v>
                </c:pt>
                <c:pt idx="396">
                  <c:v>2.4480754415067398</c:v>
                </c:pt>
                <c:pt idx="397">
                  <c:v>2.3431483643358999</c:v>
                </c:pt>
                <c:pt idx="398">
                  <c:v>2.0169315107690799</c:v>
                </c:pt>
                <c:pt idx="399">
                  <c:v>2.6356380397335601</c:v>
                </c:pt>
                <c:pt idx="400">
                  <c:v>2.5150949370319999</c:v>
                </c:pt>
                <c:pt idx="401">
                  <c:v>2.1421380918195201</c:v>
                </c:pt>
                <c:pt idx="402">
                  <c:v>2.6999999999999802</c:v>
                </c:pt>
                <c:pt idx="403">
                  <c:v>2.5740982702361501</c:v>
                </c:pt>
                <c:pt idx="404">
                  <c:v>2.1851026331025198</c:v>
                </c:pt>
                <c:pt idx="405">
                  <c:v>2.4480754415067398</c:v>
                </c:pt>
                <c:pt idx="406">
                  <c:v>2.3431483643358999</c:v>
                </c:pt>
                <c:pt idx="407">
                  <c:v>2.0169315107690799</c:v>
                </c:pt>
                <c:pt idx="408">
                  <c:v>2.6356380397335601</c:v>
                </c:pt>
                <c:pt idx="409">
                  <c:v>2.5150949370319999</c:v>
                </c:pt>
                <c:pt idx="410">
                  <c:v>2.1421380918195201</c:v>
                </c:pt>
                <c:pt idx="411">
                  <c:v>2.6999999999999802</c:v>
                </c:pt>
                <c:pt idx="412">
                  <c:v>2.5740982702361501</c:v>
                </c:pt>
                <c:pt idx="413">
                  <c:v>2.1851026331025198</c:v>
                </c:pt>
                <c:pt idx="414">
                  <c:v>2.4480754415067398</c:v>
                </c:pt>
                <c:pt idx="415">
                  <c:v>2.34383893738684</c:v>
                </c:pt>
                <c:pt idx="416">
                  <c:v>2.02826541661064</c:v>
                </c:pt>
                <c:pt idx="417">
                  <c:v>2.6356380397335601</c:v>
                </c:pt>
                <c:pt idx="418">
                  <c:v>2.5157748671459199</c:v>
                </c:pt>
                <c:pt idx="419">
                  <c:v>2.1533484174872202</c:v>
                </c:pt>
                <c:pt idx="420">
                  <c:v>2.6999999999999802</c:v>
                </c:pt>
                <c:pt idx="421">
                  <c:v>2.5747745482344802</c:v>
                </c:pt>
                <c:pt idx="422">
                  <c:v>2.1962705523292998</c:v>
                </c:pt>
                <c:pt idx="423">
                  <c:v>2.4480754415067398</c:v>
                </c:pt>
                <c:pt idx="424">
                  <c:v>2.3440691547145098</c:v>
                </c:pt>
                <c:pt idx="425">
                  <c:v>2.03205029433783</c:v>
                </c:pt>
                <c:pt idx="426">
                  <c:v>2.6356380397335601</c:v>
                </c:pt>
                <c:pt idx="427">
                  <c:v>2.5160015364224302</c:v>
                </c:pt>
                <c:pt idx="428">
                  <c:v>2.1570920264890399</c:v>
                </c:pt>
                <c:pt idx="429">
                  <c:v>2.6999999999999802</c:v>
                </c:pt>
                <c:pt idx="430">
                  <c:v>2.5749999999999802</c:v>
                </c:pt>
                <c:pt idx="431">
                  <c:v>2.1999999999999802</c:v>
                </c:pt>
                <c:pt idx="432">
                  <c:v>2.6999999999999802</c:v>
                </c:pt>
                <c:pt idx="433">
                  <c:v>2.5749999999999802</c:v>
                </c:pt>
                <c:pt idx="434">
                  <c:v>2.1999999999999802</c:v>
                </c:pt>
                <c:pt idx="435">
                  <c:v>2.6356380397335601</c:v>
                </c:pt>
                <c:pt idx="436">
                  <c:v>2.5160015364224302</c:v>
                </c:pt>
                <c:pt idx="437">
                  <c:v>2.1570920264890301</c:v>
                </c:pt>
                <c:pt idx="438">
                  <c:v>2.44807544150675</c:v>
                </c:pt>
                <c:pt idx="439">
                  <c:v>2.3440691547145098</c:v>
                </c:pt>
                <c:pt idx="440">
                  <c:v>2.0320502943378198</c:v>
                </c:pt>
                <c:pt idx="441">
                  <c:v>2.6999999999999802</c:v>
                </c:pt>
                <c:pt idx="442">
                  <c:v>2.5747745482344802</c:v>
                </c:pt>
                <c:pt idx="443">
                  <c:v>2.1962705523292998</c:v>
                </c:pt>
                <c:pt idx="444">
                  <c:v>2.6356380397335601</c:v>
                </c:pt>
                <c:pt idx="445">
                  <c:v>2.5157748671459199</c:v>
                </c:pt>
                <c:pt idx="446">
                  <c:v>2.1533484174872202</c:v>
                </c:pt>
                <c:pt idx="447">
                  <c:v>2.44807544150675</c:v>
                </c:pt>
                <c:pt idx="448">
                  <c:v>2.34383893738684</c:v>
                </c:pt>
                <c:pt idx="449">
                  <c:v>2.0282654166106302</c:v>
                </c:pt>
                <c:pt idx="450">
                  <c:v>2.6999999999999802</c:v>
                </c:pt>
                <c:pt idx="451">
                  <c:v>2.5740982702361501</c:v>
                </c:pt>
                <c:pt idx="452">
                  <c:v>2.1851026331025198</c:v>
                </c:pt>
                <c:pt idx="453">
                  <c:v>2.6356380397335601</c:v>
                </c:pt>
                <c:pt idx="454">
                  <c:v>2.5150949370319999</c:v>
                </c:pt>
                <c:pt idx="455">
                  <c:v>2.1421380918195201</c:v>
                </c:pt>
                <c:pt idx="456">
                  <c:v>2.44807544150675</c:v>
                </c:pt>
                <c:pt idx="457">
                  <c:v>2.3431483643358999</c:v>
                </c:pt>
                <c:pt idx="458">
                  <c:v>2.0169315107690799</c:v>
                </c:pt>
                <c:pt idx="459">
                  <c:v>2.6999999999999802</c:v>
                </c:pt>
                <c:pt idx="460">
                  <c:v>2.5740982702361501</c:v>
                </c:pt>
                <c:pt idx="461">
                  <c:v>2.1851026331025198</c:v>
                </c:pt>
                <c:pt idx="462">
                  <c:v>2.6356380397335601</c:v>
                </c:pt>
                <c:pt idx="463">
                  <c:v>2.5150949370319999</c:v>
                </c:pt>
                <c:pt idx="464">
                  <c:v>2.1421380918195201</c:v>
                </c:pt>
                <c:pt idx="465">
                  <c:v>2.44807544150675</c:v>
                </c:pt>
                <c:pt idx="466">
                  <c:v>2.3431483643358999</c:v>
                </c:pt>
                <c:pt idx="467">
                  <c:v>2.0169315107690799</c:v>
                </c:pt>
                <c:pt idx="468">
                  <c:v>2.6999999999999802</c:v>
                </c:pt>
                <c:pt idx="469">
                  <c:v>2.6366034288732401</c:v>
                </c:pt>
                <c:pt idx="470">
                  <c:v>2.43543222086574</c:v>
                </c:pt>
                <c:pt idx="471">
                  <c:v>2.6356380397335601</c:v>
                </c:pt>
                <c:pt idx="472">
                  <c:v>2.5749181259779998</c:v>
                </c:pt>
                <c:pt idx="473">
                  <c:v>2.3817265442619902</c:v>
                </c:pt>
                <c:pt idx="474">
                  <c:v>2.44807544150675</c:v>
                </c:pt>
                <c:pt idx="475">
                  <c:v>2.3951557999775202</c:v>
                </c:pt>
                <c:pt idx="476">
                  <c:v>2.2252183179489302</c:v>
                </c:pt>
                <c:pt idx="477">
                  <c:v>2.6999999999999802</c:v>
                </c:pt>
                <c:pt idx="478">
                  <c:v>2.6991085875103402</c:v>
                </c:pt>
                <c:pt idx="479">
                  <c:v>2.6857618086289601</c:v>
                </c:pt>
                <c:pt idx="480">
                  <c:v>2.6356380397335601</c:v>
                </c:pt>
                <c:pt idx="481">
                  <c:v>2.63474131492399</c:v>
                </c:pt>
                <c:pt idx="482">
                  <c:v>2.6213149967044602</c:v>
                </c:pt>
                <c:pt idx="483">
                  <c:v>2.44807544150675</c:v>
                </c:pt>
                <c:pt idx="484">
                  <c:v>2.4471632356191502</c:v>
                </c:pt>
                <c:pt idx="485">
                  <c:v>2.4335051251287898</c:v>
                </c:pt>
                <c:pt idx="486">
                  <c:v>2.6999999999999802</c:v>
                </c:pt>
                <c:pt idx="487">
                  <c:v>2.6991085875103402</c:v>
                </c:pt>
                <c:pt idx="488">
                  <c:v>2.6857618086289601</c:v>
                </c:pt>
                <c:pt idx="489">
                  <c:v>2.6356380397335601</c:v>
                </c:pt>
                <c:pt idx="490">
                  <c:v>2.63474131492399</c:v>
                </c:pt>
                <c:pt idx="491">
                  <c:v>2.6213149967044602</c:v>
                </c:pt>
                <c:pt idx="492">
                  <c:v>2.44807544150675</c:v>
                </c:pt>
                <c:pt idx="493">
                  <c:v>2.4471632356191502</c:v>
                </c:pt>
                <c:pt idx="494">
                  <c:v>2.4335051251287898</c:v>
                </c:pt>
                <c:pt idx="495">
                  <c:v>2.6999999999999802</c:v>
                </c:pt>
                <c:pt idx="496">
                  <c:v>2.7616137461474302</c:v>
                </c:pt>
                <c:pt idx="497">
                  <c:v>2.93609139639217</c:v>
                </c:pt>
                <c:pt idx="498">
                  <c:v>2.6356380397335601</c:v>
                </c:pt>
                <c:pt idx="499">
                  <c:v>2.6945645038699801</c:v>
                </c:pt>
                <c:pt idx="500">
                  <c:v>2.8609034491469201</c:v>
                </c:pt>
                <c:pt idx="501">
                  <c:v>2.44807544150675</c:v>
                </c:pt>
                <c:pt idx="502">
                  <c:v>2.49917067126077</c:v>
                </c:pt>
                <c:pt idx="503">
                  <c:v>2.6417919323086401</c:v>
                </c:pt>
                <c:pt idx="504">
                  <c:v>2.6999999999999802</c:v>
                </c:pt>
                <c:pt idx="505">
                  <c:v>2.8241189047845201</c:v>
                </c:pt>
                <c:pt idx="506">
                  <c:v>3.1864209841553901</c:v>
                </c:pt>
                <c:pt idx="507">
                  <c:v>2.6356380397335601</c:v>
                </c:pt>
                <c:pt idx="508">
                  <c:v>2.7543876928159801</c:v>
                </c:pt>
                <c:pt idx="509">
                  <c:v>3.1004919015893799</c:v>
                </c:pt>
                <c:pt idx="510">
                  <c:v>2.44807544150675</c:v>
                </c:pt>
                <c:pt idx="511">
                  <c:v>2.5511781069024</c:v>
                </c:pt>
                <c:pt idx="512">
                  <c:v>2.8500787394884801</c:v>
                </c:pt>
                <c:pt idx="513">
                  <c:v>2.6999999999999802</c:v>
                </c:pt>
                <c:pt idx="514">
                  <c:v>2.8241189047845201</c:v>
                </c:pt>
                <c:pt idx="515">
                  <c:v>3.1864209841553901</c:v>
                </c:pt>
                <c:pt idx="516">
                  <c:v>2.6356380397335601</c:v>
                </c:pt>
                <c:pt idx="517">
                  <c:v>2.7543876928159801</c:v>
                </c:pt>
                <c:pt idx="518">
                  <c:v>3.1004919015893799</c:v>
                </c:pt>
                <c:pt idx="519">
                  <c:v>2.44807544150675</c:v>
                </c:pt>
                <c:pt idx="520">
                  <c:v>2.5511781069024</c:v>
                </c:pt>
                <c:pt idx="521">
                  <c:v>2.8500787394884801</c:v>
                </c:pt>
                <c:pt idx="522">
                  <c:v>2.6999999999999802</c:v>
                </c:pt>
                <c:pt idx="523">
                  <c:v>2.8247797073137799</c:v>
                </c:pt>
                <c:pt idx="524">
                  <c:v>3.19660059194617</c:v>
                </c:pt>
                <c:pt idx="525">
                  <c:v>2.6356380397335601</c:v>
                </c:pt>
                <c:pt idx="526">
                  <c:v>2.75505281148184</c:v>
                </c:pt>
                <c:pt idx="527">
                  <c:v>3.1107563222619898</c:v>
                </c:pt>
                <c:pt idx="528">
                  <c:v>2.44807544150675</c:v>
                </c:pt>
                <c:pt idx="529">
                  <c:v>2.5518558035847398</c:v>
                </c:pt>
                <c:pt idx="530">
                  <c:v>2.8605903205088201</c:v>
                </c:pt>
                <c:pt idx="531">
                  <c:v>2.6999999999999802</c:v>
                </c:pt>
                <c:pt idx="532">
                  <c:v>2.82499999999997</c:v>
                </c:pt>
                <c:pt idx="533">
                  <c:v>3.19999999999997</c:v>
                </c:pt>
                <c:pt idx="534">
                  <c:v>2.6356380397335601</c:v>
                </c:pt>
                <c:pt idx="535">
                  <c:v>2.7552745430446901</c:v>
                </c:pt>
                <c:pt idx="536">
                  <c:v>3.11418405297808</c:v>
                </c:pt>
                <c:pt idx="537">
                  <c:v>2.44807544150675</c:v>
                </c:pt>
                <c:pt idx="538">
                  <c:v>2.5520817282989698</c:v>
                </c:pt>
                <c:pt idx="539">
                  <c:v>2.8641005886756501</c:v>
                </c:pt>
                <c:pt idx="540">
                  <c:v>2.6999999999999802</c:v>
                </c:pt>
                <c:pt idx="541">
                  <c:v>2.82499999999997</c:v>
                </c:pt>
                <c:pt idx="542">
                  <c:v>3.19999999999997</c:v>
                </c:pt>
                <c:pt idx="543">
                  <c:v>2.6356380397335601</c:v>
                </c:pt>
                <c:pt idx="544">
                  <c:v>2.7552745430446901</c:v>
                </c:pt>
                <c:pt idx="545">
                  <c:v>3.11418405297808</c:v>
                </c:pt>
                <c:pt idx="546">
                  <c:v>2.44807544150675</c:v>
                </c:pt>
                <c:pt idx="547">
                  <c:v>2.5520817282989698</c:v>
                </c:pt>
                <c:pt idx="548">
                  <c:v>2.8641005886756501</c:v>
                </c:pt>
                <c:pt idx="549">
                  <c:v>2.6999999999999802</c:v>
                </c:pt>
                <c:pt idx="550">
                  <c:v>2.8247797073137799</c:v>
                </c:pt>
                <c:pt idx="551">
                  <c:v>3.19660059194617</c:v>
                </c:pt>
                <c:pt idx="552">
                  <c:v>2.6356380397335601</c:v>
                </c:pt>
                <c:pt idx="553">
                  <c:v>2.7550528114818502</c:v>
                </c:pt>
                <c:pt idx="554">
                  <c:v>3.1107563222619898</c:v>
                </c:pt>
                <c:pt idx="555">
                  <c:v>2.44807544150675</c:v>
                </c:pt>
                <c:pt idx="556">
                  <c:v>2.5518558035847398</c:v>
                </c:pt>
                <c:pt idx="557">
                  <c:v>2.8605903205088201</c:v>
                </c:pt>
                <c:pt idx="558">
                  <c:v>2.6999999999999802</c:v>
                </c:pt>
                <c:pt idx="559">
                  <c:v>2.8241189047845201</c:v>
                </c:pt>
                <c:pt idx="560">
                  <c:v>3.1864209841553901</c:v>
                </c:pt>
                <c:pt idx="561">
                  <c:v>2.6356380397335601</c:v>
                </c:pt>
                <c:pt idx="562">
                  <c:v>2.7543876928159801</c:v>
                </c:pt>
                <c:pt idx="563">
                  <c:v>3.1004919015893799</c:v>
                </c:pt>
                <c:pt idx="564">
                  <c:v>2.44807544150675</c:v>
                </c:pt>
                <c:pt idx="565">
                  <c:v>2.5511781069024</c:v>
                </c:pt>
                <c:pt idx="566">
                  <c:v>2.8500787394884801</c:v>
                </c:pt>
                <c:pt idx="567">
                  <c:v>2.6999999999999802</c:v>
                </c:pt>
                <c:pt idx="568">
                  <c:v>2.8241189047845201</c:v>
                </c:pt>
                <c:pt idx="569">
                  <c:v>3.1864209841553901</c:v>
                </c:pt>
                <c:pt idx="570">
                  <c:v>2.6356380397335601</c:v>
                </c:pt>
                <c:pt idx="571">
                  <c:v>2.7543876928159801</c:v>
                </c:pt>
                <c:pt idx="572">
                  <c:v>3.1004919015893799</c:v>
                </c:pt>
                <c:pt idx="573">
                  <c:v>2.44807544150675</c:v>
                </c:pt>
                <c:pt idx="574">
                  <c:v>2.5511781069024</c:v>
                </c:pt>
                <c:pt idx="575">
                  <c:v>2.8500787394884801</c:v>
                </c:pt>
                <c:pt idx="576">
                  <c:v>2.6999999999999802</c:v>
                </c:pt>
                <c:pt idx="577">
                  <c:v>2.7616137461474302</c:v>
                </c:pt>
                <c:pt idx="578">
                  <c:v>2.93609139639217</c:v>
                </c:pt>
                <c:pt idx="579">
                  <c:v>2.6356380397335601</c:v>
                </c:pt>
                <c:pt idx="580">
                  <c:v>2.6945645038699801</c:v>
                </c:pt>
                <c:pt idx="581">
                  <c:v>2.8609034491469201</c:v>
                </c:pt>
                <c:pt idx="582">
                  <c:v>2.44807544150675</c:v>
                </c:pt>
                <c:pt idx="583">
                  <c:v>2.49917067126077</c:v>
                </c:pt>
                <c:pt idx="584">
                  <c:v>2.6417919323086299</c:v>
                </c:pt>
                <c:pt idx="585">
                  <c:v>2.6999999999999802</c:v>
                </c:pt>
                <c:pt idx="586">
                  <c:v>2.69910858751033</c:v>
                </c:pt>
                <c:pt idx="587">
                  <c:v>2.6857618086289601</c:v>
                </c:pt>
                <c:pt idx="588">
                  <c:v>2.6356380397335601</c:v>
                </c:pt>
                <c:pt idx="589">
                  <c:v>2.63474131492399</c:v>
                </c:pt>
                <c:pt idx="590">
                  <c:v>2.6213149967044602</c:v>
                </c:pt>
                <c:pt idx="591">
                  <c:v>2.44807544150675</c:v>
                </c:pt>
                <c:pt idx="592">
                  <c:v>2.4471632356191502</c:v>
                </c:pt>
                <c:pt idx="593">
                  <c:v>2.4335051251287898</c:v>
                </c:pt>
                <c:pt idx="594">
                  <c:v>2.6999999999999802</c:v>
                </c:pt>
                <c:pt idx="595">
                  <c:v>2.69910858751033</c:v>
                </c:pt>
                <c:pt idx="596">
                  <c:v>2.6857618086289601</c:v>
                </c:pt>
                <c:pt idx="597">
                  <c:v>2.6356380397335601</c:v>
                </c:pt>
                <c:pt idx="598">
                  <c:v>2.63474131492399</c:v>
                </c:pt>
                <c:pt idx="599">
                  <c:v>2.6213149967044602</c:v>
                </c:pt>
                <c:pt idx="600">
                  <c:v>2.44807544150675</c:v>
                </c:pt>
                <c:pt idx="601">
                  <c:v>2.4471632356191502</c:v>
                </c:pt>
                <c:pt idx="602">
                  <c:v>2.4335051251287898</c:v>
                </c:pt>
                <c:pt idx="603">
                  <c:v>2.6999999999999802</c:v>
                </c:pt>
                <c:pt idx="604">
                  <c:v>2.6366034288732401</c:v>
                </c:pt>
                <c:pt idx="605">
                  <c:v>2.43543222086574</c:v>
                </c:pt>
                <c:pt idx="606">
                  <c:v>2.6356380397335601</c:v>
                </c:pt>
                <c:pt idx="607">
                  <c:v>2.5749181259779998</c:v>
                </c:pt>
                <c:pt idx="608">
                  <c:v>2.3817265442619902</c:v>
                </c:pt>
                <c:pt idx="609">
                  <c:v>2.44807544150675</c:v>
                </c:pt>
                <c:pt idx="610">
                  <c:v>2.3951557999775202</c:v>
                </c:pt>
                <c:pt idx="611">
                  <c:v>2.2252183179489302</c:v>
                </c:pt>
                <c:pt idx="612">
                  <c:v>2.6999999999999802</c:v>
                </c:pt>
                <c:pt idx="613">
                  <c:v>2.5740982702361501</c:v>
                </c:pt>
                <c:pt idx="614">
                  <c:v>2.1851026331025198</c:v>
                </c:pt>
                <c:pt idx="615">
                  <c:v>2.6356380397335601</c:v>
                </c:pt>
                <c:pt idx="616">
                  <c:v>2.5150949370319999</c:v>
                </c:pt>
                <c:pt idx="617">
                  <c:v>2.1421380918195201</c:v>
                </c:pt>
                <c:pt idx="618">
                  <c:v>2.44807544150675</c:v>
                </c:pt>
                <c:pt idx="619">
                  <c:v>2.3431483643358999</c:v>
                </c:pt>
                <c:pt idx="620">
                  <c:v>2.0169315107690702</c:v>
                </c:pt>
                <c:pt idx="621">
                  <c:v>2.6999999999999802</c:v>
                </c:pt>
                <c:pt idx="622">
                  <c:v>2.5740982702361501</c:v>
                </c:pt>
                <c:pt idx="623">
                  <c:v>2.1851026331025198</c:v>
                </c:pt>
                <c:pt idx="624">
                  <c:v>2.6356380397335601</c:v>
                </c:pt>
                <c:pt idx="625">
                  <c:v>2.5150949370319999</c:v>
                </c:pt>
                <c:pt idx="626">
                  <c:v>2.1421380918195201</c:v>
                </c:pt>
                <c:pt idx="627">
                  <c:v>2.44807544150675</c:v>
                </c:pt>
                <c:pt idx="628">
                  <c:v>2.3431483643358999</c:v>
                </c:pt>
                <c:pt idx="629">
                  <c:v>2.0169315107690702</c:v>
                </c:pt>
                <c:pt idx="630">
                  <c:v>2.6999999999999802</c:v>
                </c:pt>
                <c:pt idx="631">
                  <c:v>2.5747745482344802</c:v>
                </c:pt>
                <c:pt idx="632">
                  <c:v>2.1962705523292998</c:v>
                </c:pt>
                <c:pt idx="633">
                  <c:v>2.6356380397335601</c:v>
                </c:pt>
                <c:pt idx="634">
                  <c:v>2.5157748671459199</c:v>
                </c:pt>
                <c:pt idx="635">
                  <c:v>2.15334841748721</c:v>
                </c:pt>
                <c:pt idx="636">
                  <c:v>2.44807544150675</c:v>
                </c:pt>
                <c:pt idx="637">
                  <c:v>2.34383893738684</c:v>
                </c:pt>
                <c:pt idx="638">
                  <c:v>2.0282654166106302</c:v>
                </c:pt>
                <c:pt idx="639">
                  <c:v>2.6999999999999802</c:v>
                </c:pt>
                <c:pt idx="640">
                  <c:v>2.5749999999999802</c:v>
                </c:pt>
                <c:pt idx="641">
                  <c:v>2.1999999999999802</c:v>
                </c:pt>
                <c:pt idx="642">
                  <c:v>2.6356380397335601</c:v>
                </c:pt>
                <c:pt idx="643">
                  <c:v>2.5160015364224302</c:v>
                </c:pt>
                <c:pt idx="644">
                  <c:v>2.1570920264890301</c:v>
                </c:pt>
                <c:pt idx="645">
                  <c:v>2.44807544150675</c:v>
                </c:pt>
                <c:pt idx="646">
                  <c:v>2.3440691547145098</c:v>
                </c:pt>
                <c:pt idx="647">
                  <c:v>2.0320502943378198</c:v>
                </c:pt>
                <c:pt idx="648">
                  <c:v>2.44807544150675</c:v>
                </c:pt>
                <c:pt idx="649">
                  <c:v>2.3440691547145098</c:v>
                </c:pt>
                <c:pt idx="650">
                  <c:v>2.0320502943378198</c:v>
                </c:pt>
                <c:pt idx="651">
                  <c:v>1.90778688829802</c:v>
                </c:pt>
                <c:pt idx="652">
                  <c:v>1.8488046476065201</c:v>
                </c:pt>
                <c:pt idx="653">
                  <c:v>1.6718579255320101</c:v>
                </c:pt>
                <c:pt idx="654">
                  <c:v>1.19999999999999</c:v>
                </c:pt>
                <c:pt idx="655">
                  <c:v>1.19999999999999</c:v>
                </c:pt>
                <c:pt idx="656">
                  <c:v>1.19999999999999</c:v>
                </c:pt>
                <c:pt idx="657">
                  <c:v>2.44807544150675</c:v>
                </c:pt>
                <c:pt idx="658">
                  <c:v>2.34383893738684</c:v>
                </c:pt>
                <c:pt idx="659">
                  <c:v>2.0282654166106302</c:v>
                </c:pt>
                <c:pt idx="660">
                  <c:v>1.90778688829802</c:v>
                </c:pt>
                <c:pt idx="661">
                  <c:v>1.8485642098433701</c:v>
                </c:pt>
                <c:pt idx="662">
                  <c:v>1.6679541700534199</c:v>
                </c:pt>
                <c:pt idx="663">
                  <c:v>1.19999999999999</c:v>
                </c:pt>
                <c:pt idx="664">
                  <c:v>1.1997461732983301</c:v>
                </c:pt>
                <c:pt idx="665">
                  <c:v>1.1959405127124401</c:v>
                </c:pt>
                <c:pt idx="666">
                  <c:v>2.44807544150675</c:v>
                </c:pt>
                <c:pt idx="667">
                  <c:v>2.3431483643358999</c:v>
                </c:pt>
                <c:pt idx="668">
                  <c:v>2.0169315107690799</c:v>
                </c:pt>
                <c:pt idx="669">
                  <c:v>1.90778688829802</c:v>
                </c:pt>
                <c:pt idx="670">
                  <c:v>1.84784297899019</c:v>
                </c:pt>
                <c:pt idx="671">
                  <c:v>1.6562642819746101</c:v>
                </c:pt>
                <c:pt idx="672">
                  <c:v>1.19999999999999</c:v>
                </c:pt>
                <c:pt idx="673">
                  <c:v>1.1989847802201199</c:v>
                </c:pt>
                <c:pt idx="674">
                  <c:v>1.18378428204966</c:v>
                </c:pt>
                <c:pt idx="675">
                  <c:v>2.44807544150675</c:v>
                </c:pt>
                <c:pt idx="676">
                  <c:v>2.3431483643358999</c:v>
                </c:pt>
                <c:pt idx="677">
                  <c:v>2.0169315107690799</c:v>
                </c:pt>
                <c:pt idx="678">
                  <c:v>1.90778688829802</c:v>
                </c:pt>
                <c:pt idx="679">
                  <c:v>1.84784297899019</c:v>
                </c:pt>
                <c:pt idx="680">
                  <c:v>1.6562642819746101</c:v>
                </c:pt>
                <c:pt idx="681">
                  <c:v>1.19999999999999</c:v>
                </c:pt>
                <c:pt idx="682">
                  <c:v>1.1989847802201199</c:v>
                </c:pt>
                <c:pt idx="683">
                  <c:v>1.18378428204966</c:v>
                </c:pt>
                <c:pt idx="684">
                  <c:v>2.44807544150675</c:v>
                </c:pt>
                <c:pt idx="685">
                  <c:v>2.3951557999775202</c:v>
                </c:pt>
                <c:pt idx="686">
                  <c:v>2.2252183179489302</c:v>
                </c:pt>
                <c:pt idx="687">
                  <c:v>1.90778688829802</c:v>
                </c:pt>
                <c:pt idx="688">
                  <c:v>1.8773365334797401</c:v>
                </c:pt>
                <c:pt idx="689">
                  <c:v>1.77438428195585</c:v>
                </c:pt>
                <c:pt idx="690">
                  <c:v>1.19999999999999</c:v>
                </c:pt>
                <c:pt idx="691">
                  <c:v>1.1989847802201199</c:v>
                </c:pt>
                <c:pt idx="692">
                  <c:v>1.18378428204966</c:v>
                </c:pt>
                <c:pt idx="693">
                  <c:v>2.44807544150675</c:v>
                </c:pt>
                <c:pt idx="694">
                  <c:v>2.4471632356191502</c:v>
                </c:pt>
                <c:pt idx="695">
                  <c:v>2.4335051251287898</c:v>
                </c:pt>
                <c:pt idx="696">
                  <c:v>1.90778688829802</c:v>
                </c:pt>
                <c:pt idx="697">
                  <c:v>1.9068300879692801</c:v>
                </c:pt>
                <c:pt idx="698">
                  <c:v>1.8925042819370801</c:v>
                </c:pt>
                <c:pt idx="699">
                  <c:v>1.19999999999999</c:v>
                </c:pt>
                <c:pt idx="700">
                  <c:v>1.1989847802201199</c:v>
                </c:pt>
                <c:pt idx="701">
                  <c:v>1.18378428204966</c:v>
                </c:pt>
                <c:pt idx="702">
                  <c:v>2.44807544150675</c:v>
                </c:pt>
                <c:pt idx="703">
                  <c:v>2.4471632356191502</c:v>
                </c:pt>
                <c:pt idx="704">
                  <c:v>2.4335051251287898</c:v>
                </c:pt>
                <c:pt idx="705">
                  <c:v>1.90778688829802</c:v>
                </c:pt>
                <c:pt idx="706">
                  <c:v>1.9068300879692801</c:v>
                </c:pt>
                <c:pt idx="707">
                  <c:v>1.8925042819370801</c:v>
                </c:pt>
                <c:pt idx="708">
                  <c:v>1.19999999999999</c:v>
                </c:pt>
                <c:pt idx="709">
                  <c:v>1.1989847802201199</c:v>
                </c:pt>
                <c:pt idx="710">
                  <c:v>1.18378428204966</c:v>
                </c:pt>
                <c:pt idx="711">
                  <c:v>2.44807544150675</c:v>
                </c:pt>
                <c:pt idx="712">
                  <c:v>2.49917067126077</c:v>
                </c:pt>
                <c:pt idx="713">
                  <c:v>2.6417919323086401</c:v>
                </c:pt>
                <c:pt idx="714">
                  <c:v>1.90778688829802</c:v>
                </c:pt>
                <c:pt idx="715">
                  <c:v>1.9363236424588299</c:v>
                </c:pt>
                <c:pt idx="716">
                  <c:v>2.0106242819183202</c:v>
                </c:pt>
                <c:pt idx="717">
                  <c:v>1.19999999999999</c:v>
                </c:pt>
                <c:pt idx="718">
                  <c:v>1.1989847802201199</c:v>
                </c:pt>
                <c:pt idx="719">
                  <c:v>1.18378428204966</c:v>
                </c:pt>
                <c:pt idx="720">
                  <c:v>2.44807544150675</c:v>
                </c:pt>
                <c:pt idx="721">
                  <c:v>2.5511781069024</c:v>
                </c:pt>
                <c:pt idx="722">
                  <c:v>2.8500787394884801</c:v>
                </c:pt>
                <c:pt idx="723">
                  <c:v>1.90778688829802</c:v>
                </c:pt>
                <c:pt idx="724">
                  <c:v>1.96581719694838</c:v>
                </c:pt>
                <c:pt idx="725">
                  <c:v>2.1287442818995501</c:v>
                </c:pt>
                <c:pt idx="726">
                  <c:v>1.19999999999999</c:v>
                </c:pt>
                <c:pt idx="727">
                  <c:v>1.1989847802201199</c:v>
                </c:pt>
                <c:pt idx="728">
                  <c:v>1.18378428204966</c:v>
                </c:pt>
                <c:pt idx="729">
                  <c:v>2.44807544150675</c:v>
                </c:pt>
                <c:pt idx="730">
                  <c:v>2.5511781069024</c:v>
                </c:pt>
                <c:pt idx="731">
                  <c:v>2.8500787394884801</c:v>
                </c:pt>
                <c:pt idx="732">
                  <c:v>1.90778688829802</c:v>
                </c:pt>
                <c:pt idx="733">
                  <c:v>1.96581719694838</c:v>
                </c:pt>
                <c:pt idx="734">
                  <c:v>2.1287442818995501</c:v>
                </c:pt>
                <c:pt idx="735">
                  <c:v>1.19999999999999</c:v>
                </c:pt>
                <c:pt idx="736">
                  <c:v>1.1989847802201199</c:v>
                </c:pt>
                <c:pt idx="737">
                  <c:v>1.18378428204966</c:v>
                </c:pt>
                <c:pt idx="738">
                  <c:v>2.44807544150675</c:v>
                </c:pt>
                <c:pt idx="739">
                  <c:v>2.5518558035847398</c:v>
                </c:pt>
                <c:pt idx="740">
                  <c:v>2.8605903205088201</c:v>
                </c:pt>
                <c:pt idx="741">
                  <c:v>1.90778688829802</c:v>
                </c:pt>
                <c:pt idx="742">
                  <c:v>1.96653112557883</c:v>
                </c:pt>
                <c:pt idx="743">
                  <c:v>2.1399678273943898</c:v>
                </c:pt>
                <c:pt idx="744">
                  <c:v>1.19999999999999</c:v>
                </c:pt>
                <c:pt idx="745">
                  <c:v>1.1997461732983301</c:v>
                </c:pt>
                <c:pt idx="746">
                  <c:v>1.1959405127124401</c:v>
                </c:pt>
                <c:pt idx="747">
                  <c:v>2.44807544150675</c:v>
                </c:pt>
                <c:pt idx="748">
                  <c:v>2.5520817282989698</c:v>
                </c:pt>
                <c:pt idx="749">
                  <c:v>2.8641005886756501</c:v>
                </c:pt>
                <c:pt idx="750">
                  <c:v>1.90778688829802</c:v>
                </c:pt>
                <c:pt idx="751">
                  <c:v>1.9667691289895199</c:v>
                </c:pt>
                <c:pt idx="752">
                  <c:v>2.1437158510640302</c:v>
                </c:pt>
                <c:pt idx="753">
                  <c:v>1.19999999999999</c:v>
                </c:pt>
                <c:pt idx="754">
                  <c:v>1.19999999999999</c:v>
                </c:pt>
                <c:pt idx="755">
                  <c:v>1.19999999999999</c:v>
                </c:pt>
                <c:pt idx="756">
                  <c:v>2.44807544150675</c:v>
                </c:pt>
                <c:pt idx="757">
                  <c:v>2.5520817282989698</c:v>
                </c:pt>
                <c:pt idx="758">
                  <c:v>2.8641005886756501</c:v>
                </c:pt>
                <c:pt idx="759">
                  <c:v>1.90778688829802</c:v>
                </c:pt>
                <c:pt idx="760">
                  <c:v>1.9667691289895199</c:v>
                </c:pt>
                <c:pt idx="761">
                  <c:v>2.1437158510640302</c:v>
                </c:pt>
                <c:pt idx="762">
                  <c:v>1.19999999999999</c:v>
                </c:pt>
                <c:pt idx="763">
                  <c:v>1.19999999999999</c:v>
                </c:pt>
                <c:pt idx="764">
                  <c:v>1.19999999999999</c:v>
                </c:pt>
                <c:pt idx="765">
                  <c:v>2.44807544150675</c:v>
                </c:pt>
                <c:pt idx="766">
                  <c:v>2.5518558035847398</c:v>
                </c:pt>
                <c:pt idx="767">
                  <c:v>2.8605903205088201</c:v>
                </c:pt>
                <c:pt idx="768">
                  <c:v>1.90778688829802</c:v>
                </c:pt>
                <c:pt idx="769">
                  <c:v>1.96653112557883</c:v>
                </c:pt>
                <c:pt idx="770">
                  <c:v>2.1399678273943898</c:v>
                </c:pt>
                <c:pt idx="771">
                  <c:v>1.19999999999999</c:v>
                </c:pt>
                <c:pt idx="772">
                  <c:v>1.1997461732983301</c:v>
                </c:pt>
                <c:pt idx="773">
                  <c:v>1.1959405127124401</c:v>
                </c:pt>
                <c:pt idx="774">
                  <c:v>2.44807544150675</c:v>
                </c:pt>
                <c:pt idx="775">
                  <c:v>2.5511781069024</c:v>
                </c:pt>
                <c:pt idx="776">
                  <c:v>2.8500787394884801</c:v>
                </c:pt>
                <c:pt idx="777">
                  <c:v>1.90778688829802</c:v>
                </c:pt>
                <c:pt idx="778">
                  <c:v>1.96581719694838</c:v>
                </c:pt>
                <c:pt idx="779">
                  <c:v>2.1287442818995501</c:v>
                </c:pt>
                <c:pt idx="780">
                  <c:v>1.19999999999999</c:v>
                </c:pt>
                <c:pt idx="781">
                  <c:v>1.1989847802201199</c:v>
                </c:pt>
                <c:pt idx="782">
                  <c:v>1.18378428204966</c:v>
                </c:pt>
                <c:pt idx="783">
                  <c:v>2.44807544150675</c:v>
                </c:pt>
                <c:pt idx="784">
                  <c:v>2.5511781069024</c:v>
                </c:pt>
                <c:pt idx="785">
                  <c:v>2.8500787394884801</c:v>
                </c:pt>
                <c:pt idx="786">
                  <c:v>1.90778688829802</c:v>
                </c:pt>
                <c:pt idx="787">
                  <c:v>1.96581719694838</c:v>
                </c:pt>
                <c:pt idx="788">
                  <c:v>2.1287442818995501</c:v>
                </c:pt>
                <c:pt idx="789">
                  <c:v>1.19999999999999</c:v>
                </c:pt>
                <c:pt idx="790">
                  <c:v>1.1989847802201199</c:v>
                </c:pt>
                <c:pt idx="791">
                  <c:v>1.18378428204966</c:v>
                </c:pt>
                <c:pt idx="792">
                  <c:v>2.44807544150675</c:v>
                </c:pt>
                <c:pt idx="793">
                  <c:v>2.49917067126077</c:v>
                </c:pt>
                <c:pt idx="794">
                  <c:v>2.6417919323086299</c:v>
                </c:pt>
                <c:pt idx="795">
                  <c:v>1.90778688829802</c:v>
                </c:pt>
                <c:pt idx="796">
                  <c:v>1.9363236424588299</c:v>
                </c:pt>
                <c:pt idx="797">
                  <c:v>2.0106242819183202</c:v>
                </c:pt>
                <c:pt idx="798">
                  <c:v>1.19999999999999</c:v>
                </c:pt>
                <c:pt idx="799">
                  <c:v>1.1989847802201199</c:v>
                </c:pt>
                <c:pt idx="800">
                  <c:v>1.18378428204966</c:v>
                </c:pt>
                <c:pt idx="801">
                  <c:v>2.44807544150675</c:v>
                </c:pt>
                <c:pt idx="802">
                  <c:v>2.4471632356191502</c:v>
                </c:pt>
                <c:pt idx="803">
                  <c:v>2.4335051251287898</c:v>
                </c:pt>
                <c:pt idx="804">
                  <c:v>1.90778688829802</c:v>
                </c:pt>
                <c:pt idx="805">
                  <c:v>1.9068300879692801</c:v>
                </c:pt>
                <c:pt idx="806">
                  <c:v>1.8925042819370801</c:v>
                </c:pt>
                <c:pt idx="807">
                  <c:v>1.19999999999999</c:v>
                </c:pt>
                <c:pt idx="808">
                  <c:v>1.1989847802201199</c:v>
                </c:pt>
                <c:pt idx="809">
                  <c:v>1.18378428204966</c:v>
                </c:pt>
                <c:pt idx="810">
                  <c:v>2.44807544150675</c:v>
                </c:pt>
                <c:pt idx="811">
                  <c:v>2.4471632356191502</c:v>
                </c:pt>
                <c:pt idx="812">
                  <c:v>2.4335051251287898</c:v>
                </c:pt>
                <c:pt idx="813">
                  <c:v>1.90778688829802</c:v>
                </c:pt>
                <c:pt idx="814">
                  <c:v>1.9068300879692801</c:v>
                </c:pt>
                <c:pt idx="815">
                  <c:v>1.8925042819370801</c:v>
                </c:pt>
                <c:pt idx="816">
                  <c:v>1.19999999999999</c:v>
                </c:pt>
                <c:pt idx="817">
                  <c:v>1.1989847802201199</c:v>
                </c:pt>
                <c:pt idx="818">
                  <c:v>1.18378428204966</c:v>
                </c:pt>
                <c:pt idx="819">
                  <c:v>2.44807544150675</c:v>
                </c:pt>
                <c:pt idx="820">
                  <c:v>2.3951557999775202</c:v>
                </c:pt>
                <c:pt idx="821">
                  <c:v>2.2252183179489302</c:v>
                </c:pt>
                <c:pt idx="822">
                  <c:v>1.90778688829802</c:v>
                </c:pt>
                <c:pt idx="823">
                  <c:v>1.8773365334797401</c:v>
                </c:pt>
                <c:pt idx="824">
                  <c:v>1.77438428195584</c:v>
                </c:pt>
                <c:pt idx="825">
                  <c:v>1.19999999999999</c:v>
                </c:pt>
                <c:pt idx="826">
                  <c:v>1.1989847802201199</c:v>
                </c:pt>
                <c:pt idx="827">
                  <c:v>1.18378428204966</c:v>
                </c:pt>
                <c:pt idx="828">
                  <c:v>2.44807544150675</c:v>
                </c:pt>
                <c:pt idx="829">
                  <c:v>2.3431483643358999</c:v>
                </c:pt>
                <c:pt idx="830">
                  <c:v>2.0169315107690702</c:v>
                </c:pt>
                <c:pt idx="831">
                  <c:v>1.90778688829802</c:v>
                </c:pt>
                <c:pt idx="832">
                  <c:v>1.84784297899019</c:v>
                </c:pt>
                <c:pt idx="833">
                  <c:v>1.6562642819746101</c:v>
                </c:pt>
                <c:pt idx="834">
                  <c:v>1.19999999999999</c:v>
                </c:pt>
                <c:pt idx="835">
                  <c:v>1.1989847802201199</c:v>
                </c:pt>
                <c:pt idx="836">
                  <c:v>1.18378428204966</c:v>
                </c:pt>
                <c:pt idx="837">
                  <c:v>2.44807544150675</c:v>
                </c:pt>
                <c:pt idx="838">
                  <c:v>2.3431483643358999</c:v>
                </c:pt>
                <c:pt idx="839">
                  <c:v>2.0169315107690702</c:v>
                </c:pt>
                <c:pt idx="840">
                  <c:v>1.90778688829802</c:v>
                </c:pt>
                <c:pt idx="841">
                  <c:v>1.84784297899019</c:v>
                </c:pt>
                <c:pt idx="842">
                  <c:v>1.6562642819746101</c:v>
                </c:pt>
                <c:pt idx="843">
                  <c:v>1.19999999999999</c:v>
                </c:pt>
                <c:pt idx="844">
                  <c:v>1.1989847802201199</c:v>
                </c:pt>
                <c:pt idx="845">
                  <c:v>1.18378428204966</c:v>
                </c:pt>
                <c:pt idx="846">
                  <c:v>2.44807544150675</c:v>
                </c:pt>
                <c:pt idx="847">
                  <c:v>2.34383893738684</c:v>
                </c:pt>
                <c:pt idx="848">
                  <c:v>2.0282654166106302</c:v>
                </c:pt>
                <c:pt idx="849">
                  <c:v>1.90778688829802</c:v>
                </c:pt>
                <c:pt idx="850">
                  <c:v>1.8485642098433701</c:v>
                </c:pt>
                <c:pt idx="851">
                  <c:v>1.6679541700534199</c:v>
                </c:pt>
                <c:pt idx="852">
                  <c:v>1.19999999999999</c:v>
                </c:pt>
                <c:pt idx="853">
                  <c:v>1.1997461732983301</c:v>
                </c:pt>
                <c:pt idx="854">
                  <c:v>1.1959405127124401</c:v>
                </c:pt>
                <c:pt idx="855">
                  <c:v>2.44807544150675</c:v>
                </c:pt>
                <c:pt idx="856">
                  <c:v>2.3440691547145098</c:v>
                </c:pt>
                <c:pt idx="857">
                  <c:v>2.0320502943378198</c:v>
                </c:pt>
                <c:pt idx="858">
                  <c:v>1.90778688829802</c:v>
                </c:pt>
                <c:pt idx="859">
                  <c:v>1.8488046476065201</c:v>
                </c:pt>
                <c:pt idx="860">
                  <c:v>1.6718579255320101</c:v>
                </c:pt>
                <c:pt idx="861">
                  <c:v>1.19999999999999</c:v>
                </c:pt>
                <c:pt idx="862">
                  <c:v>1.19999999999999</c:v>
                </c:pt>
                <c:pt idx="863">
                  <c:v>1.19999999999999</c:v>
                </c:pt>
                <c:pt idx="864">
                  <c:v>1.19999999999999</c:v>
                </c:pt>
                <c:pt idx="865">
                  <c:v>1.19999999999999</c:v>
                </c:pt>
                <c:pt idx="866">
                  <c:v>1.19999999999999</c:v>
                </c:pt>
                <c:pt idx="867">
                  <c:v>1.44599999999999</c:v>
                </c:pt>
                <c:pt idx="868">
                  <c:v>1.44599999999999</c:v>
                </c:pt>
                <c:pt idx="869">
                  <c:v>1.44599999999999</c:v>
                </c:pt>
                <c:pt idx="870">
                  <c:v>1.69199999999999</c:v>
                </c:pt>
                <c:pt idx="871">
                  <c:v>1.69199999999999</c:v>
                </c:pt>
                <c:pt idx="872">
                  <c:v>1.69199999999999</c:v>
                </c:pt>
                <c:pt idx="873">
                  <c:v>1.1959405127124401</c:v>
                </c:pt>
                <c:pt idx="874">
                  <c:v>1.1959405127124401</c:v>
                </c:pt>
                <c:pt idx="875">
                  <c:v>1.1959405127124401</c:v>
                </c:pt>
                <c:pt idx="876">
                  <c:v>1.4420217024581901</c:v>
                </c:pt>
                <c:pt idx="877">
                  <c:v>1.4420217024581901</c:v>
                </c:pt>
                <c:pt idx="878">
                  <c:v>1.4420217024581901</c:v>
                </c:pt>
                <c:pt idx="879">
                  <c:v>1.6881028922039401</c:v>
                </c:pt>
                <c:pt idx="880">
                  <c:v>1.6881028922039401</c:v>
                </c:pt>
                <c:pt idx="881">
                  <c:v>1.6881028922039401</c:v>
                </c:pt>
                <c:pt idx="882">
                  <c:v>1.18378428204966</c:v>
                </c:pt>
                <c:pt idx="883">
                  <c:v>1.18378428204966</c:v>
                </c:pt>
                <c:pt idx="884">
                  <c:v>1.18378428204966</c:v>
                </c:pt>
                <c:pt idx="885">
                  <c:v>1.4301085964086699</c:v>
                </c:pt>
                <c:pt idx="886">
                  <c:v>1.4301085964086699</c:v>
                </c:pt>
                <c:pt idx="887">
                  <c:v>1.4301085964086699</c:v>
                </c:pt>
                <c:pt idx="888">
                  <c:v>1.6764329107676801</c:v>
                </c:pt>
                <c:pt idx="889">
                  <c:v>1.6764329107676801</c:v>
                </c:pt>
                <c:pt idx="890">
                  <c:v>1.6764329107676801</c:v>
                </c:pt>
                <c:pt idx="891">
                  <c:v>1.19999999999999</c:v>
                </c:pt>
                <c:pt idx="892">
                  <c:v>1.19999999999999</c:v>
                </c:pt>
                <c:pt idx="893">
                  <c:v>1.19999999999999</c:v>
                </c:pt>
                <c:pt idx="894">
                  <c:v>1.44599999999999</c:v>
                </c:pt>
                <c:pt idx="895">
                  <c:v>1.44599999999999</c:v>
                </c:pt>
                <c:pt idx="896">
                  <c:v>1.44599999999999</c:v>
                </c:pt>
                <c:pt idx="897">
                  <c:v>1.69199999999999</c:v>
                </c:pt>
                <c:pt idx="898">
                  <c:v>1.69199999999999</c:v>
                </c:pt>
                <c:pt idx="899">
                  <c:v>1.69199999999999</c:v>
                </c:pt>
                <c:pt idx="900">
                  <c:v>1.1959405127124401</c:v>
                </c:pt>
                <c:pt idx="901">
                  <c:v>1.1959405127124401</c:v>
                </c:pt>
                <c:pt idx="902">
                  <c:v>1.1959405127124401</c:v>
                </c:pt>
                <c:pt idx="903">
                  <c:v>1.4420217024581901</c:v>
                </c:pt>
                <c:pt idx="904">
                  <c:v>1.4420217024581901</c:v>
                </c:pt>
                <c:pt idx="905">
                  <c:v>1.4420217024581901</c:v>
                </c:pt>
                <c:pt idx="906">
                  <c:v>1.6881028922039401</c:v>
                </c:pt>
                <c:pt idx="907">
                  <c:v>1.6881028922039401</c:v>
                </c:pt>
                <c:pt idx="908">
                  <c:v>1.6881028922039401</c:v>
                </c:pt>
                <c:pt idx="909">
                  <c:v>1.18378428204966</c:v>
                </c:pt>
                <c:pt idx="910">
                  <c:v>1.18378428204966</c:v>
                </c:pt>
                <c:pt idx="911">
                  <c:v>1.18378428204966</c:v>
                </c:pt>
                <c:pt idx="912">
                  <c:v>1.4301085964086699</c:v>
                </c:pt>
                <c:pt idx="913">
                  <c:v>1.4301085964086699</c:v>
                </c:pt>
                <c:pt idx="914">
                  <c:v>1.4301085964086699</c:v>
                </c:pt>
                <c:pt idx="915">
                  <c:v>1.6764329107676801</c:v>
                </c:pt>
                <c:pt idx="916">
                  <c:v>1.6764329107676801</c:v>
                </c:pt>
                <c:pt idx="917">
                  <c:v>1.6764329107676701</c:v>
                </c:pt>
                <c:pt idx="918">
                  <c:v>1.19999999999999</c:v>
                </c:pt>
                <c:pt idx="919">
                  <c:v>1.19999999999999</c:v>
                </c:pt>
                <c:pt idx="920">
                  <c:v>1.19999999999999</c:v>
                </c:pt>
                <c:pt idx="921">
                  <c:v>1.44599999999999</c:v>
                </c:pt>
                <c:pt idx="922">
                  <c:v>1.55548654004612</c:v>
                </c:pt>
                <c:pt idx="923">
                  <c:v>1.6718579255320101</c:v>
                </c:pt>
                <c:pt idx="924">
                  <c:v>1.69199999999999</c:v>
                </c:pt>
                <c:pt idx="925">
                  <c:v>1.86202514716891</c:v>
                </c:pt>
                <c:pt idx="926">
                  <c:v>2.03205029433783</c:v>
                </c:pt>
                <c:pt idx="927">
                  <c:v>1.1959405127124401</c:v>
                </c:pt>
                <c:pt idx="928">
                  <c:v>1.1959405127124401</c:v>
                </c:pt>
                <c:pt idx="929">
                  <c:v>1.1959405127124401</c:v>
                </c:pt>
                <c:pt idx="930">
                  <c:v>1.4420217024581901</c:v>
                </c:pt>
                <c:pt idx="931">
                  <c:v>1.5515443774000399</c:v>
                </c:pt>
                <c:pt idx="932">
                  <c:v>1.6679541700534199</c:v>
                </c:pt>
                <c:pt idx="933">
                  <c:v>1.6881028922039401</c:v>
                </c:pt>
                <c:pt idx="934">
                  <c:v>1.8581841544072899</c:v>
                </c:pt>
                <c:pt idx="935">
                  <c:v>2.02826541661064</c:v>
                </c:pt>
                <c:pt idx="936">
                  <c:v>1.18378428204966</c:v>
                </c:pt>
                <c:pt idx="937">
                  <c:v>1.18378428204966</c:v>
                </c:pt>
                <c:pt idx="938">
                  <c:v>1.18378428204966</c:v>
                </c:pt>
                <c:pt idx="939">
                  <c:v>1.4301085964086699</c:v>
                </c:pt>
                <c:pt idx="940">
                  <c:v>1.5397394781501399</c:v>
                </c:pt>
                <c:pt idx="941">
                  <c:v>1.6562642819746201</c:v>
                </c:pt>
                <c:pt idx="942">
                  <c:v>1.6764329107676701</c:v>
                </c:pt>
                <c:pt idx="943">
                  <c:v>1.84668221076838</c:v>
                </c:pt>
                <c:pt idx="944">
                  <c:v>2.0169315107690799</c:v>
                </c:pt>
                <c:pt idx="945">
                  <c:v>1.69199999999999</c:v>
                </c:pt>
                <c:pt idx="946">
                  <c:v>1.86202514716891</c:v>
                </c:pt>
                <c:pt idx="947">
                  <c:v>2.03205029433783</c:v>
                </c:pt>
                <c:pt idx="948">
                  <c:v>1.69199999999999</c:v>
                </c:pt>
                <c:pt idx="949">
                  <c:v>1.92202444485298</c:v>
                </c:pt>
                <c:pt idx="950">
                  <c:v>2.1570920264890399</c:v>
                </c:pt>
                <c:pt idx="951">
                  <c:v>1.69199999999999</c:v>
                </c:pt>
                <c:pt idx="952">
                  <c:v>1.94599999999999</c:v>
                </c:pt>
                <c:pt idx="953">
                  <c:v>2.1999999999999802</c:v>
                </c:pt>
                <c:pt idx="954">
                  <c:v>1.6881028922039401</c:v>
                </c:pt>
                <c:pt idx="955">
                  <c:v>1.8581841544072899</c:v>
                </c:pt>
                <c:pt idx="956">
                  <c:v>2.02826541661064</c:v>
                </c:pt>
                <c:pt idx="957">
                  <c:v>1.6881028922039401</c:v>
                </c:pt>
                <c:pt idx="958">
                  <c:v>1.9182032542365799</c:v>
                </c:pt>
                <c:pt idx="959">
                  <c:v>2.1533484174872202</c:v>
                </c:pt>
                <c:pt idx="960">
                  <c:v>1.6881028922039401</c:v>
                </c:pt>
                <c:pt idx="961">
                  <c:v>1.94218672226662</c:v>
                </c:pt>
                <c:pt idx="962">
                  <c:v>2.1962705523292998</c:v>
                </c:pt>
                <c:pt idx="963">
                  <c:v>1.6764329107676701</c:v>
                </c:pt>
                <c:pt idx="964">
                  <c:v>1.84668221076838</c:v>
                </c:pt>
                <c:pt idx="965">
                  <c:v>2.0169315107690799</c:v>
                </c:pt>
                <c:pt idx="966">
                  <c:v>1.6764329107676801</c:v>
                </c:pt>
                <c:pt idx="967">
                  <c:v>1.90676060858973</c:v>
                </c:pt>
                <c:pt idx="968">
                  <c:v>2.1421380918195201</c:v>
                </c:pt>
                <c:pt idx="969">
                  <c:v>1.6764329107676801</c:v>
                </c:pt>
                <c:pt idx="970">
                  <c:v>1.9307677719351</c:v>
                </c:pt>
                <c:pt idx="971">
                  <c:v>2.1851026331025198</c:v>
                </c:pt>
                <c:pt idx="972">
                  <c:v>1.69199999999999</c:v>
                </c:pt>
                <c:pt idx="973">
                  <c:v>1.94599999999999</c:v>
                </c:pt>
                <c:pt idx="974">
                  <c:v>2.1999999999999802</c:v>
                </c:pt>
                <c:pt idx="975">
                  <c:v>1.69199999999999</c:v>
                </c:pt>
                <c:pt idx="976">
                  <c:v>1.92202444485298</c:v>
                </c:pt>
                <c:pt idx="977">
                  <c:v>2.1570920264890301</c:v>
                </c:pt>
                <c:pt idx="978">
                  <c:v>1.69199999999999</c:v>
                </c:pt>
                <c:pt idx="979">
                  <c:v>1.86202514716891</c:v>
                </c:pt>
                <c:pt idx="980">
                  <c:v>2.0320502943378198</c:v>
                </c:pt>
                <c:pt idx="981">
                  <c:v>1.6881028922039401</c:v>
                </c:pt>
                <c:pt idx="982">
                  <c:v>1.94218672226662</c:v>
                </c:pt>
                <c:pt idx="983">
                  <c:v>2.1962705523292998</c:v>
                </c:pt>
                <c:pt idx="984">
                  <c:v>1.6881028922039401</c:v>
                </c:pt>
                <c:pt idx="985">
                  <c:v>1.9182032542365799</c:v>
                </c:pt>
                <c:pt idx="986">
                  <c:v>2.15334841748721</c:v>
                </c:pt>
                <c:pt idx="987">
                  <c:v>1.6881028922039401</c:v>
                </c:pt>
                <c:pt idx="988">
                  <c:v>1.8581841544072899</c:v>
                </c:pt>
                <c:pt idx="989">
                  <c:v>2.0282654166106302</c:v>
                </c:pt>
                <c:pt idx="990">
                  <c:v>1.6764329107676801</c:v>
                </c:pt>
                <c:pt idx="991">
                  <c:v>1.9307677719351</c:v>
                </c:pt>
                <c:pt idx="992">
                  <c:v>2.1851026331025198</c:v>
                </c:pt>
                <c:pt idx="993">
                  <c:v>1.6764329107676801</c:v>
                </c:pt>
                <c:pt idx="994">
                  <c:v>1.90676060858972</c:v>
                </c:pt>
                <c:pt idx="995">
                  <c:v>2.1421380918195201</c:v>
                </c:pt>
                <c:pt idx="996">
                  <c:v>1.6764329107676801</c:v>
                </c:pt>
                <c:pt idx="997">
                  <c:v>1.84668221076838</c:v>
                </c:pt>
                <c:pt idx="998">
                  <c:v>2.0169315107690702</c:v>
                </c:pt>
                <c:pt idx="999">
                  <c:v>1.69199999999999</c:v>
                </c:pt>
                <c:pt idx="1000">
                  <c:v>1.86202514716891</c:v>
                </c:pt>
                <c:pt idx="1001">
                  <c:v>2.0320502943378198</c:v>
                </c:pt>
                <c:pt idx="1002">
                  <c:v>1.44599999999999</c:v>
                </c:pt>
                <c:pt idx="1003">
                  <c:v>1.55548654004612</c:v>
                </c:pt>
                <c:pt idx="1004">
                  <c:v>1.6718579255320101</c:v>
                </c:pt>
                <c:pt idx="1005">
                  <c:v>1.19999999999999</c:v>
                </c:pt>
                <c:pt idx="1006">
                  <c:v>1.19999999999999</c:v>
                </c:pt>
                <c:pt idx="1007">
                  <c:v>1.19999999999999</c:v>
                </c:pt>
                <c:pt idx="1008">
                  <c:v>1.6881028922039401</c:v>
                </c:pt>
                <c:pt idx="1009">
                  <c:v>1.8581841544072899</c:v>
                </c:pt>
                <c:pt idx="1010">
                  <c:v>2.0282654166106302</c:v>
                </c:pt>
                <c:pt idx="1011">
                  <c:v>1.4420217024581901</c:v>
                </c:pt>
                <c:pt idx="1012">
                  <c:v>1.5515443774000399</c:v>
                </c:pt>
                <c:pt idx="1013">
                  <c:v>1.6679541700534199</c:v>
                </c:pt>
                <c:pt idx="1014">
                  <c:v>1.1959405127124401</c:v>
                </c:pt>
                <c:pt idx="1015">
                  <c:v>1.1959405127124401</c:v>
                </c:pt>
                <c:pt idx="1016">
                  <c:v>1.1959405127124401</c:v>
                </c:pt>
                <c:pt idx="1017">
                  <c:v>1.6764329107676801</c:v>
                </c:pt>
                <c:pt idx="1018">
                  <c:v>1.84668221076838</c:v>
                </c:pt>
                <c:pt idx="1019">
                  <c:v>2.0169315107690702</c:v>
                </c:pt>
                <c:pt idx="1020">
                  <c:v>1.4301085964086699</c:v>
                </c:pt>
                <c:pt idx="1021">
                  <c:v>1.5397394781501399</c:v>
                </c:pt>
                <c:pt idx="1022">
                  <c:v>1.6562642819746101</c:v>
                </c:pt>
                <c:pt idx="1023">
                  <c:v>1.18378428204966</c:v>
                </c:pt>
                <c:pt idx="1024">
                  <c:v>1.18378428204966</c:v>
                </c:pt>
                <c:pt idx="1025">
                  <c:v>1.18378428204966</c:v>
                </c:pt>
                <c:pt idx="1026">
                  <c:v>1.19999999999999</c:v>
                </c:pt>
                <c:pt idx="1027">
                  <c:v>1.19999999999999</c:v>
                </c:pt>
                <c:pt idx="1028">
                  <c:v>1.19999999999999</c:v>
                </c:pt>
                <c:pt idx="1029">
                  <c:v>2.1437158510640302</c:v>
                </c:pt>
                <c:pt idx="1030">
                  <c:v>2.8167677082962599</c:v>
                </c:pt>
                <c:pt idx="1031">
                  <c:v>3.44999999999999</c:v>
                </c:pt>
                <c:pt idx="1032">
                  <c:v>2.8641005886756599</c:v>
                </c:pt>
                <c:pt idx="1033">
                  <c:v>4.2820502943378198</c:v>
                </c:pt>
                <c:pt idx="1034">
                  <c:v>5.6999999999999797</c:v>
                </c:pt>
                <c:pt idx="1035">
                  <c:v>1.1959405127124401</c:v>
                </c:pt>
                <c:pt idx="1036">
                  <c:v>1.1959405127124401</c:v>
                </c:pt>
                <c:pt idx="1037">
                  <c:v>1.1959405127124401</c:v>
                </c:pt>
                <c:pt idx="1038">
                  <c:v>2.1399678273944001</c:v>
                </c:pt>
                <c:pt idx="1039">
                  <c:v>2.81324181840372</c:v>
                </c:pt>
                <c:pt idx="1040">
                  <c:v>3.4466831018503998</c:v>
                </c:pt>
                <c:pt idx="1041">
                  <c:v>2.8605903205088299</c:v>
                </c:pt>
                <c:pt idx="1042">
                  <c:v>4.2790080057485902</c:v>
                </c:pt>
                <c:pt idx="1043">
                  <c:v>5.6974256909883598</c:v>
                </c:pt>
                <c:pt idx="1044">
                  <c:v>1.18378428204966</c:v>
                </c:pt>
                <c:pt idx="1045">
                  <c:v>1.18378428204966</c:v>
                </c:pt>
                <c:pt idx="1046">
                  <c:v>1.18378428204966</c:v>
                </c:pt>
                <c:pt idx="1047">
                  <c:v>2.1287442818995701</c:v>
                </c:pt>
                <c:pt idx="1048">
                  <c:v>2.8026834577564101</c:v>
                </c:pt>
                <c:pt idx="1049">
                  <c:v>3.43675057191862</c:v>
                </c:pt>
                <c:pt idx="1050">
                  <c:v>2.8500787394885001</c:v>
                </c:pt>
                <c:pt idx="1051">
                  <c:v>4.2698978006380299</c:v>
                </c:pt>
                <c:pt idx="1052">
                  <c:v>5.68971686178757</c:v>
                </c:pt>
                <c:pt idx="1053">
                  <c:v>2.8641005886756599</c:v>
                </c:pt>
                <c:pt idx="1054">
                  <c:v>4.2820502943378198</c:v>
                </c:pt>
                <c:pt idx="1055">
                  <c:v>5.6999999999999797</c:v>
                </c:pt>
                <c:pt idx="1056">
                  <c:v>3.11418405297808</c:v>
                </c:pt>
                <c:pt idx="1057">
                  <c:v>4.4211114277837504</c:v>
                </c:pt>
                <c:pt idx="1058">
                  <c:v>5.6999999999999797</c:v>
                </c:pt>
                <c:pt idx="1059">
                  <c:v>3.19999999999997</c:v>
                </c:pt>
                <c:pt idx="1060">
                  <c:v>4.4499999999999797</c:v>
                </c:pt>
                <c:pt idx="1061">
                  <c:v>5.6999999999999797</c:v>
                </c:pt>
                <c:pt idx="1062">
                  <c:v>2.8605903205088299</c:v>
                </c:pt>
                <c:pt idx="1063">
                  <c:v>4.2790080057485902</c:v>
                </c:pt>
                <c:pt idx="1064">
                  <c:v>5.6974256909883598</c:v>
                </c:pt>
                <c:pt idx="1065">
                  <c:v>3.1107563222620001</c:v>
                </c:pt>
                <c:pt idx="1066">
                  <c:v>4.4181150348777303</c:v>
                </c:pt>
                <c:pt idx="1067">
                  <c:v>5.6974256909883598</c:v>
                </c:pt>
                <c:pt idx="1068">
                  <c:v>3.19660059194617</c:v>
                </c:pt>
                <c:pt idx="1069">
                  <c:v>4.4470131414672602</c:v>
                </c:pt>
                <c:pt idx="1070">
                  <c:v>5.6974256909883598</c:v>
                </c:pt>
                <c:pt idx="1071">
                  <c:v>2.8500787394885001</c:v>
                </c:pt>
                <c:pt idx="1072">
                  <c:v>4.2698978006380299</c:v>
                </c:pt>
                <c:pt idx="1073">
                  <c:v>5.68971686178757</c:v>
                </c:pt>
                <c:pt idx="1074">
                  <c:v>3.1004919015893799</c:v>
                </c:pt>
                <c:pt idx="1075">
                  <c:v>4.4091422654756602</c:v>
                </c:pt>
                <c:pt idx="1076">
                  <c:v>5.6897168617875797</c:v>
                </c:pt>
                <c:pt idx="1077">
                  <c:v>3.1864209841553901</c:v>
                </c:pt>
                <c:pt idx="1078">
                  <c:v>4.43806892297148</c:v>
                </c:pt>
                <c:pt idx="1079">
                  <c:v>5.68971686178757</c:v>
                </c:pt>
                <c:pt idx="1080">
                  <c:v>3.19999999999997</c:v>
                </c:pt>
                <c:pt idx="1081">
                  <c:v>4.4499999999999797</c:v>
                </c:pt>
                <c:pt idx="1082">
                  <c:v>5.6999999999999797</c:v>
                </c:pt>
                <c:pt idx="1083">
                  <c:v>3.11418405297808</c:v>
                </c:pt>
                <c:pt idx="1084">
                  <c:v>4.4211114277837504</c:v>
                </c:pt>
                <c:pt idx="1085">
                  <c:v>5.6999999999999797</c:v>
                </c:pt>
                <c:pt idx="1086">
                  <c:v>2.8641005886756501</c:v>
                </c:pt>
                <c:pt idx="1087">
                  <c:v>4.2820502943378198</c:v>
                </c:pt>
                <c:pt idx="1088">
                  <c:v>5.6999999999999797</c:v>
                </c:pt>
                <c:pt idx="1089">
                  <c:v>3.19660059194617</c:v>
                </c:pt>
                <c:pt idx="1090">
                  <c:v>4.4470131414672602</c:v>
                </c:pt>
                <c:pt idx="1091">
                  <c:v>5.6974256909883598</c:v>
                </c:pt>
                <c:pt idx="1092">
                  <c:v>3.1107563222619898</c:v>
                </c:pt>
                <c:pt idx="1093">
                  <c:v>4.4181150348777303</c:v>
                </c:pt>
                <c:pt idx="1094">
                  <c:v>5.6974256909883598</c:v>
                </c:pt>
                <c:pt idx="1095">
                  <c:v>2.8605903205088201</c:v>
                </c:pt>
                <c:pt idx="1096">
                  <c:v>4.2790080057486</c:v>
                </c:pt>
                <c:pt idx="1097">
                  <c:v>5.6974256909883598</c:v>
                </c:pt>
                <c:pt idx="1098">
                  <c:v>3.1864209841553901</c:v>
                </c:pt>
                <c:pt idx="1099">
                  <c:v>4.43806892297148</c:v>
                </c:pt>
                <c:pt idx="1100">
                  <c:v>5.68971686178757</c:v>
                </c:pt>
                <c:pt idx="1101">
                  <c:v>3.1004919015893799</c:v>
                </c:pt>
                <c:pt idx="1102">
                  <c:v>4.4091422654756602</c:v>
                </c:pt>
                <c:pt idx="1103">
                  <c:v>5.6897168617875797</c:v>
                </c:pt>
                <c:pt idx="1104">
                  <c:v>2.8500787394884801</c:v>
                </c:pt>
                <c:pt idx="1105">
                  <c:v>4.2698978006380299</c:v>
                </c:pt>
                <c:pt idx="1106">
                  <c:v>5.68971686178757</c:v>
                </c:pt>
                <c:pt idx="1107">
                  <c:v>2.8641005886756501</c:v>
                </c:pt>
                <c:pt idx="1108">
                  <c:v>4.2820502943378198</c:v>
                </c:pt>
                <c:pt idx="1109">
                  <c:v>5.6999999999999797</c:v>
                </c:pt>
                <c:pt idx="1110">
                  <c:v>2.1437158510640302</c:v>
                </c:pt>
                <c:pt idx="1111">
                  <c:v>2.8167677082962599</c:v>
                </c:pt>
                <c:pt idx="1112">
                  <c:v>3.44999999999999</c:v>
                </c:pt>
                <c:pt idx="1113">
                  <c:v>1.19999999999999</c:v>
                </c:pt>
                <c:pt idx="1114">
                  <c:v>1.19999999999999</c:v>
                </c:pt>
                <c:pt idx="1115">
                  <c:v>1.19999999999999</c:v>
                </c:pt>
                <c:pt idx="1116">
                  <c:v>2.8605903205088201</c:v>
                </c:pt>
                <c:pt idx="1117">
                  <c:v>4.2790080057486</c:v>
                </c:pt>
                <c:pt idx="1118">
                  <c:v>5.6974256909883598</c:v>
                </c:pt>
                <c:pt idx="1119">
                  <c:v>2.1399678273943898</c:v>
                </c:pt>
                <c:pt idx="1120">
                  <c:v>2.81324181840372</c:v>
                </c:pt>
                <c:pt idx="1121">
                  <c:v>3.4466831018503998</c:v>
                </c:pt>
                <c:pt idx="1122">
                  <c:v>1.1959405127124401</c:v>
                </c:pt>
                <c:pt idx="1123">
                  <c:v>1.1959405127124401</c:v>
                </c:pt>
                <c:pt idx="1124">
                  <c:v>1.1959405127124401</c:v>
                </c:pt>
                <c:pt idx="1125">
                  <c:v>2.8500787394884801</c:v>
                </c:pt>
                <c:pt idx="1126">
                  <c:v>4.2698978006380299</c:v>
                </c:pt>
                <c:pt idx="1127">
                  <c:v>5.68971686178757</c:v>
                </c:pt>
                <c:pt idx="1128">
                  <c:v>2.1287442818995501</c:v>
                </c:pt>
                <c:pt idx="1129">
                  <c:v>2.8026834577564101</c:v>
                </c:pt>
                <c:pt idx="1130">
                  <c:v>3.43675057191862</c:v>
                </c:pt>
                <c:pt idx="1131">
                  <c:v>1.18378428204966</c:v>
                </c:pt>
                <c:pt idx="1132">
                  <c:v>1.18378428204966</c:v>
                </c:pt>
                <c:pt idx="1133">
                  <c:v>1.18378428204966</c:v>
                </c:pt>
                <c:pt idx="1134">
                  <c:v>1.18378428204966</c:v>
                </c:pt>
                <c:pt idx="1135">
                  <c:v>1.18378428204966</c:v>
                </c:pt>
                <c:pt idx="1136">
                  <c:v>1.18378428204966</c:v>
                </c:pt>
                <c:pt idx="1137">
                  <c:v>1.4301085964086699</c:v>
                </c:pt>
                <c:pt idx="1138">
                  <c:v>1.4301085964086699</c:v>
                </c:pt>
                <c:pt idx="1139">
                  <c:v>1.4301085964086699</c:v>
                </c:pt>
                <c:pt idx="1140">
                  <c:v>1.6764329107676801</c:v>
                </c:pt>
                <c:pt idx="1141">
                  <c:v>1.6764329107676801</c:v>
                </c:pt>
                <c:pt idx="1142">
                  <c:v>1.6764329107676801</c:v>
                </c:pt>
                <c:pt idx="1143">
                  <c:v>1.0409708703125</c:v>
                </c:pt>
                <c:pt idx="1144">
                  <c:v>1.0409708703125</c:v>
                </c:pt>
                <c:pt idx="1145">
                  <c:v>1.0409708703125</c:v>
                </c:pt>
                <c:pt idx="1146">
                  <c:v>1.2901514529062501</c:v>
                </c:pt>
                <c:pt idx="1147">
                  <c:v>1.2901514529062501</c:v>
                </c:pt>
                <c:pt idx="1148">
                  <c:v>1.2901514529062501</c:v>
                </c:pt>
                <c:pt idx="1149">
                  <c:v>1.5393320355</c:v>
                </c:pt>
                <c:pt idx="1150">
                  <c:v>1.5393320355</c:v>
                </c:pt>
                <c:pt idx="1151">
                  <c:v>1.5393320355</c:v>
                </c:pt>
                <c:pt idx="1152">
                  <c:v>0.76373190975231398</c:v>
                </c:pt>
                <c:pt idx="1153">
                  <c:v>0.76373190975231398</c:v>
                </c:pt>
                <c:pt idx="1154">
                  <c:v>0.76373190975231497</c:v>
                </c:pt>
                <c:pt idx="1155">
                  <c:v>1.01845727155726</c:v>
                </c:pt>
                <c:pt idx="1156">
                  <c:v>1.01845727155726</c:v>
                </c:pt>
                <c:pt idx="1157">
                  <c:v>1.01845727155726</c:v>
                </c:pt>
                <c:pt idx="1158">
                  <c:v>1.27318263336222</c:v>
                </c:pt>
                <c:pt idx="1159">
                  <c:v>1.27318263336222</c:v>
                </c:pt>
                <c:pt idx="1160">
                  <c:v>1.27318263336222</c:v>
                </c:pt>
                <c:pt idx="1161">
                  <c:v>1.18378428204966</c:v>
                </c:pt>
                <c:pt idx="1162">
                  <c:v>1.18378428204966</c:v>
                </c:pt>
                <c:pt idx="1163">
                  <c:v>1.18378428204966</c:v>
                </c:pt>
                <c:pt idx="1164">
                  <c:v>1.4301085964086699</c:v>
                </c:pt>
                <c:pt idx="1165">
                  <c:v>1.4301085964086699</c:v>
                </c:pt>
                <c:pt idx="1166">
                  <c:v>1.4301085964086699</c:v>
                </c:pt>
                <c:pt idx="1167">
                  <c:v>1.6764329107676801</c:v>
                </c:pt>
                <c:pt idx="1168">
                  <c:v>1.6764329107676801</c:v>
                </c:pt>
                <c:pt idx="1169">
                  <c:v>1.6764329107676701</c:v>
                </c:pt>
                <c:pt idx="1170">
                  <c:v>1.0409708703125</c:v>
                </c:pt>
                <c:pt idx="1171">
                  <c:v>1.0409708703125</c:v>
                </c:pt>
                <c:pt idx="1172">
                  <c:v>1.0409708703125</c:v>
                </c:pt>
                <c:pt idx="1173">
                  <c:v>1.2901514529062501</c:v>
                </c:pt>
                <c:pt idx="1174">
                  <c:v>1.2901514529062501</c:v>
                </c:pt>
                <c:pt idx="1175">
                  <c:v>1.2901514529062501</c:v>
                </c:pt>
                <c:pt idx="1176">
                  <c:v>1.5393320355</c:v>
                </c:pt>
                <c:pt idx="1177">
                  <c:v>1.5393320355</c:v>
                </c:pt>
                <c:pt idx="1178">
                  <c:v>1.5393320355</c:v>
                </c:pt>
                <c:pt idx="1179">
                  <c:v>0.76373190975231497</c:v>
                </c:pt>
                <c:pt idx="1180">
                  <c:v>0.76373190975231497</c:v>
                </c:pt>
                <c:pt idx="1181">
                  <c:v>0.76373190975231497</c:v>
                </c:pt>
                <c:pt idx="1182">
                  <c:v>1.01845727155726</c:v>
                </c:pt>
                <c:pt idx="1183">
                  <c:v>1.01845727155726</c:v>
                </c:pt>
                <c:pt idx="1184">
                  <c:v>1.01845727155726</c:v>
                </c:pt>
                <c:pt idx="1185">
                  <c:v>1.27318263336222</c:v>
                </c:pt>
                <c:pt idx="1186">
                  <c:v>1.27318263336222</c:v>
                </c:pt>
                <c:pt idx="1187">
                  <c:v>1.27318263336222</c:v>
                </c:pt>
                <c:pt idx="1188">
                  <c:v>1.18378428204966</c:v>
                </c:pt>
                <c:pt idx="1189">
                  <c:v>1.18378428204966</c:v>
                </c:pt>
                <c:pt idx="1190">
                  <c:v>1.18378428204966</c:v>
                </c:pt>
                <c:pt idx="1191">
                  <c:v>1.4301085964086699</c:v>
                </c:pt>
                <c:pt idx="1192">
                  <c:v>1.5397394781501399</c:v>
                </c:pt>
                <c:pt idx="1193">
                  <c:v>1.6562642819746201</c:v>
                </c:pt>
                <c:pt idx="1194">
                  <c:v>1.6764329107676701</c:v>
                </c:pt>
                <c:pt idx="1195">
                  <c:v>1.84668221076838</c:v>
                </c:pt>
                <c:pt idx="1196">
                  <c:v>2.0169315107690799</c:v>
                </c:pt>
                <c:pt idx="1197">
                  <c:v>1.0409708703125</c:v>
                </c:pt>
                <c:pt idx="1198">
                  <c:v>1.0409708703125</c:v>
                </c:pt>
                <c:pt idx="1199">
                  <c:v>1.0409708703125</c:v>
                </c:pt>
                <c:pt idx="1200">
                  <c:v>1.2901514529062501</c:v>
                </c:pt>
                <c:pt idx="1201">
                  <c:v>1.4010535660561201</c:v>
                </c:pt>
                <c:pt idx="1202">
                  <c:v>1.5189295401724501</c:v>
                </c:pt>
                <c:pt idx="1203">
                  <c:v>1.5393320355</c:v>
                </c:pt>
                <c:pt idx="1204">
                  <c:v>1.7115554713826799</c:v>
                </c:pt>
                <c:pt idx="1205">
                  <c:v>1.8837789072653599</c:v>
                </c:pt>
                <c:pt idx="1206">
                  <c:v>0.76373190975231497</c:v>
                </c:pt>
                <c:pt idx="1207">
                  <c:v>0.76373190975231497</c:v>
                </c:pt>
                <c:pt idx="1208">
                  <c:v>0.76373190975231497</c:v>
                </c:pt>
                <c:pt idx="1209">
                  <c:v>1.01845727155726</c:v>
                </c:pt>
                <c:pt idx="1210">
                  <c:v>1.1318271842646701</c:v>
                </c:pt>
                <c:pt idx="1211">
                  <c:v>1.25232614065345</c:v>
                </c:pt>
                <c:pt idx="1212">
                  <c:v>1.27318263336222</c:v>
                </c:pt>
                <c:pt idx="1213">
                  <c:v>1.4492383940473501</c:v>
                </c:pt>
                <c:pt idx="1214">
                  <c:v>1.6252941547324899</c:v>
                </c:pt>
                <c:pt idx="1215">
                  <c:v>1.6764329107676701</c:v>
                </c:pt>
                <c:pt idx="1216">
                  <c:v>1.84668221076838</c:v>
                </c:pt>
                <c:pt idx="1217">
                  <c:v>2.0169315107690799</c:v>
                </c:pt>
                <c:pt idx="1218">
                  <c:v>1.6764329107676801</c:v>
                </c:pt>
                <c:pt idx="1219">
                  <c:v>1.90676060858973</c:v>
                </c:pt>
                <c:pt idx="1220">
                  <c:v>2.1421380918195201</c:v>
                </c:pt>
                <c:pt idx="1221">
                  <c:v>1.6764329107676801</c:v>
                </c:pt>
                <c:pt idx="1222">
                  <c:v>1.9307677719351</c:v>
                </c:pt>
                <c:pt idx="1223">
                  <c:v>2.1851026331025198</c:v>
                </c:pt>
                <c:pt idx="1224">
                  <c:v>1.5393320355</c:v>
                </c:pt>
                <c:pt idx="1225">
                  <c:v>1.7115554713826799</c:v>
                </c:pt>
                <c:pt idx="1226">
                  <c:v>1.8837789072653599</c:v>
                </c:pt>
                <c:pt idx="1227">
                  <c:v>1.5393320355</c:v>
                </c:pt>
                <c:pt idx="1228">
                  <c:v>1.77233051183851</c:v>
                </c:pt>
                <c:pt idx="1229">
                  <c:v>2.0104373286717401</c:v>
                </c:pt>
                <c:pt idx="1230">
                  <c:v>1.5393320355</c:v>
                </c:pt>
                <c:pt idx="1231">
                  <c:v>1.7966160516740299</c:v>
                </c:pt>
                <c:pt idx="1232">
                  <c:v>2.0539000678480601</c:v>
                </c:pt>
                <c:pt idx="1233">
                  <c:v>1.27318263336222</c:v>
                </c:pt>
                <c:pt idx="1234">
                  <c:v>1.4492383940473501</c:v>
                </c:pt>
                <c:pt idx="1235">
                  <c:v>1.6252941547324899</c:v>
                </c:pt>
                <c:pt idx="1236">
                  <c:v>1.27318263336222</c:v>
                </c:pt>
                <c:pt idx="1237">
                  <c:v>1.51136580384662</c:v>
                </c:pt>
                <c:pt idx="1238">
                  <c:v>1.7547709858826299</c:v>
                </c:pt>
                <c:pt idx="1239">
                  <c:v>1.27318263336222</c:v>
                </c:pt>
                <c:pt idx="1240">
                  <c:v>1.5361917467705799</c:v>
                </c:pt>
                <c:pt idx="1241">
                  <c:v>1.79920086017894</c:v>
                </c:pt>
                <c:pt idx="1242">
                  <c:v>1.6764329107676801</c:v>
                </c:pt>
                <c:pt idx="1243">
                  <c:v>1.9307677719351</c:v>
                </c:pt>
                <c:pt idx="1244">
                  <c:v>2.1851026331025198</c:v>
                </c:pt>
                <c:pt idx="1245">
                  <c:v>1.6764329107676801</c:v>
                </c:pt>
                <c:pt idx="1246">
                  <c:v>1.90676060858972</c:v>
                </c:pt>
                <c:pt idx="1247">
                  <c:v>2.1421380918195201</c:v>
                </c:pt>
                <c:pt idx="1248">
                  <c:v>1.6764329107676801</c:v>
                </c:pt>
                <c:pt idx="1249">
                  <c:v>1.84668221076838</c:v>
                </c:pt>
                <c:pt idx="1250">
                  <c:v>2.0169315107690702</c:v>
                </c:pt>
                <c:pt idx="1251">
                  <c:v>1.5393320355</c:v>
                </c:pt>
                <c:pt idx="1252">
                  <c:v>1.7966160516740299</c:v>
                </c:pt>
                <c:pt idx="1253">
                  <c:v>2.0539000678480601</c:v>
                </c:pt>
                <c:pt idx="1254">
                  <c:v>1.5393320355</c:v>
                </c:pt>
                <c:pt idx="1255">
                  <c:v>1.77233051183851</c:v>
                </c:pt>
                <c:pt idx="1256">
                  <c:v>2.0104373286717401</c:v>
                </c:pt>
                <c:pt idx="1257">
                  <c:v>1.5393320355</c:v>
                </c:pt>
                <c:pt idx="1258">
                  <c:v>1.7115554713826799</c:v>
                </c:pt>
                <c:pt idx="1259">
                  <c:v>1.8837789072653599</c:v>
                </c:pt>
                <c:pt idx="1260">
                  <c:v>1.27318263336222</c:v>
                </c:pt>
                <c:pt idx="1261">
                  <c:v>1.5361917467705799</c:v>
                </c:pt>
                <c:pt idx="1262">
                  <c:v>1.79920086017894</c:v>
                </c:pt>
                <c:pt idx="1263">
                  <c:v>1.27318263336222</c:v>
                </c:pt>
                <c:pt idx="1264">
                  <c:v>1.51136580384661</c:v>
                </c:pt>
                <c:pt idx="1265">
                  <c:v>1.7547709858826299</c:v>
                </c:pt>
                <c:pt idx="1266">
                  <c:v>1.27318263336222</c:v>
                </c:pt>
                <c:pt idx="1267">
                  <c:v>1.4492383940473501</c:v>
                </c:pt>
                <c:pt idx="1268">
                  <c:v>1.6252941547324899</c:v>
                </c:pt>
                <c:pt idx="1269">
                  <c:v>1.6764329107676801</c:v>
                </c:pt>
                <c:pt idx="1270">
                  <c:v>1.84668221076838</c:v>
                </c:pt>
                <c:pt idx="1271">
                  <c:v>2.0169315107690702</c:v>
                </c:pt>
                <c:pt idx="1272">
                  <c:v>1.4301085964086699</c:v>
                </c:pt>
                <c:pt idx="1273">
                  <c:v>1.5397394781501399</c:v>
                </c:pt>
                <c:pt idx="1274">
                  <c:v>1.6562642819746101</c:v>
                </c:pt>
                <c:pt idx="1275">
                  <c:v>1.18378428204966</c:v>
                </c:pt>
                <c:pt idx="1276">
                  <c:v>1.18378428204966</c:v>
                </c:pt>
                <c:pt idx="1277">
                  <c:v>1.18378428204966</c:v>
                </c:pt>
                <c:pt idx="1278">
                  <c:v>1.5393320355</c:v>
                </c:pt>
                <c:pt idx="1279">
                  <c:v>1.7115554713826799</c:v>
                </c:pt>
                <c:pt idx="1280">
                  <c:v>1.8837789072653599</c:v>
                </c:pt>
                <c:pt idx="1281">
                  <c:v>1.2901514529062501</c:v>
                </c:pt>
                <c:pt idx="1282">
                  <c:v>1.4010535660561201</c:v>
                </c:pt>
                <c:pt idx="1283">
                  <c:v>1.5189295401724501</c:v>
                </c:pt>
                <c:pt idx="1284">
                  <c:v>1.0409708703125</c:v>
                </c:pt>
                <c:pt idx="1285">
                  <c:v>1.0409708703125</c:v>
                </c:pt>
                <c:pt idx="1286">
                  <c:v>1.0409708703125</c:v>
                </c:pt>
                <c:pt idx="1287">
                  <c:v>1.27318263336222</c:v>
                </c:pt>
                <c:pt idx="1288">
                  <c:v>1.4492383940473501</c:v>
                </c:pt>
                <c:pt idx="1289">
                  <c:v>1.6252941547324899</c:v>
                </c:pt>
                <c:pt idx="1290">
                  <c:v>1.01845727155726</c:v>
                </c:pt>
                <c:pt idx="1291">
                  <c:v>1.1318271842646701</c:v>
                </c:pt>
                <c:pt idx="1292">
                  <c:v>1.25232614065345</c:v>
                </c:pt>
                <c:pt idx="1293">
                  <c:v>0.76373190975231398</c:v>
                </c:pt>
                <c:pt idx="1294">
                  <c:v>0.76373190975231497</c:v>
                </c:pt>
                <c:pt idx="1295">
                  <c:v>0.76373190975231497</c:v>
                </c:pt>
                <c:pt idx="1296">
                  <c:v>1.18378428204966</c:v>
                </c:pt>
                <c:pt idx="1297">
                  <c:v>1.18378428204966</c:v>
                </c:pt>
                <c:pt idx="1298">
                  <c:v>1.18378428204966</c:v>
                </c:pt>
                <c:pt idx="1299">
                  <c:v>1.6562642819746201</c:v>
                </c:pt>
                <c:pt idx="1300">
                  <c:v>1.77438428195585</c:v>
                </c:pt>
                <c:pt idx="1301">
                  <c:v>1.8925042819370901</c:v>
                </c:pt>
                <c:pt idx="1302">
                  <c:v>2.0169315107690799</c:v>
                </c:pt>
                <c:pt idx="1303">
                  <c:v>2.2252183179489302</c:v>
                </c:pt>
                <c:pt idx="1304">
                  <c:v>2.4335051251287898</c:v>
                </c:pt>
                <c:pt idx="1305">
                  <c:v>1.0409708703125</c:v>
                </c:pt>
                <c:pt idx="1306">
                  <c:v>1.0409708703125</c:v>
                </c:pt>
                <c:pt idx="1307">
                  <c:v>1.0409708703125</c:v>
                </c:pt>
                <c:pt idx="1308">
                  <c:v>1.5189295401724501</c:v>
                </c:pt>
                <c:pt idx="1309">
                  <c:v>1.63841920763744</c:v>
                </c:pt>
                <c:pt idx="1310">
                  <c:v>1.7579088751024201</c:v>
                </c:pt>
                <c:pt idx="1311">
                  <c:v>1.8837789072653599</c:v>
                </c:pt>
                <c:pt idx="1312">
                  <c:v>2.09448091650358</c:v>
                </c:pt>
                <c:pt idx="1313">
                  <c:v>2.3051829257417902</c:v>
                </c:pt>
                <c:pt idx="1314">
                  <c:v>0.76373190975231497</c:v>
                </c:pt>
                <c:pt idx="1315">
                  <c:v>0.76373190975231398</c:v>
                </c:pt>
                <c:pt idx="1316">
                  <c:v>0.76373190975231398</c:v>
                </c:pt>
                <c:pt idx="1317">
                  <c:v>1.25232614065345</c:v>
                </c:pt>
                <c:pt idx="1318">
                  <c:v>1.3744746983787299</c:v>
                </c:pt>
                <c:pt idx="1319">
                  <c:v>1.49662325610401</c:v>
                </c:pt>
                <c:pt idx="1320">
                  <c:v>1.6252941547324899</c:v>
                </c:pt>
                <c:pt idx="1321">
                  <c:v>1.8406847159775299</c:v>
                </c:pt>
                <c:pt idx="1322">
                  <c:v>2.0560752772225701</c:v>
                </c:pt>
                <c:pt idx="1323">
                  <c:v>2.0169315107690799</c:v>
                </c:pt>
                <c:pt idx="1324">
                  <c:v>2.2252183179489302</c:v>
                </c:pt>
                <c:pt idx="1325">
                  <c:v>2.4335051251287898</c:v>
                </c:pt>
                <c:pt idx="1326">
                  <c:v>2.1421380918195201</c:v>
                </c:pt>
                <c:pt idx="1327">
                  <c:v>2.3817265442619902</c:v>
                </c:pt>
                <c:pt idx="1328">
                  <c:v>2.62131499670445</c:v>
                </c:pt>
                <c:pt idx="1329">
                  <c:v>2.1851026331025198</c:v>
                </c:pt>
                <c:pt idx="1330">
                  <c:v>2.43543222086574</c:v>
                </c:pt>
                <c:pt idx="1331">
                  <c:v>2.6857618086289601</c:v>
                </c:pt>
                <c:pt idx="1332">
                  <c:v>1.8837789072653599</c:v>
                </c:pt>
                <c:pt idx="1333">
                  <c:v>2.09448091650358</c:v>
                </c:pt>
                <c:pt idx="1334">
                  <c:v>2.3051829257417902</c:v>
                </c:pt>
                <c:pt idx="1335">
                  <c:v>2.0104373286717401</c:v>
                </c:pt>
                <c:pt idx="1336">
                  <c:v>2.2528039432615499</c:v>
                </c:pt>
                <c:pt idx="1337">
                  <c:v>2.4951705578513601</c:v>
                </c:pt>
                <c:pt idx="1338">
                  <c:v>2.0539000678480601</c:v>
                </c:pt>
                <c:pt idx="1339">
                  <c:v>2.3071323672319499</c:v>
                </c:pt>
                <c:pt idx="1340">
                  <c:v>2.5603646666158499</c:v>
                </c:pt>
                <c:pt idx="1341">
                  <c:v>1.6252941547324899</c:v>
                </c:pt>
                <c:pt idx="1342">
                  <c:v>1.8406847159775299</c:v>
                </c:pt>
                <c:pt idx="1343">
                  <c:v>2.0560752772225701</c:v>
                </c:pt>
                <c:pt idx="1344">
                  <c:v>1.7547709858826299</c:v>
                </c:pt>
                <c:pt idx="1345">
                  <c:v>2.00253075491521</c:v>
                </c:pt>
                <c:pt idx="1346">
                  <c:v>2.2502905239477999</c:v>
                </c:pt>
                <c:pt idx="1347">
                  <c:v>1.79920086017894</c:v>
                </c:pt>
                <c:pt idx="1348">
                  <c:v>2.0580680977856001</c:v>
                </c:pt>
                <c:pt idx="1349">
                  <c:v>2.3169353353922699</c:v>
                </c:pt>
                <c:pt idx="1350">
                  <c:v>2.1851026331025198</c:v>
                </c:pt>
                <c:pt idx="1351">
                  <c:v>2.43543222086574</c:v>
                </c:pt>
                <c:pt idx="1352">
                  <c:v>2.6857618086289601</c:v>
                </c:pt>
                <c:pt idx="1353">
                  <c:v>2.1421380918195201</c:v>
                </c:pt>
                <c:pt idx="1354">
                  <c:v>2.3817265442619902</c:v>
                </c:pt>
                <c:pt idx="1355">
                  <c:v>2.6213149967044602</c:v>
                </c:pt>
                <c:pt idx="1356">
                  <c:v>2.0169315107690702</c:v>
                </c:pt>
                <c:pt idx="1357">
                  <c:v>2.2252183179489302</c:v>
                </c:pt>
                <c:pt idx="1358">
                  <c:v>2.4335051251287898</c:v>
                </c:pt>
                <c:pt idx="1359">
                  <c:v>2.0539000678480601</c:v>
                </c:pt>
                <c:pt idx="1360">
                  <c:v>2.3071323672319499</c:v>
                </c:pt>
                <c:pt idx="1361">
                  <c:v>2.5603646666158499</c:v>
                </c:pt>
                <c:pt idx="1362">
                  <c:v>2.0104373286717401</c:v>
                </c:pt>
                <c:pt idx="1363">
                  <c:v>2.2528039432615499</c:v>
                </c:pt>
                <c:pt idx="1364">
                  <c:v>2.4951705578513601</c:v>
                </c:pt>
                <c:pt idx="1365">
                  <c:v>1.8837789072653599</c:v>
                </c:pt>
                <c:pt idx="1366">
                  <c:v>2.0944809165035698</c:v>
                </c:pt>
                <c:pt idx="1367">
                  <c:v>2.3051829257417902</c:v>
                </c:pt>
                <c:pt idx="1368">
                  <c:v>1.79920086017894</c:v>
                </c:pt>
                <c:pt idx="1369">
                  <c:v>2.0580680977856001</c:v>
                </c:pt>
                <c:pt idx="1370">
                  <c:v>2.3169353353922699</c:v>
                </c:pt>
                <c:pt idx="1371">
                  <c:v>1.7547709858826299</c:v>
                </c:pt>
                <c:pt idx="1372">
                  <c:v>2.00253075491521</c:v>
                </c:pt>
                <c:pt idx="1373">
                  <c:v>2.2502905239477999</c:v>
                </c:pt>
                <c:pt idx="1374">
                  <c:v>1.6252941547324899</c:v>
                </c:pt>
                <c:pt idx="1375">
                  <c:v>1.8406847159775299</c:v>
                </c:pt>
                <c:pt idx="1376">
                  <c:v>2.0560752772225701</c:v>
                </c:pt>
                <c:pt idx="1377">
                  <c:v>2.0169315107690702</c:v>
                </c:pt>
                <c:pt idx="1378">
                  <c:v>2.2252183179489302</c:v>
                </c:pt>
                <c:pt idx="1379">
                  <c:v>2.4335051251287898</c:v>
                </c:pt>
                <c:pt idx="1380">
                  <c:v>1.6562642819746101</c:v>
                </c:pt>
                <c:pt idx="1381">
                  <c:v>1.77438428195584</c:v>
                </c:pt>
                <c:pt idx="1382">
                  <c:v>1.8925042819370801</c:v>
                </c:pt>
                <c:pt idx="1383">
                  <c:v>1.18378428204966</c:v>
                </c:pt>
                <c:pt idx="1384">
                  <c:v>1.18378428204966</c:v>
                </c:pt>
                <c:pt idx="1385">
                  <c:v>1.18378428204966</c:v>
                </c:pt>
                <c:pt idx="1386">
                  <c:v>1.8837789072653599</c:v>
                </c:pt>
                <c:pt idx="1387">
                  <c:v>2.0944809165035698</c:v>
                </c:pt>
                <c:pt idx="1388">
                  <c:v>2.3051829257417902</c:v>
                </c:pt>
                <c:pt idx="1389">
                  <c:v>1.5189295401724501</c:v>
                </c:pt>
                <c:pt idx="1390">
                  <c:v>1.63841920763744</c:v>
                </c:pt>
                <c:pt idx="1391">
                  <c:v>1.7579088751024201</c:v>
                </c:pt>
                <c:pt idx="1392">
                  <c:v>1.0409708703125</c:v>
                </c:pt>
                <c:pt idx="1393">
                  <c:v>1.0409708703125</c:v>
                </c:pt>
                <c:pt idx="1394">
                  <c:v>1.0409708703125</c:v>
                </c:pt>
                <c:pt idx="1395">
                  <c:v>1.6252941547324899</c:v>
                </c:pt>
                <c:pt idx="1396">
                  <c:v>1.8406847159775299</c:v>
                </c:pt>
                <c:pt idx="1397">
                  <c:v>2.0560752772225701</c:v>
                </c:pt>
                <c:pt idx="1398">
                  <c:v>1.25232614065345</c:v>
                </c:pt>
                <c:pt idx="1399">
                  <c:v>1.3744746983787299</c:v>
                </c:pt>
                <c:pt idx="1400">
                  <c:v>1.49662325610401</c:v>
                </c:pt>
                <c:pt idx="1401">
                  <c:v>0.76373190975231497</c:v>
                </c:pt>
                <c:pt idx="1402">
                  <c:v>0.76373190975231497</c:v>
                </c:pt>
                <c:pt idx="1403">
                  <c:v>0.76373190975231497</c:v>
                </c:pt>
                <c:pt idx="1404">
                  <c:v>1.18378428204966</c:v>
                </c:pt>
                <c:pt idx="1405">
                  <c:v>1.18378428204966</c:v>
                </c:pt>
                <c:pt idx="1406">
                  <c:v>1.18378428204966</c:v>
                </c:pt>
                <c:pt idx="1407">
                  <c:v>1.8925042819370901</c:v>
                </c:pt>
                <c:pt idx="1408">
                  <c:v>2.01062428191833</c:v>
                </c:pt>
                <c:pt idx="1409">
                  <c:v>2.1287442818995701</c:v>
                </c:pt>
                <c:pt idx="1410">
                  <c:v>2.4335051251287898</c:v>
                </c:pt>
                <c:pt idx="1411">
                  <c:v>2.6417919323086401</c:v>
                </c:pt>
                <c:pt idx="1412">
                  <c:v>2.8500787394885001</c:v>
                </c:pt>
                <c:pt idx="1413">
                  <c:v>1.0409708703125</c:v>
                </c:pt>
                <c:pt idx="1414">
                  <c:v>1.0409708703125</c:v>
                </c:pt>
                <c:pt idx="1415">
                  <c:v>1.0409708703125</c:v>
                </c:pt>
                <c:pt idx="1416">
                  <c:v>1.7579088751024201</c:v>
                </c:pt>
                <c:pt idx="1417">
                  <c:v>1.87739854256741</c:v>
                </c:pt>
                <c:pt idx="1418">
                  <c:v>1.9968882100323999</c:v>
                </c:pt>
                <c:pt idx="1419">
                  <c:v>2.3051829257417902</c:v>
                </c:pt>
                <c:pt idx="1420">
                  <c:v>2.5158849349799999</c:v>
                </c:pt>
                <c:pt idx="1421">
                  <c:v>2.72658694421821</c:v>
                </c:pt>
                <c:pt idx="1422">
                  <c:v>0.76373190975231398</c:v>
                </c:pt>
                <c:pt idx="1423">
                  <c:v>0.76373190975231497</c:v>
                </c:pt>
                <c:pt idx="1424">
                  <c:v>0.76373190975231497</c:v>
                </c:pt>
                <c:pt idx="1425">
                  <c:v>1.49662325610401</c:v>
                </c:pt>
                <c:pt idx="1426">
                  <c:v>1.6187718138292999</c:v>
                </c:pt>
                <c:pt idx="1427">
                  <c:v>1.74092037155458</c:v>
                </c:pt>
                <c:pt idx="1428">
                  <c:v>2.0560752772225701</c:v>
                </c:pt>
                <c:pt idx="1429">
                  <c:v>2.2714658384676198</c:v>
                </c:pt>
                <c:pt idx="1430">
                  <c:v>2.4868563997126598</c:v>
                </c:pt>
                <c:pt idx="1431">
                  <c:v>2.4335051251287898</c:v>
                </c:pt>
                <c:pt idx="1432">
                  <c:v>2.6417919323086401</c:v>
                </c:pt>
                <c:pt idx="1433">
                  <c:v>2.8500787394885001</c:v>
                </c:pt>
                <c:pt idx="1434">
                  <c:v>2.62131499670445</c:v>
                </c:pt>
                <c:pt idx="1435">
                  <c:v>2.8609034491469201</c:v>
                </c:pt>
                <c:pt idx="1436">
                  <c:v>3.1004919015893799</c:v>
                </c:pt>
                <c:pt idx="1437">
                  <c:v>2.6857618086289601</c:v>
                </c:pt>
                <c:pt idx="1438">
                  <c:v>2.93609139639217</c:v>
                </c:pt>
                <c:pt idx="1439">
                  <c:v>3.1864209841553901</c:v>
                </c:pt>
                <c:pt idx="1440">
                  <c:v>2.3051829257417902</c:v>
                </c:pt>
                <c:pt idx="1441">
                  <c:v>2.5158849349799999</c:v>
                </c:pt>
                <c:pt idx="1442">
                  <c:v>2.72658694421821</c:v>
                </c:pt>
                <c:pt idx="1443">
                  <c:v>2.4951705578513601</c:v>
                </c:pt>
                <c:pt idx="1444">
                  <c:v>2.7375371724411699</c:v>
                </c:pt>
                <c:pt idx="1445">
                  <c:v>2.9799037870309801</c:v>
                </c:pt>
                <c:pt idx="1446">
                  <c:v>2.5603646666158499</c:v>
                </c:pt>
                <c:pt idx="1447">
                  <c:v>2.81359696599973</c:v>
                </c:pt>
                <c:pt idx="1448">
                  <c:v>3.0668292653836202</c:v>
                </c:pt>
                <c:pt idx="1449">
                  <c:v>2.0560752772225701</c:v>
                </c:pt>
                <c:pt idx="1450">
                  <c:v>2.2714658384676198</c:v>
                </c:pt>
                <c:pt idx="1451">
                  <c:v>2.4868563997126598</c:v>
                </c:pt>
                <c:pt idx="1452">
                  <c:v>2.2502905239477999</c:v>
                </c:pt>
                <c:pt idx="1453">
                  <c:v>2.4980502929803698</c:v>
                </c:pt>
                <c:pt idx="1454">
                  <c:v>2.74581006201295</c:v>
                </c:pt>
                <c:pt idx="1455">
                  <c:v>2.3169353353922699</c:v>
                </c:pt>
                <c:pt idx="1456">
                  <c:v>2.5758025729989198</c:v>
                </c:pt>
                <c:pt idx="1457">
                  <c:v>2.8346698106055799</c:v>
                </c:pt>
                <c:pt idx="1458">
                  <c:v>2.6857618086289601</c:v>
                </c:pt>
                <c:pt idx="1459">
                  <c:v>2.93609139639217</c:v>
                </c:pt>
                <c:pt idx="1460">
                  <c:v>3.1864209841553901</c:v>
                </c:pt>
                <c:pt idx="1461">
                  <c:v>2.6213149967044602</c:v>
                </c:pt>
                <c:pt idx="1462">
                  <c:v>2.8609034491469201</c:v>
                </c:pt>
                <c:pt idx="1463">
                  <c:v>3.1004919015893799</c:v>
                </c:pt>
                <c:pt idx="1464">
                  <c:v>2.4335051251287898</c:v>
                </c:pt>
                <c:pt idx="1465">
                  <c:v>2.6417919323086299</c:v>
                </c:pt>
                <c:pt idx="1466">
                  <c:v>2.8500787394884801</c:v>
                </c:pt>
                <c:pt idx="1467">
                  <c:v>2.5603646666158499</c:v>
                </c:pt>
                <c:pt idx="1468">
                  <c:v>2.81359696599973</c:v>
                </c:pt>
                <c:pt idx="1469">
                  <c:v>3.0668292653836202</c:v>
                </c:pt>
                <c:pt idx="1470">
                  <c:v>2.4951705578513601</c:v>
                </c:pt>
                <c:pt idx="1471">
                  <c:v>2.7375371724411699</c:v>
                </c:pt>
                <c:pt idx="1472">
                  <c:v>2.9799037870309801</c:v>
                </c:pt>
                <c:pt idx="1473">
                  <c:v>2.3051829257417902</c:v>
                </c:pt>
                <c:pt idx="1474">
                  <c:v>2.5158849349799999</c:v>
                </c:pt>
                <c:pt idx="1475">
                  <c:v>2.72658694421821</c:v>
                </c:pt>
                <c:pt idx="1476">
                  <c:v>2.3169353353922699</c:v>
                </c:pt>
                <c:pt idx="1477">
                  <c:v>2.5758025729989198</c:v>
                </c:pt>
                <c:pt idx="1478">
                  <c:v>2.8346698106055799</c:v>
                </c:pt>
                <c:pt idx="1479">
                  <c:v>2.2502905239477999</c:v>
                </c:pt>
                <c:pt idx="1480">
                  <c:v>2.4980502929803698</c:v>
                </c:pt>
                <c:pt idx="1481">
                  <c:v>2.74581006201295</c:v>
                </c:pt>
                <c:pt idx="1482">
                  <c:v>2.0560752772225701</c:v>
                </c:pt>
                <c:pt idx="1483">
                  <c:v>2.2714658384676198</c:v>
                </c:pt>
                <c:pt idx="1484">
                  <c:v>2.4868563997126598</c:v>
                </c:pt>
                <c:pt idx="1485">
                  <c:v>2.4335051251287898</c:v>
                </c:pt>
                <c:pt idx="1486">
                  <c:v>2.6417919323086299</c:v>
                </c:pt>
                <c:pt idx="1487">
                  <c:v>2.8500787394884801</c:v>
                </c:pt>
                <c:pt idx="1488">
                  <c:v>1.8925042819370801</c:v>
                </c:pt>
                <c:pt idx="1489">
                  <c:v>2.0106242819183202</c:v>
                </c:pt>
                <c:pt idx="1490">
                  <c:v>2.1287442818995501</c:v>
                </c:pt>
                <c:pt idx="1491">
                  <c:v>1.18378428204966</c:v>
                </c:pt>
                <c:pt idx="1492">
                  <c:v>1.18378428204966</c:v>
                </c:pt>
                <c:pt idx="1493">
                  <c:v>1.18378428204966</c:v>
                </c:pt>
                <c:pt idx="1494">
                  <c:v>2.3051829257417902</c:v>
                </c:pt>
                <c:pt idx="1495">
                  <c:v>2.5158849349799999</c:v>
                </c:pt>
                <c:pt idx="1496">
                  <c:v>2.72658694421821</c:v>
                </c:pt>
                <c:pt idx="1497">
                  <c:v>1.7579088751024201</c:v>
                </c:pt>
                <c:pt idx="1498">
                  <c:v>1.87739854256741</c:v>
                </c:pt>
                <c:pt idx="1499">
                  <c:v>1.9968882100323999</c:v>
                </c:pt>
                <c:pt idx="1500">
                  <c:v>1.0409708703125</c:v>
                </c:pt>
                <c:pt idx="1501">
                  <c:v>1.0409708703125</c:v>
                </c:pt>
                <c:pt idx="1502">
                  <c:v>1.0409708703125</c:v>
                </c:pt>
                <c:pt idx="1503">
                  <c:v>2.0560752772225701</c:v>
                </c:pt>
                <c:pt idx="1504">
                  <c:v>2.2714658384676198</c:v>
                </c:pt>
                <c:pt idx="1505">
                  <c:v>2.4868563997126598</c:v>
                </c:pt>
                <c:pt idx="1506">
                  <c:v>1.49662325610401</c:v>
                </c:pt>
                <c:pt idx="1507">
                  <c:v>1.6187718138292999</c:v>
                </c:pt>
                <c:pt idx="1508">
                  <c:v>1.74092037155458</c:v>
                </c:pt>
                <c:pt idx="1509">
                  <c:v>0.76373190975231497</c:v>
                </c:pt>
                <c:pt idx="1510">
                  <c:v>0.76373190975231398</c:v>
                </c:pt>
                <c:pt idx="1511">
                  <c:v>0.76373190975231497</c:v>
                </c:pt>
                <c:pt idx="1512">
                  <c:v>1.18378428204966</c:v>
                </c:pt>
                <c:pt idx="1513">
                  <c:v>1.18378428204966</c:v>
                </c:pt>
                <c:pt idx="1514">
                  <c:v>1.18378428204966</c:v>
                </c:pt>
                <c:pt idx="1515">
                  <c:v>2.1287442818995701</c:v>
                </c:pt>
                <c:pt idx="1516">
                  <c:v>2.8026834577564101</c:v>
                </c:pt>
                <c:pt idx="1517">
                  <c:v>3.43675057191862</c:v>
                </c:pt>
                <c:pt idx="1518">
                  <c:v>2.8500787394885001</c:v>
                </c:pt>
                <c:pt idx="1519">
                  <c:v>4.2698978006380299</c:v>
                </c:pt>
                <c:pt idx="1520">
                  <c:v>5.68971686178757</c:v>
                </c:pt>
                <c:pt idx="1521">
                  <c:v>1.0409708703125</c:v>
                </c:pt>
                <c:pt idx="1522">
                  <c:v>1.0409708703125</c:v>
                </c:pt>
                <c:pt idx="1523">
                  <c:v>1.0409708703125</c:v>
                </c:pt>
                <c:pt idx="1524">
                  <c:v>1.9968882100323999</c:v>
                </c:pt>
                <c:pt idx="1525">
                  <c:v>2.67864208767846</c:v>
                </c:pt>
                <c:pt idx="1526">
                  <c:v>3.32006156476753</c:v>
                </c:pt>
                <c:pt idx="1527">
                  <c:v>2.72658694421821</c:v>
                </c:pt>
                <c:pt idx="1528">
                  <c:v>4.1628696017203799</c:v>
                </c:pt>
                <c:pt idx="1529">
                  <c:v>5.5991522592225502</c:v>
                </c:pt>
                <c:pt idx="1530">
                  <c:v>0.76373190975231497</c:v>
                </c:pt>
                <c:pt idx="1531">
                  <c:v>0.76373190975231497</c:v>
                </c:pt>
                <c:pt idx="1532">
                  <c:v>0.76373190975231497</c:v>
                </c:pt>
                <c:pt idx="1533">
                  <c:v>1.74092037155458</c:v>
                </c:pt>
                <c:pt idx="1534">
                  <c:v>2.43784467174553</c:v>
                </c:pt>
                <c:pt idx="1535">
                  <c:v>3.0935370482122502</c:v>
                </c:pt>
                <c:pt idx="1536">
                  <c:v>2.4868563997126598</c:v>
                </c:pt>
                <c:pt idx="1537">
                  <c:v>3.9550992931924198</c:v>
                </c:pt>
                <c:pt idx="1538">
                  <c:v>5.4233421866721896</c:v>
                </c:pt>
                <c:pt idx="1539">
                  <c:v>2.8500787394885001</c:v>
                </c:pt>
                <c:pt idx="1540">
                  <c:v>4.2698978006380299</c:v>
                </c:pt>
                <c:pt idx="1541">
                  <c:v>5.68971686178757</c:v>
                </c:pt>
                <c:pt idx="1542">
                  <c:v>3.1004919015893799</c:v>
                </c:pt>
                <c:pt idx="1543">
                  <c:v>4.4091422654756602</c:v>
                </c:pt>
                <c:pt idx="1544">
                  <c:v>5.6897168617875797</c:v>
                </c:pt>
                <c:pt idx="1545">
                  <c:v>3.1864209841553901</c:v>
                </c:pt>
                <c:pt idx="1546">
                  <c:v>4.43806892297148</c:v>
                </c:pt>
                <c:pt idx="1547">
                  <c:v>5.68971686178757</c:v>
                </c:pt>
                <c:pt idx="1548">
                  <c:v>2.72658694421821</c:v>
                </c:pt>
                <c:pt idx="1549">
                  <c:v>4.1628696017203799</c:v>
                </c:pt>
                <c:pt idx="1550">
                  <c:v>5.5991522592225502</c:v>
                </c:pt>
                <c:pt idx="1551">
                  <c:v>2.9799037870309801</c:v>
                </c:pt>
                <c:pt idx="1552">
                  <c:v>4.3037286840301601</c:v>
                </c:pt>
                <c:pt idx="1553">
                  <c:v>5.5991522592225502</c:v>
                </c:pt>
                <c:pt idx="1554">
                  <c:v>3.0668292653836202</c:v>
                </c:pt>
                <c:pt idx="1555">
                  <c:v>4.3329907623030799</c:v>
                </c:pt>
                <c:pt idx="1556">
                  <c:v>5.5991522592225502</c:v>
                </c:pt>
                <c:pt idx="1557">
                  <c:v>2.4868563997126598</c:v>
                </c:pt>
                <c:pt idx="1558">
                  <c:v>3.9550992931924198</c:v>
                </c:pt>
                <c:pt idx="1559">
                  <c:v>5.4233421866721896</c:v>
                </c:pt>
                <c:pt idx="1560">
                  <c:v>2.74581006201295</c:v>
                </c:pt>
                <c:pt idx="1561">
                  <c:v>4.0990927790868197</c:v>
                </c:pt>
                <c:pt idx="1562">
                  <c:v>5.4233421866721896</c:v>
                </c:pt>
                <c:pt idx="1563">
                  <c:v>2.8346698106055799</c:v>
                </c:pt>
                <c:pt idx="1564">
                  <c:v>4.1290059986388803</c:v>
                </c:pt>
                <c:pt idx="1565">
                  <c:v>5.4233421866721896</c:v>
                </c:pt>
                <c:pt idx="1566">
                  <c:v>3.1864209841553901</c:v>
                </c:pt>
                <c:pt idx="1567">
                  <c:v>4.43806892297148</c:v>
                </c:pt>
                <c:pt idx="1568">
                  <c:v>5.68971686178757</c:v>
                </c:pt>
                <c:pt idx="1569">
                  <c:v>3.1004919015893799</c:v>
                </c:pt>
                <c:pt idx="1570">
                  <c:v>4.4091422654756602</c:v>
                </c:pt>
                <c:pt idx="1571">
                  <c:v>5.6897168617875797</c:v>
                </c:pt>
                <c:pt idx="1572">
                  <c:v>2.8500787394884801</c:v>
                </c:pt>
                <c:pt idx="1573">
                  <c:v>4.2698978006380299</c:v>
                </c:pt>
                <c:pt idx="1574">
                  <c:v>5.68971686178757</c:v>
                </c:pt>
                <c:pt idx="1575">
                  <c:v>3.0668292653836202</c:v>
                </c:pt>
                <c:pt idx="1576">
                  <c:v>4.3329907623030799</c:v>
                </c:pt>
                <c:pt idx="1577">
                  <c:v>5.5991522592225502</c:v>
                </c:pt>
                <c:pt idx="1578">
                  <c:v>2.9799037870309801</c:v>
                </c:pt>
                <c:pt idx="1579">
                  <c:v>4.3037286840301601</c:v>
                </c:pt>
                <c:pt idx="1580">
                  <c:v>5.5991522592225396</c:v>
                </c:pt>
                <c:pt idx="1581">
                  <c:v>2.72658694421821</c:v>
                </c:pt>
                <c:pt idx="1582">
                  <c:v>4.1628696017203799</c:v>
                </c:pt>
                <c:pt idx="1583">
                  <c:v>5.5991522592225502</c:v>
                </c:pt>
                <c:pt idx="1584">
                  <c:v>2.8346698106055799</c:v>
                </c:pt>
                <c:pt idx="1585">
                  <c:v>4.1290059986388803</c:v>
                </c:pt>
                <c:pt idx="1586">
                  <c:v>5.4233421866721896</c:v>
                </c:pt>
                <c:pt idx="1587">
                  <c:v>2.74581006201295</c:v>
                </c:pt>
                <c:pt idx="1588">
                  <c:v>4.0990927790868303</c:v>
                </c:pt>
                <c:pt idx="1589">
                  <c:v>5.4233421866721896</c:v>
                </c:pt>
                <c:pt idx="1590">
                  <c:v>2.4868563997126598</c:v>
                </c:pt>
                <c:pt idx="1591">
                  <c:v>3.95509929319243</c:v>
                </c:pt>
                <c:pt idx="1592">
                  <c:v>5.4233421866721896</c:v>
                </c:pt>
                <c:pt idx="1593">
                  <c:v>2.8500787394884801</c:v>
                </c:pt>
                <c:pt idx="1594">
                  <c:v>4.2698978006380299</c:v>
                </c:pt>
                <c:pt idx="1595">
                  <c:v>5.68971686178757</c:v>
                </c:pt>
                <c:pt idx="1596">
                  <c:v>2.1287442818995501</c:v>
                </c:pt>
                <c:pt idx="1597">
                  <c:v>2.8026834577564101</c:v>
                </c:pt>
                <c:pt idx="1598">
                  <c:v>3.43675057191862</c:v>
                </c:pt>
                <c:pt idx="1599">
                  <c:v>1.18378428204966</c:v>
                </c:pt>
                <c:pt idx="1600">
                  <c:v>1.18378428204966</c:v>
                </c:pt>
                <c:pt idx="1601">
                  <c:v>1.18378428204966</c:v>
                </c:pt>
                <c:pt idx="1602">
                  <c:v>2.72658694421821</c:v>
                </c:pt>
                <c:pt idx="1603">
                  <c:v>4.1628696017203799</c:v>
                </c:pt>
                <c:pt idx="1604">
                  <c:v>5.5991522592225502</c:v>
                </c:pt>
                <c:pt idx="1605">
                  <c:v>1.9968882100323999</c:v>
                </c:pt>
                <c:pt idx="1606">
                  <c:v>2.67864208767846</c:v>
                </c:pt>
                <c:pt idx="1607">
                  <c:v>3.32006156476753</c:v>
                </c:pt>
                <c:pt idx="1608">
                  <c:v>1.0409708703125</c:v>
                </c:pt>
                <c:pt idx="1609">
                  <c:v>1.0409708703125</c:v>
                </c:pt>
                <c:pt idx="1610">
                  <c:v>1.0409708703125</c:v>
                </c:pt>
                <c:pt idx="1611">
                  <c:v>2.4868563997126598</c:v>
                </c:pt>
                <c:pt idx="1612">
                  <c:v>3.95509929319243</c:v>
                </c:pt>
                <c:pt idx="1613">
                  <c:v>5.4233421866721896</c:v>
                </c:pt>
                <c:pt idx="1614">
                  <c:v>1.74092037155458</c:v>
                </c:pt>
                <c:pt idx="1615">
                  <c:v>2.43784467174553</c:v>
                </c:pt>
                <c:pt idx="1616">
                  <c:v>3.0935370482122502</c:v>
                </c:pt>
                <c:pt idx="1617">
                  <c:v>0.76373190975231497</c:v>
                </c:pt>
                <c:pt idx="1618">
                  <c:v>0.76373190975231497</c:v>
                </c:pt>
                <c:pt idx="1619">
                  <c:v>0.76373190975231497</c:v>
                </c:pt>
                <c:pt idx="1620">
                  <c:v>1.69199999999999</c:v>
                </c:pt>
                <c:pt idx="1621">
                  <c:v>1.69199999999999</c:v>
                </c:pt>
                <c:pt idx="1622">
                  <c:v>1.69199999999999</c:v>
                </c:pt>
                <c:pt idx="1623">
                  <c:v>1.44599999999999</c:v>
                </c:pt>
                <c:pt idx="1624">
                  <c:v>1.44599999999999</c:v>
                </c:pt>
                <c:pt idx="1625">
                  <c:v>1.44599999999999</c:v>
                </c:pt>
                <c:pt idx="1626">
                  <c:v>1.19999999999999</c:v>
                </c:pt>
                <c:pt idx="1627">
                  <c:v>1.19999999999999</c:v>
                </c:pt>
                <c:pt idx="1628">
                  <c:v>1.19999999999999</c:v>
                </c:pt>
                <c:pt idx="1629">
                  <c:v>1.6881028922039401</c:v>
                </c:pt>
                <c:pt idx="1630">
                  <c:v>1.6881028922039401</c:v>
                </c:pt>
                <c:pt idx="1631">
                  <c:v>1.6881028922039401</c:v>
                </c:pt>
                <c:pt idx="1632">
                  <c:v>1.4420217024581901</c:v>
                </c:pt>
                <c:pt idx="1633">
                  <c:v>1.4420217024581901</c:v>
                </c:pt>
                <c:pt idx="1634">
                  <c:v>1.4420217024581901</c:v>
                </c:pt>
                <c:pt idx="1635">
                  <c:v>1.1959405127124401</c:v>
                </c:pt>
                <c:pt idx="1636">
                  <c:v>1.1959405127124401</c:v>
                </c:pt>
                <c:pt idx="1637">
                  <c:v>1.1959405127124401</c:v>
                </c:pt>
                <c:pt idx="1638">
                  <c:v>1.6764329107676801</c:v>
                </c:pt>
                <c:pt idx="1639">
                  <c:v>1.6764329107676801</c:v>
                </c:pt>
                <c:pt idx="1640">
                  <c:v>1.6764329107676801</c:v>
                </c:pt>
                <c:pt idx="1641">
                  <c:v>1.4301085964086699</c:v>
                </c:pt>
                <c:pt idx="1642">
                  <c:v>1.4301085964086699</c:v>
                </c:pt>
                <c:pt idx="1643">
                  <c:v>1.4301085964086699</c:v>
                </c:pt>
                <c:pt idx="1644">
                  <c:v>1.18378428204966</c:v>
                </c:pt>
                <c:pt idx="1645">
                  <c:v>1.18378428204966</c:v>
                </c:pt>
                <c:pt idx="1646">
                  <c:v>1.18378428204966</c:v>
                </c:pt>
                <c:pt idx="1647">
                  <c:v>1.69199999999999</c:v>
                </c:pt>
                <c:pt idx="1648">
                  <c:v>1.69199999999999</c:v>
                </c:pt>
                <c:pt idx="1649">
                  <c:v>1.69199999999999</c:v>
                </c:pt>
                <c:pt idx="1650">
                  <c:v>1.44599999999999</c:v>
                </c:pt>
                <c:pt idx="1651">
                  <c:v>1.44599999999999</c:v>
                </c:pt>
                <c:pt idx="1652">
                  <c:v>1.44599999999999</c:v>
                </c:pt>
                <c:pt idx="1653">
                  <c:v>1.19999999999999</c:v>
                </c:pt>
                <c:pt idx="1654">
                  <c:v>1.19999999999999</c:v>
                </c:pt>
                <c:pt idx="1655">
                  <c:v>1.19999999999999</c:v>
                </c:pt>
                <c:pt idx="1656">
                  <c:v>1.6881028922039401</c:v>
                </c:pt>
                <c:pt idx="1657">
                  <c:v>1.6881028922039401</c:v>
                </c:pt>
                <c:pt idx="1658">
                  <c:v>1.6881028922039401</c:v>
                </c:pt>
                <c:pt idx="1659">
                  <c:v>1.4420217024581901</c:v>
                </c:pt>
                <c:pt idx="1660">
                  <c:v>1.4420217024581901</c:v>
                </c:pt>
                <c:pt idx="1661">
                  <c:v>1.4420217024581901</c:v>
                </c:pt>
                <c:pt idx="1662">
                  <c:v>1.1959405127124401</c:v>
                </c:pt>
                <c:pt idx="1663">
                  <c:v>1.1959405127124401</c:v>
                </c:pt>
                <c:pt idx="1664">
                  <c:v>1.1959405127124401</c:v>
                </c:pt>
                <c:pt idx="1665">
                  <c:v>1.6764329107676801</c:v>
                </c:pt>
                <c:pt idx="1666">
                  <c:v>1.6764329107676801</c:v>
                </c:pt>
                <c:pt idx="1667">
                  <c:v>1.6764329107676801</c:v>
                </c:pt>
                <c:pt idx="1668">
                  <c:v>1.4301085964086699</c:v>
                </c:pt>
                <c:pt idx="1669">
                  <c:v>1.4301085964086699</c:v>
                </c:pt>
                <c:pt idx="1670">
                  <c:v>1.4301085964086699</c:v>
                </c:pt>
                <c:pt idx="1671">
                  <c:v>1.18378428204966</c:v>
                </c:pt>
                <c:pt idx="1672">
                  <c:v>1.18378428204966</c:v>
                </c:pt>
                <c:pt idx="1673">
                  <c:v>1.18378428204966</c:v>
                </c:pt>
                <c:pt idx="1674">
                  <c:v>1.19999999999999</c:v>
                </c:pt>
                <c:pt idx="1675">
                  <c:v>1.19999999999999</c:v>
                </c:pt>
                <c:pt idx="1676">
                  <c:v>1.19999999999999</c:v>
                </c:pt>
                <c:pt idx="1677">
                  <c:v>1.44599999999999</c:v>
                </c:pt>
                <c:pt idx="1678">
                  <c:v>1.55548654004612</c:v>
                </c:pt>
                <c:pt idx="1679">
                  <c:v>1.6718579255320101</c:v>
                </c:pt>
                <c:pt idx="1680">
                  <c:v>1.69199999999999</c:v>
                </c:pt>
                <c:pt idx="1681">
                  <c:v>1.86202514716891</c:v>
                </c:pt>
                <c:pt idx="1682">
                  <c:v>2.0320502943378198</c:v>
                </c:pt>
                <c:pt idx="1683">
                  <c:v>1.1959405127124401</c:v>
                </c:pt>
                <c:pt idx="1684">
                  <c:v>1.1959405127124401</c:v>
                </c:pt>
                <c:pt idx="1685">
                  <c:v>1.1959405127124401</c:v>
                </c:pt>
                <c:pt idx="1686">
                  <c:v>1.4420217024581901</c:v>
                </c:pt>
                <c:pt idx="1687">
                  <c:v>1.5515443774000399</c:v>
                </c:pt>
                <c:pt idx="1688">
                  <c:v>1.6679541700534199</c:v>
                </c:pt>
                <c:pt idx="1689">
                  <c:v>1.6881028922039401</c:v>
                </c:pt>
                <c:pt idx="1690">
                  <c:v>1.8581841544072799</c:v>
                </c:pt>
                <c:pt idx="1691">
                  <c:v>2.0282654166106302</c:v>
                </c:pt>
                <c:pt idx="1692">
                  <c:v>1.18378428204966</c:v>
                </c:pt>
                <c:pt idx="1693">
                  <c:v>1.18378428204966</c:v>
                </c:pt>
                <c:pt idx="1694">
                  <c:v>1.18378428204966</c:v>
                </c:pt>
                <c:pt idx="1695">
                  <c:v>1.4301085964086699</c:v>
                </c:pt>
                <c:pt idx="1696">
                  <c:v>1.5397394781501399</c:v>
                </c:pt>
                <c:pt idx="1697">
                  <c:v>1.6562642819746101</c:v>
                </c:pt>
                <c:pt idx="1698">
                  <c:v>1.6764329107676801</c:v>
                </c:pt>
                <c:pt idx="1699">
                  <c:v>1.84668221076838</c:v>
                </c:pt>
                <c:pt idx="1700">
                  <c:v>2.0169315107690799</c:v>
                </c:pt>
                <c:pt idx="1701">
                  <c:v>1.69199999999999</c:v>
                </c:pt>
                <c:pt idx="1702">
                  <c:v>1.86202514716891</c:v>
                </c:pt>
                <c:pt idx="1703">
                  <c:v>2.0320502943378198</c:v>
                </c:pt>
                <c:pt idx="1704">
                  <c:v>1.69199999999999</c:v>
                </c:pt>
                <c:pt idx="1705">
                  <c:v>1.92202444485298</c:v>
                </c:pt>
                <c:pt idx="1706">
                  <c:v>2.1570920264890301</c:v>
                </c:pt>
                <c:pt idx="1707">
                  <c:v>1.69199999999999</c:v>
                </c:pt>
                <c:pt idx="1708">
                  <c:v>1.94599999999999</c:v>
                </c:pt>
                <c:pt idx="1709">
                  <c:v>2.1999999999999802</c:v>
                </c:pt>
                <c:pt idx="1710">
                  <c:v>1.6881028922039401</c:v>
                </c:pt>
                <c:pt idx="1711">
                  <c:v>1.8581841544072799</c:v>
                </c:pt>
                <c:pt idx="1712">
                  <c:v>2.0282654166106302</c:v>
                </c:pt>
                <c:pt idx="1713">
                  <c:v>1.6881028922039401</c:v>
                </c:pt>
                <c:pt idx="1714">
                  <c:v>1.9182032542365799</c:v>
                </c:pt>
                <c:pt idx="1715">
                  <c:v>2.15334841748721</c:v>
                </c:pt>
                <c:pt idx="1716">
                  <c:v>1.6881028922039401</c:v>
                </c:pt>
                <c:pt idx="1717">
                  <c:v>1.94218672226662</c:v>
                </c:pt>
                <c:pt idx="1718">
                  <c:v>2.1962705523292998</c:v>
                </c:pt>
                <c:pt idx="1719">
                  <c:v>1.6764329107676801</c:v>
                </c:pt>
                <c:pt idx="1720">
                  <c:v>1.84668221076838</c:v>
                </c:pt>
                <c:pt idx="1721">
                  <c:v>2.0169315107690799</c:v>
                </c:pt>
                <c:pt idx="1722">
                  <c:v>1.6764329107676801</c:v>
                </c:pt>
                <c:pt idx="1723">
                  <c:v>1.90676060858973</c:v>
                </c:pt>
                <c:pt idx="1724">
                  <c:v>2.1421380918195201</c:v>
                </c:pt>
                <c:pt idx="1725">
                  <c:v>1.6764329107676801</c:v>
                </c:pt>
                <c:pt idx="1726">
                  <c:v>1.9307677719351</c:v>
                </c:pt>
                <c:pt idx="1727">
                  <c:v>2.1851026331025198</c:v>
                </c:pt>
                <c:pt idx="1728">
                  <c:v>1.69199999999999</c:v>
                </c:pt>
                <c:pt idx="1729">
                  <c:v>1.94599999999999</c:v>
                </c:pt>
                <c:pt idx="1730">
                  <c:v>2.1999999999999802</c:v>
                </c:pt>
                <c:pt idx="1731">
                  <c:v>1.69199999999999</c:v>
                </c:pt>
                <c:pt idx="1732">
                  <c:v>1.92202444485298</c:v>
                </c:pt>
                <c:pt idx="1733">
                  <c:v>2.1570920264890399</c:v>
                </c:pt>
                <c:pt idx="1734">
                  <c:v>1.69199999999999</c:v>
                </c:pt>
                <c:pt idx="1735">
                  <c:v>1.86202514716891</c:v>
                </c:pt>
                <c:pt idx="1736">
                  <c:v>2.03205029433783</c:v>
                </c:pt>
                <c:pt idx="1737">
                  <c:v>1.6881028922039401</c:v>
                </c:pt>
                <c:pt idx="1738">
                  <c:v>1.94218672226662</c:v>
                </c:pt>
                <c:pt idx="1739">
                  <c:v>2.1962705523292998</c:v>
                </c:pt>
                <c:pt idx="1740">
                  <c:v>1.6881028922039401</c:v>
                </c:pt>
                <c:pt idx="1741">
                  <c:v>1.9182032542365799</c:v>
                </c:pt>
                <c:pt idx="1742">
                  <c:v>2.1533484174872202</c:v>
                </c:pt>
                <c:pt idx="1743">
                  <c:v>1.6881028922039401</c:v>
                </c:pt>
                <c:pt idx="1744">
                  <c:v>1.8581841544072899</c:v>
                </c:pt>
                <c:pt idx="1745">
                  <c:v>2.0282654166106302</c:v>
                </c:pt>
                <c:pt idx="1746">
                  <c:v>1.6764329107676801</c:v>
                </c:pt>
                <c:pt idx="1747">
                  <c:v>1.9307677719351</c:v>
                </c:pt>
                <c:pt idx="1748">
                  <c:v>2.1851026331025198</c:v>
                </c:pt>
                <c:pt idx="1749">
                  <c:v>1.6764329107676801</c:v>
                </c:pt>
                <c:pt idx="1750">
                  <c:v>1.90676060858973</c:v>
                </c:pt>
                <c:pt idx="1751">
                  <c:v>2.1421380918195201</c:v>
                </c:pt>
                <c:pt idx="1752">
                  <c:v>1.6764329107676801</c:v>
                </c:pt>
                <c:pt idx="1753">
                  <c:v>1.84668221076838</c:v>
                </c:pt>
                <c:pt idx="1754">
                  <c:v>2.0169315107690799</c:v>
                </c:pt>
                <c:pt idx="1755">
                  <c:v>1.69199999999999</c:v>
                </c:pt>
                <c:pt idx="1756">
                  <c:v>1.86202514716891</c:v>
                </c:pt>
                <c:pt idx="1757">
                  <c:v>2.03205029433783</c:v>
                </c:pt>
                <c:pt idx="1758">
                  <c:v>1.44599999999999</c:v>
                </c:pt>
                <c:pt idx="1759">
                  <c:v>1.55548654004612</c:v>
                </c:pt>
                <c:pt idx="1760">
                  <c:v>1.6718579255320101</c:v>
                </c:pt>
                <c:pt idx="1761">
                  <c:v>1.19999999999999</c:v>
                </c:pt>
                <c:pt idx="1762">
                  <c:v>1.19999999999999</c:v>
                </c:pt>
                <c:pt idx="1763">
                  <c:v>1.19999999999999</c:v>
                </c:pt>
                <c:pt idx="1764">
                  <c:v>1.6881028922039401</c:v>
                </c:pt>
                <c:pt idx="1765">
                  <c:v>1.8581841544072899</c:v>
                </c:pt>
                <c:pt idx="1766">
                  <c:v>2.0282654166106302</c:v>
                </c:pt>
                <c:pt idx="1767">
                  <c:v>1.4420217024581901</c:v>
                </c:pt>
                <c:pt idx="1768">
                  <c:v>1.5515443774000399</c:v>
                </c:pt>
                <c:pt idx="1769">
                  <c:v>1.6679541700534199</c:v>
                </c:pt>
                <c:pt idx="1770">
                  <c:v>1.1959405127124401</c:v>
                </c:pt>
                <c:pt idx="1771">
                  <c:v>1.1959405127124401</c:v>
                </c:pt>
                <c:pt idx="1772">
                  <c:v>1.1959405127124401</c:v>
                </c:pt>
                <c:pt idx="1773">
                  <c:v>1.6764329107676801</c:v>
                </c:pt>
                <c:pt idx="1774">
                  <c:v>1.84668221076838</c:v>
                </c:pt>
                <c:pt idx="1775">
                  <c:v>2.0169315107690799</c:v>
                </c:pt>
                <c:pt idx="1776">
                  <c:v>1.4301085964086699</c:v>
                </c:pt>
                <c:pt idx="1777">
                  <c:v>1.5397394781501399</c:v>
                </c:pt>
                <c:pt idx="1778">
                  <c:v>1.6562642819746201</c:v>
                </c:pt>
                <c:pt idx="1779">
                  <c:v>1.18378428204966</c:v>
                </c:pt>
                <c:pt idx="1780">
                  <c:v>1.18378428204966</c:v>
                </c:pt>
                <c:pt idx="1781">
                  <c:v>1.18378428204966</c:v>
                </c:pt>
                <c:pt idx="1782">
                  <c:v>1.19999999999999</c:v>
                </c:pt>
                <c:pt idx="1783">
                  <c:v>1.19999999999999</c:v>
                </c:pt>
                <c:pt idx="1784">
                  <c:v>1.19999999999999</c:v>
                </c:pt>
                <c:pt idx="1785">
                  <c:v>2.1437158510640302</c:v>
                </c:pt>
                <c:pt idx="1786">
                  <c:v>2.8167677082962599</c:v>
                </c:pt>
                <c:pt idx="1787">
                  <c:v>3.44999999999999</c:v>
                </c:pt>
                <c:pt idx="1788">
                  <c:v>2.8641005886756501</c:v>
                </c:pt>
                <c:pt idx="1789">
                  <c:v>4.2820502943378198</c:v>
                </c:pt>
                <c:pt idx="1790">
                  <c:v>5.6999999999999797</c:v>
                </c:pt>
                <c:pt idx="1791">
                  <c:v>1.1959405127124401</c:v>
                </c:pt>
                <c:pt idx="1792">
                  <c:v>1.1959405127124401</c:v>
                </c:pt>
                <c:pt idx="1793">
                  <c:v>1.1959405127124401</c:v>
                </c:pt>
                <c:pt idx="1794">
                  <c:v>2.1399678273943898</c:v>
                </c:pt>
                <c:pt idx="1795">
                  <c:v>2.81324181840372</c:v>
                </c:pt>
                <c:pt idx="1796">
                  <c:v>3.4466831018503998</c:v>
                </c:pt>
                <c:pt idx="1797">
                  <c:v>2.8605903205088201</c:v>
                </c:pt>
                <c:pt idx="1798">
                  <c:v>4.2790080057485902</c:v>
                </c:pt>
                <c:pt idx="1799">
                  <c:v>5.6974256909883598</c:v>
                </c:pt>
                <c:pt idx="1800">
                  <c:v>1.18378428204966</c:v>
                </c:pt>
                <c:pt idx="1801">
                  <c:v>1.18378428204966</c:v>
                </c:pt>
                <c:pt idx="1802">
                  <c:v>1.18378428204966</c:v>
                </c:pt>
                <c:pt idx="1803">
                  <c:v>2.1287442818995501</c:v>
                </c:pt>
                <c:pt idx="1804">
                  <c:v>2.8026834577564101</c:v>
                </c:pt>
                <c:pt idx="1805">
                  <c:v>3.43675057191862</c:v>
                </c:pt>
                <c:pt idx="1806">
                  <c:v>2.8500787394884801</c:v>
                </c:pt>
                <c:pt idx="1807">
                  <c:v>4.2698978006380397</c:v>
                </c:pt>
                <c:pt idx="1808">
                  <c:v>5.6897168617875797</c:v>
                </c:pt>
                <c:pt idx="1809">
                  <c:v>2.8641005886756501</c:v>
                </c:pt>
                <c:pt idx="1810">
                  <c:v>4.2820502943378198</c:v>
                </c:pt>
                <c:pt idx="1811">
                  <c:v>5.6999999999999797</c:v>
                </c:pt>
                <c:pt idx="1812">
                  <c:v>3.11418405297808</c:v>
                </c:pt>
                <c:pt idx="1813">
                  <c:v>4.4211114277837504</c:v>
                </c:pt>
                <c:pt idx="1814">
                  <c:v>5.6999999999999797</c:v>
                </c:pt>
                <c:pt idx="1815">
                  <c:v>3.19999999999997</c:v>
                </c:pt>
                <c:pt idx="1816">
                  <c:v>4.4499999999999797</c:v>
                </c:pt>
                <c:pt idx="1817">
                  <c:v>5.6999999999999797</c:v>
                </c:pt>
                <c:pt idx="1818">
                  <c:v>2.8605903205088201</c:v>
                </c:pt>
                <c:pt idx="1819">
                  <c:v>4.2790080057485902</c:v>
                </c:pt>
                <c:pt idx="1820">
                  <c:v>5.6974256909883598</c:v>
                </c:pt>
                <c:pt idx="1821">
                  <c:v>3.1107563222619898</c:v>
                </c:pt>
                <c:pt idx="1822">
                  <c:v>4.4181150348777303</c:v>
                </c:pt>
                <c:pt idx="1823">
                  <c:v>5.6974256909883598</c:v>
                </c:pt>
                <c:pt idx="1824">
                  <c:v>3.19660059194617</c:v>
                </c:pt>
                <c:pt idx="1825">
                  <c:v>4.4470131414672602</c:v>
                </c:pt>
                <c:pt idx="1826">
                  <c:v>5.6974256909883598</c:v>
                </c:pt>
                <c:pt idx="1827">
                  <c:v>2.8500787394884801</c:v>
                </c:pt>
                <c:pt idx="1828">
                  <c:v>4.2698978006380397</c:v>
                </c:pt>
                <c:pt idx="1829">
                  <c:v>5.6897168617875797</c:v>
                </c:pt>
                <c:pt idx="1830">
                  <c:v>3.1004919015893799</c:v>
                </c:pt>
                <c:pt idx="1831">
                  <c:v>4.4091422654756602</c:v>
                </c:pt>
                <c:pt idx="1832">
                  <c:v>5.6897168617875797</c:v>
                </c:pt>
                <c:pt idx="1833">
                  <c:v>3.1864209841553901</c:v>
                </c:pt>
                <c:pt idx="1834">
                  <c:v>4.43806892297148</c:v>
                </c:pt>
                <c:pt idx="1835">
                  <c:v>5.6897168617875797</c:v>
                </c:pt>
                <c:pt idx="1836">
                  <c:v>3.19999999999997</c:v>
                </c:pt>
                <c:pt idx="1837">
                  <c:v>4.4499999999999797</c:v>
                </c:pt>
                <c:pt idx="1838">
                  <c:v>5.6999999999999797</c:v>
                </c:pt>
                <c:pt idx="1839">
                  <c:v>3.11418405297808</c:v>
                </c:pt>
                <c:pt idx="1840">
                  <c:v>4.4211114277837504</c:v>
                </c:pt>
                <c:pt idx="1841">
                  <c:v>5.6999999999999797</c:v>
                </c:pt>
                <c:pt idx="1842">
                  <c:v>2.8641005886756599</c:v>
                </c:pt>
                <c:pt idx="1843">
                  <c:v>4.2820502943378198</c:v>
                </c:pt>
                <c:pt idx="1844">
                  <c:v>5.6999999999999797</c:v>
                </c:pt>
                <c:pt idx="1845">
                  <c:v>3.19660059194617</c:v>
                </c:pt>
                <c:pt idx="1846">
                  <c:v>4.4470131414672602</c:v>
                </c:pt>
                <c:pt idx="1847">
                  <c:v>5.6974256909883598</c:v>
                </c:pt>
                <c:pt idx="1848">
                  <c:v>3.1107563222620001</c:v>
                </c:pt>
                <c:pt idx="1849">
                  <c:v>4.4181150348777303</c:v>
                </c:pt>
                <c:pt idx="1850">
                  <c:v>5.6974256909883598</c:v>
                </c:pt>
                <c:pt idx="1851">
                  <c:v>2.8605903205088299</c:v>
                </c:pt>
                <c:pt idx="1852">
                  <c:v>4.2790080057485902</c:v>
                </c:pt>
                <c:pt idx="1853">
                  <c:v>5.6974256909883598</c:v>
                </c:pt>
                <c:pt idx="1854">
                  <c:v>3.1864209841553901</c:v>
                </c:pt>
                <c:pt idx="1855">
                  <c:v>4.43806892297148</c:v>
                </c:pt>
                <c:pt idx="1856">
                  <c:v>5.6897168617875797</c:v>
                </c:pt>
                <c:pt idx="1857">
                  <c:v>3.1004919015893901</c:v>
                </c:pt>
                <c:pt idx="1858">
                  <c:v>4.4091422654756602</c:v>
                </c:pt>
                <c:pt idx="1859">
                  <c:v>5.68971686178757</c:v>
                </c:pt>
                <c:pt idx="1860">
                  <c:v>2.8500787394885001</c:v>
                </c:pt>
                <c:pt idx="1861">
                  <c:v>4.2698978006380299</c:v>
                </c:pt>
                <c:pt idx="1862">
                  <c:v>5.6897168617875797</c:v>
                </c:pt>
                <c:pt idx="1863">
                  <c:v>2.8641005886756599</c:v>
                </c:pt>
                <c:pt idx="1864">
                  <c:v>4.2820502943378198</c:v>
                </c:pt>
                <c:pt idx="1865">
                  <c:v>5.6999999999999797</c:v>
                </c:pt>
                <c:pt idx="1866">
                  <c:v>2.1437158510640302</c:v>
                </c:pt>
                <c:pt idx="1867">
                  <c:v>2.8167677082962599</c:v>
                </c:pt>
                <c:pt idx="1868">
                  <c:v>3.44999999999999</c:v>
                </c:pt>
                <c:pt idx="1869">
                  <c:v>1.19999999999999</c:v>
                </c:pt>
                <c:pt idx="1870">
                  <c:v>1.19999999999999</c:v>
                </c:pt>
                <c:pt idx="1871">
                  <c:v>1.19999999999999</c:v>
                </c:pt>
                <c:pt idx="1872">
                  <c:v>2.8605903205088299</c:v>
                </c:pt>
                <c:pt idx="1873">
                  <c:v>4.2790080057485902</c:v>
                </c:pt>
                <c:pt idx="1874">
                  <c:v>5.6974256909883598</c:v>
                </c:pt>
                <c:pt idx="1875">
                  <c:v>2.1399678273944098</c:v>
                </c:pt>
                <c:pt idx="1876">
                  <c:v>2.81324181840372</c:v>
                </c:pt>
                <c:pt idx="1877">
                  <c:v>3.4466831018503998</c:v>
                </c:pt>
                <c:pt idx="1878">
                  <c:v>1.1959405127124401</c:v>
                </c:pt>
                <c:pt idx="1879">
                  <c:v>1.1959405127124401</c:v>
                </c:pt>
                <c:pt idx="1880">
                  <c:v>1.1959405127124401</c:v>
                </c:pt>
                <c:pt idx="1881">
                  <c:v>2.8500787394885001</c:v>
                </c:pt>
                <c:pt idx="1882">
                  <c:v>4.2698978006380299</c:v>
                </c:pt>
                <c:pt idx="1883">
                  <c:v>5.6897168617875797</c:v>
                </c:pt>
                <c:pt idx="1884">
                  <c:v>2.1287442818995701</c:v>
                </c:pt>
                <c:pt idx="1885">
                  <c:v>2.8026834577564101</c:v>
                </c:pt>
                <c:pt idx="1886">
                  <c:v>3.43675057191862</c:v>
                </c:pt>
                <c:pt idx="1887">
                  <c:v>1.18378428204966</c:v>
                </c:pt>
                <c:pt idx="1888">
                  <c:v>1.18378428204966</c:v>
                </c:pt>
                <c:pt idx="1889">
                  <c:v>1.18378428204966</c:v>
                </c:pt>
                <c:pt idx="1890">
                  <c:v>1.6764329107676801</c:v>
                </c:pt>
                <c:pt idx="1891">
                  <c:v>1.6764329107676801</c:v>
                </c:pt>
                <c:pt idx="1892">
                  <c:v>1.6764329107676801</c:v>
                </c:pt>
                <c:pt idx="1893">
                  <c:v>1.4301085964086699</c:v>
                </c:pt>
                <c:pt idx="1894">
                  <c:v>1.4301085964086699</c:v>
                </c:pt>
                <c:pt idx="1895">
                  <c:v>1.4301085964086699</c:v>
                </c:pt>
                <c:pt idx="1896">
                  <c:v>1.18378428204966</c:v>
                </c:pt>
                <c:pt idx="1897">
                  <c:v>1.18378428204966</c:v>
                </c:pt>
                <c:pt idx="1898">
                  <c:v>1.18378428204966</c:v>
                </c:pt>
                <c:pt idx="1899">
                  <c:v>1.5393320355</c:v>
                </c:pt>
                <c:pt idx="1900">
                  <c:v>1.5393320355</c:v>
                </c:pt>
                <c:pt idx="1901">
                  <c:v>1.5393320355</c:v>
                </c:pt>
                <c:pt idx="1902">
                  <c:v>1.2901514529062501</c:v>
                </c:pt>
                <c:pt idx="1903">
                  <c:v>1.2901514529062501</c:v>
                </c:pt>
                <c:pt idx="1904">
                  <c:v>1.2901514529062501</c:v>
                </c:pt>
                <c:pt idx="1905">
                  <c:v>1.0409708703125</c:v>
                </c:pt>
                <c:pt idx="1906">
                  <c:v>1.0409708703125</c:v>
                </c:pt>
                <c:pt idx="1907">
                  <c:v>1.0409708703125</c:v>
                </c:pt>
                <c:pt idx="1908">
                  <c:v>1.27318263336222</c:v>
                </c:pt>
                <c:pt idx="1909">
                  <c:v>1.27318263336222</c:v>
                </c:pt>
                <c:pt idx="1910">
                  <c:v>1.27318263336222</c:v>
                </c:pt>
                <c:pt idx="1911">
                  <c:v>1.01845727155726</c:v>
                </c:pt>
                <c:pt idx="1912">
                  <c:v>1.01845727155726</c:v>
                </c:pt>
                <c:pt idx="1913">
                  <c:v>1.01845727155726</c:v>
                </c:pt>
                <c:pt idx="1914">
                  <c:v>0.76373190975231497</c:v>
                </c:pt>
                <c:pt idx="1915">
                  <c:v>0.76373190975231497</c:v>
                </c:pt>
                <c:pt idx="1916">
                  <c:v>0.76373190975231497</c:v>
                </c:pt>
                <c:pt idx="1917">
                  <c:v>1.6764329107676801</c:v>
                </c:pt>
                <c:pt idx="1918">
                  <c:v>1.6764329107676801</c:v>
                </c:pt>
                <c:pt idx="1919">
                  <c:v>1.6764329107676801</c:v>
                </c:pt>
                <c:pt idx="1920">
                  <c:v>1.4301085964086699</c:v>
                </c:pt>
                <c:pt idx="1921">
                  <c:v>1.4301085964086699</c:v>
                </c:pt>
                <c:pt idx="1922">
                  <c:v>1.4301085964086699</c:v>
                </c:pt>
                <c:pt idx="1923">
                  <c:v>1.18378428204966</c:v>
                </c:pt>
                <c:pt idx="1924">
                  <c:v>1.18378428204966</c:v>
                </c:pt>
                <c:pt idx="1925">
                  <c:v>1.18378428204966</c:v>
                </c:pt>
                <c:pt idx="1926">
                  <c:v>1.5393320355</c:v>
                </c:pt>
                <c:pt idx="1927">
                  <c:v>1.5393320355</c:v>
                </c:pt>
                <c:pt idx="1928">
                  <c:v>1.5393320355</c:v>
                </c:pt>
                <c:pt idx="1929">
                  <c:v>1.2901514529062501</c:v>
                </c:pt>
                <c:pt idx="1930">
                  <c:v>1.2901514529062501</c:v>
                </c:pt>
                <c:pt idx="1931">
                  <c:v>1.2901514529062501</c:v>
                </c:pt>
                <c:pt idx="1932">
                  <c:v>1.0409708703125</c:v>
                </c:pt>
                <c:pt idx="1933">
                  <c:v>1.0409708703125</c:v>
                </c:pt>
                <c:pt idx="1934">
                  <c:v>1.0409708703125</c:v>
                </c:pt>
                <c:pt idx="1935">
                  <c:v>1.27318263336222</c:v>
                </c:pt>
                <c:pt idx="1936">
                  <c:v>1.27318263336222</c:v>
                </c:pt>
                <c:pt idx="1937">
                  <c:v>1.27318263336222</c:v>
                </c:pt>
                <c:pt idx="1938">
                  <c:v>1.01845727155726</c:v>
                </c:pt>
                <c:pt idx="1939">
                  <c:v>1.01845727155726</c:v>
                </c:pt>
                <c:pt idx="1940">
                  <c:v>1.01845727155726</c:v>
                </c:pt>
                <c:pt idx="1941">
                  <c:v>0.76373190975231497</c:v>
                </c:pt>
                <c:pt idx="1942">
                  <c:v>0.76373190975231497</c:v>
                </c:pt>
                <c:pt idx="1943">
                  <c:v>0.76373190975231497</c:v>
                </c:pt>
                <c:pt idx="1944">
                  <c:v>1.18378428204966</c:v>
                </c:pt>
                <c:pt idx="1945">
                  <c:v>1.18378428204966</c:v>
                </c:pt>
                <c:pt idx="1946">
                  <c:v>1.18378428204966</c:v>
                </c:pt>
                <c:pt idx="1947">
                  <c:v>1.4301085964086699</c:v>
                </c:pt>
                <c:pt idx="1948">
                  <c:v>1.5397394781501399</c:v>
                </c:pt>
                <c:pt idx="1949">
                  <c:v>1.6562642819746101</c:v>
                </c:pt>
                <c:pt idx="1950">
                  <c:v>1.6764329107676801</c:v>
                </c:pt>
                <c:pt idx="1951">
                  <c:v>1.84668221076838</c:v>
                </c:pt>
                <c:pt idx="1952">
                  <c:v>2.0169315107690799</c:v>
                </c:pt>
                <c:pt idx="1953">
                  <c:v>1.0409708703125</c:v>
                </c:pt>
                <c:pt idx="1954">
                  <c:v>1.0409708703125</c:v>
                </c:pt>
                <c:pt idx="1955">
                  <c:v>1.0409708703125</c:v>
                </c:pt>
                <c:pt idx="1956">
                  <c:v>1.2901514529062501</c:v>
                </c:pt>
                <c:pt idx="1957">
                  <c:v>1.4010535660561201</c:v>
                </c:pt>
                <c:pt idx="1958">
                  <c:v>1.5189295401724501</c:v>
                </c:pt>
                <c:pt idx="1959">
                  <c:v>1.5393320355</c:v>
                </c:pt>
                <c:pt idx="1960">
                  <c:v>1.7115554713826799</c:v>
                </c:pt>
                <c:pt idx="1961">
                  <c:v>1.8837789072653599</c:v>
                </c:pt>
                <c:pt idx="1962">
                  <c:v>0.76373190975231497</c:v>
                </c:pt>
                <c:pt idx="1963">
                  <c:v>0.76373190975231497</c:v>
                </c:pt>
                <c:pt idx="1964">
                  <c:v>0.76373190975231497</c:v>
                </c:pt>
                <c:pt idx="1965">
                  <c:v>1.01845727155726</c:v>
                </c:pt>
                <c:pt idx="1966">
                  <c:v>1.1318271842646701</c:v>
                </c:pt>
                <c:pt idx="1967">
                  <c:v>1.25232614065345</c:v>
                </c:pt>
                <c:pt idx="1968">
                  <c:v>1.27318263336222</c:v>
                </c:pt>
                <c:pt idx="1969">
                  <c:v>1.4492383940473501</c:v>
                </c:pt>
                <c:pt idx="1970">
                  <c:v>1.6252941547324899</c:v>
                </c:pt>
                <c:pt idx="1971">
                  <c:v>1.6764329107676801</c:v>
                </c:pt>
                <c:pt idx="1972">
                  <c:v>1.84668221076838</c:v>
                </c:pt>
                <c:pt idx="1973">
                  <c:v>2.0169315107690799</c:v>
                </c:pt>
                <c:pt idx="1974">
                  <c:v>1.6764329107676801</c:v>
                </c:pt>
                <c:pt idx="1975">
                  <c:v>1.90676060858973</c:v>
                </c:pt>
                <c:pt idx="1976">
                  <c:v>2.1421380918195201</c:v>
                </c:pt>
                <c:pt idx="1977">
                  <c:v>1.6764329107676801</c:v>
                </c:pt>
                <c:pt idx="1978">
                  <c:v>1.9307677719351</c:v>
                </c:pt>
                <c:pt idx="1979">
                  <c:v>2.1851026331025198</c:v>
                </c:pt>
                <c:pt idx="1980">
                  <c:v>1.5393320355</c:v>
                </c:pt>
                <c:pt idx="1981">
                  <c:v>1.7115554713826799</c:v>
                </c:pt>
                <c:pt idx="1982">
                  <c:v>1.8837789072653599</c:v>
                </c:pt>
                <c:pt idx="1983">
                  <c:v>1.5393320355</c:v>
                </c:pt>
                <c:pt idx="1984">
                  <c:v>1.77233051183851</c:v>
                </c:pt>
                <c:pt idx="1985">
                  <c:v>2.0104373286717401</c:v>
                </c:pt>
                <c:pt idx="1986">
                  <c:v>1.5393320355</c:v>
                </c:pt>
                <c:pt idx="1987">
                  <c:v>1.7966160516740299</c:v>
                </c:pt>
                <c:pt idx="1988">
                  <c:v>2.0539000678480601</c:v>
                </c:pt>
                <c:pt idx="1989">
                  <c:v>1.27318263336222</c:v>
                </c:pt>
                <c:pt idx="1990">
                  <c:v>1.4492383940473501</c:v>
                </c:pt>
                <c:pt idx="1991">
                  <c:v>1.6252941547324899</c:v>
                </c:pt>
                <c:pt idx="1992">
                  <c:v>1.27318263336222</c:v>
                </c:pt>
                <c:pt idx="1993">
                  <c:v>1.51136580384662</c:v>
                </c:pt>
                <c:pt idx="1994">
                  <c:v>1.7547709858826299</c:v>
                </c:pt>
                <c:pt idx="1995">
                  <c:v>1.27318263336222</c:v>
                </c:pt>
                <c:pt idx="1996">
                  <c:v>1.5361917467705799</c:v>
                </c:pt>
                <c:pt idx="1997">
                  <c:v>1.79920086017894</c:v>
                </c:pt>
                <c:pt idx="1998">
                  <c:v>1.6764329107676801</c:v>
                </c:pt>
                <c:pt idx="1999">
                  <c:v>1.9307677719351</c:v>
                </c:pt>
                <c:pt idx="2000">
                  <c:v>2.1851026331025198</c:v>
                </c:pt>
                <c:pt idx="2001">
                  <c:v>1.6764329107676801</c:v>
                </c:pt>
                <c:pt idx="2002">
                  <c:v>1.90676060858973</c:v>
                </c:pt>
                <c:pt idx="2003">
                  <c:v>2.1421380918195201</c:v>
                </c:pt>
                <c:pt idx="2004">
                  <c:v>1.6764329107676801</c:v>
                </c:pt>
                <c:pt idx="2005">
                  <c:v>1.84668221076838</c:v>
                </c:pt>
                <c:pt idx="2006">
                  <c:v>2.0169315107690799</c:v>
                </c:pt>
                <c:pt idx="2007">
                  <c:v>1.5393320355</c:v>
                </c:pt>
                <c:pt idx="2008">
                  <c:v>1.7966160516740299</c:v>
                </c:pt>
                <c:pt idx="2009">
                  <c:v>2.0539000678480601</c:v>
                </c:pt>
                <c:pt idx="2010">
                  <c:v>1.5393320355</c:v>
                </c:pt>
                <c:pt idx="2011">
                  <c:v>1.77233051183851</c:v>
                </c:pt>
                <c:pt idx="2012">
                  <c:v>2.0104373286717401</c:v>
                </c:pt>
                <c:pt idx="2013">
                  <c:v>1.5393320355</c:v>
                </c:pt>
                <c:pt idx="2014">
                  <c:v>1.7115554713826799</c:v>
                </c:pt>
                <c:pt idx="2015">
                  <c:v>1.8837789072653599</c:v>
                </c:pt>
                <c:pt idx="2016">
                  <c:v>1.27318263336222</c:v>
                </c:pt>
                <c:pt idx="2017">
                  <c:v>1.5361917467705799</c:v>
                </c:pt>
                <c:pt idx="2018">
                  <c:v>1.79920086017894</c:v>
                </c:pt>
                <c:pt idx="2019">
                  <c:v>1.27318263336222</c:v>
                </c:pt>
                <c:pt idx="2020">
                  <c:v>1.51136580384662</c:v>
                </c:pt>
                <c:pt idx="2021">
                  <c:v>1.7547709858826299</c:v>
                </c:pt>
                <c:pt idx="2022">
                  <c:v>1.27318263336222</c:v>
                </c:pt>
                <c:pt idx="2023">
                  <c:v>1.4492383940473601</c:v>
                </c:pt>
                <c:pt idx="2024">
                  <c:v>1.6252941547324899</c:v>
                </c:pt>
                <c:pt idx="2025">
                  <c:v>1.6764329107676801</c:v>
                </c:pt>
                <c:pt idx="2026">
                  <c:v>1.84668221076838</c:v>
                </c:pt>
                <c:pt idx="2027">
                  <c:v>2.0169315107690799</c:v>
                </c:pt>
                <c:pt idx="2028">
                  <c:v>1.4301085964086699</c:v>
                </c:pt>
                <c:pt idx="2029">
                  <c:v>1.5397394781501399</c:v>
                </c:pt>
                <c:pt idx="2030">
                  <c:v>1.6562642819746201</c:v>
                </c:pt>
                <c:pt idx="2031">
                  <c:v>1.18378428204966</c:v>
                </c:pt>
                <c:pt idx="2032">
                  <c:v>1.18378428204966</c:v>
                </c:pt>
                <c:pt idx="2033">
                  <c:v>1.18378428204966</c:v>
                </c:pt>
                <c:pt idx="2034">
                  <c:v>1.5393320355</c:v>
                </c:pt>
                <c:pt idx="2035">
                  <c:v>1.7115554713826799</c:v>
                </c:pt>
                <c:pt idx="2036">
                  <c:v>1.8837789072653599</c:v>
                </c:pt>
                <c:pt idx="2037">
                  <c:v>1.2901514529062501</c:v>
                </c:pt>
                <c:pt idx="2038">
                  <c:v>1.4010535660561201</c:v>
                </c:pt>
                <c:pt idx="2039">
                  <c:v>1.5189295401724501</c:v>
                </c:pt>
                <c:pt idx="2040">
                  <c:v>1.0409708703125</c:v>
                </c:pt>
                <c:pt idx="2041">
                  <c:v>1.0409708703125</c:v>
                </c:pt>
                <c:pt idx="2042">
                  <c:v>1.0409708703125</c:v>
                </c:pt>
                <c:pt idx="2043">
                  <c:v>1.27318263336222</c:v>
                </c:pt>
                <c:pt idx="2044">
                  <c:v>1.4492383940473601</c:v>
                </c:pt>
                <c:pt idx="2045">
                  <c:v>1.6252941547324899</c:v>
                </c:pt>
                <c:pt idx="2046">
                  <c:v>1.01845727155726</c:v>
                </c:pt>
                <c:pt idx="2047">
                  <c:v>1.1318271842646701</c:v>
                </c:pt>
                <c:pt idx="2048">
                  <c:v>1.25232614065345</c:v>
                </c:pt>
                <c:pt idx="2049">
                  <c:v>0.76373190975231497</c:v>
                </c:pt>
                <c:pt idx="2050">
                  <c:v>0.76373190975231497</c:v>
                </c:pt>
                <c:pt idx="2051">
                  <c:v>0.76373190975231497</c:v>
                </c:pt>
                <c:pt idx="2052">
                  <c:v>1.18378428204966</c:v>
                </c:pt>
                <c:pt idx="2053">
                  <c:v>1.18378428204966</c:v>
                </c:pt>
                <c:pt idx="2054">
                  <c:v>1.18378428204966</c:v>
                </c:pt>
                <c:pt idx="2055">
                  <c:v>1.6562642819746101</c:v>
                </c:pt>
                <c:pt idx="2056">
                  <c:v>1.77438428195585</c:v>
                </c:pt>
                <c:pt idx="2057">
                  <c:v>1.8925042819370801</c:v>
                </c:pt>
                <c:pt idx="2058">
                  <c:v>2.0169315107690799</c:v>
                </c:pt>
                <c:pt idx="2059">
                  <c:v>2.2252183179489302</c:v>
                </c:pt>
                <c:pt idx="2060">
                  <c:v>2.4335051251287898</c:v>
                </c:pt>
                <c:pt idx="2061">
                  <c:v>1.0409708703125</c:v>
                </c:pt>
                <c:pt idx="2062">
                  <c:v>1.0409708703125</c:v>
                </c:pt>
                <c:pt idx="2063">
                  <c:v>1.0409708703125</c:v>
                </c:pt>
                <c:pt idx="2064">
                  <c:v>1.5189295401724501</c:v>
                </c:pt>
                <c:pt idx="2065">
                  <c:v>1.63841920763744</c:v>
                </c:pt>
                <c:pt idx="2066">
                  <c:v>1.7579088751024301</c:v>
                </c:pt>
                <c:pt idx="2067">
                  <c:v>1.8837789072653599</c:v>
                </c:pt>
                <c:pt idx="2068">
                  <c:v>2.09448091650358</c:v>
                </c:pt>
                <c:pt idx="2069">
                  <c:v>2.3051829257417999</c:v>
                </c:pt>
                <c:pt idx="2070">
                  <c:v>0.76373190975231497</c:v>
                </c:pt>
                <c:pt idx="2071">
                  <c:v>0.76373190975231497</c:v>
                </c:pt>
                <c:pt idx="2072">
                  <c:v>0.76373190975231497</c:v>
                </c:pt>
                <c:pt idx="2073">
                  <c:v>1.25232614065345</c:v>
                </c:pt>
                <c:pt idx="2074">
                  <c:v>1.3744746983787299</c:v>
                </c:pt>
                <c:pt idx="2075">
                  <c:v>1.49662325610401</c:v>
                </c:pt>
                <c:pt idx="2076">
                  <c:v>1.6252941547324899</c:v>
                </c:pt>
                <c:pt idx="2077">
                  <c:v>1.8406847159775399</c:v>
                </c:pt>
                <c:pt idx="2078">
                  <c:v>2.0560752772225901</c:v>
                </c:pt>
                <c:pt idx="2079">
                  <c:v>2.0169315107690799</c:v>
                </c:pt>
                <c:pt idx="2080">
                  <c:v>2.2252183179489302</c:v>
                </c:pt>
                <c:pt idx="2081">
                  <c:v>2.4335051251287898</c:v>
                </c:pt>
                <c:pt idx="2082">
                  <c:v>2.1421380918195201</c:v>
                </c:pt>
                <c:pt idx="2083">
                  <c:v>2.3817265442619902</c:v>
                </c:pt>
                <c:pt idx="2084">
                  <c:v>2.6213149967044602</c:v>
                </c:pt>
                <c:pt idx="2085">
                  <c:v>2.1851026331025198</c:v>
                </c:pt>
                <c:pt idx="2086">
                  <c:v>2.43543222086574</c:v>
                </c:pt>
                <c:pt idx="2087">
                  <c:v>2.6857618086289601</c:v>
                </c:pt>
                <c:pt idx="2088">
                  <c:v>1.8837789072653599</c:v>
                </c:pt>
                <c:pt idx="2089">
                  <c:v>2.09448091650358</c:v>
                </c:pt>
                <c:pt idx="2090">
                  <c:v>2.3051829257417999</c:v>
                </c:pt>
                <c:pt idx="2091">
                  <c:v>2.0104373286717401</c:v>
                </c:pt>
                <c:pt idx="2092">
                  <c:v>2.2528039432615601</c:v>
                </c:pt>
                <c:pt idx="2093">
                  <c:v>2.4951705578513699</c:v>
                </c:pt>
                <c:pt idx="2094">
                  <c:v>2.0539000678480601</c:v>
                </c:pt>
                <c:pt idx="2095">
                  <c:v>2.3071323672319499</c:v>
                </c:pt>
                <c:pt idx="2096">
                  <c:v>2.5603646666158499</c:v>
                </c:pt>
                <c:pt idx="2097">
                  <c:v>1.6252941547324899</c:v>
                </c:pt>
                <c:pt idx="2098">
                  <c:v>1.8406847159775399</c:v>
                </c:pt>
                <c:pt idx="2099">
                  <c:v>2.0560752772225901</c:v>
                </c:pt>
                <c:pt idx="2100">
                  <c:v>1.7547709858826299</c:v>
                </c:pt>
                <c:pt idx="2101">
                  <c:v>2.00253075491521</c:v>
                </c:pt>
                <c:pt idx="2102">
                  <c:v>2.2502905239477999</c:v>
                </c:pt>
                <c:pt idx="2103">
                  <c:v>1.79920086017894</c:v>
                </c:pt>
                <c:pt idx="2104">
                  <c:v>2.0580680977856001</c:v>
                </c:pt>
                <c:pt idx="2105">
                  <c:v>2.3169353353922699</c:v>
                </c:pt>
                <c:pt idx="2106">
                  <c:v>2.1851026331025198</c:v>
                </c:pt>
                <c:pt idx="2107">
                  <c:v>2.43543222086574</c:v>
                </c:pt>
                <c:pt idx="2108">
                  <c:v>2.6857618086289601</c:v>
                </c:pt>
                <c:pt idx="2109">
                  <c:v>2.1421380918195201</c:v>
                </c:pt>
                <c:pt idx="2110">
                  <c:v>2.3817265442619902</c:v>
                </c:pt>
                <c:pt idx="2111">
                  <c:v>2.62131499670445</c:v>
                </c:pt>
                <c:pt idx="2112">
                  <c:v>2.0169315107690799</c:v>
                </c:pt>
                <c:pt idx="2113">
                  <c:v>2.2252183179489302</c:v>
                </c:pt>
                <c:pt idx="2114">
                  <c:v>2.4335051251287898</c:v>
                </c:pt>
                <c:pt idx="2115">
                  <c:v>2.0539000678480601</c:v>
                </c:pt>
                <c:pt idx="2116">
                  <c:v>2.3071323672319499</c:v>
                </c:pt>
                <c:pt idx="2117">
                  <c:v>2.5603646666158499</c:v>
                </c:pt>
                <c:pt idx="2118">
                  <c:v>2.0104373286717401</c:v>
                </c:pt>
                <c:pt idx="2119">
                  <c:v>2.2528039432615499</c:v>
                </c:pt>
                <c:pt idx="2120">
                  <c:v>2.4951705578513601</c:v>
                </c:pt>
                <c:pt idx="2121">
                  <c:v>1.8837789072653599</c:v>
                </c:pt>
                <c:pt idx="2122">
                  <c:v>2.09448091650358</c:v>
                </c:pt>
                <c:pt idx="2123">
                  <c:v>2.3051829257417902</c:v>
                </c:pt>
                <c:pt idx="2124">
                  <c:v>1.79920086017894</c:v>
                </c:pt>
                <c:pt idx="2125">
                  <c:v>2.0580680977856001</c:v>
                </c:pt>
                <c:pt idx="2126">
                  <c:v>2.3169353353922699</c:v>
                </c:pt>
                <c:pt idx="2127">
                  <c:v>1.7547709858826299</c:v>
                </c:pt>
                <c:pt idx="2128">
                  <c:v>2.00253075491521</c:v>
                </c:pt>
                <c:pt idx="2129">
                  <c:v>2.2502905239477999</c:v>
                </c:pt>
                <c:pt idx="2130">
                  <c:v>1.6252941547324899</c:v>
                </c:pt>
                <c:pt idx="2131">
                  <c:v>1.8406847159775299</c:v>
                </c:pt>
                <c:pt idx="2132">
                  <c:v>2.0560752772225799</c:v>
                </c:pt>
                <c:pt idx="2133">
                  <c:v>2.0169315107690799</c:v>
                </c:pt>
                <c:pt idx="2134">
                  <c:v>2.2252183179489302</c:v>
                </c:pt>
                <c:pt idx="2135">
                  <c:v>2.4335051251287898</c:v>
                </c:pt>
                <c:pt idx="2136">
                  <c:v>1.6562642819746201</c:v>
                </c:pt>
                <c:pt idx="2137">
                  <c:v>1.77438428195585</c:v>
                </c:pt>
                <c:pt idx="2138">
                  <c:v>1.8925042819370901</c:v>
                </c:pt>
                <c:pt idx="2139">
                  <c:v>1.18378428204966</c:v>
                </c:pt>
                <c:pt idx="2140">
                  <c:v>1.18378428204966</c:v>
                </c:pt>
                <c:pt idx="2141">
                  <c:v>1.18378428204966</c:v>
                </c:pt>
                <c:pt idx="2142">
                  <c:v>1.8837789072653599</c:v>
                </c:pt>
                <c:pt idx="2143">
                  <c:v>2.09448091650358</c:v>
                </c:pt>
                <c:pt idx="2144">
                  <c:v>2.3051829257417902</c:v>
                </c:pt>
                <c:pt idx="2145">
                  <c:v>1.5189295401724501</c:v>
                </c:pt>
                <c:pt idx="2146">
                  <c:v>1.63841920763744</c:v>
                </c:pt>
                <c:pt idx="2147">
                  <c:v>1.7579088751024201</c:v>
                </c:pt>
                <c:pt idx="2148">
                  <c:v>1.0409708703125</c:v>
                </c:pt>
                <c:pt idx="2149">
                  <c:v>1.0409708703125</c:v>
                </c:pt>
                <c:pt idx="2150">
                  <c:v>1.0409708703125</c:v>
                </c:pt>
                <c:pt idx="2151">
                  <c:v>1.6252941547324899</c:v>
                </c:pt>
                <c:pt idx="2152">
                  <c:v>1.8406847159775299</c:v>
                </c:pt>
                <c:pt idx="2153">
                  <c:v>2.0560752772225799</c:v>
                </c:pt>
                <c:pt idx="2154">
                  <c:v>1.25232614065345</c:v>
                </c:pt>
                <c:pt idx="2155">
                  <c:v>1.3744746983787299</c:v>
                </c:pt>
                <c:pt idx="2156">
                  <c:v>1.49662325610401</c:v>
                </c:pt>
                <c:pt idx="2157">
                  <c:v>0.76373190975231497</c:v>
                </c:pt>
                <c:pt idx="2158">
                  <c:v>0.76373190975231497</c:v>
                </c:pt>
                <c:pt idx="2159">
                  <c:v>0.76373190975231398</c:v>
                </c:pt>
                <c:pt idx="2160">
                  <c:v>1.18378428204966</c:v>
                </c:pt>
                <c:pt idx="2161">
                  <c:v>1.18378428204966</c:v>
                </c:pt>
                <c:pt idx="2162">
                  <c:v>1.18378428204966</c:v>
                </c:pt>
                <c:pt idx="2163">
                  <c:v>1.8925042819370801</c:v>
                </c:pt>
                <c:pt idx="2164">
                  <c:v>2.0106242819183202</c:v>
                </c:pt>
                <c:pt idx="2165">
                  <c:v>2.1287442818995501</c:v>
                </c:pt>
                <c:pt idx="2166">
                  <c:v>2.4335051251287898</c:v>
                </c:pt>
                <c:pt idx="2167">
                  <c:v>2.6417919323086401</c:v>
                </c:pt>
                <c:pt idx="2168">
                  <c:v>2.8500787394884801</c:v>
                </c:pt>
                <c:pt idx="2169">
                  <c:v>1.0409708703125</c:v>
                </c:pt>
                <c:pt idx="2170">
                  <c:v>1.0409708703125</c:v>
                </c:pt>
                <c:pt idx="2171">
                  <c:v>1.0409708703125</c:v>
                </c:pt>
                <c:pt idx="2172">
                  <c:v>1.7579088751024301</c:v>
                </c:pt>
                <c:pt idx="2173">
                  <c:v>1.87739854256741</c:v>
                </c:pt>
                <c:pt idx="2174">
                  <c:v>1.9968882100323999</c:v>
                </c:pt>
                <c:pt idx="2175">
                  <c:v>2.3051829257417999</c:v>
                </c:pt>
                <c:pt idx="2176">
                  <c:v>2.5158849349799999</c:v>
                </c:pt>
                <c:pt idx="2177">
                  <c:v>2.72658694421821</c:v>
                </c:pt>
                <c:pt idx="2178">
                  <c:v>0.76373190975231497</c:v>
                </c:pt>
                <c:pt idx="2179">
                  <c:v>0.76373190975231497</c:v>
                </c:pt>
                <c:pt idx="2180">
                  <c:v>0.76373190975231497</c:v>
                </c:pt>
                <c:pt idx="2181">
                  <c:v>1.49662325610401</c:v>
                </c:pt>
                <c:pt idx="2182">
                  <c:v>1.6187718138292999</c:v>
                </c:pt>
                <c:pt idx="2183">
                  <c:v>1.74092037155458</c:v>
                </c:pt>
                <c:pt idx="2184">
                  <c:v>2.0560752772225901</c:v>
                </c:pt>
                <c:pt idx="2185">
                  <c:v>2.2714658384676198</c:v>
                </c:pt>
                <c:pt idx="2186">
                  <c:v>2.4868563997126598</c:v>
                </c:pt>
                <c:pt idx="2187">
                  <c:v>2.4335051251287898</c:v>
                </c:pt>
                <c:pt idx="2188">
                  <c:v>2.6417919323086401</c:v>
                </c:pt>
                <c:pt idx="2189">
                  <c:v>2.8500787394884801</c:v>
                </c:pt>
                <c:pt idx="2190">
                  <c:v>2.6213149967044602</c:v>
                </c:pt>
                <c:pt idx="2191">
                  <c:v>2.8609034491469201</c:v>
                </c:pt>
                <c:pt idx="2192">
                  <c:v>3.1004919015893799</c:v>
                </c:pt>
                <c:pt idx="2193">
                  <c:v>2.6857618086289601</c:v>
                </c:pt>
                <c:pt idx="2194">
                  <c:v>2.93609139639217</c:v>
                </c:pt>
                <c:pt idx="2195">
                  <c:v>3.1864209841553901</c:v>
                </c:pt>
                <c:pt idx="2196">
                  <c:v>2.3051829257417999</c:v>
                </c:pt>
                <c:pt idx="2197">
                  <c:v>2.5158849349799999</c:v>
                </c:pt>
                <c:pt idx="2198">
                  <c:v>2.72658694421821</c:v>
                </c:pt>
                <c:pt idx="2199">
                  <c:v>2.4951705578513699</c:v>
                </c:pt>
                <c:pt idx="2200">
                  <c:v>2.7375371724411699</c:v>
                </c:pt>
                <c:pt idx="2201">
                  <c:v>2.9799037870309801</c:v>
                </c:pt>
                <c:pt idx="2202">
                  <c:v>2.5603646666158499</c:v>
                </c:pt>
                <c:pt idx="2203">
                  <c:v>2.81359696599973</c:v>
                </c:pt>
                <c:pt idx="2204">
                  <c:v>3.0668292653836202</c:v>
                </c:pt>
                <c:pt idx="2205">
                  <c:v>2.0560752772225901</c:v>
                </c:pt>
                <c:pt idx="2206">
                  <c:v>2.2714658384676198</c:v>
                </c:pt>
                <c:pt idx="2207">
                  <c:v>2.4868563997126598</c:v>
                </c:pt>
                <c:pt idx="2208">
                  <c:v>2.2502905239477999</c:v>
                </c:pt>
                <c:pt idx="2209">
                  <c:v>2.4980502929803698</c:v>
                </c:pt>
                <c:pt idx="2210">
                  <c:v>2.74581006201295</c:v>
                </c:pt>
                <c:pt idx="2211">
                  <c:v>2.3169353353922699</c:v>
                </c:pt>
                <c:pt idx="2212">
                  <c:v>2.5758025729989198</c:v>
                </c:pt>
                <c:pt idx="2213">
                  <c:v>2.8346698106055799</c:v>
                </c:pt>
                <c:pt idx="2214">
                  <c:v>2.6857618086289601</c:v>
                </c:pt>
                <c:pt idx="2215">
                  <c:v>2.93609139639217</c:v>
                </c:pt>
                <c:pt idx="2216">
                  <c:v>3.1864209841553901</c:v>
                </c:pt>
                <c:pt idx="2217">
                  <c:v>2.62131499670445</c:v>
                </c:pt>
                <c:pt idx="2218">
                  <c:v>2.8609034491469201</c:v>
                </c:pt>
                <c:pt idx="2219">
                  <c:v>3.1004919015893901</c:v>
                </c:pt>
                <c:pt idx="2220">
                  <c:v>2.4335051251287898</c:v>
                </c:pt>
                <c:pt idx="2221">
                  <c:v>2.6417919323086401</c:v>
                </c:pt>
                <c:pt idx="2222">
                  <c:v>2.8500787394885001</c:v>
                </c:pt>
                <c:pt idx="2223">
                  <c:v>2.5603646666158499</c:v>
                </c:pt>
                <c:pt idx="2224">
                  <c:v>2.81359696599973</c:v>
                </c:pt>
                <c:pt idx="2225">
                  <c:v>3.0668292653836202</c:v>
                </c:pt>
                <c:pt idx="2226">
                  <c:v>2.4951705578513601</c:v>
                </c:pt>
                <c:pt idx="2227">
                  <c:v>2.7375371724411699</c:v>
                </c:pt>
                <c:pt idx="2228">
                  <c:v>2.9799037870309801</c:v>
                </c:pt>
                <c:pt idx="2229">
                  <c:v>2.3051829257417902</c:v>
                </c:pt>
                <c:pt idx="2230">
                  <c:v>2.5158849349799999</c:v>
                </c:pt>
                <c:pt idx="2231">
                  <c:v>2.7265869442182198</c:v>
                </c:pt>
                <c:pt idx="2232">
                  <c:v>2.3169353353922699</c:v>
                </c:pt>
                <c:pt idx="2233">
                  <c:v>2.5758025729989198</c:v>
                </c:pt>
                <c:pt idx="2234">
                  <c:v>2.8346698106055799</c:v>
                </c:pt>
                <c:pt idx="2235">
                  <c:v>2.2502905239477999</c:v>
                </c:pt>
                <c:pt idx="2236">
                  <c:v>2.4980502929803698</c:v>
                </c:pt>
                <c:pt idx="2237">
                  <c:v>2.74581006201295</c:v>
                </c:pt>
                <c:pt idx="2238">
                  <c:v>2.0560752772225799</c:v>
                </c:pt>
                <c:pt idx="2239">
                  <c:v>2.2714658384676198</c:v>
                </c:pt>
                <c:pt idx="2240">
                  <c:v>2.4868563997126598</c:v>
                </c:pt>
                <c:pt idx="2241">
                  <c:v>2.4335051251287898</c:v>
                </c:pt>
                <c:pt idx="2242">
                  <c:v>2.6417919323086401</c:v>
                </c:pt>
                <c:pt idx="2243">
                  <c:v>2.8500787394885001</c:v>
                </c:pt>
                <c:pt idx="2244">
                  <c:v>1.8925042819370901</c:v>
                </c:pt>
                <c:pt idx="2245">
                  <c:v>2.01062428191833</c:v>
                </c:pt>
                <c:pt idx="2246">
                  <c:v>2.1287442818995701</c:v>
                </c:pt>
                <c:pt idx="2247">
                  <c:v>1.18378428204966</c:v>
                </c:pt>
                <c:pt idx="2248">
                  <c:v>1.18378428204966</c:v>
                </c:pt>
                <c:pt idx="2249">
                  <c:v>1.18378428204966</c:v>
                </c:pt>
                <c:pt idx="2250">
                  <c:v>2.3051829257417902</c:v>
                </c:pt>
                <c:pt idx="2251">
                  <c:v>2.5158849349799999</c:v>
                </c:pt>
                <c:pt idx="2252">
                  <c:v>2.7265869442182198</c:v>
                </c:pt>
                <c:pt idx="2253">
                  <c:v>1.7579088751024201</c:v>
                </c:pt>
                <c:pt idx="2254">
                  <c:v>1.87739854256741</c:v>
                </c:pt>
                <c:pt idx="2255">
                  <c:v>1.9968882100323999</c:v>
                </c:pt>
                <c:pt idx="2256">
                  <c:v>1.0409708703125</c:v>
                </c:pt>
                <c:pt idx="2257">
                  <c:v>1.0409708703125</c:v>
                </c:pt>
                <c:pt idx="2258">
                  <c:v>1.0409708703125</c:v>
                </c:pt>
                <c:pt idx="2259">
                  <c:v>2.0560752772225799</c:v>
                </c:pt>
                <c:pt idx="2260">
                  <c:v>2.2714658384676198</c:v>
                </c:pt>
                <c:pt idx="2261">
                  <c:v>2.4868563997126598</c:v>
                </c:pt>
                <c:pt idx="2262">
                  <c:v>1.49662325610401</c:v>
                </c:pt>
                <c:pt idx="2263">
                  <c:v>1.6187718138292999</c:v>
                </c:pt>
                <c:pt idx="2264">
                  <c:v>1.74092037155458</c:v>
                </c:pt>
                <c:pt idx="2265">
                  <c:v>0.76373190975231398</c:v>
                </c:pt>
                <c:pt idx="2266">
                  <c:v>0.76373190975231497</c:v>
                </c:pt>
                <c:pt idx="2267">
                  <c:v>0.76373190975231497</c:v>
                </c:pt>
                <c:pt idx="2268">
                  <c:v>1.18378428204966</c:v>
                </c:pt>
                <c:pt idx="2269">
                  <c:v>1.18378428204966</c:v>
                </c:pt>
                <c:pt idx="2270">
                  <c:v>1.18378428204966</c:v>
                </c:pt>
                <c:pt idx="2271">
                  <c:v>2.1287442818995501</c:v>
                </c:pt>
                <c:pt idx="2272">
                  <c:v>2.8026834577564101</c:v>
                </c:pt>
                <c:pt idx="2273">
                  <c:v>3.43675057191862</c:v>
                </c:pt>
                <c:pt idx="2274">
                  <c:v>2.8500787394884801</c:v>
                </c:pt>
                <c:pt idx="2275">
                  <c:v>4.2698978006380397</c:v>
                </c:pt>
                <c:pt idx="2276">
                  <c:v>5.6897168617875797</c:v>
                </c:pt>
                <c:pt idx="2277">
                  <c:v>1.0409708703125</c:v>
                </c:pt>
                <c:pt idx="2278">
                  <c:v>1.0409708703125</c:v>
                </c:pt>
                <c:pt idx="2279">
                  <c:v>1.0409708703125</c:v>
                </c:pt>
                <c:pt idx="2280">
                  <c:v>1.9968882100323999</c:v>
                </c:pt>
                <c:pt idx="2281">
                  <c:v>2.67864208767846</c:v>
                </c:pt>
                <c:pt idx="2282">
                  <c:v>3.32006156476753</c:v>
                </c:pt>
                <c:pt idx="2283">
                  <c:v>2.72658694421821</c:v>
                </c:pt>
                <c:pt idx="2284">
                  <c:v>4.1628696017203799</c:v>
                </c:pt>
                <c:pt idx="2285">
                  <c:v>5.5991522592225502</c:v>
                </c:pt>
                <c:pt idx="2286">
                  <c:v>0.76373190975231497</c:v>
                </c:pt>
                <c:pt idx="2287">
                  <c:v>0.76373190975231497</c:v>
                </c:pt>
                <c:pt idx="2288">
                  <c:v>0.76373190975231497</c:v>
                </c:pt>
                <c:pt idx="2289">
                  <c:v>1.74092037155458</c:v>
                </c:pt>
                <c:pt idx="2290">
                  <c:v>2.43784467174553</c:v>
                </c:pt>
                <c:pt idx="2291">
                  <c:v>3.0935370482122502</c:v>
                </c:pt>
                <c:pt idx="2292">
                  <c:v>2.4868563997126598</c:v>
                </c:pt>
                <c:pt idx="2293">
                  <c:v>3.95509929319243</c:v>
                </c:pt>
                <c:pt idx="2294">
                  <c:v>5.4233421866721896</c:v>
                </c:pt>
                <c:pt idx="2295">
                  <c:v>2.8500787394884801</c:v>
                </c:pt>
                <c:pt idx="2296">
                  <c:v>4.2698978006380397</c:v>
                </c:pt>
                <c:pt idx="2297">
                  <c:v>5.6897168617875797</c:v>
                </c:pt>
                <c:pt idx="2298">
                  <c:v>3.1004919015893799</c:v>
                </c:pt>
                <c:pt idx="2299">
                  <c:v>4.4091422654756602</c:v>
                </c:pt>
                <c:pt idx="2300">
                  <c:v>5.6897168617875797</c:v>
                </c:pt>
                <c:pt idx="2301">
                  <c:v>3.1864209841553901</c:v>
                </c:pt>
                <c:pt idx="2302">
                  <c:v>4.43806892297148</c:v>
                </c:pt>
                <c:pt idx="2303">
                  <c:v>5.6897168617875797</c:v>
                </c:pt>
                <c:pt idx="2304">
                  <c:v>2.72658694421821</c:v>
                </c:pt>
                <c:pt idx="2305">
                  <c:v>4.1628696017203799</c:v>
                </c:pt>
                <c:pt idx="2306">
                  <c:v>5.5991522592225502</c:v>
                </c:pt>
                <c:pt idx="2307">
                  <c:v>2.9799037870309801</c:v>
                </c:pt>
                <c:pt idx="2308">
                  <c:v>4.3037286840301601</c:v>
                </c:pt>
                <c:pt idx="2309">
                  <c:v>5.5991522592225502</c:v>
                </c:pt>
                <c:pt idx="2310">
                  <c:v>3.0668292653836202</c:v>
                </c:pt>
                <c:pt idx="2311">
                  <c:v>4.3329907623030897</c:v>
                </c:pt>
                <c:pt idx="2312">
                  <c:v>5.5991522592225502</c:v>
                </c:pt>
                <c:pt idx="2313">
                  <c:v>2.4868563997126598</c:v>
                </c:pt>
                <c:pt idx="2314">
                  <c:v>3.95509929319243</c:v>
                </c:pt>
                <c:pt idx="2315">
                  <c:v>5.4233421866721896</c:v>
                </c:pt>
                <c:pt idx="2316">
                  <c:v>2.74581006201295</c:v>
                </c:pt>
                <c:pt idx="2317">
                  <c:v>4.0990927790868303</c:v>
                </c:pt>
                <c:pt idx="2318">
                  <c:v>5.4233421866721896</c:v>
                </c:pt>
                <c:pt idx="2319">
                  <c:v>2.8346698106055799</c:v>
                </c:pt>
                <c:pt idx="2320">
                  <c:v>4.1290059986388803</c:v>
                </c:pt>
                <c:pt idx="2321">
                  <c:v>5.4233421866721896</c:v>
                </c:pt>
                <c:pt idx="2322">
                  <c:v>3.1864209841553901</c:v>
                </c:pt>
                <c:pt idx="2323">
                  <c:v>4.43806892297148</c:v>
                </c:pt>
                <c:pt idx="2324">
                  <c:v>5.6897168617875797</c:v>
                </c:pt>
                <c:pt idx="2325">
                  <c:v>3.1004919015893901</c:v>
                </c:pt>
                <c:pt idx="2326">
                  <c:v>4.4091422654756602</c:v>
                </c:pt>
                <c:pt idx="2327">
                  <c:v>5.68971686178757</c:v>
                </c:pt>
                <c:pt idx="2328">
                  <c:v>2.8500787394885001</c:v>
                </c:pt>
                <c:pt idx="2329">
                  <c:v>4.2698978006380299</c:v>
                </c:pt>
                <c:pt idx="2330">
                  <c:v>5.6897168617875797</c:v>
                </c:pt>
                <c:pt idx="2331">
                  <c:v>3.0668292653836202</c:v>
                </c:pt>
                <c:pt idx="2332">
                  <c:v>4.3329907623030897</c:v>
                </c:pt>
                <c:pt idx="2333">
                  <c:v>5.5991522592225502</c:v>
                </c:pt>
                <c:pt idx="2334">
                  <c:v>2.9799037870309801</c:v>
                </c:pt>
                <c:pt idx="2335">
                  <c:v>4.3037286840301601</c:v>
                </c:pt>
                <c:pt idx="2336">
                  <c:v>5.5991522592225502</c:v>
                </c:pt>
                <c:pt idx="2337">
                  <c:v>2.7265869442182198</c:v>
                </c:pt>
                <c:pt idx="2338">
                  <c:v>4.1628696017203799</c:v>
                </c:pt>
                <c:pt idx="2339">
                  <c:v>5.5991522592225502</c:v>
                </c:pt>
                <c:pt idx="2340">
                  <c:v>2.8346698106055799</c:v>
                </c:pt>
                <c:pt idx="2341">
                  <c:v>4.1290059986388803</c:v>
                </c:pt>
                <c:pt idx="2342">
                  <c:v>5.4233421866721896</c:v>
                </c:pt>
                <c:pt idx="2343">
                  <c:v>2.74581006201295</c:v>
                </c:pt>
                <c:pt idx="2344">
                  <c:v>4.0990927790868303</c:v>
                </c:pt>
                <c:pt idx="2345">
                  <c:v>5.4233421866721896</c:v>
                </c:pt>
                <c:pt idx="2346">
                  <c:v>2.4868563997126598</c:v>
                </c:pt>
                <c:pt idx="2347">
                  <c:v>3.9550992931924198</c:v>
                </c:pt>
                <c:pt idx="2348">
                  <c:v>5.4233421866721896</c:v>
                </c:pt>
                <c:pt idx="2349">
                  <c:v>2.8500787394885001</c:v>
                </c:pt>
                <c:pt idx="2350">
                  <c:v>4.2698978006380299</c:v>
                </c:pt>
                <c:pt idx="2351">
                  <c:v>5.6897168617875797</c:v>
                </c:pt>
                <c:pt idx="2352">
                  <c:v>2.1287442818995701</c:v>
                </c:pt>
                <c:pt idx="2353">
                  <c:v>2.8026834577564101</c:v>
                </c:pt>
                <c:pt idx="2354">
                  <c:v>3.43675057191862</c:v>
                </c:pt>
                <c:pt idx="2355">
                  <c:v>1.18378428204966</c:v>
                </c:pt>
                <c:pt idx="2356">
                  <c:v>1.18378428204966</c:v>
                </c:pt>
                <c:pt idx="2357">
                  <c:v>1.18378428204966</c:v>
                </c:pt>
                <c:pt idx="2358">
                  <c:v>2.7265869442182198</c:v>
                </c:pt>
                <c:pt idx="2359">
                  <c:v>4.1628696017203799</c:v>
                </c:pt>
                <c:pt idx="2360">
                  <c:v>5.5991522592225502</c:v>
                </c:pt>
                <c:pt idx="2361">
                  <c:v>1.9968882100323999</c:v>
                </c:pt>
                <c:pt idx="2362">
                  <c:v>2.67864208767846</c:v>
                </c:pt>
                <c:pt idx="2363">
                  <c:v>3.32006156476753</c:v>
                </c:pt>
                <c:pt idx="2364">
                  <c:v>1.0409708703125</c:v>
                </c:pt>
                <c:pt idx="2365">
                  <c:v>1.0409708703125</c:v>
                </c:pt>
                <c:pt idx="2366">
                  <c:v>1.0409708703125</c:v>
                </c:pt>
                <c:pt idx="2367">
                  <c:v>2.4868563997126598</c:v>
                </c:pt>
                <c:pt idx="2368">
                  <c:v>3.9550992931924198</c:v>
                </c:pt>
                <c:pt idx="2369">
                  <c:v>5.4233421866721896</c:v>
                </c:pt>
                <c:pt idx="2370">
                  <c:v>1.74092037155458</c:v>
                </c:pt>
                <c:pt idx="2371">
                  <c:v>2.43784467174553</c:v>
                </c:pt>
                <c:pt idx="2372">
                  <c:v>3.0935370482122502</c:v>
                </c:pt>
                <c:pt idx="2373">
                  <c:v>0.76373190975231497</c:v>
                </c:pt>
                <c:pt idx="2374">
                  <c:v>0.76373190975231497</c:v>
                </c:pt>
                <c:pt idx="2375">
                  <c:v>0.76373190975231497</c:v>
                </c:pt>
              </c:numCache>
            </c:numRef>
          </c:xVal>
          <c:yVal>
            <c:numRef>
              <c:f>Sheet2!$E$2:$E$2377</c:f>
              <c:numCache>
                <c:formatCode>0.00E+00</c:formatCode>
                <c:ptCount val="2376"/>
                <c:pt idx="0">
                  <c:v>-6.9368648385136003E-16</c:v>
                </c:pt>
                <c:pt idx="1">
                  <c:v>-6.6319724504004397E-16</c:v>
                </c:pt>
                <c:pt idx="2">
                  <c:v>-6.5942957160160302E-16</c:v>
                </c:pt>
                <c:pt idx="3">
                  <c:v>-1.6565255267781101E-14</c:v>
                </c:pt>
                <c:pt idx="4">
                  <c:v>-1.5242576765129801E-14</c:v>
                </c:pt>
                <c:pt idx="5">
                  <c:v>-1.1237938011991E-14</c:v>
                </c:pt>
                <c:pt idx="6">
                  <c:v>-2.8600874349954298E-14</c:v>
                </c:pt>
                <c:pt idx="7">
                  <c:v>-2.6314619224693002E-14</c:v>
                </c:pt>
                <c:pt idx="8">
                  <c:v>-1.93325754813589E-14</c:v>
                </c:pt>
                <c:pt idx="9">
                  <c:v>-6.9368648385136003E-16</c:v>
                </c:pt>
                <c:pt idx="10">
                  <c:v>-2.4124275592461199E-2</c:v>
                </c:pt>
                <c:pt idx="11">
                  <c:v>-9.6406935026331395E-2</c:v>
                </c:pt>
                <c:pt idx="12">
                  <c:v>-1.6565255267781101E-14</c:v>
                </c:pt>
                <c:pt idx="13">
                  <c:v>-4.8394503979229002E-2</c:v>
                </c:pt>
                <c:pt idx="14">
                  <c:v>-0.16703567642223999</c:v>
                </c:pt>
                <c:pt idx="15">
                  <c:v>-2.8600874349954298E-14</c:v>
                </c:pt>
                <c:pt idx="16">
                  <c:v>-6.6921163342280696E-2</c:v>
                </c:pt>
                <c:pt idx="17">
                  <c:v>-0.220950069489776</c:v>
                </c:pt>
                <c:pt idx="18">
                  <c:v>-6.9368648385136003E-16</c:v>
                </c:pt>
                <c:pt idx="19">
                  <c:v>-4.8239531359101903E-2</c:v>
                </c:pt>
                <c:pt idx="20">
                  <c:v>-0.192237836010096</c:v>
                </c:pt>
                <c:pt idx="21">
                  <c:v>-1.6565255267781101E-14</c:v>
                </c:pt>
                <c:pt idx="22">
                  <c:v>-9.6783349872065702E-2</c:v>
                </c:pt>
                <c:pt idx="23">
                  <c:v>-0.33365145778646699</c:v>
                </c:pt>
                <c:pt idx="24">
                  <c:v>-2.8600874349954298E-14</c:v>
                </c:pt>
                <c:pt idx="25">
                  <c:v>-0.13383923477926399</c:v>
                </c:pt>
                <c:pt idx="26">
                  <c:v>-0.44159943249010197</c:v>
                </c:pt>
                <c:pt idx="27">
                  <c:v>-6.9368648385136003E-16</c:v>
                </c:pt>
                <c:pt idx="28">
                  <c:v>-4.8239531359101903E-2</c:v>
                </c:pt>
                <c:pt idx="29">
                  <c:v>-0.192237836010096</c:v>
                </c:pt>
                <c:pt idx="30">
                  <c:v>-1.6565255267781101E-14</c:v>
                </c:pt>
                <c:pt idx="31">
                  <c:v>-9.6783349872065702E-2</c:v>
                </c:pt>
                <c:pt idx="32">
                  <c:v>-0.33365145778646699</c:v>
                </c:pt>
                <c:pt idx="33">
                  <c:v>-2.8600874349954298E-14</c:v>
                </c:pt>
                <c:pt idx="34">
                  <c:v>-0.13383923477926399</c:v>
                </c:pt>
                <c:pt idx="35">
                  <c:v>-0.44159943249010197</c:v>
                </c:pt>
                <c:pt idx="36">
                  <c:v>-6.9368648385136003E-16</c:v>
                </c:pt>
                <c:pt idx="37">
                  <c:v>-4.8239531359101702E-2</c:v>
                </c:pt>
                <c:pt idx="38">
                  <c:v>-0.192237836010096</c:v>
                </c:pt>
                <c:pt idx="39">
                  <c:v>-1.6565255267781101E-14</c:v>
                </c:pt>
                <c:pt idx="40">
                  <c:v>-9.8989887077200106E-2</c:v>
                </c:pt>
                <c:pt idx="41">
                  <c:v>-0.36900486323055998</c:v>
                </c:pt>
                <c:pt idx="42">
                  <c:v>-2.8600874349954298E-14</c:v>
                </c:pt>
                <c:pt idx="43">
                  <c:v>-0.13773013038927001</c:v>
                </c:pt>
                <c:pt idx="44">
                  <c:v>-0.50393983161010303</c:v>
                </c:pt>
                <c:pt idx="45">
                  <c:v>-6.9368648385136003E-16</c:v>
                </c:pt>
                <c:pt idx="46">
                  <c:v>-4.8239531359101903E-2</c:v>
                </c:pt>
                <c:pt idx="47">
                  <c:v>-0.192237836010096</c:v>
                </c:pt>
                <c:pt idx="48">
                  <c:v>-1.6565255267781101E-14</c:v>
                </c:pt>
                <c:pt idx="49">
                  <c:v>-0.101196424282335</c:v>
                </c:pt>
                <c:pt idx="50">
                  <c:v>-0.40435826867465302</c:v>
                </c:pt>
                <c:pt idx="51">
                  <c:v>-2.8600874349954298E-14</c:v>
                </c:pt>
                <c:pt idx="52">
                  <c:v>-0.14162102599927801</c:v>
                </c:pt>
                <c:pt idx="53">
                  <c:v>-0.56628023073010603</c:v>
                </c:pt>
                <c:pt idx="54">
                  <c:v>-6.9368648385136003E-16</c:v>
                </c:pt>
                <c:pt idx="55">
                  <c:v>-4.8239531359101903E-2</c:v>
                </c:pt>
                <c:pt idx="56">
                  <c:v>-0.192237836010096</c:v>
                </c:pt>
                <c:pt idx="57">
                  <c:v>-1.6565255267781101E-14</c:v>
                </c:pt>
                <c:pt idx="58">
                  <c:v>-0.101196424282335</c:v>
                </c:pt>
                <c:pt idx="59">
                  <c:v>-0.40435826867465302</c:v>
                </c:pt>
                <c:pt idx="60">
                  <c:v>-2.8600874349954298E-14</c:v>
                </c:pt>
                <c:pt idx="61">
                  <c:v>-0.14162102599927801</c:v>
                </c:pt>
                <c:pt idx="62">
                  <c:v>-0.56628023073010603</c:v>
                </c:pt>
                <c:pt idx="63">
                  <c:v>-6.9368648385136003E-16</c:v>
                </c:pt>
                <c:pt idx="64">
                  <c:v>-4.8239531359101702E-2</c:v>
                </c:pt>
                <c:pt idx="65">
                  <c:v>-0.192237836010096</c:v>
                </c:pt>
                <c:pt idx="66">
                  <c:v>-1.6565255267781101E-14</c:v>
                </c:pt>
                <c:pt idx="67">
                  <c:v>-0.103402961487469</c:v>
                </c:pt>
                <c:pt idx="68">
                  <c:v>-0.43971167411874601</c:v>
                </c:pt>
                <c:pt idx="69">
                  <c:v>-2.8600874349954298E-14</c:v>
                </c:pt>
                <c:pt idx="70">
                  <c:v>-0.145511921609285</c:v>
                </c:pt>
                <c:pt idx="71">
                  <c:v>-0.62862062985010703</c:v>
                </c:pt>
                <c:pt idx="72">
                  <c:v>-6.9368648385136003E-16</c:v>
                </c:pt>
                <c:pt idx="73">
                  <c:v>-4.8239531359101903E-2</c:v>
                </c:pt>
                <c:pt idx="74">
                  <c:v>-0.192237836010096</c:v>
                </c:pt>
                <c:pt idx="75">
                  <c:v>-1.6565255267781101E-14</c:v>
                </c:pt>
                <c:pt idx="76">
                  <c:v>-0.105609498692604</c:v>
                </c:pt>
                <c:pt idx="77">
                  <c:v>-0.475065079562839</c:v>
                </c:pt>
                <c:pt idx="78">
                  <c:v>-2.8600874349954298E-14</c:v>
                </c:pt>
                <c:pt idx="79">
                  <c:v>-0.14940281721929299</c:v>
                </c:pt>
                <c:pt idx="80">
                  <c:v>-0.69096102897010903</c:v>
                </c:pt>
                <c:pt idx="81">
                  <c:v>-6.9368648385136003E-16</c:v>
                </c:pt>
                <c:pt idx="82">
                  <c:v>-4.8239531359101903E-2</c:v>
                </c:pt>
                <c:pt idx="83">
                  <c:v>-0.192237836010096</c:v>
                </c:pt>
                <c:pt idx="84">
                  <c:v>-1.6565255267781101E-14</c:v>
                </c:pt>
                <c:pt idx="85">
                  <c:v>-0.105609498692604</c:v>
                </c:pt>
                <c:pt idx="86">
                  <c:v>-0.475065079562839</c:v>
                </c:pt>
                <c:pt idx="87">
                  <c:v>-2.8600874349954298E-14</c:v>
                </c:pt>
                <c:pt idx="88">
                  <c:v>-0.14940281721929299</c:v>
                </c:pt>
                <c:pt idx="89">
                  <c:v>-0.69096102897010903</c:v>
                </c:pt>
                <c:pt idx="90">
                  <c:v>-6.9368648385136003E-16</c:v>
                </c:pt>
                <c:pt idx="91">
                  <c:v>-2.4124275592461001E-2</c:v>
                </c:pt>
                <c:pt idx="92">
                  <c:v>-9.6406935026331395E-2</c:v>
                </c:pt>
                <c:pt idx="93">
                  <c:v>-1.6565255267781101E-14</c:v>
                </c:pt>
                <c:pt idx="94">
                  <c:v>-5.2807272776823198E-2</c:v>
                </c:pt>
                <c:pt idx="95">
                  <c:v>-0.23766441781814901</c:v>
                </c:pt>
                <c:pt idx="96">
                  <c:v>-2.8600874349954298E-14</c:v>
                </c:pt>
                <c:pt idx="97">
                  <c:v>-7.4702415660429206E-2</c:v>
                </c:pt>
                <c:pt idx="98">
                  <c:v>-0.34549320395322197</c:v>
                </c:pt>
                <c:pt idx="99">
                  <c:v>-6.9368648385136003E-16</c:v>
                </c:pt>
                <c:pt idx="100">
                  <c:v>-6.7067507899516099E-16</c:v>
                </c:pt>
                <c:pt idx="101">
                  <c:v>-6.7682363558544499E-16</c:v>
                </c:pt>
                <c:pt idx="102">
                  <c:v>-1.6565255267781101E-14</c:v>
                </c:pt>
                <c:pt idx="103">
                  <c:v>-1.7918876384874401E-14</c:v>
                </c:pt>
                <c:pt idx="104">
                  <c:v>-2.19094886052344E-14</c:v>
                </c:pt>
                <c:pt idx="105">
                  <c:v>-2.8600874349954298E-14</c:v>
                </c:pt>
                <c:pt idx="106">
                  <c:v>-3.1062896458613802E-14</c:v>
                </c:pt>
                <c:pt idx="107">
                  <c:v>-3.80000722171718E-14</c:v>
                </c:pt>
                <c:pt idx="108">
                  <c:v>-6.9368648385136003E-16</c:v>
                </c:pt>
                <c:pt idx="109">
                  <c:v>-6.7067507899516099E-16</c:v>
                </c:pt>
                <c:pt idx="110">
                  <c:v>-6.7682363558544499E-16</c:v>
                </c:pt>
                <c:pt idx="111">
                  <c:v>-1.6565255267781101E-14</c:v>
                </c:pt>
                <c:pt idx="112">
                  <c:v>-1.7918876384874401E-14</c:v>
                </c:pt>
                <c:pt idx="113">
                  <c:v>-2.19094886052344E-14</c:v>
                </c:pt>
                <c:pt idx="114">
                  <c:v>-2.8600874349954298E-14</c:v>
                </c:pt>
                <c:pt idx="115">
                  <c:v>-3.1062896458613802E-14</c:v>
                </c:pt>
                <c:pt idx="116">
                  <c:v>-3.80000722171718E-14</c:v>
                </c:pt>
                <c:pt idx="117">
                  <c:v>-6.9368648385136003E-16</c:v>
                </c:pt>
                <c:pt idx="118">
                  <c:v>2.4124275592459402E-2</c:v>
                </c:pt>
                <c:pt idx="119">
                  <c:v>9.6406935026329896E-2</c:v>
                </c:pt>
                <c:pt idx="120">
                  <c:v>-1.6565255267781101E-14</c:v>
                </c:pt>
                <c:pt idx="121">
                  <c:v>5.2807272776787102E-2</c:v>
                </c:pt>
                <c:pt idx="122">
                  <c:v>0.23766441781810799</c:v>
                </c:pt>
                <c:pt idx="123">
                  <c:v>-2.8600874349954298E-14</c:v>
                </c:pt>
                <c:pt idx="124">
                  <c:v>7.47024156603672E-2</c:v>
                </c:pt>
                <c:pt idx="125">
                  <c:v>0.34549320395315097</c:v>
                </c:pt>
                <c:pt idx="126">
                  <c:v>-6.9368648385136003E-16</c:v>
                </c:pt>
                <c:pt idx="127">
                  <c:v>4.8239531359100099E-2</c:v>
                </c:pt>
                <c:pt idx="128">
                  <c:v>0.192237836010094</c:v>
                </c:pt>
                <c:pt idx="129">
                  <c:v>-1.6565255267781101E-14</c:v>
                </c:pt>
                <c:pt idx="130">
                  <c:v>0.105609498692568</c:v>
                </c:pt>
                <c:pt idx="131">
                  <c:v>0.47506507956279498</c:v>
                </c:pt>
                <c:pt idx="132">
                  <c:v>-2.8600874349954298E-14</c:v>
                </c:pt>
                <c:pt idx="133">
                  <c:v>0.14940281721922999</c:v>
                </c:pt>
                <c:pt idx="134">
                  <c:v>0.69096102897003397</c:v>
                </c:pt>
                <c:pt idx="135">
                  <c:v>-6.9368648385136003E-16</c:v>
                </c:pt>
                <c:pt idx="136">
                  <c:v>4.8239531359100099E-2</c:v>
                </c:pt>
                <c:pt idx="137">
                  <c:v>0.192237836010094</c:v>
                </c:pt>
                <c:pt idx="138">
                  <c:v>-1.6565255267781101E-14</c:v>
                </c:pt>
                <c:pt idx="139">
                  <c:v>0.105609498692568</c:v>
                </c:pt>
                <c:pt idx="140">
                  <c:v>0.47506507956279498</c:v>
                </c:pt>
                <c:pt idx="141">
                  <c:v>-2.8600874349954298E-14</c:v>
                </c:pt>
                <c:pt idx="142">
                  <c:v>0.14940281721922999</c:v>
                </c:pt>
                <c:pt idx="143">
                  <c:v>0.69096102897003397</c:v>
                </c:pt>
                <c:pt idx="144">
                  <c:v>-6.9368648385136003E-16</c:v>
                </c:pt>
                <c:pt idx="145">
                  <c:v>4.8239531359099801E-2</c:v>
                </c:pt>
                <c:pt idx="146">
                  <c:v>0.192237836010094</c:v>
                </c:pt>
                <c:pt idx="147">
                  <c:v>-1.6565255267781101E-14</c:v>
                </c:pt>
                <c:pt idx="148">
                  <c:v>0.103402961487434</c:v>
                </c:pt>
                <c:pt idx="149">
                  <c:v>0.43971167411870798</c:v>
                </c:pt>
                <c:pt idx="150">
                  <c:v>-2.8600874349954298E-14</c:v>
                </c:pt>
                <c:pt idx="151">
                  <c:v>0.14551192160922399</c:v>
                </c:pt>
                <c:pt idx="152">
                  <c:v>0.62862062985004197</c:v>
                </c:pt>
                <c:pt idx="153">
                  <c:v>-6.9368648385136003E-16</c:v>
                </c:pt>
                <c:pt idx="154">
                  <c:v>4.8239531359100099E-2</c:v>
                </c:pt>
                <c:pt idx="155">
                  <c:v>0.192237836010094</c:v>
                </c:pt>
                <c:pt idx="156">
                  <c:v>-1.6565255267781101E-14</c:v>
                </c:pt>
                <c:pt idx="157">
                  <c:v>0.101196424282301</c:v>
                </c:pt>
                <c:pt idx="158">
                  <c:v>0.40435826867461999</c:v>
                </c:pt>
                <c:pt idx="159">
                  <c:v>-2.8600874349954298E-14</c:v>
                </c:pt>
                <c:pt idx="160">
                  <c:v>0.14162102599922</c:v>
                </c:pt>
                <c:pt idx="161">
                  <c:v>0.56628023073004996</c:v>
                </c:pt>
                <c:pt idx="162">
                  <c:v>-6.9368648385136003E-16</c:v>
                </c:pt>
                <c:pt idx="163">
                  <c:v>4.8239531359100099E-2</c:v>
                </c:pt>
                <c:pt idx="164">
                  <c:v>0.192237836010094</c:v>
                </c:pt>
                <c:pt idx="165">
                  <c:v>-1.6565255267781101E-14</c:v>
                </c:pt>
                <c:pt idx="166">
                  <c:v>0.101196424282301</c:v>
                </c:pt>
                <c:pt idx="167">
                  <c:v>0.40435826867461999</c:v>
                </c:pt>
                <c:pt idx="168">
                  <c:v>-2.8600874349954298E-14</c:v>
                </c:pt>
                <c:pt idx="169">
                  <c:v>0.14162102599922</c:v>
                </c:pt>
                <c:pt idx="170">
                  <c:v>0.56628023073004996</c:v>
                </c:pt>
                <c:pt idx="171">
                  <c:v>-6.9368648385136003E-16</c:v>
                </c:pt>
                <c:pt idx="172">
                  <c:v>4.8239531359099801E-2</c:v>
                </c:pt>
                <c:pt idx="173">
                  <c:v>0.192237836010094</c:v>
                </c:pt>
                <c:pt idx="174">
                  <c:v>-1.6565255267781101E-14</c:v>
                </c:pt>
                <c:pt idx="175">
                  <c:v>9.8989887077167202E-2</c:v>
                </c:pt>
                <c:pt idx="176">
                  <c:v>0.369004863230532</c:v>
                </c:pt>
                <c:pt idx="177">
                  <c:v>-2.8600874349954298E-14</c:v>
                </c:pt>
                <c:pt idx="178">
                  <c:v>0.137730130389214</c:v>
                </c:pt>
                <c:pt idx="179">
                  <c:v>0.50393983161005595</c:v>
                </c:pt>
                <c:pt idx="180">
                  <c:v>-6.9368648385136003E-16</c:v>
                </c:pt>
                <c:pt idx="181">
                  <c:v>4.8239531359100099E-2</c:v>
                </c:pt>
                <c:pt idx="182">
                  <c:v>0.192237836010094</c:v>
                </c:pt>
                <c:pt idx="183">
                  <c:v>-1.6565255267781101E-14</c:v>
                </c:pt>
                <c:pt idx="184">
                  <c:v>9.6783349872035004E-2</c:v>
                </c:pt>
                <c:pt idx="185">
                  <c:v>0.333651457786445</c:v>
                </c:pt>
                <c:pt idx="186">
                  <c:v>-2.8600874349954298E-14</c:v>
                </c:pt>
                <c:pt idx="187">
                  <c:v>0.13383923477921</c:v>
                </c:pt>
                <c:pt idx="188">
                  <c:v>0.441599432490064</c:v>
                </c:pt>
                <c:pt idx="189">
                  <c:v>-6.9368648385136003E-16</c:v>
                </c:pt>
                <c:pt idx="190">
                  <c:v>4.8239531359100099E-2</c:v>
                </c:pt>
                <c:pt idx="191">
                  <c:v>0.192237836010094</c:v>
                </c:pt>
                <c:pt idx="192">
                  <c:v>-1.6565255267781101E-14</c:v>
                </c:pt>
                <c:pt idx="193">
                  <c:v>9.6783349872035004E-2</c:v>
                </c:pt>
                <c:pt idx="194">
                  <c:v>0.333651457786445</c:v>
                </c:pt>
                <c:pt idx="195">
                  <c:v>-2.8600874349954298E-14</c:v>
                </c:pt>
                <c:pt idx="196">
                  <c:v>0.13383923477921</c:v>
                </c:pt>
                <c:pt idx="197">
                  <c:v>0.441599432490064</c:v>
                </c:pt>
                <c:pt idx="198">
                  <c:v>-6.9368648385136003E-16</c:v>
                </c:pt>
                <c:pt idx="199">
                  <c:v>2.41242755924591E-2</c:v>
                </c:pt>
                <c:pt idx="200">
                  <c:v>9.6406935026329896E-2</c:v>
                </c:pt>
                <c:pt idx="201">
                  <c:v>-1.6565255267781101E-14</c:v>
                </c:pt>
                <c:pt idx="202">
                  <c:v>4.8394503979198297E-2</c:v>
                </c:pt>
                <c:pt idx="203">
                  <c:v>0.167035676422218</c:v>
                </c:pt>
                <c:pt idx="204">
                  <c:v>-2.8600874349954298E-14</c:v>
                </c:pt>
                <c:pt idx="205">
                  <c:v>6.6921163342227696E-2</c:v>
                </c:pt>
                <c:pt idx="206">
                  <c:v>0.220950069489741</c:v>
                </c:pt>
                <c:pt idx="207">
                  <c:v>-6.9368648385136003E-16</c:v>
                </c:pt>
                <c:pt idx="208">
                  <c:v>-6.6319724504004397E-16</c:v>
                </c:pt>
                <c:pt idx="209">
                  <c:v>-6.5942957160160302E-16</c:v>
                </c:pt>
                <c:pt idx="210">
                  <c:v>-1.6565255267781101E-14</c:v>
                </c:pt>
                <c:pt idx="211">
                  <c:v>-1.5242576765129801E-14</c:v>
                </c:pt>
                <c:pt idx="212">
                  <c:v>-1.1237938011991E-14</c:v>
                </c:pt>
                <c:pt idx="213">
                  <c:v>-2.8600874349954298E-14</c:v>
                </c:pt>
                <c:pt idx="214">
                  <c:v>-2.6314619224693002E-14</c:v>
                </c:pt>
                <c:pt idx="215">
                  <c:v>-1.93325754813589E-14</c:v>
                </c:pt>
                <c:pt idx="216">
                  <c:v>-2.8600874349954298E-14</c:v>
                </c:pt>
                <c:pt idx="217">
                  <c:v>-2.6314619224693002E-14</c:v>
                </c:pt>
                <c:pt idx="218">
                  <c:v>-1.93325754813589E-14</c:v>
                </c:pt>
                <c:pt idx="219">
                  <c:v>-3.2848824040745502E-14</c:v>
                </c:pt>
                <c:pt idx="220">
                  <c:v>-3.0227258466919698E-14</c:v>
                </c:pt>
                <c:pt idx="221">
                  <c:v>-2.2017390591252801E-14</c:v>
                </c:pt>
                <c:pt idx="222">
                  <c:v>-3.4298633917220499E-14</c:v>
                </c:pt>
                <c:pt idx="223">
                  <c:v>-3.1446810515046302E-14</c:v>
                </c:pt>
                <c:pt idx="224">
                  <c:v>-2.2994375110743099E-14</c:v>
                </c:pt>
                <c:pt idx="225">
                  <c:v>-2.8600874349954298E-14</c:v>
                </c:pt>
                <c:pt idx="226">
                  <c:v>-6.6921163342280696E-2</c:v>
                </c:pt>
                <c:pt idx="227">
                  <c:v>-0.220950069489776</c:v>
                </c:pt>
                <c:pt idx="228">
                  <c:v>-3.2867014897771601E-14</c:v>
                </c:pt>
                <c:pt idx="229">
                  <c:v>-7.3352742071754601E-2</c:v>
                </c:pt>
                <c:pt idx="230">
                  <c:v>-0.23966659343890101</c:v>
                </c:pt>
                <c:pt idx="231">
                  <c:v>-3.4298633917220499E-14</c:v>
                </c:pt>
                <c:pt idx="232">
                  <c:v>-7.5559733329871495E-2</c:v>
                </c:pt>
                <c:pt idx="233">
                  <c:v>-0.24608915413131599</c:v>
                </c:pt>
                <c:pt idx="234">
                  <c:v>-2.8600874349954298E-14</c:v>
                </c:pt>
                <c:pt idx="235">
                  <c:v>-0.13383923477926399</c:v>
                </c:pt>
                <c:pt idx="236">
                  <c:v>-0.44159943249010197</c:v>
                </c:pt>
                <c:pt idx="237">
                  <c:v>-3.2848824040745502E-14</c:v>
                </c:pt>
                <c:pt idx="238">
                  <c:v>-0.14670328309476</c:v>
                </c:pt>
                <c:pt idx="239">
                  <c:v>-0.47907385701471999</c:v>
                </c:pt>
                <c:pt idx="240">
                  <c:v>-3.4298633917220499E-14</c:v>
                </c:pt>
                <c:pt idx="241">
                  <c:v>-0.15111757130772799</c:v>
                </c:pt>
                <c:pt idx="242">
                  <c:v>-0.49193317675683002</c:v>
                </c:pt>
                <c:pt idx="243">
                  <c:v>-2.8600874349954298E-14</c:v>
                </c:pt>
                <c:pt idx="244">
                  <c:v>-0.13383923477926399</c:v>
                </c:pt>
                <c:pt idx="245">
                  <c:v>-0.44159943249010197</c:v>
                </c:pt>
                <c:pt idx="246">
                  <c:v>-3.2848824040745502E-14</c:v>
                </c:pt>
                <c:pt idx="247">
                  <c:v>-0.14670328309476</c:v>
                </c:pt>
                <c:pt idx="248">
                  <c:v>-0.47907385701471999</c:v>
                </c:pt>
                <c:pt idx="249">
                  <c:v>-3.4298633917220499E-14</c:v>
                </c:pt>
                <c:pt idx="250">
                  <c:v>-0.15111757130772799</c:v>
                </c:pt>
                <c:pt idx="251">
                  <c:v>-0.49193317675683002</c:v>
                </c:pt>
                <c:pt idx="252">
                  <c:v>-2.8600874349954298E-14</c:v>
                </c:pt>
                <c:pt idx="253">
                  <c:v>-0.13773013038927001</c:v>
                </c:pt>
                <c:pt idx="254">
                  <c:v>-0.50393983161010303</c:v>
                </c:pt>
                <c:pt idx="255">
                  <c:v>-3.2867014897771601E-14</c:v>
                </c:pt>
                <c:pt idx="256">
                  <c:v>-0.15117890817365201</c:v>
                </c:pt>
                <c:pt idx="257">
                  <c:v>-0.55078286226587703</c:v>
                </c:pt>
                <c:pt idx="258">
                  <c:v>-3.4298633917220499E-14</c:v>
                </c:pt>
                <c:pt idx="259">
                  <c:v>-0.15579384585084799</c:v>
                </c:pt>
                <c:pt idx="260">
                  <c:v>-0.56685701194351601</c:v>
                </c:pt>
                <c:pt idx="261">
                  <c:v>-2.8600874349954298E-14</c:v>
                </c:pt>
                <c:pt idx="262">
                  <c:v>-0.14162102599927801</c:v>
                </c:pt>
                <c:pt idx="263">
                  <c:v>-0.56628023073010603</c:v>
                </c:pt>
                <c:pt idx="264">
                  <c:v>-3.2848824040745502E-14</c:v>
                </c:pt>
                <c:pt idx="265">
                  <c:v>-0.15565453325254699</c:v>
                </c:pt>
                <c:pt idx="266">
                  <c:v>-0.622491867517033</c:v>
                </c:pt>
                <c:pt idx="267">
                  <c:v>-3.4298633917220499E-14</c:v>
                </c:pt>
                <c:pt idx="268">
                  <c:v>-0.16047012039396699</c:v>
                </c:pt>
                <c:pt idx="269">
                  <c:v>-0.64178084713020001</c:v>
                </c:pt>
                <c:pt idx="270">
                  <c:v>-2.8600874349954298E-14</c:v>
                </c:pt>
                <c:pt idx="271">
                  <c:v>-0.14162102599927801</c:v>
                </c:pt>
                <c:pt idx="272">
                  <c:v>-0.56628023073010603</c:v>
                </c:pt>
                <c:pt idx="273">
                  <c:v>-3.2848824040745502E-14</c:v>
                </c:pt>
                <c:pt idx="274">
                  <c:v>-0.15565453325254699</c:v>
                </c:pt>
                <c:pt idx="275">
                  <c:v>-0.622491867517033</c:v>
                </c:pt>
                <c:pt idx="276">
                  <c:v>-3.4298633917220499E-14</c:v>
                </c:pt>
                <c:pt idx="277">
                  <c:v>-0.16047012039396699</c:v>
                </c:pt>
                <c:pt idx="278">
                  <c:v>-0.64178084713020001</c:v>
                </c:pt>
                <c:pt idx="279">
                  <c:v>-2.8600874349954298E-14</c:v>
                </c:pt>
                <c:pt idx="280">
                  <c:v>-0.145511921609285</c:v>
                </c:pt>
                <c:pt idx="281">
                  <c:v>-0.62862062985010703</c:v>
                </c:pt>
                <c:pt idx="282">
                  <c:v>-3.2835229708207699E-14</c:v>
                </c:pt>
                <c:pt idx="283">
                  <c:v>-0.16013015833144001</c:v>
                </c:pt>
                <c:pt idx="284">
                  <c:v>-0.69420087276818898</c:v>
                </c:pt>
                <c:pt idx="285">
                  <c:v>-3.4298633917220499E-14</c:v>
                </c:pt>
                <c:pt idx="286">
                  <c:v>-0.16514639493708699</c:v>
                </c:pt>
                <c:pt idx="287">
                  <c:v>-0.716704682316883</c:v>
                </c:pt>
                <c:pt idx="288">
                  <c:v>-2.8600874349954298E-14</c:v>
                </c:pt>
                <c:pt idx="289">
                  <c:v>-0.14940281721929299</c:v>
                </c:pt>
                <c:pt idx="290">
                  <c:v>-0.69096102897010903</c:v>
                </c:pt>
                <c:pt idx="291">
                  <c:v>-3.29213215630665E-14</c:v>
                </c:pt>
                <c:pt idx="292">
                  <c:v>-0.16460578341033499</c:v>
                </c:pt>
                <c:pt idx="293">
                  <c:v>-0.76590987801934696</c:v>
                </c:pt>
                <c:pt idx="294">
                  <c:v>-3.4298633917220499E-14</c:v>
                </c:pt>
                <c:pt idx="295">
                  <c:v>-0.169822669480206</c:v>
                </c:pt>
                <c:pt idx="296">
                  <c:v>-0.79162851750357</c:v>
                </c:pt>
                <c:pt idx="297">
                  <c:v>-2.8600874349954298E-14</c:v>
                </c:pt>
                <c:pt idx="298">
                  <c:v>-0.14940281721929299</c:v>
                </c:pt>
                <c:pt idx="299">
                  <c:v>-0.69096102897010903</c:v>
                </c:pt>
                <c:pt idx="300">
                  <c:v>-3.29213215630665E-14</c:v>
                </c:pt>
                <c:pt idx="301">
                  <c:v>-0.16460578341033499</c:v>
                </c:pt>
                <c:pt idx="302">
                  <c:v>-0.76590987801934696</c:v>
                </c:pt>
                <c:pt idx="303">
                  <c:v>-3.4298633917220499E-14</c:v>
                </c:pt>
                <c:pt idx="304">
                  <c:v>-0.169822669480206</c:v>
                </c:pt>
                <c:pt idx="305">
                  <c:v>-0.79162851750357</c:v>
                </c:pt>
                <c:pt idx="306">
                  <c:v>-2.8600874349954298E-14</c:v>
                </c:pt>
                <c:pt idx="307">
                  <c:v>-7.4702415660429206E-2</c:v>
                </c:pt>
                <c:pt idx="308">
                  <c:v>-0.34549320395322197</c:v>
                </c:pt>
                <c:pt idx="309">
                  <c:v>-3.2835229708207699E-14</c:v>
                </c:pt>
                <c:pt idx="310">
                  <c:v>-8.2303372340717398E-2</c:v>
                </c:pt>
                <c:pt idx="311">
                  <c:v>-0.382926251851468</c:v>
                </c:pt>
                <c:pt idx="312">
                  <c:v>-3.4298633917220499E-14</c:v>
                </c:pt>
                <c:pt idx="313">
                  <c:v>-8.4911634736672195E-2</c:v>
                </c:pt>
                <c:pt idx="314">
                  <c:v>-0.39577137323629402</c:v>
                </c:pt>
                <c:pt idx="315">
                  <c:v>-2.8600874349954298E-14</c:v>
                </c:pt>
                <c:pt idx="316">
                  <c:v>-3.1062896458613802E-14</c:v>
                </c:pt>
                <c:pt idx="317">
                  <c:v>-3.80000722171718E-14</c:v>
                </c:pt>
                <c:pt idx="318">
                  <c:v>-3.2848824040745502E-14</c:v>
                </c:pt>
                <c:pt idx="319">
                  <c:v>-3.5524768320600799E-14</c:v>
                </c:pt>
                <c:pt idx="320">
                  <c:v>-4.3674121194244598E-14</c:v>
                </c:pt>
                <c:pt idx="321">
                  <c:v>-3.4298633917220499E-14</c:v>
                </c:pt>
                <c:pt idx="322">
                  <c:v>-3.7063317715912398E-14</c:v>
                </c:pt>
                <c:pt idx="323">
                  <c:v>-4.5566880334884103E-14</c:v>
                </c:pt>
                <c:pt idx="324">
                  <c:v>-2.8600874349954298E-14</c:v>
                </c:pt>
                <c:pt idx="325">
                  <c:v>-3.1062896458613802E-14</c:v>
                </c:pt>
                <c:pt idx="326">
                  <c:v>-3.80000722171718E-14</c:v>
                </c:pt>
                <c:pt idx="327">
                  <c:v>-3.2848824040745502E-14</c:v>
                </c:pt>
                <c:pt idx="328">
                  <c:v>-3.5524768320600799E-14</c:v>
                </c:pt>
                <c:pt idx="329">
                  <c:v>-4.3674121194244598E-14</c:v>
                </c:pt>
                <c:pt idx="330">
                  <c:v>-3.4298633917220499E-14</c:v>
                </c:pt>
                <c:pt idx="331">
                  <c:v>-3.7063317715912398E-14</c:v>
                </c:pt>
                <c:pt idx="332">
                  <c:v>-4.5566880334884103E-14</c:v>
                </c:pt>
                <c:pt idx="333">
                  <c:v>-2.8600874349954298E-14</c:v>
                </c:pt>
                <c:pt idx="334">
                  <c:v>7.47024156603672E-2</c:v>
                </c:pt>
                <c:pt idx="335">
                  <c:v>0.34549320395315097</c:v>
                </c:pt>
                <c:pt idx="336">
                  <c:v>-3.2835229708207699E-14</c:v>
                </c:pt>
                <c:pt idx="337">
                  <c:v>8.2303372340651201E-2</c:v>
                </c:pt>
                <c:pt idx="338">
                  <c:v>0.38292625185138901</c:v>
                </c:pt>
                <c:pt idx="339">
                  <c:v>-3.4298633917220499E-14</c:v>
                </c:pt>
                <c:pt idx="340">
                  <c:v>8.49116347366147E-2</c:v>
                </c:pt>
                <c:pt idx="341">
                  <c:v>0.39577137323622402</c:v>
                </c:pt>
                <c:pt idx="342">
                  <c:v>-2.8600874349954298E-14</c:v>
                </c:pt>
                <c:pt idx="343">
                  <c:v>0.14940281721922999</c:v>
                </c:pt>
                <c:pt idx="344">
                  <c:v>0.69096102897003397</c:v>
                </c:pt>
                <c:pt idx="345">
                  <c:v>-3.29213215630665E-14</c:v>
                </c:pt>
                <c:pt idx="346">
                  <c:v>0.16460578341026599</c:v>
                </c:pt>
                <c:pt idx="347">
                  <c:v>0.76590987801926502</c:v>
                </c:pt>
                <c:pt idx="348">
                  <c:v>-3.4298633917220499E-14</c:v>
                </c:pt>
                <c:pt idx="349">
                  <c:v>0.16982266948014901</c:v>
                </c:pt>
                <c:pt idx="350">
                  <c:v>0.79162851750350105</c:v>
                </c:pt>
                <c:pt idx="351">
                  <c:v>-2.8600874349954298E-14</c:v>
                </c:pt>
                <c:pt idx="352">
                  <c:v>0.14940281721922999</c:v>
                </c:pt>
                <c:pt idx="353">
                  <c:v>0.69096102897003397</c:v>
                </c:pt>
                <c:pt idx="354">
                  <c:v>-3.29213215630665E-14</c:v>
                </c:pt>
                <c:pt idx="355">
                  <c:v>0.16460578341026599</c:v>
                </c:pt>
                <c:pt idx="356">
                  <c:v>0.76590987801926502</c:v>
                </c:pt>
                <c:pt idx="357">
                  <c:v>-3.4298633917220499E-14</c:v>
                </c:pt>
                <c:pt idx="358">
                  <c:v>0.16982266948014901</c:v>
                </c:pt>
                <c:pt idx="359">
                  <c:v>0.79162851750350105</c:v>
                </c:pt>
                <c:pt idx="360">
                  <c:v>-2.8600874349954298E-14</c:v>
                </c:pt>
                <c:pt idx="361">
                  <c:v>0.14551192160922399</c:v>
                </c:pt>
                <c:pt idx="362">
                  <c:v>0.62862062985004197</c:v>
                </c:pt>
                <c:pt idx="363">
                  <c:v>-3.28911315809367E-14</c:v>
                </c:pt>
                <c:pt idx="364">
                  <c:v>0.160130158331376</c:v>
                </c:pt>
                <c:pt idx="365">
                  <c:v>0.69420087276811804</c:v>
                </c:pt>
                <c:pt idx="366">
                  <c:v>-3.4298633917220499E-14</c:v>
                </c:pt>
                <c:pt idx="367">
                  <c:v>0.16514639493703201</c:v>
                </c:pt>
                <c:pt idx="368">
                  <c:v>0.71670468231682405</c:v>
                </c:pt>
                <c:pt idx="369">
                  <c:v>-2.8600874349954298E-14</c:v>
                </c:pt>
                <c:pt idx="370">
                  <c:v>0.14162102599922</c:v>
                </c:pt>
                <c:pt idx="371">
                  <c:v>0.56628023073004996</c:v>
                </c:pt>
                <c:pt idx="372">
                  <c:v>-3.29213215630665E-14</c:v>
                </c:pt>
                <c:pt idx="373">
                  <c:v>0.15565453325248399</c:v>
                </c:pt>
                <c:pt idx="374">
                  <c:v>0.62249186751697205</c:v>
                </c:pt>
                <c:pt idx="375">
                  <c:v>-3.4298633917220499E-14</c:v>
                </c:pt>
                <c:pt idx="376">
                  <c:v>0.16047012039391401</c:v>
                </c:pt>
                <c:pt idx="377">
                  <c:v>0.64178084713014905</c:v>
                </c:pt>
                <c:pt idx="378">
                  <c:v>-2.8600874349954298E-14</c:v>
                </c:pt>
                <c:pt idx="379">
                  <c:v>0.14162102599922</c:v>
                </c:pt>
                <c:pt idx="380">
                  <c:v>0.56628023073004996</c:v>
                </c:pt>
                <c:pt idx="381">
                  <c:v>-3.29213215630665E-14</c:v>
                </c:pt>
                <c:pt idx="382">
                  <c:v>0.15565453325248399</c:v>
                </c:pt>
                <c:pt idx="383">
                  <c:v>0.62249186751697205</c:v>
                </c:pt>
                <c:pt idx="384">
                  <c:v>-3.4298633917220499E-14</c:v>
                </c:pt>
                <c:pt idx="385">
                  <c:v>0.16047012039391401</c:v>
                </c:pt>
                <c:pt idx="386">
                  <c:v>0.64178084713014905</c:v>
                </c:pt>
                <c:pt idx="387">
                  <c:v>-2.8600874349954298E-14</c:v>
                </c:pt>
                <c:pt idx="388">
                  <c:v>0.137730130389214</c:v>
                </c:pt>
                <c:pt idx="389">
                  <c:v>0.50393983161005595</c:v>
                </c:pt>
                <c:pt idx="390">
                  <c:v>-3.2874749406196603E-14</c:v>
                </c:pt>
                <c:pt idx="391">
                  <c:v>0.151178908173593</c:v>
                </c:pt>
                <c:pt idx="392">
                  <c:v>0.55078286226582396</c:v>
                </c:pt>
                <c:pt idx="393">
                  <c:v>-3.4298633917220499E-14</c:v>
                </c:pt>
                <c:pt idx="394">
                  <c:v>0.155793845850795</c:v>
                </c:pt>
                <c:pt idx="395">
                  <c:v>0.56685701194346805</c:v>
                </c:pt>
                <c:pt idx="396">
                  <c:v>-2.8600874349954298E-14</c:v>
                </c:pt>
                <c:pt idx="397">
                  <c:v>0.13383923477921</c:v>
                </c:pt>
                <c:pt idx="398">
                  <c:v>0.441599432490064</c:v>
                </c:pt>
                <c:pt idx="399">
                  <c:v>-3.2848824040745502E-14</c:v>
                </c:pt>
                <c:pt idx="400">
                  <c:v>0.14670328309470099</c:v>
                </c:pt>
                <c:pt idx="401">
                  <c:v>0.47907385701467797</c:v>
                </c:pt>
                <c:pt idx="402">
                  <c:v>-3.4298633917220499E-14</c:v>
                </c:pt>
                <c:pt idx="403">
                  <c:v>0.151117571307677</c:v>
                </c:pt>
                <c:pt idx="404">
                  <c:v>0.49193317675679199</c:v>
                </c:pt>
                <c:pt idx="405">
                  <c:v>-2.8600874349954298E-14</c:v>
                </c:pt>
                <c:pt idx="406">
                  <c:v>0.13383923477921</c:v>
                </c:pt>
                <c:pt idx="407">
                  <c:v>0.441599432490064</c:v>
                </c:pt>
                <c:pt idx="408">
                  <c:v>-3.2848824040745502E-14</c:v>
                </c:pt>
                <c:pt idx="409">
                  <c:v>0.14670328309470099</c:v>
                </c:pt>
                <c:pt idx="410">
                  <c:v>0.47907385701467797</c:v>
                </c:pt>
                <c:pt idx="411">
                  <c:v>-3.4298633917220499E-14</c:v>
                </c:pt>
                <c:pt idx="412">
                  <c:v>0.151117571307677</c:v>
                </c:pt>
                <c:pt idx="413">
                  <c:v>0.49193317675679199</c:v>
                </c:pt>
                <c:pt idx="414">
                  <c:v>-2.8600874349954298E-14</c:v>
                </c:pt>
                <c:pt idx="415">
                  <c:v>6.6921163342227696E-2</c:v>
                </c:pt>
                <c:pt idx="416">
                  <c:v>0.220950069489741</c:v>
                </c:pt>
                <c:pt idx="417">
                  <c:v>-3.2867014897771601E-14</c:v>
                </c:pt>
                <c:pt idx="418">
                  <c:v>7.3352742071698798E-2</c:v>
                </c:pt>
                <c:pt idx="419">
                  <c:v>0.23966659343885899</c:v>
                </c:pt>
                <c:pt idx="420">
                  <c:v>-3.4298633917220499E-14</c:v>
                </c:pt>
                <c:pt idx="421">
                  <c:v>7.5559733329820106E-2</c:v>
                </c:pt>
                <c:pt idx="422">
                  <c:v>0.246089154131274</c:v>
                </c:pt>
                <c:pt idx="423">
                  <c:v>-2.8600874349954298E-14</c:v>
                </c:pt>
                <c:pt idx="424">
                  <c:v>-2.6314619224693002E-14</c:v>
                </c:pt>
                <c:pt idx="425">
                  <c:v>-1.93325754813589E-14</c:v>
                </c:pt>
                <c:pt idx="426">
                  <c:v>-3.2848824040745502E-14</c:v>
                </c:pt>
                <c:pt idx="427">
                  <c:v>-3.0227258466919698E-14</c:v>
                </c:pt>
                <c:pt idx="428">
                  <c:v>-2.2017390591252801E-14</c:v>
                </c:pt>
                <c:pt idx="429">
                  <c:v>-3.4298633917220499E-14</c:v>
                </c:pt>
                <c:pt idx="430">
                  <c:v>-3.1446810515046302E-14</c:v>
                </c:pt>
                <c:pt idx="431">
                  <c:v>-2.2994375110743099E-14</c:v>
                </c:pt>
                <c:pt idx="432">
                  <c:v>-3.4298633917220499E-14</c:v>
                </c:pt>
                <c:pt idx="433">
                  <c:v>-3.1446810515046302E-14</c:v>
                </c:pt>
                <c:pt idx="434">
                  <c:v>-2.2994375110743099E-14</c:v>
                </c:pt>
                <c:pt idx="435">
                  <c:v>-3.2911173065341297E-14</c:v>
                </c:pt>
                <c:pt idx="436">
                  <c:v>-3.0078617142218601E-14</c:v>
                </c:pt>
                <c:pt idx="437">
                  <c:v>-2.2023606776750399E-14</c:v>
                </c:pt>
                <c:pt idx="438">
                  <c:v>-2.8626849654333798E-14</c:v>
                </c:pt>
                <c:pt idx="439">
                  <c:v>-2.6282090730159199E-14</c:v>
                </c:pt>
                <c:pt idx="440">
                  <c:v>-1.9281949513472899E-14</c:v>
                </c:pt>
                <c:pt idx="441">
                  <c:v>-3.4298633917220499E-14</c:v>
                </c:pt>
                <c:pt idx="442">
                  <c:v>-7.5559733329871495E-2</c:v>
                </c:pt>
                <c:pt idx="443">
                  <c:v>-0.24608915413131599</c:v>
                </c:pt>
                <c:pt idx="444">
                  <c:v>-3.2906882317204297E-14</c:v>
                </c:pt>
                <c:pt idx="445">
                  <c:v>-7.3352742071750104E-2</c:v>
                </c:pt>
                <c:pt idx="446">
                  <c:v>-0.23966659343889901</c:v>
                </c:pt>
                <c:pt idx="447">
                  <c:v>-2.8626849654333798E-14</c:v>
                </c:pt>
                <c:pt idx="448">
                  <c:v>-6.6921163342274395E-2</c:v>
                </c:pt>
                <c:pt idx="449">
                  <c:v>-0.220950069489773</c:v>
                </c:pt>
                <c:pt idx="450">
                  <c:v>-3.4298633917220499E-14</c:v>
                </c:pt>
                <c:pt idx="451">
                  <c:v>-0.15111757130772799</c:v>
                </c:pt>
                <c:pt idx="452">
                  <c:v>-0.49193317675683002</c:v>
                </c:pt>
                <c:pt idx="453">
                  <c:v>-3.2911173065341297E-14</c:v>
                </c:pt>
                <c:pt idx="454">
                  <c:v>-0.146703283094755</c:v>
                </c:pt>
                <c:pt idx="455">
                  <c:v>-0.479073857014715</c:v>
                </c:pt>
                <c:pt idx="456">
                  <c:v>-2.8626849654333798E-14</c:v>
                </c:pt>
                <c:pt idx="457">
                  <c:v>-0.13383923477925599</c:v>
                </c:pt>
                <c:pt idx="458">
                  <c:v>-0.44159943249009498</c:v>
                </c:pt>
                <c:pt idx="459">
                  <c:v>-3.4298633917220499E-14</c:v>
                </c:pt>
                <c:pt idx="460">
                  <c:v>-0.15111757130772799</c:v>
                </c:pt>
                <c:pt idx="461">
                  <c:v>-0.49193317675683002</c:v>
                </c:pt>
                <c:pt idx="462">
                  <c:v>-3.2911173065341297E-14</c:v>
                </c:pt>
                <c:pt idx="463">
                  <c:v>-0.146703283094755</c:v>
                </c:pt>
                <c:pt idx="464">
                  <c:v>-0.479073857014715</c:v>
                </c:pt>
                <c:pt idx="465">
                  <c:v>-2.8626849654333798E-14</c:v>
                </c:pt>
                <c:pt idx="466">
                  <c:v>-0.13383923477925599</c:v>
                </c:pt>
                <c:pt idx="467">
                  <c:v>-0.44159943249009498</c:v>
                </c:pt>
                <c:pt idx="468">
                  <c:v>-3.4298633917220499E-14</c:v>
                </c:pt>
                <c:pt idx="469">
                  <c:v>-0.15579384585084799</c:v>
                </c:pt>
                <c:pt idx="470">
                  <c:v>-0.56685701194351601</c:v>
                </c:pt>
                <c:pt idx="471">
                  <c:v>-3.2906882317204297E-14</c:v>
                </c:pt>
                <c:pt idx="472">
                  <c:v>-0.15117890817364699</c:v>
                </c:pt>
                <c:pt idx="473">
                  <c:v>-0.55078286226587103</c:v>
                </c:pt>
                <c:pt idx="474">
                  <c:v>-2.8626849654333798E-14</c:v>
                </c:pt>
                <c:pt idx="475">
                  <c:v>-0.13773013038926299</c:v>
                </c:pt>
                <c:pt idx="476">
                  <c:v>-0.50393983161009603</c:v>
                </c:pt>
                <c:pt idx="477">
                  <c:v>-3.4298633917220499E-14</c:v>
                </c:pt>
                <c:pt idx="478">
                  <c:v>-0.16047012039396699</c:v>
                </c:pt>
                <c:pt idx="479">
                  <c:v>-0.64178084713020001</c:v>
                </c:pt>
                <c:pt idx="480">
                  <c:v>-3.2911173065341297E-14</c:v>
                </c:pt>
                <c:pt idx="481">
                  <c:v>-0.155654533252542</c:v>
                </c:pt>
                <c:pt idx="482">
                  <c:v>-0.62249186751702901</c:v>
                </c:pt>
                <c:pt idx="483">
                  <c:v>-2.8626849654333798E-14</c:v>
                </c:pt>
                <c:pt idx="484">
                  <c:v>-0.14162102599927101</c:v>
                </c:pt>
                <c:pt idx="485">
                  <c:v>-0.56628023073009803</c:v>
                </c:pt>
                <c:pt idx="486">
                  <c:v>-3.4298633917220499E-14</c:v>
                </c:pt>
                <c:pt idx="487">
                  <c:v>-0.16047012039396699</c:v>
                </c:pt>
                <c:pt idx="488">
                  <c:v>-0.64178084713020001</c:v>
                </c:pt>
                <c:pt idx="489">
                  <c:v>-3.2911173065341297E-14</c:v>
                </c:pt>
                <c:pt idx="490">
                  <c:v>-0.155654533252542</c:v>
                </c:pt>
                <c:pt idx="491">
                  <c:v>-0.62249186751702901</c:v>
                </c:pt>
                <c:pt idx="492">
                  <c:v>-2.8626849654333798E-14</c:v>
                </c:pt>
                <c:pt idx="493">
                  <c:v>-0.14162102599927101</c:v>
                </c:pt>
                <c:pt idx="494">
                  <c:v>-0.56628023073009803</c:v>
                </c:pt>
                <c:pt idx="495">
                  <c:v>-3.4298633917220499E-14</c:v>
                </c:pt>
                <c:pt idx="496">
                  <c:v>-0.16514639493708699</c:v>
                </c:pt>
                <c:pt idx="497">
                  <c:v>-0.716704682316883</c:v>
                </c:pt>
                <c:pt idx="498">
                  <c:v>-3.2906882317204297E-14</c:v>
                </c:pt>
                <c:pt idx="499">
                  <c:v>-0.16013015833143401</c:v>
                </c:pt>
                <c:pt idx="500">
                  <c:v>-0.69420087276818199</c:v>
                </c:pt>
                <c:pt idx="501">
                  <c:v>-2.8626849654333798E-14</c:v>
                </c:pt>
                <c:pt idx="502">
                  <c:v>-0.14551192160927801</c:v>
                </c:pt>
                <c:pt idx="503">
                  <c:v>-0.62862062985009604</c:v>
                </c:pt>
                <c:pt idx="504">
                  <c:v>-3.4298633917220499E-14</c:v>
                </c:pt>
                <c:pt idx="505">
                  <c:v>-0.169822669480206</c:v>
                </c:pt>
                <c:pt idx="506">
                  <c:v>-0.79162851750357</c:v>
                </c:pt>
                <c:pt idx="507">
                  <c:v>-3.2911173065341297E-14</c:v>
                </c:pt>
                <c:pt idx="508">
                  <c:v>-0.164605783410329</c:v>
                </c:pt>
                <c:pt idx="509">
                  <c:v>-0.76590987801933796</c:v>
                </c:pt>
                <c:pt idx="510">
                  <c:v>-2.8626849654333798E-14</c:v>
                </c:pt>
                <c:pt idx="511">
                  <c:v>-0.149402817219285</c:v>
                </c:pt>
                <c:pt idx="512">
                  <c:v>-0.69096102897009604</c:v>
                </c:pt>
                <c:pt idx="513">
                  <c:v>-3.4298633917220499E-14</c:v>
                </c:pt>
                <c:pt idx="514">
                  <c:v>-0.169822669480206</c:v>
                </c:pt>
                <c:pt idx="515">
                  <c:v>-0.79162851750357</c:v>
                </c:pt>
                <c:pt idx="516">
                  <c:v>-3.2911173065341297E-14</c:v>
                </c:pt>
                <c:pt idx="517">
                  <c:v>-0.164605783410329</c:v>
                </c:pt>
                <c:pt idx="518">
                  <c:v>-0.76590987801933796</c:v>
                </c:pt>
                <c:pt idx="519">
                  <c:v>-2.8626849654333798E-14</c:v>
                </c:pt>
                <c:pt idx="520">
                  <c:v>-0.149402817219285</c:v>
                </c:pt>
                <c:pt idx="521">
                  <c:v>-0.69096102897009604</c:v>
                </c:pt>
                <c:pt idx="522">
                  <c:v>-3.4298633917220499E-14</c:v>
                </c:pt>
                <c:pt idx="523">
                  <c:v>-8.4911634736672195E-2</c:v>
                </c:pt>
                <c:pt idx="524">
                  <c:v>-0.39577137323629402</c:v>
                </c:pt>
                <c:pt idx="525">
                  <c:v>-3.2906882317204297E-14</c:v>
                </c:pt>
                <c:pt idx="526">
                  <c:v>-8.2303372340711098E-2</c:v>
                </c:pt>
                <c:pt idx="527">
                  <c:v>-0.38292625185146401</c:v>
                </c:pt>
                <c:pt idx="528">
                  <c:v>-2.8626849654333798E-14</c:v>
                </c:pt>
                <c:pt idx="529">
                  <c:v>-7.4702415660421601E-2</c:v>
                </c:pt>
                <c:pt idx="530">
                  <c:v>-0.34549320395321098</c:v>
                </c:pt>
                <c:pt idx="531">
                  <c:v>-3.4298633917220499E-14</c:v>
                </c:pt>
                <c:pt idx="532">
                  <c:v>-3.7063317715912398E-14</c:v>
                </c:pt>
                <c:pt idx="533">
                  <c:v>-4.5566880334884103E-14</c:v>
                </c:pt>
                <c:pt idx="534">
                  <c:v>-3.2911173065341297E-14</c:v>
                </c:pt>
                <c:pt idx="535">
                  <c:v>-3.5511603968149097E-14</c:v>
                </c:pt>
                <c:pt idx="536">
                  <c:v>-4.36027054859063E-14</c:v>
                </c:pt>
                <c:pt idx="537">
                  <c:v>-2.8626849654333798E-14</c:v>
                </c:pt>
                <c:pt idx="538">
                  <c:v>-3.0884906623072298E-14</c:v>
                </c:pt>
                <c:pt idx="539">
                  <c:v>-3.7877878223014602E-14</c:v>
                </c:pt>
                <c:pt idx="540">
                  <c:v>-3.4298633917220499E-14</c:v>
                </c:pt>
                <c:pt idx="541">
                  <c:v>-3.7063317715912398E-14</c:v>
                </c:pt>
                <c:pt idx="542">
                  <c:v>-4.5566880334884103E-14</c:v>
                </c:pt>
                <c:pt idx="543">
                  <c:v>-3.2911173065341297E-14</c:v>
                </c:pt>
                <c:pt idx="544">
                  <c:v>-3.5511603968149097E-14</c:v>
                </c:pt>
                <c:pt idx="545">
                  <c:v>-4.36027054859063E-14</c:v>
                </c:pt>
                <c:pt idx="546">
                  <c:v>-2.8626849654333798E-14</c:v>
                </c:pt>
                <c:pt idx="547">
                  <c:v>-3.0884906623072298E-14</c:v>
                </c:pt>
                <c:pt idx="548">
                  <c:v>-3.7877878223014602E-14</c:v>
                </c:pt>
                <c:pt idx="549">
                  <c:v>-3.4298633917220499E-14</c:v>
                </c:pt>
                <c:pt idx="550">
                  <c:v>8.49116347366147E-2</c:v>
                </c:pt>
                <c:pt idx="551">
                  <c:v>0.39577137323622402</c:v>
                </c:pt>
                <c:pt idx="552">
                  <c:v>-3.2906882317204297E-14</c:v>
                </c:pt>
                <c:pt idx="553">
                  <c:v>8.2303372340658196E-2</c:v>
                </c:pt>
                <c:pt idx="554">
                  <c:v>0.38292625185139501</c:v>
                </c:pt>
                <c:pt idx="555">
                  <c:v>-2.8626849654333798E-14</c:v>
                </c:pt>
                <c:pt idx="556">
                  <c:v>7.4702415660375193E-2</c:v>
                </c:pt>
                <c:pt idx="557">
                  <c:v>0.34549320395315802</c:v>
                </c:pt>
                <c:pt idx="558">
                  <c:v>-3.4298633917220499E-14</c:v>
                </c:pt>
                <c:pt idx="559">
                  <c:v>0.16982266948014901</c:v>
                </c:pt>
                <c:pt idx="560">
                  <c:v>0.79162851750350105</c:v>
                </c:pt>
                <c:pt idx="561">
                  <c:v>-3.2911173065341297E-14</c:v>
                </c:pt>
                <c:pt idx="562">
                  <c:v>0.16460578341027199</c:v>
                </c:pt>
                <c:pt idx="563">
                  <c:v>0.76590987801927102</c:v>
                </c:pt>
                <c:pt idx="564">
                  <c:v>-2.8626849654333798E-14</c:v>
                </c:pt>
                <c:pt idx="565">
                  <c:v>0.14940281721923701</c:v>
                </c:pt>
                <c:pt idx="566">
                  <c:v>0.69096102897003997</c:v>
                </c:pt>
                <c:pt idx="567">
                  <c:v>-3.4298633917220499E-14</c:v>
                </c:pt>
                <c:pt idx="568">
                  <c:v>0.16982266948014901</c:v>
                </c:pt>
                <c:pt idx="569">
                  <c:v>0.79162851750350105</c:v>
                </c:pt>
                <c:pt idx="570">
                  <c:v>-3.2911173065341297E-14</c:v>
                </c:pt>
                <c:pt idx="571">
                  <c:v>0.16460578341027199</c:v>
                </c:pt>
                <c:pt idx="572">
                  <c:v>0.76590987801927102</c:v>
                </c:pt>
                <c:pt idx="573">
                  <c:v>-2.8626849654333798E-14</c:v>
                </c:pt>
                <c:pt idx="574">
                  <c:v>0.14940281721923701</c:v>
                </c:pt>
                <c:pt idx="575">
                  <c:v>0.69096102897003997</c:v>
                </c:pt>
                <c:pt idx="576">
                  <c:v>-3.4298633917220499E-14</c:v>
                </c:pt>
                <c:pt idx="577">
                  <c:v>0.16514639493703201</c:v>
                </c:pt>
                <c:pt idx="578">
                  <c:v>0.71670468231682405</c:v>
                </c:pt>
                <c:pt idx="579">
                  <c:v>-3.2906882317204297E-14</c:v>
                </c:pt>
                <c:pt idx="580">
                  <c:v>0.160130158331382</c:v>
                </c:pt>
                <c:pt idx="581">
                  <c:v>0.69420087276812203</c:v>
                </c:pt>
                <c:pt idx="582">
                  <c:v>-2.8626849654333798E-14</c:v>
                </c:pt>
                <c:pt idx="583">
                  <c:v>0.14551192160923199</c:v>
                </c:pt>
                <c:pt idx="584">
                  <c:v>0.62862062985004696</c:v>
                </c:pt>
                <c:pt idx="585">
                  <c:v>-3.4298633917220499E-14</c:v>
                </c:pt>
                <c:pt idx="586">
                  <c:v>0.16047012039391401</c:v>
                </c:pt>
                <c:pt idx="587">
                  <c:v>0.64178084713014905</c:v>
                </c:pt>
                <c:pt idx="588">
                  <c:v>-3.2911173065341297E-14</c:v>
                </c:pt>
                <c:pt idx="589">
                  <c:v>0.15565453325248901</c:v>
                </c:pt>
                <c:pt idx="590">
                  <c:v>0.62249186751697505</c:v>
                </c:pt>
                <c:pt idx="591">
                  <c:v>-2.8626849654333798E-14</c:v>
                </c:pt>
                <c:pt idx="592">
                  <c:v>0.14162102599922699</c:v>
                </c:pt>
                <c:pt idx="593">
                  <c:v>0.56628023073005695</c:v>
                </c:pt>
                <c:pt idx="594">
                  <c:v>-3.4298633917220499E-14</c:v>
                </c:pt>
                <c:pt idx="595">
                  <c:v>0.16047012039391401</c:v>
                </c:pt>
                <c:pt idx="596">
                  <c:v>0.64178084713014905</c:v>
                </c:pt>
                <c:pt idx="597">
                  <c:v>-3.2911173065341297E-14</c:v>
                </c:pt>
                <c:pt idx="598">
                  <c:v>0.15565453325248901</c:v>
                </c:pt>
                <c:pt idx="599">
                  <c:v>0.62249186751697505</c:v>
                </c:pt>
                <c:pt idx="600">
                  <c:v>-2.8626849654333798E-14</c:v>
                </c:pt>
                <c:pt idx="601">
                  <c:v>0.14162102599922699</c:v>
                </c:pt>
                <c:pt idx="602">
                  <c:v>0.56628023073005695</c:v>
                </c:pt>
                <c:pt idx="603">
                  <c:v>-3.4298633917220499E-14</c:v>
                </c:pt>
                <c:pt idx="604">
                  <c:v>0.155793845850795</c:v>
                </c:pt>
                <c:pt idx="605">
                  <c:v>0.56685701194346805</c:v>
                </c:pt>
                <c:pt idx="606">
                  <c:v>-3.2906882317204297E-14</c:v>
                </c:pt>
                <c:pt idx="607">
                  <c:v>0.151178908173599</c:v>
                </c:pt>
                <c:pt idx="608">
                  <c:v>0.55078286226582696</c:v>
                </c:pt>
                <c:pt idx="609">
                  <c:v>-2.8626849654333798E-14</c:v>
                </c:pt>
                <c:pt idx="610">
                  <c:v>0.13773013038922199</c:v>
                </c:pt>
                <c:pt idx="611">
                  <c:v>0.50393983161006195</c:v>
                </c:pt>
                <c:pt idx="612">
                  <c:v>-3.4298633917220499E-14</c:v>
                </c:pt>
                <c:pt idx="613">
                  <c:v>0.151117571307677</c:v>
                </c:pt>
                <c:pt idx="614">
                  <c:v>0.49193317675679199</c:v>
                </c:pt>
                <c:pt idx="615">
                  <c:v>-3.2911173065341297E-14</c:v>
                </c:pt>
                <c:pt idx="616">
                  <c:v>0.14670328309470601</c:v>
                </c:pt>
                <c:pt idx="617">
                  <c:v>0.47907385701467903</c:v>
                </c:pt>
                <c:pt idx="618">
                  <c:v>-2.8626849654333798E-14</c:v>
                </c:pt>
                <c:pt idx="619">
                  <c:v>0.133839234779217</c:v>
                </c:pt>
                <c:pt idx="620">
                  <c:v>0.441599432490068</c:v>
                </c:pt>
                <c:pt idx="621">
                  <c:v>-3.4298633917220499E-14</c:v>
                </c:pt>
                <c:pt idx="622">
                  <c:v>0.151117571307677</c:v>
                </c:pt>
                <c:pt idx="623">
                  <c:v>0.49193317675679199</c:v>
                </c:pt>
                <c:pt idx="624">
                  <c:v>-3.2911173065341297E-14</c:v>
                </c:pt>
                <c:pt idx="625">
                  <c:v>0.14670328309470601</c:v>
                </c:pt>
                <c:pt idx="626">
                  <c:v>0.47907385701467903</c:v>
                </c:pt>
                <c:pt idx="627">
                  <c:v>-2.8626849654333798E-14</c:v>
                </c:pt>
                <c:pt idx="628">
                  <c:v>0.133839234779217</c:v>
                </c:pt>
                <c:pt idx="629">
                  <c:v>0.441599432490068</c:v>
                </c:pt>
                <c:pt idx="630">
                  <c:v>-3.4298633917220499E-14</c:v>
                </c:pt>
                <c:pt idx="631">
                  <c:v>7.5559733329820106E-2</c:v>
                </c:pt>
                <c:pt idx="632">
                  <c:v>0.246089154131274</c:v>
                </c:pt>
                <c:pt idx="633">
                  <c:v>-3.2906882317204297E-14</c:v>
                </c:pt>
                <c:pt idx="634">
                  <c:v>7.3352742071703295E-2</c:v>
                </c:pt>
                <c:pt idx="635">
                  <c:v>0.23966659343885999</c:v>
                </c:pt>
                <c:pt idx="636">
                  <c:v>-2.8626849654333798E-14</c:v>
                </c:pt>
                <c:pt idx="637">
                  <c:v>6.6921163342233997E-2</c:v>
                </c:pt>
                <c:pt idx="638">
                  <c:v>0.220950069489743</c:v>
                </c:pt>
                <c:pt idx="639">
                  <c:v>-3.4298633917220499E-14</c:v>
                </c:pt>
                <c:pt idx="640">
                  <c:v>-3.1446810515046302E-14</c:v>
                </c:pt>
                <c:pt idx="641">
                  <c:v>-2.2994375110743099E-14</c:v>
                </c:pt>
                <c:pt idx="642">
                  <c:v>-3.2911173065341297E-14</c:v>
                </c:pt>
                <c:pt idx="643">
                  <c:v>-3.0078617142218601E-14</c:v>
                </c:pt>
                <c:pt idx="644">
                  <c:v>-2.2023606776750399E-14</c:v>
                </c:pt>
                <c:pt idx="645">
                  <c:v>-2.8626849654333798E-14</c:v>
                </c:pt>
                <c:pt idx="646">
                  <c:v>-2.6282090730159199E-14</c:v>
                </c:pt>
                <c:pt idx="647">
                  <c:v>-1.9281949513472899E-14</c:v>
                </c:pt>
                <c:pt idx="648">
                  <c:v>-2.8626849654333798E-14</c:v>
                </c:pt>
                <c:pt idx="649">
                  <c:v>-2.6282090730159199E-14</c:v>
                </c:pt>
                <c:pt idx="650">
                  <c:v>-1.9281949513472899E-14</c:v>
                </c:pt>
                <c:pt idx="651">
                  <c:v>-1.65473341905359E-14</c:v>
                </c:pt>
                <c:pt idx="652">
                  <c:v>-1.5212278680165401E-14</c:v>
                </c:pt>
                <c:pt idx="653">
                  <c:v>-1.1230911730041899E-14</c:v>
                </c:pt>
                <c:pt idx="654">
                  <c:v>-6.36710425608688E-16</c:v>
                </c:pt>
                <c:pt idx="655">
                  <c:v>-6.0862325596504295E-16</c:v>
                </c:pt>
                <c:pt idx="656">
                  <c:v>-6.1067576030022199E-16</c:v>
                </c:pt>
                <c:pt idx="657">
                  <c:v>-2.8626849654333798E-14</c:v>
                </c:pt>
                <c:pt idx="658">
                  <c:v>-6.6921163342274395E-2</c:v>
                </c:pt>
                <c:pt idx="659">
                  <c:v>-0.220950069489773</c:v>
                </c:pt>
                <c:pt idx="660">
                  <c:v>-1.6595040529272899E-14</c:v>
                </c:pt>
                <c:pt idx="661">
                  <c:v>-4.8394503979227697E-2</c:v>
                </c:pt>
                <c:pt idx="662">
                  <c:v>-0.16703567642223799</c:v>
                </c:pt>
                <c:pt idx="663">
                  <c:v>-6.3585874043680803E-16</c:v>
                </c:pt>
                <c:pt idx="664">
                  <c:v>-2.4124275592461102E-2</c:v>
                </c:pt>
                <c:pt idx="665">
                  <c:v>-9.6406935026331297E-2</c:v>
                </c:pt>
                <c:pt idx="666">
                  <c:v>-2.8626849654333798E-14</c:v>
                </c:pt>
                <c:pt idx="667">
                  <c:v>-0.13383923477925599</c:v>
                </c:pt>
                <c:pt idx="668">
                  <c:v>-0.44159943249009498</c:v>
                </c:pt>
                <c:pt idx="669">
                  <c:v>-1.6567367269816001E-14</c:v>
                </c:pt>
                <c:pt idx="670">
                  <c:v>-9.6783349872063995E-2</c:v>
                </c:pt>
                <c:pt idx="671">
                  <c:v>-0.33365145778646299</c:v>
                </c:pt>
                <c:pt idx="672">
                  <c:v>-6.0453054672573902E-16</c:v>
                </c:pt>
                <c:pt idx="673">
                  <c:v>-4.8239531359101799E-2</c:v>
                </c:pt>
                <c:pt idx="674">
                  <c:v>-0.192237836010096</c:v>
                </c:pt>
                <c:pt idx="675">
                  <c:v>-2.8626849654333798E-14</c:v>
                </c:pt>
                <c:pt idx="676">
                  <c:v>-0.13383923477925599</c:v>
                </c:pt>
                <c:pt idx="677">
                  <c:v>-0.44159943249009498</c:v>
                </c:pt>
                <c:pt idx="678">
                  <c:v>-1.6567367269816001E-14</c:v>
                </c:pt>
                <c:pt idx="679">
                  <c:v>-9.6783349872063995E-2</c:v>
                </c:pt>
                <c:pt idx="680">
                  <c:v>-0.33365145778646299</c:v>
                </c:pt>
                <c:pt idx="681">
                  <c:v>-6.0453054672573902E-16</c:v>
                </c:pt>
                <c:pt idx="682">
                  <c:v>-4.8239531359101799E-2</c:v>
                </c:pt>
                <c:pt idx="683">
                  <c:v>-0.192237836010096</c:v>
                </c:pt>
                <c:pt idx="684">
                  <c:v>-2.8626849654333798E-14</c:v>
                </c:pt>
                <c:pt idx="685">
                  <c:v>-0.13773013038926299</c:v>
                </c:pt>
                <c:pt idx="686">
                  <c:v>-0.50393983161009603</c:v>
                </c:pt>
                <c:pt idx="687">
                  <c:v>-1.6595040529272899E-14</c:v>
                </c:pt>
                <c:pt idx="688">
                  <c:v>-9.8989887077198302E-2</c:v>
                </c:pt>
                <c:pt idx="689">
                  <c:v>-0.36900486323055598</c:v>
                </c:pt>
                <c:pt idx="690">
                  <c:v>-6.3585874043680803E-16</c:v>
                </c:pt>
                <c:pt idx="691">
                  <c:v>-4.8239531359101702E-2</c:v>
                </c:pt>
                <c:pt idx="692">
                  <c:v>-0.192237836010096</c:v>
                </c:pt>
                <c:pt idx="693">
                  <c:v>-2.8626849654333798E-14</c:v>
                </c:pt>
                <c:pt idx="694">
                  <c:v>-0.14162102599927101</c:v>
                </c:pt>
                <c:pt idx="695">
                  <c:v>-0.56628023073009803</c:v>
                </c:pt>
                <c:pt idx="696">
                  <c:v>-1.6551302514802002E-14</c:v>
                </c:pt>
                <c:pt idx="697">
                  <c:v>-0.101196424282333</c:v>
                </c:pt>
                <c:pt idx="698">
                  <c:v>-0.40435826867464802</c:v>
                </c:pt>
                <c:pt idx="699">
                  <c:v>-6.36710425608688E-16</c:v>
                </c:pt>
                <c:pt idx="700">
                  <c:v>-4.8239531359101799E-2</c:v>
                </c:pt>
                <c:pt idx="701">
                  <c:v>-0.192237836010096</c:v>
                </c:pt>
                <c:pt idx="702">
                  <c:v>-2.8626849654333798E-14</c:v>
                </c:pt>
                <c:pt idx="703">
                  <c:v>-0.14162102599927101</c:v>
                </c:pt>
                <c:pt idx="704">
                  <c:v>-0.56628023073009803</c:v>
                </c:pt>
                <c:pt idx="705">
                  <c:v>-1.6551302514802002E-14</c:v>
                </c:pt>
                <c:pt idx="706">
                  <c:v>-0.101196424282333</c:v>
                </c:pt>
                <c:pt idx="707">
                  <c:v>-0.40435826867464802</c:v>
                </c:pt>
                <c:pt idx="708">
                  <c:v>-6.36710425608688E-16</c:v>
                </c:pt>
                <c:pt idx="709">
                  <c:v>-4.8239531359101799E-2</c:v>
                </c:pt>
                <c:pt idx="710">
                  <c:v>-0.192237836010096</c:v>
                </c:pt>
                <c:pt idx="711">
                  <c:v>-2.8626849654333798E-14</c:v>
                </c:pt>
                <c:pt idx="712">
                  <c:v>-0.14551192160927801</c:v>
                </c:pt>
                <c:pt idx="713">
                  <c:v>-0.62862062985009604</c:v>
                </c:pt>
                <c:pt idx="714">
                  <c:v>-1.65473341905359E-14</c:v>
                </c:pt>
                <c:pt idx="715">
                  <c:v>-0.103402961487467</c:v>
                </c:pt>
                <c:pt idx="716">
                  <c:v>-0.43971167411873802</c:v>
                </c:pt>
                <c:pt idx="717">
                  <c:v>-6.36710425608688E-16</c:v>
                </c:pt>
                <c:pt idx="718">
                  <c:v>-4.8239531359101202E-2</c:v>
                </c:pt>
                <c:pt idx="719">
                  <c:v>-0.192237836010094</c:v>
                </c:pt>
                <c:pt idx="720">
                  <c:v>-2.8626849654333798E-14</c:v>
                </c:pt>
                <c:pt idx="721">
                  <c:v>-0.149402817219285</c:v>
                </c:pt>
                <c:pt idx="722">
                  <c:v>-0.69096102897009604</c:v>
                </c:pt>
                <c:pt idx="723">
                  <c:v>-1.65473341905359E-14</c:v>
                </c:pt>
                <c:pt idx="724">
                  <c:v>-0.105609498692601</c:v>
                </c:pt>
                <c:pt idx="725">
                  <c:v>-0.47506507956282701</c:v>
                </c:pt>
                <c:pt idx="726">
                  <c:v>-6.36710425608688E-16</c:v>
                </c:pt>
                <c:pt idx="727">
                  <c:v>-4.8239531359101098E-2</c:v>
                </c:pt>
                <c:pt idx="728">
                  <c:v>-0.19223783601009301</c:v>
                </c:pt>
                <c:pt idx="729">
                  <c:v>-2.8626849654333798E-14</c:v>
                </c:pt>
                <c:pt idx="730">
                  <c:v>-0.149402817219285</c:v>
                </c:pt>
                <c:pt idx="731">
                  <c:v>-0.69096102897009604</c:v>
                </c:pt>
                <c:pt idx="732">
                  <c:v>-1.65473341905359E-14</c:v>
                </c:pt>
                <c:pt idx="733">
                  <c:v>-0.105609498692601</c:v>
                </c:pt>
                <c:pt idx="734">
                  <c:v>-0.47506507956282701</c:v>
                </c:pt>
                <c:pt idx="735">
                  <c:v>-6.36710425608688E-16</c:v>
                </c:pt>
                <c:pt idx="736">
                  <c:v>-4.8239531359101098E-2</c:v>
                </c:pt>
                <c:pt idx="737">
                  <c:v>-0.19223783601009301</c:v>
                </c:pt>
                <c:pt idx="738">
                  <c:v>-2.8626849654333798E-14</c:v>
                </c:pt>
                <c:pt idx="739">
                  <c:v>-7.4702415660421601E-2</c:v>
                </c:pt>
                <c:pt idx="740">
                  <c:v>-0.34549320395321098</c:v>
                </c:pt>
                <c:pt idx="741">
                  <c:v>-1.65539910475602E-14</c:v>
                </c:pt>
                <c:pt idx="742">
                  <c:v>-5.2807272776821103E-2</c:v>
                </c:pt>
                <c:pt idx="743">
                  <c:v>-0.23766441781814401</c:v>
                </c:pt>
                <c:pt idx="744">
                  <c:v>-6.36710425608688E-16</c:v>
                </c:pt>
                <c:pt idx="745">
                  <c:v>-2.41242755924608E-2</c:v>
                </c:pt>
                <c:pt idx="746">
                  <c:v>-9.6406935026330798E-2</c:v>
                </c:pt>
                <c:pt idx="747">
                  <c:v>-2.8626849654333798E-14</c:v>
                </c:pt>
                <c:pt idx="748">
                  <c:v>-3.0884906623072298E-14</c:v>
                </c:pt>
                <c:pt idx="749">
                  <c:v>-3.7877878223014602E-14</c:v>
                </c:pt>
                <c:pt idx="750">
                  <c:v>-1.65473341905359E-14</c:v>
                </c:pt>
                <c:pt idx="751">
                  <c:v>-1.7972362765045099E-14</c:v>
                </c:pt>
                <c:pt idx="752">
                  <c:v>-2.1926097602329699E-14</c:v>
                </c:pt>
                <c:pt idx="753">
                  <c:v>-6.36710425608688E-16</c:v>
                </c:pt>
                <c:pt idx="754">
                  <c:v>-6.2866943940212096E-16</c:v>
                </c:pt>
                <c:pt idx="755">
                  <c:v>-6.0947612894902004E-16</c:v>
                </c:pt>
                <c:pt idx="756">
                  <c:v>-2.8626849654333798E-14</c:v>
                </c:pt>
                <c:pt idx="757">
                  <c:v>-3.0884906623072298E-14</c:v>
                </c:pt>
                <c:pt idx="758">
                  <c:v>-3.7877878223014602E-14</c:v>
                </c:pt>
                <c:pt idx="759">
                  <c:v>-1.65473341905359E-14</c:v>
                </c:pt>
                <c:pt idx="760">
                  <c:v>-1.7972362765045099E-14</c:v>
                </c:pt>
                <c:pt idx="761">
                  <c:v>-2.1926097602329699E-14</c:v>
                </c:pt>
                <c:pt idx="762">
                  <c:v>-6.36710425608688E-16</c:v>
                </c:pt>
                <c:pt idx="763">
                  <c:v>-6.2866943940212096E-16</c:v>
                </c:pt>
                <c:pt idx="764">
                  <c:v>-6.0947612894902004E-16</c:v>
                </c:pt>
                <c:pt idx="765">
                  <c:v>-2.8626849654333798E-14</c:v>
                </c:pt>
                <c:pt idx="766">
                  <c:v>7.4702415660375193E-2</c:v>
                </c:pt>
                <c:pt idx="767">
                  <c:v>0.34549320395315802</c:v>
                </c:pt>
                <c:pt idx="768">
                  <c:v>-1.65539910475602E-14</c:v>
                </c:pt>
                <c:pt idx="769">
                  <c:v>5.2807272776788698E-2</c:v>
                </c:pt>
                <c:pt idx="770">
                  <c:v>0.23766441781810899</c:v>
                </c:pt>
                <c:pt idx="771">
                  <c:v>-6.36710425608688E-16</c:v>
                </c:pt>
                <c:pt idx="772">
                  <c:v>2.41242755924597E-2</c:v>
                </c:pt>
                <c:pt idx="773">
                  <c:v>9.6406935026331395E-2</c:v>
                </c:pt>
                <c:pt idx="774">
                  <c:v>-2.8626849654333798E-14</c:v>
                </c:pt>
                <c:pt idx="775">
                  <c:v>0.14940281721923701</c:v>
                </c:pt>
                <c:pt idx="776">
                  <c:v>0.69096102897003997</c:v>
                </c:pt>
                <c:pt idx="777">
                  <c:v>-1.65473341905359E-14</c:v>
                </c:pt>
                <c:pt idx="778">
                  <c:v>0.105609498692569</c:v>
                </c:pt>
                <c:pt idx="779">
                  <c:v>0.47506507956279198</c:v>
                </c:pt>
                <c:pt idx="780">
                  <c:v>-6.36710425608688E-16</c:v>
                </c:pt>
                <c:pt idx="781">
                  <c:v>4.8239531359100203E-2</c:v>
                </c:pt>
                <c:pt idx="782">
                  <c:v>0.192237836010094</c:v>
                </c:pt>
                <c:pt idx="783">
                  <c:v>-2.8626849654333798E-14</c:v>
                </c:pt>
                <c:pt idx="784">
                  <c:v>0.14940281721923701</c:v>
                </c:pt>
                <c:pt idx="785">
                  <c:v>0.69096102897003997</c:v>
                </c:pt>
                <c:pt idx="786">
                  <c:v>-1.65473341905359E-14</c:v>
                </c:pt>
                <c:pt idx="787">
                  <c:v>0.105609498692569</c:v>
                </c:pt>
                <c:pt idx="788">
                  <c:v>0.47506507956279198</c:v>
                </c:pt>
                <c:pt idx="789">
                  <c:v>-6.36710425608688E-16</c:v>
                </c:pt>
                <c:pt idx="790">
                  <c:v>4.8239531359100203E-2</c:v>
                </c:pt>
                <c:pt idx="791">
                  <c:v>0.192237836010094</c:v>
                </c:pt>
                <c:pt idx="792">
                  <c:v>-2.8626849654333798E-14</c:v>
                </c:pt>
                <c:pt idx="793">
                  <c:v>0.14551192160923199</c:v>
                </c:pt>
                <c:pt idx="794">
                  <c:v>0.62862062985004696</c:v>
                </c:pt>
                <c:pt idx="795">
                  <c:v>-1.65539910475602E-14</c:v>
                </c:pt>
                <c:pt idx="796">
                  <c:v>0.103402961487435</c:v>
                </c:pt>
                <c:pt idx="797">
                  <c:v>0.43971167411870499</c:v>
                </c:pt>
                <c:pt idx="798">
                  <c:v>-6.36710425608688E-16</c:v>
                </c:pt>
                <c:pt idx="799">
                  <c:v>4.8239531359099898E-2</c:v>
                </c:pt>
                <c:pt idx="800">
                  <c:v>0.192237836010094</c:v>
                </c:pt>
                <c:pt idx="801">
                  <c:v>-2.8626849654333798E-14</c:v>
                </c:pt>
                <c:pt idx="802">
                  <c:v>0.14162102599922699</c:v>
                </c:pt>
                <c:pt idx="803">
                  <c:v>0.56628023073005695</c:v>
                </c:pt>
                <c:pt idx="804">
                  <c:v>-1.65473341905359E-14</c:v>
                </c:pt>
                <c:pt idx="805">
                  <c:v>0.10119642428230199</c:v>
                </c:pt>
                <c:pt idx="806">
                  <c:v>0.40435826867461899</c:v>
                </c:pt>
                <c:pt idx="807">
                  <c:v>-6.36710425608688E-16</c:v>
                </c:pt>
                <c:pt idx="808">
                  <c:v>4.8239531359100203E-2</c:v>
                </c:pt>
                <c:pt idx="809">
                  <c:v>0.192237836010094</c:v>
                </c:pt>
                <c:pt idx="810">
                  <c:v>-2.8626849654333798E-14</c:v>
                </c:pt>
                <c:pt idx="811">
                  <c:v>0.14162102599922699</c:v>
                </c:pt>
                <c:pt idx="812">
                  <c:v>0.56628023073005695</c:v>
                </c:pt>
                <c:pt idx="813">
                  <c:v>-1.65473341905359E-14</c:v>
                </c:pt>
                <c:pt idx="814">
                  <c:v>0.10119642428230199</c:v>
                </c:pt>
                <c:pt idx="815">
                  <c:v>0.40435826867461899</c:v>
                </c:pt>
                <c:pt idx="816">
                  <c:v>-6.36710425608688E-16</c:v>
                </c:pt>
                <c:pt idx="817">
                  <c:v>4.8239531359100203E-2</c:v>
                </c:pt>
                <c:pt idx="818">
                  <c:v>0.192237836010094</c:v>
                </c:pt>
                <c:pt idx="819">
                  <c:v>-2.8626849654333798E-14</c:v>
                </c:pt>
                <c:pt idx="820">
                  <c:v>0.13773013038922199</c:v>
                </c:pt>
                <c:pt idx="821">
                  <c:v>0.50393983161006195</c:v>
                </c:pt>
                <c:pt idx="822">
                  <c:v>-1.6601143216513799E-14</c:v>
                </c:pt>
                <c:pt idx="823">
                  <c:v>9.8989887077168603E-2</c:v>
                </c:pt>
                <c:pt idx="824">
                  <c:v>0.369004863230531</c:v>
                </c:pt>
                <c:pt idx="825">
                  <c:v>-6.36710425608688E-16</c:v>
                </c:pt>
                <c:pt idx="826">
                  <c:v>4.8239531359099898E-2</c:v>
                </c:pt>
                <c:pt idx="827">
                  <c:v>0.192237836010094</c:v>
                </c:pt>
                <c:pt idx="828">
                  <c:v>-2.8626849654333798E-14</c:v>
                </c:pt>
                <c:pt idx="829">
                  <c:v>0.133839234779217</c:v>
                </c:pt>
                <c:pt idx="830">
                  <c:v>0.441599432490068</c:v>
                </c:pt>
                <c:pt idx="831">
                  <c:v>-1.6551302514802002E-14</c:v>
                </c:pt>
                <c:pt idx="832">
                  <c:v>9.6783349872035795E-2</c:v>
                </c:pt>
                <c:pt idx="833">
                  <c:v>0.33365145778644401</c:v>
                </c:pt>
                <c:pt idx="834">
                  <c:v>-6.36710425608688E-16</c:v>
                </c:pt>
                <c:pt idx="835">
                  <c:v>4.8239531359100203E-2</c:v>
                </c:pt>
                <c:pt idx="836">
                  <c:v>0.192237836010094</c:v>
                </c:pt>
                <c:pt idx="837">
                  <c:v>-2.8626849654333798E-14</c:v>
                </c:pt>
                <c:pt idx="838">
                  <c:v>0.133839234779217</c:v>
                </c:pt>
                <c:pt idx="839">
                  <c:v>0.441599432490068</c:v>
                </c:pt>
                <c:pt idx="840">
                  <c:v>-1.6551302514802002E-14</c:v>
                </c:pt>
                <c:pt idx="841">
                  <c:v>9.6783349872035795E-2</c:v>
                </c:pt>
                <c:pt idx="842">
                  <c:v>0.33365145778644401</c:v>
                </c:pt>
                <c:pt idx="843">
                  <c:v>-6.36710425608688E-16</c:v>
                </c:pt>
                <c:pt idx="844">
                  <c:v>4.8239531359100203E-2</c:v>
                </c:pt>
                <c:pt idx="845">
                  <c:v>0.192237836010094</c:v>
                </c:pt>
                <c:pt idx="846">
                  <c:v>-2.8626849654333798E-14</c:v>
                </c:pt>
                <c:pt idx="847">
                  <c:v>6.6921163342233997E-2</c:v>
                </c:pt>
                <c:pt idx="848">
                  <c:v>0.220950069489743</c:v>
                </c:pt>
                <c:pt idx="849">
                  <c:v>-1.65799254521556E-14</c:v>
                </c:pt>
                <c:pt idx="850">
                  <c:v>4.8394503979199199E-2</c:v>
                </c:pt>
                <c:pt idx="851">
                  <c:v>0.167035676422219</c:v>
                </c:pt>
                <c:pt idx="852">
                  <c:v>-6.36710425608688E-16</c:v>
                </c:pt>
                <c:pt idx="853">
                  <c:v>2.4124275592459801E-2</c:v>
                </c:pt>
                <c:pt idx="854">
                  <c:v>9.6406935026331395E-2</c:v>
                </c:pt>
                <c:pt idx="855">
                  <c:v>-2.8626849654333798E-14</c:v>
                </c:pt>
                <c:pt idx="856">
                  <c:v>-2.6282090730159199E-14</c:v>
                </c:pt>
                <c:pt idx="857">
                  <c:v>-1.9281949513472899E-14</c:v>
                </c:pt>
                <c:pt idx="858">
                  <c:v>-1.65473341905359E-14</c:v>
                </c:pt>
                <c:pt idx="859">
                  <c:v>-1.5212278680165401E-14</c:v>
                </c:pt>
                <c:pt idx="860">
                  <c:v>-1.1230911730041899E-14</c:v>
                </c:pt>
                <c:pt idx="861">
                  <c:v>-6.36710425608688E-16</c:v>
                </c:pt>
                <c:pt idx="862">
                  <c:v>-6.0862325596504295E-16</c:v>
                </c:pt>
                <c:pt idx="863">
                  <c:v>-6.1067576030022199E-16</c:v>
                </c:pt>
                <c:pt idx="864">
                  <c:v>-5.7139142751280503E-16</c:v>
                </c:pt>
                <c:pt idx="865">
                  <c:v>-5.9149362548226796E-16</c:v>
                </c:pt>
                <c:pt idx="866">
                  <c:v>-6.0322684001607799E-16</c:v>
                </c:pt>
                <c:pt idx="867">
                  <c:v>-6.2031974912276403E-15</c:v>
                </c:pt>
                <c:pt idx="868">
                  <c:v>-6.1585502074099896E-15</c:v>
                </c:pt>
                <c:pt idx="869">
                  <c:v>-6.1132333161878403E-15</c:v>
                </c:pt>
                <c:pt idx="870">
                  <c:v>-1.1608592010822301E-14</c:v>
                </c:pt>
                <c:pt idx="871">
                  <c:v>-1.1590848461584301E-14</c:v>
                </c:pt>
                <c:pt idx="872">
                  <c:v>-1.16041319953475E-14</c:v>
                </c:pt>
                <c:pt idx="873">
                  <c:v>9.6406935026331395E-2</c:v>
                </c:pt>
                <c:pt idx="874">
                  <c:v>9.6406935026331395E-2</c:v>
                </c:pt>
                <c:pt idx="875">
                  <c:v>9.6406935026331395E-2</c:v>
                </c:pt>
                <c:pt idx="876">
                  <c:v>0.13322876092614699</c:v>
                </c:pt>
                <c:pt idx="877">
                  <c:v>0.13322876092614699</c:v>
                </c:pt>
                <c:pt idx="878">
                  <c:v>0.13322876092614699</c:v>
                </c:pt>
                <c:pt idx="879">
                  <c:v>0.170050586825964</c:v>
                </c:pt>
                <c:pt idx="880">
                  <c:v>0.170050586825964</c:v>
                </c:pt>
                <c:pt idx="881">
                  <c:v>0.170050586825964</c:v>
                </c:pt>
                <c:pt idx="882">
                  <c:v>0.192237836010094</c:v>
                </c:pt>
                <c:pt idx="883">
                  <c:v>0.192237836010094</c:v>
                </c:pt>
                <c:pt idx="884">
                  <c:v>0.192237836010095</c:v>
                </c:pt>
                <c:pt idx="885">
                  <c:v>0.26596288983378302</c:v>
                </c:pt>
                <c:pt idx="886">
                  <c:v>0.26596288983378302</c:v>
                </c:pt>
                <c:pt idx="887">
                  <c:v>0.26596288983378302</c:v>
                </c:pt>
                <c:pt idx="888">
                  <c:v>0.33968794365747101</c:v>
                </c:pt>
                <c:pt idx="889">
                  <c:v>0.33968794365747101</c:v>
                </c:pt>
                <c:pt idx="890">
                  <c:v>0.33968794365747101</c:v>
                </c:pt>
                <c:pt idx="891">
                  <c:v>-6.0322684001607799E-16</c:v>
                </c:pt>
                <c:pt idx="892">
                  <c:v>-6.0382033705977899E-16</c:v>
                </c:pt>
                <c:pt idx="893">
                  <c:v>-6.1887093724104198E-16</c:v>
                </c:pt>
                <c:pt idx="894">
                  <c:v>-6.1132333161878403E-15</c:v>
                </c:pt>
                <c:pt idx="895">
                  <c:v>-6.1295977532921403E-15</c:v>
                </c:pt>
                <c:pt idx="896">
                  <c:v>-6.2041946486047302E-15</c:v>
                </c:pt>
                <c:pt idx="897">
                  <c:v>-1.16041319953475E-14</c:v>
                </c:pt>
                <c:pt idx="898">
                  <c:v>-1.1668662237202699E-14</c:v>
                </c:pt>
                <c:pt idx="899">
                  <c:v>-1.16456897714748E-14</c:v>
                </c:pt>
                <c:pt idx="900">
                  <c:v>9.6406935026331395E-2</c:v>
                </c:pt>
                <c:pt idx="901">
                  <c:v>9.6406935026331395E-2</c:v>
                </c:pt>
                <c:pt idx="902">
                  <c:v>9.6406935026331395E-2</c:v>
                </c:pt>
                <c:pt idx="903">
                  <c:v>0.13322876092614699</c:v>
                </c:pt>
                <c:pt idx="904">
                  <c:v>0.13322876092614699</c:v>
                </c:pt>
                <c:pt idx="905">
                  <c:v>0.13322876092614699</c:v>
                </c:pt>
                <c:pt idx="906">
                  <c:v>0.170050586825964</c:v>
                </c:pt>
                <c:pt idx="907">
                  <c:v>0.170050586825964</c:v>
                </c:pt>
                <c:pt idx="908">
                  <c:v>0.170050586825964</c:v>
                </c:pt>
                <c:pt idx="909">
                  <c:v>0.192237836010095</c:v>
                </c:pt>
                <c:pt idx="910">
                  <c:v>0.192237836010094</c:v>
                </c:pt>
                <c:pt idx="911">
                  <c:v>0.192237836010094</c:v>
                </c:pt>
                <c:pt idx="912">
                  <c:v>0.26596288983378302</c:v>
                </c:pt>
                <c:pt idx="913">
                  <c:v>0.26596288983378302</c:v>
                </c:pt>
                <c:pt idx="914">
                  <c:v>0.26596288983378302</c:v>
                </c:pt>
                <c:pt idx="915">
                  <c:v>0.33968794365747101</c:v>
                </c:pt>
                <c:pt idx="916">
                  <c:v>0.33968794365747101</c:v>
                </c:pt>
                <c:pt idx="917">
                  <c:v>0.33968794365747101</c:v>
                </c:pt>
                <c:pt idx="918">
                  <c:v>-6.1887093724104198E-16</c:v>
                </c:pt>
                <c:pt idx="919">
                  <c:v>-6.0035444036493196E-16</c:v>
                </c:pt>
                <c:pt idx="920">
                  <c:v>-6.5942957160160302E-16</c:v>
                </c:pt>
                <c:pt idx="921">
                  <c:v>-6.2041946486047302E-15</c:v>
                </c:pt>
                <c:pt idx="922">
                  <c:v>-8.5785759560036107E-15</c:v>
                </c:pt>
                <c:pt idx="923">
                  <c:v>-1.1237938011991E-14</c:v>
                </c:pt>
                <c:pt idx="924">
                  <c:v>-1.16456897714748E-14</c:v>
                </c:pt>
                <c:pt idx="925">
                  <c:v>-1.5406528766784202E-14</c:v>
                </c:pt>
                <c:pt idx="926">
                  <c:v>-1.93325754813589E-14</c:v>
                </c:pt>
                <c:pt idx="927">
                  <c:v>9.6406935026331395E-2</c:v>
                </c:pt>
                <c:pt idx="928">
                  <c:v>9.6406935026331103E-2</c:v>
                </c:pt>
                <c:pt idx="929">
                  <c:v>9.6406935026329896E-2</c:v>
                </c:pt>
                <c:pt idx="930">
                  <c:v>0.13322876092614699</c:v>
                </c:pt>
                <c:pt idx="931">
                  <c:v>0.14961694920237401</c:v>
                </c:pt>
                <c:pt idx="932">
                  <c:v>0.167035676422218</c:v>
                </c:pt>
                <c:pt idx="933">
                  <c:v>0.170050586825964</c:v>
                </c:pt>
                <c:pt idx="934">
                  <c:v>0.19550032815785201</c:v>
                </c:pt>
                <c:pt idx="935">
                  <c:v>0.220950069489741</c:v>
                </c:pt>
                <c:pt idx="936">
                  <c:v>0.192237836010094</c:v>
                </c:pt>
                <c:pt idx="937">
                  <c:v>0.192237836010094</c:v>
                </c:pt>
                <c:pt idx="938">
                  <c:v>0.192237836010094</c:v>
                </c:pt>
                <c:pt idx="939">
                  <c:v>0.26596288983378302</c:v>
                </c:pt>
                <c:pt idx="940">
                  <c:v>0.298775495760083</c:v>
                </c:pt>
                <c:pt idx="941">
                  <c:v>0.333651457786445</c:v>
                </c:pt>
                <c:pt idx="942">
                  <c:v>0.33968794365747101</c:v>
                </c:pt>
                <c:pt idx="943">
                  <c:v>0.39064368807376798</c:v>
                </c:pt>
                <c:pt idx="944">
                  <c:v>0.441599432490064</c:v>
                </c:pt>
                <c:pt idx="945">
                  <c:v>-1.16456897714748E-14</c:v>
                </c:pt>
                <c:pt idx="946">
                  <c:v>-1.5406528766784202E-14</c:v>
                </c:pt>
                <c:pt idx="947">
                  <c:v>-1.93325754813589E-14</c:v>
                </c:pt>
                <c:pt idx="948">
                  <c:v>-1.1668662237202699E-14</c:v>
                </c:pt>
                <c:pt idx="949">
                  <c:v>-1.6871787707786999E-14</c:v>
                </c:pt>
                <c:pt idx="950">
                  <c:v>-2.2017390591252801E-14</c:v>
                </c:pt>
                <c:pt idx="951">
                  <c:v>-1.16041319953475E-14</c:v>
                </c:pt>
                <c:pt idx="952">
                  <c:v>-1.7375887028169301E-14</c:v>
                </c:pt>
                <c:pt idx="953">
                  <c:v>-2.2994375110743099E-14</c:v>
                </c:pt>
                <c:pt idx="954">
                  <c:v>0.170050586825964</c:v>
                </c:pt>
                <c:pt idx="955">
                  <c:v>0.19550032815785201</c:v>
                </c:pt>
                <c:pt idx="956">
                  <c:v>0.220950069489741</c:v>
                </c:pt>
                <c:pt idx="957">
                  <c:v>0.170050586825964</c:v>
                </c:pt>
                <c:pt idx="958">
                  <c:v>0.204481156179942</c:v>
                </c:pt>
                <c:pt idx="959">
                  <c:v>0.23966659343885899</c:v>
                </c:pt>
                <c:pt idx="960">
                  <c:v>0.170050586825964</c:v>
                </c:pt>
                <c:pt idx="961">
                  <c:v>0.208069870478619</c:v>
                </c:pt>
                <c:pt idx="962">
                  <c:v>0.246089154131274</c:v>
                </c:pt>
                <c:pt idx="963">
                  <c:v>0.33968794365747101</c:v>
                </c:pt>
                <c:pt idx="964">
                  <c:v>0.39064368807376798</c:v>
                </c:pt>
                <c:pt idx="965">
                  <c:v>0.441599432490064</c:v>
                </c:pt>
                <c:pt idx="966">
                  <c:v>0.33968794365747101</c:v>
                </c:pt>
                <c:pt idx="967">
                  <c:v>0.40862519803775799</c:v>
                </c:pt>
                <c:pt idx="968">
                  <c:v>0.47907385701467797</c:v>
                </c:pt>
                <c:pt idx="969">
                  <c:v>0.33968794365747101</c:v>
                </c:pt>
                <c:pt idx="970">
                  <c:v>0.41581056020713097</c:v>
                </c:pt>
                <c:pt idx="971">
                  <c:v>0.49193317675679199</c:v>
                </c:pt>
                <c:pt idx="972">
                  <c:v>-1.16041319953475E-14</c:v>
                </c:pt>
                <c:pt idx="973">
                  <c:v>-1.7375887028169301E-14</c:v>
                </c:pt>
                <c:pt idx="974">
                  <c:v>-2.2994375110743099E-14</c:v>
                </c:pt>
                <c:pt idx="975">
                  <c:v>-1.1590848461584301E-14</c:v>
                </c:pt>
                <c:pt idx="976">
                  <c:v>-1.68007516996607E-14</c:v>
                </c:pt>
                <c:pt idx="977">
                  <c:v>-2.2023606776750399E-14</c:v>
                </c:pt>
                <c:pt idx="978">
                  <c:v>-1.1608592010822301E-14</c:v>
                </c:pt>
                <c:pt idx="979">
                  <c:v>-1.5406049928069001E-14</c:v>
                </c:pt>
                <c:pt idx="980">
                  <c:v>-1.9281949513472899E-14</c:v>
                </c:pt>
                <c:pt idx="981">
                  <c:v>0.170050586825964</c:v>
                </c:pt>
                <c:pt idx="982">
                  <c:v>0.208069870478619</c:v>
                </c:pt>
                <c:pt idx="983">
                  <c:v>0.246089154131274</c:v>
                </c:pt>
                <c:pt idx="984">
                  <c:v>0.170050586825964</c:v>
                </c:pt>
                <c:pt idx="985">
                  <c:v>0.204481156179942</c:v>
                </c:pt>
                <c:pt idx="986">
                  <c:v>0.23966659343885999</c:v>
                </c:pt>
                <c:pt idx="987">
                  <c:v>0.170050586825964</c:v>
                </c:pt>
                <c:pt idx="988">
                  <c:v>0.19550032815785201</c:v>
                </c:pt>
                <c:pt idx="989">
                  <c:v>0.220950069489743</c:v>
                </c:pt>
                <c:pt idx="990">
                  <c:v>0.33968794365747101</c:v>
                </c:pt>
                <c:pt idx="991">
                  <c:v>0.41581056020713097</c:v>
                </c:pt>
                <c:pt idx="992">
                  <c:v>0.49193317675679199</c:v>
                </c:pt>
                <c:pt idx="993">
                  <c:v>0.33968794365747101</c:v>
                </c:pt>
                <c:pt idx="994">
                  <c:v>0.40862519803775899</c:v>
                </c:pt>
                <c:pt idx="995">
                  <c:v>0.47907385701467903</c:v>
                </c:pt>
                <c:pt idx="996">
                  <c:v>0.33968794365747101</c:v>
                </c:pt>
                <c:pt idx="997">
                  <c:v>0.39064368807376798</c:v>
                </c:pt>
                <c:pt idx="998">
                  <c:v>0.441599432490068</c:v>
                </c:pt>
                <c:pt idx="999">
                  <c:v>-1.1608592010822301E-14</c:v>
                </c:pt>
                <c:pt idx="1000">
                  <c:v>-1.5406049928069001E-14</c:v>
                </c:pt>
                <c:pt idx="1001">
                  <c:v>-1.9281949513472899E-14</c:v>
                </c:pt>
                <c:pt idx="1002">
                  <c:v>-6.2031974912276403E-15</c:v>
                </c:pt>
                <c:pt idx="1003">
                  <c:v>-8.6602981253838E-15</c:v>
                </c:pt>
                <c:pt idx="1004">
                  <c:v>-1.1230911730041899E-14</c:v>
                </c:pt>
                <c:pt idx="1005">
                  <c:v>-5.7139142751280503E-16</c:v>
                </c:pt>
                <c:pt idx="1006">
                  <c:v>-5.9746598274380304E-16</c:v>
                </c:pt>
                <c:pt idx="1007">
                  <c:v>-6.1067576030022199E-16</c:v>
                </c:pt>
                <c:pt idx="1008">
                  <c:v>0.170050586825964</c:v>
                </c:pt>
                <c:pt idx="1009">
                  <c:v>0.19550032815785201</c:v>
                </c:pt>
                <c:pt idx="1010">
                  <c:v>0.220950069489743</c:v>
                </c:pt>
                <c:pt idx="1011">
                  <c:v>0.13322876092614699</c:v>
                </c:pt>
                <c:pt idx="1012">
                  <c:v>0.14961694920237401</c:v>
                </c:pt>
                <c:pt idx="1013">
                  <c:v>0.16703567642222</c:v>
                </c:pt>
                <c:pt idx="1014">
                  <c:v>9.6406935026331395E-2</c:v>
                </c:pt>
                <c:pt idx="1015">
                  <c:v>9.6406935026331395E-2</c:v>
                </c:pt>
                <c:pt idx="1016">
                  <c:v>9.6406935026331395E-2</c:v>
                </c:pt>
                <c:pt idx="1017">
                  <c:v>0.33968794365747101</c:v>
                </c:pt>
                <c:pt idx="1018">
                  <c:v>0.39064368807376798</c:v>
                </c:pt>
                <c:pt idx="1019">
                  <c:v>0.441599432490068</c:v>
                </c:pt>
                <c:pt idx="1020">
                  <c:v>0.26596288983378302</c:v>
                </c:pt>
                <c:pt idx="1021">
                  <c:v>0.298775495760083</c:v>
                </c:pt>
                <c:pt idx="1022">
                  <c:v>0.33365145778644401</c:v>
                </c:pt>
                <c:pt idx="1023">
                  <c:v>0.192237836010094</c:v>
                </c:pt>
                <c:pt idx="1024">
                  <c:v>0.192237836010094</c:v>
                </c:pt>
                <c:pt idx="1025">
                  <c:v>0.192237836010094</c:v>
                </c:pt>
                <c:pt idx="1026">
                  <c:v>-6.7682363558544499E-16</c:v>
                </c:pt>
                <c:pt idx="1027">
                  <c:v>-6.4616099857550204E-16</c:v>
                </c:pt>
                <c:pt idx="1028">
                  <c:v>-6.2354008492619196E-16</c:v>
                </c:pt>
                <c:pt idx="1029">
                  <c:v>-2.19094886052344E-14</c:v>
                </c:pt>
                <c:pt idx="1030">
                  <c:v>-3.6898182812983103E-14</c:v>
                </c:pt>
                <c:pt idx="1031">
                  <c:v>-5.1042509582191199E-14</c:v>
                </c:pt>
                <c:pt idx="1032">
                  <c:v>-3.80000722171718E-14</c:v>
                </c:pt>
                <c:pt idx="1033">
                  <c:v>-6.9863447509790804E-14</c:v>
                </c:pt>
                <c:pt idx="1034">
                  <c:v>-1.01540797770648E-13</c:v>
                </c:pt>
                <c:pt idx="1035">
                  <c:v>9.6406935026329896E-2</c:v>
                </c:pt>
                <c:pt idx="1036">
                  <c:v>9.6406935026330798E-2</c:v>
                </c:pt>
                <c:pt idx="1037">
                  <c:v>9.6406935026331395E-2</c:v>
                </c:pt>
                <c:pt idx="1038">
                  <c:v>0.23766441781810799</c:v>
                </c:pt>
                <c:pt idx="1039">
                  <c:v>0.33840831338133298</c:v>
                </c:pt>
                <c:pt idx="1040">
                  <c:v>0.43319192801245698</c:v>
                </c:pt>
                <c:pt idx="1041">
                  <c:v>0.34549320395315097</c:v>
                </c:pt>
                <c:pt idx="1042">
                  <c:v>0.55773506247586602</c:v>
                </c:pt>
                <c:pt idx="1043">
                  <c:v>0.76997692099858295</c:v>
                </c:pt>
                <c:pt idx="1044">
                  <c:v>0.192237836010094</c:v>
                </c:pt>
                <c:pt idx="1045">
                  <c:v>0.192237836010094</c:v>
                </c:pt>
                <c:pt idx="1046">
                  <c:v>0.192237836010094</c:v>
                </c:pt>
                <c:pt idx="1047">
                  <c:v>0.47506507956279498</c:v>
                </c:pt>
                <c:pt idx="1048">
                  <c:v>0.67677558525620596</c:v>
                </c:pt>
                <c:pt idx="1049">
                  <c:v>0.86655235269016995</c:v>
                </c:pt>
                <c:pt idx="1050">
                  <c:v>0.69096102897003397</c:v>
                </c:pt>
                <c:pt idx="1051">
                  <c:v>1.11591394917014</c:v>
                </c:pt>
                <c:pt idx="1052">
                  <c:v>1.5408668693702401</c:v>
                </c:pt>
                <c:pt idx="1053">
                  <c:v>-3.80000722171718E-14</c:v>
                </c:pt>
                <c:pt idx="1054">
                  <c:v>-6.9863447509790804E-14</c:v>
                </c:pt>
                <c:pt idx="1055">
                  <c:v>-1.01540797770648E-13</c:v>
                </c:pt>
                <c:pt idx="1056">
                  <c:v>-4.3674121194244598E-14</c:v>
                </c:pt>
                <c:pt idx="1057">
                  <c:v>-7.3007508048504006E-14</c:v>
                </c:pt>
                <c:pt idx="1058">
                  <c:v>-1.01960742557785E-13</c:v>
                </c:pt>
                <c:pt idx="1059">
                  <c:v>-4.5566880334884103E-14</c:v>
                </c:pt>
                <c:pt idx="1060">
                  <c:v>-7.3535517749175106E-14</c:v>
                </c:pt>
                <c:pt idx="1061">
                  <c:v>-1.0146636825438901E-13</c:v>
                </c:pt>
                <c:pt idx="1062">
                  <c:v>0.34549320395315097</c:v>
                </c:pt>
                <c:pt idx="1063">
                  <c:v>0.55773506247586602</c:v>
                </c:pt>
                <c:pt idx="1064">
                  <c:v>0.76997692099858295</c:v>
                </c:pt>
                <c:pt idx="1065">
                  <c:v>0.38292625185138901</c:v>
                </c:pt>
                <c:pt idx="1066">
                  <c:v>0.57855004152130196</c:v>
                </c:pt>
                <c:pt idx="1067">
                  <c:v>0.76997692099858395</c:v>
                </c:pt>
                <c:pt idx="1068">
                  <c:v>0.39577137323622402</c:v>
                </c:pt>
                <c:pt idx="1069">
                  <c:v>0.58287414711740204</c:v>
                </c:pt>
                <c:pt idx="1070">
                  <c:v>0.76997692099858395</c:v>
                </c:pt>
                <c:pt idx="1071">
                  <c:v>0.69096102897003397</c:v>
                </c:pt>
                <c:pt idx="1072">
                  <c:v>1.11591394917014</c:v>
                </c:pt>
                <c:pt idx="1073">
                  <c:v>1.5408668693702401</c:v>
                </c:pt>
                <c:pt idx="1074">
                  <c:v>0.76590987801926502</c:v>
                </c:pt>
                <c:pt idx="1075">
                  <c:v>1.1575899229428399</c:v>
                </c:pt>
                <c:pt idx="1076">
                  <c:v>1.5408668693702401</c:v>
                </c:pt>
                <c:pt idx="1077">
                  <c:v>0.79162851750350105</c:v>
                </c:pt>
                <c:pt idx="1078">
                  <c:v>1.16624769343687</c:v>
                </c:pt>
                <c:pt idx="1079">
                  <c:v>1.5408668693702401</c:v>
                </c:pt>
                <c:pt idx="1080">
                  <c:v>-4.5566880334884103E-14</c:v>
                </c:pt>
                <c:pt idx="1081">
                  <c:v>-7.3535517749175106E-14</c:v>
                </c:pt>
                <c:pt idx="1082">
                  <c:v>-1.0146636825438901E-13</c:v>
                </c:pt>
                <c:pt idx="1083">
                  <c:v>-4.36027054859063E-14</c:v>
                </c:pt>
                <c:pt idx="1084">
                  <c:v>-7.2881685059316099E-14</c:v>
                </c:pt>
                <c:pt idx="1085">
                  <c:v>-1.01779795875005E-13</c:v>
                </c:pt>
                <c:pt idx="1086">
                  <c:v>-3.7877878223014602E-14</c:v>
                </c:pt>
                <c:pt idx="1087">
                  <c:v>-6.9751705096600002E-14</c:v>
                </c:pt>
                <c:pt idx="1088">
                  <c:v>-1.01540797770648E-13</c:v>
                </c:pt>
                <c:pt idx="1089">
                  <c:v>0.39577137323622402</c:v>
                </c:pt>
                <c:pt idx="1090">
                  <c:v>0.58287414711740204</c:v>
                </c:pt>
                <c:pt idx="1091">
                  <c:v>0.76997692099858395</c:v>
                </c:pt>
                <c:pt idx="1092">
                  <c:v>0.38292625185139501</c:v>
                </c:pt>
                <c:pt idx="1093">
                  <c:v>0.57855004152130296</c:v>
                </c:pt>
                <c:pt idx="1094">
                  <c:v>0.76997692099858295</c:v>
                </c:pt>
                <c:pt idx="1095">
                  <c:v>0.34549320395315802</c:v>
                </c:pt>
                <c:pt idx="1096">
                  <c:v>0.55773506247586901</c:v>
                </c:pt>
                <c:pt idx="1097">
                  <c:v>0.76997692099858295</c:v>
                </c:pt>
                <c:pt idx="1098">
                  <c:v>0.79162851750350105</c:v>
                </c:pt>
                <c:pt idx="1099">
                  <c:v>1.16624769343687</c:v>
                </c:pt>
                <c:pt idx="1100">
                  <c:v>1.5408668693702401</c:v>
                </c:pt>
                <c:pt idx="1101">
                  <c:v>0.76590987801927102</c:v>
                </c:pt>
                <c:pt idx="1102">
                  <c:v>1.1575899229428399</c:v>
                </c:pt>
                <c:pt idx="1103">
                  <c:v>1.5408668693702401</c:v>
                </c:pt>
                <c:pt idx="1104">
                  <c:v>0.69096102897003997</c:v>
                </c:pt>
                <c:pt idx="1105">
                  <c:v>1.11591394917014</c:v>
                </c:pt>
                <c:pt idx="1106">
                  <c:v>1.5408668693702401</c:v>
                </c:pt>
                <c:pt idx="1107">
                  <c:v>-3.7877878223014602E-14</c:v>
                </c:pt>
                <c:pt idx="1108">
                  <c:v>-6.9751705096600002E-14</c:v>
                </c:pt>
                <c:pt idx="1109">
                  <c:v>-1.01540797770648E-13</c:v>
                </c:pt>
                <c:pt idx="1110">
                  <c:v>-2.1926097602329699E-14</c:v>
                </c:pt>
                <c:pt idx="1111">
                  <c:v>-3.6892652506162203E-14</c:v>
                </c:pt>
                <c:pt idx="1112">
                  <c:v>-5.1042509582191199E-14</c:v>
                </c:pt>
                <c:pt idx="1113">
                  <c:v>-6.0947612894902004E-16</c:v>
                </c:pt>
                <c:pt idx="1114">
                  <c:v>-6.2549931740700398E-16</c:v>
                </c:pt>
                <c:pt idx="1115">
                  <c:v>-6.2354008492619196E-16</c:v>
                </c:pt>
                <c:pt idx="1116">
                  <c:v>0.34549320395315802</c:v>
                </c:pt>
                <c:pt idx="1117">
                  <c:v>0.55773506247586901</c:v>
                </c:pt>
                <c:pt idx="1118">
                  <c:v>0.76997692099858295</c:v>
                </c:pt>
                <c:pt idx="1119">
                  <c:v>0.23766441781810899</c:v>
                </c:pt>
                <c:pt idx="1120">
                  <c:v>0.33840831338133298</c:v>
                </c:pt>
                <c:pt idx="1121">
                  <c:v>0.43319192801245798</c:v>
                </c:pt>
                <c:pt idx="1122">
                  <c:v>9.6406935026331395E-2</c:v>
                </c:pt>
                <c:pt idx="1123">
                  <c:v>9.6406935026331395E-2</c:v>
                </c:pt>
                <c:pt idx="1124">
                  <c:v>9.6406935026331395E-2</c:v>
                </c:pt>
                <c:pt idx="1125">
                  <c:v>0.69096102897003997</c:v>
                </c:pt>
                <c:pt idx="1126">
                  <c:v>1.11591394917014</c:v>
                </c:pt>
                <c:pt idx="1127">
                  <c:v>1.5408668693702401</c:v>
                </c:pt>
                <c:pt idx="1128">
                  <c:v>0.47506507956279198</c:v>
                </c:pt>
                <c:pt idx="1129">
                  <c:v>0.67677558525620596</c:v>
                </c:pt>
                <c:pt idx="1130">
                  <c:v>0.86655235269016995</c:v>
                </c:pt>
                <c:pt idx="1131">
                  <c:v>0.192237836010094</c:v>
                </c:pt>
                <c:pt idx="1132">
                  <c:v>0.192237836010094</c:v>
                </c:pt>
                <c:pt idx="1133">
                  <c:v>0.192237836010094</c:v>
                </c:pt>
                <c:pt idx="1134">
                  <c:v>0.192237836010094</c:v>
                </c:pt>
                <c:pt idx="1135">
                  <c:v>0.192237836010094</c:v>
                </c:pt>
                <c:pt idx="1136">
                  <c:v>0.192237836010095</c:v>
                </c:pt>
                <c:pt idx="1137">
                  <c:v>0.26596288983378302</c:v>
                </c:pt>
                <c:pt idx="1138">
                  <c:v>0.26596288983378302</c:v>
                </c:pt>
                <c:pt idx="1139">
                  <c:v>0.26596288983378302</c:v>
                </c:pt>
                <c:pt idx="1140">
                  <c:v>0.33968794365747101</c:v>
                </c:pt>
                <c:pt idx="1141">
                  <c:v>0.33968794365747101</c:v>
                </c:pt>
                <c:pt idx="1142">
                  <c:v>0.33968794365747101</c:v>
                </c:pt>
                <c:pt idx="1143">
                  <c:v>0.58555944981818797</c:v>
                </c:pt>
                <c:pt idx="1144">
                  <c:v>0.58555944981818797</c:v>
                </c:pt>
                <c:pt idx="1145">
                  <c:v>0.58555944981818797</c:v>
                </c:pt>
                <c:pt idx="1146">
                  <c:v>0.82134028027744999</c:v>
                </c:pt>
                <c:pt idx="1147">
                  <c:v>0.82134028027744999</c:v>
                </c:pt>
                <c:pt idx="1148">
                  <c:v>0.82134028027744999</c:v>
                </c:pt>
                <c:pt idx="1149">
                  <c:v>1.05712111073671</c:v>
                </c:pt>
                <c:pt idx="1150">
                  <c:v>1.05712111073671</c:v>
                </c:pt>
                <c:pt idx="1151">
                  <c:v>1.05712111073671</c:v>
                </c:pt>
                <c:pt idx="1152">
                  <c:v>0.91583309570732396</c:v>
                </c:pt>
                <c:pt idx="1153">
                  <c:v>0.91583309570732396</c:v>
                </c:pt>
                <c:pt idx="1154">
                  <c:v>0.91583309570732396</c:v>
                </c:pt>
                <c:pt idx="1155">
                  <c:v>1.32257930157862</c:v>
                </c:pt>
                <c:pt idx="1156">
                  <c:v>1.32257930157862</c:v>
                </c:pt>
                <c:pt idx="1157">
                  <c:v>1.32257930157862</c:v>
                </c:pt>
                <c:pt idx="1158">
                  <c:v>1.7293255074499201</c:v>
                </c:pt>
                <c:pt idx="1159">
                  <c:v>1.7293255074499201</c:v>
                </c:pt>
                <c:pt idx="1160">
                  <c:v>1.7293255074499201</c:v>
                </c:pt>
                <c:pt idx="1161">
                  <c:v>0.192237836010095</c:v>
                </c:pt>
                <c:pt idx="1162">
                  <c:v>0.192237836010094</c:v>
                </c:pt>
                <c:pt idx="1163">
                  <c:v>0.192237836010094</c:v>
                </c:pt>
                <c:pt idx="1164">
                  <c:v>0.26596288983378302</c:v>
                </c:pt>
                <c:pt idx="1165">
                  <c:v>0.26596288983378302</c:v>
                </c:pt>
                <c:pt idx="1166">
                  <c:v>0.26596288983378302</c:v>
                </c:pt>
                <c:pt idx="1167">
                  <c:v>0.33968794365747101</c:v>
                </c:pt>
                <c:pt idx="1168">
                  <c:v>0.33968794365747101</c:v>
                </c:pt>
                <c:pt idx="1169">
                  <c:v>0.33968794365747101</c:v>
                </c:pt>
                <c:pt idx="1170">
                  <c:v>0.58555944981818797</c:v>
                </c:pt>
                <c:pt idx="1171">
                  <c:v>0.58555944981818797</c:v>
                </c:pt>
                <c:pt idx="1172">
                  <c:v>0.58555944981818797</c:v>
                </c:pt>
                <c:pt idx="1173">
                  <c:v>0.82134028027744999</c:v>
                </c:pt>
                <c:pt idx="1174">
                  <c:v>0.82134028027744999</c:v>
                </c:pt>
                <c:pt idx="1175">
                  <c:v>0.82134028027744999</c:v>
                </c:pt>
                <c:pt idx="1176">
                  <c:v>1.05712111073671</c:v>
                </c:pt>
                <c:pt idx="1177">
                  <c:v>1.05712111073671</c:v>
                </c:pt>
                <c:pt idx="1178">
                  <c:v>1.05712111073671</c:v>
                </c:pt>
                <c:pt idx="1179">
                  <c:v>0.91583309570732396</c:v>
                </c:pt>
                <c:pt idx="1180">
                  <c:v>0.91583309570732396</c:v>
                </c:pt>
                <c:pt idx="1181">
                  <c:v>0.91583309570732496</c:v>
                </c:pt>
                <c:pt idx="1182">
                  <c:v>1.32257930157862</c:v>
                </c:pt>
                <c:pt idx="1183">
                  <c:v>1.32257930157862</c:v>
                </c:pt>
                <c:pt idx="1184">
                  <c:v>1.32257930157862</c:v>
                </c:pt>
                <c:pt idx="1185">
                  <c:v>1.7293255074499201</c:v>
                </c:pt>
                <c:pt idx="1186">
                  <c:v>1.7293255074499201</c:v>
                </c:pt>
                <c:pt idx="1187">
                  <c:v>1.7293255074499201</c:v>
                </c:pt>
                <c:pt idx="1188">
                  <c:v>0.192237836010094</c:v>
                </c:pt>
                <c:pt idx="1189">
                  <c:v>0.192237836010094</c:v>
                </c:pt>
                <c:pt idx="1190">
                  <c:v>0.192237836010094</c:v>
                </c:pt>
                <c:pt idx="1191">
                  <c:v>0.26596288983378302</c:v>
                </c:pt>
                <c:pt idx="1192">
                  <c:v>0.298775495760083</c:v>
                </c:pt>
                <c:pt idx="1193">
                  <c:v>0.333651457786445</c:v>
                </c:pt>
                <c:pt idx="1194">
                  <c:v>0.33968794365747101</c:v>
                </c:pt>
                <c:pt idx="1195">
                  <c:v>0.39064368807376798</c:v>
                </c:pt>
                <c:pt idx="1196">
                  <c:v>0.441599432490064</c:v>
                </c:pt>
                <c:pt idx="1197">
                  <c:v>0.58555944981818797</c:v>
                </c:pt>
                <c:pt idx="1198">
                  <c:v>0.58555944981818797</c:v>
                </c:pt>
                <c:pt idx="1199">
                  <c:v>0.58555944981818797</c:v>
                </c:pt>
                <c:pt idx="1200">
                  <c:v>0.82134028027744999</c:v>
                </c:pt>
                <c:pt idx="1201">
                  <c:v>0.92627860278227203</c:v>
                </c:pt>
                <c:pt idx="1202">
                  <c:v>1.03781576502438</c:v>
                </c:pt>
                <c:pt idx="1203">
                  <c:v>1.05712111073671</c:v>
                </c:pt>
                <c:pt idx="1204">
                  <c:v>1.2200831855271399</c:v>
                </c:pt>
                <c:pt idx="1205">
                  <c:v>1.38304526031757</c:v>
                </c:pt>
                <c:pt idx="1206">
                  <c:v>0.91583309570732496</c:v>
                </c:pt>
                <c:pt idx="1207">
                  <c:v>0.91583309570732496</c:v>
                </c:pt>
                <c:pt idx="1208">
                  <c:v>0.91583309570732396</c:v>
                </c:pt>
                <c:pt idx="1209">
                  <c:v>1.32257930157862</c:v>
                </c:pt>
                <c:pt idx="1210">
                  <c:v>1.5036087111629199</c:v>
                </c:pt>
                <c:pt idx="1211">
                  <c:v>1.696021798636</c:v>
                </c:pt>
                <c:pt idx="1212">
                  <c:v>1.7293255074499201</c:v>
                </c:pt>
                <c:pt idx="1213">
                  <c:v>2.0104518631965398</c:v>
                </c:pt>
                <c:pt idx="1214">
                  <c:v>2.2915782189431599</c:v>
                </c:pt>
                <c:pt idx="1215">
                  <c:v>0.33968794365747101</c:v>
                </c:pt>
                <c:pt idx="1216">
                  <c:v>0.39064368807376798</c:v>
                </c:pt>
                <c:pt idx="1217">
                  <c:v>0.441599432490064</c:v>
                </c:pt>
                <c:pt idx="1218">
                  <c:v>0.33968794365747101</c:v>
                </c:pt>
                <c:pt idx="1219">
                  <c:v>0.40862519803775799</c:v>
                </c:pt>
                <c:pt idx="1220">
                  <c:v>0.47907385701467797</c:v>
                </c:pt>
                <c:pt idx="1221">
                  <c:v>0.33968794365747101</c:v>
                </c:pt>
                <c:pt idx="1222">
                  <c:v>0.41581056020713097</c:v>
                </c:pt>
                <c:pt idx="1223">
                  <c:v>0.49193317675679199</c:v>
                </c:pt>
                <c:pt idx="1224">
                  <c:v>1.05712111073671</c:v>
                </c:pt>
                <c:pt idx="1225">
                  <c:v>1.2200831855271399</c:v>
                </c:pt>
                <c:pt idx="1226">
                  <c:v>1.38304526031757</c:v>
                </c:pt>
                <c:pt idx="1227">
                  <c:v>1.05712111073671</c:v>
                </c:pt>
                <c:pt idx="1228">
                  <c:v>1.27759003201057</c:v>
                </c:pt>
                <c:pt idx="1229">
                  <c:v>1.50289259140975</c:v>
                </c:pt>
                <c:pt idx="1230">
                  <c:v>1.05712111073671</c:v>
                </c:pt>
                <c:pt idx="1231">
                  <c:v>1.30056961047919</c:v>
                </c:pt>
                <c:pt idx="1232">
                  <c:v>1.5440181102216799</c:v>
                </c:pt>
                <c:pt idx="1233">
                  <c:v>1.7293255074499201</c:v>
                </c:pt>
                <c:pt idx="1234">
                  <c:v>2.0104518631965398</c:v>
                </c:pt>
                <c:pt idx="1235">
                  <c:v>2.2915782189431599</c:v>
                </c:pt>
                <c:pt idx="1236">
                  <c:v>1.7293255074499201</c:v>
                </c:pt>
                <c:pt idx="1237">
                  <c:v>2.1096570936353198</c:v>
                </c:pt>
                <c:pt idx="1238">
                  <c:v>2.4983272032036399</c:v>
                </c:pt>
                <c:pt idx="1239">
                  <c:v>1.7293255074499201</c:v>
                </c:pt>
                <c:pt idx="1240">
                  <c:v>2.14929923221134</c:v>
                </c:pt>
                <c:pt idx="1241">
                  <c:v>2.5692729569727599</c:v>
                </c:pt>
                <c:pt idx="1242">
                  <c:v>0.33968794365747101</c:v>
                </c:pt>
                <c:pt idx="1243">
                  <c:v>0.41581056020713097</c:v>
                </c:pt>
                <c:pt idx="1244">
                  <c:v>0.49193317675679199</c:v>
                </c:pt>
                <c:pt idx="1245">
                  <c:v>0.33968794365747101</c:v>
                </c:pt>
                <c:pt idx="1246">
                  <c:v>0.40862519803775899</c:v>
                </c:pt>
                <c:pt idx="1247">
                  <c:v>0.47907385701467903</c:v>
                </c:pt>
                <c:pt idx="1248">
                  <c:v>0.33968794365747101</c:v>
                </c:pt>
                <c:pt idx="1249">
                  <c:v>0.39064368807376798</c:v>
                </c:pt>
                <c:pt idx="1250">
                  <c:v>0.441599432490068</c:v>
                </c:pt>
                <c:pt idx="1251">
                  <c:v>1.05712111073671</c:v>
                </c:pt>
                <c:pt idx="1252">
                  <c:v>1.30056961047919</c:v>
                </c:pt>
                <c:pt idx="1253">
                  <c:v>1.5440181102216799</c:v>
                </c:pt>
                <c:pt idx="1254">
                  <c:v>1.05712111073671</c:v>
                </c:pt>
                <c:pt idx="1255">
                  <c:v>1.27759003201057</c:v>
                </c:pt>
                <c:pt idx="1256">
                  <c:v>1.50289259140975</c:v>
                </c:pt>
                <c:pt idx="1257">
                  <c:v>1.05712111073671</c:v>
                </c:pt>
                <c:pt idx="1258">
                  <c:v>1.2200831855271399</c:v>
                </c:pt>
                <c:pt idx="1259">
                  <c:v>1.38304526031757</c:v>
                </c:pt>
                <c:pt idx="1260">
                  <c:v>1.7293255074499201</c:v>
                </c:pt>
                <c:pt idx="1261">
                  <c:v>2.14929923221134</c:v>
                </c:pt>
                <c:pt idx="1262">
                  <c:v>2.5692729569727599</c:v>
                </c:pt>
                <c:pt idx="1263">
                  <c:v>1.7293255074499201</c:v>
                </c:pt>
                <c:pt idx="1264">
                  <c:v>2.1096570936353198</c:v>
                </c:pt>
                <c:pt idx="1265">
                  <c:v>2.4983272032036399</c:v>
                </c:pt>
                <c:pt idx="1266">
                  <c:v>1.7293255074499201</c:v>
                </c:pt>
                <c:pt idx="1267">
                  <c:v>2.0104518631965398</c:v>
                </c:pt>
                <c:pt idx="1268">
                  <c:v>2.2915782189431599</c:v>
                </c:pt>
                <c:pt idx="1269">
                  <c:v>0.33968794365747101</c:v>
                </c:pt>
                <c:pt idx="1270">
                  <c:v>0.39064368807376798</c:v>
                </c:pt>
                <c:pt idx="1271">
                  <c:v>0.441599432490068</c:v>
                </c:pt>
                <c:pt idx="1272">
                  <c:v>0.26596288983378302</c:v>
                </c:pt>
                <c:pt idx="1273">
                  <c:v>0.298775495760083</c:v>
                </c:pt>
                <c:pt idx="1274">
                  <c:v>0.33365145778644401</c:v>
                </c:pt>
                <c:pt idx="1275">
                  <c:v>0.192237836010094</c:v>
                </c:pt>
                <c:pt idx="1276">
                  <c:v>0.192237836010094</c:v>
                </c:pt>
                <c:pt idx="1277">
                  <c:v>0.192237836010094</c:v>
                </c:pt>
                <c:pt idx="1278">
                  <c:v>1.05712111073671</c:v>
                </c:pt>
                <c:pt idx="1279">
                  <c:v>1.2200831855271399</c:v>
                </c:pt>
                <c:pt idx="1280">
                  <c:v>1.38304526031757</c:v>
                </c:pt>
                <c:pt idx="1281">
                  <c:v>0.82134028027744999</c:v>
                </c:pt>
                <c:pt idx="1282">
                  <c:v>0.92627860278227203</c:v>
                </c:pt>
                <c:pt idx="1283">
                  <c:v>1.03781576502438</c:v>
                </c:pt>
                <c:pt idx="1284">
                  <c:v>0.58555944981818797</c:v>
                </c:pt>
                <c:pt idx="1285">
                  <c:v>0.58555944981818797</c:v>
                </c:pt>
                <c:pt idx="1286">
                  <c:v>0.58555944981818797</c:v>
                </c:pt>
                <c:pt idx="1287">
                  <c:v>1.7293255074499201</c:v>
                </c:pt>
                <c:pt idx="1288">
                  <c:v>2.0104518631965398</c:v>
                </c:pt>
                <c:pt idx="1289">
                  <c:v>2.2915782189431599</c:v>
                </c:pt>
                <c:pt idx="1290">
                  <c:v>1.32257930157862</c:v>
                </c:pt>
                <c:pt idx="1291">
                  <c:v>1.5036087111629199</c:v>
                </c:pt>
                <c:pt idx="1292">
                  <c:v>1.69602179863599</c:v>
                </c:pt>
                <c:pt idx="1293">
                  <c:v>0.91583309570732396</c:v>
                </c:pt>
                <c:pt idx="1294">
                  <c:v>0.91583309570732396</c:v>
                </c:pt>
                <c:pt idx="1295">
                  <c:v>0.91583309570732396</c:v>
                </c:pt>
                <c:pt idx="1296">
                  <c:v>0.192237836010094</c:v>
                </c:pt>
                <c:pt idx="1297">
                  <c:v>0.192237836010094</c:v>
                </c:pt>
                <c:pt idx="1298">
                  <c:v>0.192237836010094</c:v>
                </c:pt>
                <c:pt idx="1299">
                  <c:v>0.333651457786445</c:v>
                </c:pt>
                <c:pt idx="1300">
                  <c:v>0.369004863230532</c:v>
                </c:pt>
                <c:pt idx="1301">
                  <c:v>0.40435826867461999</c:v>
                </c:pt>
                <c:pt idx="1302">
                  <c:v>0.441599432490064</c:v>
                </c:pt>
                <c:pt idx="1303">
                  <c:v>0.50393983161005595</c:v>
                </c:pt>
                <c:pt idx="1304">
                  <c:v>0.56628023073004996</c:v>
                </c:pt>
                <c:pt idx="1305">
                  <c:v>0.58555944981818797</c:v>
                </c:pt>
                <c:pt idx="1306">
                  <c:v>0.58555944981818797</c:v>
                </c:pt>
                <c:pt idx="1307">
                  <c:v>0.58555944981818797</c:v>
                </c:pt>
                <c:pt idx="1308">
                  <c:v>1.03781576502438</c:v>
                </c:pt>
                <c:pt idx="1309">
                  <c:v>1.15087984382593</c:v>
                </c:pt>
                <c:pt idx="1310">
                  <c:v>1.26394392262748</c:v>
                </c:pt>
                <c:pt idx="1311">
                  <c:v>1.38304526031757</c:v>
                </c:pt>
                <c:pt idx="1312">
                  <c:v>1.58241671294241</c:v>
                </c:pt>
                <c:pt idx="1313">
                  <c:v>1.7817881655672601</c:v>
                </c:pt>
                <c:pt idx="1314">
                  <c:v>0.91583309570732396</c:v>
                </c:pt>
                <c:pt idx="1315">
                  <c:v>0.91583309570732396</c:v>
                </c:pt>
                <c:pt idx="1316">
                  <c:v>0.91583309570732396</c:v>
                </c:pt>
                <c:pt idx="1317">
                  <c:v>1.696021798636</c:v>
                </c:pt>
                <c:pt idx="1318">
                  <c:v>1.8910689743681599</c:v>
                </c:pt>
                <c:pt idx="1319">
                  <c:v>2.08611615010033</c:v>
                </c:pt>
                <c:pt idx="1320">
                  <c:v>2.2915782189431599</c:v>
                </c:pt>
                <c:pt idx="1321">
                  <c:v>2.6355144997521198</c:v>
                </c:pt>
                <c:pt idx="1322">
                  <c:v>2.9794507805610699</c:v>
                </c:pt>
                <c:pt idx="1323">
                  <c:v>0.441599432490064</c:v>
                </c:pt>
                <c:pt idx="1324">
                  <c:v>0.50393983161005595</c:v>
                </c:pt>
                <c:pt idx="1325">
                  <c:v>0.56628023073004996</c:v>
                </c:pt>
                <c:pt idx="1326">
                  <c:v>0.47907385701467797</c:v>
                </c:pt>
                <c:pt idx="1327">
                  <c:v>0.55078286226582396</c:v>
                </c:pt>
                <c:pt idx="1328">
                  <c:v>0.62249186751697205</c:v>
                </c:pt>
                <c:pt idx="1329">
                  <c:v>0.49193317675679199</c:v>
                </c:pt>
                <c:pt idx="1330">
                  <c:v>0.56685701194346805</c:v>
                </c:pt>
                <c:pt idx="1331">
                  <c:v>0.64178084713014905</c:v>
                </c:pt>
                <c:pt idx="1332">
                  <c:v>1.38304526031757</c:v>
                </c:pt>
                <c:pt idx="1333">
                  <c:v>1.58241671294241</c:v>
                </c:pt>
                <c:pt idx="1334">
                  <c:v>1.7817881655672601</c:v>
                </c:pt>
                <c:pt idx="1335">
                  <c:v>1.50289259140975</c:v>
                </c:pt>
                <c:pt idx="1336">
                  <c:v>1.73222587680764</c:v>
                </c:pt>
                <c:pt idx="1337">
                  <c:v>1.9615591622055399</c:v>
                </c:pt>
                <c:pt idx="1338">
                  <c:v>1.5440181102216799</c:v>
                </c:pt>
                <c:pt idx="1339">
                  <c:v>1.78363277532256</c:v>
                </c:pt>
                <c:pt idx="1340">
                  <c:v>2.02324744042344</c:v>
                </c:pt>
                <c:pt idx="1341">
                  <c:v>2.2915782189431599</c:v>
                </c:pt>
                <c:pt idx="1342">
                  <c:v>2.6355144997521198</c:v>
                </c:pt>
                <c:pt idx="1343">
                  <c:v>2.9794507805610699</c:v>
                </c:pt>
                <c:pt idx="1344">
                  <c:v>2.4983272032036399</c:v>
                </c:pt>
                <c:pt idx="1345">
                  <c:v>2.8939507300777301</c:v>
                </c:pt>
                <c:pt idx="1346">
                  <c:v>3.28957425695181</c:v>
                </c:pt>
                <c:pt idx="1347">
                  <c:v>2.5692729569727599</c:v>
                </c:pt>
                <c:pt idx="1348">
                  <c:v>2.9826329222891301</c:v>
                </c:pt>
                <c:pt idx="1349">
                  <c:v>3.3959928876054999</c:v>
                </c:pt>
                <c:pt idx="1350">
                  <c:v>0.49193317675679199</c:v>
                </c:pt>
                <c:pt idx="1351">
                  <c:v>0.56685701194346805</c:v>
                </c:pt>
                <c:pt idx="1352">
                  <c:v>0.64178084713014905</c:v>
                </c:pt>
                <c:pt idx="1353">
                  <c:v>0.47907385701467903</c:v>
                </c:pt>
                <c:pt idx="1354">
                  <c:v>0.55078286226582596</c:v>
                </c:pt>
                <c:pt idx="1355">
                  <c:v>0.62249186751697505</c:v>
                </c:pt>
                <c:pt idx="1356">
                  <c:v>0.441599432490068</c:v>
                </c:pt>
                <c:pt idx="1357">
                  <c:v>0.50393983161006195</c:v>
                </c:pt>
                <c:pt idx="1358">
                  <c:v>0.56628023073005695</c:v>
                </c:pt>
                <c:pt idx="1359">
                  <c:v>1.5440181102216799</c:v>
                </c:pt>
                <c:pt idx="1360">
                  <c:v>1.78363277532256</c:v>
                </c:pt>
                <c:pt idx="1361">
                  <c:v>2.02324744042344</c:v>
                </c:pt>
                <c:pt idx="1362">
                  <c:v>1.50289259140975</c:v>
                </c:pt>
                <c:pt idx="1363">
                  <c:v>1.73222587680764</c:v>
                </c:pt>
                <c:pt idx="1364">
                  <c:v>1.9615591622055399</c:v>
                </c:pt>
                <c:pt idx="1365">
                  <c:v>1.38304526031757</c:v>
                </c:pt>
                <c:pt idx="1366">
                  <c:v>1.58241671294241</c:v>
                </c:pt>
                <c:pt idx="1367">
                  <c:v>1.7817881655672601</c:v>
                </c:pt>
                <c:pt idx="1368">
                  <c:v>2.5692729569727599</c:v>
                </c:pt>
                <c:pt idx="1369">
                  <c:v>2.9826329222891301</c:v>
                </c:pt>
                <c:pt idx="1370">
                  <c:v>3.3959928876054999</c:v>
                </c:pt>
                <c:pt idx="1371">
                  <c:v>2.4983272032036399</c:v>
                </c:pt>
                <c:pt idx="1372">
                  <c:v>2.8939507300777301</c:v>
                </c:pt>
                <c:pt idx="1373">
                  <c:v>3.28957425695181</c:v>
                </c:pt>
                <c:pt idx="1374">
                  <c:v>2.2915782189431599</c:v>
                </c:pt>
                <c:pt idx="1375">
                  <c:v>2.6355144997521198</c:v>
                </c:pt>
                <c:pt idx="1376">
                  <c:v>2.9794507805610699</c:v>
                </c:pt>
                <c:pt idx="1377">
                  <c:v>0.441599432490068</c:v>
                </c:pt>
                <c:pt idx="1378">
                  <c:v>0.50393983161006195</c:v>
                </c:pt>
                <c:pt idx="1379">
                  <c:v>0.56628023073005695</c:v>
                </c:pt>
                <c:pt idx="1380">
                  <c:v>0.33365145778644401</c:v>
                </c:pt>
                <c:pt idx="1381">
                  <c:v>0.369004863230531</c:v>
                </c:pt>
                <c:pt idx="1382">
                  <c:v>0.40435826867461899</c:v>
                </c:pt>
                <c:pt idx="1383">
                  <c:v>0.192237836010094</c:v>
                </c:pt>
                <c:pt idx="1384">
                  <c:v>0.192237836010094</c:v>
                </c:pt>
                <c:pt idx="1385">
                  <c:v>0.192237836010094</c:v>
                </c:pt>
                <c:pt idx="1386">
                  <c:v>1.38304526031757</c:v>
                </c:pt>
                <c:pt idx="1387">
                  <c:v>1.58241671294241</c:v>
                </c:pt>
                <c:pt idx="1388">
                  <c:v>1.7817881655672601</c:v>
                </c:pt>
                <c:pt idx="1389">
                  <c:v>1.03781576502438</c:v>
                </c:pt>
                <c:pt idx="1390">
                  <c:v>1.15087984382593</c:v>
                </c:pt>
                <c:pt idx="1391">
                  <c:v>1.26394392262748</c:v>
                </c:pt>
                <c:pt idx="1392">
                  <c:v>0.58555944981818797</c:v>
                </c:pt>
                <c:pt idx="1393">
                  <c:v>0.58555944981818797</c:v>
                </c:pt>
                <c:pt idx="1394">
                  <c:v>0.58555944981818797</c:v>
                </c:pt>
                <c:pt idx="1395">
                  <c:v>2.2915782189431599</c:v>
                </c:pt>
                <c:pt idx="1396">
                  <c:v>2.6355144997521198</c:v>
                </c:pt>
                <c:pt idx="1397">
                  <c:v>2.9794507805610699</c:v>
                </c:pt>
                <c:pt idx="1398">
                  <c:v>1.69602179863599</c:v>
                </c:pt>
                <c:pt idx="1399">
                  <c:v>1.8910689743681599</c:v>
                </c:pt>
                <c:pt idx="1400">
                  <c:v>2.08611615010033</c:v>
                </c:pt>
                <c:pt idx="1401">
                  <c:v>0.91583309570732396</c:v>
                </c:pt>
                <c:pt idx="1402">
                  <c:v>0.91583309570732396</c:v>
                </c:pt>
                <c:pt idx="1403">
                  <c:v>0.91583309570732396</c:v>
                </c:pt>
                <c:pt idx="1404">
                  <c:v>0.192237836010094</c:v>
                </c:pt>
                <c:pt idx="1405">
                  <c:v>0.192237836010094</c:v>
                </c:pt>
                <c:pt idx="1406">
                  <c:v>0.192237836010094</c:v>
                </c:pt>
                <c:pt idx="1407">
                  <c:v>0.40435826867461999</c:v>
                </c:pt>
                <c:pt idx="1408">
                  <c:v>0.43971167411870798</c:v>
                </c:pt>
                <c:pt idx="1409">
                  <c:v>0.47506507956279498</c:v>
                </c:pt>
                <c:pt idx="1410">
                  <c:v>0.56628023073004996</c:v>
                </c:pt>
                <c:pt idx="1411">
                  <c:v>0.62862062985004197</c:v>
                </c:pt>
                <c:pt idx="1412">
                  <c:v>0.69096102897003397</c:v>
                </c:pt>
                <c:pt idx="1413">
                  <c:v>0.58555944981818797</c:v>
                </c:pt>
                <c:pt idx="1414">
                  <c:v>0.58555944981818797</c:v>
                </c:pt>
                <c:pt idx="1415">
                  <c:v>0.58555944981818797</c:v>
                </c:pt>
                <c:pt idx="1416">
                  <c:v>1.26394392262748</c:v>
                </c:pt>
                <c:pt idx="1417">
                  <c:v>1.37700800142903</c:v>
                </c:pt>
                <c:pt idx="1418">
                  <c:v>1.49007208023058</c:v>
                </c:pt>
                <c:pt idx="1419">
                  <c:v>1.7817881655672601</c:v>
                </c:pt>
                <c:pt idx="1420">
                  <c:v>1.9811596181921001</c:v>
                </c:pt>
                <c:pt idx="1421">
                  <c:v>2.1805310708169499</c:v>
                </c:pt>
                <c:pt idx="1422">
                  <c:v>0.91583309570732396</c:v>
                </c:pt>
                <c:pt idx="1423">
                  <c:v>0.91583309570732396</c:v>
                </c:pt>
                <c:pt idx="1424">
                  <c:v>0.91583309570732496</c:v>
                </c:pt>
                <c:pt idx="1425">
                  <c:v>2.08611615010033</c:v>
                </c:pt>
                <c:pt idx="1426">
                  <c:v>2.2811633258324999</c:v>
                </c:pt>
                <c:pt idx="1427">
                  <c:v>2.4762105015646698</c:v>
                </c:pt>
                <c:pt idx="1428">
                  <c:v>2.9794507805610699</c:v>
                </c:pt>
                <c:pt idx="1429">
                  <c:v>3.3233870613700298</c:v>
                </c:pt>
                <c:pt idx="1430">
                  <c:v>3.6673233421789901</c:v>
                </c:pt>
                <c:pt idx="1431">
                  <c:v>0.56628023073004996</c:v>
                </c:pt>
                <c:pt idx="1432">
                  <c:v>0.62862062985004197</c:v>
                </c:pt>
                <c:pt idx="1433">
                  <c:v>0.69096102897003397</c:v>
                </c:pt>
                <c:pt idx="1434">
                  <c:v>0.62249186751697205</c:v>
                </c:pt>
                <c:pt idx="1435">
                  <c:v>0.69420087276811804</c:v>
                </c:pt>
                <c:pt idx="1436">
                  <c:v>0.76590987801926502</c:v>
                </c:pt>
                <c:pt idx="1437">
                  <c:v>0.64178084713014905</c:v>
                </c:pt>
                <c:pt idx="1438">
                  <c:v>0.71670468231682405</c:v>
                </c:pt>
                <c:pt idx="1439">
                  <c:v>0.79162851750350105</c:v>
                </c:pt>
                <c:pt idx="1440">
                  <c:v>1.7817881655672601</c:v>
                </c:pt>
                <c:pt idx="1441">
                  <c:v>1.9811596181921001</c:v>
                </c:pt>
                <c:pt idx="1442">
                  <c:v>2.1805310708169499</c:v>
                </c:pt>
                <c:pt idx="1443">
                  <c:v>1.9615591622055399</c:v>
                </c:pt>
                <c:pt idx="1444">
                  <c:v>2.1908924476034302</c:v>
                </c:pt>
                <c:pt idx="1445">
                  <c:v>2.4202257330013102</c:v>
                </c:pt>
                <c:pt idx="1446">
                  <c:v>2.02324744042344</c:v>
                </c:pt>
                <c:pt idx="1447">
                  <c:v>2.2628621055243099</c:v>
                </c:pt>
                <c:pt idx="1448">
                  <c:v>2.5024767706251798</c:v>
                </c:pt>
                <c:pt idx="1449">
                  <c:v>2.9794507805610699</c:v>
                </c:pt>
                <c:pt idx="1450">
                  <c:v>3.3233870613700298</c:v>
                </c:pt>
                <c:pt idx="1451">
                  <c:v>3.6673233421789901</c:v>
                </c:pt>
                <c:pt idx="1452">
                  <c:v>3.28957425695181</c:v>
                </c:pt>
                <c:pt idx="1453">
                  <c:v>3.68519778382589</c:v>
                </c:pt>
                <c:pt idx="1454">
                  <c:v>4.0808213106999602</c:v>
                </c:pt>
                <c:pt idx="1455">
                  <c:v>3.3959928876054999</c:v>
                </c:pt>
                <c:pt idx="1456">
                  <c:v>3.8093528529218501</c:v>
                </c:pt>
                <c:pt idx="1457">
                  <c:v>4.2227128182382101</c:v>
                </c:pt>
                <c:pt idx="1458">
                  <c:v>0.64178084713014905</c:v>
                </c:pt>
                <c:pt idx="1459">
                  <c:v>0.71670468231682405</c:v>
                </c:pt>
                <c:pt idx="1460">
                  <c:v>0.79162851750350105</c:v>
                </c:pt>
                <c:pt idx="1461">
                  <c:v>0.62249186751697505</c:v>
                </c:pt>
                <c:pt idx="1462">
                  <c:v>0.69420087276812203</c:v>
                </c:pt>
                <c:pt idx="1463">
                  <c:v>0.76590987801927102</c:v>
                </c:pt>
                <c:pt idx="1464">
                  <c:v>0.56628023073005695</c:v>
                </c:pt>
                <c:pt idx="1465">
                  <c:v>0.62862062985004696</c:v>
                </c:pt>
                <c:pt idx="1466">
                  <c:v>0.69096102897003997</c:v>
                </c:pt>
                <c:pt idx="1467">
                  <c:v>2.02324744042344</c:v>
                </c:pt>
                <c:pt idx="1468">
                  <c:v>2.2628621055243099</c:v>
                </c:pt>
                <c:pt idx="1469">
                  <c:v>2.5024767706251798</c:v>
                </c:pt>
                <c:pt idx="1470">
                  <c:v>1.9615591622055399</c:v>
                </c:pt>
                <c:pt idx="1471">
                  <c:v>2.1908924476034302</c:v>
                </c:pt>
                <c:pt idx="1472">
                  <c:v>2.4202257330013102</c:v>
                </c:pt>
                <c:pt idx="1473">
                  <c:v>1.7817881655672601</c:v>
                </c:pt>
                <c:pt idx="1474">
                  <c:v>1.9811596181921101</c:v>
                </c:pt>
                <c:pt idx="1475">
                  <c:v>2.1805310708169499</c:v>
                </c:pt>
                <c:pt idx="1476">
                  <c:v>3.3959928876054999</c:v>
                </c:pt>
                <c:pt idx="1477">
                  <c:v>3.8093528529218501</c:v>
                </c:pt>
                <c:pt idx="1478">
                  <c:v>4.2227128182382101</c:v>
                </c:pt>
                <c:pt idx="1479">
                  <c:v>3.28957425695181</c:v>
                </c:pt>
                <c:pt idx="1480">
                  <c:v>3.68519778382589</c:v>
                </c:pt>
                <c:pt idx="1481">
                  <c:v>4.0808213106999602</c:v>
                </c:pt>
                <c:pt idx="1482">
                  <c:v>2.9794507805610699</c:v>
                </c:pt>
                <c:pt idx="1483">
                  <c:v>3.3233870613700298</c:v>
                </c:pt>
                <c:pt idx="1484">
                  <c:v>3.6673233421789901</c:v>
                </c:pt>
                <c:pt idx="1485">
                  <c:v>0.56628023073005695</c:v>
                </c:pt>
                <c:pt idx="1486">
                  <c:v>0.62862062985004696</c:v>
                </c:pt>
                <c:pt idx="1487">
                  <c:v>0.69096102897003997</c:v>
                </c:pt>
                <c:pt idx="1488">
                  <c:v>0.40435826867461899</c:v>
                </c:pt>
                <c:pt idx="1489">
                  <c:v>0.43971167411870499</c:v>
                </c:pt>
                <c:pt idx="1490">
                  <c:v>0.47506507956279198</c:v>
                </c:pt>
                <c:pt idx="1491">
                  <c:v>0.192237836010094</c:v>
                </c:pt>
                <c:pt idx="1492">
                  <c:v>0.192237836010094</c:v>
                </c:pt>
                <c:pt idx="1493">
                  <c:v>0.192237836010094</c:v>
                </c:pt>
                <c:pt idx="1494">
                  <c:v>1.7817881655672601</c:v>
                </c:pt>
                <c:pt idx="1495">
                  <c:v>1.9811596181921101</c:v>
                </c:pt>
                <c:pt idx="1496">
                  <c:v>2.1805310708169499</c:v>
                </c:pt>
                <c:pt idx="1497">
                  <c:v>1.26394392262748</c:v>
                </c:pt>
                <c:pt idx="1498">
                  <c:v>1.37700800142903</c:v>
                </c:pt>
                <c:pt idx="1499">
                  <c:v>1.49007208023058</c:v>
                </c:pt>
                <c:pt idx="1500">
                  <c:v>0.58555944981818797</c:v>
                </c:pt>
                <c:pt idx="1501">
                  <c:v>0.58555944981818797</c:v>
                </c:pt>
                <c:pt idx="1502">
                  <c:v>0.58555944981818797</c:v>
                </c:pt>
                <c:pt idx="1503">
                  <c:v>2.9794507805610699</c:v>
                </c:pt>
                <c:pt idx="1504">
                  <c:v>3.3233870613700298</c:v>
                </c:pt>
                <c:pt idx="1505">
                  <c:v>3.6673233421789901</c:v>
                </c:pt>
                <c:pt idx="1506">
                  <c:v>2.08611615010033</c:v>
                </c:pt>
                <c:pt idx="1507">
                  <c:v>2.2811633258324999</c:v>
                </c:pt>
                <c:pt idx="1508">
                  <c:v>2.4762105015646698</c:v>
                </c:pt>
                <c:pt idx="1509">
                  <c:v>0.91583309570732396</c:v>
                </c:pt>
                <c:pt idx="1510">
                  <c:v>0.91583309570732396</c:v>
                </c:pt>
                <c:pt idx="1511">
                  <c:v>0.91583309570732496</c:v>
                </c:pt>
                <c:pt idx="1512">
                  <c:v>0.192237836010094</c:v>
                </c:pt>
                <c:pt idx="1513">
                  <c:v>0.192237836010094</c:v>
                </c:pt>
                <c:pt idx="1514">
                  <c:v>0.192237836010094</c:v>
                </c:pt>
                <c:pt idx="1515">
                  <c:v>0.47506507956279498</c:v>
                </c:pt>
                <c:pt idx="1516">
                  <c:v>0.67677558525620596</c:v>
                </c:pt>
                <c:pt idx="1517">
                  <c:v>0.86655235269016995</c:v>
                </c:pt>
                <c:pt idx="1518">
                  <c:v>0.69096102897003397</c:v>
                </c:pt>
                <c:pt idx="1519">
                  <c:v>1.11591394917014</c:v>
                </c:pt>
                <c:pt idx="1520">
                  <c:v>1.5408668693702401</c:v>
                </c:pt>
                <c:pt idx="1521">
                  <c:v>0.58555944981818797</c:v>
                </c:pt>
                <c:pt idx="1522">
                  <c:v>0.58555944981818797</c:v>
                </c:pt>
                <c:pt idx="1523">
                  <c:v>0.58555944981818797</c:v>
                </c:pt>
                <c:pt idx="1524">
                  <c:v>1.49007208023058</c:v>
                </c:pt>
                <c:pt idx="1525">
                  <c:v>2.1351644616954699</c:v>
                </c:pt>
                <c:pt idx="1526">
                  <c:v>2.7420914357260702</c:v>
                </c:pt>
                <c:pt idx="1527">
                  <c:v>2.1805310708169499</c:v>
                </c:pt>
                <c:pt idx="1528">
                  <c:v>3.5395772462254498</c:v>
                </c:pt>
                <c:pt idx="1529">
                  <c:v>4.8986234216339497</c:v>
                </c:pt>
                <c:pt idx="1530">
                  <c:v>0.91583309570732496</c:v>
                </c:pt>
                <c:pt idx="1531">
                  <c:v>0.91583309570732496</c:v>
                </c:pt>
                <c:pt idx="1532">
                  <c:v>0.91583309570732496</c:v>
                </c:pt>
                <c:pt idx="1533">
                  <c:v>2.4762105015646698</c:v>
                </c:pt>
                <c:pt idx="1534">
                  <c:v>3.58906127101117</c:v>
                </c:pt>
                <c:pt idx="1535">
                  <c:v>4.6360727835546003</c:v>
                </c:pt>
                <c:pt idx="1536">
                  <c:v>3.6673233421789901</c:v>
                </c:pt>
                <c:pt idx="1537">
                  <c:v>6.01181790679043</c:v>
                </c:pt>
                <c:pt idx="1538">
                  <c:v>8.3563124714018695</c:v>
                </c:pt>
                <c:pt idx="1539">
                  <c:v>0.69096102897003397</c:v>
                </c:pt>
                <c:pt idx="1540">
                  <c:v>1.11591394917014</c:v>
                </c:pt>
                <c:pt idx="1541">
                  <c:v>1.5408668693702401</c:v>
                </c:pt>
                <c:pt idx="1542">
                  <c:v>0.76590987801926502</c:v>
                </c:pt>
                <c:pt idx="1543">
                  <c:v>1.1575899229428399</c:v>
                </c:pt>
                <c:pt idx="1544">
                  <c:v>1.5408668693702401</c:v>
                </c:pt>
                <c:pt idx="1545">
                  <c:v>0.79162851750350105</c:v>
                </c:pt>
                <c:pt idx="1546">
                  <c:v>1.16624769343687</c:v>
                </c:pt>
                <c:pt idx="1547">
                  <c:v>1.5408668693702401</c:v>
                </c:pt>
                <c:pt idx="1548">
                  <c:v>2.1805310708169499</c:v>
                </c:pt>
                <c:pt idx="1549">
                  <c:v>3.5395772462254498</c:v>
                </c:pt>
                <c:pt idx="1550">
                  <c:v>4.8986234216339497</c:v>
                </c:pt>
                <c:pt idx="1551">
                  <c:v>2.4202257330013102</c:v>
                </c:pt>
                <c:pt idx="1552">
                  <c:v>3.6728615939022302</c:v>
                </c:pt>
                <c:pt idx="1553">
                  <c:v>4.8986234216339497</c:v>
                </c:pt>
                <c:pt idx="1554">
                  <c:v>2.5024767706251798</c:v>
                </c:pt>
                <c:pt idx="1555">
                  <c:v>3.7005500961295601</c:v>
                </c:pt>
                <c:pt idx="1556">
                  <c:v>4.8986234216339497</c:v>
                </c:pt>
                <c:pt idx="1557">
                  <c:v>3.6673233421789901</c:v>
                </c:pt>
                <c:pt idx="1558">
                  <c:v>6.01181790679043</c:v>
                </c:pt>
                <c:pt idx="1559">
                  <c:v>8.3563124714018695</c:v>
                </c:pt>
                <c:pt idx="1560">
                  <c:v>4.0808213106999602</c:v>
                </c:pt>
                <c:pt idx="1561">
                  <c:v>6.2417471279826904</c:v>
                </c:pt>
                <c:pt idx="1562">
                  <c:v>8.3563124714018695</c:v>
                </c:pt>
                <c:pt idx="1563">
                  <c:v>4.2227128182382101</c:v>
                </c:pt>
                <c:pt idx="1564">
                  <c:v>6.2895126448200402</c:v>
                </c:pt>
                <c:pt idx="1565">
                  <c:v>8.3563124714018695</c:v>
                </c:pt>
                <c:pt idx="1566">
                  <c:v>0.79162851750350105</c:v>
                </c:pt>
                <c:pt idx="1567">
                  <c:v>1.16624769343687</c:v>
                </c:pt>
                <c:pt idx="1568">
                  <c:v>1.5408668693702401</c:v>
                </c:pt>
                <c:pt idx="1569">
                  <c:v>0.76590987801927102</c:v>
                </c:pt>
                <c:pt idx="1570">
                  <c:v>1.1575899229428399</c:v>
                </c:pt>
                <c:pt idx="1571">
                  <c:v>1.5408668693702401</c:v>
                </c:pt>
                <c:pt idx="1572">
                  <c:v>0.69096102897003997</c:v>
                </c:pt>
                <c:pt idx="1573">
                  <c:v>1.11591394917014</c:v>
                </c:pt>
                <c:pt idx="1574">
                  <c:v>1.5408668693702401</c:v>
                </c:pt>
                <c:pt idx="1575">
                  <c:v>2.5024767706251798</c:v>
                </c:pt>
                <c:pt idx="1576">
                  <c:v>3.7005500961295601</c:v>
                </c:pt>
                <c:pt idx="1577">
                  <c:v>4.8986234216339497</c:v>
                </c:pt>
                <c:pt idx="1578">
                  <c:v>2.4202257330013102</c:v>
                </c:pt>
                <c:pt idx="1579">
                  <c:v>3.6728615939022302</c:v>
                </c:pt>
                <c:pt idx="1580">
                  <c:v>4.8986234216339497</c:v>
                </c:pt>
                <c:pt idx="1581">
                  <c:v>2.1805310708169499</c:v>
                </c:pt>
                <c:pt idx="1582">
                  <c:v>3.53957724622546</c:v>
                </c:pt>
                <c:pt idx="1583">
                  <c:v>4.8986234216339497</c:v>
                </c:pt>
                <c:pt idx="1584">
                  <c:v>4.2227128182382101</c:v>
                </c:pt>
                <c:pt idx="1585">
                  <c:v>6.2895126448200402</c:v>
                </c:pt>
                <c:pt idx="1586">
                  <c:v>8.3563124714018695</c:v>
                </c:pt>
                <c:pt idx="1587">
                  <c:v>4.0808213106999602</c:v>
                </c:pt>
                <c:pt idx="1588">
                  <c:v>6.2417471279826904</c:v>
                </c:pt>
                <c:pt idx="1589">
                  <c:v>8.3563124714018695</c:v>
                </c:pt>
                <c:pt idx="1590">
                  <c:v>3.6673233421789901</c:v>
                </c:pt>
                <c:pt idx="1591">
                  <c:v>6.0118179067904398</c:v>
                </c:pt>
                <c:pt idx="1592">
                  <c:v>8.3563124714018695</c:v>
                </c:pt>
                <c:pt idx="1593">
                  <c:v>0.69096102897003997</c:v>
                </c:pt>
                <c:pt idx="1594">
                  <c:v>1.11591394917014</c:v>
                </c:pt>
                <c:pt idx="1595">
                  <c:v>1.5408668693702401</c:v>
                </c:pt>
                <c:pt idx="1596">
                  <c:v>0.47506507956279198</c:v>
                </c:pt>
                <c:pt idx="1597">
                  <c:v>0.67677558525620596</c:v>
                </c:pt>
                <c:pt idx="1598">
                  <c:v>0.86655235269016995</c:v>
                </c:pt>
                <c:pt idx="1599">
                  <c:v>0.192237836010094</c:v>
                </c:pt>
                <c:pt idx="1600">
                  <c:v>0.192237836010094</c:v>
                </c:pt>
                <c:pt idx="1601">
                  <c:v>0.192237836010094</c:v>
                </c:pt>
                <c:pt idx="1602">
                  <c:v>2.1805310708169499</c:v>
                </c:pt>
                <c:pt idx="1603">
                  <c:v>3.53957724622546</c:v>
                </c:pt>
                <c:pt idx="1604">
                  <c:v>4.8986234216339497</c:v>
                </c:pt>
                <c:pt idx="1605">
                  <c:v>1.49007208023058</c:v>
                </c:pt>
                <c:pt idx="1606">
                  <c:v>2.1351644616954699</c:v>
                </c:pt>
                <c:pt idx="1607">
                  <c:v>2.7420914357260702</c:v>
                </c:pt>
                <c:pt idx="1608">
                  <c:v>0.58555944981818797</c:v>
                </c:pt>
                <c:pt idx="1609">
                  <c:v>0.58555944981818797</c:v>
                </c:pt>
                <c:pt idx="1610">
                  <c:v>0.58555944981818797</c:v>
                </c:pt>
                <c:pt idx="1611">
                  <c:v>3.6673233421789901</c:v>
                </c:pt>
                <c:pt idx="1612">
                  <c:v>6.0118179067904398</c:v>
                </c:pt>
                <c:pt idx="1613">
                  <c:v>8.3563124714018695</c:v>
                </c:pt>
                <c:pt idx="1614">
                  <c:v>2.4762105015646698</c:v>
                </c:pt>
                <c:pt idx="1615">
                  <c:v>3.58906127101117</c:v>
                </c:pt>
                <c:pt idx="1616">
                  <c:v>4.6360727835546003</c:v>
                </c:pt>
                <c:pt idx="1617">
                  <c:v>0.91583309570732496</c:v>
                </c:pt>
                <c:pt idx="1618">
                  <c:v>0.91583309570732396</c:v>
                </c:pt>
                <c:pt idx="1619">
                  <c:v>0.91583309570732496</c:v>
                </c:pt>
                <c:pt idx="1620">
                  <c:v>-1.16041319953475E-14</c:v>
                </c:pt>
                <c:pt idx="1621">
                  <c:v>-1.1668662237202699E-14</c:v>
                </c:pt>
                <c:pt idx="1622">
                  <c:v>-1.16456897714748E-14</c:v>
                </c:pt>
                <c:pt idx="1623">
                  <c:v>-6.1132333161878403E-15</c:v>
                </c:pt>
                <c:pt idx="1624">
                  <c:v>-6.1295977532921403E-15</c:v>
                </c:pt>
                <c:pt idx="1625">
                  <c:v>-6.2041946486047302E-15</c:v>
                </c:pt>
                <c:pt idx="1626">
                  <c:v>-6.0322684001607799E-16</c:v>
                </c:pt>
                <c:pt idx="1627">
                  <c:v>-6.0382033705977899E-16</c:v>
                </c:pt>
                <c:pt idx="1628">
                  <c:v>-6.1887093724104198E-16</c:v>
                </c:pt>
                <c:pt idx="1629">
                  <c:v>-0.170050586825987</c:v>
                </c:pt>
                <c:pt idx="1630">
                  <c:v>-0.170050586825987</c:v>
                </c:pt>
                <c:pt idx="1631">
                  <c:v>-0.170050586825987</c:v>
                </c:pt>
                <c:pt idx="1632">
                  <c:v>-0.13322876092616001</c:v>
                </c:pt>
                <c:pt idx="1633">
                  <c:v>-0.13322876092616001</c:v>
                </c:pt>
                <c:pt idx="1634">
                  <c:v>-0.13322876092616001</c:v>
                </c:pt>
                <c:pt idx="1635">
                  <c:v>-9.6406935026332699E-2</c:v>
                </c:pt>
                <c:pt idx="1636">
                  <c:v>-9.6406935026332796E-2</c:v>
                </c:pt>
                <c:pt idx="1637">
                  <c:v>-9.6406935026332796E-2</c:v>
                </c:pt>
                <c:pt idx="1638">
                  <c:v>-0.339687943657494</c:v>
                </c:pt>
                <c:pt idx="1639">
                  <c:v>-0.339687943657494</c:v>
                </c:pt>
                <c:pt idx="1640">
                  <c:v>-0.339687943657494</c:v>
                </c:pt>
                <c:pt idx="1641">
                  <c:v>-0.26596288983379501</c:v>
                </c:pt>
                <c:pt idx="1642">
                  <c:v>-0.26596288983379501</c:v>
                </c:pt>
                <c:pt idx="1643">
                  <c:v>-0.26596288983379501</c:v>
                </c:pt>
                <c:pt idx="1644">
                  <c:v>-0.192237836010096</c:v>
                </c:pt>
                <c:pt idx="1645">
                  <c:v>-0.192237836010096</c:v>
                </c:pt>
                <c:pt idx="1646">
                  <c:v>-0.192237836010096</c:v>
                </c:pt>
                <c:pt idx="1647">
                  <c:v>-1.1608592010822301E-14</c:v>
                </c:pt>
                <c:pt idx="1648">
                  <c:v>-1.1590848461584301E-14</c:v>
                </c:pt>
                <c:pt idx="1649">
                  <c:v>-1.16041319953475E-14</c:v>
                </c:pt>
                <c:pt idx="1650">
                  <c:v>-6.2031974912276403E-15</c:v>
                </c:pt>
                <c:pt idx="1651">
                  <c:v>-6.1585502074099896E-15</c:v>
                </c:pt>
                <c:pt idx="1652">
                  <c:v>-6.1132333161878403E-15</c:v>
                </c:pt>
                <c:pt idx="1653">
                  <c:v>-5.7139142751280503E-16</c:v>
                </c:pt>
                <c:pt idx="1654">
                  <c:v>-5.9149362548226796E-16</c:v>
                </c:pt>
                <c:pt idx="1655">
                  <c:v>-6.0322684001607799E-16</c:v>
                </c:pt>
                <c:pt idx="1656">
                  <c:v>-0.170050586825987</c:v>
                </c:pt>
                <c:pt idx="1657">
                  <c:v>-0.170050586825987</c:v>
                </c:pt>
                <c:pt idx="1658">
                  <c:v>-0.170050586825987</c:v>
                </c:pt>
                <c:pt idx="1659">
                  <c:v>-0.13322876092616001</c:v>
                </c:pt>
                <c:pt idx="1660">
                  <c:v>-0.13322876092616001</c:v>
                </c:pt>
                <c:pt idx="1661">
                  <c:v>-0.13322876092616001</c:v>
                </c:pt>
                <c:pt idx="1662">
                  <c:v>-9.6406935026332699E-2</c:v>
                </c:pt>
                <c:pt idx="1663">
                  <c:v>-9.6406935026332699E-2</c:v>
                </c:pt>
                <c:pt idx="1664">
                  <c:v>-9.6406935026332699E-2</c:v>
                </c:pt>
                <c:pt idx="1665">
                  <c:v>-0.339687943657494</c:v>
                </c:pt>
                <c:pt idx="1666">
                  <c:v>-0.339687943657494</c:v>
                </c:pt>
                <c:pt idx="1667">
                  <c:v>-0.339687943657494</c:v>
                </c:pt>
                <c:pt idx="1668">
                  <c:v>-0.26596288983379501</c:v>
                </c:pt>
                <c:pt idx="1669">
                  <c:v>-0.26596288983379501</c:v>
                </c:pt>
                <c:pt idx="1670">
                  <c:v>-0.26596288983379501</c:v>
                </c:pt>
                <c:pt idx="1671">
                  <c:v>-0.192237836010096</c:v>
                </c:pt>
                <c:pt idx="1672">
                  <c:v>-0.192237836010096</c:v>
                </c:pt>
                <c:pt idx="1673">
                  <c:v>-0.192237836010096</c:v>
                </c:pt>
                <c:pt idx="1674">
                  <c:v>-5.7139142751280503E-16</c:v>
                </c:pt>
                <c:pt idx="1675">
                  <c:v>-5.9746598274380304E-16</c:v>
                </c:pt>
                <c:pt idx="1676">
                  <c:v>-6.1067576030022199E-16</c:v>
                </c:pt>
                <c:pt idx="1677">
                  <c:v>-6.2031974912276403E-15</c:v>
                </c:pt>
                <c:pt idx="1678">
                  <c:v>-8.6354075359696103E-15</c:v>
                </c:pt>
                <c:pt idx="1679">
                  <c:v>-1.1229392771933E-14</c:v>
                </c:pt>
                <c:pt idx="1680">
                  <c:v>-1.1608592010822301E-14</c:v>
                </c:pt>
                <c:pt idx="1681">
                  <c:v>-1.5404250008147899E-14</c:v>
                </c:pt>
                <c:pt idx="1682">
                  <c:v>-1.9281949513472899E-14</c:v>
                </c:pt>
                <c:pt idx="1683">
                  <c:v>-9.6406935026332699E-2</c:v>
                </c:pt>
                <c:pt idx="1684">
                  <c:v>-9.6406935026332394E-2</c:v>
                </c:pt>
                <c:pt idx="1685">
                  <c:v>-9.6406935026331297E-2</c:v>
                </c:pt>
                <c:pt idx="1686">
                  <c:v>-0.13322876092616001</c:v>
                </c:pt>
                <c:pt idx="1687">
                  <c:v>-0.14961694920238999</c:v>
                </c:pt>
                <c:pt idx="1688">
                  <c:v>-0.16703567642223799</c:v>
                </c:pt>
                <c:pt idx="1689">
                  <c:v>-0.170050586825987</c:v>
                </c:pt>
                <c:pt idx="1690">
                  <c:v>-0.19550032815788199</c:v>
                </c:pt>
                <c:pt idx="1691">
                  <c:v>-0.220950069489773</c:v>
                </c:pt>
                <c:pt idx="1692">
                  <c:v>-0.192237836010096</c:v>
                </c:pt>
                <c:pt idx="1693">
                  <c:v>-0.192237836010096</c:v>
                </c:pt>
                <c:pt idx="1694">
                  <c:v>-0.192237836010096</c:v>
                </c:pt>
                <c:pt idx="1695">
                  <c:v>-0.26596288983379501</c:v>
                </c:pt>
                <c:pt idx="1696">
                  <c:v>-0.29877549576009899</c:v>
                </c:pt>
                <c:pt idx="1697">
                  <c:v>-0.33365145778646399</c:v>
                </c:pt>
                <c:pt idx="1698">
                  <c:v>-0.339687943657494</c:v>
                </c:pt>
                <c:pt idx="1699">
                  <c:v>-0.39064368807379601</c:v>
                </c:pt>
                <c:pt idx="1700">
                  <c:v>-0.44159943249009498</c:v>
                </c:pt>
                <c:pt idx="1701">
                  <c:v>-1.1608592010822301E-14</c:v>
                </c:pt>
                <c:pt idx="1702">
                  <c:v>-1.5404250008147899E-14</c:v>
                </c:pt>
                <c:pt idx="1703">
                  <c:v>-1.9281949513472899E-14</c:v>
                </c:pt>
                <c:pt idx="1704">
                  <c:v>-1.1590848461584301E-14</c:v>
                </c:pt>
                <c:pt idx="1705">
                  <c:v>-1.6795329245650699E-14</c:v>
                </c:pt>
                <c:pt idx="1706">
                  <c:v>-2.2014748917158601E-14</c:v>
                </c:pt>
                <c:pt idx="1707">
                  <c:v>-1.16041319953475E-14</c:v>
                </c:pt>
                <c:pt idx="1708">
                  <c:v>-1.7375887028169301E-14</c:v>
                </c:pt>
                <c:pt idx="1709">
                  <c:v>-2.2994375110743099E-14</c:v>
                </c:pt>
                <c:pt idx="1710">
                  <c:v>-0.170050586825987</c:v>
                </c:pt>
                <c:pt idx="1711">
                  <c:v>-0.19550032815788199</c:v>
                </c:pt>
                <c:pt idx="1712">
                  <c:v>-0.220950069489773</c:v>
                </c:pt>
                <c:pt idx="1713">
                  <c:v>-0.170050586825987</c:v>
                </c:pt>
                <c:pt idx="1714">
                  <c:v>-0.204481156179975</c:v>
                </c:pt>
                <c:pt idx="1715">
                  <c:v>-0.23966659343889901</c:v>
                </c:pt>
                <c:pt idx="1716">
                  <c:v>-0.170050586825987</c:v>
                </c:pt>
                <c:pt idx="1717">
                  <c:v>-0.208069870478653</c:v>
                </c:pt>
                <c:pt idx="1718">
                  <c:v>-0.24608915413131599</c:v>
                </c:pt>
                <c:pt idx="1719">
                  <c:v>-0.339687943657494</c:v>
                </c:pt>
                <c:pt idx="1720">
                  <c:v>-0.39064368807379601</c:v>
                </c:pt>
                <c:pt idx="1721">
                  <c:v>-0.44159943249009498</c:v>
                </c:pt>
                <c:pt idx="1722">
                  <c:v>-0.339687943657494</c:v>
                </c:pt>
                <c:pt idx="1723">
                  <c:v>-0.40862519803779102</c:v>
                </c:pt>
                <c:pt idx="1724">
                  <c:v>-0.479073857014715</c:v>
                </c:pt>
                <c:pt idx="1725">
                  <c:v>-0.339687943657494</c:v>
                </c:pt>
                <c:pt idx="1726">
                  <c:v>-0.415810560207164</c:v>
                </c:pt>
                <c:pt idx="1727">
                  <c:v>-0.49193317675683002</c:v>
                </c:pt>
                <c:pt idx="1728">
                  <c:v>-1.16041319953475E-14</c:v>
                </c:pt>
                <c:pt idx="1729">
                  <c:v>-1.7375887028169301E-14</c:v>
                </c:pt>
                <c:pt idx="1730">
                  <c:v>-2.2994375110743099E-14</c:v>
                </c:pt>
                <c:pt idx="1731">
                  <c:v>-1.1668662237202699E-14</c:v>
                </c:pt>
                <c:pt idx="1732">
                  <c:v>-1.6866739481618101E-14</c:v>
                </c:pt>
                <c:pt idx="1733">
                  <c:v>-2.2017390591252801E-14</c:v>
                </c:pt>
                <c:pt idx="1734">
                  <c:v>-1.16456897714748E-14</c:v>
                </c:pt>
                <c:pt idx="1735">
                  <c:v>-1.5412372832966001E-14</c:v>
                </c:pt>
                <c:pt idx="1736">
                  <c:v>-1.93325754813589E-14</c:v>
                </c:pt>
                <c:pt idx="1737">
                  <c:v>-0.170050586825987</c:v>
                </c:pt>
                <c:pt idx="1738">
                  <c:v>-0.208069870478653</c:v>
                </c:pt>
                <c:pt idx="1739">
                  <c:v>-0.24608915413131599</c:v>
                </c:pt>
                <c:pt idx="1740">
                  <c:v>-0.170050586825987</c:v>
                </c:pt>
                <c:pt idx="1741">
                  <c:v>-0.204481156179975</c:v>
                </c:pt>
                <c:pt idx="1742">
                  <c:v>-0.23966659343890101</c:v>
                </c:pt>
                <c:pt idx="1743">
                  <c:v>-0.170050586825987</c:v>
                </c:pt>
                <c:pt idx="1744">
                  <c:v>-0.19550032815788301</c:v>
                </c:pt>
                <c:pt idx="1745">
                  <c:v>-0.220950069489776</c:v>
                </c:pt>
                <c:pt idx="1746">
                  <c:v>-0.339687943657494</c:v>
                </c:pt>
                <c:pt idx="1747">
                  <c:v>-0.415810560207164</c:v>
                </c:pt>
                <c:pt idx="1748">
                  <c:v>-0.49193317675683002</c:v>
                </c:pt>
                <c:pt idx="1749">
                  <c:v>-0.339687943657494</c:v>
                </c:pt>
                <c:pt idx="1750">
                  <c:v>-0.40862519803779201</c:v>
                </c:pt>
                <c:pt idx="1751">
                  <c:v>-0.47907385701471999</c:v>
                </c:pt>
                <c:pt idx="1752">
                  <c:v>-0.339687943657494</c:v>
                </c:pt>
                <c:pt idx="1753">
                  <c:v>-0.39064368807379901</c:v>
                </c:pt>
                <c:pt idx="1754">
                  <c:v>-0.44159943249010197</c:v>
                </c:pt>
                <c:pt idx="1755">
                  <c:v>-1.16456897714748E-14</c:v>
                </c:pt>
                <c:pt idx="1756">
                  <c:v>-1.5412372832966001E-14</c:v>
                </c:pt>
                <c:pt idx="1757">
                  <c:v>-1.93325754813589E-14</c:v>
                </c:pt>
                <c:pt idx="1758">
                  <c:v>-6.2041946486047302E-15</c:v>
                </c:pt>
                <c:pt idx="1759">
                  <c:v>-8.6003251958984305E-15</c:v>
                </c:pt>
                <c:pt idx="1760">
                  <c:v>-1.12348172415113E-14</c:v>
                </c:pt>
                <c:pt idx="1761">
                  <c:v>-6.1887093724104198E-16</c:v>
                </c:pt>
                <c:pt idx="1762">
                  <c:v>-6.0035444036493196E-16</c:v>
                </c:pt>
                <c:pt idx="1763">
                  <c:v>-6.5942957160160302E-16</c:v>
                </c:pt>
                <c:pt idx="1764">
                  <c:v>-0.170050586825987</c:v>
                </c:pt>
                <c:pt idx="1765">
                  <c:v>-0.19550032815788301</c:v>
                </c:pt>
                <c:pt idx="1766">
                  <c:v>-0.220950069489776</c:v>
                </c:pt>
                <c:pt idx="1767">
                  <c:v>-0.13322876092616001</c:v>
                </c:pt>
                <c:pt idx="1768">
                  <c:v>-0.14961694920238999</c:v>
                </c:pt>
                <c:pt idx="1769">
                  <c:v>-0.16703567642223999</c:v>
                </c:pt>
                <c:pt idx="1770">
                  <c:v>-9.6406935026332796E-2</c:v>
                </c:pt>
                <c:pt idx="1771">
                  <c:v>-9.6406935026332505E-2</c:v>
                </c:pt>
                <c:pt idx="1772">
                  <c:v>-9.6406935026331395E-2</c:v>
                </c:pt>
                <c:pt idx="1773">
                  <c:v>-0.339687943657494</c:v>
                </c:pt>
                <c:pt idx="1774">
                  <c:v>-0.39064368807379901</c:v>
                </c:pt>
                <c:pt idx="1775">
                  <c:v>-0.44159943249010197</c:v>
                </c:pt>
                <c:pt idx="1776">
                  <c:v>-0.26596288983379501</c:v>
                </c:pt>
                <c:pt idx="1777">
                  <c:v>-0.29877549576009998</c:v>
                </c:pt>
                <c:pt idx="1778">
                  <c:v>-0.33365145778646699</c:v>
                </c:pt>
                <c:pt idx="1779">
                  <c:v>-0.192237836010096</c:v>
                </c:pt>
                <c:pt idx="1780">
                  <c:v>-0.192237836010096</c:v>
                </c:pt>
                <c:pt idx="1781">
                  <c:v>-0.192237836010096</c:v>
                </c:pt>
                <c:pt idx="1782">
                  <c:v>-6.0947612894902004E-16</c:v>
                </c:pt>
                <c:pt idx="1783">
                  <c:v>-6.2549931740700398E-16</c:v>
                </c:pt>
                <c:pt idx="1784">
                  <c:v>-6.2354008492619196E-16</c:v>
                </c:pt>
                <c:pt idx="1785">
                  <c:v>-2.19267204221295E-14</c:v>
                </c:pt>
                <c:pt idx="1786">
                  <c:v>-3.6892652506162203E-14</c:v>
                </c:pt>
                <c:pt idx="1787">
                  <c:v>-5.1042509582191199E-14</c:v>
                </c:pt>
                <c:pt idx="1788">
                  <c:v>-3.7877878223014602E-14</c:v>
                </c:pt>
                <c:pt idx="1789">
                  <c:v>-6.9751705096600002E-14</c:v>
                </c:pt>
                <c:pt idx="1790">
                  <c:v>-1.01540797770648E-13</c:v>
                </c:pt>
                <c:pt idx="1791">
                  <c:v>-9.6406935026330798E-2</c:v>
                </c:pt>
                <c:pt idx="1792">
                  <c:v>-9.6406935026332199E-2</c:v>
                </c:pt>
                <c:pt idx="1793">
                  <c:v>-9.6406935026332796E-2</c:v>
                </c:pt>
                <c:pt idx="1794">
                  <c:v>-0.23766441781814401</c:v>
                </c:pt>
                <c:pt idx="1795">
                  <c:v>-0.33840831338140198</c:v>
                </c:pt>
                <c:pt idx="1796">
                  <c:v>-0.43319192801256001</c:v>
                </c:pt>
                <c:pt idx="1797">
                  <c:v>-0.34549320395321098</c:v>
                </c:pt>
                <c:pt idx="1798">
                  <c:v>-0.55773506247600102</c:v>
                </c:pt>
                <c:pt idx="1799">
                  <c:v>-0.76997692099878701</c:v>
                </c:pt>
                <c:pt idx="1800">
                  <c:v>-0.19223783601009301</c:v>
                </c:pt>
                <c:pt idx="1801">
                  <c:v>-0.192237836010095</c:v>
                </c:pt>
                <c:pt idx="1802">
                  <c:v>-0.192237836010096</c:v>
                </c:pt>
                <c:pt idx="1803">
                  <c:v>-0.47506507956282701</c:v>
                </c:pt>
                <c:pt idx="1804">
                  <c:v>-0.67677558525627501</c:v>
                </c:pt>
                <c:pt idx="1805">
                  <c:v>-0.86655235269027098</c:v>
                </c:pt>
                <c:pt idx="1806">
                  <c:v>-0.69096102897009604</c:v>
                </c:pt>
                <c:pt idx="1807">
                  <c:v>-1.1159139491702701</c:v>
                </c:pt>
                <c:pt idx="1808">
                  <c:v>-1.5408668693704399</c:v>
                </c:pt>
                <c:pt idx="1809">
                  <c:v>-3.7877878223014602E-14</c:v>
                </c:pt>
                <c:pt idx="1810">
                  <c:v>-6.9751705096600002E-14</c:v>
                </c:pt>
                <c:pt idx="1811">
                  <c:v>-1.01540797770648E-13</c:v>
                </c:pt>
                <c:pt idx="1812">
                  <c:v>-4.36027054859063E-14</c:v>
                </c:pt>
                <c:pt idx="1813">
                  <c:v>-7.2873587367713703E-14</c:v>
                </c:pt>
                <c:pt idx="1814">
                  <c:v>-1.01779795875005E-13</c:v>
                </c:pt>
                <c:pt idx="1815">
                  <c:v>-4.5566880334884103E-14</c:v>
                </c:pt>
                <c:pt idx="1816">
                  <c:v>-7.3535517749175106E-14</c:v>
                </c:pt>
                <c:pt idx="1817">
                  <c:v>-1.0146636825438901E-13</c:v>
                </c:pt>
                <c:pt idx="1818">
                  <c:v>-0.34549320395321098</c:v>
                </c:pt>
                <c:pt idx="1819">
                  <c:v>-0.55773506247600102</c:v>
                </c:pt>
                <c:pt idx="1820">
                  <c:v>-0.76997692099878701</c:v>
                </c:pt>
                <c:pt idx="1821">
                  <c:v>-0.38292625185146401</c:v>
                </c:pt>
                <c:pt idx="1822">
                  <c:v>-0.57855004152144396</c:v>
                </c:pt>
                <c:pt idx="1823">
                  <c:v>-0.76997692099878701</c:v>
                </c:pt>
                <c:pt idx="1824">
                  <c:v>-0.39577137323629402</c:v>
                </c:pt>
                <c:pt idx="1825">
                  <c:v>-0.58287414711754204</c:v>
                </c:pt>
                <c:pt idx="1826">
                  <c:v>-0.76997692099878701</c:v>
                </c:pt>
                <c:pt idx="1827">
                  <c:v>-0.69096102897009604</c:v>
                </c:pt>
                <c:pt idx="1828">
                  <c:v>-1.1159139491702701</c:v>
                </c:pt>
                <c:pt idx="1829">
                  <c:v>-1.5408668693704399</c:v>
                </c:pt>
                <c:pt idx="1830">
                  <c:v>-0.76590987801933796</c:v>
                </c:pt>
                <c:pt idx="1831">
                  <c:v>-1.15758992294298</c:v>
                </c:pt>
                <c:pt idx="1832">
                  <c:v>-1.5408668693704399</c:v>
                </c:pt>
                <c:pt idx="1833">
                  <c:v>-0.79162851750357</c:v>
                </c:pt>
                <c:pt idx="1834">
                  <c:v>-1.1662476934370001</c:v>
                </c:pt>
                <c:pt idx="1835">
                  <c:v>-1.5408668693704399</c:v>
                </c:pt>
                <c:pt idx="1836">
                  <c:v>-4.5566880334884103E-14</c:v>
                </c:pt>
                <c:pt idx="1837">
                  <c:v>-7.3535517749175106E-14</c:v>
                </c:pt>
                <c:pt idx="1838">
                  <c:v>-1.0146636825438901E-13</c:v>
                </c:pt>
                <c:pt idx="1839">
                  <c:v>-4.3674121194244598E-14</c:v>
                </c:pt>
                <c:pt idx="1840">
                  <c:v>-7.3016952852976295E-14</c:v>
                </c:pt>
                <c:pt idx="1841">
                  <c:v>-1.01960742557785E-13</c:v>
                </c:pt>
                <c:pt idx="1842">
                  <c:v>-3.80000722171718E-14</c:v>
                </c:pt>
                <c:pt idx="1843">
                  <c:v>-6.9863447509790804E-14</c:v>
                </c:pt>
                <c:pt idx="1844">
                  <c:v>-1.01540797770648E-13</c:v>
                </c:pt>
                <c:pt idx="1845">
                  <c:v>-0.39577137323629402</c:v>
                </c:pt>
                <c:pt idx="1846">
                  <c:v>-0.58287414711754204</c:v>
                </c:pt>
                <c:pt idx="1847">
                  <c:v>-0.76997692099878701</c:v>
                </c:pt>
                <c:pt idx="1848">
                  <c:v>-0.382926251851469</c:v>
                </c:pt>
                <c:pt idx="1849">
                  <c:v>-0.57855004152144496</c:v>
                </c:pt>
                <c:pt idx="1850">
                  <c:v>-0.76997692099878701</c:v>
                </c:pt>
                <c:pt idx="1851">
                  <c:v>-0.34549320395322197</c:v>
                </c:pt>
                <c:pt idx="1852">
                  <c:v>-0.55773506247600002</c:v>
                </c:pt>
                <c:pt idx="1853">
                  <c:v>-0.76997692099878701</c:v>
                </c:pt>
                <c:pt idx="1854">
                  <c:v>-0.79162851750357</c:v>
                </c:pt>
                <c:pt idx="1855">
                  <c:v>-1.1662476934370001</c:v>
                </c:pt>
                <c:pt idx="1856">
                  <c:v>-1.5408668693704399</c:v>
                </c:pt>
                <c:pt idx="1857">
                  <c:v>-0.76590987801934696</c:v>
                </c:pt>
                <c:pt idx="1858">
                  <c:v>-1.15758992294298</c:v>
                </c:pt>
                <c:pt idx="1859">
                  <c:v>-1.5408668693704399</c:v>
                </c:pt>
                <c:pt idx="1860">
                  <c:v>-0.69096102897010903</c:v>
                </c:pt>
                <c:pt idx="1861">
                  <c:v>-1.1159139491702701</c:v>
                </c:pt>
                <c:pt idx="1862">
                  <c:v>-1.5408668693704399</c:v>
                </c:pt>
                <c:pt idx="1863">
                  <c:v>-3.80000722171718E-14</c:v>
                </c:pt>
                <c:pt idx="1864">
                  <c:v>-6.9863447509790804E-14</c:v>
                </c:pt>
                <c:pt idx="1865">
                  <c:v>-1.01540797770648E-13</c:v>
                </c:pt>
                <c:pt idx="1866">
                  <c:v>-2.19094886052344E-14</c:v>
                </c:pt>
                <c:pt idx="1867">
                  <c:v>-3.68749645873807E-14</c:v>
                </c:pt>
                <c:pt idx="1868">
                  <c:v>-5.1042509582191199E-14</c:v>
                </c:pt>
                <c:pt idx="1869">
                  <c:v>-6.7682363558544499E-16</c:v>
                </c:pt>
                <c:pt idx="1870">
                  <c:v>-6.4616099857550204E-16</c:v>
                </c:pt>
                <c:pt idx="1871">
                  <c:v>-6.2354008492619196E-16</c:v>
                </c:pt>
                <c:pt idx="1872">
                  <c:v>-0.34549320395322197</c:v>
                </c:pt>
                <c:pt idx="1873">
                  <c:v>-0.55773506247600002</c:v>
                </c:pt>
                <c:pt idx="1874">
                  <c:v>-0.76997692099878701</c:v>
                </c:pt>
                <c:pt idx="1875">
                  <c:v>-0.23766441781814901</c:v>
                </c:pt>
                <c:pt idx="1876">
                  <c:v>-0.33840831338140198</c:v>
                </c:pt>
                <c:pt idx="1877">
                  <c:v>-0.43319192801256001</c:v>
                </c:pt>
                <c:pt idx="1878">
                  <c:v>-9.6406935026331395E-2</c:v>
                </c:pt>
                <c:pt idx="1879">
                  <c:v>-9.6406935026332394E-2</c:v>
                </c:pt>
                <c:pt idx="1880">
                  <c:v>-9.6406935026332796E-2</c:v>
                </c:pt>
                <c:pt idx="1881">
                  <c:v>-0.69096102897010903</c:v>
                </c:pt>
                <c:pt idx="1882">
                  <c:v>-1.1159139491702701</c:v>
                </c:pt>
                <c:pt idx="1883">
                  <c:v>-1.5408668693704399</c:v>
                </c:pt>
                <c:pt idx="1884">
                  <c:v>-0.475065079562839</c:v>
                </c:pt>
                <c:pt idx="1885">
                  <c:v>-0.67677558525627801</c:v>
                </c:pt>
                <c:pt idx="1886">
                  <c:v>-0.86655235269027098</c:v>
                </c:pt>
                <c:pt idx="1887">
                  <c:v>-0.192237836010096</c:v>
                </c:pt>
                <c:pt idx="1888">
                  <c:v>-0.192237836010096</c:v>
                </c:pt>
                <c:pt idx="1889">
                  <c:v>-0.192237836010096</c:v>
                </c:pt>
                <c:pt idx="1890">
                  <c:v>-0.339687943657494</c:v>
                </c:pt>
                <c:pt idx="1891">
                  <c:v>-0.339687943657494</c:v>
                </c:pt>
                <c:pt idx="1892">
                  <c:v>-0.339687943657494</c:v>
                </c:pt>
                <c:pt idx="1893">
                  <c:v>-0.26596288983379501</c:v>
                </c:pt>
                <c:pt idx="1894">
                  <c:v>-0.26596288983379501</c:v>
                </c:pt>
                <c:pt idx="1895">
                  <c:v>-0.26596288983379501</c:v>
                </c:pt>
                <c:pt idx="1896">
                  <c:v>-0.192237836010096</c:v>
                </c:pt>
                <c:pt idx="1897">
                  <c:v>-0.192237836010096</c:v>
                </c:pt>
                <c:pt idx="1898">
                  <c:v>-0.192237836010096</c:v>
                </c:pt>
                <c:pt idx="1899">
                  <c:v>-1.05712111073672</c:v>
                </c:pt>
                <c:pt idx="1900">
                  <c:v>-1.05712111073672</c:v>
                </c:pt>
                <c:pt idx="1901">
                  <c:v>-1.05712111073672</c:v>
                </c:pt>
                <c:pt idx="1902">
                  <c:v>-0.82134028027745898</c:v>
                </c:pt>
                <c:pt idx="1903">
                  <c:v>-0.82134028027745798</c:v>
                </c:pt>
                <c:pt idx="1904">
                  <c:v>-0.82134028027745898</c:v>
                </c:pt>
                <c:pt idx="1905">
                  <c:v>-0.58555944981818897</c:v>
                </c:pt>
                <c:pt idx="1906">
                  <c:v>-0.58555944981818897</c:v>
                </c:pt>
                <c:pt idx="1907">
                  <c:v>-0.58555944981818897</c:v>
                </c:pt>
                <c:pt idx="1908">
                  <c:v>-1.7293255074499301</c:v>
                </c:pt>
                <c:pt idx="1909">
                  <c:v>-1.7293255074499301</c:v>
                </c:pt>
                <c:pt idx="1910">
                  <c:v>-1.7293255074499301</c:v>
                </c:pt>
                <c:pt idx="1911">
                  <c:v>-1.32257930157863</c:v>
                </c:pt>
                <c:pt idx="1912">
                  <c:v>-1.32257930157863</c:v>
                </c:pt>
                <c:pt idx="1913">
                  <c:v>-1.32257930157863</c:v>
                </c:pt>
                <c:pt idx="1914">
                  <c:v>-0.91583309570732396</c:v>
                </c:pt>
                <c:pt idx="1915">
                  <c:v>-0.91583309570732496</c:v>
                </c:pt>
                <c:pt idx="1916">
                  <c:v>-0.91583309570732496</c:v>
                </c:pt>
                <c:pt idx="1917">
                  <c:v>-0.339687943657494</c:v>
                </c:pt>
                <c:pt idx="1918">
                  <c:v>-0.339687943657494</c:v>
                </c:pt>
                <c:pt idx="1919">
                  <c:v>-0.339687943657494</c:v>
                </c:pt>
                <c:pt idx="1920">
                  <c:v>-0.26596288983379501</c:v>
                </c:pt>
                <c:pt idx="1921">
                  <c:v>-0.26596288983379501</c:v>
                </c:pt>
                <c:pt idx="1922">
                  <c:v>-0.26596288983379501</c:v>
                </c:pt>
                <c:pt idx="1923">
                  <c:v>-0.192237836010096</c:v>
                </c:pt>
                <c:pt idx="1924">
                  <c:v>-0.192237836010096</c:v>
                </c:pt>
                <c:pt idx="1925">
                  <c:v>-0.192237836010096</c:v>
                </c:pt>
                <c:pt idx="1926">
                  <c:v>-1.05712111073672</c:v>
                </c:pt>
                <c:pt idx="1927">
                  <c:v>-1.05712111073672</c:v>
                </c:pt>
                <c:pt idx="1928">
                  <c:v>-1.05712111073672</c:v>
                </c:pt>
                <c:pt idx="1929">
                  <c:v>-0.82134028027745798</c:v>
                </c:pt>
                <c:pt idx="1930">
                  <c:v>-0.82134028027745798</c:v>
                </c:pt>
                <c:pt idx="1931">
                  <c:v>-0.82134028027745898</c:v>
                </c:pt>
                <c:pt idx="1932">
                  <c:v>-0.58555944981818897</c:v>
                </c:pt>
                <c:pt idx="1933">
                  <c:v>-0.58555944981818897</c:v>
                </c:pt>
                <c:pt idx="1934">
                  <c:v>-0.58555944981818897</c:v>
                </c:pt>
                <c:pt idx="1935">
                  <c:v>-1.7293255074499301</c:v>
                </c:pt>
                <c:pt idx="1936">
                  <c:v>-1.7293255074499301</c:v>
                </c:pt>
                <c:pt idx="1937">
                  <c:v>-1.7293255074499301</c:v>
                </c:pt>
                <c:pt idx="1938">
                  <c:v>-1.32257930157863</c:v>
                </c:pt>
                <c:pt idx="1939">
                  <c:v>-1.32257930157863</c:v>
                </c:pt>
                <c:pt idx="1940">
                  <c:v>-1.32257930157863</c:v>
                </c:pt>
                <c:pt idx="1941">
                  <c:v>-0.91583309570732496</c:v>
                </c:pt>
                <c:pt idx="1942">
                  <c:v>-0.91583309570732496</c:v>
                </c:pt>
                <c:pt idx="1943">
                  <c:v>-0.91583309570732396</c:v>
                </c:pt>
                <c:pt idx="1944">
                  <c:v>-0.192237836010096</c:v>
                </c:pt>
                <c:pt idx="1945">
                  <c:v>-0.192237836010096</c:v>
                </c:pt>
                <c:pt idx="1946">
                  <c:v>-0.192237836010096</c:v>
                </c:pt>
                <c:pt idx="1947">
                  <c:v>-0.26596288983379501</c:v>
                </c:pt>
                <c:pt idx="1948">
                  <c:v>-0.29877549576009899</c:v>
                </c:pt>
                <c:pt idx="1949">
                  <c:v>-0.33365145778646399</c:v>
                </c:pt>
                <c:pt idx="1950">
                  <c:v>-0.339687943657494</c:v>
                </c:pt>
                <c:pt idx="1951">
                  <c:v>-0.39064368807379601</c:v>
                </c:pt>
                <c:pt idx="1952">
                  <c:v>-0.44159943249009498</c:v>
                </c:pt>
                <c:pt idx="1953">
                  <c:v>-0.58555944981818897</c:v>
                </c:pt>
                <c:pt idx="1954">
                  <c:v>-0.58555944981818897</c:v>
                </c:pt>
                <c:pt idx="1955">
                  <c:v>-0.58555944981818897</c:v>
                </c:pt>
                <c:pt idx="1956">
                  <c:v>-0.82134028027745798</c:v>
                </c:pt>
                <c:pt idx="1957">
                  <c:v>-0.92627860278228402</c:v>
                </c:pt>
                <c:pt idx="1958">
                  <c:v>-1.0378157650244</c:v>
                </c:pt>
                <c:pt idx="1959">
                  <c:v>-1.05712111073672</c:v>
                </c:pt>
                <c:pt idx="1960">
                  <c:v>-1.2200831855271601</c:v>
                </c:pt>
                <c:pt idx="1961">
                  <c:v>-1.38304526031759</c:v>
                </c:pt>
                <c:pt idx="1962">
                  <c:v>-0.91583309570732496</c:v>
                </c:pt>
                <c:pt idx="1963">
                  <c:v>-0.91583309570732496</c:v>
                </c:pt>
                <c:pt idx="1964">
                  <c:v>-0.91583309570732496</c:v>
                </c:pt>
                <c:pt idx="1965">
                  <c:v>-1.32257930157863</c:v>
                </c:pt>
                <c:pt idx="1966">
                  <c:v>-1.5036087111629199</c:v>
                </c:pt>
                <c:pt idx="1967">
                  <c:v>-1.696021798636</c:v>
                </c:pt>
                <c:pt idx="1968">
                  <c:v>-1.7293255074499301</c:v>
                </c:pt>
                <c:pt idx="1969">
                  <c:v>-2.01045186319655</c:v>
                </c:pt>
                <c:pt idx="1970">
                  <c:v>-2.2915782189431599</c:v>
                </c:pt>
                <c:pt idx="1971">
                  <c:v>-0.339687943657494</c:v>
                </c:pt>
                <c:pt idx="1972">
                  <c:v>-0.39064368807379601</c:v>
                </c:pt>
                <c:pt idx="1973">
                  <c:v>-0.44159943249009498</c:v>
                </c:pt>
                <c:pt idx="1974">
                  <c:v>-0.339687943657494</c:v>
                </c:pt>
                <c:pt idx="1975">
                  <c:v>-0.40862519803779102</c:v>
                </c:pt>
                <c:pt idx="1976">
                  <c:v>-0.479073857014715</c:v>
                </c:pt>
                <c:pt idx="1977">
                  <c:v>-0.339687943657494</c:v>
                </c:pt>
                <c:pt idx="1978">
                  <c:v>-0.415810560207164</c:v>
                </c:pt>
                <c:pt idx="1979">
                  <c:v>-0.49193317675683002</c:v>
                </c:pt>
                <c:pt idx="1980">
                  <c:v>-1.05712111073672</c:v>
                </c:pt>
                <c:pt idx="1981">
                  <c:v>-1.2200831855271601</c:v>
                </c:pt>
                <c:pt idx="1982">
                  <c:v>-1.38304526031759</c:v>
                </c:pt>
                <c:pt idx="1983">
                  <c:v>-1.05712111073672</c:v>
                </c:pt>
                <c:pt idx="1984">
                  <c:v>-1.27759003201059</c:v>
                </c:pt>
                <c:pt idx="1985">
                  <c:v>-1.5028925914097799</c:v>
                </c:pt>
                <c:pt idx="1986">
                  <c:v>-1.05712111073672</c:v>
                </c:pt>
                <c:pt idx="1987">
                  <c:v>-1.3005696104792199</c:v>
                </c:pt>
                <c:pt idx="1988">
                  <c:v>-1.5440181102217101</c:v>
                </c:pt>
                <c:pt idx="1989">
                  <c:v>-1.7293255074499301</c:v>
                </c:pt>
                <c:pt idx="1990">
                  <c:v>-2.01045186319655</c:v>
                </c:pt>
                <c:pt idx="1991">
                  <c:v>-2.2915782189431599</c:v>
                </c:pt>
                <c:pt idx="1992">
                  <c:v>-1.7293255074499301</c:v>
                </c:pt>
                <c:pt idx="1993">
                  <c:v>-2.10965709363533</c:v>
                </c:pt>
                <c:pt idx="1994">
                  <c:v>-2.4983272032036501</c:v>
                </c:pt>
                <c:pt idx="1995">
                  <c:v>-1.7293255074499301</c:v>
                </c:pt>
                <c:pt idx="1996">
                  <c:v>-2.1492992322113502</c:v>
                </c:pt>
                <c:pt idx="1997">
                  <c:v>-2.5692729569727701</c:v>
                </c:pt>
                <c:pt idx="1998">
                  <c:v>-0.339687943657494</c:v>
                </c:pt>
                <c:pt idx="1999">
                  <c:v>-0.415810560207164</c:v>
                </c:pt>
                <c:pt idx="2000">
                  <c:v>-0.49193317675683002</c:v>
                </c:pt>
                <c:pt idx="2001">
                  <c:v>-0.339687943657494</c:v>
                </c:pt>
                <c:pt idx="2002">
                  <c:v>-0.40862519803779201</c:v>
                </c:pt>
                <c:pt idx="2003">
                  <c:v>-0.47907385701471999</c:v>
                </c:pt>
                <c:pt idx="2004">
                  <c:v>-0.339687943657494</c:v>
                </c:pt>
                <c:pt idx="2005">
                  <c:v>-0.39064368807379901</c:v>
                </c:pt>
                <c:pt idx="2006">
                  <c:v>-0.44159943249010197</c:v>
                </c:pt>
                <c:pt idx="2007">
                  <c:v>-1.05712111073672</c:v>
                </c:pt>
                <c:pt idx="2008">
                  <c:v>-1.3005696104792199</c:v>
                </c:pt>
                <c:pt idx="2009">
                  <c:v>-1.5440181102217101</c:v>
                </c:pt>
                <c:pt idx="2010">
                  <c:v>-1.05712111073672</c:v>
                </c:pt>
                <c:pt idx="2011">
                  <c:v>-1.27759003201059</c:v>
                </c:pt>
                <c:pt idx="2012">
                  <c:v>-1.5028925914097799</c:v>
                </c:pt>
                <c:pt idx="2013">
                  <c:v>-1.05712111073672</c:v>
                </c:pt>
                <c:pt idx="2014">
                  <c:v>-1.2200831855271601</c:v>
                </c:pt>
                <c:pt idx="2015">
                  <c:v>-1.3830452603176</c:v>
                </c:pt>
                <c:pt idx="2016">
                  <c:v>-1.7293255074499301</c:v>
                </c:pt>
                <c:pt idx="2017">
                  <c:v>-2.1492992322113502</c:v>
                </c:pt>
                <c:pt idx="2018">
                  <c:v>-2.5692729569727701</c:v>
                </c:pt>
                <c:pt idx="2019">
                  <c:v>-1.7293255074499301</c:v>
                </c:pt>
                <c:pt idx="2020">
                  <c:v>-2.10965709363533</c:v>
                </c:pt>
                <c:pt idx="2021">
                  <c:v>-2.4983272032036599</c:v>
                </c:pt>
                <c:pt idx="2022">
                  <c:v>-1.7293255074499301</c:v>
                </c:pt>
                <c:pt idx="2023">
                  <c:v>-2.01045186319655</c:v>
                </c:pt>
                <c:pt idx="2024">
                  <c:v>-2.2915782189431702</c:v>
                </c:pt>
                <c:pt idx="2025">
                  <c:v>-0.339687943657494</c:v>
                </c:pt>
                <c:pt idx="2026">
                  <c:v>-0.39064368807379901</c:v>
                </c:pt>
                <c:pt idx="2027">
                  <c:v>-0.44159943249010197</c:v>
                </c:pt>
                <c:pt idx="2028">
                  <c:v>-0.26596288983379501</c:v>
                </c:pt>
                <c:pt idx="2029">
                  <c:v>-0.29877549576009998</c:v>
                </c:pt>
                <c:pt idx="2030">
                  <c:v>-0.33365145778646699</c:v>
                </c:pt>
                <c:pt idx="2031">
                  <c:v>-0.192237836010096</c:v>
                </c:pt>
                <c:pt idx="2032">
                  <c:v>-0.192237836010096</c:v>
                </c:pt>
                <c:pt idx="2033">
                  <c:v>-0.192237836010096</c:v>
                </c:pt>
                <c:pt idx="2034">
                  <c:v>-1.05712111073672</c:v>
                </c:pt>
                <c:pt idx="2035">
                  <c:v>-1.2200831855271601</c:v>
                </c:pt>
                <c:pt idx="2036">
                  <c:v>-1.3830452603176</c:v>
                </c:pt>
                <c:pt idx="2037">
                  <c:v>-0.82134028027745898</c:v>
                </c:pt>
                <c:pt idx="2038">
                  <c:v>-0.92627860278228602</c:v>
                </c:pt>
                <c:pt idx="2039">
                  <c:v>-1.0378157650244</c:v>
                </c:pt>
                <c:pt idx="2040">
                  <c:v>-0.58555944981818897</c:v>
                </c:pt>
                <c:pt idx="2041">
                  <c:v>-0.58555944981818897</c:v>
                </c:pt>
                <c:pt idx="2042">
                  <c:v>-0.58555944981818897</c:v>
                </c:pt>
                <c:pt idx="2043">
                  <c:v>-1.7293255074499301</c:v>
                </c:pt>
                <c:pt idx="2044">
                  <c:v>-2.01045186319655</c:v>
                </c:pt>
                <c:pt idx="2045">
                  <c:v>-2.2915782189431702</c:v>
                </c:pt>
                <c:pt idx="2046">
                  <c:v>-1.32257930157863</c:v>
                </c:pt>
                <c:pt idx="2047">
                  <c:v>-1.5036087111629299</c:v>
                </c:pt>
                <c:pt idx="2048">
                  <c:v>-1.696021798636</c:v>
                </c:pt>
                <c:pt idx="2049">
                  <c:v>-0.91583309570732496</c:v>
                </c:pt>
                <c:pt idx="2050">
                  <c:v>-0.91583309570732496</c:v>
                </c:pt>
                <c:pt idx="2051">
                  <c:v>-0.91583309570732496</c:v>
                </c:pt>
                <c:pt idx="2052">
                  <c:v>-0.192237836010096</c:v>
                </c:pt>
                <c:pt idx="2053">
                  <c:v>-0.192237836010096</c:v>
                </c:pt>
                <c:pt idx="2054">
                  <c:v>-0.192237836010096</c:v>
                </c:pt>
                <c:pt idx="2055">
                  <c:v>-0.33365145778646399</c:v>
                </c:pt>
                <c:pt idx="2056">
                  <c:v>-0.36900486323055598</c:v>
                </c:pt>
                <c:pt idx="2057">
                  <c:v>-0.40435826867464802</c:v>
                </c:pt>
                <c:pt idx="2058">
                  <c:v>-0.44159943249009498</c:v>
                </c:pt>
                <c:pt idx="2059">
                  <c:v>-0.50393983161009603</c:v>
                </c:pt>
                <c:pt idx="2060">
                  <c:v>-0.56628023073009803</c:v>
                </c:pt>
                <c:pt idx="2061">
                  <c:v>-0.58555944981818897</c:v>
                </c:pt>
                <c:pt idx="2062">
                  <c:v>-0.58555944981818897</c:v>
                </c:pt>
                <c:pt idx="2063">
                  <c:v>-0.58555944981818897</c:v>
                </c:pt>
                <c:pt idx="2064">
                  <c:v>-1.0378157650244</c:v>
                </c:pt>
                <c:pt idx="2065">
                  <c:v>-1.15087984382595</c:v>
                </c:pt>
                <c:pt idx="2066">
                  <c:v>-1.2639439226275</c:v>
                </c:pt>
                <c:pt idx="2067">
                  <c:v>-1.38304526031759</c:v>
                </c:pt>
                <c:pt idx="2068">
                  <c:v>-1.58241671294245</c:v>
                </c:pt>
                <c:pt idx="2069">
                  <c:v>-1.78178816556731</c:v>
                </c:pt>
                <c:pt idx="2070">
                  <c:v>-0.91583309570732496</c:v>
                </c:pt>
                <c:pt idx="2071">
                  <c:v>-0.91583309570732496</c:v>
                </c:pt>
                <c:pt idx="2072">
                  <c:v>-0.91583309570732496</c:v>
                </c:pt>
                <c:pt idx="2073">
                  <c:v>-1.696021798636</c:v>
                </c:pt>
                <c:pt idx="2074">
                  <c:v>-1.8910689743681699</c:v>
                </c:pt>
                <c:pt idx="2075">
                  <c:v>-2.0861161501003398</c:v>
                </c:pt>
                <c:pt idx="2076">
                  <c:v>-2.2915782189431599</c:v>
                </c:pt>
                <c:pt idx="2077">
                  <c:v>-2.63551449975213</c:v>
                </c:pt>
                <c:pt idx="2078">
                  <c:v>-2.9794507805611099</c:v>
                </c:pt>
                <c:pt idx="2079">
                  <c:v>-0.44159943249009498</c:v>
                </c:pt>
                <c:pt idx="2080">
                  <c:v>-0.50393983161009603</c:v>
                </c:pt>
                <c:pt idx="2081">
                  <c:v>-0.56628023073009803</c:v>
                </c:pt>
                <c:pt idx="2082">
                  <c:v>-0.479073857014715</c:v>
                </c:pt>
                <c:pt idx="2083">
                  <c:v>-0.55078286226587103</c:v>
                </c:pt>
                <c:pt idx="2084">
                  <c:v>-0.62249186751702901</c:v>
                </c:pt>
                <c:pt idx="2085">
                  <c:v>-0.49193317675683002</c:v>
                </c:pt>
                <c:pt idx="2086">
                  <c:v>-0.56685701194351601</c:v>
                </c:pt>
                <c:pt idx="2087">
                  <c:v>-0.64178084713020001</c:v>
                </c:pt>
                <c:pt idx="2088">
                  <c:v>-1.38304526031759</c:v>
                </c:pt>
                <c:pt idx="2089">
                  <c:v>-1.58241671294245</c:v>
                </c:pt>
                <c:pt idx="2090">
                  <c:v>-1.78178816556731</c:v>
                </c:pt>
                <c:pt idx="2091">
                  <c:v>-1.5028925914097799</c:v>
                </c:pt>
                <c:pt idx="2092">
                  <c:v>-1.7322258768076799</c:v>
                </c:pt>
                <c:pt idx="2093">
                  <c:v>-1.9615591622055799</c:v>
                </c:pt>
                <c:pt idx="2094">
                  <c:v>-1.5440181102217101</c:v>
                </c:pt>
                <c:pt idx="2095">
                  <c:v>-1.7836327753226</c:v>
                </c:pt>
                <c:pt idx="2096">
                  <c:v>-2.0232474404234799</c:v>
                </c:pt>
                <c:pt idx="2097">
                  <c:v>-2.2915782189431599</c:v>
                </c:pt>
                <c:pt idx="2098">
                  <c:v>-2.63551449975213</c:v>
                </c:pt>
                <c:pt idx="2099">
                  <c:v>-2.9794507805611099</c:v>
                </c:pt>
                <c:pt idx="2100">
                  <c:v>-2.4983272032036501</c:v>
                </c:pt>
                <c:pt idx="2101">
                  <c:v>-2.8939507300777501</c:v>
                </c:pt>
                <c:pt idx="2102">
                  <c:v>-3.2895742569518398</c:v>
                </c:pt>
                <c:pt idx="2103">
                  <c:v>-2.5692729569727701</c:v>
                </c:pt>
                <c:pt idx="2104">
                  <c:v>-2.9826329222891501</c:v>
                </c:pt>
                <c:pt idx="2105">
                  <c:v>-3.3959928876055199</c:v>
                </c:pt>
                <c:pt idx="2106">
                  <c:v>-0.49193317675683002</c:v>
                </c:pt>
                <c:pt idx="2107">
                  <c:v>-0.56685701194351601</c:v>
                </c:pt>
                <c:pt idx="2108">
                  <c:v>-0.64178084713020001</c:v>
                </c:pt>
                <c:pt idx="2109">
                  <c:v>-0.47907385701471999</c:v>
                </c:pt>
                <c:pt idx="2110">
                  <c:v>-0.55078286226587703</c:v>
                </c:pt>
                <c:pt idx="2111">
                  <c:v>-0.622491867517033</c:v>
                </c:pt>
                <c:pt idx="2112">
                  <c:v>-0.44159943249010197</c:v>
                </c:pt>
                <c:pt idx="2113">
                  <c:v>-0.50393983161010303</c:v>
                </c:pt>
                <c:pt idx="2114">
                  <c:v>-0.56628023073010603</c:v>
                </c:pt>
                <c:pt idx="2115">
                  <c:v>-1.5440181102217101</c:v>
                </c:pt>
                <c:pt idx="2116">
                  <c:v>-1.7836327753226</c:v>
                </c:pt>
                <c:pt idx="2117">
                  <c:v>-2.0232474404234799</c:v>
                </c:pt>
                <c:pt idx="2118">
                  <c:v>-1.5028925914097799</c:v>
                </c:pt>
                <c:pt idx="2119">
                  <c:v>-1.7322258768076799</c:v>
                </c:pt>
                <c:pt idx="2120">
                  <c:v>-1.9615591622055799</c:v>
                </c:pt>
                <c:pt idx="2121">
                  <c:v>-1.3830452603176</c:v>
                </c:pt>
                <c:pt idx="2122">
                  <c:v>-1.58241671294245</c:v>
                </c:pt>
                <c:pt idx="2123">
                  <c:v>-1.7817881655673</c:v>
                </c:pt>
                <c:pt idx="2124">
                  <c:v>-2.5692729569727701</c:v>
                </c:pt>
                <c:pt idx="2125">
                  <c:v>-2.9826329222891501</c:v>
                </c:pt>
                <c:pt idx="2126">
                  <c:v>-3.3959928876055199</c:v>
                </c:pt>
                <c:pt idx="2127">
                  <c:v>-2.4983272032036599</c:v>
                </c:pt>
                <c:pt idx="2128">
                  <c:v>-2.8939507300777501</c:v>
                </c:pt>
                <c:pt idx="2129">
                  <c:v>-3.2895742569518398</c:v>
                </c:pt>
                <c:pt idx="2130">
                  <c:v>-2.2915782189431702</c:v>
                </c:pt>
                <c:pt idx="2131">
                  <c:v>-2.63551449975213</c:v>
                </c:pt>
                <c:pt idx="2132">
                  <c:v>-2.9794507805610899</c:v>
                </c:pt>
                <c:pt idx="2133">
                  <c:v>-0.44159943249010197</c:v>
                </c:pt>
                <c:pt idx="2134">
                  <c:v>-0.50393983161010303</c:v>
                </c:pt>
                <c:pt idx="2135">
                  <c:v>-0.56628023073010603</c:v>
                </c:pt>
                <c:pt idx="2136">
                  <c:v>-0.33365145778646699</c:v>
                </c:pt>
                <c:pt idx="2137">
                  <c:v>-0.36900486323055998</c:v>
                </c:pt>
                <c:pt idx="2138">
                  <c:v>-0.40435826867465302</c:v>
                </c:pt>
                <c:pt idx="2139">
                  <c:v>-0.192237836010096</c:v>
                </c:pt>
                <c:pt idx="2140">
                  <c:v>-0.192237836010096</c:v>
                </c:pt>
                <c:pt idx="2141">
                  <c:v>-0.192237836010096</c:v>
                </c:pt>
                <c:pt idx="2142">
                  <c:v>-1.3830452603176</c:v>
                </c:pt>
                <c:pt idx="2143">
                  <c:v>-1.58241671294245</c:v>
                </c:pt>
                <c:pt idx="2144">
                  <c:v>-1.7817881655673</c:v>
                </c:pt>
                <c:pt idx="2145">
                  <c:v>-1.0378157650244</c:v>
                </c:pt>
                <c:pt idx="2146">
                  <c:v>-1.15087984382595</c:v>
                </c:pt>
                <c:pt idx="2147">
                  <c:v>-1.2639439226275</c:v>
                </c:pt>
                <c:pt idx="2148">
                  <c:v>-0.58555944981818897</c:v>
                </c:pt>
                <c:pt idx="2149">
                  <c:v>-0.58555944981818897</c:v>
                </c:pt>
                <c:pt idx="2150">
                  <c:v>-0.58555944981818897</c:v>
                </c:pt>
                <c:pt idx="2151">
                  <c:v>-2.2915782189431702</c:v>
                </c:pt>
                <c:pt idx="2152">
                  <c:v>-2.63551449975213</c:v>
                </c:pt>
                <c:pt idx="2153">
                  <c:v>-2.9794507805610899</c:v>
                </c:pt>
                <c:pt idx="2154">
                  <c:v>-1.696021798636</c:v>
                </c:pt>
                <c:pt idx="2155">
                  <c:v>-1.8910689743681699</c:v>
                </c:pt>
                <c:pt idx="2156">
                  <c:v>-2.0861161501003398</c:v>
                </c:pt>
                <c:pt idx="2157">
                  <c:v>-0.91583309570732496</c:v>
                </c:pt>
                <c:pt idx="2158">
                  <c:v>-0.91583309570732496</c:v>
                </c:pt>
                <c:pt idx="2159">
                  <c:v>-0.91583309570732396</c:v>
                </c:pt>
                <c:pt idx="2160">
                  <c:v>-0.192237836010096</c:v>
                </c:pt>
                <c:pt idx="2161">
                  <c:v>-0.192237836010094</c:v>
                </c:pt>
                <c:pt idx="2162">
                  <c:v>-0.19223783601009301</c:v>
                </c:pt>
                <c:pt idx="2163">
                  <c:v>-0.40435826867464802</c:v>
                </c:pt>
                <c:pt idx="2164">
                  <c:v>-0.43971167411873802</c:v>
                </c:pt>
                <c:pt idx="2165">
                  <c:v>-0.47506507956282701</c:v>
                </c:pt>
                <c:pt idx="2166">
                  <c:v>-0.56628023073009803</c:v>
                </c:pt>
                <c:pt idx="2167">
                  <c:v>-0.62862062985009604</c:v>
                </c:pt>
                <c:pt idx="2168">
                  <c:v>-0.69096102897009604</c:v>
                </c:pt>
                <c:pt idx="2169">
                  <c:v>-0.58555944981818897</c:v>
                </c:pt>
                <c:pt idx="2170">
                  <c:v>-0.58555944981818797</c:v>
                </c:pt>
                <c:pt idx="2171">
                  <c:v>-0.58555944981818797</c:v>
                </c:pt>
                <c:pt idx="2172">
                  <c:v>-1.2639439226275</c:v>
                </c:pt>
                <c:pt idx="2173">
                  <c:v>-1.37700800142905</c:v>
                </c:pt>
                <c:pt idx="2174">
                  <c:v>-1.49007208023061</c:v>
                </c:pt>
                <c:pt idx="2175">
                  <c:v>-1.78178816556731</c:v>
                </c:pt>
                <c:pt idx="2176">
                  <c:v>-1.98115961819215</c:v>
                </c:pt>
                <c:pt idx="2177">
                  <c:v>-2.180531070817</c:v>
                </c:pt>
                <c:pt idx="2178">
                  <c:v>-0.91583309570732496</c:v>
                </c:pt>
                <c:pt idx="2179">
                  <c:v>-0.91583309570732496</c:v>
                </c:pt>
                <c:pt idx="2180">
                  <c:v>-0.91583309570732496</c:v>
                </c:pt>
                <c:pt idx="2181">
                  <c:v>-2.0861161501003398</c:v>
                </c:pt>
                <c:pt idx="2182">
                  <c:v>-2.2811633258325101</c:v>
                </c:pt>
                <c:pt idx="2183">
                  <c:v>-2.47621050156468</c:v>
                </c:pt>
                <c:pt idx="2184">
                  <c:v>-2.9794507805611099</c:v>
                </c:pt>
                <c:pt idx="2185">
                  <c:v>-3.32338706137006</c:v>
                </c:pt>
                <c:pt idx="2186">
                  <c:v>-3.6673233421790101</c:v>
                </c:pt>
                <c:pt idx="2187">
                  <c:v>-0.56628023073009803</c:v>
                </c:pt>
                <c:pt idx="2188">
                  <c:v>-0.62862062985009604</c:v>
                </c:pt>
                <c:pt idx="2189">
                  <c:v>-0.69096102897009604</c:v>
                </c:pt>
                <c:pt idx="2190">
                  <c:v>-0.62249186751702901</c:v>
                </c:pt>
                <c:pt idx="2191">
                  <c:v>-0.69420087276818199</c:v>
                </c:pt>
                <c:pt idx="2192">
                  <c:v>-0.76590987801933796</c:v>
                </c:pt>
                <c:pt idx="2193">
                  <c:v>-0.64178084713020001</c:v>
                </c:pt>
                <c:pt idx="2194">
                  <c:v>-0.716704682316883</c:v>
                </c:pt>
                <c:pt idx="2195">
                  <c:v>-0.79162851750357</c:v>
                </c:pt>
                <c:pt idx="2196">
                  <c:v>-1.78178816556731</c:v>
                </c:pt>
                <c:pt idx="2197">
                  <c:v>-1.98115961819215</c:v>
                </c:pt>
                <c:pt idx="2198">
                  <c:v>-2.180531070817</c:v>
                </c:pt>
                <c:pt idx="2199">
                  <c:v>-1.9615591622055799</c:v>
                </c:pt>
                <c:pt idx="2200">
                  <c:v>-2.1908924476034799</c:v>
                </c:pt>
                <c:pt idx="2201">
                  <c:v>-2.4202257330013799</c:v>
                </c:pt>
                <c:pt idx="2202">
                  <c:v>-2.0232474404234799</c:v>
                </c:pt>
                <c:pt idx="2203">
                  <c:v>-2.2628621055243601</c:v>
                </c:pt>
                <c:pt idx="2204">
                  <c:v>-2.50247677062525</c:v>
                </c:pt>
                <c:pt idx="2205">
                  <c:v>-2.9794507805611099</c:v>
                </c:pt>
                <c:pt idx="2206">
                  <c:v>-3.32338706137006</c:v>
                </c:pt>
                <c:pt idx="2207">
                  <c:v>-3.6673233421790101</c:v>
                </c:pt>
                <c:pt idx="2208">
                  <c:v>-3.2895742569518398</c:v>
                </c:pt>
                <c:pt idx="2209">
                  <c:v>-3.68519778382591</c:v>
                </c:pt>
                <c:pt idx="2210">
                  <c:v>-4.0808213106999904</c:v>
                </c:pt>
                <c:pt idx="2211">
                  <c:v>-3.3959928876055199</c:v>
                </c:pt>
                <c:pt idx="2212">
                  <c:v>-3.8093528529218799</c:v>
                </c:pt>
                <c:pt idx="2213">
                  <c:v>-4.2227128182382403</c:v>
                </c:pt>
                <c:pt idx="2214">
                  <c:v>-0.64178084713020001</c:v>
                </c:pt>
                <c:pt idx="2215">
                  <c:v>-0.716704682316883</c:v>
                </c:pt>
                <c:pt idx="2216">
                  <c:v>-0.79162851750357</c:v>
                </c:pt>
                <c:pt idx="2217">
                  <c:v>-0.622491867517033</c:v>
                </c:pt>
                <c:pt idx="2218">
                  <c:v>-0.69420087276818898</c:v>
                </c:pt>
                <c:pt idx="2219">
                  <c:v>-0.76590987801934696</c:v>
                </c:pt>
                <c:pt idx="2220">
                  <c:v>-0.56628023073010603</c:v>
                </c:pt>
                <c:pt idx="2221">
                  <c:v>-0.62862062985010703</c:v>
                </c:pt>
                <c:pt idx="2222">
                  <c:v>-0.69096102897010903</c:v>
                </c:pt>
                <c:pt idx="2223">
                  <c:v>-2.0232474404234799</c:v>
                </c:pt>
                <c:pt idx="2224">
                  <c:v>-2.2628621055243601</c:v>
                </c:pt>
                <c:pt idx="2225">
                  <c:v>-2.50247677062525</c:v>
                </c:pt>
                <c:pt idx="2226">
                  <c:v>-1.9615591622055799</c:v>
                </c:pt>
                <c:pt idx="2227">
                  <c:v>-2.1908924476034799</c:v>
                </c:pt>
                <c:pt idx="2228">
                  <c:v>-2.4202257330013799</c:v>
                </c:pt>
                <c:pt idx="2229">
                  <c:v>-1.7817881655673</c:v>
                </c:pt>
                <c:pt idx="2230">
                  <c:v>-1.98115961819216</c:v>
                </c:pt>
                <c:pt idx="2231">
                  <c:v>-2.1805310708170098</c:v>
                </c:pt>
                <c:pt idx="2232">
                  <c:v>-3.3959928876055199</c:v>
                </c:pt>
                <c:pt idx="2233">
                  <c:v>-3.8093528529218799</c:v>
                </c:pt>
                <c:pt idx="2234">
                  <c:v>-4.2227128182382403</c:v>
                </c:pt>
                <c:pt idx="2235">
                  <c:v>-3.2895742569518398</c:v>
                </c:pt>
                <c:pt idx="2236">
                  <c:v>-3.68519778382591</c:v>
                </c:pt>
                <c:pt idx="2237">
                  <c:v>-4.0808213106999904</c:v>
                </c:pt>
                <c:pt idx="2238">
                  <c:v>-2.9794507805610899</c:v>
                </c:pt>
                <c:pt idx="2239">
                  <c:v>-3.3233870613700498</c:v>
                </c:pt>
                <c:pt idx="2240">
                  <c:v>-3.6673233421790101</c:v>
                </c:pt>
                <c:pt idx="2241">
                  <c:v>-0.56628023073010603</c:v>
                </c:pt>
                <c:pt idx="2242">
                  <c:v>-0.62862062985010703</c:v>
                </c:pt>
                <c:pt idx="2243">
                  <c:v>-0.69096102897010903</c:v>
                </c:pt>
                <c:pt idx="2244">
                  <c:v>-0.40435826867465302</c:v>
                </c:pt>
                <c:pt idx="2245">
                  <c:v>-0.43971167411874601</c:v>
                </c:pt>
                <c:pt idx="2246">
                  <c:v>-0.475065079562839</c:v>
                </c:pt>
                <c:pt idx="2247">
                  <c:v>-0.192237836010096</c:v>
                </c:pt>
                <c:pt idx="2248">
                  <c:v>-0.192237836010096</c:v>
                </c:pt>
                <c:pt idx="2249">
                  <c:v>-0.192237836010096</c:v>
                </c:pt>
                <c:pt idx="2250">
                  <c:v>-1.7817881655673</c:v>
                </c:pt>
                <c:pt idx="2251">
                  <c:v>-1.98115961819216</c:v>
                </c:pt>
                <c:pt idx="2252">
                  <c:v>-2.1805310708170098</c:v>
                </c:pt>
                <c:pt idx="2253">
                  <c:v>-1.2639439226275</c:v>
                </c:pt>
                <c:pt idx="2254">
                  <c:v>-1.37700800142906</c:v>
                </c:pt>
                <c:pt idx="2255">
                  <c:v>-1.49007208023061</c:v>
                </c:pt>
                <c:pt idx="2256">
                  <c:v>-0.58555944981818897</c:v>
                </c:pt>
                <c:pt idx="2257">
                  <c:v>-0.58555944981818897</c:v>
                </c:pt>
                <c:pt idx="2258">
                  <c:v>-0.58555944981818897</c:v>
                </c:pt>
                <c:pt idx="2259">
                  <c:v>-2.9794507805610899</c:v>
                </c:pt>
                <c:pt idx="2260">
                  <c:v>-3.3233870613700498</c:v>
                </c:pt>
                <c:pt idx="2261">
                  <c:v>-3.6673233421790101</c:v>
                </c:pt>
                <c:pt idx="2262">
                  <c:v>-2.0861161501003398</c:v>
                </c:pt>
                <c:pt idx="2263">
                  <c:v>-2.2811633258325101</c:v>
                </c:pt>
                <c:pt idx="2264">
                  <c:v>-2.47621050156468</c:v>
                </c:pt>
                <c:pt idx="2265">
                  <c:v>-0.91583309570732396</c:v>
                </c:pt>
                <c:pt idx="2266">
                  <c:v>-0.91583309570732496</c:v>
                </c:pt>
                <c:pt idx="2267">
                  <c:v>-0.91583309570732496</c:v>
                </c:pt>
                <c:pt idx="2268">
                  <c:v>-0.19223783601009301</c:v>
                </c:pt>
                <c:pt idx="2269">
                  <c:v>-0.192237836010095</c:v>
                </c:pt>
                <c:pt idx="2270">
                  <c:v>-0.192237836010096</c:v>
                </c:pt>
                <c:pt idx="2271">
                  <c:v>-0.47506507956282701</c:v>
                </c:pt>
                <c:pt idx="2272">
                  <c:v>-0.67677558525627501</c:v>
                </c:pt>
                <c:pt idx="2273">
                  <c:v>-0.86655235269027098</c:v>
                </c:pt>
                <c:pt idx="2274">
                  <c:v>-0.69096102897009604</c:v>
                </c:pt>
                <c:pt idx="2275">
                  <c:v>-1.1159139491702701</c:v>
                </c:pt>
                <c:pt idx="2276">
                  <c:v>-1.5408668693704399</c:v>
                </c:pt>
                <c:pt idx="2277">
                  <c:v>-0.58555944981818797</c:v>
                </c:pt>
                <c:pt idx="2278">
                  <c:v>-0.58555944981818797</c:v>
                </c:pt>
                <c:pt idx="2279">
                  <c:v>-0.58555944981818897</c:v>
                </c:pt>
                <c:pt idx="2280">
                  <c:v>-1.49007208023061</c:v>
                </c:pt>
                <c:pt idx="2281">
                  <c:v>-2.1351644616955201</c:v>
                </c:pt>
                <c:pt idx="2282">
                  <c:v>-2.7420914357261399</c:v>
                </c:pt>
                <c:pt idx="2283">
                  <c:v>-2.180531070817</c:v>
                </c:pt>
                <c:pt idx="2284">
                  <c:v>-3.5395772462255501</c:v>
                </c:pt>
                <c:pt idx="2285">
                  <c:v>-4.8986234216340998</c:v>
                </c:pt>
                <c:pt idx="2286">
                  <c:v>-0.91583309570732496</c:v>
                </c:pt>
                <c:pt idx="2287">
                  <c:v>-0.91583309570732496</c:v>
                </c:pt>
                <c:pt idx="2288">
                  <c:v>-0.91583309570732496</c:v>
                </c:pt>
                <c:pt idx="2289">
                  <c:v>-2.47621050156468</c:v>
                </c:pt>
                <c:pt idx="2290">
                  <c:v>-3.5890612710112002</c:v>
                </c:pt>
                <c:pt idx="2291">
                  <c:v>-4.6360727835546296</c:v>
                </c:pt>
                <c:pt idx="2292">
                  <c:v>-3.6673233421790101</c:v>
                </c:pt>
                <c:pt idx="2293">
                  <c:v>-6.0118179067904798</c:v>
                </c:pt>
                <c:pt idx="2294">
                  <c:v>-8.3563124714019299</c:v>
                </c:pt>
                <c:pt idx="2295">
                  <c:v>-0.69096102897009604</c:v>
                </c:pt>
                <c:pt idx="2296">
                  <c:v>-1.1159139491702701</c:v>
                </c:pt>
                <c:pt idx="2297">
                  <c:v>-1.5408668693704399</c:v>
                </c:pt>
                <c:pt idx="2298">
                  <c:v>-0.76590987801933796</c:v>
                </c:pt>
                <c:pt idx="2299">
                  <c:v>-1.15758992294298</c:v>
                </c:pt>
                <c:pt idx="2300">
                  <c:v>-1.5408668693704399</c:v>
                </c:pt>
                <c:pt idx="2301">
                  <c:v>-0.79162851750357</c:v>
                </c:pt>
                <c:pt idx="2302">
                  <c:v>-1.1662476934370001</c:v>
                </c:pt>
                <c:pt idx="2303">
                  <c:v>-1.5408668693704399</c:v>
                </c:pt>
                <c:pt idx="2304">
                  <c:v>-2.180531070817</c:v>
                </c:pt>
                <c:pt idx="2305">
                  <c:v>-3.5395772462255501</c:v>
                </c:pt>
                <c:pt idx="2306">
                  <c:v>-4.8986234216340998</c:v>
                </c:pt>
                <c:pt idx="2307">
                  <c:v>-2.4202257330013799</c:v>
                </c:pt>
                <c:pt idx="2308">
                  <c:v>-3.6728615939023399</c:v>
                </c:pt>
                <c:pt idx="2309">
                  <c:v>-4.8986234216340998</c:v>
                </c:pt>
                <c:pt idx="2310">
                  <c:v>-2.50247677062525</c:v>
                </c:pt>
                <c:pt idx="2311">
                  <c:v>-3.7005500961296698</c:v>
                </c:pt>
                <c:pt idx="2312">
                  <c:v>-4.8986234216340998</c:v>
                </c:pt>
                <c:pt idx="2313">
                  <c:v>-3.6673233421790101</c:v>
                </c:pt>
                <c:pt idx="2314">
                  <c:v>-6.0118179067904798</c:v>
                </c:pt>
                <c:pt idx="2315">
                  <c:v>-8.3563124714019299</c:v>
                </c:pt>
                <c:pt idx="2316">
                  <c:v>-4.0808213106999904</c:v>
                </c:pt>
                <c:pt idx="2317">
                  <c:v>-6.2417471279827401</c:v>
                </c:pt>
                <c:pt idx="2318">
                  <c:v>-8.3563124714019299</c:v>
                </c:pt>
                <c:pt idx="2319">
                  <c:v>-4.2227128182382403</c:v>
                </c:pt>
                <c:pt idx="2320">
                  <c:v>-6.28951264482009</c:v>
                </c:pt>
                <c:pt idx="2321">
                  <c:v>-8.3563124714019406</c:v>
                </c:pt>
                <c:pt idx="2322">
                  <c:v>-0.79162851750357</c:v>
                </c:pt>
                <c:pt idx="2323">
                  <c:v>-1.1662476934370001</c:v>
                </c:pt>
                <c:pt idx="2324">
                  <c:v>-1.5408668693704399</c:v>
                </c:pt>
                <c:pt idx="2325">
                  <c:v>-0.76590987801934696</c:v>
                </c:pt>
                <c:pt idx="2326">
                  <c:v>-1.15758992294298</c:v>
                </c:pt>
                <c:pt idx="2327">
                  <c:v>-1.5408668693704399</c:v>
                </c:pt>
                <c:pt idx="2328">
                  <c:v>-0.69096102897010903</c:v>
                </c:pt>
                <c:pt idx="2329">
                  <c:v>-1.1159139491702701</c:v>
                </c:pt>
                <c:pt idx="2330">
                  <c:v>-1.5408668693704399</c:v>
                </c:pt>
                <c:pt idx="2331">
                  <c:v>-2.50247677062525</c:v>
                </c:pt>
                <c:pt idx="2332">
                  <c:v>-3.7005500961296698</c:v>
                </c:pt>
                <c:pt idx="2333">
                  <c:v>-4.8986234216340998</c:v>
                </c:pt>
                <c:pt idx="2334">
                  <c:v>-2.4202257330013799</c:v>
                </c:pt>
                <c:pt idx="2335">
                  <c:v>-3.6728615939023399</c:v>
                </c:pt>
                <c:pt idx="2336">
                  <c:v>-4.8986234216340998</c:v>
                </c:pt>
                <c:pt idx="2337">
                  <c:v>-2.1805310708170098</c:v>
                </c:pt>
                <c:pt idx="2338">
                  <c:v>-3.5395772462255501</c:v>
                </c:pt>
                <c:pt idx="2339">
                  <c:v>-4.8986234216340998</c:v>
                </c:pt>
                <c:pt idx="2340">
                  <c:v>-4.2227128182382403</c:v>
                </c:pt>
                <c:pt idx="2341">
                  <c:v>-6.28951264482009</c:v>
                </c:pt>
                <c:pt idx="2342">
                  <c:v>-8.3563124714019406</c:v>
                </c:pt>
                <c:pt idx="2343">
                  <c:v>-4.0808213106999904</c:v>
                </c:pt>
                <c:pt idx="2344">
                  <c:v>-6.2417471279827401</c:v>
                </c:pt>
                <c:pt idx="2345">
                  <c:v>-8.3563124714019299</c:v>
                </c:pt>
                <c:pt idx="2346">
                  <c:v>-3.6673233421790101</c:v>
                </c:pt>
                <c:pt idx="2347">
                  <c:v>-6.01181790679047</c:v>
                </c:pt>
                <c:pt idx="2348">
                  <c:v>-8.3563124714019299</c:v>
                </c:pt>
                <c:pt idx="2349">
                  <c:v>-0.69096102897010903</c:v>
                </c:pt>
                <c:pt idx="2350">
                  <c:v>-1.1159139491702701</c:v>
                </c:pt>
                <c:pt idx="2351">
                  <c:v>-1.5408668693704399</c:v>
                </c:pt>
                <c:pt idx="2352">
                  <c:v>-0.475065079562839</c:v>
                </c:pt>
                <c:pt idx="2353">
                  <c:v>-0.67677558525627801</c:v>
                </c:pt>
                <c:pt idx="2354">
                  <c:v>-0.86655235269027098</c:v>
                </c:pt>
                <c:pt idx="2355">
                  <c:v>-0.192237836010096</c:v>
                </c:pt>
                <c:pt idx="2356">
                  <c:v>-0.192237836010096</c:v>
                </c:pt>
                <c:pt idx="2357">
                  <c:v>-0.192237836010096</c:v>
                </c:pt>
                <c:pt idx="2358">
                  <c:v>-2.1805310708170098</c:v>
                </c:pt>
                <c:pt idx="2359">
                  <c:v>-3.5395772462255501</c:v>
                </c:pt>
                <c:pt idx="2360">
                  <c:v>-4.8986234216340998</c:v>
                </c:pt>
                <c:pt idx="2361">
                  <c:v>-1.49007208023061</c:v>
                </c:pt>
                <c:pt idx="2362">
                  <c:v>-2.1351644616955201</c:v>
                </c:pt>
                <c:pt idx="2363">
                  <c:v>-2.7420914357261399</c:v>
                </c:pt>
                <c:pt idx="2364">
                  <c:v>-0.58555944981818897</c:v>
                </c:pt>
                <c:pt idx="2365">
                  <c:v>-0.58555944981818897</c:v>
                </c:pt>
                <c:pt idx="2366">
                  <c:v>-0.58555944981818897</c:v>
                </c:pt>
                <c:pt idx="2367">
                  <c:v>-3.6673233421790101</c:v>
                </c:pt>
                <c:pt idx="2368">
                  <c:v>-6.01181790679047</c:v>
                </c:pt>
                <c:pt idx="2369">
                  <c:v>-8.3563124714019299</c:v>
                </c:pt>
                <c:pt idx="2370">
                  <c:v>-2.47621050156468</c:v>
                </c:pt>
                <c:pt idx="2371">
                  <c:v>-3.58906127101119</c:v>
                </c:pt>
                <c:pt idx="2372">
                  <c:v>-4.6360727835546296</c:v>
                </c:pt>
                <c:pt idx="2373">
                  <c:v>-0.91583309570732496</c:v>
                </c:pt>
                <c:pt idx="2374">
                  <c:v>-0.91583309570732496</c:v>
                </c:pt>
                <c:pt idx="2375">
                  <c:v>-0.91583309570732496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12-445C-8BA1-35D3130527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24280751"/>
        <c:axId val="1346264591"/>
      </c:scatterChart>
      <c:valAx>
        <c:axId val="1524280751"/>
        <c:scaling>
          <c:orientation val="minMax"/>
          <c:max val="1.2"/>
          <c:min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6264591"/>
        <c:crosses val="autoZero"/>
        <c:crossBetween val="midCat"/>
      </c:valAx>
      <c:valAx>
        <c:axId val="1346264591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4280751"/>
        <c:crosses val="autoZero"/>
        <c:crossBetween val="midCat"/>
        <c:majorUnit val="0.1"/>
        <c:min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Sheet3!$I$1:$I$2376</c:f>
              <c:numCache>
                <c:formatCode>General</c:formatCode>
                <c:ptCount val="2376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1.9077869999999999</c:v>
                </c:pt>
                <c:pt idx="4">
                  <c:v>1.848805</c:v>
                </c:pt>
                <c:pt idx="5">
                  <c:v>1.6718580000000001</c:v>
                </c:pt>
                <c:pt idx="6">
                  <c:v>2.4480749999999998</c:v>
                </c:pt>
                <c:pt idx="7">
                  <c:v>2.3440690000000002</c:v>
                </c:pt>
                <c:pt idx="8">
                  <c:v>2.0320499999999999</c:v>
                </c:pt>
                <c:pt idx="9">
                  <c:v>1.2</c:v>
                </c:pt>
                <c:pt idx="10">
                  <c:v>1.199746</c:v>
                </c:pt>
                <c:pt idx="11">
                  <c:v>1.1959409999999999</c:v>
                </c:pt>
                <c:pt idx="12">
                  <c:v>1.9077869999999999</c:v>
                </c:pt>
                <c:pt idx="13">
                  <c:v>1.8485640000000001</c:v>
                </c:pt>
                <c:pt idx="14">
                  <c:v>1.6679539999999999</c:v>
                </c:pt>
                <c:pt idx="15">
                  <c:v>2.4480749999999998</c:v>
                </c:pt>
                <c:pt idx="16">
                  <c:v>2.343839</c:v>
                </c:pt>
                <c:pt idx="17">
                  <c:v>2.0282650000000002</c:v>
                </c:pt>
                <c:pt idx="18">
                  <c:v>1.2</c:v>
                </c:pt>
                <c:pt idx="19">
                  <c:v>1.198985</c:v>
                </c:pt>
                <c:pt idx="20">
                  <c:v>1.1837839999999999</c:v>
                </c:pt>
                <c:pt idx="21">
                  <c:v>1.9077869999999999</c:v>
                </c:pt>
                <c:pt idx="22">
                  <c:v>1.8478429999999999</c:v>
                </c:pt>
                <c:pt idx="23">
                  <c:v>1.656264</c:v>
                </c:pt>
                <c:pt idx="24">
                  <c:v>2.4480749999999998</c:v>
                </c:pt>
                <c:pt idx="25">
                  <c:v>2.3431479999999998</c:v>
                </c:pt>
                <c:pt idx="26">
                  <c:v>2.0169320000000002</c:v>
                </c:pt>
                <c:pt idx="27">
                  <c:v>1.2</c:v>
                </c:pt>
                <c:pt idx="28">
                  <c:v>1.198985</c:v>
                </c:pt>
                <c:pt idx="29">
                  <c:v>1.1837839999999999</c:v>
                </c:pt>
                <c:pt idx="30">
                  <c:v>1.9077869999999999</c:v>
                </c:pt>
                <c:pt idx="31">
                  <c:v>1.8478429999999999</c:v>
                </c:pt>
                <c:pt idx="32">
                  <c:v>1.656264</c:v>
                </c:pt>
                <c:pt idx="33">
                  <c:v>2.4480749999999998</c:v>
                </c:pt>
                <c:pt idx="34">
                  <c:v>2.3431479999999998</c:v>
                </c:pt>
                <c:pt idx="35">
                  <c:v>2.0169320000000002</c:v>
                </c:pt>
                <c:pt idx="36">
                  <c:v>1.2</c:v>
                </c:pt>
                <c:pt idx="37">
                  <c:v>1.198985</c:v>
                </c:pt>
                <c:pt idx="38">
                  <c:v>1.1837839999999999</c:v>
                </c:pt>
                <c:pt idx="39">
                  <c:v>1.9077869999999999</c:v>
                </c:pt>
                <c:pt idx="40">
                  <c:v>1.877337</c:v>
                </c:pt>
                <c:pt idx="41">
                  <c:v>1.774384</c:v>
                </c:pt>
                <c:pt idx="42">
                  <c:v>2.4480749999999998</c:v>
                </c:pt>
                <c:pt idx="43">
                  <c:v>2.3951560000000001</c:v>
                </c:pt>
                <c:pt idx="44">
                  <c:v>2.2252179999999999</c:v>
                </c:pt>
                <c:pt idx="45">
                  <c:v>1.2</c:v>
                </c:pt>
                <c:pt idx="46">
                  <c:v>1.198985</c:v>
                </c:pt>
                <c:pt idx="47">
                  <c:v>1.1837839999999999</c:v>
                </c:pt>
                <c:pt idx="48">
                  <c:v>1.9077869999999999</c:v>
                </c:pt>
                <c:pt idx="49">
                  <c:v>1.90683</c:v>
                </c:pt>
                <c:pt idx="50">
                  <c:v>1.892504</c:v>
                </c:pt>
                <c:pt idx="51">
                  <c:v>2.4480749999999998</c:v>
                </c:pt>
                <c:pt idx="52">
                  <c:v>2.4471630000000002</c:v>
                </c:pt>
                <c:pt idx="53">
                  <c:v>2.4335049999999998</c:v>
                </c:pt>
                <c:pt idx="54">
                  <c:v>1.2</c:v>
                </c:pt>
                <c:pt idx="55">
                  <c:v>1.198985</c:v>
                </c:pt>
                <c:pt idx="56">
                  <c:v>1.1837839999999999</c:v>
                </c:pt>
                <c:pt idx="57">
                  <c:v>1.9077869999999999</c:v>
                </c:pt>
                <c:pt idx="58">
                  <c:v>1.90683</c:v>
                </c:pt>
                <c:pt idx="59">
                  <c:v>1.892504</c:v>
                </c:pt>
                <c:pt idx="60">
                  <c:v>2.4480749999999998</c:v>
                </c:pt>
                <c:pt idx="61">
                  <c:v>2.4471630000000002</c:v>
                </c:pt>
                <c:pt idx="62">
                  <c:v>2.4335049999999998</c:v>
                </c:pt>
                <c:pt idx="63">
                  <c:v>1.2</c:v>
                </c:pt>
                <c:pt idx="64">
                  <c:v>1.198985</c:v>
                </c:pt>
                <c:pt idx="65">
                  <c:v>1.1837839999999999</c:v>
                </c:pt>
                <c:pt idx="66">
                  <c:v>1.9077869999999999</c:v>
                </c:pt>
                <c:pt idx="67">
                  <c:v>1.9363239999999999</c:v>
                </c:pt>
                <c:pt idx="68">
                  <c:v>2.010624</c:v>
                </c:pt>
                <c:pt idx="69">
                  <c:v>2.4480749999999998</c:v>
                </c:pt>
                <c:pt idx="70">
                  <c:v>2.499171</c:v>
                </c:pt>
                <c:pt idx="71">
                  <c:v>2.6417920000000001</c:v>
                </c:pt>
                <c:pt idx="72">
                  <c:v>1.2</c:v>
                </c:pt>
                <c:pt idx="73">
                  <c:v>1.198985</c:v>
                </c:pt>
                <c:pt idx="74">
                  <c:v>1.1837839999999999</c:v>
                </c:pt>
                <c:pt idx="75">
                  <c:v>1.9077869999999999</c:v>
                </c:pt>
                <c:pt idx="76">
                  <c:v>1.9658169999999999</c:v>
                </c:pt>
                <c:pt idx="77">
                  <c:v>2.1287440000000002</c:v>
                </c:pt>
                <c:pt idx="78">
                  <c:v>2.4480749999999998</c:v>
                </c:pt>
                <c:pt idx="79">
                  <c:v>2.5511780000000002</c:v>
                </c:pt>
                <c:pt idx="80">
                  <c:v>2.850079</c:v>
                </c:pt>
                <c:pt idx="81">
                  <c:v>1.2</c:v>
                </c:pt>
                <c:pt idx="82">
                  <c:v>1.198985</c:v>
                </c:pt>
                <c:pt idx="83">
                  <c:v>1.1837839999999999</c:v>
                </c:pt>
                <c:pt idx="84">
                  <c:v>1.9077869999999999</c:v>
                </c:pt>
                <c:pt idx="85">
                  <c:v>1.9658169999999999</c:v>
                </c:pt>
                <c:pt idx="86">
                  <c:v>2.1287440000000002</c:v>
                </c:pt>
                <c:pt idx="87">
                  <c:v>2.4480749999999998</c:v>
                </c:pt>
                <c:pt idx="88">
                  <c:v>2.5511780000000002</c:v>
                </c:pt>
                <c:pt idx="89">
                  <c:v>2.850079</c:v>
                </c:pt>
                <c:pt idx="90">
                  <c:v>1.2</c:v>
                </c:pt>
                <c:pt idx="91">
                  <c:v>1.199746</c:v>
                </c:pt>
                <c:pt idx="92">
                  <c:v>1.1959409999999999</c:v>
                </c:pt>
                <c:pt idx="93">
                  <c:v>1.9077869999999999</c:v>
                </c:pt>
                <c:pt idx="94">
                  <c:v>1.966531</c:v>
                </c:pt>
                <c:pt idx="95">
                  <c:v>2.1399680000000001</c:v>
                </c:pt>
                <c:pt idx="96">
                  <c:v>2.4480749999999998</c:v>
                </c:pt>
                <c:pt idx="97">
                  <c:v>2.5518559999999999</c:v>
                </c:pt>
                <c:pt idx="98">
                  <c:v>2.8605900000000002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1.9077869999999999</c:v>
                </c:pt>
                <c:pt idx="103">
                  <c:v>1.966769</c:v>
                </c:pt>
                <c:pt idx="104">
                  <c:v>2.143716</c:v>
                </c:pt>
                <c:pt idx="105">
                  <c:v>2.4480749999999998</c:v>
                </c:pt>
                <c:pt idx="106">
                  <c:v>2.552082</c:v>
                </c:pt>
                <c:pt idx="107">
                  <c:v>2.8641009999999998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1.9077869999999999</c:v>
                </c:pt>
                <c:pt idx="112">
                  <c:v>1.966769</c:v>
                </c:pt>
                <c:pt idx="113">
                  <c:v>2.143716</c:v>
                </c:pt>
                <c:pt idx="114">
                  <c:v>2.4480749999999998</c:v>
                </c:pt>
                <c:pt idx="115">
                  <c:v>2.552082</c:v>
                </c:pt>
                <c:pt idx="116">
                  <c:v>2.8641009999999998</c:v>
                </c:pt>
                <c:pt idx="117">
                  <c:v>1.2</c:v>
                </c:pt>
                <c:pt idx="118">
                  <c:v>1.199746</c:v>
                </c:pt>
                <c:pt idx="119">
                  <c:v>1.1959409999999999</c:v>
                </c:pt>
                <c:pt idx="120">
                  <c:v>1.9077869999999999</c:v>
                </c:pt>
                <c:pt idx="121">
                  <c:v>1.966531</c:v>
                </c:pt>
                <c:pt idx="122">
                  <c:v>2.1399680000000001</c:v>
                </c:pt>
                <c:pt idx="123">
                  <c:v>2.4480749999999998</c:v>
                </c:pt>
                <c:pt idx="124">
                  <c:v>2.5518559999999999</c:v>
                </c:pt>
                <c:pt idx="125">
                  <c:v>2.8605900000000002</c:v>
                </c:pt>
                <c:pt idx="126">
                  <c:v>1.2</c:v>
                </c:pt>
                <c:pt idx="127">
                  <c:v>1.198985</c:v>
                </c:pt>
                <c:pt idx="128">
                  <c:v>1.1837839999999999</c:v>
                </c:pt>
                <c:pt idx="129">
                  <c:v>1.9077869999999999</c:v>
                </c:pt>
                <c:pt idx="130">
                  <c:v>1.9658169999999999</c:v>
                </c:pt>
                <c:pt idx="131">
                  <c:v>2.1287440000000002</c:v>
                </c:pt>
                <c:pt idx="132">
                  <c:v>2.4480749999999998</c:v>
                </c:pt>
                <c:pt idx="133">
                  <c:v>2.5511780000000002</c:v>
                </c:pt>
                <c:pt idx="134">
                  <c:v>2.850079</c:v>
                </c:pt>
                <c:pt idx="135">
                  <c:v>1.2</c:v>
                </c:pt>
                <c:pt idx="136">
                  <c:v>1.198985</c:v>
                </c:pt>
                <c:pt idx="137">
                  <c:v>1.1837839999999999</c:v>
                </c:pt>
                <c:pt idx="138">
                  <c:v>1.9077869999999999</c:v>
                </c:pt>
                <c:pt idx="139">
                  <c:v>1.9658169999999999</c:v>
                </c:pt>
                <c:pt idx="140">
                  <c:v>2.1287440000000002</c:v>
                </c:pt>
                <c:pt idx="141">
                  <c:v>2.4480749999999998</c:v>
                </c:pt>
                <c:pt idx="142">
                  <c:v>2.5511780000000002</c:v>
                </c:pt>
                <c:pt idx="143">
                  <c:v>2.850079</c:v>
                </c:pt>
                <c:pt idx="144">
                  <c:v>1.2</c:v>
                </c:pt>
                <c:pt idx="145">
                  <c:v>1.198985</c:v>
                </c:pt>
                <c:pt idx="146">
                  <c:v>1.1837839999999999</c:v>
                </c:pt>
                <c:pt idx="147">
                  <c:v>1.9077869999999999</c:v>
                </c:pt>
                <c:pt idx="148">
                  <c:v>1.9363239999999999</c:v>
                </c:pt>
                <c:pt idx="149">
                  <c:v>2.010624</c:v>
                </c:pt>
                <c:pt idx="150">
                  <c:v>2.4480749999999998</c:v>
                </c:pt>
                <c:pt idx="151">
                  <c:v>2.499171</c:v>
                </c:pt>
                <c:pt idx="152">
                  <c:v>2.6417920000000001</c:v>
                </c:pt>
                <c:pt idx="153">
                  <c:v>1.2</c:v>
                </c:pt>
                <c:pt idx="154">
                  <c:v>1.198985</c:v>
                </c:pt>
                <c:pt idx="155">
                  <c:v>1.1837839999999999</c:v>
                </c:pt>
                <c:pt idx="156">
                  <c:v>1.9077869999999999</c:v>
                </c:pt>
                <c:pt idx="157">
                  <c:v>1.90683</c:v>
                </c:pt>
                <c:pt idx="158">
                  <c:v>1.892504</c:v>
                </c:pt>
                <c:pt idx="159">
                  <c:v>2.4480749999999998</c:v>
                </c:pt>
                <c:pt idx="160">
                  <c:v>2.4471630000000002</c:v>
                </c:pt>
                <c:pt idx="161">
                  <c:v>2.4335049999999998</c:v>
                </c:pt>
                <c:pt idx="162">
                  <c:v>1.2</c:v>
                </c:pt>
                <c:pt idx="163">
                  <c:v>1.198985</c:v>
                </c:pt>
                <c:pt idx="164">
                  <c:v>1.1837839999999999</c:v>
                </c:pt>
                <c:pt idx="165">
                  <c:v>1.9077869999999999</c:v>
                </c:pt>
                <c:pt idx="166">
                  <c:v>1.90683</c:v>
                </c:pt>
                <c:pt idx="167">
                  <c:v>1.892504</c:v>
                </c:pt>
                <c:pt idx="168">
                  <c:v>2.4480749999999998</c:v>
                </c:pt>
                <c:pt idx="169">
                  <c:v>2.4471630000000002</c:v>
                </c:pt>
                <c:pt idx="170">
                  <c:v>2.4335049999999998</c:v>
                </c:pt>
                <c:pt idx="171">
                  <c:v>1.2</c:v>
                </c:pt>
                <c:pt idx="172">
                  <c:v>1.198985</c:v>
                </c:pt>
                <c:pt idx="173">
                  <c:v>1.1837839999999999</c:v>
                </c:pt>
                <c:pt idx="174">
                  <c:v>1.9077869999999999</c:v>
                </c:pt>
                <c:pt idx="175">
                  <c:v>1.877337</c:v>
                </c:pt>
                <c:pt idx="176">
                  <c:v>1.774384</c:v>
                </c:pt>
                <c:pt idx="177">
                  <c:v>2.4480749999999998</c:v>
                </c:pt>
                <c:pt idx="178">
                  <c:v>2.3951560000000001</c:v>
                </c:pt>
                <c:pt idx="179">
                  <c:v>2.2252179999999999</c:v>
                </c:pt>
                <c:pt idx="180">
                  <c:v>1.2</c:v>
                </c:pt>
                <c:pt idx="181">
                  <c:v>1.198985</c:v>
                </c:pt>
                <c:pt idx="182">
                  <c:v>1.1837839999999999</c:v>
                </c:pt>
                <c:pt idx="183">
                  <c:v>1.9077869999999999</c:v>
                </c:pt>
                <c:pt idx="184">
                  <c:v>1.8478429999999999</c:v>
                </c:pt>
                <c:pt idx="185">
                  <c:v>1.656264</c:v>
                </c:pt>
                <c:pt idx="186">
                  <c:v>2.4480749999999998</c:v>
                </c:pt>
                <c:pt idx="187">
                  <c:v>2.3431479999999998</c:v>
                </c:pt>
                <c:pt idx="188">
                  <c:v>2.0169320000000002</c:v>
                </c:pt>
                <c:pt idx="189">
                  <c:v>1.2</c:v>
                </c:pt>
                <c:pt idx="190">
                  <c:v>1.198985</c:v>
                </c:pt>
                <c:pt idx="191">
                  <c:v>1.1837839999999999</c:v>
                </c:pt>
                <c:pt idx="192">
                  <c:v>1.9077869999999999</c:v>
                </c:pt>
                <c:pt idx="193">
                  <c:v>1.8478429999999999</c:v>
                </c:pt>
                <c:pt idx="194">
                  <c:v>1.656264</c:v>
                </c:pt>
                <c:pt idx="195">
                  <c:v>2.4480749999999998</c:v>
                </c:pt>
                <c:pt idx="196">
                  <c:v>2.3431479999999998</c:v>
                </c:pt>
                <c:pt idx="197">
                  <c:v>2.0169320000000002</c:v>
                </c:pt>
                <c:pt idx="198">
                  <c:v>1.2</c:v>
                </c:pt>
                <c:pt idx="199">
                  <c:v>1.199746</c:v>
                </c:pt>
                <c:pt idx="200">
                  <c:v>1.1959409999999999</c:v>
                </c:pt>
                <c:pt idx="201">
                  <c:v>1.9077869999999999</c:v>
                </c:pt>
                <c:pt idx="202">
                  <c:v>1.8485640000000001</c:v>
                </c:pt>
                <c:pt idx="203">
                  <c:v>1.6679539999999999</c:v>
                </c:pt>
                <c:pt idx="204">
                  <c:v>2.4480749999999998</c:v>
                </c:pt>
                <c:pt idx="205">
                  <c:v>2.343839</c:v>
                </c:pt>
                <c:pt idx="206">
                  <c:v>2.0282650000000002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1.9077869999999999</c:v>
                </c:pt>
                <c:pt idx="211">
                  <c:v>1.848805</c:v>
                </c:pt>
                <c:pt idx="212">
                  <c:v>1.6718580000000001</c:v>
                </c:pt>
                <c:pt idx="213">
                  <c:v>2.4480749999999998</c:v>
                </c:pt>
                <c:pt idx="214">
                  <c:v>2.3440690000000002</c:v>
                </c:pt>
                <c:pt idx="215">
                  <c:v>2.0320499999999999</c:v>
                </c:pt>
                <c:pt idx="216">
                  <c:v>2.4480749999999998</c:v>
                </c:pt>
                <c:pt idx="217">
                  <c:v>2.3440690000000002</c:v>
                </c:pt>
                <c:pt idx="218">
                  <c:v>2.0320499999999999</c:v>
                </c:pt>
                <c:pt idx="219">
                  <c:v>2.6356380000000001</c:v>
                </c:pt>
                <c:pt idx="220">
                  <c:v>2.5160019999999998</c:v>
                </c:pt>
                <c:pt idx="221">
                  <c:v>2.157092</c:v>
                </c:pt>
                <c:pt idx="222">
                  <c:v>2.7</c:v>
                </c:pt>
                <c:pt idx="223">
                  <c:v>2.5750000000000002</c:v>
                </c:pt>
                <c:pt idx="224">
                  <c:v>2.2000000000000002</c:v>
                </c:pt>
                <c:pt idx="225">
                  <c:v>2.4480749999999998</c:v>
                </c:pt>
                <c:pt idx="226">
                  <c:v>2.343839</c:v>
                </c:pt>
                <c:pt idx="227">
                  <c:v>2.0282650000000002</c:v>
                </c:pt>
                <c:pt idx="228">
                  <c:v>2.6356380000000001</c:v>
                </c:pt>
                <c:pt idx="229">
                  <c:v>2.5157750000000001</c:v>
                </c:pt>
                <c:pt idx="230">
                  <c:v>2.1533479999999998</c:v>
                </c:pt>
                <c:pt idx="231">
                  <c:v>2.7</c:v>
                </c:pt>
                <c:pt idx="232">
                  <c:v>2.5747749999999998</c:v>
                </c:pt>
                <c:pt idx="233">
                  <c:v>2.1962709999999999</c:v>
                </c:pt>
                <c:pt idx="234">
                  <c:v>2.4480749999999998</c:v>
                </c:pt>
                <c:pt idx="235">
                  <c:v>2.3431479999999998</c:v>
                </c:pt>
                <c:pt idx="236">
                  <c:v>2.0169320000000002</c:v>
                </c:pt>
                <c:pt idx="237">
                  <c:v>2.6356380000000001</c:v>
                </c:pt>
                <c:pt idx="238">
                  <c:v>2.5150950000000001</c:v>
                </c:pt>
                <c:pt idx="239">
                  <c:v>2.1421380000000001</c:v>
                </c:pt>
                <c:pt idx="240">
                  <c:v>2.7</c:v>
                </c:pt>
                <c:pt idx="241">
                  <c:v>2.5740980000000002</c:v>
                </c:pt>
                <c:pt idx="242">
                  <c:v>2.1851029999999998</c:v>
                </c:pt>
                <c:pt idx="243">
                  <c:v>2.4480749999999998</c:v>
                </c:pt>
                <c:pt idx="244">
                  <c:v>2.3431479999999998</c:v>
                </c:pt>
                <c:pt idx="245">
                  <c:v>2.0169320000000002</c:v>
                </c:pt>
                <c:pt idx="246">
                  <c:v>2.6356380000000001</c:v>
                </c:pt>
                <c:pt idx="247">
                  <c:v>2.5150950000000001</c:v>
                </c:pt>
                <c:pt idx="248">
                  <c:v>2.1421380000000001</c:v>
                </c:pt>
                <c:pt idx="249">
                  <c:v>2.7</c:v>
                </c:pt>
                <c:pt idx="250">
                  <c:v>2.5740980000000002</c:v>
                </c:pt>
                <c:pt idx="251">
                  <c:v>2.1851029999999998</c:v>
                </c:pt>
                <c:pt idx="252">
                  <c:v>2.4480749999999998</c:v>
                </c:pt>
                <c:pt idx="253">
                  <c:v>2.3951560000000001</c:v>
                </c:pt>
                <c:pt idx="254">
                  <c:v>2.2252179999999999</c:v>
                </c:pt>
                <c:pt idx="255">
                  <c:v>2.6356380000000001</c:v>
                </c:pt>
                <c:pt idx="256">
                  <c:v>2.5749179999999998</c:v>
                </c:pt>
                <c:pt idx="257">
                  <c:v>2.3817270000000001</c:v>
                </c:pt>
                <c:pt idx="258">
                  <c:v>2.7</c:v>
                </c:pt>
                <c:pt idx="259">
                  <c:v>2.636603</c:v>
                </c:pt>
                <c:pt idx="260">
                  <c:v>2.435432</c:v>
                </c:pt>
                <c:pt idx="261">
                  <c:v>2.4480749999999998</c:v>
                </c:pt>
                <c:pt idx="262">
                  <c:v>2.4471630000000002</c:v>
                </c:pt>
                <c:pt idx="263">
                  <c:v>2.4335049999999998</c:v>
                </c:pt>
                <c:pt idx="264">
                  <c:v>2.6356380000000001</c:v>
                </c:pt>
                <c:pt idx="265">
                  <c:v>2.634741</c:v>
                </c:pt>
                <c:pt idx="266">
                  <c:v>2.6213150000000001</c:v>
                </c:pt>
                <c:pt idx="267">
                  <c:v>2.7</c:v>
                </c:pt>
                <c:pt idx="268">
                  <c:v>2.699109</c:v>
                </c:pt>
                <c:pt idx="269">
                  <c:v>2.685762</c:v>
                </c:pt>
                <c:pt idx="270">
                  <c:v>2.4480749999999998</c:v>
                </c:pt>
                <c:pt idx="271">
                  <c:v>2.4471630000000002</c:v>
                </c:pt>
                <c:pt idx="272">
                  <c:v>2.4335049999999998</c:v>
                </c:pt>
                <c:pt idx="273">
                  <c:v>2.6356380000000001</c:v>
                </c:pt>
                <c:pt idx="274">
                  <c:v>2.634741</c:v>
                </c:pt>
                <c:pt idx="275">
                  <c:v>2.6213150000000001</c:v>
                </c:pt>
                <c:pt idx="276">
                  <c:v>2.7</c:v>
                </c:pt>
                <c:pt idx="277">
                  <c:v>2.699109</c:v>
                </c:pt>
                <c:pt idx="278">
                  <c:v>2.685762</c:v>
                </c:pt>
                <c:pt idx="279">
                  <c:v>2.4480749999999998</c:v>
                </c:pt>
                <c:pt idx="280">
                  <c:v>2.499171</c:v>
                </c:pt>
                <c:pt idx="281">
                  <c:v>2.6417920000000001</c:v>
                </c:pt>
                <c:pt idx="282">
                  <c:v>2.6356380000000001</c:v>
                </c:pt>
                <c:pt idx="283">
                  <c:v>2.6945649999999999</c:v>
                </c:pt>
                <c:pt idx="284">
                  <c:v>2.860903</c:v>
                </c:pt>
                <c:pt idx="285">
                  <c:v>2.7</c:v>
                </c:pt>
                <c:pt idx="286">
                  <c:v>2.7616139999999998</c:v>
                </c:pt>
                <c:pt idx="287">
                  <c:v>2.9360909999999998</c:v>
                </c:pt>
                <c:pt idx="288">
                  <c:v>2.4480749999999998</c:v>
                </c:pt>
                <c:pt idx="289">
                  <c:v>2.5511780000000002</c:v>
                </c:pt>
                <c:pt idx="290">
                  <c:v>2.850079</c:v>
                </c:pt>
                <c:pt idx="291">
                  <c:v>2.6356380000000001</c:v>
                </c:pt>
                <c:pt idx="292">
                  <c:v>2.7543880000000001</c:v>
                </c:pt>
                <c:pt idx="293">
                  <c:v>3.100492</c:v>
                </c:pt>
                <c:pt idx="294">
                  <c:v>2.7</c:v>
                </c:pt>
                <c:pt idx="295">
                  <c:v>2.824119</c:v>
                </c:pt>
                <c:pt idx="296">
                  <c:v>3.1864210000000002</c:v>
                </c:pt>
                <c:pt idx="297">
                  <c:v>2.4480749999999998</c:v>
                </c:pt>
                <c:pt idx="298">
                  <c:v>2.5511780000000002</c:v>
                </c:pt>
                <c:pt idx="299">
                  <c:v>2.850079</c:v>
                </c:pt>
                <c:pt idx="300">
                  <c:v>2.6356380000000001</c:v>
                </c:pt>
                <c:pt idx="301">
                  <c:v>2.7543880000000001</c:v>
                </c:pt>
                <c:pt idx="302">
                  <c:v>3.100492</c:v>
                </c:pt>
                <c:pt idx="303">
                  <c:v>2.7</c:v>
                </c:pt>
                <c:pt idx="304">
                  <c:v>2.824119</c:v>
                </c:pt>
                <c:pt idx="305">
                  <c:v>3.1864210000000002</c:v>
                </c:pt>
                <c:pt idx="306">
                  <c:v>2.4480749999999998</c:v>
                </c:pt>
                <c:pt idx="307">
                  <c:v>2.5518559999999999</c:v>
                </c:pt>
                <c:pt idx="308">
                  <c:v>2.8605900000000002</c:v>
                </c:pt>
                <c:pt idx="309">
                  <c:v>2.6356380000000001</c:v>
                </c:pt>
                <c:pt idx="310">
                  <c:v>2.7550530000000002</c:v>
                </c:pt>
                <c:pt idx="311">
                  <c:v>3.1107559999999999</c:v>
                </c:pt>
                <c:pt idx="312">
                  <c:v>2.7</c:v>
                </c:pt>
                <c:pt idx="313">
                  <c:v>2.8247800000000001</c:v>
                </c:pt>
                <c:pt idx="314">
                  <c:v>3.1966009999999998</c:v>
                </c:pt>
                <c:pt idx="315">
                  <c:v>2.4480749999999998</c:v>
                </c:pt>
                <c:pt idx="316">
                  <c:v>2.552082</c:v>
                </c:pt>
                <c:pt idx="317">
                  <c:v>2.8641009999999998</c:v>
                </c:pt>
                <c:pt idx="318">
                  <c:v>2.6356380000000001</c:v>
                </c:pt>
                <c:pt idx="319">
                  <c:v>2.7552750000000001</c:v>
                </c:pt>
                <c:pt idx="320">
                  <c:v>3.1141839999999998</c:v>
                </c:pt>
                <c:pt idx="321">
                  <c:v>2.7</c:v>
                </c:pt>
                <c:pt idx="322">
                  <c:v>2.8250000000000002</c:v>
                </c:pt>
                <c:pt idx="323">
                  <c:v>3.2</c:v>
                </c:pt>
                <c:pt idx="324">
                  <c:v>2.4480749999999998</c:v>
                </c:pt>
                <c:pt idx="325">
                  <c:v>2.552082</c:v>
                </c:pt>
                <c:pt idx="326">
                  <c:v>2.8641009999999998</c:v>
                </c:pt>
                <c:pt idx="327">
                  <c:v>2.6356380000000001</c:v>
                </c:pt>
                <c:pt idx="328">
                  <c:v>2.7552750000000001</c:v>
                </c:pt>
                <c:pt idx="329">
                  <c:v>3.1141839999999998</c:v>
                </c:pt>
                <c:pt idx="330">
                  <c:v>2.7</c:v>
                </c:pt>
                <c:pt idx="331">
                  <c:v>2.8250000000000002</c:v>
                </c:pt>
                <c:pt idx="332">
                  <c:v>3.2</c:v>
                </c:pt>
                <c:pt idx="333">
                  <c:v>2.4480749999999998</c:v>
                </c:pt>
                <c:pt idx="334">
                  <c:v>2.5518559999999999</c:v>
                </c:pt>
                <c:pt idx="335">
                  <c:v>2.8605900000000002</c:v>
                </c:pt>
                <c:pt idx="336">
                  <c:v>2.6356380000000001</c:v>
                </c:pt>
                <c:pt idx="337">
                  <c:v>2.7550530000000002</c:v>
                </c:pt>
                <c:pt idx="338">
                  <c:v>3.1107559999999999</c:v>
                </c:pt>
                <c:pt idx="339">
                  <c:v>2.7</c:v>
                </c:pt>
                <c:pt idx="340">
                  <c:v>2.8247800000000001</c:v>
                </c:pt>
                <c:pt idx="341">
                  <c:v>3.1966009999999998</c:v>
                </c:pt>
                <c:pt idx="342">
                  <c:v>2.4480749999999998</c:v>
                </c:pt>
                <c:pt idx="343">
                  <c:v>2.5511780000000002</c:v>
                </c:pt>
                <c:pt idx="344">
                  <c:v>2.850079</c:v>
                </c:pt>
                <c:pt idx="345">
                  <c:v>2.6356380000000001</c:v>
                </c:pt>
                <c:pt idx="346">
                  <c:v>2.7543880000000001</c:v>
                </c:pt>
                <c:pt idx="347">
                  <c:v>3.100492</c:v>
                </c:pt>
                <c:pt idx="348">
                  <c:v>2.7</c:v>
                </c:pt>
                <c:pt idx="349">
                  <c:v>2.824119</c:v>
                </c:pt>
                <c:pt idx="350">
                  <c:v>3.1864210000000002</c:v>
                </c:pt>
                <c:pt idx="351">
                  <c:v>2.4480749999999998</c:v>
                </c:pt>
                <c:pt idx="352">
                  <c:v>2.5511780000000002</c:v>
                </c:pt>
                <c:pt idx="353">
                  <c:v>2.850079</c:v>
                </c:pt>
                <c:pt idx="354">
                  <c:v>2.6356380000000001</c:v>
                </c:pt>
                <c:pt idx="355">
                  <c:v>2.7543880000000001</c:v>
                </c:pt>
                <c:pt idx="356">
                  <c:v>3.100492</c:v>
                </c:pt>
                <c:pt idx="357">
                  <c:v>2.7</c:v>
                </c:pt>
                <c:pt idx="358">
                  <c:v>2.824119</c:v>
                </c:pt>
                <c:pt idx="359">
                  <c:v>3.1864210000000002</c:v>
                </c:pt>
                <c:pt idx="360">
                  <c:v>2.4480749999999998</c:v>
                </c:pt>
                <c:pt idx="361">
                  <c:v>2.499171</c:v>
                </c:pt>
                <c:pt idx="362">
                  <c:v>2.6417920000000001</c:v>
                </c:pt>
                <c:pt idx="363">
                  <c:v>2.6356380000000001</c:v>
                </c:pt>
                <c:pt idx="364">
                  <c:v>2.6945649999999999</c:v>
                </c:pt>
                <c:pt idx="365">
                  <c:v>2.860903</c:v>
                </c:pt>
                <c:pt idx="366">
                  <c:v>2.7</c:v>
                </c:pt>
                <c:pt idx="367">
                  <c:v>2.7616139999999998</c:v>
                </c:pt>
                <c:pt idx="368">
                  <c:v>2.9360909999999998</c:v>
                </c:pt>
                <c:pt idx="369">
                  <c:v>2.4480749999999998</c:v>
                </c:pt>
                <c:pt idx="370">
                  <c:v>2.4471630000000002</c:v>
                </c:pt>
                <c:pt idx="371">
                  <c:v>2.4335049999999998</c:v>
                </c:pt>
                <c:pt idx="372">
                  <c:v>2.6356380000000001</c:v>
                </c:pt>
                <c:pt idx="373">
                  <c:v>2.634741</c:v>
                </c:pt>
                <c:pt idx="374">
                  <c:v>2.6213150000000001</c:v>
                </c:pt>
                <c:pt idx="375">
                  <c:v>2.7</c:v>
                </c:pt>
                <c:pt idx="376">
                  <c:v>2.699109</c:v>
                </c:pt>
                <c:pt idx="377">
                  <c:v>2.685762</c:v>
                </c:pt>
                <c:pt idx="378">
                  <c:v>2.4480749999999998</c:v>
                </c:pt>
                <c:pt idx="379">
                  <c:v>2.4471630000000002</c:v>
                </c:pt>
                <c:pt idx="380">
                  <c:v>2.4335049999999998</c:v>
                </c:pt>
                <c:pt idx="381">
                  <c:v>2.6356380000000001</c:v>
                </c:pt>
                <c:pt idx="382">
                  <c:v>2.634741</c:v>
                </c:pt>
                <c:pt idx="383">
                  <c:v>2.6213150000000001</c:v>
                </c:pt>
                <c:pt idx="384">
                  <c:v>2.7</c:v>
                </c:pt>
                <c:pt idx="385">
                  <c:v>2.699109</c:v>
                </c:pt>
                <c:pt idx="386">
                  <c:v>2.685762</c:v>
                </c:pt>
                <c:pt idx="387">
                  <c:v>2.4480749999999998</c:v>
                </c:pt>
                <c:pt idx="388">
                  <c:v>2.3951560000000001</c:v>
                </c:pt>
                <c:pt idx="389">
                  <c:v>2.2252179999999999</c:v>
                </c:pt>
                <c:pt idx="390">
                  <c:v>2.6356380000000001</c:v>
                </c:pt>
                <c:pt idx="391">
                  <c:v>2.5749179999999998</c:v>
                </c:pt>
                <c:pt idx="392">
                  <c:v>2.3817270000000001</c:v>
                </c:pt>
                <c:pt idx="393">
                  <c:v>2.7</c:v>
                </c:pt>
                <c:pt idx="394">
                  <c:v>2.636603</c:v>
                </c:pt>
                <c:pt idx="395">
                  <c:v>2.435432</c:v>
                </c:pt>
                <c:pt idx="396">
                  <c:v>2.4480749999999998</c:v>
                </c:pt>
                <c:pt idx="397">
                  <c:v>2.3431479999999998</c:v>
                </c:pt>
                <c:pt idx="398">
                  <c:v>2.0169320000000002</c:v>
                </c:pt>
                <c:pt idx="399">
                  <c:v>2.6356380000000001</c:v>
                </c:pt>
                <c:pt idx="400">
                  <c:v>2.5150950000000001</c:v>
                </c:pt>
                <c:pt idx="401">
                  <c:v>2.1421380000000001</c:v>
                </c:pt>
                <c:pt idx="402">
                  <c:v>2.7</c:v>
                </c:pt>
                <c:pt idx="403">
                  <c:v>2.5740980000000002</c:v>
                </c:pt>
                <c:pt idx="404">
                  <c:v>2.1851029999999998</c:v>
                </c:pt>
                <c:pt idx="405">
                  <c:v>2.4480749999999998</c:v>
                </c:pt>
                <c:pt idx="406">
                  <c:v>2.3431479999999998</c:v>
                </c:pt>
                <c:pt idx="407">
                  <c:v>2.0169320000000002</c:v>
                </c:pt>
                <c:pt idx="408">
                  <c:v>2.6356380000000001</c:v>
                </c:pt>
                <c:pt idx="409">
                  <c:v>2.5150950000000001</c:v>
                </c:pt>
                <c:pt idx="410">
                  <c:v>2.1421380000000001</c:v>
                </c:pt>
                <c:pt idx="411">
                  <c:v>2.7</c:v>
                </c:pt>
                <c:pt idx="412">
                  <c:v>2.5740980000000002</c:v>
                </c:pt>
                <c:pt idx="413">
                  <c:v>2.1851029999999998</c:v>
                </c:pt>
                <c:pt idx="414">
                  <c:v>2.4480749999999998</c:v>
                </c:pt>
                <c:pt idx="415">
                  <c:v>2.343839</c:v>
                </c:pt>
                <c:pt idx="416">
                  <c:v>2.0282650000000002</c:v>
                </c:pt>
                <c:pt idx="417">
                  <c:v>2.6356380000000001</c:v>
                </c:pt>
                <c:pt idx="418">
                  <c:v>2.5157750000000001</c:v>
                </c:pt>
                <c:pt idx="419">
                  <c:v>2.1533479999999998</c:v>
                </c:pt>
                <c:pt idx="420">
                  <c:v>2.7</c:v>
                </c:pt>
                <c:pt idx="421">
                  <c:v>2.5747749999999998</c:v>
                </c:pt>
                <c:pt idx="422">
                  <c:v>2.1962709999999999</c:v>
                </c:pt>
                <c:pt idx="423">
                  <c:v>2.4480749999999998</c:v>
                </c:pt>
                <c:pt idx="424">
                  <c:v>2.3440690000000002</c:v>
                </c:pt>
                <c:pt idx="425">
                  <c:v>2.0320499999999999</c:v>
                </c:pt>
                <c:pt idx="426">
                  <c:v>2.6356380000000001</c:v>
                </c:pt>
                <c:pt idx="427">
                  <c:v>2.5160019999999998</c:v>
                </c:pt>
                <c:pt idx="428">
                  <c:v>2.157092</c:v>
                </c:pt>
                <c:pt idx="429">
                  <c:v>2.7</c:v>
                </c:pt>
                <c:pt idx="430">
                  <c:v>2.5750000000000002</c:v>
                </c:pt>
                <c:pt idx="431">
                  <c:v>2.2000000000000002</c:v>
                </c:pt>
                <c:pt idx="432">
                  <c:v>2.7</c:v>
                </c:pt>
                <c:pt idx="433">
                  <c:v>2.5750000000000002</c:v>
                </c:pt>
                <c:pt idx="434">
                  <c:v>2.2000000000000002</c:v>
                </c:pt>
                <c:pt idx="435">
                  <c:v>2.6356380000000001</c:v>
                </c:pt>
                <c:pt idx="436">
                  <c:v>2.5160019999999998</c:v>
                </c:pt>
                <c:pt idx="437">
                  <c:v>2.157092</c:v>
                </c:pt>
                <c:pt idx="438">
                  <c:v>2.4480749999999998</c:v>
                </c:pt>
                <c:pt idx="439">
                  <c:v>2.3440690000000002</c:v>
                </c:pt>
                <c:pt idx="440">
                  <c:v>2.0320499999999999</c:v>
                </c:pt>
                <c:pt idx="441">
                  <c:v>2.7</c:v>
                </c:pt>
                <c:pt idx="442">
                  <c:v>2.5747749999999998</c:v>
                </c:pt>
                <c:pt idx="443">
                  <c:v>2.1962709999999999</c:v>
                </c:pt>
                <c:pt idx="444">
                  <c:v>2.6356380000000001</c:v>
                </c:pt>
                <c:pt idx="445">
                  <c:v>2.5157750000000001</c:v>
                </c:pt>
                <c:pt idx="446">
                  <c:v>2.1533479999999998</c:v>
                </c:pt>
                <c:pt idx="447">
                  <c:v>2.4480749999999998</c:v>
                </c:pt>
                <c:pt idx="448">
                  <c:v>2.343839</c:v>
                </c:pt>
                <c:pt idx="449">
                  <c:v>2.0282650000000002</c:v>
                </c:pt>
                <c:pt idx="450">
                  <c:v>2.7</c:v>
                </c:pt>
                <c:pt idx="451">
                  <c:v>2.5740980000000002</c:v>
                </c:pt>
                <c:pt idx="452">
                  <c:v>2.1851029999999998</c:v>
                </c:pt>
                <c:pt idx="453">
                  <c:v>2.6356380000000001</c:v>
                </c:pt>
                <c:pt idx="454">
                  <c:v>2.5150950000000001</c:v>
                </c:pt>
                <c:pt idx="455">
                  <c:v>2.1421380000000001</c:v>
                </c:pt>
                <c:pt idx="456">
                  <c:v>2.4480749999999998</c:v>
                </c:pt>
                <c:pt idx="457">
                  <c:v>2.3431479999999998</c:v>
                </c:pt>
                <c:pt idx="458">
                  <c:v>2.0169320000000002</c:v>
                </c:pt>
                <c:pt idx="459">
                  <c:v>2.7</c:v>
                </c:pt>
                <c:pt idx="460">
                  <c:v>2.5740980000000002</c:v>
                </c:pt>
                <c:pt idx="461">
                  <c:v>2.1851029999999998</c:v>
                </c:pt>
                <c:pt idx="462">
                  <c:v>2.6356380000000001</c:v>
                </c:pt>
                <c:pt idx="463">
                  <c:v>2.5150950000000001</c:v>
                </c:pt>
                <c:pt idx="464">
                  <c:v>2.1421380000000001</c:v>
                </c:pt>
                <c:pt idx="465">
                  <c:v>2.4480749999999998</c:v>
                </c:pt>
                <c:pt idx="466">
                  <c:v>2.3431479999999998</c:v>
                </c:pt>
                <c:pt idx="467">
                  <c:v>2.0169320000000002</c:v>
                </c:pt>
                <c:pt idx="468">
                  <c:v>2.7</c:v>
                </c:pt>
                <c:pt idx="469">
                  <c:v>2.636603</c:v>
                </c:pt>
                <c:pt idx="470">
                  <c:v>2.435432</c:v>
                </c:pt>
                <c:pt idx="471">
                  <c:v>2.6356380000000001</c:v>
                </c:pt>
                <c:pt idx="472">
                  <c:v>2.5749179999999998</c:v>
                </c:pt>
                <c:pt idx="473">
                  <c:v>2.3817270000000001</c:v>
                </c:pt>
                <c:pt idx="474">
                  <c:v>2.4480749999999998</c:v>
                </c:pt>
                <c:pt idx="475">
                  <c:v>2.3951560000000001</c:v>
                </c:pt>
                <c:pt idx="476">
                  <c:v>2.2252179999999999</c:v>
                </c:pt>
                <c:pt idx="477">
                  <c:v>2.7</c:v>
                </c:pt>
                <c:pt idx="478">
                  <c:v>2.699109</c:v>
                </c:pt>
                <c:pt idx="479">
                  <c:v>2.685762</c:v>
                </c:pt>
                <c:pt idx="480">
                  <c:v>2.6356380000000001</c:v>
                </c:pt>
                <c:pt idx="481">
                  <c:v>2.634741</c:v>
                </c:pt>
                <c:pt idx="482">
                  <c:v>2.6213150000000001</c:v>
                </c:pt>
                <c:pt idx="483">
                  <c:v>2.4480749999999998</c:v>
                </c:pt>
                <c:pt idx="484">
                  <c:v>2.4471630000000002</c:v>
                </c:pt>
                <c:pt idx="485">
                  <c:v>2.4335049999999998</c:v>
                </c:pt>
                <c:pt idx="486">
                  <c:v>2.7</c:v>
                </c:pt>
                <c:pt idx="487">
                  <c:v>2.699109</c:v>
                </c:pt>
                <c:pt idx="488">
                  <c:v>2.685762</c:v>
                </c:pt>
                <c:pt idx="489">
                  <c:v>2.6356380000000001</c:v>
                </c:pt>
                <c:pt idx="490">
                  <c:v>2.634741</c:v>
                </c:pt>
                <c:pt idx="491">
                  <c:v>2.6213150000000001</c:v>
                </c:pt>
                <c:pt idx="492">
                  <c:v>2.4480749999999998</c:v>
                </c:pt>
                <c:pt idx="493">
                  <c:v>2.4471630000000002</c:v>
                </c:pt>
                <c:pt idx="494">
                  <c:v>2.4335049999999998</c:v>
                </c:pt>
                <c:pt idx="495">
                  <c:v>2.7</c:v>
                </c:pt>
                <c:pt idx="496">
                  <c:v>2.7616139999999998</c:v>
                </c:pt>
                <c:pt idx="497">
                  <c:v>2.9360909999999998</c:v>
                </c:pt>
                <c:pt idx="498">
                  <c:v>2.6356380000000001</c:v>
                </c:pt>
                <c:pt idx="499">
                  <c:v>2.6945649999999999</c:v>
                </c:pt>
                <c:pt idx="500">
                  <c:v>2.860903</c:v>
                </c:pt>
                <c:pt idx="501">
                  <c:v>2.4480749999999998</c:v>
                </c:pt>
                <c:pt idx="502">
                  <c:v>2.499171</c:v>
                </c:pt>
                <c:pt idx="503">
                  <c:v>2.6417920000000001</c:v>
                </c:pt>
                <c:pt idx="504">
                  <c:v>2.7</c:v>
                </c:pt>
                <c:pt idx="505">
                  <c:v>2.824119</c:v>
                </c:pt>
                <c:pt idx="506">
                  <c:v>3.1864210000000002</c:v>
                </c:pt>
                <c:pt idx="507">
                  <c:v>2.6356380000000001</c:v>
                </c:pt>
                <c:pt idx="508">
                  <c:v>2.7543880000000001</c:v>
                </c:pt>
                <c:pt idx="509">
                  <c:v>3.100492</c:v>
                </c:pt>
                <c:pt idx="510">
                  <c:v>2.4480749999999998</c:v>
                </c:pt>
                <c:pt idx="511">
                  <c:v>2.5511780000000002</c:v>
                </c:pt>
                <c:pt idx="512">
                  <c:v>2.850079</c:v>
                </c:pt>
                <c:pt idx="513">
                  <c:v>2.7</c:v>
                </c:pt>
                <c:pt idx="514">
                  <c:v>2.824119</c:v>
                </c:pt>
                <c:pt idx="515">
                  <c:v>3.1864210000000002</c:v>
                </c:pt>
                <c:pt idx="516">
                  <c:v>2.6356380000000001</c:v>
                </c:pt>
                <c:pt idx="517">
                  <c:v>2.7543880000000001</c:v>
                </c:pt>
                <c:pt idx="518">
                  <c:v>3.100492</c:v>
                </c:pt>
                <c:pt idx="519">
                  <c:v>2.4480749999999998</c:v>
                </c:pt>
                <c:pt idx="520">
                  <c:v>2.5511780000000002</c:v>
                </c:pt>
                <c:pt idx="521">
                  <c:v>2.850079</c:v>
                </c:pt>
                <c:pt idx="522">
                  <c:v>2.7</c:v>
                </c:pt>
                <c:pt idx="523">
                  <c:v>2.8247800000000001</c:v>
                </c:pt>
                <c:pt idx="524">
                  <c:v>3.1966009999999998</c:v>
                </c:pt>
                <c:pt idx="525">
                  <c:v>2.6356380000000001</c:v>
                </c:pt>
                <c:pt idx="526">
                  <c:v>2.7550530000000002</c:v>
                </c:pt>
                <c:pt idx="527">
                  <c:v>3.1107559999999999</c:v>
                </c:pt>
                <c:pt idx="528">
                  <c:v>2.4480749999999998</c:v>
                </c:pt>
                <c:pt idx="529">
                  <c:v>2.5518559999999999</c:v>
                </c:pt>
                <c:pt idx="530">
                  <c:v>2.8605900000000002</c:v>
                </c:pt>
                <c:pt idx="531">
                  <c:v>2.7</c:v>
                </c:pt>
                <c:pt idx="532">
                  <c:v>2.8250000000000002</c:v>
                </c:pt>
                <c:pt idx="533">
                  <c:v>3.2</c:v>
                </c:pt>
                <c:pt idx="534">
                  <c:v>2.6356380000000001</c:v>
                </c:pt>
                <c:pt idx="535">
                  <c:v>2.7552750000000001</c:v>
                </c:pt>
                <c:pt idx="536">
                  <c:v>3.1141839999999998</c:v>
                </c:pt>
                <c:pt idx="537">
                  <c:v>2.4480749999999998</c:v>
                </c:pt>
                <c:pt idx="538">
                  <c:v>2.552082</c:v>
                </c:pt>
                <c:pt idx="539">
                  <c:v>2.8641009999999998</c:v>
                </c:pt>
                <c:pt idx="540">
                  <c:v>2.7</c:v>
                </c:pt>
                <c:pt idx="541">
                  <c:v>2.8250000000000002</c:v>
                </c:pt>
                <c:pt idx="542">
                  <c:v>3.2</c:v>
                </c:pt>
                <c:pt idx="543">
                  <c:v>2.6356380000000001</c:v>
                </c:pt>
                <c:pt idx="544">
                  <c:v>2.7552750000000001</c:v>
                </c:pt>
                <c:pt idx="545">
                  <c:v>3.1141839999999998</c:v>
                </c:pt>
                <c:pt idx="546">
                  <c:v>2.4480749999999998</c:v>
                </c:pt>
                <c:pt idx="547">
                  <c:v>2.552082</c:v>
                </c:pt>
                <c:pt idx="548">
                  <c:v>2.8641009999999998</c:v>
                </c:pt>
                <c:pt idx="549">
                  <c:v>2.7</c:v>
                </c:pt>
                <c:pt idx="550">
                  <c:v>2.8247800000000001</c:v>
                </c:pt>
                <c:pt idx="551">
                  <c:v>3.1966009999999998</c:v>
                </c:pt>
                <c:pt idx="552">
                  <c:v>2.6356380000000001</c:v>
                </c:pt>
                <c:pt idx="553">
                  <c:v>2.7550530000000002</c:v>
                </c:pt>
                <c:pt idx="554">
                  <c:v>3.1107559999999999</c:v>
                </c:pt>
                <c:pt idx="555">
                  <c:v>2.4480749999999998</c:v>
                </c:pt>
                <c:pt idx="556">
                  <c:v>2.5518559999999999</c:v>
                </c:pt>
                <c:pt idx="557">
                  <c:v>2.8605900000000002</c:v>
                </c:pt>
                <c:pt idx="558">
                  <c:v>2.7</c:v>
                </c:pt>
                <c:pt idx="559">
                  <c:v>2.824119</c:v>
                </c:pt>
                <c:pt idx="560">
                  <c:v>3.1864210000000002</c:v>
                </c:pt>
                <c:pt idx="561">
                  <c:v>2.6356380000000001</c:v>
                </c:pt>
                <c:pt idx="562">
                  <c:v>2.7543880000000001</c:v>
                </c:pt>
                <c:pt idx="563">
                  <c:v>3.100492</c:v>
                </c:pt>
                <c:pt idx="564">
                  <c:v>2.4480749999999998</c:v>
                </c:pt>
                <c:pt idx="565">
                  <c:v>2.5511780000000002</c:v>
                </c:pt>
                <c:pt idx="566">
                  <c:v>2.850079</c:v>
                </c:pt>
                <c:pt idx="567">
                  <c:v>2.7</c:v>
                </c:pt>
                <c:pt idx="568">
                  <c:v>2.824119</c:v>
                </c:pt>
                <c:pt idx="569">
                  <c:v>3.1864210000000002</c:v>
                </c:pt>
                <c:pt idx="570">
                  <c:v>2.6356380000000001</c:v>
                </c:pt>
                <c:pt idx="571">
                  <c:v>2.7543880000000001</c:v>
                </c:pt>
                <c:pt idx="572">
                  <c:v>3.100492</c:v>
                </c:pt>
                <c:pt idx="573">
                  <c:v>2.4480749999999998</c:v>
                </c:pt>
                <c:pt idx="574">
                  <c:v>2.5511780000000002</c:v>
                </c:pt>
                <c:pt idx="575">
                  <c:v>2.850079</c:v>
                </c:pt>
                <c:pt idx="576">
                  <c:v>2.7</c:v>
                </c:pt>
                <c:pt idx="577">
                  <c:v>2.7616139999999998</c:v>
                </c:pt>
                <c:pt idx="578">
                  <c:v>2.9360909999999998</c:v>
                </c:pt>
                <c:pt idx="579">
                  <c:v>2.6356380000000001</c:v>
                </c:pt>
                <c:pt idx="580">
                  <c:v>2.6945649999999999</c:v>
                </c:pt>
                <c:pt idx="581">
                  <c:v>2.860903</c:v>
                </c:pt>
                <c:pt idx="582">
                  <c:v>2.4480749999999998</c:v>
                </c:pt>
                <c:pt idx="583">
                  <c:v>2.499171</c:v>
                </c:pt>
                <c:pt idx="584">
                  <c:v>2.6417920000000001</c:v>
                </c:pt>
                <c:pt idx="585">
                  <c:v>2.7</c:v>
                </c:pt>
                <c:pt idx="586">
                  <c:v>2.699109</c:v>
                </c:pt>
                <c:pt idx="587">
                  <c:v>2.685762</c:v>
                </c:pt>
                <c:pt idx="588">
                  <c:v>2.6356380000000001</c:v>
                </c:pt>
                <c:pt idx="589">
                  <c:v>2.634741</c:v>
                </c:pt>
                <c:pt idx="590">
                  <c:v>2.6213150000000001</c:v>
                </c:pt>
                <c:pt idx="591">
                  <c:v>2.4480749999999998</c:v>
                </c:pt>
                <c:pt idx="592">
                  <c:v>2.4471630000000002</c:v>
                </c:pt>
                <c:pt idx="593">
                  <c:v>2.4335049999999998</c:v>
                </c:pt>
                <c:pt idx="594">
                  <c:v>2.7</c:v>
                </c:pt>
                <c:pt idx="595">
                  <c:v>2.699109</c:v>
                </c:pt>
                <c:pt idx="596">
                  <c:v>2.685762</c:v>
                </c:pt>
                <c:pt idx="597">
                  <c:v>2.6356380000000001</c:v>
                </c:pt>
                <c:pt idx="598">
                  <c:v>2.634741</c:v>
                </c:pt>
                <c:pt idx="599">
                  <c:v>2.6213150000000001</c:v>
                </c:pt>
                <c:pt idx="600">
                  <c:v>2.4480749999999998</c:v>
                </c:pt>
                <c:pt idx="601">
                  <c:v>2.4471630000000002</c:v>
                </c:pt>
                <c:pt idx="602">
                  <c:v>2.4335049999999998</c:v>
                </c:pt>
                <c:pt idx="603">
                  <c:v>2.7</c:v>
                </c:pt>
                <c:pt idx="604">
                  <c:v>2.636603</c:v>
                </c:pt>
                <c:pt idx="605">
                  <c:v>2.435432</c:v>
                </c:pt>
                <c:pt idx="606">
                  <c:v>2.6356380000000001</c:v>
                </c:pt>
                <c:pt idx="607">
                  <c:v>2.5749179999999998</c:v>
                </c:pt>
                <c:pt idx="608">
                  <c:v>2.3817270000000001</c:v>
                </c:pt>
                <c:pt idx="609">
                  <c:v>2.4480749999999998</c:v>
                </c:pt>
                <c:pt idx="610">
                  <c:v>2.3951560000000001</c:v>
                </c:pt>
                <c:pt idx="611">
                  <c:v>2.2252179999999999</c:v>
                </c:pt>
                <c:pt idx="612">
                  <c:v>2.7</c:v>
                </c:pt>
                <c:pt idx="613">
                  <c:v>2.5740980000000002</c:v>
                </c:pt>
                <c:pt idx="614">
                  <c:v>2.1851029999999998</c:v>
                </c:pt>
                <c:pt idx="615">
                  <c:v>2.6356380000000001</c:v>
                </c:pt>
                <c:pt idx="616">
                  <c:v>2.5150950000000001</c:v>
                </c:pt>
                <c:pt idx="617">
                  <c:v>2.1421380000000001</c:v>
                </c:pt>
                <c:pt idx="618">
                  <c:v>2.4480749999999998</c:v>
                </c:pt>
                <c:pt idx="619">
                  <c:v>2.3431479999999998</c:v>
                </c:pt>
                <c:pt idx="620">
                  <c:v>2.0169320000000002</c:v>
                </c:pt>
                <c:pt idx="621">
                  <c:v>2.7</c:v>
                </c:pt>
                <c:pt idx="622">
                  <c:v>2.5740980000000002</c:v>
                </c:pt>
                <c:pt idx="623">
                  <c:v>2.1851029999999998</c:v>
                </c:pt>
                <c:pt idx="624">
                  <c:v>2.6356380000000001</c:v>
                </c:pt>
                <c:pt idx="625">
                  <c:v>2.5150950000000001</c:v>
                </c:pt>
                <c:pt idx="626">
                  <c:v>2.1421380000000001</c:v>
                </c:pt>
                <c:pt idx="627">
                  <c:v>2.4480749999999998</c:v>
                </c:pt>
                <c:pt idx="628">
                  <c:v>2.3431479999999998</c:v>
                </c:pt>
                <c:pt idx="629">
                  <c:v>2.0169320000000002</c:v>
                </c:pt>
                <c:pt idx="630">
                  <c:v>2.7</c:v>
                </c:pt>
                <c:pt idx="631">
                  <c:v>2.5747749999999998</c:v>
                </c:pt>
                <c:pt idx="632">
                  <c:v>2.1962709999999999</c:v>
                </c:pt>
                <c:pt idx="633">
                  <c:v>2.6356380000000001</c:v>
                </c:pt>
                <c:pt idx="634">
                  <c:v>2.5157750000000001</c:v>
                </c:pt>
                <c:pt idx="635">
                  <c:v>2.1533479999999998</c:v>
                </c:pt>
                <c:pt idx="636">
                  <c:v>2.4480749999999998</c:v>
                </c:pt>
                <c:pt idx="637">
                  <c:v>2.343839</c:v>
                </c:pt>
                <c:pt idx="638">
                  <c:v>2.0282650000000002</c:v>
                </c:pt>
                <c:pt idx="639">
                  <c:v>2.7</c:v>
                </c:pt>
                <c:pt idx="640">
                  <c:v>2.5750000000000002</c:v>
                </c:pt>
                <c:pt idx="641">
                  <c:v>2.2000000000000002</c:v>
                </c:pt>
                <c:pt idx="642">
                  <c:v>2.6356380000000001</c:v>
                </c:pt>
                <c:pt idx="643">
                  <c:v>2.5160019999999998</c:v>
                </c:pt>
                <c:pt idx="644">
                  <c:v>2.157092</c:v>
                </c:pt>
                <c:pt idx="645">
                  <c:v>2.4480749999999998</c:v>
                </c:pt>
                <c:pt idx="646">
                  <c:v>2.3440690000000002</c:v>
                </c:pt>
                <c:pt idx="647">
                  <c:v>2.0320499999999999</c:v>
                </c:pt>
                <c:pt idx="648">
                  <c:v>2.4480749999999998</c:v>
                </c:pt>
                <c:pt idx="649">
                  <c:v>2.3440690000000002</c:v>
                </c:pt>
                <c:pt idx="650">
                  <c:v>2.0320499999999999</c:v>
                </c:pt>
                <c:pt idx="651">
                  <c:v>1.9077869999999999</c:v>
                </c:pt>
                <c:pt idx="652">
                  <c:v>1.848805</c:v>
                </c:pt>
                <c:pt idx="653">
                  <c:v>1.6718580000000001</c:v>
                </c:pt>
                <c:pt idx="654">
                  <c:v>1.2</c:v>
                </c:pt>
                <c:pt idx="655">
                  <c:v>1.2</c:v>
                </c:pt>
                <c:pt idx="656">
                  <c:v>1.2</c:v>
                </c:pt>
                <c:pt idx="657">
                  <c:v>2.4480749999999998</c:v>
                </c:pt>
                <c:pt idx="658">
                  <c:v>2.343839</c:v>
                </c:pt>
                <c:pt idx="659">
                  <c:v>2.0282650000000002</c:v>
                </c:pt>
                <c:pt idx="660">
                  <c:v>1.9077869999999999</c:v>
                </c:pt>
                <c:pt idx="661">
                  <c:v>1.8485640000000001</c:v>
                </c:pt>
                <c:pt idx="662">
                  <c:v>1.6679539999999999</c:v>
                </c:pt>
                <c:pt idx="663">
                  <c:v>1.2</c:v>
                </c:pt>
                <c:pt idx="664">
                  <c:v>1.199746</c:v>
                </c:pt>
                <c:pt idx="665">
                  <c:v>1.1959409999999999</c:v>
                </c:pt>
                <c:pt idx="666">
                  <c:v>2.4480749999999998</c:v>
                </c:pt>
                <c:pt idx="667">
                  <c:v>2.3431479999999998</c:v>
                </c:pt>
                <c:pt idx="668">
                  <c:v>2.0169320000000002</c:v>
                </c:pt>
                <c:pt idx="669">
                  <c:v>1.9077869999999999</c:v>
                </c:pt>
                <c:pt idx="670">
                  <c:v>1.8478429999999999</c:v>
                </c:pt>
                <c:pt idx="671">
                  <c:v>1.656264</c:v>
                </c:pt>
                <c:pt idx="672">
                  <c:v>1.2</c:v>
                </c:pt>
                <c:pt idx="673">
                  <c:v>1.198985</c:v>
                </c:pt>
                <c:pt idx="674">
                  <c:v>1.1837839999999999</c:v>
                </c:pt>
                <c:pt idx="675">
                  <c:v>2.4480749999999998</c:v>
                </c:pt>
                <c:pt idx="676">
                  <c:v>2.3431479999999998</c:v>
                </c:pt>
                <c:pt idx="677">
                  <c:v>2.0169320000000002</c:v>
                </c:pt>
                <c:pt idx="678">
                  <c:v>1.9077869999999999</c:v>
                </c:pt>
                <c:pt idx="679">
                  <c:v>1.8478429999999999</c:v>
                </c:pt>
                <c:pt idx="680">
                  <c:v>1.656264</c:v>
                </c:pt>
                <c:pt idx="681">
                  <c:v>1.2</c:v>
                </c:pt>
                <c:pt idx="682">
                  <c:v>1.198985</c:v>
                </c:pt>
                <c:pt idx="683">
                  <c:v>1.1837839999999999</c:v>
                </c:pt>
                <c:pt idx="684">
                  <c:v>2.4480749999999998</c:v>
                </c:pt>
                <c:pt idx="685">
                  <c:v>2.3951560000000001</c:v>
                </c:pt>
                <c:pt idx="686">
                  <c:v>2.2252179999999999</c:v>
                </c:pt>
                <c:pt idx="687">
                  <c:v>1.9077869999999999</c:v>
                </c:pt>
                <c:pt idx="688">
                  <c:v>1.877337</c:v>
                </c:pt>
                <c:pt idx="689">
                  <c:v>1.774384</c:v>
                </c:pt>
                <c:pt idx="690">
                  <c:v>1.2</c:v>
                </c:pt>
                <c:pt idx="691">
                  <c:v>1.198985</c:v>
                </c:pt>
                <c:pt idx="692">
                  <c:v>1.1837839999999999</c:v>
                </c:pt>
                <c:pt idx="693">
                  <c:v>2.4480749999999998</c:v>
                </c:pt>
                <c:pt idx="694">
                  <c:v>2.4471630000000002</c:v>
                </c:pt>
                <c:pt idx="695">
                  <c:v>2.4335049999999998</c:v>
                </c:pt>
                <c:pt idx="696">
                  <c:v>1.9077869999999999</c:v>
                </c:pt>
                <c:pt idx="697">
                  <c:v>1.90683</c:v>
                </c:pt>
                <c:pt idx="698">
                  <c:v>1.892504</c:v>
                </c:pt>
                <c:pt idx="699">
                  <c:v>1.2</c:v>
                </c:pt>
                <c:pt idx="700">
                  <c:v>1.198985</c:v>
                </c:pt>
                <c:pt idx="701">
                  <c:v>1.1837839999999999</c:v>
                </c:pt>
                <c:pt idx="702">
                  <c:v>2.4480749999999998</c:v>
                </c:pt>
                <c:pt idx="703">
                  <c:v>2.4471630000000002</c:v>
                </c:pt>
                <c:pt idx="704">
                  <c:v>2.4335049999999998</c:v>
                </c:pt>
                <c:pt idx="705">
                  <c:v>1.9077869999999999</c:v>
                </c:pt>
                <c:pt idx="706">
                  <c:v>1.90683</c:v>
                </c:pt>
                <c:pt idx="707">
                  <c:v>1.892504</c:v>
                </c:pt>
                <c:pt idx="708">
                  <c:v>1.2</c:v>
                </c:pt>
                <c:pt idx="709">
                  <c:v>1.198985</c:v>
                </c:pt>
                <c:pt idx="710">
                  <c:v>1.1837839999999999</c:v>
                </c:pt>
                <c:pt idx="711">
                  <c:v>2.4480749999999998</c:v>
                </c:pt>
                <c:pt idx="712">
                  <c:v>2.499171</c:v>
                </c:pt>
                <c:pt idx="713">
                  <c:v>2.6417920000000001</c:v>
                </c:pt>
                <c:pt idx="714">
                  <c:v>1.9077869999999999</c:v>
                </c:pt>
                <c:pt idx="715">
                  <c:v>1.9363239999999999</c:v>
                </c:pt>
                <c:pt idx="716">
                  <c:v>2.010624</c:v>
                </c:pt>
                <c:pt idx="717">
                  <c:v>1.2</c:v>
                </c:pt>
                <c:pt idx="718">
                  <c:v>1.198985</c:v>
                </c:pt>
                <c:pt idx="719">
                  <c:v>1.1837839999999999</c:v>
                </c:pt>
                <c:pt idx="720">
                  <c:v>2.4480749999999998</c:v>
                </c:pt>
                <c:pt idx="721">
                  <c:v>2.5511780000000002</c:v>
                </c:pt>
                <c:pt idx="722">
                  <c:v>2.850079</c:v>
                </c:pt>
                <c:pt idx="723">
                  <c:v>1.9077869999999999</c:v>
                </c:pt>
                <c:pt idx="724">
                  <c:v>1.9658169999999999</c:v>
                </c:pt>
                <c:pt idx="725">
                  <c:v>2.1287440000000002</c:v>
                </c:pt>
                <c:pt idx="726">
                  <c:v>1.2</c:v>
                </c:pt>
                <c:pt idx="727">
                  <c:v>1.198985</c:v>
                </c:pt>
                <c:pt idx="728">
                  <c:v>1.1837839999999999</c:v>
                </c:pt>
                <c:pt idx="729">
                  <c:v>2.4480749999999998</c:v>
                </c:pt>
                <c:pt idx="730">
                  <c:v>2.5511780000000002</c:v>
                </c:pt>
                <c:pt idx="731">
                  <c:v>2.850079</c:v>
                </c:pt>
                <c:pt idx="732">
                  <c:v>1.9077869999999999</c:v>
                </c:pt>
                <c:pt idx="733">
                  <c:v>1.9658169999999999</c:v>
                </c:pt>
                <c:pt idx="734">
                  <c:v>2.1287440000000002</c:v>
                </c:pt>
                <c:pt idx="735">
                  <c:v>1.2</c:v>
                </c:pt>
                <c:pt idx="736">
                  <c:v>1.198985</c:v>
                </c:pt>
                <c:pt idx="737">
                  <c:v>1.1837839999999999</c:v>
                </c:pt>
                <c:pt idx="738">
                  <c:v>2.4480749999999998</c:v>
                </c:pt>
                <c:pt idx="739">
                  <c:v>2.5518559999999999</c:v>
                </c:pt>
                <c:pt idx="740">
                  <c:v>2.8605900000000002</c:v>
                </c:pt>
                <c:pt idx="741">
                  <c:v>1.9077869999999999</c:v>
                </c:pt>
                <c:pt idx="742">
                  <c:v>1.966531</c:v>
                </c:pt>
                <c:pt idx="743">
                  <c:v>2.1399680000000001</c:v>
                </c:pt>
                <c:pt idx="744">
                  <c:v>1.2</c:v>
                </c:pt>
                <c:pt idx="745">
                  <c:v>1.199746</c:v>
                </c:pt>
                <c:pt idx="746">
                  <c:v>1.1959409999999999</c:v>
                </c:pt>
                <c:pt idx="747">
                  <c:v>2.4480749999999998</c:v>
                </c:pt>
                <c:pt idx="748">
                  <c:v>2.552082</c:v>
                </c:pt>
                <c:pt idx="749">
                  <c:v>2.8641009999999998</c:v>
                </c:pt>
                <c:pt idx="750">
                  <c:v>1.9077869999999999</c:v>
                </c:pt>
                <c:pt idx="751">
                  <c:v>1.966769</c:v>
                </c:pt>
                <c:pt idx="752">
                  <c:v>2.143716</c:v>
                </c:pt>
                <c:pt idx="753">
                  <c:v>1.2</c:v>
                </c:pt>
                <c:pt idx="754">
                  <c:v>1.2</c:v>
                </c:pt>
                <c:pt idx="755">
                  <c:v>1.2</c:v>
                </c:pt>
                <c:pt idx="756">
                  <c:v>2.4480749999999998</c:v>
                </c:pt>
                <c:pt idx="757">
                  <c:v>2.552082</c:v>
                </c:pt>
                <c:pt idx="758">
                  <c:v>2.8641009999999998</c:v>
                </c:pt>
                <c:pt idx="759">
                  <c:v>1.9077869999999999</c:v>
                </c:pt>
                <c:pt idx="760">
                  <c:v>1.966769</c:v>
                </c:pt>
                <c:pt idx="761">
                  <c:v>2.143716</c:v>
                </c:pt>
                <c:pt idx="762">
                  <c:v>1.2</c:v>
                </c:pt>
                <c:pt idx="763">
                  <c:v>1.2</c:v>
                </c:pt>
                <c:pt idx="764">
                  <c:v>1.2</c:v>
                </c:pt>
                <c:pt idx="765">
                  <c:v>2.4480749999999998</c:v>
                </c:pt>
                <c:pt idx="766">
                  <c:v>2.5518559999999999</c:v>
                </c:pt>
                <c:pt idx="767">
                  <c:v>2.8605900000000002</c:v>
                </c:pt>
                <c:pt idx="768">
                  <c:v>1.9077869999999999</c:v>
                </c:pt>
                <c:pt idx="769">
                  <c:v>1.966531</c:v>
                </c:pt>
                <c:pt idx="770">
                  <c:v>2.1399680000000001</c:v>
                </c:pt>
                <c:pt idx="771">
                  <c:v>1.2</c:v>
                </c:pt>
                <c:pt idx="772">
                  <c:v>1.199746</c:v>
                </c:pt>
                <c:pt idx="773">
                  <c:v>1.1959409999999999</c:v>
                </c:pt>
                <c:pt idx="774">
                  <c:v>2.4480749999999998</c:v>
                </c:pt>
                <c:pt idx="775">
                  <c:v>2.5511780000000002</c:v>
                </c:pt>
                <c:pt idx="776">
                  <c:v>2.850079</c:v>
                </c:pt>
                <c:pt idx="777">
                  <c:v>1.9077869999999999</c:v>
                </c:pt>
                <c:pt idx="778">
                  <c:v>1.9658169999999999</c:v>
                </c:pt>
                <c:pt idx="779">
                  <c:v>2.1287440000000002</c:v>
                </c:pt>
                <c:pt idx="780">
                  <c:v>1.2</c:v>
                </c:pt>
                <c:pt idx="781">
                  <c:v>1.198985</c:v>
                </c:pt>
                <c:pt idx="782">
                  <c:v>1.1837839999999999</c:v>
                </c:pt>
                <c:pt idx="783">
                  <c:v>2.4480749999999998</c:v>
                </c:pt>
                <c:pt idx="784">
                  <c:v>2.5511780000000002</c:v>
                </c:pt>
                <c:pt idx="785">
                  <c:v>2.850079</c:v>
                </c:pt>
                <c:pt idx="786">
                  <c:v>1.9077869999999999</c:v>
                </c:pt>
                <c:pt idx="787">
                  <c:v>1.9658169999999999</c:v>
                </c:pt>
                <c:pt idx="788">
                  <c:v>2.1287440000000002</c:v>
                </c:pt>
                <c:pt idx="789">
                  <c:v>1.2</c:v>
                </c:pt>
                <c:pt idx="790">
                  <c:v>1.198985</c:v>
                </c:pt>
                <c:pt idx="791">
                  <c:v>1.1837839999999999</c:v>
                </c:pt>
                <c:pt idx="792">
                  <c:v>2.4480749999999998</c:v>
                </c:pt>
                <c:pt idx="793">
                  <c:v>2.499171</c:v>
                </c:pt>
                <c:pt idx="794">
                  <c:v>2.6417920000000001</c:v>
                </c:pt>
                <c:pt idx="795">
                  <c:v>1.9077869999999999</c:v>
                </c:pt>
                <c:pt idx="796">
                  <c:v>1.9363239999999999</c:v>
                </c:pt>
                <c:pt idx="797">
                  <c:v>2.010624</c:v>
                </c:pt>
                <c:pt idx="798">
                  <c:v>1.2</c:v>
                </c:pt>
                <c:pt idx="799">
                  <c:v>1.198985</c:v>
                </c:pt>
                <c:pt idx="800">
                  <c:v>1.1837839999999999</c:v>
                </c:pt>
                <c:pt idx="801">
                  <c:v>2.4480749999999998</c:v>
                </c:pt>
                <c:pt idx="802">
                  <c:v>2.4471630000000002</c:v>
                </c:pt>
                <c:pt idx="803">
                  <c:v>2.4335049999999998</c:v>
                </c:pt>
                <c:pt idx="804">
                  <c:v>1.9077869999999999</c:v>
                </c:pt>
                <c:pt idx="805">
                  <c:v>1.90683</c:v>
                </c:pt>
                <c:pt idx="806">
                  <c:v>1.892504</c:v>
                </c:pt>
                <c:pt idx="807">
                  <c:v>1.2</c:v>
                </c:pt>
                <c:pt idx="808">
                  <c:v>1.198985</c:v>
                </c:pt>
                <c:pt idx="809">
                  <c:v>1.1837839999999999</c:v>
                </c:pt>
                <c:pt idx="810">
                  <c:v>2.4480749999999998</c:v>
                </c:pt>
                <c:pt idx="811">
                  <c:v>2.4471630000000002</c:v>
                </c:pt>
                <c:pt idx="812">
                  <c:v>2.4335049999999998</c:v>
                </c:pt>
                <c:pt idx="813">
                  <c:v>1.9077869999999999</c:v>
                </c:pt>
                <c:pt idx="814">
                  <c:v>1.90683</c:v>
                </c:pt>
                <c:pt idx="815">
                  <c:v>1.892504</c:v>
                </c:pt>
                <c:pt idx="816">
                  <c:v>1.2</c:v>
                </c:pt>
                <c:pt idx="817">
                  <c:v>1.198985</c:v>
                </c:pt>
                <c:pt idx="818">
                  <c:v>1.1837839999999999</c:v>
                </c:pt>
                <c:pt idx="819">
                  <c:v>2.4480749999999998</c:v>
                </c:pt>
                <c:pt idx="820">
                  <c:v>2.3951560000000001</c:v>
                </c:pt>
                <c:pt idx="821">
                  <c:v>2.2252179999999999</c:v>
                </c:pt>
                <c:pt idx="822">
                  <c:v>1.9077869999999999</c:v>
                </c:pt>
                <c:pt idx="823">
                  <c:v>1.877337</c:v>
                </c:pt>
                <c:pt idx="824">
                  <c:v>1.774384</c:v>
                </c:pt>
                <c:pt idx="825">
                  <c:v>1.2</c:v>
                </c:pt>
                <c:pt idx="826">
                  <c:v>1.198985</c:v>
                </c:pt>
                <c:pt idx="827">
                  <c:v>1.1837839999999999</c:v>
                </c:pt>
                <c:pt idx="828">
                  <c:v>2.4480749999999998</c:v>
                </c:pt>
                <c:pt idx="829">
                  <c:v>2.3431479999999998</c:v>
                </c:pt>
                <c:pt idx="830">
                  <c:v>2.0169320000000002</c:v>
                </c:pt>
                <c:pt idx="831">
                  <c:v>1.9077869999999999</c:v>
                </c:pt>
                <c:pt idx="832">
                  <c:v>1.8478429999999999</c:v>
                </c:pt>
                <c:pt idx="833">
                  <c:v>1.656264</c:v>
                </c:pt>
                <c:pt idx="834">
                  <c:v>1.2</c:v>
                </c:pt>
                <c:pt idx="835">
                  <c:v>1.198985</c:v>
                </c:pt>
                <c:pt idx="836">
                  <c:v>1.1837839999999999</c:v>
                </c:pt>
                <c:pt idx="837">
                  <c:v>2.4480749999999998</c:v>
                </c:pt>
                <c:pt idx="838">
                  <c:v>2.3431479999999998</c:v>
                </c:pt>
                <c:pt idx="839">
                  <c:v>2.0169320000000002</c:v>
                </c:pt>
                <c:pt idx="840">
                  <c:v>1.9077869999999999</c:v>
                </c:pt>
                <c:pt idx="841">
                  <c:v>1.8478429999999999</c:v>
                </c:pt>
                <c:pt idx="842">
                  <c:v>1.656264</c:v>
                </c:pt>
                <c:pt idx="843">
                  <c:v>1.2</c:v>
                </c:pt>
                <c:pt idx="844">
                  <c:v>1.198985</c:v>
                </c:pt>
                <c:pt idx="845">
                  <c:v>1.1837839999999999</c:v>
                </c:pt>
                <c:pt idx="846">
                  <c:v>2.4480749999999998</c:v>
                </c:pt>
                <c:pt idx="847">
                  <c:v>2.343839</c:v>
                </c:pt>
                <c:pt idx="848">
                  <c:v>2.0282650000000002</c:v>
                </c:pt>
                <c:pt idx="849">
                  <c:v>1.9077869999999999</c:v>
                </c:pt>
                <c:pt idx="850">
                  <c:v>1.8485640000000001</c:v>
                </c:pt>
                <c:pt idx="851">
                  <c:v>1.6679539999999999</c:v>
                </c:pt>
                <c:pt idx="852">
                  <c:v>1.2</c:v>
                </c:pt>
                <c:pt idx="853">
                  <c:v>1.199746</c:v>
                </c:pt>
                <c:pt idx="854">
                  <c:v>1.1959409999999999</c:v>
                </c:pt>
                <c:pt idx="855">
                  <c:v>2.4480749999999998</c:v>
                </c:pt>
                <c:pt idx="856">
                  <c:v>2.3440690000000002</c:v>
                </c:pt>
                <c:pt idx="857">
                  <c:v>2.0320499999999999</c:v>
                </c:pt>
                <c:pt idx="858">
                  <c:v>1.9077869999999999</c:v>
                </c:pt>
                <c:pt idx="859">
                  <c:v>1.848805</c:v>
                </c:pt>
                <c:pt idx="860">
                  <c:v>1.6718580000000001</c:v>
                </c:pt>
                <c:pt idx="861">
                  <c:v>1.2</c:v>
                </c:pt>
                <c:pt idx="862">
                  <c:v>1.2</c:v>
                </c:pt>
                <c:pt idx="863">
                  <c:v>1.2</c:v>
                </c:pt>
                <c:pt idx="864">
                  <c:v>1.2</c:v>
                </c:pt>
                <c:pt idx="865">
                  <c:v>1.2</c:v>
                </c:pt>
                <c:pt idx="866">
                  <c:v>1.2</c:v>
                </c:pt>
                <c:pt idx="867">
                  <c:v>1.446</c:v>
                </c:pt>
                <c:pt idx="868">
                  <c:v>1.446</c:v>
                </c:pt>
                <c:pt idx="869">
                  <c:v>1.446</c:v>
                </c:pt>
                <c:pt idx="870">
                  <c:v>1.6919999999999999</c:v>
                </c:pt>
                <c:pt idx="871">
                  <c:v>1.6919999999999999</c:v>
                </c:pt>
                <c:pt idx="872">
                  <c:v>1.6919999999999999</c:v>
                </c:pt>
                <c:pt idx="873">
                  <c:v>1.1959409999999999</c:v>
                </c:pt>
                <c:pt idx="874">
                  <c:v>1.1959409999999999</c:v>
                </c:pt>
                <c:pt idx="875">
                  <c:v>1.1959409999999999</c:v>
                </c:pt>
                <c:pt idx="876">
                  <c:v>1.4420219999999999</c:v>
                </c:pt>
                <c:pt idx="877">
                  <c:v>1.4420219999999999</c:v>
                </c:pt>
                <c:pt idx="878">
                  <c:v>1.4420219999999999</c:v>
                </c:pt>
                <c:pt idx="879">
                  <c:v>1.6881029999999999</c:v>
                </c:pt>
                <c:pt idx="880">
                  <c:v>1.6881029999999999</c:v>
                </c:pt>
                <c:pt idx="881">
                  <c:v>1.6881029999999999</c:v>
                </c:pt>
                <c:pt idx="882">
                  <c:v>1.1837839999999999</c:v>
                </c:pt>
                <c:pt idx="883">
                  <c:v>1.1837839999999999</c:v>
                </c:pt>
                <c:pt idx="884">
                  <c:v>1.1837839999999999</c:v>
                </c:pt>
                <c:pt idx="885">
                  <c:v>1.4301090000000001</c:v>
                </c:pt>
                <c:pt idx="886">
                  <c:v>1.4301090000000001</c:v>
                </c:pt>
                <c:pt idx="887">
                  <c:v>1.4301090000000001</c:v>
                </c:pt>
                <c:pt idx="888">
                  <c:v>1.6764330000000001</c:v>
                </c:pt>
                <c:pt idx="889">
                  <c:v>1.6764330000000001</c:v>
                </c:pt>
                <c:pt idx="890">
                  <c:v>1.6764330000000001</c:v>
                </c:pt>
                <c:pt idx="891">
                  <c:v>1.2</c:v>
                </c:pt>
                <c:pt idx="892">
                  <c:v>1.2</c:v>
                </c:pt>
                <c:pt idx="893">
                  <c:v>1.2</c:v>
                </c:pt>
                <c:pt idx="894">
                  <c:v>1.446</c:v>
                </c:pt>
                <c:pt idx="895">
                  <c:v>1.446</c:v>
                </c:pt>
                <c:pt idx="896">
                  <c:v>1.446</c:v>
                </c:pt>
                <c:pt idx="897">
                  <c:v>1.6919999999999999</c:v>
                </c:pt>
                <c:pt idx="898">
                  <c:v>1.6919999999999999</c:v>
                </c:pt>
                <c:pt idx="899">
                  <c:v>1.6919999999999999</c:v>
                </c:pt>
                <c:pt idx="900">
                  <c:v>1.1959409999999999</c:v>
                </c:pt>
                <c:pt idx="901">
                  <c:v>1.1959409999999999</c:v>
                </c:pt>
                <c:pt idx="902">
                  <c:v>1.1959409999999999</c:v>
                </c:pt>
                <c:pt idx="903">
                  <c:v>1.4420219999999999</c:v>
                </c:pt>
                <c:pt idx="904">
                  <c:v>1.4420219999999999</c:v>
                </c:pt>
                <c:pt idx="905">
                  <c:v>1.4420219999999999</c:v>
                </c:pt>
                <c:pt idx="906">
                  <c:v>1.6881029999999999</c:v>
                </c:pt>
                <c:pt idx="907">
                  <c:v>1.6881029999999999</c:v>
                </c:pt>
                <c:pt idx="908">
                  <c:v>1.6881029999999999</c:v>
                </c:pt>
                <c:pt idx="909">
                  <c:v>1.1837839999999999</c:v>
                </c:pt>
                <c:pt idx="910">
                  <c:v>1.1837839999999999</c:v>
                </c:pt>
                <c:pt idx="911">
                  <c:v>1.1837839999999999</c:v>
                </c:pt>
                <c:pt idx="912">
                  <c:v>1.4301090000000001</c:v>
                </c:pt>
                <c:pt idx="913">
                  <c:v>1.4301090000000001</c:v>
                </c:pt>
                <c:pt idx="914">
                  <c:v>1.4301090000000001</c:v>
                </c:pt>
                <c:pt idx="915">
                  <c:v>1.6764330000000001</c:v>
                </c:pt>
                <c:pt idx="916">
                  <c:v>1.6764330000000001</c:v>
                </c:pt>
                <c:pt idx="917">
                  <c:v>1.6764330000000001</c:v>
                </c:pt>
                <c:pt idx="918">
                  <c:v>1.2</c:v>
                </c:pt>
                <c:pt idx="919">
                  <c:v>1.2</c:v>
                </c:pt>
                <c:pt idx="920">
                  <c:v>1.2</c:v>
                </c:pt>
                <c:pt idx="921">
                  <c:v>1.446</c:v>
                </c:pt>
                <c:pt idx="922">
                  <c:v>1.5554870000000001</c:v>
                </c:pt>
                <c:pt idx="923">
                  <c:v>1.6718580000000001</c:v>
                </c:pt>
                <c:pt idx="924">
                  <c:v>1.6919999999999999</c:v>
                </c:pt>
                <c:pt idx="925">
                  <c:v>1.862025</c:v>
                </c:pt>
                <c:pt idx="926">
                  <c:v>2.0320499999999999</c:v>
                </c:pt>
                <c:pt idx="927">
                  <c:v>1.1959409999999999</c:v>
                </c:pt>
                <c:pt idx="928">
                  <c:v>1.1959409999999999</c:v>
                </c:pt>
                <c:pt idx="929">
                  <c:v>1.1959409999999999</c:v>
                </c:pt>
                <c:pt idx="930">
                  <c:v>1.4420219999999999</c:v>
                </c:pt>
                <c:pt idx="931">
                  <c:v>1.551544</c:v>
                </c:pt>
                <c:pt idx="932">
                  <c:v>1.6679539999999999</c:v>
                </c:pt>
                <c:pt idx="933">
                  <c:v>1.6881029999999999</c:v>
                </c:pt>
                <c:pt idx="934">
                  <c:v>1.8581840000000001</c:v>
                </c:pt>
                <c:pt idx="935">
                  <c:v>2.0282650000000002</c:v>
                </c:pt>
                <c:pt idx="936">
                  <c:v>1.1837839999999999</c:v>
                </c:pt>
                <c:pt idx="937">
                  <c:v>1.1837839999999999</c:v>
                </c:pt>
                <c:pt idx="938">
                  <c:v>1.1837839999999999</c:v>
                </c:pt>
                <c:pt idx="939">
                  <c:v>1.4301090000000001</c:v>
                </c:pt>
                <c:pt idx="940">
                  <c:v>1.539739</c:v>
                </c:pt>
                <c:pt idx="941">
                  <c:v>1.656264</c:v>
                </c:pt>
                <c:pt idx="942">
                  <c:v>1.6764330000000001</c:v>
                </c:pt>
                <c:pt idx="943">
                  <c:v>1.8466819999999999</c:v>
                </c:pt>
                <c:pt idx="944">
                  <c:v>2.0169320000000002</c:v>
                </c:pt>
                <c:pt idx="945">
                  <c:v>1.6919999999999999</c:v>
                </c:pt>
                <c:pt idx="946">
                  <c:v>1.862025</c:v>
                </c:pt>
                <c:pt idx="947">
                  <c:v>2.0320499999999999</c:v>
                </c:pt>
                <c:pt idx="948">
                  <c:v>1.6919999999999999</c:v>
                </c:pt>
                <c:pt idx="949">
                  <c:v>1.922024</c:v>
                </c:pt>
                <c:pt idx="950">
                  <c:v>2.157092</c:v>
                </c:pt>
                <c:pt idx="951">
                  <c:v>1.6919999999999999</c:v>
                </c:pt>
                <c:pt idx="952">
                  <c:v>1.946</c:v>
                </c:pt>
                <c:pt idx="953">
                  <c:v>2.2000000000000002</c:v>
                </c:pt>
                <c:pt idx="954">
                  <c:v>1.6881029999999999</c:v>
                </c:pt>
                <c:pt idx="955">
                  <c:v>1.8581840000000001</c:v>
                </c:pt>
                <c:pt idx="956">
                  <c:v>2.0282650000000002</c:v>
                </c:pt>
                <c:pt idx="957">
                  <c:v>1.6881029999999999</c:v>
                </c:pt>
                <c:pt idx="958">
                  <c:v>1.9182030000000001</c:v>
                </c:pt>
                <c:pt idx="959">
                  <c:v>2.1533479999999998</c:v>
                </c:pt>
                <c:pt idx="960">
                  <c:v>1.6881029999999999</c:v>
                </c:pt>
                <c:pt idx="961">
                  <c:v>1.9421870000000001</c:v>
                </c:pt>
                <c:pt idx="962">
                  <c:v>2.1962709999999999</c:v>
                </c:pt>
                <c:pt idx="963">
                  <c:v>1.6764330000000001</c:v>
                </c:pt>
                <c:pt idx="964">
                  <c:v>1.8466819999999999</c:v>
                </c:pt>
                <c:pt idx="965">
                  <c:v>2.0169320000000002</c:v>
                </c:pt>
                <c:pt idx="966">
                  <c:v>1.6764330000000001</c:v>
                </c:pt>
                <c:pt idx="967">
                  <c:v>1.9067609999999999</c:v>
                </c:pt>
                <c:pt idx="968">
                  <c:v>2.1421380000000001</c:v>
                </c:pt>
                <c:pt idx="969">
                  <c:v>1.6764330000000001</c:v>
                </c:pt>
                <c:pt idx="970">
                  <c:v>1.930768</c:v>
                </c:pt>
                <c:pt idx="971">
                  <c:v>2.1851029999999998</c:v>
                </c:pt>
                <c:pt idx="972">
                  <c:v>1.6919999999999999</c:v>
                </c:pt>
                <c:pt idx="973">
                  <c:v>1.946</c:v>
                </c:pt>
                <c:pt idx="974">
                  <c:v>2.2000000000000002</c:v>
                </c:pt>
                <c:pt idx="975">
                  <c:v>1.6919999999999999</c:v>
                </c:pt>
                <c:pt idx="976">
                  <c:v>1.922024</c:v>
                </c:pt>
                <c:pt idx="977">
                  <c:v>2.157092</c:v>
                </c:pt>
                <c:pt idx="978">
                  <c:v>1.6919999999999999</c:v>
                </c:pt>
                <c:pt idx="979">
                  <c:v>1.862025</c:v>
                </c:pt>
                <c:pt idx="980">
                  <c:v>2.0320499999999999</c:v>
                </c:pt>
                <c:pt idx="981">
                  <c:v>1.6881029999999999</c:v>
                </c:pt>
                <c:pt idx="982">
                  <c:v>1.9421870000000001</c:v>
                </c:pt>
                <c:pt idx="983">
                  <c:v>2.1962709999999999</c:v>
                </c:pt>
                <c:pt idx="984">
                  <c:v>1.6881029999999999</c:v>
                </c:pt>
                <c:pt idx="985">
                  <c:v>1.9182030000000001</c:v>
                </c:pt>
                <c:pt idx="986">
                  <c:v>2.1533479999999998</c:v>
                </c:pt>
                <c:pt idx="987">
                  <c:v>1.6881029999999999</c:v>
                </c:pt>
                <c:pt idx="988">
                  <c:v>1.8581840000000001</c:v>
                </c:pt>
                <c:pt idx="989">
                  <c:v>2.0282650000000002</c:v>
                </c:pt>
                <c:pt idx="990">
                  <c:v>1.6764330000000001</c:v>
                </c:pt>
                <c:pt idx="991">
                  <c:v>1.930768</c:v>
                </c:pt>
                <c:pt idx="992">
                  <c:v>2.1851029999999998</c:v>
                </c:pt>
                <c:pt idx="993">
                  <c:v>1.6764330000000001</c:v>
                </c:pt>
                <c:pt idx="994">
                  <c:v>1.9067609999999999</c:v>
                </c:pt>
                <c:pt idx="995">
                  <c:v>2.1421380000000001</c:v>
                </c:pt>
                <c:pt idx="996">
                  <c:v>1.6764330000000001</c:v>
                </c:pt>
                <c:pt idx="997">
                  <c:v>1.8466819999999999</c:v>
                </c:pt>
                <c:pt idx="998">
                  <c:v>2.0169320000000002</c:v>
                </c:pt>
                <c:pt idx="999">
                  <c:v>1.6919999999999999</c:v>
                </c:pt>
                <c:pt idx="1000">
                  <c:v>1.862025</c:v>
                </c:pt>
                <c:pt idx="1001">
                  <c:v>2.0320499999999999</c:v>
                </c:pt>
                <c:pt idx="1002">
                  <c:v>1.446</c:v>
                </c:pt>
                <c:pt idx="1003">
                  <c:v>1.5554870000000001</c:v>
                </c:pt>
                <c:pt idx="1004">
                  <c:v>1.6718580000000001</c:v>
                </c:pt>
                <c:pt idx="1005">
                  <c:v>1.2</c:v>
                </c:pt>
                <c:pt idx="1006">
                  <c:v>1.2</c:v>
                </c:pt>
                <c:pt idx="1007">
                  <c:v>1.2</c:v>
                </c:pt>
                <c:pt idx="1008">
                  <c:v>1.6881029999999999</c:v>
                </c:pt>
                <c:pt idx="1009">
                  <c:v>1.8581840000000001</c:v>
                </c:pt>
                <c:pt idx="1010">
                  <c:v>2.0282650000000002</c:v>
                </c:pt>
                <c:pt idx="1011">
                  <c:v>1.4420219999999999</c:v>
                </c:pt>
                <c:pt idx="1012">
                  <c:v>1.551544</c:v>
                </c:pt>
                <c:pt idx="1013">
                  <c:v>1.6679539999999999</c:v>
                </c:pt>
                <c:pt idx="1014">
                  <c:v>1.1959409999999999</c:v>
                </c:pt>
                <c:pt idx="1015">
                  <c:v>1.1959409999999999</c:v>
                </c:pt>
                <c:pt idx="1016">
                  <c:v>1.1959409999999999</c:v>
                </c:pt>
                <c:pt idx="1017">
                  <c:v>1.6764330000000001</c:v>
                </c:pt>
                <c:pt idx="1018">
                  <c:v>1.8466819999999999</c:v>
                </c:pt>
                <c:pt idx="1019">
                  <c:v>2.0169320000000002</c:v>
                </c:pt>
                <c:pt idx="1020">
                  <c:v>1.4301090000000001</c:v>
                </c:pt>
                <c:pt idx="1021">
                  <c:v>1.539739</c:v>
                </c:pt>
                <c:pt idx="1022">
                  <c:v>1.656264</c:v>
                </c:pt>
                <c:pt idx="1023">
                  <c:v>1.1837839999999999</c:v>
                </c:pt>
                <c:pt idx="1024">
                  <c:v>1.1837839999999999</c:v>
                </c:pt>
                <c:pt idx="1025">
                  <c:v>1.1837839999999999</c:v>
                </c:pt>
                <c:pt idx="1026">
                  <c:v>1.2</c:v>
                </c:pt>
                <c:pt idx="1027">
                  <c:v>1.2</c:v>
                </c:pt>
                <c:pt idx="1028">
                  <c:v>1.2</c:v>
                </c:pt>
                <c:pt idx="1029">
                  <c:v>2.143716</c:v>
                </c:pt>
                <c:pt idx="1030">
                  <c:v>2.8167680000000002</c:v>
                </c:pt>
                <c:pt idx="1031">
                  <c:v>3.45</c:v>
                </c:pt>
                <c:pt idx="1032">
                  <c:v>2.8641009999999998</c:v>
                </c:pt>
                <c:pt idx="1033">
                  <c:v>4.2820499999999999</c:v>
                </c:pt>
                <c:pt idx="1034">
                  <c:v>5.5</c:v>
                </c:pt>
                <c:pt idx="1035">
                  <c:v>1.1959409999999999</c:v>
                </c:pt>
                <c:pt idx="1036">
                  <c:v>1.1959409999999999</c:v>
                </c:pt>
                <c:pt idx="1037">
                  <c:v>1.1959409999999999</c:v>
                </c:pt>
                <c:pt idx="1038">
                  <c:v>2.1399680000000001</c:v>
                </c:pt>
                <c:pt idx="1039">
                  <c:v>2.8132419999999998</c:v>
                </c:pt>
                <c:pt idx="1040">
                  <c:v>3.4466830000000002</c:v>
                </c:pt>
                <c:pt idx="1041">
                  <c:v>2.8605900000000002</c:v>
                </c:pt>
                <c:pt idx="1042">
                  <c:v>4.2790080000000001</c:v>
                </c:pt>
                <c:pt idx="1043">
                  <c:v>5.5</c:v>
                </c:pt>
                <c:pt idx="1044">
                  <c:v>1.1837839999999999</c:v>
                </c:pt>
                <c:pt idx="1045">
                  <c:v>1.1837839999999999</c:v>
                </c:pt>
                <c:pt idx="1046">
                  <c:v>1.1837839999999999</c:v>
                </c:pt>
                <c:pt idx="1047">
                  <c:v>2.1287440000000002</c:v>
                </c:pt>
                <c:pt idx="1048">
                  <c:v>2.802683</c:v>
                </c:pt>
                <c:pt idx="1049">
                  <c:v>3.4367510000000001</c:v>
                </c:pt>
                <c:pt idx="1050">
                  <c:v>2.850079</c:v>
                </c:pt>
                <c:pt idx="1051">
                  <c:v>4.2698980000000004</c:v>
                </c:pt>
                <c:pt idx="1052">
                  <c:v>5.5</c:v>
                </c:pt>
                <c:pt idx="1053">
                  <c:v>2.8641009999999998</c:v>
                </c:pt>
                <c:pt idx="1054">
                  <c:v>4.2820499999999999</c:v>
                </c:pt>
                <c:pt idx="1055">
                  <c:v>5.5</c:v>
                </c:pt>
                <c:pt idx="1056">
                  <c:v>3.1141839999999998</c:v>
                </c:pt>
                <c:pt idx="1057">
                  <c:v>4.4211109999999998</c:v>
                </c:pt>
                <c:pt idx="1058">
                  <c:v>5.5</c:v>
                </c:pt>
                <c:pt idx="1059">
                  <c:v>3.2</c:v>
                </c:pt>
                <c:pt idx="1060">
                  <c:v>4.45</c:v>
                </c:pt>
                <c:pt idx="1061">
                  <c:v>5.5</c:v>
                </c:pt>
                <c:pt idx="1062">
                  <c:v>2.8605900000000002</c:v>
                </c:pt>
                <c:pt idx="1063">
                  <c:v>4.2790080000000001</c:v>
                </c:pt>
                <c:pt idx="1064">
                  <c:v>5.5</c:v>
                </c:pt>
                <c:pt idx="1065">
                  <c:v>3.1107559999999999</c:v>
                </c:pt>
                <c:pt idx="1066">
                  <c:v>4.4181150000000002</c:v>
                </c:pt>
                <c:pt idx="1067">
                  <c:v>5.5</c:v>
                </c:pt>
                <c:pt idx="1068">
                  <c:v>3.1966009999999998</c:v>
                </c:pt>
                <c:pt idx="1069">
                  <c:v>4.4470130000000001</c:v>
                </c:pt>
                <c:pt idx="1070">
                  <c:v>5.5</c:v>
                </c:pt>
                <c:pt idx="1071">
                  <c:v>2.850079</c:v>
                </c:pt>
                <c:pt idx="1072">
                  <c:v>4.2698980000000004</c:v>
                </c:pt>
                <c:pt idx="1073">
                  <c:v>5.5</c:v>
                </c:pt>
                <c:pt idx="1074">
                  <c:v>3.100492</c:v>
                </c:pt>
                <c:pt idx="1075">
                  <c:v>4.4091420000000001</c:v>
                </c:pt>
                <c:pt idx="1076">
                  <c:v>5.5</c:v>
                </c:pt>
                <c:pt idx="1077">
                  <c:v>3.1864210000000002</c:v>
                </c:pt>
                <c:pt idx="1078">
                  <c:v>4.4380689999999996</c:v>
                </c:pt>
                <c:pt idx="1079">
                  <c:v>5.5</c:v>
                </c:pt>
                <c:pt idx="1080">
                  <c:v>3.2</c:v>
                </c:pt>
                <c:pt idx="1081">
                  <c:v>4.45</c:v>
                </c:pt>
                <c:pt idx="1082">
                  <c:v>5.5</c:v>
                </c:pt>
                <c:pt idx="1083">
                  <c:v>3.1141839999999998</c:v>
                </c:pt>
                <c:pt idx="1084">
                  <c:v>4.4211109999999998</c:v>
                </c:pt>
                <c:pt idx="1085">
                  <c:v>5.5</c:v>
                </c:pt>
                <c:pt idx="1086">
                  <c:v>2.8641009999999998</c:v>
                </c:pt>
                <c:pt idx="1087">
                  <c:v>4.2820499999999999</c:v>
                </c:pt>
                <c:pt idx="1088">
                  <c:v>5.5</c:v>
                </c:pt>
                <c:pt idx="1089">
                  <c:v>3.1966009999999998</c:v>
                </c:pt>
                <c:pt idx="1090">
                  <c:v>4.4470130000000001</c:v>
                </c:pt>
                <c:pt idx="1091">
                  <c:v>5.5</c:v>
                </c:pt>
                <c:pt idx="1092">
                  <c:v>3.1107559999999999</c:v>
                </c:pt>
                <c:pt idx="1093">
                  <c:v>4.4181150000000002</c:v>
                </c:pt>
                <c:pt idx="1094">
                  <c:v>5.5</c:v>
                </c:pt>
                <c:pt idx="1095">
                  <c:v>2.8605900000000002</c:v>
                </c:pt>
                <c:pt idx="1096">
                  <c:v>4.2790080000000001</c:v>
                </c:pt>
                <c:pt idx="1097">
                  <c:v>5.5</c:v>
                </c:pt>
                <c:pt idx="1098">
                  <c:v>3.1864210000000002</c:v>
                </c:pt>
                <c:pt idx="1099">
                  <c:v>4.4380689999999996</c:v>
                </c:pt>
                <c:pt idx="1100">
                  <c:v>5.5</c:v>
                </c:pt>
                <c:pt idx="1101">
                  <c:v>3.100492</c:v>
                </c:pt>
                <c:pt idx="1102">
                  <c:v>4.4091420000000001</c:v>
                </c:pt>
                <c:pt idx="1103">
                  <c:v>5.5</c:v>
                </c:pt>
                <c:pt idx="1104">
                  <c:v>2.850079</c:v>
                </c:pt>
                <c:pt idx="1105">
                  <c:v>4.2698980000000004</c:v>
                </c:pt>
                <c:pt idx="1106">
                  <c:v>5.5</c:v>
                </c:pt>
                <c:pt idx="1107">
                  <c:v>2.8641009999999998</c:v>
                </c:pt>
                <c:pt idx="1108">
                  <c:v>4.2820499999999999</c:v>
                </c:pt>
                <c:pt idx="1109">
                  <c:v>5.5</c:v>
                </c:pt>
                <c:pt idx="1110">
                  <c:v>2.143716</c:v>
                </c:pt>
                <c:pt idx="1111">
                  <c:v>2.8167680000000002</c:v>
                </c:pt>
                <c:pt idx="1112">
                  <c:v>3.45</c:v>
                </c:pt>
                <c:pt idx="1113">
                  <c:v>1.2</c:v>
                </c:pt>
                <c:pt idx="1114">
                  <c:v>1.2</c:v>
                </c:pt>
                <c:pt idx="1115">
                  <c:v>1.2</c:v>
                </c:pt>
                <c:pt idx="1116">
                  <c:v>2.8605900000000002</c:v>
                </c:pt>
                <c:pt idx="1117">
                  <c:v>4.2790080000000001</c:v>
                </c:pt>
                <c:pt idx="1118">
                  <c:v>5.5</c:v>
                </c:pt>
                <c:pt idx="1119">
                  <c:v>2.1399680000000001</c:v>
                </c:pt>
                <c:pt idx="1120">
                  <c:v>2.8132419999999998</c:v>
                </c:pt>
                <c:pt idx="1121">
                  <c:v>3.4466830000000002</c:v>
                </c:pt>
                <c:pt idx="1122">
                  <c:v>1.1959409999999999</c:v>
                </c:pt>
                <c:pt idx="1123">
                  <c:v>1.1959409999999999</c:v>
                </c:pt>
                <c:pt idx="1124">
                  <c:v>1.1959409999999999</c:v>
                </c:pt>
                <c:pt idx="1125">
                  <c:v>2.850079</c:v>
                </c:pt>
                <c:pt idx="1126">
                  <c:v>4.2698980000000004</c:v>
                </c:pt>
                <c:pt idx="1127">
                  <c:v>5.5</c:v>
                </c:pt>
                <c:pt idx="1128">
                  <c:v>2.1287440000000002</c:v>
                </c:pt>
                <c:pt idx="1129">
                  <c:v>2.802683</c:v>
                </c:pt>
                <c:pt idx="1130">
                  <c:v>3.4367510000000001</c:v>
                </c:pt>
                <c:pt idx="1131">
                  <c:v>1.1837839999999999</c:v>
                </c:pt>
                <c:pt idx="1132">
                  <c:v>1.1837839999999999</c:v>
                </c:pt>
                <c:pt idx="1133">
                  <c:v>1.1837839999999999</c:v>
                </c:pt>
                <c:pt idx="1134">
                  <c:v>1.1837839999999999</c:v>
                </c:pt>
                <c:pt idx="1135">
                  <c:v>1.1837839999999999</c:v>
                </c:pt>
                <c:pt idx="1136">
                  <c:v>1.1837839999999999</c:v>
                </c:pt>
                <c:pt idx="1137">
                  <c:v>1.4301090000000001</c:v>
                </c:pt>
                <c:pt idx="1138">
                  <c:v>1.4301090000000001</c:v>
                </c:pt>
                <c:pt idx="1139">
                  <c:v>1.4301090000000001</c:v>
                </c:pt>
                <c:pt idx="1140">
                  <c:v>1.6764330000000001</c:v>
                </c:pt>
                <c:pt idx="1141">
                  <c:v>1.6764330000000001</c:v>
                </c:pt>
                <c:pt idx="1142">
                  <c:v>1.6764330000000001</c:v>
                </c:pt>
                <c:pt idx="1143">
                  <c:v>1.0409710000000001</c:v>
                </c:pt>
                <c:pt idx="1144">
                  <c:v>1.0409710000000001</c:v>
                </c:pt>
                <c:pt idx="1145">
                  <c:v>1.0409710000000001</c:v>
                </c:pt>
                <c:pt idx="1146">
                  <c:v>1.290151</c:v>
                </c:pt>
                <c:pt idx="1147">
                  <c:v>1.290151</c:v>
                </c:pt>
                <c:pt idx="1148">
                  <c:v>1.290151</c:v>
                </c:pt>
                <c:pt idx="1149">
                  <c:v>1.5393319999999999</c:v>
                </c:pt>
                <c:pt idx="1150">
                  <c:v>1.5393319999999999</c:v>
                </c:pt>
                <c:pt idx="1151">
                  <c:v>1.5393319999999999</c:v>
                </c:pt>
                <c:pt idx="1152">
                  <c:v>0.76373199999999997</c:v>
                </c:pt>
                <c:pt idx="1153">
                  <c:v>0.76373199999999997</c:v>
                </c:pt>
                <c:pt idx="1154">
                  <c:v>0.76373199999999997</c:v>
                </c:pt>
                <c:pt idx="1155">
                  <c:v>1.0184569999999999</c:v>
                </c:pt>
                <c:pt idx="1156">
                  <c:v>1.0184569999999999</c:v>
                </c:pt>
                <c:pt idx="1157">
                  <c:v>1.0184569999999999</c:v>
                </c:pt>
                <c:pt idx="1158">
                  <c:v>1.273183</c:v>
                </c:pt>
                <c:pt idx="1159">
                  <c:v>1.273183</c:v>
                </c:pt>
                <c:pt idx="1160">
                  <c:v>1.273183</c:v>
                </c:pt>
                <c:pt idx="1161">
                  <c:v>1.1837839999999999</c:v>
                </c:pt>
                <c:pt idx="1162">
                  <c:v>1.1837839999999999</c:v>
                </c:pt>
                <c:pt idx="1163">
                  <c:v>1.1837839999999999</c:v>
                </c:pt>
                <c:pt idx="1164">
                  <c:v>1.4301090000000001</c:v>
                </c:pt>
                <c:pt idx="1165">
                  <c:v>1.4301090000000001</c:v>
                </c:pt>
                <c:pt idx="1166">
                  <c:v>1.4301090000000001</c:v>
                </c:pt>
                <c:pt idx="1167">
                  <c:v>1.6764330000000001</c:v>
                </c:pt>
                <c:pt idx="1168">
                  <c:v>1.6764330000000001</c:v>
                </c:pt>
                <c:pt idx="1169">
                  <c:v>1.6764330000000001</c:v>
                </c:pt>
                <c:pt idx="1170">
                  <c:v>1.0409710000000001</c:v>
                </c:pt>
                <c:pt idx="1171">
                  <c:v>1.0409710000000001</c:v>
                </c:pt>
                <c:pt idx="1172">
                  <c:v>1.0409710000000001</c:v>
                </c:pt>
                <c:pt idx="1173">
                  <c:v>1.290151</c:v>
                </c:pt>
                <c:pt idx="1174">
                  <c:v>1.290151</c:v>
                </c:pt>
                <c:pt idx="1175">
                  <c:v>1.290151</c:v>
                </c:pt>
                <c:pt idx="1176">
                  <c:v>1.5393319999999999</c:v>
                </c:pt>
                <c:pt idx="1177">
                  <c:v>1.5393319999999999</c:v>
                </c:pt>
                <c:pt idx="1178">
                  <c:v>1.5393319999999999</c:v>
                </c:pt>
                <c:pt idx="1179">
                  <c:v>0.76373199999999997</c:v>
                </c:pt>
                <c:pt idx="1180">
                  <c:v>0.76373199999999997</c:v>
                </c:pt>
                <c:pt idx="1181">
                  <c:v>0.76373199999999997</c:v>
                </c:pt>
                <c:pt idx="1182">
                  <c:v>1.0184569999999999</c:v>
                </c:pt>
                <c:pt idx="1183">
                  <c:v>1.0184569999999999</c:v>
                </c:pt>
                <c:pt idx="1184">
                  <c:v>1.0184569999999999</c:v>
                </c:pt>
                <c:pt idx="1185">
                  <c:v>1.273183</c:v>
                </c:pt>
                <c:pt idx="1186">
                  <c:v>1.273183</c:v>
                </c:pt>
                <c:pt idx="1187">
                  <c:v>1.273183</c:v>
                </c:pt>
                <c:pt idx="1188">
                  <c:v>1.1837839999999999</c:v>
                </c:pt>
                <c:pt idx="1189">
                  <c:v>1.1837839999999999</c:v>
                </c:pt>
                <c:pt idx="1190">
                  <c:v>1.1837839999999999</c:v>
                </c:pt>
                <c:pt idx="1191">
                  <c:v>1.4301090000000001</c:v>
                </c:pt>
                <c:pt idx="1192">
                  <c:v>1.539739</c:v>
                </c:pt>
                <c:pt idx="1193">
                  <c:v>1.656264</c:v>
                </c:pt>
                <c:pt idx="1194">
                  <c:v>1.6764330000000001</c:v>
                </c:pt>
                <c:pt idx="1195">
                  <c:v>1.8466819999999999</c:v>
                </c:pt>
                <c:pt idx="1196">
                  <c:v>2.0169320000000002</c:v>
                </c:pt>
                <c:pt idx="1197">
                  <c:v>1.0409710000000001</c:v>
                </c:pt>
                <c:pt idx="1198">
                  <c:v>1.0409710000000001</c:v>
                </c:pt>
                <c:pt idx="1199">
                  <c:v>1.0409710000000001</c:v>
                </c:pt>
                <c:pt idx="1200">
                  <c:v>1.290151</c:v>
                </c:pt>
                <c:pt idx="1201">
                  <c:v>1.401054</c:v>
                </c:pt>
                <c:pt idx="1202">
                  <c:v>1.5189299999999999</c:v>
                </c:pt>
                <c:pt idx="1203">
                  <c:v>1.5393319999999999</c:v>
                </c:pt>
                <c:pt idx="1204">
                  <c:v>1.7115549999999999</c:v>
                </c:pt>
                <c:pt idx="1205">
                  <c:v>1.8837790000000001</c:v>
                </c:pt>
                <c:pt idx="1206">
                  <c:v>0.76373199999999997</c:v>
                </c:pt>
                <c:pt idx="1207">
                  <c:v>0.76373199999999997</c:v>
                </c:pt>
                <c:pt idx="1208">
                  <c:v>0.76373199999999997</c:v>
                </c:pt>
                <c:pt idx="1209">
                  <c:v>1.0184569999999999</c:v>
                </c:pt>
                <c:pt idx="1210">
                  <c:v>1.1318269999999999</c:v>
                </c:pt>
                <c:pt idx="1211">
                  <c:v>1.2523260000000001</c:v>
                </c:pt>
                <c:pt idx="1212">
                  <c:v>1.273183</c:v>
                </c:pt>
                <c:pt idx="1213">
                  <c:v>1.449238</c:v>
                </c:pt>
                <c:pt idx="1214">
                  <c:v>1.625294</c:v>
                </c:pt>
                <c:pt idx="1215">
                  <c:v>1.6764330000000001</c:v>
                </c:pt>
                <c:pt idx="1216">
                  <c:v>1.8466819999999999</c:v>
                </c:pt>
                <c:pt idx="1217">
                  <c:v>2.0169320000000002</c:v>
                </c:pt>
                <c:pt idx="1218">
                  <c:v>1.6764330000000001</c:v>
                </c:pt>
                <c:pt idx="1219">
                  <c:v>1.9067609999999999</c:v>
                </c:pt>
                <c:pt idx="1220">
                  <c:v>2.1421380000000001</c:v>
                </c:pt>
                <c:pt idx="1221">
                  <c:v>1.6764330000000001</c:v>
                </c:pt>
                <c:pt idx="1222">
                  <c:v>1.930768</c:v>
                </c:pt>
                <c:pt idx="1223">
                  <c:v>2.1851029999999998</c:v>
                </c:pt>
                <c:pt idx="1224">
                  <c:v>1.5393319999999999</c:v>
                </c:pt>
                <c:pt idx="1225">
                  <c:v>1.7115549999999999</c:v>
                </c:pt>
                <c:pt idx="1226">
                  <c:v>1.8837790000000001</c:v>
                </c:pt>
                <c:pt idx="1227">
                  <c:v>1.5393319999999999</c:v>
                </c:pt>
                <c:pt idx="1228">
                  <c:v>1.7723310000000001</c:v>
                </c:pt>
                <c:pt idx="1229">
                  <c:v>2.010437</c:v>
                </c:pt>
                <c:pt idx="1230">
                  <c:v>1.5393319999999999</c:v>
                </c:pt>
                <c:pt idx="1231">
                  <c:v>1.796616</c:v>
                </c:pt>
                <c:pt idx="1232">
                  <c:v>2.0539000000000001</c:v>
                </c:pt>
                <c:pt idx="1233">
                  <c:v>1.273183</c:v>
                </c:pt>
                <c:pt idx="1234">
                  <c:v>1.449238</c:v>
                </c:pt>
                <c:pt idx="1235">
                  <c:v>1.625294</c:v>
                </c:pt>
                <c:pt idx="1236">
                  <c:v>1.273183</c:v>
                </c:pt>
                <c:pt idx="1237">
                  <c:v>1.511366</c:v>
                </c:pt>
                <c:pt idx="1238">
                  <c:v>1.7547710000000001</c:v>
                </c:pt>
                <c:pt idx="1239">
                  <c:v>1.273183</c:v>
                </c:pt>
                <c:pt idx="1240">
                  <c:v>1.536192</c:v>
                </c:pt>
                <c:pt idx="1241">
                  <c:v>1.7992010000000001</c:v>
                </c:pt>
                <c:pt idx="1242">
                  <c:v>1.6764330000000001</c:v>
                </c:pt>
                <c:pt idx="1243">
                  <c:v>1.930768</c:v>
                </c:pt>
                <c:pt idx="1244">
                  <c:v>2.1851029999999998</c:v>
                </c:pt>
                <c:pt idx="1245">
                  <c:v>1.6764330000000001</c:v>
                </c:pt>
                <c:pt idx="1246">
                  <c:v>1.9067609999999999</c:v>
                </c:pt>
                <c:pt idx="1247">
                  <c:v>2.1421380000000001</c:v>
                </c:pt>
                <c:pt idx="1248">
                  <c:v>1.6764330000000001</c:v>
                </c:pt>
                <c:pt idx="1249">
                  <c:v>1.8466819999999999</c:v>
                </c:pt>
                <c:pt idx="1250">
                  <c:v>2.0169320000000002</c:v>
                </c:pt>
                <c:pt idx="1251">
                  <c:v>1.5393319999999999</c:v>
                </c:pt>
                <c:pt idx="1252">
                  <c:v>1.796616</c:v>
                </c:pt>
                <c:pt idx="1253">
                  <c:v>2.0539000000000001</c:v>
                </c:pt>
                <c:pt idx="1254">
                  <c:v>1.5393319999999999</c:v>
                </c:pt>
                <c:pt idx="1255">
                  <c:v>1.7723310000000001</c:v>
                </c:pt>
                <c:pt idx="1256">
                  <c:v>2.010437</c:v>
                </c:pt>
                <c:pt idx="1257">
                  <c:v>1.5393319999999999</c:v>
                </c:pt>
                <c:pt idx="1258">
                  <c:v>1.7115549999999999</c:v>
                </c:pt>
                <c:pt idx="1259">
                  <c:v>1.8837790000000001</c:v>
                </c:pt>
                <c:pt idx="1260">
                  <c:v>1.273183</c:v>
                </c:pt>
                <c:pt idx="1261">
                  <c:v>1.536192</c:v>
                </c:pt>
                <c:pt idx="1262">
                  <c:v>1.7992010000000001</c:v>
                </c:pt>
                <c:pt idx="1263">
                  <c:v>1.273183</c:v>
                </c:pt>
                <c:pt idx="1264">
                  <c:v>1.511366</c:v>
                </c:pt>
                <c:pt idx="1265">
                  <c:v>1.7547710000000001</c:v>
                </c:pt>
                <c:pt idx="1266">
                  <c:v>1.273183</c:v>
                </c:pt>
                <c:pt idx="1267">
                  <c:v>1.449238</c:v>
                </c:pt>
                <c:pt idx="1268">
                  <c:v>1.625294</c:v>
                </c:pt>
                <c:pt idx="1269">
                  <c:v>1.6764330000000001</c:v>
                </c:pt>
                <c:pt idx="1270">
                  <c:v>1.8466819999999999</c:v>
                </c:pt>
                <c:pt idx="1271">
                  <c:v>2.0169320000000002</c:v>
                </c:pt>
                <c:pt idx="1272">
                  <c:v>1.4301090000000001</c:v>
                </c:pt>
                <c:pt idx="1273">
                  <c:v>1.539739</c:v>
                </c:pt>
                <c:pt idx="1274">
                  <c:v>1.656264</c:v>
                </c:pt>
                <c:pt idx="1275">
                  <c:v>1.1837839999999999</c:v>
                </c:pt>
                <c:pt idx="1276">
                  <c:v>1.1837839999999999</c:v>
                </c:pt>
                <c:pt idx="1277">
                  <c:v>1.1837839999999999</c:v>
                </c:pt>
                <c:pt idx="1278">
                  <c:v>1.5393319999999999</c:v>
                </c:pt>
                <c:pt idx="1279">
                  <c:v>1.7115549999999999</c:v>
                </c:pt>
                <c:pt idx="1280">
                  <c:v>1.8837790000000001</c:v>
                </c:pt>
                <c:pt idx="1281">
                  <c:v>1.290151</c:v>
                </c:pt>
                <c:pt idx="1282">
                  <c:v>1.401054</c:v>
                </c:pt>
                <c:pt idx="1283">
                  <c:v>1.5189299999999999</c:v>
                </c:pt>
                <c:pt idx="1284">
                  <c:v>1.0409710000000001</c:v>
                </c:pt>
                <c:pt idx="1285">
                  <c:v>1.0409710000000001</c:v>
                </c:pt>
                <c:pt idx="1286">
                  <c:v>1.0409710000000001</c:v>
                </c:pt>
                <c:pt idx="1287">
                  <c:v>1.273183</c:v>
                </c:pt>
                <c:pt idx="1288">
                  <c:v>1.449238</c:v>
                </c:pt>
                <c:pt idx="1289">
                  <c:v>1.625294</c:v>
                </c:pt>
                <c:pt idx="1290">
                  <c:v>1.0184569999999999</c:v>
                </c:pt>
                <c:pt idx="1291">
                  <c:v>1.1318269999999999</c:v>
                </c:pt>
                <c:pt idx="1292">
                  <c:v>1.2523260000000001</c:v>
                </c:pt>
                <c:pt idx="1293">
                  <c:v>0.76373199999999997</c:v>
                </c:pt>
                <c:pt idx="1294">
                  <c:v>0.76373199999999997</c:v>
                </c:pt>
                <c:pt idx="1295">
                  <c:v>0.76373199999999997</c:v>
                </c:pt>
                <c:pt idx="1296">
                  <c:v>1.1837839999999999</c:v>
                </c:pt>
                <c:pt idx="1297">
                  <c:v>1.1837839999999999</c:v>
                </c:pt>
                <c:pt idx="1298">
                  <c:v>1.1837839999999999</c:v>
                </c:pt>
                <c:pt idx="1299">
                  <c:v>1.656264</c:v>
                </c:pt>
                <c:pt idx="1300">
                  <c:v>1.774384</c:v>
                </c:pt>
                <c:pt idx="1301">
                  <c:v>1.892504</c:v>
                </c:pt>
                <c:pt idx="1302">
                  <c:v>2.0169320000000002</c:v>
                </c:pt>
                <c:pt idx="1303">
                  <c:v>2.2252179999999999</c:v>
                </c:pt>
                <c:pt idx="1304">
                  <c:v>2.4335049999999998</c:v>
                </c:pt>
                <c:pt idx="1305">
                  <c:v>1.0409710000000001</c:v>
                </c:pt>
                <c:pt idx="1306">
                  <c:v>1.0409710000000001</c:v>
                </c:pt>
                <c:pt idx="1307">
                  <c:v>1.0409710000000001</c:v>
                </c:pt>
                <c:pt idx="1308">
                  <c:v>1.5189299999999999</c:v>
                </c:pt>
                <c:pt idx="1309">
                  <c:v>1.6384190000000001</c:v>
                </c:pt>
                <c:pt idx="1310">
                  <c:v>1.7579089999999999</c:v>
                </c:pt>
                <c:pt idx="1311">
                  <c:v>1.8837790000000001</c:v>
                </c:pt>
                <c:pt idx="1312">
                  <c:v>2.094481</c:v>
                </c:pt>
                <c:pt idx="1313">
                  <c:v>2.305183</c:v>
                </c:pt>
                <c:pt idx="1314">
                  <c:v>0.76373199999999997</c:v>
                </c:pt>
                <c:pt idx="1315">
                  <c:v>0.76373199999999997</c:v>
                </c:pt>
                <c:pt idx="1316">
                  <c:v>0.76373199999999997</c:v>
                </c:pt>
                <c:pt idx="1317">
                  <c:v>1.2523260000000001</c:v>
                </c:pt>
                <c:pt idx="1318">
                  <c:v>1.3744749999999999</c:v>
                </c:pt>
                <c:pt idx="1319">
                  <c:v>1.496623</c:v>
                </c:pt>
                <c:pt idx="1320">
                  <c:v>1.625294</c:v>
                </c:pt>
                <c:pt idx="1321">
                  <c:v>1.8406849999999999</c:v>
                </c:pt>
                <c:pt idx="1322">
                  <c:v>2.0560749999999999</c:v>
                </c:pt>
                <c:pt idx="1323">
                  <c:v>2.0169320000000002</c:v>
                </c:pt>
                <c:pt idx="1324">
                  <c:v>2.2252179999999999</c:v>
                </c:pt>
                <c:pt idx="1325">
                  <c:v>2.4335049999999998</c:v>
                </c:pt>
                <c:pt idx="1326">
                  <c:v>2.1421380000000001</c:v>
                </c:pt>
                <c:pt idx="1327">
                  <c:v>2.3817270000000001</c:v>
                </c:pt>
                <c:pt idx="1328">
                  <c:v>2.6213150000000001</c:v>
                </c:pt>
                <c:pt idx="1329">
                  <c:v>2.1851029999999998</c:v>
                </c:pt>
                <c:pt idx="1330">
                  <c:v>2.435432</c:v>
                </c:pt>
                <c:pt idx="1331">
                  <c:v>2.685762</c:v>
                </c:pt>
                <c:pt idx="1332">
                  <c:v>1.8837790000000001</c:v>
                </c:pt>
                <c:pt idx="1333">
                  <c:v>2.094481</c:v>
                </c:pt>
                <c:pt idx="1334">
                  <c:v>2.305183</c:v>
                </c:pt>
                <c:pt idx="1335">
                  <c:v>2.010437</c:v>
                </c:pt>
                <c:pt idx="1336">
                  <c:v>2.2528039999999998</c:v>
                </c:pt>
                <c:pt idx="1337">
                  <c:v>2.495171</c:v>
                </c:pt>
                <c:pt idx="1338">
                  <c:v>2.0539000000000001</c:v>
                </c:pt>
                <c:pt idx="1339">
                  <c:v>2.3071320000000002</c:v>
                </c:pt>
                <c:pt idx="1340">
                  <c:v>2.560365</c:v>
                </c:pt>
                <c:pt idx="1341">
                  <c:v>1.625294</c:v>
                </c:pt>
                <c:pt idx="1342">
                  <c:v>1.8406849999999999</c:v>
                </c:pt>
                <c:pt idx="1343">
                  <c:v>2.0560749999999999</c:v>
                </c:pt>
                <c:pt idx="1344">
                  <c:v>1.7547710000000001</c:v>
                </c:pt>
                <c:pt idx="1345">
                  <c:v>2.0025309999999998</c:v>
                </c:pt>
                <c:pt idx="1346">
                  <c:v>2.2502909999999998</c:v>
                </c:pt>
                <c:pt idx="1347">
                  <c:v>1.7992010000000001</c:v>
                </c:pt>
                <c:pt idx="1348">
                  <c:v>2.058068</c:v>
                </c:pt>
                <c:pt idx="1349">
                  <c:v>2.316935</c:v>
                </c:pt>
                <c:pt idx="1350">
                  <c:v>2.1851029999999998</c:v>
                </c:pt>
                <c:pt idx="1351">
                  <c:v>2.435432</c:v>
                </c:pt>
                <c:pt idx="1352">
                  <c:v>2.685762</c:v>
                </c:pt>
                <c:pt idx="1353">
                  <c:v>2.1421380000000001</c:v>
                </c:pt>
                <c:pt idx="1354">
                  <c:v>2.3817270000000001</c:v>
                </c:pt>
                <c:pt idx="1355">
                  <c:v>2.6213150000000001</c:v>
                </c:pt>
                <c:pt idx="1356">
                  <c:v>2.0169320000000002</c:v>
                </c:pt>
                <c:pt idx="1357">
                  <c:v>2.2252179999999999</c:v>
                </c:pt>
                <c:pt idx="1358">
                  <c:v>2.4335049999999998</c:v>
                </c:pt>
                <c:pt idx="1359">
                  <c:v>2.0539000000000001</c:v>
                </c:pt>
                <c:pt idx="1360">
                  <c:v>2.3071320000000002</c:v>
                </c:pt>
                <c:pt idx="1361">
                  <c:v>2.560365</c:v>
                </c:pt>
                <c:pt idx="1362">
                  <c:v>2.010437</c:v>
                </c:pt>
                <c:pt idx="1363">
                  <c:v>2.2528039999999998</c:v>
                </c:pt>
                <c:pt idx="1364">
                  <c:v>2.495171</c:v>
                </c:pt>
                <c:pt idx="1365">
                  <c:v>1.8837790000000001</c:v>
                </c:pt>
                <c:pt idx="1366">
                  <c:v>2.094481</c:v>
                </c:pt>
                <c:pt idx="1367">
                  <c:v>2.305183</c:v>
                </c:pt>
                <c:pt idx="1368">
                  <c:v>1.7992010000000001</c:v>
                </c:pt>
                <c:pt idx="1369">
                  <c:v>2.058068</c:v>
                </c:pt>
                <c:pt idx="1370">
                  <c:v>2.316935</c:v>
                </c:pt>
                <c:pt idx="1371">
                  <c:v>1.7547710000000001</c:v>
                </c:pt>
                <c:pt idx="1372">
                  <c:v>2.0025309999999998</c:v>
                </c:pt>
                <c:pt idx="1373">
                  <c:v>2.2502909999999998</c:v>
                </c:pt>
                <c:pt idx="1374">
                  <c:v>1.625294</c:v>
                </c:pt>
                <c:pt idx="1375">
                  <c:v>1.8406849999999999</c:v>
                </c:pt>
                <c:pt idx="1376">
                  <c:v>2.0560749999999999</c:v>
                </c:pt>
                <c:pt idx="1377">
                  <c:v>2.0169320000000002</c:v>
                </c:pt>
                <c:pt idx="1378">
                  <c:v>2.2252179999999999</c:v>
                </c:pt>
                <c:pt idx="1379">
                  <c:v>2.4335049999999998</c:v>
                </c:pt>
                <c:pt idx="1380">
                  <c:v>1.656264</c:v>
                </c:pt>
                <c:pt idx="1381">
                  <c:v>1.774384</c:v>
                </c:pt>
                <c:pt idx="1382">
                  <c:v>1.892504</c:v>
                </c:pt>
                <c:pt idx="1383">
                  <c:v>1.1837839999999999</c:v>
                </c:pt>
                <c:pt idx="1384">
                  <c:v>1.1837839999999999</c:v>
                </c:pt>
                <c:pt idx="1385">
                  <c:v>1.1837839999999999</c:v>
                </c:pt>
                <c:pt idx="1386">
                  <c:v>1.8837790000000001</c:v>
                </c:pt>
                <c:pt idx="1387">
                  <c:v>2.094481</c:v>
                </c:pt>
                <c:pt idx="1388">
                  <c:v>2.305183</c:v>
                </c:pt>
                <c:pt idx="1389">
                  <c:v>1.5189299999999999</c:v>
                </c:pt>
                <c:pt idx="1390">
                  <c:v>1.6384190000000001</c:v>
                </c:pt>
                <c:pt idx="1391">
                  <c:v>1.7579089999999999</c:v>
                </c:pt>
                <c:pt idx="1392">
                  <c:v>1.0409710000000001</c:v>
                </c:pt>
                <c:pt idx="1393">
                  <c:v>1.0409710000000001</c:v>
                </c:pt>
                <c:pt idx="1394">
                  <c:v>1.0409710000000001</c:v>
                </c:pt>
                <c:pt idx="1395">
                  <c:v>1.625294</c:v>
                </c:pt>
                <c:pt idx="1396">
                  <c:v>1.8406849999999999</c:v>
                </c:pt>
                <c:pt idx="1397">
                  <c:v>2.0560749999999999</c:v>
                </c:pt>
                <c:pt idx="1398">
                  <c:v>1.2523260000000001</c:v>
                </c:pt>
                <c:pt idx="1399">
                  <c:v>1.3744749999999999</c:v>
                </c:pt>
                <c:pt idx="1400">
                  <c:v>1.496623</c:v>
                </c:pt>
                <c:pt idx="1401">
                  <c:v>0.76373199999999997</c:v>
                </c:pt>
                <c:pt idx="1402">
                  <c:v>0.76373199999999997</c:v>
                </c:pt>
                <c:pt idx="1403">
                  <c:v>0.76373199999999997</c:v>
                </c:pt>
                <c:pt idx="1404">
                  <c:v>1.1837839999999999</c:v>
                </c:pt>
                <c:pt idx="1405">
                  <c:v>1.1837839999999999</c:v>
                </c:pt>
                <c:pt idx="1406">
                  <c:v>1.1837839999999999</c:v>
                </c:pt>
                <c:pt idx="1407">
                  <c:v>1.892504</c:v>
                </c:pt>
                <c:pt idx="1408">
                  <c:v>2.010624</c:v>
                </c:pt>
                <c:pt idx="1409">
                  <c:v>2.1287440000000002</c:v>
                </c:pt>
                <c:pt idx="1410">
                  <c:v>2.4335049999999998</c:v>
                </c:pt>
                <c:pt idx="1411">
                  <c:v>2.6417920000000001</c:v>
                </c:pt>
                <c:pt idx="1412">
                  <c:v>2.850079</c:v>
                </c:pt>
                <c:pt idx="1413">
                  <c:v>1.0409710000000001</c:v>
                </c:pt>
                <c:pt idx="1414">
                  <c:v>1.0409710000000001</c:v>
                </c:pt>
                <c:pt idx="1415">
                  <c:v>1.0409710000000001</c:v>
                </c:pt>
                <c:pt idx="1416">
                  <c:v>1.7579089999999999</c:v>
                </c:pt>
                <c:pt idx="1417">
                  <c:v>1.877399</c:v>
                </c:pt>
                <c:pt idx="1418">
                  <c:v>1.996888</c:v>
                </c:pt>
                <c:pt idx="1419">
                  <c:v>2.305183</c:v>
                </c:pt>
                <c:pt idx="1420">
                  <c:v>2.5158849999999999</c:v>
                </c:pt>
                <c:pt idx="1421">
                  <c:v>2.7265869999999999</c:v>
                </c:pt>
                <c:pt idx="1422">
                  <c:v>0.76373199999999997</c:v>
                </c:pt>
                <c:pt idx="1423">
                  <c:v>0.76373199999999997</c:v>
                </c:pt>
                <c:pt idx="1424">
                  <c:v>0.76373199999999997</c:v>
                </c:pt>
                <c:pt idx="1425">
                  <c:v>1.496623</c:v>
                </c:pt>
                <c:pt idx="1426">
                  <c:v>1.6187720000000001</c:v>
                </c:pt>
                <c:pt idx="1427">
                  <c:v>1.74092</c:v>
                </c:pt>
                <c:pt idx="1428">
                  <c:v>2.0560749999999999</c:v>
                </c:pt>
                <c:pt idx="1429">
                  <c:v>2.2714660000000002</c:v>
                </c:pt>
                <c:pt idx="1430">
                  <c:v>2.486856</c:v>
                </c:pt>
                <c:pt idx="1431">
                  <c:v>2.4335049999999998</c:v>
                </c:pt>
                <c:pt idx="1432">
                  <c:v>2.6417920000000001</c:v>
                </c:pt>
                <c:pt idx="1433">
                  <c:v>2.850079</c:v>
                </c:pt>
                <c:pt idx="1434">
                  <c:v>2.6213150000000001</c:v>
                </c:pt>
                <c:pt idx="1435">
                  <c:v>2.860903</c:v>
                </c:pt>
                <c:pt idx="1436">
                  <c:v>3.100492</c:v>
                </c:pt>
                <c:pt idx="1437">
                  <c:v>2.685762</c:v>
                </c:pt>
                <c:pt idx="1438">
                  <c:v>2.9360909999999998</c:v>
                </c:pt>
                <c:pt idx="1439">
                  <c:v>3.1864210000000002</c:v>
                </c:pt>
                <c:pt idx="1440">
                  <c:v>2.305183</c:v>
                </c:pt>
                <c:pt idx="1441">
                  <c:v>2.5158849999999999</c:v>
                </c:pt>
                <c:pt idx="1442">
                  <c:v>2.7265869999999999</c:v>
                </c:pt>
                <c:pt idx="1443">
                  <c:v>2.495171</c:v>
                </c:pt>
                <c:pt idx="1444">
                  <c:v>2.7375370000000001</c:v>
                </c:pt>
                <c:pt idx="1445">
                  <c:v>2.9799039999999999</c:v>
                </c:pt>
                <c:pt idx="1446">
                  <c:v>2.560365</c:v>
                </c:pt>
                <c:pt idx="1447">
                  <c:v>2.8135970000000001</c:v>
                </c:pt>
                <c:pt idx="1448">
                  <c:v>3.0668289999999998</c:v>
                </c:pt>
                <c:pt idx="1449">
                  <c:v>2.0560749999999999</c:v>
                </c:pt>
                <c:pt idx="1450">
                  <c:v>2.2714660000000002</c:v>
                </c:pt>
                <c:pt idx="1451">
                  <c:v>2.486856</c:v>
                </c:pt>
                <c:pt idx="1452">
                  <c:v>2.2502909999999998</c:v>
                </c:pt>
                <c:pt idx="1453">
                  <c:v>2.4980500000000001</c:v>
                </c:pt>
                <c:pt idx="1454">
                  <c:v>2.7458100000000001</c:v>
                </c:pt>
                <c:pt idx="1455">
                  <c:v>2.316935</c:v>
                </c:pt>
                <c:pt idx="1456">
                  <c:v>2.5758030000000001</c:v>
                </c:pt>
                <c:pt idx="1457">
                  <c:v>2.83467</c:v>
                </c:pt>
                <c:pt idx="1458">
                  <c:v>2.685762</c:v>
                </c:pt>
                <c:pt idx="1459">
                  <c:v>2.9360909999999998</c:v>
                </c:pt>
                <c:pt idx="1460">
                  <c:v>3.1864210000000002</c:v>
                </c:pt>
                <c:pt idx="1461">
                  <c:v>2.6213150000000001</c:v>
                </c:pt>
                <c:pt idx="1462">
                  <c:v>2.860903</c:v>
                </c:pt>
                <c:pt idx="1463">
                  <c:v>3.100492</c:v>
                </c:pt>
                <c:pt idx="1464">
                  <c:v>2.4335049999999998</c:v>
                </c:pt>
                <c:pt idx="1465">
                  <c:v>2.6417920000000001</c:v>
                </c:pt>
                <c:pt idx="1466">
                  <c:v>2.850079</c:v>
                </c:pt>
                <c:pt idx="1467">
                  <c:v>2.560365</c:v>
                </c:pt>
                <c:pt idx="1468">
                  <c:v>2.8135970000000001</c:v>
                </c:pt>
                <c:pt idx="1469">
                  <c:v>3.0668289999999998</c:v>
                </c:pt>
                <c:pt idx="1470">
                  <c:v>2.495171</c:v>
                </c:pt>
                <c:pt idx="1471">
                  <c:v>2.7375370000000001</c:v>
                </c:pt>
                <c:pt idx="1472">
                  <c:v>2.9799039999999999</c:v>
                </c:pt>
                <c:pt idx="1473">
                  <c:v>2.305183</c:v>
                </c:pt>
                <c:pt idx="1474">
                  <c:v>2.5158849999999999</c:v>
                </c:pt>
                <c:pt idx="1475">
                  <c:v>2.7265869999999999</c:v>
                </c:pt>
                <c:pt idx="1476">
                  <c:v>2.316935</c:v>
                </c:pt>
                <c:pt idx="1477">
                  <c:v>2.5758030000000001</c:v>
                </c:pt>
                <c:pt idx="1478">
                  <c:v>2.83467</c:v>
                </c:pt>
                <c:pt idx="1479">
                  <c:v>2.2502909999999998</c:v>
                </c:pt>
                <c:pt idx="1480">
                  <c:v>2.4980500000000001</c:v>
                </c:pt>
                <c:pt idx="1481">
                  <c:v>2.7458100000000001</c:v>
                </c:pt>
                <c:pt idx="1482">
                  <c:v>2.0560749999999999</c:v>
                </c:pt>
                <c:pt idx="1483">
                  <c:v>2.2714660000000002</c:v>
                </c:pt>
                <c:pt idx="1484">
                  <c:v>2.486856</c:v>
                </c:pt>
                <c:pt idx="1485">
                  <c:v>2.4335049999999998</c:v>
                </c:pt>
                <c:pt idx="1486">
                  <c:v>2.6417920000000001</c:v>
                </c:pt>
                <c:pt idx="1487">
                  <c:v>2.850079</c:v>
                </c:pt>
                <c:pt idx="1488">
                  <c:v>1.892504</c:v>
                </c:pt>
                <c:pt idx="1489">
                  <c:v>2.010624</c:v>
                </c:pt>
                <c:pt idx="1490">
                  <c:v>2.1287440000000002</c:v>
                </c:pt>
                <c:pt idx="1491">
                  <c:v>1.1837839999999999</c:v>
                </c:pt>
                <c:pt idx="1492">
                  <c:v>1.1837839999999999</c:v>
                </c:pt>
                <c:pt idx="1493">
                  <c:v>1.1837839999999999</c:v>
                </c:pt>
                <c:pt idx="1494">
                  <c:v>2.305183</c:v>
                </c:pt>
                <c:pt idx="1495">
                  <c:v>2.5158849999999999</c:v>
                </c:pt>
                <c:pt idx="1496">
                  <c:v>2.7265869999999999</c:v>
                </c:pt>
                <c:pt idx="1497">
                  <c:v>1.7579089999999999</c:v>
                </c:pt>
                <c:pt idx="1498">
                  <c:v>1.877399</c:v>
                </c:pt>
                <c:pt idx="1499">
                  <c:v>1.996888</c:v>
                </c:pt>
                <c:pt idx="1500">
                  <c:v>1.0409710000000001</c:v>
                </c:pt>
                <c:pt idx="1501">
                  <c:v>1.0409710000000001</c:v>
                </c:pt>
                <c:pt idx="1502">
                  <c:v>1.0409710000000001</c:v>
                </c:pt>
                <c:pt idx="1503">
                  <c:v>2.0560749999999999</c:v>
                </c:pt>
                <c:pt idx="1504">
                  <c:v>2.2714660000000002</c:v>
                </c:pt>
                <c:pt idx="1505">
                  <c:v>2.486856</c:v>
                </c:pt>
                <c:pt idx="1506">
                  <c:v>1.496623</c:v>
                </c:pt>
                <c:pt idx="1507">
                  <c:v>1.6187720000000001</c:v>
                </c:pt>
                <c:pt idx="1508">
                  <c:v>1.74092</c:v>
                </c:pt>
                <c:pt idx="1509">
                  <c:v>0.76373199999999997</c:v>
                </c:pt>
                <c:pt idx="1510">
                  <c:v>0.76373199999999997</c:v>
                </c:pt>
                <c:pt idx="1511">
                  <c:v>0.76373199999999997</c:v>
                </c:pt>
                <c:pt idx="1512">
                  <c:v>1.1837839999999999</c:v>
                </c:pt>
                <c:pt idx="1513">
                  <c:v>1.1837839999999999</c:v>
                </c:pt>
                <c:pt idx="1514">
                  <c:v>1.1837839999999999</c:v>
                </c:pt>
                <c:pt idx="1515">
                  <c:v>2.1287440000000002</c:v>
                </c:pt>
                <c:pt idx="1516">
                  <c:v>2.802683</c:v>
                </c:pt>
                <c:pt idx="1517">
                  <c:v>3.4367510000000001</c:v>
                </c:pt>
                <c:pt idx="1518">
                  <c:v>2.850079</c:v>
                </c:pt>
                <c:pt idx="1519">
                  <c:v>4.2698980000000004</c:v>
                </c:pt>
                <c:pt idx="1520">
                  <c:v>5.5</c:v>
                </c:pt>
                <c:pt idx="1521">
                  <c:v>1.0409710000000001</c:v>
                </c:pt>
                <c:pt idx="1522">
                  <c:v>1.0409710000000001</c:v>
                </c:pt>
                <c:pt idx="1523">
                  <c:v>1.0409710000000001</c:v>
                </c:pt>
                <c:pt idx="1524">
                  <c:v>1.996888</c:v>
                </c:pt>
                <c:pt idx="1525">
                  <c:v>2.678642</c:v>
                </c:pt>
                <c:pt idx="1526">
                  <c:v>3.3200620000000001</c:v>
                </c:pt>
                <c:pt idx="1527">
                  <c:v>2.7265869999999999</c:v>
                </c:pt>
                <c:pt idx="1528">
                  <c:v>4.1628699999999998</c:v>
                </c:pt>
                <c:pt idx="1529">
                  <c:v>5.5</c:v>
                </c:pt>
                <c:pt idx="1530">
                  <c:v>0.76373199999999997</c:v>
                </c:pt>
                <c:pt idx="1531">
                  <c:v>0.76373199999999997</c:v>
                </c:pt>
                <c:pt idx="1532">
                  <c:v>0.76373199999999997</c:v>
                </c:pt>
                <c:pt idx="1533">
                  <c:v>1.74092</c:v>
                </c:pt>
                <c:pt idx="1534">
                  <c:v>2.4378449999999998</c:v>
                </c:pt>
                <c:pt idx="1535">
                  <c:v>3.093537</c:v>
                </c:pt>
                <c:pt idx="1536">
                  <c:v>2.486856</c:v>
                </c:pt>
                <c:pt idx="1537">
                  <c:v>3.9550990000000001</c:v>
                </c:pt>
                <c:pt idx="1538">
                  <c:v>5.5</c:v>
                </c:pt>
                <c:pt idx="1539">
                  <c:v>2.850079</c:v>
                </c:pt>
                <c:pt idx="1540">
                  <c:v>4.2698980000000004</c:v>
                </c:pt>
                <c:pt idx="1541">
                  <c:v>5.5</c:v>
                </c:pt>
                <c:pt idx="1542">
                  <c:v>3.100492</c:v>
                </c:pt>
                <c:pt idx="1543">
                  <c:v>4.4091420000000001</c:v>
                </c:pt>
                <c:pt idx="1544">
                  <c:v>5.5</c:v>
                </c:pt>
                <c:pt idx="1545">
                  <c:v>3.1864210000000002</c:v>
                </c:pt>
                <c:pt idx="1546">
                  <c:v>4.4380689999999996</c:v>
                </c:pt>
                <c:pt idx="1547">
                  <c:v>5.5</c:v>
                </c:pt>
                <c:pt idx="1548">
                  <c:v>2.7265869999999999</c:v>
                </c:pt>
                <c:pt idx="1549">
                  <c:v>4.1628699999999998</c:v>
                </c:pt>
                <c:pt idx="1550">
                  <c:v>5.5</c:v>
                </c:pt>
                <c:pt idx="1551">
                  <c:v>2.9799039999999999</c:v>
                </c:pt>
                <c:pt idx="1552">
                  <c:v>4.3037289999999997</c:v>
                </c:pt>
                <c:pt idx="1553">
                  <c:v>5.5</c:v>
                </c:pt>
                <c:pt idx="1554">
                  <c:v>3.0668289999999998</c:v>
                </c:pt>
                <c:pt idx="1555">
                  <c:v>4.3329909999999998</c:v>
                </c:pt>
                <c:pt idx="1556">
                  <c:v>5.5</c:v>
                </c:pt>
                <c:pt idx="1557">
                  <c:v>2.486856</c:v>
                </c:pt>
                <c:pt idx="1558">
                  <c:v>3.9550990000000001</c:v>
                </c:pt>
                <c:pt idx="1559">
                  <c:v>5.5</c:v>
                </c:pt>
                <c:pt idx="1560">
                  <c:v>2.7458100000000001</c:v>
                </c:pt>
                <c:pt idx="1561">
                  <c:v>4.0990929999999999</c:v>
                </c:pt>
                <c:pt idx="1562">
                  <c:v>5.5</c:v>
                </c:pt>
                <c:pt idx="1563">
                  <c:v>2.83467</c:v>
                </c:pt>
                <c:pt idx="1564">
                  <c:v>4.1290060000000004</c:v>
                </c:pt>
                <c:pt idx="1565">
                  <c:v>5.5</c:v>
                </c:pt>
                <c:pt idx="1566">
                  <c:v>3.1864210000000002</c:v>
                </c:pt>
                <c:pt idx="1567">
                  <c:v>4.4380689999999996</c:v>
                </c:pt>
                <c:pt idx="1568">
                  <c:v>5.5</c:v>
                </c:pt>
                <c:pt idx="1569">
                  <c:v>3.100492</c:v>
                </c:pt>
                <c:pt idx="1570">
                  <c:v>4.4091420000000001</c:v>
                </c:pt>
                <c:pt idx="1571">
                  <c:v>5.5</c:v>
                </c:pt>
                <c:pt idx="1572">
                  <c:v>2.850079</c:v>
                </c:pt>
                <c:pt idx="1573">
                  <c:v>4.2698980000000004</c:v>
                </c:pt>
                <c:pt idx="1574">
                  <c:v>5.5</c:v>
                </c:pt>
                <c:pt idx="1575">
                  <c:v>3.0668289999999998</c:v>
                </c:pt>
                <c:pt idx="1576">
                  <c:v>4.3329909999999998</c:v>
                </c:pt>
                <c:pt idx="1577">
                  <c:v>5.5</c:v>
                </c:pt>
                <c:pt idx="1578">
                  <c:v>2.9799039999999999</c:v>
                </c:pt>
                <c:pt idx="1579">
                  <c:v>4.3037289999999997</c:v>
                </c:pt>
                <c:pt idx="1580">
                  <c:v>5.5</c:v>
                </c:pt>
                <c:pt idx="1581">
                  <c:v>2.7265869999999999</c:v>
                </c:pt>
                <c:pt idx="1582">
                  <c:v>4.1628699999999998</c:v>
                </c:pt>
                <c:pt idx="1583">
                  <c:v>5.5</c:v>
                </c:pt>
                <c:pt idx="1584">
                  <c:v>2.83467</c:v>
                </c:pt>
                <c:pt idx="1585">
                  <c:v>4.1290060000000004</c:v>
                </c:pt>
                <c:pt idx="1586">
                  <c:v>5.5</c:v>
                </c:pt>
                <c:pt idx="1587">
                  <c:v>2.7458100000000001</c:v>
                </c:pt>
                <c:pt idx="1588">
                  <c:v>4.0990929999999999</c:v>
                </c:pt>
                <c:pt idx="1589">
                  <c:v>5.5</c:v>
                </c:pt>
                <c:pt idx="1590">
                  <c:v>2.486856</c:v>
                </c:pt>
                <c:pt idx="1591">
                  <c:v>3.9550990000000001</c:v>
                </c:pt>
                <c:pt idx="1592">
                  <c:v>5.5</c:v>
                </c:pt>
                <c:pt idx="1593">
                  <c:v>2.850079</c:v>
                </c:pt>
                <c:pt idx="1594">
                  <c:v>4.2698980000000004</c:v>
                </c:pt>
                <c:pt idx="1595">
                  <c:v>5.5</c:v>
                </c:pt>
                <c:pt idx="1596">
                  <c:v>2.1287440000000002</c:v>
                </c:pt>
                <c:pt idx="1597">
                  <c:v>2.802683</c:v>
                </c:pt>
                <c:pt idx="1598">
                  <c:v>3.4367510000000001</c:v>
                </c:pt>
                <c:pt idx="1599">
                  <c:v>1.1837839999999999</c:v>
                </c:pt>
                <c:pt idx="1600">
                  <c:v>1.1837839999999999</c:v>
                </c:pt>
                <c:pt idx="1601">
                  <c:v>1.1837839999999999</c:v>
                </c:pt>
                <c:pt idx="1602">
                  <c:v>2.7265869999999999</c:v>
                </c:pt>
                <c:pt idx="1603">
                  <c:v>4.1628699999999998</c:v>
                </c:pt>
                <c:pt idx="1604">
                  <c:v>5.5</c:v>
                </c:pt>
                <c:pt idx="1605">
                  <c:v>1.996888</c:v>
                </c:pt>
                <c:pt idx="1606">
                  <c:v>2.678642</c:v>
                </c:pt>
                <c:pt idx="1607">
                  <c:v>3.3200620000000001</c:v>
                </c:pt>
                <c:pt idx="1608">
                  <c:v>1.0409710000000001</c:v>
                </c:pt>
                <c:pt idx="1609">
                  <c:v>1.0409710000000001</c:v>
                </c:pt>
                <c:pt idx="1610">
                  <c:v>1.0409710000000001</c:v>
                </c:pt>
                <c:pt idx="1611">
                  <c:v>2.486856</c:v>
                </c:pt>
                <c:pt idx="1612">
                  <c:v>3.9550990000000001</c:v>
                </c:pt>
                <c:pt idx="1613">
                  <c:v>5.5</c:v>
                </c:pt>
                <c:pt idx="1614">
                  <c:v>1.74092</c:v>
                </c:pt>
                <c:pt idx="1615">
                  <c:v>2.4378449999999998</c:v>
                </c:pt>
                <c:pt idx="1616">
                  <c:v>3.093537</c:v>
                </c:pt>
                <c:pt idx="1617">
                  <c:v>0.76373199999999997</c:v>
                </c:pt>
                <c:pt idx="1618">
                  <c:v>0.76373199999999997</c:v>
                </c:pt>
                <c:pt idx="1619">
                  <c:v>0.76373199999999997</c:v>
                </c:pt>
                <c:pt idx="1620">
                  <c:v>1.6919999999999999</c:v>
                </c:pt>
                <c:pt idx="1621">
                  <c:v>1.6919999999999999</c:v>
                </c:pt>
                <c:pt idx="1622">
                  <c:v>1.6919999999999999</c:v>
                </c:pt>
                <c:pt idx="1623">
                  <c:v>1.446</c:v>
                </c:pt>
                <c:pt idx="1624">
                  <c:v>1.446</c:v>
                </c:pt>
                <c:pt idx="1625">
                  <c:v>1.446</c:v>
                </c:pt>
                <c:pt idx="1626">
                  <c:v>1.2</c:v>
                </c:pt>
                <c:pt idx="1627">
                  <c:v>1.2</c:v>
                </c:pt>
                <c:pt idx="1628">
                  <c:v>1.2</c:v>
                </c:pt>
                <c:pt idx="1629">
                  <c:v>1.6881029999999999</c:v>
                </c:pt>
                <c:pt idx="1630">
                  <c:v>1.6881029999999999</c:v>
                </c:pt>
                <c:pt idx="1631">
                  <c:v>1.6881029999999999</c:v>
                </c:pt>
                <c:pt idx="1632">
                  <c:v>1.4420219999999999</c:v>
                </c:pt>
                <c:pt idx="1633">
                  <c:v>1.4420219999999999</c:v>
                </c:pt>
                <c:pt idx="1634">
                  <c:v>1.4420219999999999</c:v>
                </c:pt>
                <c:pt idx="1635">
                  <c:v>1.1959409999999999</c:v>
                </c:pt>
                <c:pt idx="1636">
                  <c:v>1.1959409999999999</c:v>
                </c:pt>
                <c:pt idx="1637">
                  <c:v>1.1959409999999999</c:v>
                </c:pt>
                <c:pt idx="1638">
                  <c:v>1.6764330000000001</c:v>
                </c:pt>
                <c:pt idx="1639">
                  <c:v>1.6764330000000001</c:v>
                </c:pt>
                <c:pt idx="1640">
                  <c:v>1.6764330000000001</c:v>
                </c:pt>
                <c:pt idx="1641">
                  <c:v>1.4301090000000001</c:v>
                </c:pt>
                <c:pt idx="1642">
                  <c:v>1.4301090000000001</c:v>
                </c:pt>
                <c:pt idx="1643">
                  <c:v>1.4301090000000001</c:v>
                </c:pt>
                <c:pt idx="1644">
                  <c:v>1.1837839999999999</c:v>
                </c:pt>
                <c:pt idx="1645">
                  <c:v>1.1837839999999999</c:v>
                </c:pt>
                <c:pt idx="1646">
                  <c:v>1.1837839999999999</c:v>
                </c:pt>
                <c:pt idx="1647">
                  <c:v>1.6919999999999999</c:v>
                </c:pt>
                <c:pt idx="1648">
                  <c:v>1.6919999999999999</c:v>
                </c:pt>
                <c:pt idx="1649">
                  <c:v>1.6919999999999999</c:v>
                </c:pt>
                <c:pt idx="1650">
                  <c:v>1.446</c:v>
                </c:pt>
                <c:pt idx="1651">
                  <c:v>1.446</c:v>
                </c:pt>
                <c:pt idx="1652">
                  <c:v>1.446</c:v>
                </c:pt>
                <c:pt idx="1653">
                  <c:v>1.2</c:v>
                </c:pt>
                <c:pt idx="1654">
                  <c:v>1.2</c:v>
                </c:pt>
                <c:pt idx="1655">
                  <c:v>1.2</c:v>
                </c:pt>
                <c:pt idx="1656">
                  <c:v>1.6881029999999999</c:v>
                </c:pt>
                <c:pt idx="1657">
                  <c:v>1.6881029999999999</c:v>
                </c:pt>
                <c:pt idx="1658">
                  <c:v>1.6881029999999999</c:v>
                </c:pt>
                <c:pt idx="1659">
                  <c:v>1.4420219999999999</c:v>
                </c:pt>
                <c:pt idx="1660">
                  <c:v>1.4420219999999999</c:v>
                </c:pt>
                <c:pt idx="1661">
                  <c:v>1.4420219999999999</c:v>
                </c:pt>
                <c:pt idx="1662">
                  <c:v>1.1959409999999999</c:v>
                </c:pt>
                <c:pt idx="1663">
                  <c:v>1.1959409999999999</c:v>
                </c:pt>
                <c:pt idx="1664">
                  <c:v>1.1959409999999999</c:v>
                </c:pt>
                <c:pt idx="1665">
                  <c:v>1.6764330000000001</c:v>
                </c:pt>
                <c:pt idx="1666">
                  <c:v>1.6764330000000001</c:v>
                </c:pt>
                <c:pt idx="1667">
                  <c:v>1.6764330000000001</c:v>
                </c:pt>
                <c:pt idx="1668">
                  <c:v>1.4301090000000001</c:v>
                </c:pt>
                <c:pt idx="1669">
                  <c:v>1.4301090000000001</c:v>
                </c:pt>
                <c:pt idx="1670">
                  <c:v>1.4301090000000001</c:v>
                </c:pt>
                <c:pt idx="1671">
                  <c:v>1.1837839999999999</c:v>
                </c:pt>
                <c:pt idx="1672">
                  <c:v>1.1837839999999999</c:v>
                </c:pt>
                <c:pt idx="1673">
                  <c:v>1.1837839999999999</c:v>
                </c:pt>
                <c:pt idx="1674">
                  <c:v>1.2</c:v>
                </c:pt>
                <c:pt idx="1675">
                  <c:v>1.2</c:v>
                </c:pt>
                <c:pt idx="1676">
                  <c:v>1.2</c:v>
                </c:pt>
                <c:pt idx="1677">
                  <c:v>1.446</c:v>
                </c:pt>
                <c:pt idx="1678">
                  <c:v>1.5554870000000001</c:v>
                </c:pt>
                <c:pt idx="1679">
                  <c:v>1.6718580000000001</c:v>
                </c:pt>
                <c:pt idx="1680">
                  <c:v>1.6919999999999999</c:v>
                </c:pt>
                <c:pt idx="1681">
                  <c:v>1.862025</c:v>
                </c:pt>
                <c:pt idx="1682">
                  <c:v>2.0320499999999999</c:v>
                </c:pt>
                <c:pt idx="1683">
                  <c:v>1.1959409999999999</c:v>
                </c:pt>
                <c:pt idx="1684">
                  <c:v>1.1959409999999999</c:v>
                </c:pt>
                <c:pt idx="1685">
                  <c:v>1.1959409999999999</c:v>
                </c:pt>
                <c:pt idx="1686">
                  <c:v>1.4420219999999999</c:v>
                </c:pt>
                <c:pt idx="1687">
                  <c:v>1.551544</c:v>
                </c:pt>
                <c:pt idx="1688">
                  <c:v>1.6679539999999999</c:v>
                </c:pt>
                <c:pt idx="1689">
                  <c:v>1.6881029999999999</c:v>
                </c:pt>
                <c:pt idx="1690">
                  <c:v>1.8581840000000001</c:v>
                </c:pt>
                <c:pt idx="1691">
                  <c:v>2.0282650000000002</c:v>
                </c:pt>
                <c:pt idx="1692">
                  <c:v>1.1837839999999999</c:v>
                </c:pt>
                <c:pt idx="1693">
                  <c:v>1.1837839999999999</c:v>
                </c:pt>
                <c:pt idx="1694">
                  <c:v>1.1837839999999999</c:v>
                </c:pt>
                <c:pt idx="1695">
                  <c:v>1.4301090000000001</c:v>
                </c:pt>
                <c:pt idx="1696">
                  <c:v>1.539739</c:v>
                </c:pt>
                <c:pt idx="1697">
                  <c:v>1.656264</c:v>
                </c:pt>
                <c:pt idx="1698">
                  <c:v>1.6764330000000001</c:v>
                </c:pt>
                <c:pt idx="1699">
                  <c:v>1.8466819999999999</c:v>
                </c:pt>
                <c:pt idx="1700">
                  <c:v>2.0169320000000002</c:v>
                </c:pt>
                <c:pt idx="1701">
                  <c:v>1.6919999999999999</c:v>
                </c:pt>
                <c:pt idx="1702">
                  <c:v>1.862025</c:v>
                </c:pt>
                <c:pt idx="1703">
                  <c:v>2.0320499999999999</c:v>
                </c:pt>
                <c:pt idx="1704">
                  <c:v>1.6919999999999999</c:v>
                </c:pt>
                <c:pt idx="1705">
                  <c:v>1.922024</c:v>
                </c:pt>
                <c:pt idx="1706">
                  <c:v>2.157092</c:v>
                </c:pt>
                <c:pt idx="1707">
                  <c:v>1.6919999999999999</c:v>
                </c:pt>
                <c:pt idx="1708">
                  <c:v>1.946</c:v>
                </c:pt>
                <c:pt idx="1709">
                  <c:v>2.2000000000000002</c:v>
                </c:pt>
                <c:pt idx="1710">
                  <c:v>1.6881029999999999</c:v>
                </c:pt>
                <c:pt idx="1711">
                  <c:v>1.8581840000000001</c:v>
                </c:pt>
                <c:pt idx="1712">
                  <c:v>2.0282650000000002</c:v>
                </c:pt>
                <c:pt idx="1713">
                  <c:v>1.6881029999999999</c:v>
                </c:pt>
                <c:pt idx="1714">
                  <c:v>1.9182030000000001</c:v>
                </c:pt>
                <c:pt idx="1715">
                  <c:v>2.1533479999999998</c:v>
                </c:pt>
                <c:pt idx="1716">
                  <c:v>1.6881029999999999</c:v>
                </c:pt>
                <c:pt idx="1717">
                  <c:v>1.9421870000000001</c:v>
                </c:pt>
                <c:pt idx="1718">
                  <c:v>2.1962709999999999</c:v>
                </c:pt>
                <c:pt idx="1719">
                  <c:v>1.6764330000000001</c:v>
                </c:pt>
                <c:pt idx="1720">
                  <c:v>1.8466819999999999</c:v>
                </c:pt>
                <c:pt idx="1721">
                  <c:v>2.0169320000000002</c:v>
                </c:pt>
                <c:pt idx="1722">
                  <c:v>1.6764330000000001</c:v>
                </c:pt>
                <c:pt idx="1723">
                  <c:v>1.9067609999999999</c:v>
                </c:pt>
                <c:pt idx="1724">
                  <c:v>2.1421380000000001</c:v>
                </c:pt>
                <c:pt idx="1725">
                  <c:v>1.6764330000000001</c:v>
                </c:pt>
                <c:pt idx="1726">
                  <c:v>1.930768</c:v>
                </c:pt>
                <c:pt idx="1727">
                  <c:v>2.1851029999999998</c:v>
                </c:pt>
                <c:pt idx="1728">
                  <c:v>1.6919999999999999</c:v>
                </c:pt>
                <c:pt idx="1729">
                  <c:v>1.946</c:v>
                </c:pt>
                <c:pt idx="1730">
                  <c:v>2.2000000000000002</c:v>
                </c:pt>
                <c:pt idx="1731">
                  <c:v>1.6919999999999999</c:v>
                </c:pt>
                <c:pt idx="1732">
                  <c:v>1.922024</c:v>
                </c:pt>
                <c:pt idx="1733">
                  <c:v>2.157092</c:v>
                </c:pt>
                <c:pt idx="1734">
                  <c:v>1.6919999999999999</c:v>
                </c:pt>
                <c:pt idx="1735">
                  <c:v>1.862025</c:v>
                </c:pt>
                <c:pt idx="1736">
                  <c:v>2.0320499999999999</c:v>
                </c:pt>
                <c:pt idx="1737">
                  <c:v>1.6881029999999999</c:v>
                </c:pt>
                <c:pt idx="1738">
                  <c:v>1.9421870000000001</c:v>
                </c:pt>
                <c:pt idx="1739">
                  <c:v>2.1962709999999999</c:v>
                </c:pt>
                <c:pt idx="1740">
                  <c:v>1.6881029999999999</c:v>
                </c:pt>
                <c:pt idx="1741">
                  <c:v>1.9182030000000001</c:v>
                </c:pt>
                <c:pt idx="1742">
                  <c:v>2.1533479999999998</c:v>
                </c:pt>
                <c:pt idx="1743">
                  <c:v>1.6881029999999999</c:v>
                </c:pt>
                <c:pt idx="1744">
                  <c:v>1.8581840000000001</c:v>
                </c:pt>
                <c:pt idx="1745">
                  <c:v>2.0282650000000002</c:v>
                </c:pt>
                <c:pt idx="1746">
                  <c:v>1.6764330000000001</c:v>
                </c:pt>
                <c:pt idx="1747">
                  <c:v>1.930768</c:v>
                </c:pt>
                <c:pt idx="1748">
                  <c:v>2.1851029999999998</c:v>
                </c:pt>
                <c:pt idx="1749">
                  <c:v>1.6764330000000001</c:v>
                </c:pt>
                <c:pt idx="1750">
                  <c:v>1.9067609999999999</c:v>
                </c:pt>
                <c:pt idx="1751">
                  <c:v>2.1421380000000001</c:v>
                </c:pt>
                <c:pt idx="1752">
                  <c:v>1.6764330000000001</c:v>
                </c:pt>
                <c:pt idx="1753">
                  <c:v>1.8466819999999999</c:v>
                </c:pt>
                <c:pt idx="1754">
                  <c:v>2.0169320000000002</c:v>
                </c:pt>
                <c:pt idx="1755">
                  <c:v>1.6919999999999999</c:v>
                </c:pt>
                <c:pt idx="1756">
                  <c:v>1.862025</c:v>
                </c:pt>
                <c:pt idx="1757">
                  <c:v>2.0320499999999999</c:v>
                </c:pt>
                <c:pt idx="1758">
                  <c:v>1.446</c:v>
                </c:pt>
                <c:pt idx="1759">
                  <c:v>1.5554870000000001</c:v>
                </c:pt>
                <c:pt idx="1760">
                  <c:v>1.6718580000000001</c:v>
                </c:pt>
                <c:pt idx="1761">
                  <c:v>1.2</c:v>
                </c:pt>
                <c:pt idx="1762">
                  <c:v>1.2</c:v>
                </c:pt>
                <c:pt idx="1763">
                  <c:v>1.2</c:v>
                </c:pt>
                <c:pt idx="1764">
                  <c:v>1.6881029999999999</c:v>
                </c:pt>
                <c:pt idx="1765">
                  <c:v>1.8581840000000001</c:v>
                </c:pt>
                <c:pt idx="1766">
                  <c:v>2.0282650000000002</c:v>
                </c:pt>
                <c:pt idx="1767">
                  <c:v>1.4420219999999999</c:v>
                </c:pt>
                <c:pt idx="1768">
                  <c:v>1.551544</c:v>
                </c:pt>
                <c:pt idx="1769">
                  <c:v>1.6679539999999999</c:v>
                </c:pt>
                <c:pt idx="1770">
                  <c:v>1.1959409999999999</c:v>
                </c:pt>
                <c:pt idx="1771">
                  <c:v>1.1959409999999999</c:v>
                </c:pt>
                <c:pt idx="1772">
                  <c:v>1.1959409999999999</c:v>
                </c:pt>
                <c:pt idx="1773">
                  <c:v>1.6764330000000001</c:v>
                </c:pt>
                <c:pt idx="1774">
                  <c:v>1.8466819999999999</c:v>
                </c:pt>
                <c:pt idx="1775">
                  <c:v>2.0169320000000002</c:v>
                </c:pt>
                <c:pt idx="1776">
                  <c:v>1.4301090000000001</c:v>
                </c:pt>
                <c:pt idx="1777">
                  <c:v>1.539739</c:v>
                </c:pt>
                <c:pt idx="1778">
                  <c:v>1.656264</c:v>
                </c:pt>
                <c:pt idx="1779">
                  <c:v>1.1837839999999999</c:v>
                </c:pt>
                <c:pt idx="1780">
                  <c:v>1.1837839999999999</c:v>
                </c:pt>
                <c:pt idx="1781">
                  <c:v>1.1837839999999999</c:v>
                </c:pt>
                <c:pt idx="1782">
                  <c:v>1.2</c:v>
                </c:pt>
                <c:pt idx="1783">
                  <c:v>1.2</c:v>
                </c:pt>
                <c:pt idx="1784">
                  <c:v>1.2</c:v>
                </c:pt>
                <c:pt idx="1785">
                  <c:v>2.143716</c:v>
                </c:pt>
                <c:pt idx="1786">
                  <c:v>2.8167680000000002</c:v>
                </c:pt>
                <c:pt idx="1787">
                  <c:v>3.45</c:v>
                </c:pt>
                <c:pt idx="1788">
                  <c:v>2.8641009999999998</c:v>
                </c:pt>
                <c:pt idx="1789">
                  <c:v>4.2820499999999999</c:v>
                </c:pt>
                <c:pt idx="1790">
                  <c:v>5.5</c:v>
                </c:pt>
                <c:pt idx="1791">
                  <c:v>1.1959409999999999</c:v>
                </c:pt>
                <c:pt idx="1792">
                  <c:v>1.1959409999999999</c:v>
                </c:pt>
                <c:pt idx="1793">
                  <c:v>1.1959409999999999</c:v>
                </c:pt>
                <c:pt idx="1794">
                  <c:v>2.1399680000000001</c:v>
                </c:pt>
                <c:pt idx="1795">
                  <c:v>2.8132419999999998</c:v>
                </c:pt>
                <c:pt idx="1796">
                  <c:v>3.4466830000000002</c:v>
                </c:pt>
                <c:pt idx="1797">
                  <c:v>2.8605900000000002</c:v>
                </c:pt>
                <c:pt idx="1798">
                  <c:v>4.2790080000000001</c:v>
                </c:pt>
                <c:pt idx="1799">
                  <c:v>5.5</c:v>
                </c:pt>
                <c:pt idx="1800">
                  <c:v>1.1837839999999999</c:v>
                </c:pt>
                <c:pt idx="1801">
                  <c:v>1.1837839999999999</c:v>
                </c:pt>
                <c:pt idx="1802">
                  <c:v>1.1837839999999999</c:v>
                </c:pt>
                <c:pt idx="1803">
                  <c:v>2.1287440000000002</c:v>
                </c:pt>
                <c:pt idx="1804">
                  <c:v>2.802683</c:v>
                </c:pt>
                <c:pt idx="1805">
                  <c:v>3.4367510000000001</c:v>
                </c:pt>
                <c:pt idx="1806">
                  <c:v>2.850079</c:v>
                </c:pt>
                <c:pt idx="1807">
                  <c:v>4.2698980000000004</c:v>
                </c:pt>
                <c:pt idx="1808">
                  <c:v>5.5</c:v>
                </c:pt>
                <c:pt idx="1809">
                  <c:v>2.8641009999999998</c:v>
                </c:pt>
                <c:pt idx="1810">
                  <c:v>4.2820499999999999</c:v>
                </c:pt>
                <c:pt idx="1811">
                  <c:v>5.5</c:v>
                </c:pt>
                <c:pt idx="1812">
                  <c:v>3.1141839999999998</c:v>
                </c:pt>
                <c:pt idx="1813">
                  <c:v>4.4211109999999998</c:v>
                </c:pt>
                <c:pt idx="1814">
                  <c:v>5.5</c:v>
                </c:pt>
                <c:pt idx="1815">
                  <c:v>3.2</c:v>
                </c:pt>
                <c:pt idx="1816">
                  <c:v>4.45</c:v>
                </c:pt>
                <c:pt idx="1817">
                  <c:v>5.5</c:v>
                </c:pt>
                <c:pt idx="1818">
                  <c:v>2.8605900000000002</c:v>
                </c:pt>
                <c:pt idx="1819">
                  <c:v>4.2790080000000001</c:v>
                </c:pt>
                <c:pt idx="1820">
                  <c:v>5.5</c:v>
                </c:pt>
                <c:pt idx="1821">
                  <c:v>3.1107559999999999</c:v>
                </c:pt>
                <c:pt idx="1822">
                  <c:v>4.4181150000000002</c:v>
                </c:pt>
                <c:pt idx="1823">
                  <c:v>5.5</c:v>
                </c:pt>
                <c:pt idx="1824">
                  <c:v>3.1966009999999998</c:v>
                </c:pt>
                <c:pt idx="1825">
                  <c:v>4.4470130000000001</c:v>
                </c:pt>
                <c:pt idx="1826">
                  <c:v>5.5</c:v>
                </c:pt>
                <c:pt idx="1827">
                  <c:v>2.850079</c:v>
                </c:pt>
                <c:pt idx="1828">
                  <c:v>4.2698980000000004</c:v>
                </c:pt>
                <c:pt idx="1829">
                  <c:v>5.5</c:v>
                </c:pt>
                <c:pt idx="1830">
                  <c:v>3.100492</c:v>
                </c:pt>
                <c:pt idx="1831">
                  <c:v>4.4091420000000001</c:v>
                </c:pt>
                <c:pt idx="1832">
                  <c:v>5.5</c:v>
                </c:pt>
                <c:pt idx="1833">
                  <c:v>3.1864210000000002</c:v>
                </c:pt>
                <c:pt idx="1834">
                  <c:v>4.4380689999999996</c:v>
                </c:pt>
                <c:pt idx="1835">
                  <c:v>5.5</c:v>
                </c:pt>
                <c:pt idx="1836">
                  <c:v>3.2</c:v>
                </c:pt>
                <c:pt idx="1837">
                  <c:v>4.45</c:v>
                </c:pt>
                <c:pt idx="1838">
                  <c:v>5.5</c:v>
                </c:pt>
                <c:pt idx="1839">
                  <c:v>3.1141839999999998</c:v>
                </c:pt>
                <c:pt idx="1840">
                  <c:v>4.4211109999999998</c:v>
                </c:pt>
                <c:pt idx="1841">
                  <c:v>5.5</c:v>
                </c:pt>
                <c:pt idx="1842">
                  <c:v>2.8641009999999998</c:v>
                </c:pt>
                <c:pt idx="1843">
                  <c:v>4.2820499999999999</c:v>
                </c:pt>
                <c:pt idx="1844">
                  <c:v>5.5</c:v>
                </c:pt>
                <c:pt idx="1845">
                  <c:v>3.1966009999999998</c:v>
                </c:pt>
                <c:pt idx="1846">
                  <c:v>4.4470130000000001</c:v>
                </c:pt>
                <c:pt idx="1847">
                  <c:v>5.5</c:v>
                </c:pt>
                <c:pt idx="1848">
                  <c:v>3.1107559999999999</c:v>
                </c:pt>
                <c:pt idx="1849">
                  <c:v>4.4181150000000002</c:v>
                </c:pt>
                <c:pt idx="1850">
                  <c:v>5.5</c:v>
                </c:pt>
                <c:pt idx="1851">
                  <c:v>2.8605900000000002</c:v>
                </c:pt>
                <c:pt idx="1852">
                  <c:v>4.2790080000000001</c:v>
                </c:pt>
                <c:pt idx="1853">
                  <c:v>5.5</c:v>
                </c:pt>
                <c:pt idx="1854">
                  <c:v>3.1864210000000002</c:v>
                </c:pt>
                <c:pt idx="1855">
                  <c:v>4.4380689999999996</c:v>
                </c:pt>
                <c:pt idx="1856">
                  <c:v>5.5</c:v>
                </c:pt>
                <c:pt idx="1857">
                  <c:v>3.100492</c:v>
                </c:pt>
                <c:pt idx="1858">
                  <c:v>4.4091420000000001</c:v>
                </c:pt>
                <c:pt idx="1859">
                  <c:v>5.5</c:v>
                </c:pt>
                <c:pt idx="1860">
                  <c:v>2.850079</c:v>
                </c:pt>
                <c:pt idx="1861">
                  <c:v>4.2698980000000004</c:v>
                </c:pt>
                <c:pt idx="1862">
                  <c:v>5.5</c:v>
                </c:pt>
                <c:pt idx="1863">
                  <c:v>2.8641009999999998</c:v>
                </c:pt>
                <c:pt idx="1864">
                  <c:v>4.2820499999999999</c:v>
                </c:pt>
                <c:pt idx="1865">
                  <c:v>5.5</c:v>
                </c:pt>
                <c:pt idx="1866">
                  <c:v>2.143716</c:v>
                </c:pt>
                <c:pt idx="1867">
                  <c:v>2.8167680000000002</c:v>
                </c:pt>
                <c:pt idx="1868">
                  <c:v>3.45</c:v>
                </c:pt>
                <c:pt idx="1869">
                  <c:v>1.2</c:v>
                </c:pt>
                <c:pt idx="1870">
                  <c:v>1.2</c:v>
                </c:pt>
                <c:pt idx="1871">
                  <c:v>1.2</c:v>
                </c:pt>
                <c:pt idx="1872">
                  <c:v>2.8605900000000002</c:v>
                </c:pt>
                <c:pt idx="1873">
                  <c:v>4.2790080000000001</c:v>
                </c:pt>
                <c:pt idx="1874">
                  <c:v>5.5</c:v>
                </c:pt>
                <c:pt idx="1875">
                  <c:v>2.1399680000000001</c:v>
                </c:pt>
                <c:pt idx="1876">
                  <c:v>2.8132419999999998</c:v>
                </c:pt>
                <c:pt idx="1877">
                  <c:v>3.4466830000000002</c:v>
                </c:pt>
                <c:pt idx="1878">
                  <c:v>1.1959409999999999</c:v>
                </c:pt>
                <c:pt idx="1879">
                  <c:v>1.1959409999999999</c:v>
                </c:pt>
                <c:pt idx="1880">
                  <c:v>1.1959409999999999</c:v>
                </c:pt>
                <c:pt idx="1881">
                  <c:v>2.850079</c:v>
                </c:pt>
                <c:pt idx="1882">
                  <c:v>4.2698980000000004</c:v>
                </c:pt>
                <c:pt idx="1883">
                  <c:v>5.5</c:v>
                </c:pt>
                <c:pt idx="1884">
                  <c:v>2.1287440000000002</c:v>
                </c:pt>
                <c:pt idx="1885">
                  <c:v>2.802683</c:v>
                </c:pt>
                <c:pt idx="1886">
                  <c:v>3.4367510000000001</c:v>
                </c:pt>
                <c:pt idx="1887">
                  <c:v>1.1837839999999999</c:v>
                </c:pt>
                <c:pt idx="1888">
                  <c:v>1.1837839999999999</c:v>
                </c:pt>
                <c:pt idx="1889">
                  <c:v>1.1837839999999999</c:v>
                </c:pt>
                <c:pt idx="1890">
                  <c:v>1.6764330000000001</c:v>
                </c:pt>
                <c:pt idx="1891">
                  <c:v>1.6764330000000001</c:v>
                </c:pt>
                <c:pt idx="1892">
                  <c:v>1.6764330000000001</c:v>
                </c:pt>
                <c:pt idx="1893">
                  <c:v>1.4301090000000001</c:v>
                </c:pt>
                <c:pt idx="1894">
                  <c:v>1.4301090000000001</c:v>
                </c:pt>
                <c:pt idx="1895">
                  <c:v>1.4301090000000001</c:v>
                </c:pt>
                <c:pt idx="1896">
                  <c:v>1.1837839999999999</c:v>
                </c:pt>
                <c:pt idx="1897">
                  <c:v>1.1837839999999999</c:v>
                </c:pt>
                <c:pt idx="1898">
                  <c:v>1.1837839999999999</c:v>
                </c:pt>
                <c:pt idx="1899">
                  <c:v>1.5393319999999999</c:v>
                </c:pt>
                <c:pt idx="1900">
                  <c:v>1.5393319999999999</c:v>
                </c:pt>
                <c:pt idx="1901">
                  <c:v>1.5393319999999999</c:v>
                </c:pt>
                <c:pt idx="1902">
                  <c:v>1.290151</c:v>
                </c:pt>
                <c:pt idx="1903">
                  <c:v>1.290151</c:v>
                </c:pt>
                <c:pt idx="1904">
                  <c:v>1.290151</c:v>
                </c:pt>
                <c:pt idx="1905">
                  <c:v>1.0409710000000001</c:v>
                </c:pt>
                <c:pt idx="1906">
                  <c:v>1.0409710000000001</c:v>
                </c:pt>
                <c:pt idx="1907">
                  <c:v>1.0409710000000001</c:v>
                </c:pt>
                <c:pt idx="1908">
                  <c:v>1.273183</c:v>
                </c:pt>
                <c:pt idx="1909">
                  <c:v>1.273183</c:v>
                </c:pt>
                <c:pt idx="1910">
                  <c:v>1.273183</c:v>
                </c:pt>
                <c:pt idx="1911">
                  <c:v>1.0184569999999999</c:v>
                </c:pt>
                <c:pt idx="1912">
                  <c:v>1.0184569999999999</c:v>
                </c:pt>
                <c:pt idx="1913">
                  <c:v>1.0184569999999999</c:v>
                </c:pt>
                <c:pt idx="1914">
                  <c:v>0.76373199999999997</c:v>
                </c:pt>
                <c:pt idx="1915">
                  <c:v>0.76373199999999997</c:v>
                </c:pt>
                <c:pt idx="1916">
                  <c:v>0.76373199999999997</c:v>
                </c:pt>
                <c:pt idx="1917">
                  <c:v>1.6764330000000001</c:v>
                </c:pt>
                <c:pt idx="1918">
                  <c:v>1.6764330000000001</c:v>
                </c:pt>
                <c:pt idx="1919">
                  <c:v>1.6764330000000001</c:v>
                </c:pt>
                <c:pt idx="1920">
                  <c:v>1.4301090000000001</c:v>
                </c:pt>
                <c:pt idx="1921">
                  <c:v>1.4301090000000001</c:v>
                </c:pt>
                <c:pt idx="1922">
                  <c:v>1.4301090000000001</c:v>
                </c:pt>
                <c:pt idx="1923">
                  <c:v>1.1837839999999999</c:v>
                </c:pt>
                <c:pt idx="1924">
                  <c:v>1.1837839999999999</c:v>
                </c:pt>
                <c:pt idx="1925">
                  <c:v>1.1837839999999999</c:v>
                </c:pt>
                <c:pt idx="1926">
                  <c:v>1.5393319999999999</c:v>
                </c:pt>
                <c:pt idx="1927">
                  <c:v>1.5393319999999999</c:v>
                </c:pt>
                <c:pt idx="1928">
                  <c:v>1.5393319999999999</c:v>
                </c:pt>
                <c:pt idx="1929">
                  <c:v>1.290151</c:v>
                </c:pt>
                <c:pt idx="1930">
                  <c:v>1.290151</c:v>
                </c:pt>
                <c:pt idx="1931">
                  <c:v>1.290151</c:v>
                </c:pt>
                <c:pt idx="1932">
                  <c:v>1.0409710000000001</c:v>
                </c:pt>
                <c:pt idx="1933">
                  <c:v>1.0409710000000001</c:v>
                </c:pt>
                <c:pt idx="1934">
                  <c:v>1.0409710000000001</c:v>
                </c:pt>
                <c:pt idx="1935">
                  <c:v>1.273183</c:v>
                </c:pt>
                <c:pt idx="1936">
                  <c:v>1.273183</c:v>
                </c:pt>
                <c:pt idx="1937">
                  <c:v>1.273183</c:v>
                </c:pt>
                <c:pt idx="1938">
                  <c:v>1.0184569999999999</c:v>
                </c:pt>
                <c:pt idx="1939">
                  <c:v>1.0184569999999999</c:v>
                </c:pt>
                <c:pt idx="1940">
                  <c:v>1.0184569999999999</c:v>
                </c:pt>
                <c:pt idx="1941">
                  <c:v>0.76373199999999997</c:v>
                </c:pt>
                <c:pt idx="1942">
                  <c:v>0.76373199999999997</c:v>
                </c:pt>
                <c:pt idx="1943">
                  <c:v>0.76373199999999997</c:v>
                </c:pt>
                <c:pt idx="1944">
                  <c:v>1.1837839999999999</c:v>
                </c:pt>
                <c:pt idx="1945">
                  <c:v>1.1837839999999999</c:v>
                </c:pt>
                <c:pt idx="1946">
                  <c:v>1.1837839999999999</c:v>
                </c:pt>
                <c:pt idx="1947">
                  <c:v>1.4301090000000001</c:v>
                </c:pt>
                <c:pt idx="1948">
                  <c:v>1.539739</c:v>
                </c:pt>
                <c:pt idx="1949">
                  <c:v>1.656264</c:v>
                </c:pt>
                <c:pt idx="1950">
                  <c:v>1.6764330000000001</c:v>
                </c:pt>
                <c:pt idx="1951">
                  <c:v>1.8466819999999999</c:v>
                </c:pt>
                <c:pt idx="1952">
                  <c:v>2.0169320000000002</c:v>
                </c:pt>
                <c:pt idx="1953">
                  <c:v>1.0409710000000001</c:v>
                </c:pt>
                <c:pt idx="1954">
                  <c:v>1.0409710000000001</c:v>
                </c:pt>
                <c:pt idx="1955">
                  <c:v>1.0409710000000001</c:v>
                </c:pt>
                <c:pt idx="1956">
                  <c:v>1.290151</c:v>
                </c:pt>
                <c:pt idx="1957">
                  <c:v>1.401054</c:v>
                </c:pt>
                <c:pt idx="1958">
                  <c:v>1.5189299999999999</c:v>
                </c:pt>
                <c:pt idx="1959">
                  <c:v>1.5393319999999999</c:v>
                </c:pt>
                <c:pt idx="1960">
                  <c:v>1.7115549999999999</c:v>
                </c:pt>
                <c:pt idx="1961">
                  <c:v>1.8837790000000001</c:v>
                </c:pt>
                <c:pt idx="1962">
                  <c:v>0.76373199999999997</c:v>
                </c:pt>
                <c:pt idx="1963">
                  <c:v>0.76373199999999997</c:v>
                </c:pt>
                <c:pt idx="1964">
                  <c:v>0.76373199999999997</c:v>
                </c:pt>
                <c:pt idx="1965">
                  <c:v>1.0184569999999999</c:v>
                </c:pt>
                <c:pt idx="1966">
                  <c:v>1.1318269999999999</c:v>
                </c:pt>
                <c:pt idx="1967">
                  <c:v>1.2523260000000001</c:v>
                </c:pt>
                <c:pt idx="1968">
                  <c:v>1.273183</c:v>
                </c:pt>
                <c:pt idx="1969">
                  <c:v>1.449238</c:v>
                </c:pt>
                <c:pt idx="1970">
                  <c:v>1.625294</c:v>
                </c:pt>
                <c:pt idx="1971">
                  <c:v>1.6764330000000001</c:v>
                </c:pt>
                <c:pt idx="1972">
                  <c:v>1.8466819999999999</c:v>
                </c:pt>
                <c:pt idx="1973">
                  <c:v>2.0169320000000002</c:v>
                </c:pt>
                <c:pt idx="1974">
                  <c:v>1.6764330000000001</c:v>
                </c:pt>
                <c:pt idx="1975">
                  <c:v>1.9067609999999999</c:v>
                </c:pt>
                <c:pt idx="1976">
                  <c:v>2.1421380000000001</c:v>
                </c:pt>
                <c:pt idx="1977">
                  <c:v>1.6764330000000001</c:v>
                </c:pt>
                <c:pt idx="1978">
                  <c:v>1.930768</c:v>
                </c:pt>
                <c:pt idx="1979">
                  <c:v>2.1851029999999998</c:v>
                </c:pt>
                <c:pt idx="1980">
                  <c:v>1.5393319999999999</c:v>
                </c:pt>
                <c:pt idx="1981">
                  <c:v>1.7115549999999999</c:v>
                </c:pt>
                <c:pt idx="1982">
                  <c:v>1.8837790000000001</c:v>
                </c:pt>
                <c:pt idx="1983">
                  <c:v>1.5393319999999999</c:v>
                </c:pt>
                <c:pt idx="1984">
                  <c:v>1.7723310000000001</c:v>
                </c:pt>
                <c:pt idx="1985">
                  <c:v>2.010437</c:v>
                </c:pt>
                <c:pt idx="1986">
                  <c:v>1.5393319999999999</c:v>
                </c:pt>
                <c:pt idx="1987">
                  <c:v>1.796616</c:v>
                </c:pt>
                <c:pt idx="1988">
                  <c:v>2.0539000000000001</c:v>
                </c:pt>
                <c:pt idx="1989">
                  <c:v>1.273183</c:v>
                </c:pt>
                <c:pt idx="1990">
                  <c:v>1.449238</c:v>
                </c:pt>
                <c:pt idx="1991">
                  <c:v>1.625294</c:v>
                </c:pt>
                <c:pt idx="1992">
                  <c:v>1.273183</c:v>
                </c:pt>
                <c:pt idx="1993">
                  <c:v>1.511366</c:v>
                </c:pt>
                <c:pt idx="1994">
                  <c:v>1.7547710000000001</c:v>
                </c:pt>
                <c:pt idx="1995">
                  <c:v>1.273183</c:v>
                </c:pt>
                <c:pt idx="1996">
                  <c:v>1.536192</c:v>
                </c:pt>
                <c:pt idx="1997">
                  <c:v>1.7992010000000001</c:v>
                </c:pt>
                <c:pt idx="1998">
                  <c:v>1.6764330000000001</c:v>
                </c:pt>
                <c:pt idx="1999">
                  <c:v>1.930768</c:v>
                </c:pt>
                <c:pt idx="2000">
                  <c:v>2.1851029999999998</c:v>
                </c:pt>
                <c:pt idx="2001">
                  <c:v>1.6764330000000001</c:v>
                </c:pt>
                <c:pt idx="2002">
                  <c:v>1.9067609999999999</c:v>
                </c:pt>
                <c:pt idx="2003">
                  <c:v>2.1421380000000001</c:v>
                </c:pt>
                <c:pt idx="2004">
                  <c:v>1.6764330000000001</c:v>
                </c:pt>
                <c:pt idx="2005">
                  <c:v>1.8466819999999999</c:v>
                </c:pt>
                <c:pt idx="2006">
                  <c:v>2.0169320000000002</c:v>
                </c:pt>
                <c:pt idx="2007">
                  <c:v>1.5393319999999999</c:v>
                </c:pt>
                <c:pt idx="2008">
                  <c:v>1.796616</c:v>
                </c:pt>
                <c:pt idx="2009">
                  <c:v>2.0539000000000001</c:v>
                </c:pt>
                <c:pt idx="2010">
                  <c:v>1.5393319999999999</c:v>
                </c:pt>
                <c:pt idx="2011">
                  <c:v>1.7723310000000001</c:v>
                </c:pt>
                <c:pt idx="2012">
                  <c:v>2.010437</c:v>
                </c:pt>
                <c:pt idx="2013">
                  <c:v>1.5393319999999999</c:v>
                </c:pt>
                <c:pt idx="2014">
                  <c:v>1.7115549999999999</c:v>
                </c:pt>
                <c:pt idx="2015">
                  <c:v>1.8837790000000001</c:v>
                </c:pt>
                <c:pt idx="2016">
                  <c:v>1.273183</c:v>
                </c:pt>
                <c:pt idx="2017">
                  <c:v>1.536192</c:v>
                </c:pt>
                <c:pt idx="2018">
                  <c:v>1.7992010000000001</c:v>
                </c:pt>
                <c:pt idx="2019">
                  <c:v>1.273183</c:v>
                </c:pt>
                <c:pt idx="2020">
                  <c:v>1.511366</c:v>
                </c:pt>
                <c:pt idx="2021">
                  <c:v>1.7547710000000001</c:v>
                </c:pt>
                <c:pt idx="2022">
                  <c:v>1.273183</c:v>
                </c:pt>
                <c:pt idx="2023">
                  <c:v>1.449238</c:v>
                </c:pt>
                <c:pt idx="2024">
                  <c:v>1.625294</c:v>
                </c:pt>
                <c:pt idx="2025">
                  <c:v>1.6764330000000001</c:v>
                </c:pt>
                <c:pt idx="2026">
                  <c:v>1.8466819999999999</c:v>
                </c:pt>
                <c:pt idx="2027">
                  <c:v>2.0169320000000002</c:v>
                </c:pt>
                <c:pt idx="2028">
                  <c:v>1.4301090000000001</c:v>
                </c:pt>
                <c:pt idx="2029">
                  <c:v>1.539739</c:v>
                </c:pt>
                <c:pt idx="2030">
                  <c:v>1.656264</c:v>
                </c:pt>
                <c:pt idx="2031">
                  <c:v>1.1837839999999999</c:v>
                </c:pt>
                <c:pt idx="2032">
                  <c:v>1.1837839999999999</c:v>
                </c:pt>
                <c:pt idx="2033">
                  <c:v>1.1837839999999999</c:v>
                </c:pt>
                <c:pt idx="2034">
                  <c:v>1.5393319999999999</c:v>
                </c:pt>
                <c:pt idx="2035">
                  <c:v>1.7115549999999999</c:v>
                </c:pt>
                <c:pt idx="2036">
                  <c:v>1.8837790000000001</c:v>
                </c:pt>
                <c:pt idx="2037">
                  <c:v>1.290151</c:v>
                </c:pt>
                <c:pt idx="2038">
                  <c:v>1.401054</c:v>
                </c:pt>
                <c:pt idx="2039">
                  <c:v>1.5189299999999999</c:v>
                </c:pt>
                <c:pt idx="2040">
                  <c:v>1.0409710000000001</c:v>
                </c:pt>
                <c:pt idx="2041">
                  <c:v>1.0409710000000001</c:v>
                </c:pt>
                <c:pt idx="2042">
                  <c:v>1.0409710000000001</c:v>
                </c:pt>
                <c:pt idx="2043">
                  <c:v>1.273183</c:v>
                </c:pt>
                <c:pt idx="2044">
                  <c:v>1.449238</c:v>
                </c:pt>
                <c:pt idx="2045">
                  <c:v>1.625294</c:v>
                </c:pt>
                <c:pt idx="2046">
                  <c:v>1.0184569999999999</c:v>
                </c:pt>
                <c:pt idx="2047">
                  <c:v>1.1318269999999999</c:v>
                </c:pt>
                <c:pt idx="2048">
                  <c:v>1.2523260000000001</c:v>
                </c:pt>
                <c:pt idx="2049">
                  <c:v>0.76373199999999997</c:v>
                </c:pt>
                <c:pt idx="2050">
                  <c:v>0.76373199999999997</c:v>
                </c:pt>
                <c:pt idx="2051">
                  <c:v>0.76373199999999997</c:v>
                </c:pt>
                <c:pt idx="2052">
                  <c:v>1.1837839999999999</c:v>
                </c:pt>
                <c:pt idx="2053">
                  <c:v>1.1837839999999999</c:v>
                </c:pt>
                <c:pt idx="2054">
                  <c:v>1.1837839999999999</c:v>
                </c:pt>
                <c:pt idx="2055">
                  <c:v>1.656264</c:v>
                </c:pt>
                <c:pt idx="2056">
                  <c:v>1.774384</c:v>
                </c:pt>
                <c:pt idx="2057">
                  <c:v>1.892504</c:v>
                </c:pt>
                <c:pt idx="2058">
                  <c:v>2.0169320000000002</c:v>
                </c:pt>
                <c:pt idx="2059">
                  <c:v>2.2252179999999999</c:v>
                </c:pt>
                <c:pt idx="2060">
                  <c:v>2.4335049999999998</c:v>
                </c:pt>
                <c:pt idx="2061">
                  <c:v>1.0409710000000001</c:v>
                </c:pt>
                <c:pt idx="2062">
                  <c:v>1.0409710000000001</c:v>
                </c:pt>
                <c:pt idx="2063">
                  <c:v>1.0409710000000001</c:v>
                </c:pt>
                <c:pt idx="2064">
                  <c:v>1.5189299999999999</c:v>
                </c:pt>
                <c:pt idx="2065">
                  <c:v>1.6384190000000001</c:v>
                </c:pt>
                <c:pt idx="2066">
                  <c:v>1.7579089999999999</c:v>
                </c:pt>
                <c:pt idx="2067">
                  <c:v>1.8837790000000001</c:v>
                </c:pt>
                <c:pt idx="2068">
                  <c:v>2.094481</c:v>
                </c:pt>
                <c:pt idx="2069">
                  <c:v>2.305183</c:v>
                </c:pt>
                <c:pt idx="2070">
                  <c:v>0.76373199999999997</c:v>
                </c:pt>
                <c:pt idx="2071">
                  <c:v>0.76373199999999997</c:v>
                </c:pt>
                <c:pt idx="2072">
                  <c:v>0.76373199999999997</c:v>
                </c:pt>
                <c:pt idx="2073">
                  <c:v>1.2523260000000001</c:v>
                </c:pt>
                <c:pt idx="2074">
                  <c:v>1.3744749999999999</c:v>
                </c:pt>
                <c:pt idx="2075">
                  <c:v>1.496623</c:v>
                </c:pt>
                <c:pt idx="2076">
                  <c:v>1.625294</c:v>
                </c:pt>
                <c:pt idx="2077">
                  <c:v>1.8406849999999999</c:v>
                </c:pt>
                <c:pt idx="2078">
                  <c:v>2.0560749999999999</c:v>
                </c:pt>
                <c:pt idx="2079">
                  <c:v>2.0169320000000002</c:v>
                </c:pt>
                <c:pt idx="2080">
                  <c:v>2.2252179999999999</c:v>
                </c:pt>
                <c:pt idx="2081">
                  <c:v>2.4335049999999998</c:v>
                </c:pt>
                <c:pt idx="2082">
                  <c:v>2.1421380000000001</c:v>
                </c:pt>
                <c:pt idx="2083">
                  <c:v>2.3817270000000001</c:v>
                </c:pt>
                <c:pt idx="2084">
                  <c:v>2.6213150000000001</c:v>
                </c:pt>
                <c:pt idx="2085">
                  <c:v>2.1851029999999998</c:v>
                </c:pt>
                <c:pt idx="2086">
                  <c:v>2.435432</c:v>
                </c:pt>
                <c:pt idx="2087">
                  <c:v>2.685762</c:v>
                </c:pt>
                <c:pt idx="2088">
                  <c:v>1.8837790000000001</c:v>
                </c:pt>
                <c:pt idx="2089">
                  <c:v>2.094481</c:v>
                </c:pt>
                <c:pt idx="2090">
                  <c:v>2.305183</c:v>
                </c:pt>
                <c:pt idx="2091">
                  <c:v>2.010437</c:v>
                </c:pt>
                <c:pt idx="2092">
                  <c:v>2.2528039999999998</c:v>
                </c:pt>
                <c:pt idx="2093">
                  <c:v>2.495171</c:v>
                </c:pt>
                <c:pt idx="2094">
                  <c:v>2.0539000000000001</c:v>
                </c:pt>
                <c:pt idx="2095">
                  <c:v>2.3071320000000002</c:v>
                </c:pt>
                <c:pt idx="2096">
                  <c:v>2.560365</c:v>
                </c:pt>
                <c:pt idx="2097">
                  <c:v>1.625294</c:v>
                </c:pt>
                <c:pt idx="2098">
                  <c:v>1.8406849999999999</c:v>
                </c:pt>
                <c:pt idx="2099">
                  <c:v>2.0560749999999999</c:v>
                </c:pt>
                <c:pt idx="2100">
                  <c:v>1.7547710000000001</c:v>
                </c:pt>
                <c:pt idx="2101">
                  <c:v>2.0025309999999998</c:v>
                </c:pt>
                <c:pt idx="2102">
                  <c:v>2.2502909999999998</c:v>
                </c:pt>
                <c:pt idx="2103">
                  <c:v>1.7992010000000001</c:v>
                </c:pt>
                <c:pt idx="2104">
                  <c:v>2.058068</c:v>
                </c:pt>
                <c:pt idx="2105">
                  <c:v>2.316935</c:v>
                </c:pt>
                <c:pt idx="2106">
                  <c:v>2.1851029999999998</c:v>
                </c:pt>
                <c:pt idx="2107">
                  <c:v>2.435432</c:v>
                </c:pt>
                <c:pt idx="2108">
                  <c:v>2.685762</c:v>
                </c:pt>
                <c:pt idx="2109">
                  <c:v>2.1421380000000001</c:v>
                </c:pt>
                <c:pt idx="2110">
                  <c:v>2.3817270000000001</c:v>
                </c:pt>
                <c:pt idx="2111">
                  <c:v>2.6213150000000001</c:v>
                </c:pt>
                <c:pt idx="2112">
                  <c:v>2.0169320000000002</c:v>
                </c:pt>
                <c:pt idx="2113">
                  <c:v>2.2252179999999999</c:v>
                </c:pt>
                <c:pt idx="2114">
                  <c:v>2.4335049999999998</c:v>
                </c:pt>
                <c:pt idx="2115">
                  <c:v>2.0539000000000001</c:v>
                </c:pt>
                <c:pt idx="2116">
                  <c:v>2.3071320000000002</c:v>
                </c:pt>
                <c:pt idx="2117">
                  <c:v>2.560365</c:v>
                </c:pt>
                <c:pt idx="2118">
                  <c:v>2.010437</c:v>
                </c:pt>
                <c:pt idx="2119">
                  <c:v>2.2528039999999998</c:v>
                </c:pt>
                <c:pt idx="2120">
                  <c:v>2.495171</c:v>
                </c:pt>
                <c:pt idx="2121">
                  <c:v>1.8837790000000001</c:v>
                </c:pt>
                <c:pt idx="2122">
                  <c:v>2.094481</c:v>
                </c:pt>
                <c:pt idx="2123">
                  <c:v>2.305183</c:v>
                </c:pt>
                <c:pt idx="2124">
                  <c:v>1.7992010000000001</c:v>
                </c:pt>
                <c:pt idx="2125">
                  <c:v>2.058068</c:v>
                </c:pt>
                <c:pt idx="2126">
                  <c:v>2.316935</c:v>
                </c:pt>
                <c:pt idx="2127">
                  <c:v>1.7547710000000001</c:v>
                </c:pt>
                <c:pt idx="2128">
                  <c:v>2.0025309999999998</c:v>
                </c:pt>
                <c:pt idx="2129">
                  <c:v>2.2502909999999998</c:v>
                </c:pt>
                <c:pt idx="2130">
                  <c:v>1.625294</c:v>
                </c:pt>
                <c:pt idx="2131">
                  <c:v>1.8406849999999999</c:v>
                </c:pt>
                <c:pt idx="2132">
                  <c:v>2.0560749999999999</c:v>
                </c:pt>
                <c:pt idx="2133">
                  <c:v>2.0169320000000002</c:v>
                </c:pt>
                <c:pt idx="2134">
                  <c:v>2.2252179999999999</c:v>
                </c:pt>
                <c:pt idx="2135">
                  <c:v>2.4335049999999998</c:v>
                </c:pt>
                <c:pt idx="2136">
                  <c:v>1.656264</c:v>
                </c:pt>
                <c:pt idx="2137">
                  <c:v>1.774384</c:v>
                </c:pt>
                <c:pt idx="2138">
                  <c:v>1.892504</c:v>
                </c:pt>
                <c:pt idx="2139">
                  <c:v>1.1837839999999999</c:v>
                </c:pt>
                <c:pt idx="2140">
                  <c:v>1.1837839999999999</c:v>
                </c:pt>
                <c:pt idx="2141">
                  <c:v>1.1837839999999999</c:v>
                </c:pt>
                <c:pt idx="2142">
                  <c:v>1.8837790000000001</c:v>
                </c:pt>
                <c:pt idx="2143">
                  <c:v>2.094481</c:v>
                </c:pt>
                <c:pt idx="2144">
                  <c:v>2.305183</c:v>
                </c:pt>
                <c:pt idx="2145">
                  <c:v>1.5189299999999999</c:v>
                </c:pt>
                <c:pt idx="2146">
                  <c:v>1.6384190000000001</c:v>
                </c:pt>
                <c:pt idx="2147">
                  <c:v>1.7579089999999999</c:v>
                </c:pt>
                <c:pt idx="2148">
                  <c:v>1.0409710000000001</c:v>
                </c:pt>
                <c:pt idx="2149">
                  <c:v>1.0409710000000001</c:v>
                </c:pt>
                <c:pt idx="2150">
                  <c:v>1.0409710000000001</c:v>
                </c:pt>
                <c:pt idx="2151">
                  <c:v>1.625294</c:v>
                </c:pt>
                <c:pt idx="2152">
                  <c:v>1.8406849999999999</c:v>
                </c:pt>
                <c:pt idx="2153">
                  <c:v>2.0560749999999999</c:v>
                </c:pt>
                <c:pt idx="2154">
                  <c:v>1.2523260000000001</c:v>
                </c:pt>
                <c:pt idx="2155">
                  <c:v>1.3744749999999999</c:v>
                </c:pt>
                <c:pt idx="2156">
                  <c:v>1.496623</c:v>
                </c:pt>
                <c:pt idx="2157">
                  <c:v>0.76373199999999997</c:v>
                </c:pt>
                <c:pt idx="2158">
                  <c:v>0.76373199999999997</c:v>
                </c:pt>
                <c:pt idx="2159">
                  <c:v>0.76373199999999997</c:v>
                </c:pt>
                <c:pt idx="2160">
                  <c:v>1.1837839999999999</c:v>
                </c:pt>
                <c:pt idx="2161">
                  <c:v>1.1837839999999999</c:v>
                </c:pt>
                <c:pt idx="2162">
                  <c:v>1.1837839999999999</c:v>
                </c:pt>
                <c:pt idx="2163">
                  <c:v>1.892504</c:v>
                </c:pt>
                <c:pt idx="2164">
                  <c:v>2.010624</c:v>
                </c:pt>
                <c:pt idx="2165">
                  <c:v>2.1287440000000002</c:v>
                </c:pt>
                <c:pt idx="2166">
                  <c:v>2.4335049999999998</c:v>
                </c:pt>
                <c:pt idx="2167">
                  <c:v>2.6417920000000001</c:v>
                </c:pt>
                <c:pt idx="2168">
                  <c:v>2.850079</c:v>
                </c:pt>
                <c:pt idx="2169">
                  <c:v>1.0409710000000001</c:v>
                </c:pt>
                <c:pt idx="2170">
                  <c:v>1.0409710000000001</c:v>
                </c:pt>
                <c:pt idx="2171">
                  <c:v>1.0409710000000001</c:v>
                </c:pt>
                <c:pt idx="2172">
                  <c:v>1.7579089999999999</c:v>
                </c:pt>
                <c:pt idx="2173">
                  <c:v>1.877399</c:v>
                </c:pt>
                <c:pt idx="2174">
                  <c:v>1.996888</c:v>
                </c:pt>
                <c:pt idx="2175">
                  <c:v>2.305183</c:v>
                </c:pt>
                <c:pt idx="2176">
                  <c:v>2.5158849999999999</c:v>
                </c:pt>
                <c:pt idx="2177">
                  <c:v>2.7265869999999999</c:v>
                </c:pt>
                <c:pt idx="2178">
                  <c:v>0.76373199999999997</c:v>
                </c:pt>
                <c:pt idx="2179">
                  <c:v>0.76373199999999997</c:v>
                </c:pt>
                <c:pt idx="2180">
                  <c:v>0.76373199999999997</c:v>
                </c:pt>
                <c:pt idx="2181">
                  <c:v>1.496623</c:v>
                </c:pt>
                <c:pt idx="2182">
                  <c:v>1.6187720000000001</c:v>
                </c:pt>
                <c:pt idx="2183">
                  <c:v>1.74092</c:v>
                </c:pt>
                <c:pt idx="2184">
                  <c:v>2.0560749999999999</c:v>
                </c:pt>
                <c:pt idx="2185">
                  <c:v>2.2714660000000002</c:v>
                </c:pt>
                <c:pt idx="2186">
                  <c:v>2.486856</c:v>
                </c:pt>
                <c:pt idx="2187">
                  <c:v>2.4335049999999998</c:v>
                </c:pt>
                <c:pt idx="2188">
                  <c:v>2.6417920000000001</c:v>
                </c:pt>
                <c:pt idx="2189">
                  <c:v>2.850079</c:v>
                </c:pt>
                <c:pt idx="2190">
                  <c:v>2.6213150000000001</c:v>
                </c:pt>
                <c:pt idx="2191">
                  <c:v>2.860903</c:v>
                </c:pt>
                <c:pt idx="2192">
                  <c:v>3.100492</c:v>
                </c:pt>
                <c:pt idx="2193">
                  <c:v>2.685762</c:v>
                </c:pt>
                <c:pt idx="2194">
                  <c:v>2.9360909999999998</c:v>
                </c:pt>
                <c:pt idx="2195">
                  <c:v>3.1864210000000002</c:v>
                </c:pt>
                <c:pt idx="2196">
                  <c:v>2.305183</c:v>
                </c:pt>
                <c:pt idx="2197">
                  <c:v>2.5158849999999999</c:v>
                </c:pt>
                <c:pt idx="2198">
                  <c:v>2.7265869999999999</c:v>
                </c:pt>
                <c:pt idx="2199">
                  <c:v>2.495171</c:v>
                </c:pt>
                <c:pt idx="2200">
                  <c:v>2.7375370000000001</c:v>
                </c:pt>
                <c:pt idx="2201">
                  <c:v>2.9799039999999999</c:v>
                </c:pt>
                <c:pt idx="2202">
                  <c:v>2.560365</c:v>
                </c:pt>
                <c:pt idx="2203">
                  <c:v>2.8135970000000001</c:v>
                </c:pt>
                <c:pt idx="2204">
                  <c:v>3.0668289999999998</c:v>
                </c:pt>
                <c:pt idx="2205">
                  <c:v>2.0560749999999999</c:v>
                </c:pt>
                <c:pt idx="2206">
                  <c:v>2.2714660000000002</c:v>
                </c:pt>
                <c:pt idx="2207">
                  <c:v>2.486856</c:v>
                </c:pt>
                <c:pt idx="2208">
                  <c:v>2.2502909999999998</c:v>
                </c:pt>
                <c:pt idx="2209">
                  <c:v>2.4980500000000001</c:v>
                </c:pt>
                <c:pt idx="2210">
                  <c:v>2.7458100000000001</c:v>
                </c:pt>
                <c:pt idx="2211">
                  <c:v>2.316935</c:v>
                </c:pt>
                <c:pt idx="2212">
                  <c:v>2.5758030000000001</c:v>
                </c:pt>
                <c:pt idx="2213">
                  <c:v>2.83467</c:v>
                </c:pt>
                <c:pt idx="2214">
                  <c:v>2.685762</c:v>
                </c:pt>
                <c:pt idx="2215">
                  <c:v>2.9360909999999998</c:v>
                </c:pt>
                <c:pt idx="2216">
                  <c:v>3.1864210000000002</c:v>
                </c:pt>
                <c:pt idx="2217">
                  <c:v>2.6213150000000001</c:v>
                </c:pt>
                <c:pt idx="2218">
                  <c:v>2.860903</c:v>
                </c:pt>
                <c:pt idx="2219">
                  <c:v>3.100492</c:v>
                </c:pt>
                <c:pt idx="2220">
                  <c:v>2.4335049999999998</c:v>
                </c:pt>
                <c:pt idx="2221">
                  <c:v>2.6417920000000001</c:v>
                </c:pt>
                <c:pt idx="2222">
                  <c:v>2.850079</c:v>
                </c:pt>
                <c:pt idx="2223">
                  <c:v>2.560365</c:v>
                </c:pt>
                <c:pt idx="2224">
                  <c:v>2.8135970000000001</c:v>
                </c:pt>
                <c:pt idx="2225">
                  <c:v>3.0668289999999998</c:v>
                </c:pt>
                <c:pt idx="2226">
                  <c:v>2.495171</c:v>
                </c:pt>
                <c:pt idx="2227">
                  <c:v>2.7375370000000001</c:v>
                </c:pt>
                <c:pt idx="2228">
                  <c:v>2.9799039999999999</c:v>
                </c:pt>
                <c:pt idx="2229">
                  <c:v>2.305183</c:v>
                </c:pt>
                <c:pt idx="2230">
                  <c:v>2.5158849999999999</c:v>
                </c:pt>
                <c:pt idx="2231">
                  <c:v>2.7265869999999999</c:v>
                </c:pt>
                <c:pt idx="2232">
                  <c:v>2.316935</c:v>
                </c:pt>
                <c:pt idx="2233">
                  <c:v>2.5758030000000001</c:v>
                </c:pt>
                <c:pt idx="2234">
                  <c:v>2.83467</c:v>
                </c:pt>
                <c:pt idx="2235">
                  <c:v>2.2502909999999998</c:v>
                </c:pt>
                <c:pt idx="2236">
                  <c:v>2.4980500000000001</c:v>
                </c:pt>
                <c:pt idx="2237">
                  <c:v>2.7458100000000001</c:v>
                </c:pt>
                <c:pt idx="2238">
                  <c:v>2.0560749999999999</c:v>
                </c:pt>
                <c:pt idx="2239">
                  <c:v>2.2714660000000002</c:v>
                </c:pt>
                <c:pt idx="2240">
                  <c:v>2.486856</c:v>
                </c:pt>
                <c:pt idx="2241">
                  <c:v>2.4335049999999998</c:v>
                </c:pt>
                <c:pt idx="2242">
                  <c:v>2.6417920000000001</c:v>
                </c:pt>
                <c:pt idx="2243">
                  <c:v>2.850079</c:v>
                </c:pt>
                <c:pt idx="2244">
                  <c:v>1.892504</c:v>
                </c:pt>
                <c:pt idx="2245">
                  <c:v>2.010624</c:v>
                </c:pt>
                <c:pt idx="2246">
                  <c:v>2.1287440000000002</c:v>
                </c:pt>
                <c:pt idx="2247">
                  <c:v>1.1837839999999999</c:v>
                </c:pt>
                <c:pt idx="2248">
                  <c:v>1.1837839999999999</c:v>
                </c:pt>
                <c:pt idx="2249">
                  <c:v>1.1837839999999999</c:v>
                </c:pt>
                <c:pt idx="2250">
                  <c:v>2.305183</c:v>
                </c:pt>
                <c:pt idx="2251">
                  <c:v>2.5158849999999999</c:v>
                </c:pt>
                <c:pt idx="2252">
                  <c:v>2.7265869999999999</c:v>
                </c:pt>
                <c:pt idx="2253">
                  <c:v>1.7579089999999999</c:v>
                </c:pt>
                <c:pt idx="2254">
                  <c:v>1.877399</c:v>
                </c:pt>
                <c:pt idx="2255">
                  <c:v>1.996888</c:v>
                </c:pt>
                <c:pt idx="2256">
                  <c:v>1.0409710000000001</c:v>
                </c:pt>
                <c:pt idx="2257">
                  <c:v>1.0409710000000001</c:v>
                </c:pt>
                <c:pt idx="2258">
                  <c:v>1.0409710000000001</c:v>
                </c:pt>
                <c:pt idx="2259">
                  <c:v>2.0560749999999999</c:v>
                </c:pt>
                <c:pt idx="2260">
                  <c:v>2.2714660000000002</c:v>
                </c:pt>
                <c:pt idx="2261">
                  <c:v>2.486856</c:v>
                </c:pt>
                <c:pt idx="2262">
                  <c:v>1.496623</c:v>
                </c:pt>
                <c:pt idx="2263">
                  <c:v>1.6187720000000001</c:v>
                </c:pt>
                <c:pt idx="2264">
                  <c:v>1.74092</c:v>
                </c:pt>
                <c:pt idx="2265">
                  <c:v>0.76373199999999997</c:v>
                </c:pt>
                <c:pt idx="2266">
                  <c:v>0.76373199999999997</c:v>
                </c:pt>
                <c:pt idx="2267">
                  <c:v>0.76373199999999997</c:v>
                </c:pt>
                <c:pt idx="2268">
                  <c:v>1.1837839999999999</c:v>
                </c:pt>
                <c:pt idx="2269">
                  <c:v>1.1837839999999999</c:v>
                </c:pt>
                <c:pt idx="2270">
                  <c:v>1.1837839999999999</c:v>
                </c:pt>
                <c:pt idx="2271">
                  <c:v>2.1287440000000002</c:v>
                </c:pt>
                <c:pt idx="2272">
                  <c:v>2.802683</c:v>
                </c:pt>
                <c:pt idx="2273">
                  <c:v>3.4367510000000001</c:v>
                </c:pt>
                <c:pt idx="2274">
                  <c:v>2.850079</c:v>
                </c:pt>
                <c:pt idx="2275">
                  <c:v>4.2698980000000004</c:v>
                </c:pt>
                <c:pt idx="2276">
                  <c:v>5.5</c:v>
                </c:pt>
                <c:pt idx="2277">
                  <c:v>1.0409710000000001</c:v>
                </c:pt>
                <c:pt idx="2278">
                  <c:v>1.0409710000000001</c:v>
                </c:pt>
                <c:pt idx="2279">
                  <c:v>1.0409710000000001</c:v>
                </c:pt>
                <c:pt idx="2280">
                  <c:v>1.996888</c:v>
                </c:pt>
                <c:pt idx="2281">
                  <c:v>2.678642</c:v>
                </c:pt>
                <c:pt idx="2282">
                  <c:v>3.3200620000000001</c:v>
                </c:pt>
                <c:pt idx="2283">
                  <c:v>2.7265869999999999</c:v>
                </c:pt>
                <c:pt idx="2284">
                  <c:v>4.1628699999999998</c:v>
                </c:pt>
                <c:pt idx="2285">
                  <c:v>5.5</c:v>
                </c:pt>
                <c:pt idx="2286">
                  <c:v>0.76373199999999997</c:v>
                </c:pt>
                <c:pt idx="2287">
                  <c:v>0.76373199999999997</c:v>
                </c:pt>
                <c:pt idx="2288">
                  <c:v>0.76373199999999997</c:v>
                </c:pt>
                <c:pt idx="2289">
                  <c:v>1.74092</c:v>
                </c:pt>
                <c:pt idx="2290">
                  <c:v>2.4378449999999998</c:v>
                </c:pt>
                <c:pt idx="2291">
                  <c:v>3.093537</c:v>
                </c:pt>
                <c:pt idx="2292">
                  <c:v>2.486856</c:v>
                </c:pt>
                <c:pt idx="2293">
                  <c:v>3.9550990000000001</c:v>
                </c:pt>
                <c:pt idx="2294">
                  <c:v>5.5</c:v>
                </c:pt>
                <c:pt idx="2295">
                  <c:v>2.850079</c:v>
                </c:pt>
                <c:pt idx="2296">
                  <c:v>4.2698980000000004</c:v>
                </c:pt>
                <c:pt idx="2297">
                  <c:v>5.5</c:v>
                </c:pt>
                <c:pt idx="2298">
                  <c:v>3.100492</c:v>
                </c:pt>
                <c:pt idx="2299">
                  <c:v>4.4091420000000001</c:v>
                </c:pt>
                <c:pt idx="2300">
                  <c:v>5.5</c:v>
                </c:pt>
                <c:pt idx="2301">
                  <c:v>3.1864210000000002</c:v>
                </c:pt>
                <c:pt idx="2302">
                  <c:v>4.4380689999999996</c:v>
                </c:pt>
                <c:pt idx="2303">
                  <c:v>5.5</c:v>
                </c:pt>
                <c:pt idx="2304">
                  <c:v>2.7265869999999999</c:v>
                </c:pt>
                <c:pt idx="2305">
                  <c:v>4.1628699999999998</c:v>
                </c:pt>
                <c:pt idx="2306">
                  <c:v>5.5</c:v>
                </c:pt>
                <c:pt idx="2307">
                  <c:v>2.9799039999999999</c:v>
                </c:pt>
                <c:pt idx="2308">
                  <c:v>4.3037289999999997</c:v>
                </c:pt>
                <c:pt idx="2309">
                  <c:v>5.5</c:v>
                </c:pt>
                <c:pt idx="2310">
                  <c:v>3.0668289999999998</c:v>
                </c:pt>
                <c:pt idx="2311">
                  <c:v>4.3329909999999998</c:v>
                </c:pt>
                <c:pt idx="2312">
                  <c:v>5.5</c:v>
                </c:pt>
                <c:pt idx="2313">
                  <c:v>2.486856</c:v>
                </c:pt>
                <c:pt idx="2314">
                  <c:v>3.9550990000000001</c:v>
                </c:pt>
                <c:pt idx="2315">
                  <c:v>5.5</c:v>
                </c:pt>
                <c:pt idx="2316">
                  <c:v>2.7458100000000001</c:v>
                </c:pt>
                <c:pt idx="2317">
                  <c:v>4.0990929999999999</c:v>
                </c:pt>
                <c:pt idx="2318">
                  <c:v>5.5</c:v>
                </c:pt>
                <c:pt idx="2319">
                  <c:v>2.83467</c:v>
                </c:pt>
                <c:pt idx="2320">
                  <c:v>4.1290060000000004</c:v>
                </c:pt>
                <c:pt idx="2321">
                  <c:v>5.5</c:v>
                </c:pt>
                <c:pt idx="2322">
                  <c:v>3.1864210000000002</c:v>
                </c:pt>
                <c:pt idx="2323">
                  <c:v>4.4380689999999996</c:v>
                </c:pt>
                <c:pt idx="2324">
                  <c:v>5.5</c:v>
                </c:pt>
                <c:pt idx="2325">
                  <c:v>3.100492</c:v>
                </c:pt>
                <c:pt idx="2326">
                  <c:v>4.4091420000000001</c:v>
                </c:pt>
                <c:pt idx="2327">
                  <c:v>5.5</c:v>
                </c:pt>
                <c:pt idx="2328">
                  <c:v>2.850079</c:v>
                </c:pt>
                <c:pt idx="2329">
                  <c:v>4.2698980000000004</c:v>
                </c:pt>
                <c:pt idx="2330">
                  <c:v>5.5</c:v>
                </c:pt>
                <c:pt idx="2331">
                  <c:v>3.0668289999999998</c:v>
                </c:pt>
                <c:pt idx="2332">
                  <c:v>4.3329909999999998</c:v>
                </c:pt>
                <c:pt idx="2333">
                  <c:v>5.5</c:v>
                </c:pt>
                <c:pt idx="2334">
                  <c:v>2.9799039999999999</c:v>
                </c:pt>
                <c:pt idx="2335">
                  <c:v>4.3037289999999997</c:v>
                </c:pt>
                <c:pt idx="2336">
                  <c:v>5.5</c:v>
                </c:pt>
                <c:pt idx="2337">
                  <c:v>2.7265869999999999</c:v>
                </c:pt>
                <c:pt idx="2338">
                  <c:v>4.1628699999999998</c:v>
                </c:pt>
                <c:pt idx="2339">
                  <c:v>5.5</c:v>
                </c:pt>
                <c:pt idx="2340">
                  <c:v>2.83467</c:v>
                </c:pt>
                <c:pt idx="2341">
                  <c:v>4.1290060000000004</c:v>
                </c:pt>
                <c:pt idx="2342">
                  <c:v>5.5</c:v>
                </c:pt>
                <c:pt idx="2343">
                  <c:v>2.7458100000000001</c:v>
                </c:pt>
                <c:pt idx="2344">
                  <c:v>4.0990929999999999</c:v>
                </c:pt>
                <c:pt idx="2345">
                  <c:v>5.5</c:v>
                </c:pt>
                <c:pt idx="2346">
                  <c:v>2.486856</c:v>
                </c:pt>
                <c:pt idx="2347">
                  <c:v>3.9550990000000001</c:v>
                </c:pt>
                <c:pt idx="2348">
                  <c:v>5.5</c:v>
                </c:pt>
                <c:pt idx="2349">
                  <c:v>2.850079</c:v>
                </c:pt>
                <c:pt idx="2350">
                  <c:v>4.2698980000000004</c:v>
                </c:pt>
                <c:pt idx="2351">
                  <c:v>5.5</c:v>
                </c:pt>
                <c:pt idx="2352">
                  <c:v>2.1287440000000002</c:v>
                </c:pt>
                <c:pt idx="2353">
                  <c:v>2.802683</c:v>
                </c:pt>
                <c:pt idx="2354">
                  <c:v>3.4367510000000001</c:v>
                </c:pt>
                <c:pt idx="2355">
                  <c:v>1.1837839999999999</c:v>
                </c:pt>
                <c:pt idx="2356">
                  <c:v>1.1837839999999999</c:v>
                </c:pt>
                <c:pt idx="2357">
                  <c:v>1.1837839999999999</c:v>
                </c:pt>
                <c:pt idx="2358">
                  <c:v>2.7265869999999999</c:v>
                </c:pt>
                <c:pt idx="2359">
                  <c:v>4.1628699999999998</c:v>
                </c:pt>
                <c:pt idx="2360">
                  <c:v>5.5</c:v>
                </c:pt>
                <c:pt idx="2361">
                  <c:v>1.996888</c:v>
                </c:pt>
                <c:pt idx="2362">
                  <c:v>2.678642</c:v>
                </c:pt>
                <c:pt idx="2363">
                  <c:v>3.3200620000000001</c:v>
                </c:pt>
                <c:pt idx="2364">
                  <c:v>1.0409710000000001</c:v>
                </c:pt>
                <c:pt idx="2365">
                  <c:v>1.0409710000000001</c:v>
                </c:pt>
                <c:pt idx="2366">
                  <c:v>1.0409710000000001</c:v>
                </c:pt>
                <c:pt idx="2367">
                  <c:v>2.486856</c:v>
                </c:pt>
                <c:pt idx="2368">
                  <c:v>3.9550990000000001</c:v>
                </c:pt>
                <c:pt idx="2369">
                  <c:v>5.5</c:v>
                </c:pt>
                <c:pt idx="2370">
                  <c:v>1.74092</c:v>
                </c:pt>
                <c:pt idx="2371">
                  <c:v>2.4378449999999998</c:v>
                </c:pt>
                <c:pt idx="2372">
                  <c:v>3.093537</c:v>
                </c:pt>
                <c:pt idx="2373">
                  <c:v>0.76373199999999997</c:v>
                </c:pt>
                <c:pt idx="2374">
                  <c:v>0.76373199999999997</c:v>
                </c:pt>
                <c:pt idx="2375">
                  <c:v>0.76373199999999997</c:v>
                </c:pt>
              </c:numCache>
            </c:numRef>
          </c:xVal>
          <c:yVal>
            <c:numRef>
              <c:f>Sheet3!$J$1:$J$2376</c:f>
              <c:numCache>
                <c:formatCode>General</c:formatCode>
                <c:ptCount val="2376"/>
                <c:pt idx="0">
                  <c:v>-0.6</c:v>
                </c:pt>
                <c:pt idx="1">
                  <c:v>-0.55000000000000004</c:v>
                </c:pt>
                <c:pt idx="2">
                  <c:v>-0.4</c:v>
                </c:pt>
                <c:pt idx="3">
                  <c:v>-0.52900499999999995</c:v>
                </c:pt>
                <c:pt idx="4">
                  <c:v>-0.48492099999999999</c:v>
                </c:pt>
                <c:pt idx="5">
                  <c:v>-0.35266999999999998</c:v>
                </c:pt>
                <c:pt idx="6">
                  <c:v>-0.33282</c:v>
                </c:pt>
                <c:pt idx="7">
                  <c:v>-0.305085</c:v>
                </c:pt>
                <c:pt idx="8">
                  <c:v>-0.22187999999999999</c:v>
                </c:pt>
                <c:pt idx="9">
                  <c:v>-0.6</c:v>
                </c:pt>
                <c:pt idx="10">
                  <c:v>-0.55000000000000004</c:v>
                </c:pt>
                <c:pt idx="11">
                  <c:v>-0.4</c:v>
                </c:pt>
                <c:pt idx="12">
                  <c:v>-0.52900499999999995</c:v>
                </c:pt>
                <c:pt idx="13">
                  <c:v>-0.48492099999999999</c:v>
                </c:pt>
                <c:pt idx="14">
                  <c:v>-0.35266999999999998</c:v>
                </c:pt>
                <c:pt idx="15">
                  <c:v>-0.33282</c:v>
                </c:pt>
                <c:pt idx="16">
                  <c:v>-0.305085</c:v>
                </c:pt>
                <c:pt idx="17">
                  <c:v>-0.22187999999999999</c:v>
                </c:pt>
                <c:pt idx="18">
                  <c:v>-0.6</c:v>
                </c:pt>
                <c:pt idx="19">
                  <c:v>-0.55000000000000004</c:v>
                </c:pt>
                <c:pt idx="20">
                  <c:v>-0.4</c:v>
                </c:pt>
                <c:pt idx="21">
                  <c:v>-0.52900499999999995</c:v>
                </c:pt>
                <c:pt idx="22">
                  <c:v>-0.48492099999999999</c:v>
                </c:pt>
                <c:pt idx="23">
                  <c:v>-0.35266999999999998</c:v>
                </c:pt>
                <c:pt idx="24">
                  <c:v>-0.33282</c:v>
                </c:pt>
                <c:pt idx="25">
                  <c:v>-0.305085</c:v>
                </c:pt>
                <c:pt idx="26">
                  <c:v>-0.22187999999999999</c:v>
                </c:pt>
                <c:pt idx="27">
                  <c:v>-0.6</c:v>
                </c:pt>
                <c:pt idx="28">
                  <c:v>-0.55000000000000004</c:v>
                </c:pt>
                <c:pt idx="29">
                  <c:v>-0.4</c:v>
                </c:pt>
                <c:pt idx="30">
                  <c:v>-0.52900499999999995</c:v>
                </c:pt>
                <c:pt idx="31">
                  <c:v>-0.48492099999999999</c:v>
                </c:pt>
                <c:pt idx="32">
                  <c:v>-0.35266999999999998</c:v>
                </c:pt>
                <c:pt idx="33">
                  <c:v>-0.33282</c:v>
                </c:pt>
                <c:pt idx="34">
                  <c:v>-0.305085</c:v>
                </c:pt>
                <c:pt idx="35">
                  <c:v>-0.22187999999999999</c:v>
                </c:pt>
                <c:pt idx="36">
                  <c:v>-0.6</c:v>
                </c:pt>
                <c:pt idx="37">
                  <c:v>-0.57499999999999996</c:v>
                </c:pt>
                <c:pt idx="38">
                  <c:v>-0.5</c:v>
                </c:pt>
                <c:pt idx="39">
                  <c:v>-0.52900499999999995</c:v>
                </c:pt>
                <c:pt idx="40">
                  <c:v>-0.50696300000000005</c:v>
                </c:pt>
                <c:pt idx="41">
                  <c:v>-0.44083699999999998</c:v>
                </c:pt>
                <c:pt idx="42">
                  <c:v>-0.33282</c:v>
                </c:pt>
                <c:pt idx="43">
                  <c:v>-0.31895299999999999</c:v>
                </c:pt>
                <c:pt idx="44">
                  <c:v>-0.27734999999999999</c:v>
                </c:pt>
                <c:pt idx="45">
                  <c:v>-0.6</c:v>
                </c:pt>
                <c:pt idx="46">
                  <c:v>-0.6</c:v>
                </c:pt>
                <c:pt idx="47">
                  <c:v>-0.6</c:v>
                </c:pt>
                <c:pt idx="48">
                  <c:v>-0.52900499999999995</c:v>
                </c:pt>
                <c:pt idx="49">
                  <c:v>-0.52900499999999995</c:v>
                </c:pt>
                <c:pt idx="50">
                  <c:v>-0.52900499999999995</c:v>
                </c:pt>
                <c:pt idx="51">
                  <c:v>-0.33282</c:v>
                </c:pt>
                <c:pt idx="52">
                  <c:v>-0.33282</c:v>
                </c:pt>
                <c:pt idx="53">
                  <c:v>-0.33282</c:v>
                </c:pt>
                <c:pt idx="54">
                  <c:v>-0.6</c:v>
                </c:pt>
                <c:pt idx="55">
                  <c:v>-0.6</c:v>
                </c:pt>
                <c:pt idx="56">
                  <c:v>-0.6</c:v>
                </c:pt>
                <c:pt idx="57">
                  <c:v>-0.52900499999999995</c:v>
                </c:pt>
                <c:pt idx="58">
                  <c:v>-0.52900499999999995</c:v>
                </c:pt>
                <c:pt idx="59">
                  <c:v>-0.52900499999999995</c:v>
                </c:pt>
                <c:pt idx="60">
                  <c:v>-0.33282</c:v>
                </c:pt>
                <c:pt idx="61">
                  <c:v>-0.33282</c:v>
                </c:pt>
                <c:pt idx="62">
                  <c:v>-0.33282</c:v>
                </c:pt>
                <c:pt idx="63">
                  <c:v>-0.6</c:v>
                </c:pt>
                <c:pt idx="64">
                  <c:v>-0.625</c:v>
                </c:pt>
                <c:pt idx="65">
                  <c:v>-0.7</c:v>
                </c:pt>
                <c:pt idx="66">
                  <c:v>-0.52900499999999995</c:v>
                </c:pt>
                <c:pt idx="67">
                  <c:v>-0.55104699999999995</c:v>
                </c:pt>
                <c:pt idx="68">
                  <c:v>-0.61717200000000005</c:v>
                </c:pt>
                <c:pt idx="69">
                  <c:v>-0.33282</c:v>
                </c:pt>
                <c:pt idx="70">
                  <c:v>-0.346688</c:v>
                </c:pt>
                <c:pt idx="71">
                  <c:v>-0.38829000000000002</c:v>
                </c:pt>
                <c:pt idx="72">
                  <c:v>-0.6</c:v>
                </c:pt>
                <c:pt idx="73">
                  <c:v>-0.65</c:v>
                </c:pt>
                <c:pt idx="74">
                  <c:v>-0.8</c:v>
                </c:pt>
                <c:pt idx="75">
                  <c:v>-0.52900499999999995</c:v>
                </c:pt>
                <c:pt idx="76">
                  <c:v>-0.57308800000000004</c:v>
                </c:pt>
                <c:pt idx="77">
                  <c:v>-0.70533999999999997</c:v>
                </c:pt>
                <c:pt idx="78">
                  <c:v>-0.33282</c:v>
                </c:pt>
                <c:pt idx="79">
                  <c:v>-0.36055500000000001</c:v>
                </c:pt>
                <c:pt idx="80">
                  <c:v>-0.44375999999999999</c:v>
                </c:pt>
                <c:pt idx="81">
                  <c:v>-0.6</c:v>
                </c:pt>
                <c:pt idx="82">
                  <c:v>-0.65</c:v>
                </c:pt>
                <c:pt idx="83">
                  <c:v>-0.8</c:v>
                </c:pt>
                <c:pt idx="84">
                  <c:v>-0.52900499999999995</c:v>
                </c:pt>
                <c:pt idx="85">
                  <c:v>-0.57308800000000004</c:v>
                </c:pt>
                <c:pt idx="86">
                  <c:v>-0.70533999999999997</c:v>
                </c:pt>
                <c:pt idx="87">
                  <c:v>-0.33282</c:v>
                </c:pt>
                <c:pt idx="88">
                  <c:v>-0.36055500000000001</c:v>
                </c:pt>
                <c:pt idx="89">
                  <c:v>-0.44375999999999999</c:v>
                </c:pt>
                <c:pt idx="90">
                  <c:v>-0.6</c:v>
                </c:pt>
                <c:pt idx="91">
                  <c:v>-0.65</c:v>
                </c:pt>
                <c:pt idx="92">
                  <c:v>-0.8</c:v>
                </c:pt>
                <c:pt idx="93">
                  <c:v>-0.52900499999999995</c:v>
                </c:pt>
                <c:pt idx="94">
                  <c:v>-0.57308800000000004</c:v>
                </c:pt>
                <c:pt idx="95">
                  <c:v>-0.70533999999999997</c:v>
                </c:pt>
                <c:pt idx="96">
                  <c:v>-0.33282</c:v>
                </c:pt>
                <c:pt idx="97">
                  <c:v>-0.36055500000000001</c:v>
                </c:pt>
                <c:pt idx="98">
                  <c:v>-0.44375999999999999</c:v>
                </c:pt>
                <c:pt idx="99">
                  <c:v>-0.6</c:v>
                </c:pt>
                <c:pt idx="100">
                  <c:v>-0.65</c:v>
                </c:pt>
                <c:pt idx="101">
                  <c:v>-0.8</c:v>
                </c:pt>
                <c:pt idx="102">
                  <c:v>-0.52900499999999995</c:v>
                </c:pt>
                <c:pt idx="103">
                  <c:v>-0.57308800000000004</c:v>
                </c:pt>
                <c:pt idx="104">
                  <c:v>-0.70533999999999997</c:v>
                </c:pt>
                <c:pt idx="105">
                  <c:v>-0.33282</c:v>
                </c:pt>
                <c:pt idx="106">
                  <c:v>-0.36055500000000001</c:v>
                </c:pt>
                <c:pt idx="107">
                  <c:v>-0.44375999999999999</c:v>
                </c:pt>
                <c:pt idx="108">
                  <c:v>-0.6</c:v>
                </c:pt>
                <c:pt idx="109">
                  <c:v>-0.65</c:v>
                </c:pt>
                <c:pt idx="110">
                  <c:v>-0.8</c:v>
                </c:pt>
                <c:pt idx="111">
                  <c:v>-0.52900499999999995</c:v>
                </c:pt>
                <c:pt idx="112">
                  <c:v>-0.57308800000000004</c:v>
                </c:pt>
                <c:pt idx="113">
                  <c:v>-0.70533999999999997</c:v>
                </c:pt>
                <c:pt idx="114">
                  <c:v>-0.33282</c:v>
                </c:pt>
                <c:pt idx="115">
                  <c:v>-0.36055500000000001</c:v>
                </c:pt>
                <c:pt idx="116">
                  <c:v>-0.44375999999999999</c:v>
                </c:pt>
                <c:pt idx="117">
                  <c:v>-0.6</c:v>
                </c:pt>
                <c:pt idx="118">
                  <c:v>-0.65</c:v>
                </c:pt>
                <c:pt idx="119">
                  <c:v>-0.8</c:v>
                </c:pt>
                <c:pt idx="120">
                  <c:v>-0.52900499999999995</c:v>
                </c:pt>
                <c:pt idx="121">
                  <c:v>-0.57308800000000004</c:v>
                </c:pt>
                <c:pt idx="122">
                  <c:v>-0.70533999999999997</c:v>
                </c:pt>
                <c:pt idx="123">
                  <c:v>-0.33282</c:v>
                </c:pt>
                <c:pt idx="124">
                  <c:v>-0.36055500000000001</c:v>
                </c:pt>
                <c:pt idx="125">
                  <c:v>-0.44375999999999999</c:v>
                </c:pt>
                <c:pt idx="126">
                  <c:v>-0.6</c:v>
                </c:pt>
                <c:pt idx="127">
                  <c:v>-0.65</c:v>
                </c:pt>
                <c:pt idx="128">
                  <c:v>-0.8</c:v>
                </c:pt>
                <c:pt idx="129">
                  <c:v>-0.52900499999999995</c:v>
                </c:pt>
                <c:pt idx="130">
                  <c:v>-0.57308800000000004</c:v>
                </c:pt>
                <c:pt idx="131">
                  <c:v>-0.70533999999999997</c:v>
                </c:pt>
                <c:pt idx="132">
                  <c:v>-0.33282</c:v>
                </c:pt>
                <c:pt idx="133">
                  <c:v>-0.36055500000000001</c:v>
                </c:pt>
                <c:pt idx="134">
                  <c:v>-0.44375999999999999</c:v>
                </c:pt>
                <c:pt idx="135">
                  <c:v>-0.6</c:v>
                </c:pt>
                <c:pt idx="136">
                  <c:v>-0.65</c:v>
                </c:pt>
                <c:pt idx="137">
                  <c:v>-0.8</c:v>
                </c:pt>
                <c:pt idx="138">
                  <c:v>-0.52900499999999995</c:v>
                </c:pt>
                <c:pt idx="139">
                  <c:v>-0.57308800000000004</c:v>
                </c:pt>
                <c:pt idx="140">
                  <c:v>-0.70533999999999997</c:v>
                </c:pt>
                <c:pt idx="141">
                  <c:v>-0.33282</c:v>
                </c:pt>
                <c:pt idx="142">
                  <c:v>-0.36055500000000001</c:v>
                </c:pt>
                <c:pt idx="143">
                  <c:v>-0.44375999999999999</c:v>
                </c:pt>
                <c:pt idx="144">
                  <c:v>-0.6</c:v>
                </c:pt>
                <c:pt idx="145">
                  <c:v>-0.625</c:v>
                </c:pt>
                <c:pt idx="146">
                  <c:v>-0.7</c:v>
                </c:pt>
                <c:pt idx="147">
                  <c:v>-0.52900499999999995</c:v>
                </c:pt>
                <c:pt idx="148">
                  <c:v>-0.55104699999999995</c:v>
                </c:pt>
                <c:pt idx="149">
                  <c:v>-0.61717200000000005</c:v>
                </c:pt>
                <c:pt idx="150">
                  <c:v>-0.33282</c:v>
                </c:pt>
                <c:pt idx="151">
                  <c:v>-0.346688</c:v>
                </c:pt>
                <c:pt idx="152">
                  <c:v>-0.38829000000000002</c:v>
                </c:pt>
                <c:pt idx="153">
                  <c:v>-0.6</c:v>
                </c:pt>
                <c:pt idx="154">
                  <c:v>-0.6</c:v>
                </c:pt>
                <c:pt idx="155">
                  <c:v>-0.6</c:v>
                </c:pt>
                <c:pt idx="156">
                  <c:v>-0.52900499999999995</c:v>
                </c:pt>
                <c:pt idx="157">
                  <c:v>-0.52900499999999995</c:v>
                </c:pt>
                <c:pt idx="158">
                  <c:v>-0.52900499999999995</c:v>
                </c:pt>
                <c:pt idx="159">
                  <c:v>-0.33282</c:v>
                </c:pt>
                <c:pt idx="160">
                  <c:v>-0.33282</c:v>
                </c:pt>
                <c:pt idx="161">
                  <c:v>-0.33282</c:v>
                </c:pt>
                <c:pt idx="162">
                  <c:v>-0.6</c:v>
                </c:pt>
                <c:pt idx="163">
                  <c:v>-0.6</c:v>
                </c:pt>
                <c:pt idx="164">
                  <c:v>-0.6</c:v>
                </c:pt>
                <c:pt idx="165">
                  <c:v>-0.52900499999999995</c:v>
                </c:pt>
                <c:pt idx="166">
                  <c:v>-0.52900499999999995</c:v>
                </c:pt>
                <c:pt idx="167">
                  <c:v>-0.52900499999999995</c:v>
                </c:pt>
                <c:pt idx="168">
                  <c:v>-0.33282</c:v>
                </c:pt>
                <c:pt idx="169">
                  <c:v>-0.33282</c:v>
                </c:pt>
                <c:pt idx="170">
                  <c:v>-0.33282</c:v>
                </c:pt>
                <c:pt idx="171">
                  <c:v>-0.6</c:v>
                </c:pt>
                <c:pt idx="172">
                  <c:v>-0.57499999999999996</c:v>
                </c:pt>
                <c:pt idx="173">
                  <c:v>-0.5</c:v>
                </c:pt>
                <c:pt idx="174">
                  <c:v>-0.52900499999999995</c:v>
                </c:pt>
                <c:pt idx="175">
                  <c:v>-0.50696300000000005</c:v>
                </c:pt>
                <c:pt idx="176">
                  <c:v>-0.44083699999999998</c:v>
                </c:pt>
                <c:pt idx="177">
                  <c:v>-0.33282</c:v>
                </c:pt>
                <c:pt idx="178">
                  <c:v>-0.31895299999999999</c:v>
                </c:pt>
                <c:pt idx="179">
                  <c:v>-0.27734999999999999</c:v>
                </c:pt>
                <c:pt idx="180">
                  <c:v>-0.6</c:v>
                </c:pt>
                <c:pt idx="181">
                  <c:v>-0.55000000000000004</c:v>
                </c:pt>
                <c:pt idx="182">
                  <c:v>-0.4</c:v>
                </c:pt>
                <c:pt idx="183">
                  <c:v>-0.52900499999999995</c:v>
                </c:pt>
                <c:pt idx="184">
                  <c:v>-0.48492099999999999</c:v>
                </c:pt>
                <c:pt idx="185">
                  <c:v>-0.35266999999999998</c:v>
                </c:pt>
                <c:pt idx="186">
                  <c:v>-0.33282</c:v>
                </c:pt>
                <c:pt idx="187">
                  <c:v>-0.305085</c:v>
                </c:pt>
                <c:pt idx="188">
                  <c:v>-0.22187999999999999</c:v>
                </c:pt>
                <c:pt idx="189">
                  <c:v>-0.6</c:v>
                </c:pt>
                <c:pt idx="190">
                  <c:v>-0.55000000000000004</c:v>
                </c:pt>
                <c:pt idx="191">
                  <c:v>-0.4</c:v>
                </c:pt>
                <c:pt idx="192">
                  <c:v>-0.52900499999999995</c:v>
                </c:pt>
                <c:pt idx="193">
                  <c:v>-0.48492099999999999</c:v>
                </c:pt>
                <c:pt idx="194">
                  <c:v>-0.35266999999999998</c:v>
                </c:pt>
                <c:pt idx="195">
                  <c:v>-0.33282</c:v>
                </c:pt>
                <c:pt idx="196">
                  <c:v>-0.305085</c:v>
                </c:pt>
                <c:pt idx="197">
                  <c:v>-0.22187999999999999</c:v>
                </c:pt>
                <c:pt idx="198">
                  <c:v>-0.6</c:v>
                </c:pt>
                <c:pt idx="199">
                  <c:v>-0.55000000000000004</c:v>
                </c:pt>
                <c:pt idx="200">
                  <c:v>-0.4</c:v>
                </c:pt>
                <c:pt idx="201">
                  <c:v>-0.52900499999999995</c:v>
                </c:pt>
                <c:pt idx="202">
                  <c:v>-0.48492099999999999</c:v>
                </c:pt>
                <c:pt idx="203">
                  <c:v>-0.35266999999999998</c:v>
                </c:pt>
                <c:pt idx="204">
                  <c:v>-0.33282</c:v>
                </c:pt>
                <c:pt idx="205">
                  <c:v>-0.305085</c:v>
                </c:pt>
                <c:pt idx="206">
                  <c:v>-0.22187999999999999</c:v>
                </c:pt>
                <c:pt idx="207">
                  <c:v>-0.6</c:v>
                </c:pt>
                <c:pt idx="208">
                  <c:v>-0.55000000000000004</c:v>
                </c:pt>
                <c:pt idx="209">
                  <c:v>-0.4</c:v>
                </c:pt>
                <c:pt idx="210">
                  <c:v>-0.52900499999999995</c:v>
                </c:pt>
                <c:pt idx="211">
                  <c:v>-0.48492099999999999</c:v>
                </c:pt>
                <c:pt idx="212">
                  <c:v>-0.35266999999999998</c:v>
                </c:pt>
                <c:pt idx="213">
                  <c:v>-0.33282</c:v>
                </c:pt>
                <c:pt idx="214">
                  <c:v>-0.305085</c:v>
                </c:pt>
                <c:pt idx="215">
                  <c:v>-0.22187999999999999</c:v>
                </c:pt>
                <c:pt idx="216">
                  <c:v>-0.33282</c:v>
                </c:pt>
                <c:pt idx="217">
                  <c:v>-0.305085</c:v>
                </c:pt>
                <c:pt idx="218">
                  <c:v>-0.22187999999999999</c:v>
                </c:pt>
                <c:pt idx="219">
                  <c:v>-0.17387</c:v>
                </c:pt>
                <c:pt idx="220">
                  <c:v>-0.15938099999999999</c:v>
                </c:pt>
                <c:pt idx="221">
                  <c:v>-0.115914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-0.33282</c:v>
                </c:pt>
                <c:pt idx="226">
                  <c:v>-0.305085</c:v>
                </c:pt>
                <c:pt idx="227">
                  <c:v>-0.22187999999999999</c:v>
                </c:pt>
                <c:pt idx="228">
                  <c:v>-0.17387</c:v>
                </c:pt>
                <c:pt idx="229">
                  <c:v>-0.15938099999999999</c:v>
                </c:pt>
                <c:pt idx="230">
                  <c:v>-0.115914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-0.33282</c:v>
                </c:pt>
                <c:pt idx="235">
                  <c:v>-0.305085</c:v>
                </c:pt>
                <c:pt idx="236">
                  <c:v>-0.22187999999999999</c:v>
                </c:pt>
                <c:pt idx="237">
                  <c:v>-0.17387</c:v>
                </c:pt>
                <c:pt idx="238">
                  <c:v>-0.15938099999999999</c:v>
                </c:pt>
                <c:pt idx="239">
                  <c:v>-0.115914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-0.33282</c:v>
                </c:pt>
                <c:pt idx="244">
                  <c:v>-0.305085</c:v>
                </c:pt>
                <c:pt idx="245">
                  <c:v>-0.22187999999999999</c:v>
                </c:pt>
                <c:pt idx="246">
                  <c:v>-0.17387</c:v>
                </c:pt>
                <c:pt idx="247">
                  <c:v>-0.15938099999999999</c:v>
                </c:pt>
                <c:pt idx="248">
                  <c:v>-0.115914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-0.33282</c:v>
                </c:pt>
                <c:pt idx="253">
                  <c:v>-0.31895299999999999</c:v>
                </c:pt>
                <c:pt idx="254">
                  <c:v>-0.27734999999999999</c:v>
                </c:pt>
                <c:pt idx="255">
                  <c:v>-0.17387</c:v>
                </c:pt>
                <c:pt idx="256">
                  <c:v>-0.166626</c:v>
                </c:pt>
                <c:pt idx="257">
                  <c:v>-0.14489199999999999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-0.33282</c:v>
                </c:pt>
                <c:pt idx="262">
                  <c:v>-0.33282</c:v>
                </c:pt>
                <c:pt idx="263">
                  <c:v>-0.33282</c:v>
                </c:pt>
                <c:pt idx="264">
                  <c:v>-0.17387</c:v>
                </c:pt>
                <c:pt idx="265">
                  <c:v>-0.17387</c:v>
                </c:pt>
                <c:pt idx="266">
                  <c:v>-0.17387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-0.33282</c:v>
                </c:pt>
                <c:pt idx="271">
                  <c:v>-0.33282</c:v>
                </c:pt>
                <c:pt idx="272">
                  <c:v>-0.33282</c:v>
                </c:pt>
                <c:pt idx="273">
                  <c:v>-0.17387</c:v>
                </c:pt>
                <c:pt idx="274">
                  <c:v>-0.17387</c:v>
                </c:pt>
                <c:pt idx="275">
                  <c:v>-0.17387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-0.33282</c:v>
                </c:pt>
                <c:pt idx="280">
                  <c:v>-0.346688</c:v>
                </c:pt>
                <c:pt idx="281">
                  <c:v>-0.38829000000000002</c:v>
                </c:pt>
                <c:pt idx="282">
                  <c:v>-0.17387</c:v>
                </c:pt>
                <c:pt idx="283">
                  <c:v>-0.181115</c:v>
                </c:pt>
                <c:pt idx="284">
                  <c:v>-0.202849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-0.33282</c:v>
                </c:pt>
                <c:pt idx="289">
                  <c:v>-0.36055500000000001</c:v>
                </c:pt>
                <c:pt idx="290">
                  <c:v>-0.44375999999999999</c:v>
                </c:pt>
                <c:pt idx="291">
                  <c:v>-0.17387</c:v>
                </c:pt>
                <c:pt idx="292">
                  <c:v>-0.18836</c:v>
                </c:pt>
                <c:pt idx="293">
                  <c:v>-0.23182700000000001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-0.33282</c:v>
                </c:pt>
                <c:pt idx="298">
                  <c:v>-0.36055500000000001</c:v>
                </c:pt>
                <c:pt idx="299">
                  <c:v>-0.44375999999999999</c:v>
                </c:pt>
                <c:pt idx="300">
                  <c:v>-0.17387</c:v>
                </c:pt>
                <c:pt idx="301">
                  <c:v>-0.18836</c:v>
                </c:pt>
                <c:pt idx="302">
                  <c:v>-0.23182700000000001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-0.33282</c:v>
                </c:pt>
                <c:pt idx="307">
                  <c:v>-0.36055500000000001</c:v>
                </c:pt>
                <c:pt idx="308">
                  <c:v>-0.44375999999999999</c:v>
                </c:pt>
                <c:pt idx="309">
                  <c:v>-0.17387</c:v>
                </c:pt>
                <c:pt idx="310">
                  <c:v>-0.18836</c:v>
                </c:pt>
                <c:pt idx="311">
                  <c:v>-0.23182700000000001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-0.33282</c:v>
                </c:pt>
                <c:pt idx="316">
                  <c:v>-0.36055500000000001</c:v>
                </c:pt>
                <c:pt idx="317">
                  <c:v>-0.44375999999999999</c:v>
                </c:pt>
                <c:pt idx="318">
                  <c:v>-0.17387</c:v>
                </c:pt>
                <c:pt idx="319">
                  <c:v>-0.18836</c:v>
                </c:pt>
                <c:pt idx="320">
                  <c:v>-0.23182700000000001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-0.33282</c:v>
                </c:pt>
                <c:pt idx="325">
                  <c:v>-0.36055500000000001</c:v>
                </c:pt>
                <c:pt idx="326">
                  <c:v>-0.44375999999999999</c:v>
                </c:pt>
                <c:pt idx="327">
                  <c:v>-0.17387</c:v>
                </c:pt>
                <c:pt idx="328">
                  <c:v>-0.18836</c:v>
                </c:pt>
                <c:pt idx="329">
                  <c:v>-0.23182700000000001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-0.33282</c:v>
                </c:pt>
                <c:pt idx="334">
                  <c:v>-0.36055500000000001</c:v>
                </c:pt>
                <c:pt idx="335">
                  <c:v>-0.44375999999999999</c:v>
                </c:pt>
                <c:pt idx="336">
                  <c:v>-0.17387</c:v>
                </c:pt>
                <c:pt idx="337">
                  <c:v>-0.18836</c:v>
                </c:pt>
                <c:pt idx="338">
                  <c:v>-0.23182700000000001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-0.33282</c:v>
                </c:pt>
                <c:pt idx="343">
                  <c:v>-0.36055500000000001</c:v>
                </c:pt>
                <c:pt idx="344">
                  <c:v>-0.44375999999999999</c:v>
                </c:pt>
                <c:pt idx="345">
                  <c:v>-0.17387</c:v>
                </c:pt>
                <c:pt idx="346">
                  <c:v>-0.18836</c:v>
                </c:pt>
                <c:pt idx="347">
                  <c:v>-0.23182700000000001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-0.33282</c:v>
                </c:pt>
                <c:pt idx="352">
                  <c:v>-0.36055500000000001</c:v>
                </c:pt>
                <c:pt idx="353">
                  <c:v>-0.44375999999999999</c:v>
                </c:pt>
                <c:pt idx="354">
                  <c:v>-0.17387</c:v>
                </c:pt>
                <c:pt idx="355">
                  <c:v>-0.18836</c:v>
                </c:pt>
                <c:pt idx="356">
                  <c:v>-0.23182700000000001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-0.33282</c:v>
                </c:pt>
                <c:pt idx="361">
                  <c:v>-0.346688</c:v>
                </c:pt>
                <c:pt idx="362">
                  <c:v>-0.38829000000000002</c:v>
                </c:pt>
                <c:pt idx="363">
                  <c:v>-0.17387</c:v>
                </c:pt>
                <c:pt idx="364">
                  <c:v>-0.181115</c:v>
                </c:pt>
                <c:pt idx="365">
                  <c:v>-0.202849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-0.33282</c:v>
                </c:pt>
                <c:pt idx="370">
                  <c:v>-0.33282</c:v>
                </c:pt>
                <c:pt idx="371">
                  <c:v>-0.33282</c:v>
                </c:pt>
                <c:pt idx="372">
                  <c:v>-0.17387</c:v>
                </c:pt>
                <c:pt idx="373">
                  <c:v>-0.17387</c:v>
                </c:pt>
                <c:pt idx="374">
                  <c:v>-0.17387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-0.33282</c:v>
                </c:pt>
                <c:pt idx="379">
                  <c:v>-0.33282</c:v>
                </c:pt>
                <c:pt idx="380">
                  <c:v>-0.33282</c:v>
                </c:pt>
                <c:pt idx="381">
                  <c:v>-0.17387</c:v>
                </c:pt>
                <c:pt idx="382">
                  <c:v>-0.17387</c:v>
                </c:pt>
                <c:pt idx="383">
                  <c:v>-0.17387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-0.33282</c:v>
                </c:pt>
                <c:pt idx="388">
                  <c:v>-0.31895299999999999</c:v>
                </c:pt>
                <c:pt idx="389">
                  <c:v>-0.27734999999999999</c:v>
                </c:pt>
                <c:pt idx="390">
                  <c:v>-0.17387</c:v>
                </c:pt>
                <c:pt idx="391">
                  <c:v>-0.166626</c:v>
                </c:pt>
                <c:pt idx="392">
                  <c:v>-0.14489199999999999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-0.33282</c:v>
                </c:pt>
                <c:pt idx="397">
                  <c:v>-0.305085</c:v>
                </c:pt>
                <c:pt idx="398">
                  <c:v>-0.22187999999999999</c:v>
                </c:pt>
                <c:pt idx="399">
                  <c:v>-0.17387</c:v>
                </c:pt>
                <c:pt idx="400">
                  <c:v>-0.15938099999999999</c:v>
                </c:pt>
                <c:pt idx="401">
                  <c:v>-0.115914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-0.33282</c:v>
                </c:pt>
                <c:pt idx="406">
                  <c:v>-0.305085</c:v>
                </c:pt>
                <c:pt idx="407">
                  <c:v>-0.22187999999999999</c:v>
                </c:pt>
                <c:pt idx="408">
                  <c:v>-0.17387</c:v>
                </c:pt>
                <c:pt idx="409">
                  <c:v>-0.15938099999999999</c:v>
                </c:pt>
                <c:pt idx="410">
                  <c:v>-0.115914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-0.33282</c:v>
                </c:pt>
                <c:pt idx="415">
                  <c:v>-0.305085</c:v>
                </c:pt>
                <c:pt idx="416">
                  <c:v>-0.22187999999999999</c:v>
                </c:pt>
                <c:pt idx="417">
                  <c:v>-0.17387</c:v>
                </c:pt>
                <c:pt idx="418">
                  <c:v>-0.15938099999999999</c:v>
                </c:pt>
                <c:pt idx="419">
                  <c:v>-0.115914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-0.33282</c:v>
                </c:pt>
                <c:pt idx="424">
                  <c:v>-0.305085</c:v>
                </c:pt>
                <c:pt idx="425">
                  <c:v>-0.22187999999999999</c:v>
                </c:pt>
                <c:pt idx="426">
                  <c:v>-0.17387</c:v>
                </c:pt>
                <c:pt idx="427">
                  <c:v>-0.15938099999999999</c:v>
                </c:pt>
                <c:pt idx="428">
                  <c:v>-0.115914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0.17387</c:v>
                </c:pt>
                <c:pt idx="436">
                  <c:v>0.15938099999999999</c:v>
                </c:pt>
                <c:pt idx="437">
                  <c:v>0.115914</c:v>
                </c:pt>
                <c:pt idx="438">
                  <c:v>0.33282</c:v>
                </c:pt>
                <c:pt idx="439">
                  <c:v>0.305085</c:v>
                </c:pt>
                <c:pt idx="440">
                  <c:v>0.22187999999999999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0.17387</c:v>
                </c:pt>
                <c:pt idx="445">
                  <c:v>0.15938099999999999</c:v>
                </c:pt>
                <c:pt idx="446">
                  <c:v>0.115914</c:v>
                </c:pt>
                <c:pt idx="447">
                  <c:v>0.33282</c:v>
                </c:pt>
                <c:pt idx="448">
                  <c:v>0.305085</c:v>
                </c:pt>
                <c:pt idx="449">
                  <c:v>0.22187999999999999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0.17387</c:v>
                </c:pt>
                <c:pt idx="454">
                  <c:v>0.15938099999999999</c:v>
                </c:pt>
                <c:pt idx="455">
                  <c:v>0.115914</c:v>
                </c:pt>
                <c:pt idx="456">
                  <c:v>0.33282</c:v>
                </c:pt>
                <c:pt idx="457">
                  <c:v>0.305085</c:v>
                </c:pt>
                <c:pt idx="458">
                  <c:v>0.22187999999999999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0.17387</c:v>
                </c:pt>
                <c:pt idx="463">
                  <c:v>0.15938099999999999</c:v>
                </c:pt>
                <c:pt idx="464">
                  <c:v>0.115914</c:v>
                </c:pt>
                <c:pt idx="465">
                  <c:v>0.33282</c:v>
                </c:pt>
                <c:pt idx="466">
                  <c:v>0.305085</c:v>
                </c:pt>
                <c:pt idx="467">
                  <c:v>0.22187999999999999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0.17387</c:v>
                </c:pt>
                <c:pt idx="472">
                  <c:v>0.166626</c:v>
                </c:pt>
                <c:pt idx="473">
                  <c:v>0.14489199999999999</c:v>
                </c:pt>
                <c:pt idx="474">
                  <c:v>0.33282</c:v>
                </c:pt>
                <c:pt idx="475">
                  <c:v>0.31895299999999999</c:v>
                </c:pt>
                <c:pt idx="476">
                  <c:v>0.27734999999999999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0.17387</c:v>
                </c:pt>
                <c:pt idx="481">
                  <c:v>0.17387</c:v>
                </c:pt>
                <c:pt idx="482">
                  <c:v>0.17387</c:v>
                </c:pt>
                <c:pt idx="483">
                  <c:v>0.33282</c:v>
                </c:pt>
                <c:pt idx="484">
                  <c:v>0.33282</c:v>
                </c:pt>
                <c:pt idx="485">
                  <c:v>0.33282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0.17387</c:v>
                </c:pt>
                <c:pt idx="490">
                  <c:v>0.17387</c:v>
                </c:pt>
                <c:pt idx="491">
                  <c:v>0.17387</c:v>
                </c:pt>
                <c:pt idx="492">
                  <c:v>0.33282</c:v>
                </c:pt>
                <c:pt idx="493">
                  <c:v>0.33282</c:v>
                </c:pt>
                <c:pt idx="494">
                  <c:v>0.33282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0.17387</c:v>
                </c:pt>
                <c:pt idx="499">
                  <c:v>0.181115</c:v>
                </c:pt>
                <c:pt idx="500">
                  <c:v>0.202849</c:v>
                </c:pt>
                <c:pt idx="501">
                  <c:v>0.33282</c:v>
                </c:pt>
                <c:pt idx="502">
                  <c:v>0.346688</c:v>
                </c:pt>
                <c:pt idx="503">
                  <c:v>0.38829000000000002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0.17387</c:v>
                </c:pt>
                <c:pt idx="508">
                  <c:v>0.18836</c:v>
                </c:pt>
                <c:pt idx="509">
                  <c:v>0.23182700000000001</c:v>
                </c:pt>
                <c:pt idx="510">
                  <c:v>0.33282</c:v>
                </c:pt>
                <c:pt idx="511">
                  <c:v>0.36055500000000001</c:v>
                </c:pt>
                <c:pt idx="512">
                  <c:v>0.44375999999999999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0.17387</c:v>
                </c:pt>
                <c:pt idx="517">
                  <c:v>0.18836</c:v>
                </c:pt>
                <c:pt idx="518">
                  <c:v>0.23182700000000001</c:v>
                </c:pt>
                <c:pt idx="519">
                  <c:v>0.33282</c:v>
                </c:pt>
                <c:pt idx="520">
                  <c:v>0.36055500000000001</c:v>
                </c:pt>
                <c:pt idx="521">
                  <c:v>0.44375999999999999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0.17387</c:v>
                </c:pt>
                <c:pt idx="526">
                  <c:v>0.18836</c:v>
                </c:pt>
                <c:pt idx="527">
                  <c:v>0.23182700000000001</c:v>
                </c:pt>
                <c:pt idx="528">
                  <c:v>0.33282</c:v>
                </c:pt>
                <c:pt idx="529">
                  <c:v>0.36055500000000001</c:v>
                </c:pt>
                <c:pt idx="530">
                  <c:v>0.44375999999999999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0.17387</c:v>
                </c:pt>
                <c:pt idx="535">
                  <c:v>0.18836</c:v>
                </c:pt>
                <c:pt idx="536">
                  <c:v>0.23182700000000001</c:v>
                </c:pt>
                <c:pt idx="537">
                  <c:v>0.33282</c:v>
                </c:pt>
                <c:pt idx="538">
                  <c:v>0.36055500000000001</c:v>
                </c:pt>
                <c:pt idx="539">
                  <c:v>0.44375999999999999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0.17387</c:v>
                </c:pt>
                <c:pt idx="544">
                  <c:v>0.18836</c:v>
                </c:pt>
                <c:pt idx="545">
                  <c:v>0.23182700000000001</c:v>
                </c:pt>
                <c:pt idx="546">
                  <c:v>0.33282</c:v>
                </c:pt>
                <c:pt idx="547">
                  <c:v>0.36055500000000001</c:v>
                </c:pt>
                <c:pt idx="548">
                  <c:v>0.44375999999999999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0.17387</c:v>
                </c:pt>
                <c:pt idx="553">
                  <c:v>0.18836</c:v>
                </c:pt>
                <c:pt idx="554">
                  <c:v>0.23182700000000001</c:v>
                </c:pt>
                <c:pt idx="555">
                  <c:v>0.33282</c:v>
                </c:pt>
                <c:pt idx="556">
                  <c:v>0.36055500000000001</c:v>
                </c:pt>
                <c:pt idx="557">
                  <c:v>0.44375999999999999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0.17387</c:v>
                </c:pt>
                <c:pt idx="562">
                  <c:v>0.18836</c:v>
                </c:pt>
                <c:pt idx="563">
                  <c:v>0.23182700000000001</c:v>
                </c:pt>
                <c:pt idx="564">
                  <c:v>0.33282</c:v>
                </c:pt>
                <c:pt idx="565">
                  <c:v>0.36055500000000001</c:v>
                </c:pt>
                <c:pt idx="566">
                  <c:v>0.44375999999999999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0.17387</c:v>
                </c:pt>
                <c:pt idx="571">
                  <c:v>0.18836</c:v>
                </c:pt>
                <c:pt idx="572">
                  <c:v>0.23182700000000001</c:v>
                </c:pt>
                <c:pt idx="573">
                  <c:v>0.33282</c:v>
                </c:pt>
                <c:pt idx="574">
                  <c:v>0.36055500000000001</c:v>
                </c:pt>
                <c:pt idx="575">
                  <c:v>0.44375999999999999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0.17387</c:v>
                </c:pt>
                <c:pt idx="580">
                  <c:v>0.181115</c:v>
                </c:pt>
                <c:pt idx="581">
                  <c:v>0.202849</c:v>
                </c:pt>
                <c:pt idx="582">
                  <c:v>0.33282</c:v>
                </c:pt>
                <c:pt idx="583">
                  <c:v>0.346688</c:v>
                </c:pt>
                <c:pt idx="584">
                  <c:v>0.38829000000000002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0.17387</c:v>
                </c:pt>
                <c:pt idx="589">
                  <c:v>0.17387</c:v>
                </c:pt>
                <c:pt idx="590">
                  <c:v>0.17387</c:v>
                </c:pt>
                <c:pt idx="591">
                  <c:v>0.33282</c:v>
                </c:pt>
                <c:pt idx="592">
                  <c:v>0.33282</c:v>
                </c:pt>
                <c:pt idx="593">
                  <c:v>0.33282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0.17387</c:v>
                </c:pt>
                <c:pt idx="598">
                  <c:v>0.17387</c:v>
                </c:pt>
                <c:pt idx="599">
                  <c:v>0.17387</c:v>
                </c:pt>
                <c:pt idx="600">
                  <c:v>0.33282</c:v>
                </c:pt>
                <c:pt idx="601">
                  <c:v>0.33282</c:v>
                </c:pt>
                <c:pt idx="602">
                  <c:v>0.33282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0.17387</c:v>
                </c:pt>
                <c:pt idx="607">
                  <c:v>0.166626</c:v>
                </c:pt>
                <c:pt idx="608">
                  <c:v>0.14489199999999999</c:v>
                </c:pt>
                <c:pt idx="609">
                  <c:v>0.33282</c:v>
                </c:pt>
                <c:pt idx="610">
                  <c:v>0.31895299999999999</c:v>
                </c:pt>
                <c:pt idx="611">
                  <c:v>0.27734999999999999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0.17387</c:v>
                </c:pt>
                <c:pt idx="616">
                  <c:v>0.15938099999999999</c:v>
                </c:pt>
                <c:pt idx="617">
                  <c:v>0.115914</c:v>
                </c:pt>
                <c:pt idx="618">
                  <c:v>0.33282</c:v>
                </c:pt>
                <c:pt idx="619">
                  <c:v>0.305085</c:v>
                </c:pt>
                <c:pt idx="620">
                  <c:v>0.22187999999999999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0.17387</c:v>
                </c:pt>
                <c:pt idx="625">
                  <c:v>0.15938099999999999</c:v>
                </c:pt>
                <c:pt idx="626">
                  <c:v>0.115914</c:v>
                </c:pt>
                <c:pt idx="627">
                  <c:v>0.33282</c:v>
                </c:pt>
                <c:pt idx="628">
                  <c:v>0.305085</c:v>
                </c:pt>
                <c:pt idx="629">
                  <c:v>0.22187999999999999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0.17387</c:v>
                </c:pt>
                <c:pt idx="634">
                  <c:v>0.15938099999999999</c:v>
                </c:pt>
                <c:pt idx="635">
                  <c:v>0.115914</c:v>
                </c:pt>
                <c:pt idx="636">
                  <c:v>0.33282</c:v>
                </c:pt>
                <c:pt idx="637">
                  <c:v>0.305085</c:v>
                </c:pt>
                <c:pt idx="638">
                  <c:v>0.22187999999999999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0.17387</c:v>
                </c:pt>
                <c:pt idx="643">
                  <c:v>0.15938099999999999</c:v>
                </c:pt>
                <c:pt idx="644">
                  <c:v>0.115914</c:v>
                </c:pt>
                <c:pt idx="645">
                  <c:v>0.33282</c:v>
                </c:pt>
                <c:pt idx="646">
                  <c:v>0.305085</c:v>
                </c:pt>
                <c:pt idx="647">
                  <c:v>0.22187999999999999</c:v>
                </c:pt>
                <c:pt idx="648">
                  <c:v>0.33282</c:v>
                </c:pt>
                <c:pt idx="649">
                  <c:v>0.305085</c:v>
                </c:pt>
                <c:pt idx="650">
                  <c:v>0.22187999999999999</c:v>
                </c:pt>
                <c:pt idx="651">
                  <c:v>0.52900499999999995</c:v>
                </c:pt>
                <c:pt idx="652">
                  <c:v>0.48492099999999999</c:v>
                </c:pt>
                <c:pt idx="653">
                  <c:v>0.35266999999999998</c:v>
                </c:pt>
                <c:pt idx="654">
                  <c:v>0.6</c:v>
                </c:pt>
                <c:pt idx="655">
                  <c:v>0.55000000000000004</c:v>
                </c:pt>
                <c:pt idx="656">
                  <c:v>0.4</c:v>
                </c:pt>
                <c:pt idx="657">
                  <c:v>0.33282</c:v>
                </c:pt>
                <c:pt idx="658">
                  <c:v>0.305085</c:v>
                </c:pt>
                <c:pt idx="659">
                  <c:v>0.22187999999999999</c:v>
                </c:pt>
                <c:pt idx="660">
                  <c:v>0.52900499999999995</c:v>
                </c:pt>
                <c:pt idx="661">
                  <c:v>0.48492099999999999</c:v>
                </c:pt>
                <c:pt idx="662">
                  <c:v>0.35266999999999998</c:v>
                </c:pt>
                <c:pt idx="663">
                  <c:v>0.6</c:v>
                </c:pt>
                <c:pt idx="664">
                  <c:v>0.55000000000000004</c:v>
                </c:pt>
                <c:pt idx="665">
                  <c:v>0.4</c:v>
                </c:pt>
                <c:pt idx="666">
                  <c:v>0.33282</c:v>
                </c:pt>
                <c:pt idx="667">
                  <c:v>0.305085</c:v>
                </c:pt>
                <c:pt idx="668">
                  <c:v>0.22187999999999999</c:v>
                </c:pt>
                <c:pt idx="669">
                  <c:v>0.52900499999999995</c:v>
                </c:pt>
                <c:pt idx="670">
                  <c:v>0.48492099999999999</c:v>
                </c:pt>
                <c:pt idx="671">
                  <c:v>0.35266999999999998</c:v>
                </c:pt>
                <c:pt idx="672">
                  <c:v>0.6</c:v>
                </c:pt>
                <c:pt idx="673">
                  <c:v>0.55000000000000004</c:v>
                </c:pt>
                <c:pt idx="674">
                  <c:v>0.4</c:v>
                </c:pt>
                <c:pt idx="675">
                  <c:v>0.33282</c:v>
                </c:pt>
                <c:pt idx="676">
                  <c:v>0.305085</c:v>
                </c:pt>
                <c:pt idx="677">
                  <c:v>0.22187999999999999</c:v>
                </c:pt>
                <c:pt idx="678">
                  <c:v>0.52900499999999995</c:v>
                </c:pt>
                <c:pt idx="679">
                  <c:v>0.48492099999999999</c:v>
                </c:pt>
                <c:pt idx="680">
                  <c:v>0.35266999999999998</c:v>
                </c:pt>
                <c:pt idx="681">
                  <c:v>0.6</c:v>
                </c:pt>
                <c:pt idx="682">
                  <c:v>0.55000000000000004</c:v>
                </c:pt>
                <c:pt idx="683">
                  <c:v>0.4</c:v>
                </c:pt>
                <c:pt idx="684">
                  <c:v>0.33282</c:v>
                </c:pt>
                <c:pt idx="685">
                  <c:v>0.31895299999999999</c:v>
                </c:pt>
                <c:pt idx="686">
                  <c:v>0.27734999999999999</c:v>
                </c:pt>
                <c:pt idx="687">
                  <c:v>0.52900499999999995</c:v>
                </c:pt>
                <c:pt idx="688">
                  <c:v>0.50696300000000005</c:v>
                </c:pt>
                <c:pt idx="689">
                  <c:v>0.44083699999999998</c:v>
                </c:pt>
                <c:pt idx="690">
                  <c:v>0.6</c:v>
                </c:pt>
                <c:pt idx="691">
                  <c:v>0.57499999999999996</c:v>
                </c:pt>
                <c:pt idx="692">
                  <c:v>0.5</c:v>
                </c:pt>
                <c:pt idx="693">
                  <c:v>0.33282</c:v>
                </c:pt>
                <c:pt idx="694">
                  <c:v>0.33282</c:v>
                </c:pt>
                <c:pt idx="695">
                  <c:v>0.33282</c:v>
                </c:pt>
                <c:pt idx="696">
                  <c:v>0.52900499999999995</c:v>
                </c:pt>
                <c:pt idx="697">
                  <c:v>0.52900499999999995</c:v>
                </c:pt>
                <c:pt idx="698">
                  <c:v>0.52900499999999995</c:v>
                </c:pt>
                <c:pt idx="699">
                  <c:v>0.6</c:v>
                </c:pt>
                <c:pt idx="700">
                  <c:v>0.6</c:v>
                </c:pt>
                <c:pt idx="701">
                  <c:v>0.6</c:v>
                </c:pt>
                <c:pt idx="702">
                  <c:v>0.33282</c:v>
                </c:pt>
                <c:pt idx="703">
                  <c:v>0.33282</c:v>
                </c:pt>
                <c:pt idx="704">
                  <c:v>0.33282</c:v>
                </c:pt>
                <c:pt idx="705">
                  <c:v>0.52900499999999995</c:v>
                </c:pt>
                <c:pt idx="706">
                  <c:v>0.52900499999999995</c:v>
                </c:pt>
                <c:pt idx="707">
                  <c:v>0.52900499999999995</c:v>
                </c:pt>
                <c:pt idx="708">
                  <c:v>0.6</c:v>
                </c:pt>
                <c:pt idx="709">
                  <c:v>0.6</c:v>
                </c:pt>
                <c:pt idx="710">
                  <c:v>0.6</c:v>
                </c:pt>
                <c:pt idx="711">
                  <c:v>0.33282</c:v>
                </c:pt>
                <c:pt idx="712">
                  <c:v>0.346688</c:v>
                </c:pt>
                <c:pt idx="713">
                  <c:v>0.38829000000000002</c:v>
                </c:pt>
                <c:pt idx="714">
                  <c:v>0.52900499999999995</c:v>
                </c:pt>
                <c:pt idx="715">
                  <c:v>0.55104699999999995</c:v>
                </c:pt>
                <c:pt idx="716">
                  <c:v>0.61717200000000005</c:v>
                </c:pt>
                <c:pt idx="717">
                  <c:v>0.6</c:v>
                </c:pt>
                <c:pt idx="718">
                  <c:v>0.625</c:v>
                </c:pt>
                <c:pt idx="719">
                  <c:v>0.7</c:v>
                </c:pt>
                <c:pt idx="720">
                  <c:v>0.33282</c:v>
                </c:pt>
                <c:pt idx="721">
                  <c:v>0.36055500000000001</c:v>
                </c:pt>
                <c:pt idx="722">
                  <c:v>0.44375999999999999</c:v>
                </c:pt>
                <c:pt idx="723">
                  <c:v>0.52900499999999995</c:v>
                </c:pt>
                <c:pt idx="724">
                  <c:v>0.57308800000000004</c:v>
                </c:pt>
                <c:pt idx="725">
                  <c:v>0.70533999999999997</c:v>
                </c:pt>
                <c:pt idx="726">
                  <c:v>0.6</c:v>
                </c:pt>
                <c:pt idx="727">
                  <c:v>0.65</c:v>
                </c:pt>
                <c:pt idx="728">
                  <c:v>0.8</c:v>
                </c:pt>
                <c:pt idx="729">
                  <c:v>0.33282</c:v>
                </c:pt>
                <c:pt idx="730">
                  <c:v>0.36055500000000001</c:v>
                </c:pt>
                <c:pt idx="731">
                  <c:v>0.44375999999999999</c:v>
                </c:pt>
                <c:pt idx="732">
                  <c:v>0.52900499999999995</c:v>
                </c:pt>
                <c:pt idx="733">
                  <c:v>0.57308800000000004</c:v>
                </c:pt>
                <c:pt idx="734">
                  <c:v>0.70533999999999997</c:v>
                </c:pt>
                <c:pt idx="735">
                  <c:v>0.6</c:v>
                </c:pt>
                <c:pt idx="736">
                  <c:v>0.65</c:v>
                </c:pt>
                <c:pt idx="737">
                  <c:v>0.8</c:v>
                </c:pt>
                <c:pt idx="738">
                  <c:v>0.33282</c:v>
                </c:pt>
                <c:pt idx="739">
                  <c:v>0.36055500000000001</c:v>
                </c:pt>
                <c:pt idx="740">
                  <c:v>0.44375999999999999</c:v>
                </c:pt>
                <c:pt idx="741">
                  <c:v>0.52900499999999995</c:v>
                </c:pt>
                <c:pt idx="742">
                  <c:v>0.57308800000000004</c:v>
                </c:pt>
                <c:pt idx="743">
                  <c:v>0.70533999999999997</c:v>
                </c:pt>
                <c:pt idx="744">
                  <c:v>0.6</c:v>
                </c:pt>
                <c:pt idx="745">
                  <c:v>0.65</c:v>
                </c:pt>
                <c:pt idx="746">
                  <c:v>0.8</c:v>
                </c:pt>
                <c:pt idx="747">
                  <c:v>0.33282</c:v>
                </c:pt>
                <c:pt idx="748">
                  <c:v>0.36055500000000001</c:v>
                </c:pt>
                <c:pt idx="749">
                  <c:v>0.44375999999999999</c:v>
                </c:pt>
                <c:pt idx="750">
                  <c:v>0.52900499999999995</c:v>
                </c:pt>
                <c:pt idx="751">
                  <c:v>0.57308800000000004</c:v>
                </c:pt>
                <c:pt idx="752">
                  <c:v>0.70533999999999997</c:v>
                </c:pt>
                <c:pt idx="753">
                  <c:v>0.6</c:v>
                </c:pt>
                <c:pt idx="754">
                  <c:v>0.65</c:v>
                </c:pt>
                <c:pt idx="755">
                  <c:v>0.8</c:v>
                </c:pt>
                <c:pt idx="756">
                  <c:v>0.33282</c:v>
                </c:pt>
                <c:pt idx="757">
                  <c:v>0.36055500000000001</c:v>
                </c:pt>
                <c:pt idx="758">
                  <c:v>0.44375999999999999</c:v>
                </c:pt>
                <c:pt idx="759">
                  <c:v>0.52900499999999995</c:v>
                </c:pt>
                <c:pt idx="760">
                  <c:v>0.57308800000000004</c:v>
                </c:pt>
                <c:pt idx="761">
                  <c:v>0.70533999999999997</c:v>
                </c:pt>
                <c:pt idx="762">
                  <c:v>0.6</c:v>
                </c:pt>
                <c:pt idx="763">
                  <c:v>0.65</c:v>
                </c:pt>
                <c:pt idx="764">
                  <c:v>0.8</c:v>
                </c:pt>
                <c:pt idx="765">
                  <c:v>0.33282</c:v>
                </c:pt>
                <c:pt idx="766">
                  <c:v>0.36055500000000001</c:v>
                </c:pt>
                <c:pt idx="767">
                  <c:v>0.44375999999999999</c:v>
                </c:pt>
                <c:pt idx="768">
                  <c:v>0.52900499999999995</c:v>
                </c:pt>
                <c:pt idx="769">
                  <c:v>0.57308800000000004</c:v>
                </c:pt>
                <c:pt idx="770">
                  <c:v>0.70533999999999997</c:v>
                </c:pt>
                <c:pt idx="771">
                  <c:v>0.6</c:v>
                </c:pt>
                <c:pt idx="772">
                  <c:v>0.65</c:v>
                </c:pt>
                <c:pt idx="773">
                  <c:v>0.8</c:v>
                </c:pt>
                <c:pt idx="774">
                  <c:v>0.33282</c:v>
                </c:pt>
                <c:pt idx="775">
                  <c:v>0.36055500000000001</c:v>
                </c:pt>
                <c:pt idx="776">
                  <c:v>0.44375999999999999</c:v>
                </c:pt>
                <c:pt idx="777">
                  <c:v>0.52900499999999995</c:v>
                </c:pt>
                <c:pt idx="778">
                  <c:v>0.57308800000000004</c:v>
                </c:pt>
                <c:pt idx="779">
                  <c:v>0.70533999999999997</c:v>
                </c:pt>
                <c:pt idx="780">
                  <c:v>0.6</c:v>
                </c:pt>
                <c:pt idx="781">
                  <c:v>0.65</c:v>
                </c:pt>
                <c:pt idx="782">
                  <c:v>0.8</c:v>
                </c:pt>
                <c:pt idx="783">
                  <c:v>0.33282</c:v>
                </c:pt>
                <c:pt idx="784">
                  <c:v>0.36055500000000001</c:v>
                </c:pt>
                <c:pt idx="785">
                  <c:v>0.44375999999999999</c:v>
                </c:pt>
                <c:pt idx="786">
                  <c:v>0.52900499999999995</c:v>
                </c:pt>
                <c:pt idx="787">
                  <c:v>0.57308800000000004</c:v>
                </c:pt>
                <c:pt idx="788">
                  <c:v>0.70533999999999997</c:v>
                </c:pt>
                <c:pt idx="789">
                  <c:v>0.6</c:v>
                </c:pt>
                <c:pt idx="790">
                  <c:v>0.65</c:v>
                </c:pt>
                <c:pt idx="791">
                  <c:v>0.8</c:v>
                </c:pt>
                <c:pt idx="792">
                  <c:v>0.33282</c:v>
                </c:pt>
                <c:pt idx="793">
                  <c:v>0.346688</c:v>
                </c:pt>
                <c:pt idx="794">
                  <c:v>0.38829000000000002</c:v>
                </c:pt>
                <c:pt idx="795">
                  <c:v>0.52900499999999995</c:v>
                </c:pt>
                <c:pt idx="796">
                  <c:v>0.55104699999999995</c:v>
                </c:pt>
                <c:pt idx="797">
                  <c:v>0.61717200000000005</c:v>
                </c:pt>
                <c:pt idx="798">
                  <c:v>0.6</c:v>
                </c:pt>
                <c:pt idx="799">
                  <c:v>0.625</c:v>
                </c:pt>
                <c:pt idx="800">
                  <c:v>0.7</c:v>
                </c:pt>
                <c:pt idx="801">
                  <c:v>0.33282</c:v>
                </c:pt>
                <c:pt idx="802">
                  <c:v>0.33282</c:v>
                </c:pt>
                <c:pt idx="803">
                  <c:v>0.33282</c:v>
                </c:pt>
                <c:pt idx="804">
                  <c:v>0.52900499999999995</c:v>
                </c:pt>
                <c:pt idx="805">
                  <c:v>0.52900499999999995</c:v>
                </c:pt>
                <c:pt idx="806">
                  <c:v>0.52900499999999995</c:v>
                </c:pt>
                <c:pt idx="807">
                  <c:v>0.6</c:v>
                </c:pt>
                <c:pt idx="808">
                  <c:v>0.6</c:v>
                </c:pt>
                <c:pt idx="809">
                  <c:v>0.6</c:v>
                </c:pt>
                <c:pt idx="810">
                  <c:v>0.33282</c:v>
                </c:pt>
                <c:pt idx="811">
                  <c:v>0.33282</c:v>
                </c:pt>
                <c:pt idx="812">
                  <c:v>0.33282</c:v>
                </c:pt>
                <c:pt idx="813">
                  <c:v>0.52900499999999995</c:v>
                </c:pt>
                <c:pt idx="814">
                  <c:v>0.52900499999999995</c:v>
                </c:pt>
                <c:pt idx="815">
                  <c:v>0.52900499999999995</c:v>
                </c:pt>
                <c:pt idx="816">
                  <c:v>0.6</c:v>
                </c:pt>
                <c:pt idx="817">
                  <c:v>0.6</c:v>
                </c:pt>
                <c:pt idx="818">
                  <c:v>0.6</c:v>
                </c:pt>
                <c:pt idx="819">
                  <c:v>0.33282</c:v>
                </c:pt>
                <c:pt idx="820">
                  <c:v>0.31895299999999999</c:v>
                </c:pt>
                <c:pt idx="821">
                  <c:v>0.27734999999999999</c:v>
                </c:pt>
                <c:pt idx="822">
                  <c:v>0.52900499999999995</c:v>
                </c:pt>
                <c:pt idx="823">
                  <c:v>0.50696300000000005</c:v>
                </c:pt>
                <c:pt idx="824">
                  <c:v>0.44083699999999998</c:v>
                </c:pt>
                <c:pt idx="825">
                  <c:v>0.6</c:v>
                </c:pt>
                <c:pt idx="826">
                  <c:v>0.57499999999999996</c:v>
                </c:pt>
                <c:pt idx="827">
                  <c:v>0.5</c:v>
                </c:pt>
                <c:pt idx="828">
                  <c:v>0.33282</c:v>
                </c:pt>
                <c:pt idx="829">
                  <c:v>0.305085</c:v>
                </c:pt>
                <c:pt idx="830">
                  <c:v>0.22187999999999999</c:v>
                </c:pt>
                <c:pt idx="831">
                  <c:v>0.52900499999999995</c:v>
                </c:pt>
                <c:pt idx="832">
                  <c:v>0.48492099999999999</c:v>
                </c:pt>
                <c:pt idx="833">
                  <c:v>0.35266999999999998</c:v>
                </c:pt>
                <c:pt idx="834">
                  <c:v>0.6</c:v>
                </c:pt>
                <c:pt idx="835">
                  <c:v>0.55000000000000004</c:v>
                </c:pt>
                <c:pt idx="836">
                  <c:v>0.4</c:v>
                </c:pt>
                <c:pt idx="837">
                  <c:v>0.33282</c:v>
                </c:pt>
                <c:pt idx="838">
                  <c:v>0.305085</c:v>
                </c:pt>
                <c:pt idx="839">
                  <c:v>0.22187999999999999</c:v>
                </c:pt>
                <c:pt idx="840">
                  <c:v>0.52900499999999995</c:v>
                </c:pt>
                <c:pt idx="841">
                  <c:v>0.48492099999999999</c:v>
                </c:pt>
                <c:pt idx="842">
                  <c:v>0.35266999999999998</c:v>
                </c:pt>
                <c:pt idx="843">
                  <c:v>0.6</c:v>
                </c:pt>
                <c:pt idx="844">
                  <c:v>0.55000000000000004</c:v>
                </c:pt>
                <c:pt idx="845">
                  <c:v>0.4</c:v>
                </c:pt>
                <c:pt idx="846">
                  <c:v>0.33282</c:v>
                </c:pt>
                <c:pt idx="847">
                  <c:v>0.305085</c:v>
                </c:pt>
                <c:pt idx="848">
                  <c:v>0.22187999999999999</c:v>
                </c:pt>
                <c:pt idx="849">
                  <c:v>0.52900499999999995</c:v>
                </c:pt>
                <c:pt idx="850">
                  <c:v>0.48492099999999999</c:v>
                </c:pt>
                <c:pt idx="851">
                  <c:v>0.35266999999999998</c:v>
                </c:pt>
                <c:pt idx="852">
                  <c:v>0.6</c:v>
                </c:pt>
                <c:pt idx="853">
                  <c:v>0.55000000000000004</c:v>
                </c:pt>
                <c:pt idx="854">
                  <c:v>0.4</c:v>
                </c:pt>
                <c:pt idx="855">
                  <c:v>0.33282</c:v>
                </c:pt>
                <c:pt idx="856">
                  <c:v>0.305085</c:v>
                </c:pt>
                <c:pt idx="857">
                  <c:v>0.22187999999999999</c:v>
                </c:pt>
                <c:pt idx="858">
                  <c:v>0.52900499999999995</c:v>
                </c:pt>
                <c:pt idx="859">
                  <c:v>0.48492099999999999</c:v>
                </c:pt>
                <c:pt idx="860">
                  <c:v>0.35266999999999998</c:v>
                </c:pt>
                <c:pt idx="861">
                  <c:v>0.6</c:v>
                </c:pt>
                <c:pt idx="862">
                  <c:v>0.55000000000000004</c:v>
                </c:pt>
                <c:pt idx="863">
                  <c:v>0.4</c:v>
                </c:pt>
                <c:pt idx="864">
                  <c:v>0.16800000000000001</c:v>
                </c:pt>
                <c:pt idx="865">
                  <c:v>8.4000000000000005E-2</c:v>
                </c:pt>
                <c:pt idx="866">
                  <c:v>0</c:v>
                </c:pt>
                <c:pt idx="867">
                  <c:v>0.16800000000000001</c:v>
                </c:pt>
                <c:pt idx="868">
                  <c:v>8.4000000000000005E-2</c:v>
                </c:pt>
                <c:pt idx="869">
                  <c:v>0</c:v>
                </c:pt>
                <c:pt idx="870">
                  <c:v>0.16800000000000001</c:v>
                </c:pt>
                <c:pt idx="871">
                  <c:v>8.4000000000000005E-2</c:v>
                </c:pt>
                <c:pt idx="872">
                  <c:v>0</c:v>
                </c:pt>
                <c:pt idx="873">
                  <c:v>0.16800000000000001</c:v>
                </c:pt>
                <c:pt idx="874">
                  <c:v>8.4000000000000005E-2</c:v>
                </c:pt>
                <c:pt idx="875">
                  <c:v>0</c:v>
                </c:pt>
                <c:pt idx="876">
                  <c:v>0.16800000000000001</c:v>
                </c:pt>
                <c:pt idx="877">
                  <c:v>8.4000000000000005E-2</c:v>
                </c:pt>
                <c:pt idx="878">
                  <c:v>0</c:v>
                </c:pt>
                <c:pt idx="879">
                  <c:v>0.16800000000000001</c:v>
                </c:pt>
                <c:pt idx="880">
                  <c:v>8.4000000000000005E-2</c:v>
                </c:pt>
                <c:pt idx="881">
                  <c:v>0</c:v>
                </c:pt>
                <c:pt idx="882">
                  <c:v>0.16800000000000001</c:v>
                </c:pt>
                <c:pt idx="883">
                  <c:v>8.4000000000000005E-2</c:v>
                </c:pt>
                <c:pt idx="884">
                  <c:v>0</c:v>
                </c:pt>
                <c:pt idx="885">
                  <c:v>0.16800000000000001</c:v>
                </c:pt>
                <c:pt idx="886">
                  <c:v>8.4000000000000005E-2</c:v>
                </c:pt>
                <c:pt idx="887">
                  <c:v>0</c:v>
                </c:pt>
                <c:pt idx="888">
                  <c:v>0.16800000000000001</c:v>
                </c:pt>
                <c:pt idx="889">
                  <c:v>8.4000000000000005E-2</c:v>
                </c:pt>
                <c:pt idx="890">
                  <c:v>0</c:v>
                </c:pt>
                <c:pt idx="891">
                  <c:v>0</c:v>
                </c:pt>
                <c:pt idx="892">
                  <c:v>-8.4000000000000005E-2</c:v>
                </c:pt>
                <c:pt idx="893">
                  <c:v>-0.16800000000000001</c:v>
                </c:pt>
                <c:pt idx="894">
                  <c:v>0</c:v>
                </c:pt>
                <c:pt idx="895">
                  <c:v>-8.4000000000000005E-2</c:v>
                </c:pt>
                <c:pt idx="896">
                  <c:v>-0.16800000000000001</c:v>
                </c:pt>
                <c:pt idx="897">
                  <c:v>0</c:v>
                </c:pt>
                <c:pt idx="898">
                  <c:v>-8.4000000000000005E-2</c:v>
                </c:pt>
                <c:pt idx="899">
                  <c:v>-0.16800000000000001</c:v>
                </c:pt>
                <c:pt idx="900">
                  <c:v>0</c:v>
                </c:pt>
                <c:pt idx="901">
                  <c:v>-8.4000000000000005E-2</c:v>
                </c:pt>
                <c:pt idx="902">
                  <c:v>-0.16800000000000001</c:v>
                </c:pt>
                <c:pt idx="903">
                  <c:v>0</c:v>
                </c:pt>
                <c:pt idx="904">
                  <c:v>-8.4000000000000005E-2</c:v>
                </c:pt>
                <c:pt idx="905">
                  <c:v>-0.16800000000000001</c:v>
                </c:pt>
                <c:pt idx="906">
                  <c:v>0</c:v>
                </c:pt>
                <c:pt idx="907">
                  <c:v>-8.4000000000000005E-2</c:v>
                </c:pt>
                <c:pt idx="908">
                  <c:v>-0.16800000000000001</c:v>
                </c:pt>
                <c:pt idx="909">
                  <c:v>0</c:v>
                </c:pt>
                <c:pt idx="910">
                  <c:v>-8.4000000000000005E-2</c:v>
                </c:pt>
                <c:pt idx="911">
                  <c:v>-0.16800000000000001</c:v>
                </c:pt>
                <c:pt idx="912">
                  <c:v>0</c:v>
                </c:pt>
                <c:pt idx="913">
                  <c:v>-8.4000000000000005E-2</c:v>
                </c:pt>
                <c:pt idx="914">
                  <c:v>-0.16800000000000001</c:v>
                </c:pt>
                <c:pt idx="915">
                  <c:v>0</c:v>
                </c:pt>
                <c:pt idx="916">
                  <c:v>-8.4000000000000005E-2</c:v>
                </c:pt>
                <c:pt idx="917">
                  <c:v>-0.16800000000000001</c:v>
                </c:pt>
                <c:pt idx="918">
                  <c:v>-0.16800000000000001</c:v>
                </c:pt>
                <c:pt idx="919">
                  <c:v>-0.28399999999999997</c:v>
                </c:pt>
                <c:pt idx="920">
                  <c:v>-0.4</c:v>
                </c:pt>
                <c:pt idx="921">
                  <c:v>-0.16800000000000001</c:v>
                </c:pt>
                <c:pt idx="922">
                  <c:v>-0.25752000000000003</c:v>
                </c:pt>
                <c:pt idx="923">
                  <c:v>-0.35266999999999998</c:v>
                </c:pt>
                <c:pt idx="924">
                  <c:v>-0.16800000000000001</c:v>
                </c:pt>
                <c:pt idx="925">
                  <c:v>-0.19494</c:v>
                </c:pt>
                <c:pt idx="926">
                  <c:v>-0.22187999999999999</c:v>
                </c:pt>
                <c:pt idx="927">
                  <c:v>-0.16800000000000001</c:v>
                </c:pt>
                <c:pt idx="928">
                  <c:v>-0.28399999999999997</c:v>
                </c:pt>
                <c:pt idx="929">
                  <c:v>-0.4</c:v>
                </c:pt>
                <c:pt idx="930">
                  <c:v>-0.16800000000000001</c:v>
                </c:pt>
                <c:pt idx="931">
                  <c:v>-0.25752000000000003</c:v>
                </c:pt>
                <c:pt idx="932">
                  <c:v>-0.35266999999999998</c:v>
                </c:pt>
                <c:pt idx="933">
                  <c:v>-0.16800000000000001</c:v>
                </c:pt>
                <c:pt idx="934">
                  <c:v>-0.19494</c:v>
                </c:pt>
                <c:pt idx="935">
                  <c:v>-0.22187999999999999</c:v>
                </c:pt>
                <c:pt idx="936">
                  <c:v>-0.16800000000000001</c:v>
                </c:pt>
                <c:pt idx="937">
                  <c:v>-0.28399999999999997</c:v>
                </c:pt>
                <c:pt idx="938">
                  <c:v>-0.4</c:v>
                </c:pt>
                <c:pt idx="939">
                  <c:v>-0.16800000000000001</c:v>
                </c:pt>
                <c:pt idx="940">
                  <c:v>-0.25752000000000003</c:v>
                </c:pt>
                <c:pt idx="941">
                  <c:v>-0.35266999999999998</c:v>
                </c:pt>
                <c:pt idx="942">
                  <c:v>-0.16800000000000001</c:v>
                </c:pt>
                <c:pt idx="943">
                  <c:v>-0.19494</c:v>
                </c:pt>
                <c:pt idx="944">
                  <c:v>-0.22187999999999999</c:v>
                </c:pt>
                <c:pt idx="945">
                  <c:v>-0.16800000000000001</c:v>
                </c:pt>
                <c:pt idx="946">
                  <c:v>-0.19494</c:v>
                </c:pt>
                <c:pt idx="947">
                  <c:v>-0.22187999999999999</c:v>
                </c:pt>
                <c:pt idx="948">
                  <c:v>-8.4000000000000005E-2</c:v>
                </c:pt>
                <c:pt idx="949">
                  <c:v>-9.9783999999999998E-2</c:v>
                </c:pt>
                <c:pt idx="950">
                  <c:v>-0.115914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-0.16800000000000001</c:v>
                </c:pt>
                <c:pt idx="955">
                  <c:v>-0.19494</c:v>
                </c:pt>
                <c:pt idx="956">
                  <c:v>-0.22187999999999999</c:v>
                </c:pt>
                <c:pt idx="957">
                  <c:v>-8.4000000000000005E-2</c:v>
                </c:pt>
                <c:pt idx="958">
                  <c:v>-9.9783999999999998E-2</c:v>
                </c:pt>
                <c:pt idx="959">
                  <c:v>-0.115914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-0.16800000000000001</c:v>
                </c:pt>
                <c:pt idx="964">
                  <c:v>-0.19494</c:v>
                </c:pt>
                <c:pt idx="965">
                  <c:v>-0.22187999999999999</c:v>
                </c:pt>
                <c:pt idx="966">
                  <c:v>-8.4000000000000005E-2</c:v>
                </c:pt>
                <c:pt idx="967">
                  <c:v>-9.9783999999999998E-2</c:v>
                </c:pt>
                <c:pt idx="968">
                  <c:v>-0.115914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8.4000000000000005E-2</c:v>
                </c:pt>
                <c:pt idx="976">
                  <c:v>9.9783999999999998E-2</c:v>
                </c:pt>
                <c:pt idx="977">
                  <c:v>0.115914</c:v>
                </c:pt>
                <c:pt idx="978">
                  <c:v>0.16800000000000001</c:v>
                </c:pt>
                <c:pt idx="979">
                  <c:v>0.19494</c:v>
                </c:pt>
                <c:pt idx="980">
                  <c:v>0.22187999999999999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8.4000000000000005E-2</c:v>
                </c:pt>
                <c:pt idx="985">
                  <c:v>9.9783999999999998E-2</c:v>
                </c:pt>
                <c:pt idx="986">
                  <c:v>0.115914</c:v>
                </c:pt>
                <c:pt idx="987">
                  <c:v>0.16800000000000001</c:v>
                </c:pt>
                <c:pt idx="988">
                  <c:v>0.19494</c:v>
                </c:pt>
                <c:pt idx="989">
                  <c:v>0.22187999999999999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8.4000000000000005E-2</c:v>
                </c:pt>
                <c:pt idx="994">
                  <c:v>9.9783999999999998E-2</c:v>
                </c:pt>
                <c:pt idx="995">
                  <c:v>0.115914</c:v>
                </c:pt>
                <c:pt idx="996">
                  <c:v>0.16800000000000001</c:v>
                </c:pt>
                <c:pt idx="997">
                  <c:v>0.19494</c:v>
                </c:pt>
                <c:pt idx="998">
                  <c:v>0.22187999999999999</c:v>
                </c:pt>
                <c:pt idx="999">
                  <c:v>0.16800000000000001</c:v>
                </c:pt>
                <c:pt idx="1000">
                  <c:v>0.19494</c:v>
                </c:pt>
                <c:pt idx="1001">
                  <c:v>0.22187999999999999</c:v>
                </c:pt>
                <c:pt idx="1002">
                  <c:v>0.16800000000000001</c:v>
                </c:pt>
                <c:pt idx="1003">
                  <c:v>0.25752000000000003</c:v>
                </c:pt>
                <c:pt idx="1004">
                  <c:v>0.35266999999999998</c:v>
                </c:pt>
                <c:pt idx="1005">
                  <c:v>0.16800000000000001</c:v>
                </c:pt>
                <c:pt idx="1006">
                  <c:v>0.28399999999999997</c:v>
                </c:pt>
                <c:pt idx="1007">
                  <c:v>0.4</c:v>
                </c:pt>
                <c:pt idx="1008">
                  <c:v>0.16800000000000001</c:v>
                </c:pt>
                <c:pt idx="1009">
                  <c:v>0.19494</c:v>
                </c:pt>
                <c:pt idx="1010">
                  <c:v>0.22187999999999999</c:v>
                </c:pt>
                <c:pt idx="1011">
                  <c:v>0.16800000000000001</c:v>
                </c:pt>
                <c:pt idx="1012">
                  <c:v>0.25752000000000003</c:v>
                </c:pt>
                <c:pt idx="1013">
                  <c:v>0.35266999999999998</c:v>
                </c:pt>
                <c:pt idx="1014">
                  <c:v>0.16800000000000001</c:v>
                </c:pt>
                <c:pt idx="1015">
                  <c:v>0.28399999999999997</c:v>
                </c:pt>
                <c:pt idx="1016">
                  <c:v>0.4</c:v>
                </c:pt>
                <c:pt idx="1017">
                  <c:v>0.16800000000000001</c:v>
                </c:pt>
                <c:pt idx="1018">
                  <c:v>0.19494</c:v>
                </c:pt>
                <c:pt idx="1019">
                  <c:v>0.22187999999999999</c:v>
                </c:pt>
                <c:pt idx="1020">
                  <c:v>0.16800000000000001</c:v>
                </c:pt>
                <c:pt idx="1021">
                  <c:v>0.25752000000000003</c:v>
                </c:pt>
                <c:pt idx="1022">
                  <c:v>0.35266999999999998</c:v>
                </c:pt>
                <c:pt idx="1023">
                  <c:v>0.16800000000000001</c:v>
                </c:pt>
                <c:pt idx="1024">
                  <c:v>0.28399999999999997</c:v>
                </c:pt>
                <c:pt idx="1025">
                  <c:v>0.4</c:v>
                </c:pt>
                <c:pt idx="1026">
                  <c:v>-0.8</c:v>
                </c:pt>
                <c:pt idx="1027">
                  <c:v>-1</c:v>
                </c:pt>
                <c:pt idx="1028">
                  <c:v>-1.2</c:v>
                </c:pt>
                <c:pt idx="1029">
                  <c:v>-0.70533999999999997</c:v>
                </c:pt>
                <c:pt idx="1030">
                  <c:v>-0.96020899999999998</c:v>
                </c:pt>
                <c:pt idx="1031">
                  <c:v>-1.2</c:v>
                </c:pt>
                <c:pt idx="1032">
                  <c:v>-0.44375999999999999</c:v>
                </c:pt>
                <c:pt idx="1033">
                  <c:v>-0.82188000000000005</c:v>
                </c:pt>
                <c:pt idx="1034">
                  <c:v>-1.2</c:v>
                </c:pt>
                <c:pt idx="1035">
                  <c:v>-0.8</c:v>
                </c:pt>
                <c:pt idx="1036">
                  <c:v>-1</c:v>
                </c:pt>
                <c:pt idx="1037">
                  <c:v>-1.2</c:v>
                </c:pt>
                <c:pt idx="1038">
                  <c:v>-0.70533999999999997</c:v>
                </c:pt>
                <c:pt idx="1039">
                  <c:v>-0.96020899999999998</c:v>
                </c:pt>
                <c:pt idx="1040">
                  <c:v>-1.2</c:v>
                </c:pt>
                <c:pt idx="1041">
                  <c:v>-0.44375999999999999</c:v>
                </c:pt>
                <c:pt idx="1042">
                  <c:v>-0.82188000000000005</c:v>
                </c:pt>
                <c:pt idx="1043">
                  <c:v>-1.2</c:v>
                </c:pt>
                <c:pt idx="1044">
                  <c:v>-0.8</c:v>
                </c:pt>
                <c:pt idx="1045">
                  <c:v>-1</c:v>
                </c:pt>
                <c:pt idx="1046">
                  <c:v>-1.2</c:v>
                </c:pt>
                <c:pt idx="1047">
                  <c:v>-0.70533999999999997</c:v>
                </c:pt>
                <c:pt idx="1048">
                  <c:v>-0.96020899999999998</c:v>
                </c:pt>
                <c:pt idx="1049">
                  <c:v>-1.2</c:v>
                </c:pt>
                <c:pt idx="1050">
                  <c:v>-0.44375999999999999</c:v>
                </c:pt>
                <c:pt idx="1051">
                  <c:v>-0.82188000000000005</c:v>
                </c:pt>
                <c:pt idx="1052">
                  <c:v>-1.2</c:v>
                </c:pt>
                <c:pt idx="1053">
                  <c:v>-0.44375999999999999</c:v>
                </c:pt>
                <c:pt idx="1054">
                  <c:v>-0.82188000000000005</c:v>
                </c:pt>
                <c:pt idx="1055">
                  <c:v>-1.2</c:v>
                </c:pt>
                <c:pt idx="1056">
                  <c:v>-0.23182700000000001</c:v>
                </c:pt>
                <c:pt idx="1057">
                  <c:v>-0.41791</c:v>
                </c:pt>
                <c:pt idx="1058">
                  <c:v>-0.6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-0.44375999999999999</c:v>
                </c:pt>
                <c:pt idx="1063">
                  <c:v>-0.82188000000000005</c:v>
                </c:pt>
                <c:pt idx="1064">
                  <c:v>-1.2</c:v>
                </c:pt>
                <c:pt idx="1065">
                  <c:v>-0.23182700000000001</c:v>
                </c:pt>
                <c:pt idx="1066">
                  <c:v>-0.41791</c:v>
                </c:pt>
                <c:pt idx="1067">
                  <c:v>-0.6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-0.44375999999999999</c:v>
                </c:pt>
                <c:pt idx="1072">
                  <c:v>-0.82188000000000005</c:v>
                </c:pt>
                <c:pt idx="1073">
                  <c:v>-1.2</c:v>
                </c:pt>
                <c:pt idx="1074">
                  <c:v>-0.23182700000000001</c:v>
                </c:pt>
                <c:pt idx="1075">
                  <c:v>-0.41791</c:v>
                </c:pt>
                <c:pt idx="1076">
                  <c:v>-0.6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0.23182700000000001</c:v>
                </c:pt>
                <c:pt idx="1084">
                  <c:v>0.41791</c:v>
                </c:pt>
                <c:pt idx="1085">
                  <c:v>0.6</c:v>
                </c:pt>
                <c:pt idx="1086">
                  <c:v>0.44375999999999999</c:v>
                </c:pt>
                <c:pt idx="1087">
                  <c:v>0.82188000000000005</c:v>
                </c:pt>
                <c:pt idx="1088">
                  <c:v>1.2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0.23182700000000001</c:v>
                </c:pt>
                <c:pt idx="1093">
                  <c:v>0.41791</c:v>
                </c:pt>
                <c:pt idx="1094">
                  <c:v>0.6</c:v>
                </c:pt>
                <c:pt idx="1095">
                  <c:v>0.44375999999999999</c:v>
                </c:pt>
                <c:pt idx="1096">
                  <c:v>0.82188000000000005</c:v>
                </c:pt>
                <c:pt idx="1097">
                  <c:v>1.2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0.23182700000000001</c:v>
                </c:pt>
                <c:pt idx="1102">
                  <c:v>0.41791</c:v>
                </c:pt>
                <c:pt idx="1103">
                  <c:v>0.6</c:v>
                </c:pt>
                <c:pt idx="1104">
                  <c:v>0.44375999999999999</c:v>
                </c:pt>
                <c:pt idx="1105">
                  <c:v>0.82188000000000005</c:v>
                </c:pt>
                <c:pt idx="1106">
                  <c:v>1.2</c:v>
                </c:pt>
                <c:pt idx="1107">
                  <c:v>0.44375999999999999</c:v>
                </c:pt>
                <c:pt idx="1108">
                  <c:v>0.82188000000000005</c:v>
                </c:pt>
                <c:pt idx="1109">
                  <c:v>1.2</c:v>
                </c:pt>
                <c:pt idx="1110">
                  <c:v>0.70533999999999997</c:v>
                </c:pt>
                <c:pt idx="1111">
                  <c:v>0.96020899999999998</c:v>
                </c:pt>
                <c:pt idx="1112">
                  <c:v>1.2</c:v>
                </c:pt>
                <c:pt idx="1113">
                  <c:v>0.8</c:v>
                </c:pt>
                <c:pt idx="1114">
                  <c:v>1</c:v>
                </c:pt>
                <c:pt idx="1115">
                  <c:v>1.2</c:v>
                </c:pt>
                <c:pt idx="1116">
                  <c:v>0.44375999999999999</c:v>
                </c:pt>
                <c:pt idx="1117">
                  <c:v>0.82188000000000005</c:v>
                </c:pt>
                <c:pt idx="1118">
                  <c:v>1.2</c:v>
                </c:pt>
                <c:pt idx="1119">
                  <c:v>0.70533999999999997</c:v>
                </c:pt>
                <c:pt idx="1120">
                  <c:v>0.96020899999999998</c:v>
                </c:pt>
                <c:pt idx="1121">
                  <c:v>1.2</c:v>
                </c:pt>
                <c:pt idx="1122">
                  <c:v>0.8</c:v>
                </c:pt>
                <c:pt idx="1123">
                  <c:v>1</c:v>
                </c:pt>
                <c:pt idx="1124">
                  <c:v>1.2</c:v>
                </c:pt>
                <c:pt idx="1125">
                  <c:v>0.44375999999999999</c:v>
                </c:pt>
                <c:pt idx="1126">
                  <c:v>0.82188000000000005</c:v>
                </c:pt>
                <c:pt idx="1127">
                  <c:v>1.2</c:v>
                </c:pt>
                <c:pt idx="1128">
                  <c:v>0.70533999999999997</c:v>
                </c:pt>
                <c:pt idx="1129">
                  <c:v>0.96020899999999998</c:v>
                </c:pt>
                <c:pt idx="1130">
                  <c:v>1.2</c:v>
                </c:pt>
                <c:pt idx="1131">
                  <c:v>0.8</c:v>
                </c:pt>
                <c:pt idx="1132">
                  <c:v>1</c:v>
                </c:pt>
                <c:pt idx="1133">
                  <c:v>1.2</c:v>
                </c:pt>
                <c:pt idx="1134">
                  <c:v>0.16800000000000001</c:v>
                </c:pt>
                <c:pt idx="1135">
                  <c:v>8.4000000000000005E-2</c:v>
                </c:pt>
                <c:pt idx="1136">
                  <c:v>0</c:v>
                </c:pt>
                <c:pt idx="1137">
                  <c:v>0.16800000000000001</c:v>
                </c:pt>
                <c:pt idx="1138">
                  <c:v>8.4000000000000005E-2</c:v>
                </c:pt>
                <c:pt idx="1139">
                  <c:v>0</c:v>
                </c:pt>
                <c:pt idx="1140">
                  <c:v>0.16800000000000001</c:v>
                </c:pt>
                <c:pt idx="1141">
                  <c:v>8.4000000000000005E-2</c:v>
                </c:pt>
                <c:pt idx="1142">
                  <c:v>0</c:v>
                </c:pt>
                <c:pt idx="1143">
                  <c:v>0.16800000000000001</c:v>
                </c:pt>
                <c:pt idx="1144">
                  <c:v>8.4000000000000005E-2</c:v>
                </c:pt>
                <c:pt idx="1145">
                  <c:v>0</c:v>
                </c:pt>
                <c:pt idx="1146">
                  <c:v>0.16800000000000001</c:v>
                </c:pt>
                <c:pt idx="1147">
                  <c:v>8.4000000000000005E-2</c:v>
                </c:pt>
                <c:pt idx="1148">
                  <c:v>0</c:v>
                </c:pt>
                <c:pt idx="1149">
                  <c:v>0.16800000000000001</c:v>
                </c:pt>
                <c:pt idx="1150">
                  <c:v>8.4000000000000005E-2</c:v>
                </c:pt>
                <c:pt idx="1151">
                  <c:v>0</c:v>
                </c:pt>
                <c:pt idx="1152">
                  <c:v>0.16800000000000001</c:v>
                </c:pt>
                <c:pt idx="1153">
                  <c:v>8.4000000000000005E-2</c:v>
                </c:pt>
                <c:pt idx="1154">
                  <c:v>0</c:v>
                </c:pt>
                <c:pt idx="1155">
                  <c:v>0.16800000000000001</c:v>
                </c:pt>
                <c:pt idx="1156">
                  <c:v>8.4000000000000005E-2</c:v>
                </c:pt>
                <c:pt idx="1157">
                  <c:v>0</c:v>
                </c:pt>
                <c:pt idx="1158">
                  <c:v>0.16800000000000001</c:v>
                </c:pt>
                <c:pt idx="1159">
                  <c:v>8.4000000000000005E-2</c:v>
                </c:pt>
                <c:pt idx="1160">
                  <c:v>0</c:v>
                </c:pt>
                <c:pt idx="1161">
                  <c:v>0</c:v>
                </c:pt>
                <c:pt idx="1162">
                  <c:v>-8.4000000000000005E-2</c:v>
                </c:pt>
                <c:pt idx="1163">
                  <c:v>-0.16800000000000001</c:v>
                </c:pt>
                <c:pt idx="1164">
                  <c:v>0</c:v>
                </c:pt>
                <c:pt idx="1165">
                  <c:v>-8.4000000000000005E-2</c:v>
                </c:pt>
                <c:pt idx="1166">
                  <c:v>-0.16800000000000001</c:v>
                </c:pt>
                <c:pt idx="1167">
                  <c:v>0</c:v>
                </c:pt>
                <c:pt idx="1168">
                  <c:v>-8.4000000000000005E-2</c:v>
                </c:pt>
                <c:pt idx="1169">
                  <c:v>-0.16800000000000001</c:v>
                </c:pt>
                <c:pt idx="1170">
                  <c:v>0</c:v>
                </c:pt>
                <c:pt idx="1171">
                  <c:v>-8.4000000000000005E-2</c:v>
                </c:pt>
                <c:pt idx="1172">
                  <c:v>-0.16800000000000001</c:v>
                </c:pt>
                <c:pt idx="1173">
                  <c:v>0</c:v>
                </c:pt>
                <c:pt idx="1174">
                  <c:v>-8.4000000000000005E-2</c:v>
                </c:pt>
                <c:pt idx="1175">
                  <c:v>-0.16800000000000001</c:v>
                </c:pt>
                <c:pt idx="1176">
                  <c:v>0</c:v>
                </c:pt>
                <c:pt idx="1177">
                  <c:v>-8.4000000000000005E-2</c:v>
                </c:pt>
                <c:pt idx="1178">
                  <c:v>-0.16800000000000001</c:v>
                </c:pt>
                <c:pt idx="1179">
                  <c:v>0</c:v>
                </c:pt>
                <c:pt idx="1180">
                  <c:v>-8.4000000000000005E-2</c:v>
                </c:pt>
                <c:pt idx="1181">
                  <c:v>-0.16800000000000001</c:v>
                </c:pt>
                <c:pt idx="1182">
                  <c:v>0</c:v>
                </c:pt>
                <c:pt idx="1183">
                  <c:v>-8.4000000000000005E-2</c:v>
                </c:pt>
                <c:pt idx="1184">
                  <c:v>-0.16800000000000001</c:v>
                </c:pt>
                <c:pt idx="1185">
                  <c:v>0</c:v>
                </c:pt>
                <c:pt idx="1186">
                  <c:v>-8.4000000000000005E-2</c:v>
                </c:pt>
                <c:pt idx="1187">
                  <c:v>-0.16800000000000001</c:v>
                </c:pt>
                <c:pt idx="1188">
                  <c:v>-0.16800000000000001</c:v>
                </c:pt>
                <c:pt idx="1189">
                  <c:v>-0.28399999999999997</c:v>
                </c:pt>
                <c:pt idx="1190">
                  <c:v>-0.4</c:v>
                </c:pt>
                <c:pt idx="1191">
                  <c:v>-0.16800000000000001</c:v>
                </c:pt>
                <c:pt idx="1192">
                  <c:v>-0.25752000000000003</c:v>
                </c:pt>
                <c:pt idx="1193">
                  <c:v>-0.35266999999999998</c:v>
                </c:pt>
                <c:pt idx="1194">
                  <c:v>-0.16800000000000001</c:v>
                </c:pt>
                <c:pt idx="1195">
                  <c:v>-0.19494</c:v>
                </c:pt>
                <c:pt idx="1196">
                  <c:v>-0.22187999999999999</c:v>
                </c:pt>
                <c:pt idx="1197">
                  <c:v>-0.16800000000000001</c:v>
                </c:pt>
                <c:pt idx="1198">
                  <c:v>-0.28399999999999997</c:v>
                </c:pt>
                <c:pt idx="1199">
                  <c:v>-0.4</c:v>
                </c:pt>
                <c:pt idx="1200">
                  <c:v>-0.16800000000000001</c:v>
                </c:pt>
                <c:pt idx="1201">
                  <c:v>-0.25752000000000003</c:v>
                </c:pt>
                <c:pt idx="1202">
                  <c:v>-0.35266999999999998</c:v>
                </c:pt>
                <c:pt idx="1203">
                  <c:v>-0.16800000000000001</c:v>
                </c:pt>
                <c:pt idx="1204">
                  <c:v>-0.19494</c:v>
                </c:pt>
                <c:pt idx="1205">
                  <c:v>-0.22187999999999999</c:v>
                </c:pt>
                <c:pt idx="1206">
                  <c:v>-0.16800000000000001</c:v>
                </c:pt>
                <c:pt idx="1207">
                  <c:v>-0.28399999999999997</c:v>
                </c:pt>
                <c:pt idx="1208">
                  <c:v>-0.4</c:v>
                </c:pt>
                <c:pt idx="1209">
                  <c:v>-0.16800000000000001</c:v>
                </c:pt>
                <c:pt idx="1210">
                  <c:v>-0.25752000000000003</c:v>
                </c:pt>
                <c:pt idx="1211">
                  <c:v>-0.35266999999999998</c:v>
                </c:pt>
                <c:pt idx="1212">
                  <c:v>-0.16800000000000001</c:v>
                </c:pt>
                <c:pt idx="1213">
                  <c:v>-0.19494</c:v>
                </c:pt>
                <c:pt idx="1214">
                  <c:v>-0.22187999999999999</c:v>
                </c:pt>
                <c:pt idx="1215">
                  <c:v>-0.16800000000000001</c:v>
                </c:pt>
                <c:pt idx="1216">
                  <c:v>-0.19494</c:v>
                </c:pt>
                <c:pt idx="1217">
                  <c:v>-0.22187999999999999</c:v>
                </c:pt>
                <c:pt idx="1218">
                  <c:v>-8.4000000000000005E-2</c:v>
                </c:pt>
                <c:pt idx="1219">
                  <c:v>-9.9783999999999998E-2</c:v>
                </c:pt>
                <c:pt idx="1220">
                  <c:v>-0.115914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-0.16800000000000001</c:v>
                </c:pt>
                <c:pt idx="1225">
                  <c:v>-0.19494</c:v>
                </c:pt>
                <c:pt idx="1226">
                  <c:v>-0.22187999999999999</c:v>
                </c:pt>
                <c:pt idx="1227">
                  <c:v>-8.4000000000000005E-2</c:v>
                </c:pt>
                <c:pt idx="1228">
                  <c:v>-9.9783999999999998E-2</c:v>
                </c:pt>
                <c:pt idx="1229">
                  <c:v>-0.115914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-0.16800000000000001</c:v>
                </c:pt>
                <c:pt idx="1234">
                  <c:v>-0.19494</c:v>
                </c:pt>
                <c:pt idx="1235">
                  <c:v>-0.22187999999999999</c:v>
                </c:pt>
                <c:pt idx="1236">
                  <c:v>-8.4000000000000005E-2</c:v>
                </c:pt>
                <c:pt idx="1237">
                  <c:v>-9.9783999999999998E-2</c:v>
                </c:pt>
                <c:pt idx="1238">
                  <c:v>-0.115914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8.4000000000000005E-2</c:v>
                </c:pt>
                <c:pt idx="1246">
                  <c:v>9.9783999999999998E-2</c:v>
                </c:pt>
                <c:pt idx="1247">
                  <c:v>0.115914</c:v>
                </c:pt>
                <c:pt idx="1248">
                  <c:v>0.16800000000000001</c:v>
                </c:pt>
                <c:pt idx="1249">
                  <c:v>0.19494</c:v>
                </c:pt>
                <c:pt idx="1250">
                  <c:v>0.22187999999999999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8.4000000000000005E-2</c:v>
                </c:pt>
                <c:pt idx="1255">
                  <c:v>9.9783999999999998E-2</c:v>
                </c:pt>
                <c:pt idx="1256">
                  <c:v>0.115914</c:v>
                </c:pt>
                <c:pt idx="1257">
                  <c:v>0.16800000000000001</c:v>
                </c:pt>
                <c:pt idx="1258">
                  <c:v>0.19494</c:v>
                </c:pt>
                <c:pt idx="1259">
                  <c:v>0.22187999999999999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8.4000000000000005E-2</c:v>
                </c:pt>
                <c:pt idx="1264">
                  <c:v>9.9783999999999998E-2</c:v>
                </c:pt>
                <c:pt idx="1265">
                  <c:v>0.115914</c:v>
                </c:pt>
                <c:pt idx="1266">
                  <c:v>0.16800000000000001</c:v>
                </c:pt>
                <c:pt idx="1267">
                  <c:v>0.19494</c:v>
                </c:pt>
                <c:pt idx="1268">
                  <c:v>0.22187999999999999</c:v>
                </c:pt>
                <c:pt idx="1269">
                  <c:v>0.16800000000000001</c:v>
                </c:pt>
                <c:pt idx="1270">
                  <c:v>0.19494</c:v>
                </c:pt>
                <c:pt idx="1271">
                  <c:v>0.22187999999999999</c:v>
                </c:pt>
                <c:pt idx="1272">
                  <c:v>0.16800000000000001</c:v>
                </c:pt>
                <c:pt idx="1273">
                  <c:v>0.25752000000000003</c:v>
                </c:pt>
                <c:pt idx="1274">
                  <c:v>0.35266999999999998</c:v>
                </c:pt>
                <c:pt idx="1275">
                  <c:v>0.16800000000000001</c:v>
                </c:pt>
                <c:pt idx="1276">
                  <c:v>0.28399999999999997</c:v>
                </c:pt>
                <c:pt idx="1277">
                  <c:v>0.4</c:v>
                </c:pt>
                <c:pt idx="1278">
                  <c:v>0.16800000000000001</c:v>
                </c:pt>
                <c:pt idx="1279">
                  <c:v>0.19494</c:v>
                </c:pt>
                <c:pt idx="1280">
                  <c:v>0.22187999999999999</c:v>
                </c:pt>
                <c:pt idx="1281">
                  <c:v>0.16800000000000001</c:v>
                </c:pt>
                <c:pt idx="1282">
                  <c:v>0.25752000000000003</c:v>
                </c:pt>
                <c:pt idx="1283">
                  <c:v>0.35266999999999998</c:v>
                </c:pt>
                <c:pt idx="1284">
                  <c:v>0.16800000000000001</c:v>
                </c:pt>
                <c:pt idx="1285">
                  <c:v>0.28399999999999997</c:v>
                </c:pt>
                <c:pt idx="1286">
                  <c:v>0.4</c:v>
                </c:pt>
                <c:pt idx="1287">
                  <c:v>0.16800000000000001</c:v>
                </c:pt>
                <c:pt idx="1288">
                  <c:v>0.19494</c:v>
                </c:pt>
                <c:pt idx="1289">
                  <c:v>0.22187999999999999</c:v>
                </c:pt>
                <c:pt idx="1290">
                  <c:v>0.16800000000000001</c:v>
                </c:pt>
                <c:pt idx="1291">
                  <c:v>0.25752000000000003</c:v>
                </c:pt>
                <c:pt idx="1292">
                  <c:v>0.35266999999999998</c:v>
                </c:pt>
                <c:pt idx="1293">
                  <c:v>0.16800000000000001</c:v>
                </c:pt>
                <c:pt idx="1294">
                  <c:v>0.28399999999999997</c:v>
                </c:pt>
                <c:pt idx="1295">
                  <c:v>0.4</c:v>
                </c:pt>
                <c:pt idx="1296">
                  <c:v>-0.4</c:v>
                </c:pt>
                <c:pt idx="1297">
                  <c:v>-0.5</c:v>
                </c:pt>
                <c:pt idx="1298">
                  <c:v>-0.6</c:v>
                </c:pt>
                <c:pt idx="1299">
                  <c:v>-0.35266999999999998</c:v>
                </c:pt>
                <c:pt idx="1300">
                  <c:v>-0.44083699999999998</c:v>
                </c:pt>
                <c:pt idx="1301">
                  <c:v>-0.52900499999999995</c:v>
                </c:pt>
                <c:pt idx="1302">
                  <c:v>-0.22187999999999999</c:v>
                </c:pt>
                <c:pt idx="1303">
                  <c:v>-0.27734999999999999</c:v>
                </c:pt>
                <c:pt idx="1304">
                  <c:v>-0.33282</c:v>
                </c:pt>
                <c:pt idx="1305">
                  <c:v>-0.4</c:v>
                </c:pt>
                <c:pt idx="1306">
                  <c:v>-0.5</c:v>
                </c:pt>
                <c:pt idx="1307">
                  <c:v>-0.6</c:v>
                </c:pt>
                <c:pt idx="1308">
                  <c:v>-0.35266999999999998</c:v>
                </c:pt>
                <c:pt idx="1309">
                  <c:v>-0.44083699999999998</c:v>
                </c:pt>
                <c:pt idx="1310">
                  <c:v>-0.52900499999999995</c:v>
                </c:pt>
                <c:pt idx="1311">
                  <c:v>-0.22187999999999999</c:v>
                </c:pt>
                <c:pt idx="1312">
                  <c:v>-0.27734999999999999</c:v>
                </c:pt>
                <c:pt idx="1313">
                  <c:v>-0.33282</c:v>
                </c:pt>
                <c:pt idx="1314">
                  <c:v>-0.4</c:v>
                </c:pt>
                <c:pt idx="1315">
                  <c:v>-0.5</c:v>
                </c:pt>
                <c:pt idx="1316">
                  <c:v>-0.6</c:v>
                </c:pt>
                <c:pt idx="1317">
                  <c:v>-0.35266999999999998</c:v>
                </c:pt>
                <c:pt idx="1318">
                  <c:v>-0.44083699999999998</c:v>
                </c:pt>
                <c:pt idx="1319">
                  <c:v>-0.52900499999999995</c:v>
                </c:pt>
                <c:pt idx="1320">
                  <c:v>-0.22187999999999999</c:v>
                </c:pt>
                <c:pt idx="1321">
                  <c:v>-0.27734999999999999</c:v>
                </c:pt>
                <c:pt idx="1322">
                  <c:v>-0.33282</c:v>
                </c:pt>
                <c:pt idx="1323">
                  <c:v>-0.22187999999999999</c:v>
                </c:pt>
                <c:pt idx="1324">
                  <c:v>-0.27734999999999999</c:v>
                </c:pt>
                <c:pt idx="1325">
                  <c:v>-0.33282</c:v>
                </c:pt>
                <c:pt idx="1326">
                  <c:v>-0.115914</c:v>
                </c:pt>
                <c:pt idx="1327">
                  <c:v>-0.14489199999999999</c:v>
                </c:pt>
                <c:pt idx="1328">
                  <c:v>-0.17387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-0.22187999999999999</c:v>
                </c:pt>
                <c:pt idx="1333">
                  <c:v>-0.27734999999999999</c:v>
                </c:pt>
                <c:pt idx="1334">
                  <c:v>-0.33282</c:v>
                </c:pt>
                <c:pt idx="1335">
                  <c:v>-0.115914</c:v>
                </c:pt>
                <c:pt idx="1336">
                  <c:v>-0.14489199999999999</c:v>
                </c:pt>
                <c:pt idx="1337">
                  <c:v>-0.17387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-0.22187999999999999</c:v>
                </c:pt>
                <c:pt idx="1342">
                  <c:v>-0.27734999999999999</c:v>
                </c:pt>
                <c:pt idx="1343">
                  <c:v>-0.33282</c:v>
                </c:pt>
                <c:pt idx="1344">
                  <c:v>-0.115914</c:v>
                </c:pt>
                <c:pt idx="1345">
                  <c:v>-0.14489199999999999</c:v>
                </c:pt>
                <c:pt idx="1346">
                  <c:v>-0.17387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0.115914</c:v>
                </c:pt>
                <c:pt idx="1354">
                  <c:v>0.14489199999999999</c:v>
                </c:pt>
                <c:pt idx="1355">
                  <c:v>0.17387</c:v>
                </c:pt>
                <c:pt idx="1356">
                  <c:v>0.22187999999999999</c:v>
                </c:pt>
                <c:pt idx="1357">
                  <c:v>0.27734999999999999</c:v>
                </c:pt>
                <c:pt idx="1358">
                  <c:v>0.33282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0.115914</c:v>
                </c:pt>
                <c:pt idx="1363">
                  <c:v>0.14489199999999999</c:v>
                </c:pt>
                <c:pt idx="1364">
                  <c:v>0.17387</c:v>
                </c:pt>
                <c:pt idx="1365">
                  <c:v>0.22187999999999999</c:v>
                </c:pt>
                <c:pt idx="1366">
                  <c:v>0.27734999999999999</c:v>
                </c:pt>
                <c:pt idx="1367">
                  <c:v>0.33282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0.115914</c:v>
                </c:pt>
                <c:pt idx="1372">
                  <c:v>0.14489199999999999</c:v>
                </c:pt>
                <c:pt idx="1373">
                  <c:v>0.17387</c:v>
                </c:pt>
                <c:pt idx="1374">
                  <c:v>0.22187999999999999</c:v>
                </c:pt>
                <c:pt idx="1375">
                  <c:v>0.27734999999999999</c:v>
                </c:pt>
                <c:pt idx="1376">
                  <c:v>0.33282</c:v>
                </c:pt>
                <c:pt idx="1377">
                  <c:v>0.22187999999999999</c:v>
                </c:pt>
                <c:pt idx="1378">
                  <c:v>0.27734999999999999</c:v>
                </c:pt>
                <c:pt idx="1379">
                  <c:v>0.33282</c:v>
                </c:pt>
                <c:pt idx="1380">
                  <c:v>0.35266999999999998</c:v>
                </c:pt>
                <c:pt idx="1381">
                  <c:v>0.44083699999999998</c:v>
                </c:pt>
                <c:pt idx="1382">
                  <c:v>0.52900499999999995</c:v>
                </c:pt>
                <c:pt idx="1383">
                  <c:v>0.4</c:v>
                </c:pt>
                <c:pt idx="1384">
                  <c:v>0.5</c:v>
                </c:pt>
                <c:pt idx="1385">
                  <c:v>0.6</c:v>
                </c:pt>
                <c:pt idx="1386">
                  <c:v>0.22187999999999999</c:v>
                </c:pt>
                <c:pt idx="1387">
                  <c:v>0.27734999999999999</c:v>
                </c:pt>
                <c:pt idx="1388">
                  <c:v>0.33282</c:v>
                </c:pt>
                <c:pt idx="1389">
                  <c:v>0.35266999999999998</c:v>
                </c:pt>
                <c:pt idx="1390">
                  <c:v>0.44083699999999998</c:v>
                </c:pt>
                <c:pt idx="1391">
                  <c:v>0.52900499999999995</c:v>
                </c:pt>
                <c:pt idx="1392">
                  <c:v>0.4</c:v>
                </c:pt>
                <c:pt idx="1393">
                  <c:v>0.5</c:v>
                </c:pt>
                <c:pt idx="1394">
                  <c:v>0.6</c:v>
                </c:pt>
                <c:pt idx="1395">
                  <c:v>0.22187999999999999</c:v>
                </c:pt>
                <c:pt idx="1396">
                  <c:v>0.27734999999999999</c:v>
                </c:pt>
                <c:pt idx="1397">
                  <c:v>0.33282</c:v>
                </c:pt>
                <c:pt idx="1398">
                  <c:v>0.35266999999999998</c:v>
                </c:pt>
                <c:pt idx="1399">
                  <c:v>0.44083699999999998</c:v>
                </c:pt>
                <c:pt idx="1400">
                  <c:v>0.52900499999999995</c:v>
                </c:pt>
                <c:pt idx="1401">
                  <c:v>0.4</c:v>
                </c:pt>
                <c:pt idx="1402">
                  <c:v>0.5</c:v>
                </c:pt>
                <c:pt idx="1403">
                  <c:v>0.6</c:v>
                </c:pt>
                <c:pt idx="1404">
                  <c:v>-0.6</c:v>
                </c:pt>
                <c:pt idx="1405">
                  <c:v>-0.7</c:v>
                </c:pt>
                <c:pt idx="1406">
                  <c:v>-0.8</c:v>
                </c:pt>
                <c:pt idx="1407">
                  <c:v>-0.52900499999999995</c:v>
                </c:pt>
                <c:pt idx="1408">
                  <c:v>-0.61717200000000005</c:v>
                </c:pt>
                <c:pt idx="1409">
                  <c:v>-0.70533999999999997</c:v>
                </c:pt>
                <c:pt idx="1410">
                  <c:v>-0.33282</c:v>
                </c:pt>
                <c:pt idx="1411">
                  <c:v>-0.38829000000000002</c:v>
                </c:pt>
                <c:pt idx="1412">
                  <c:v>-0.44375999999999999</c:v>
                </c:pt>
                <c:pt idx="1413">
                  <c:v>-0.6</c:v>
                </c:pt>
                <c:pt idx="1414">
                  <c:v>-0.7</c:v>
                </c:pt>
                <c:pt idx="1415">
                  <c:v>-0.8</c:v>
                </c:pt>
                <c:pt idx="1416">
                  <c:v>-0.52900499999999995</c:v>
                </c:pt>
                <c:pt idx="1417">
                  <c:v>-0.61717200000000005</c:v>
                </c:pt>
                <c:pt idx="1418">
                  <c:v>-0.70533999999999997</c:v>
                </c:pt>
                <c:pt idx="1419">
                  <c:v>-0.33282</c:v>
                </c:pt>
                <c:pt idx="1420">
                  <c:v>-0.38829000000000002</c:v>
                </c:pt>
                <c:pt idx="1421">
                  <c:v>-0.44375999999999999</c:v>
                </c:pt>
                <c:pt idx="1422">
                  <c:v>-0.6</c:v>
                </c:pt>
                <c:pt idx="1423">
                  <c:v>-0.7</c:v>
                </c:pt>
                <c:pt idx="1424">
                  <c:v>-0.8</c:v>
                </c:pt>
                <c:pt idx="1425">
                  <c:v>-0.52900499999999995</c:v>
                </c:pt>
                <c:pt idx="1426">
                  <c:v>-0.61717200000000005</c:v>
                </c:pt>
                <c:pt idx="1427">
                  <c:v>-0.70533999999999997</c:v>
                </c:pt>
                <c:pt idx="1428">
                  <c:v>-0.33282</c:v>
                </c:pt>
                <c:pt idx="1429">
                  <c:v>-0.38829000000000002</c:v>
                </c:pt>
                <c:pt idx="1430">
                  <c:v>-0.44375999999999999</c:v>
                </c:pt>
                <c:pt idx="1431">
                  <c:v>-0.33282</c:v>
                </c:pt>
                <c:pt idx="1432">
                  <c:v>-0.38829000000000002</c:v>
                </c:pt>
                <c:pt idx="1433">
                  <c:v>-0.44375999999999999</c:v>
                </c:pt>
                <c:pt idx="1434">
                  <c:v>-0.17387</c:v>
                </c:pt>
                <c:pt idx="1435">
                  <c:v>-0.202849</c:v>
                </c:pt>
                <c:pt idx="1436">
                  <c:v>-0.23182700000000001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-0.33282</c:v>
                </c:pt>
                <c:pt idx="1441">
                  <c:v>-0.38829000000000002</c:v>
                </c:pt>
                <c:pt idx="1442">
                  <c:v>-0.44375999999999999</c:v>
                </c:pt>
                <c:pt idx="1443">
                  <c:v>-0.17387</c:v>
                </c:pt>
                <c:pt idx="1444">
                  <c:v>-0.202849</c:v>
                </c:pt>
                <c:pt idx="1445">
                  <c:v>-0.23182700000000001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-0.33282</c:v>
                </c:pt>
                <c:pt idx="1450">
                  <c:v>-0.38829000000000002</c:v>
                </c:pt>
                <c:pt idx="1451">
                  <c:v>-0.44375999999999999</c:v>
                </c:pt>
                <c:pt idx="1452">
                  <c:v>-0.17387</c:v>
                </c:pt>
                <c:pt idx="1453">
                  <c:v>-0.202849</c:v>
                </c:pt>
                <c:pt idx="1454">
                  <c:v>-0.23182700000000001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0.17387</c:v>
                </c:pt>
                <c:pt idx="1462">
                  <c:v>0.202849</c:v>
                </c:pt>
                <c:pt idx="1463">
                  <c:v>0.23182700000000001</c:v>
                </c:pt>
                <c:pt idx="1464">
                  <c:v>0.33282</c:v>
                </c:pt>
                <c:pt idx="1465">
                  <c:v>0.38829000000000002</c:v>
                </c:pt>
                <c:pt idx="1466">
                  <c:v>0.44375999999999999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0.17387</c:v>
                </c:pt>
                <c:pt idx="1471">
                  <c:v>0.202849</c:v>
                </c:pt>
                <c:pt idx="1472">
                  <c:v>0.23182700000000001</c:v>
                </c:pt>
                <c:pt idx="1473">
                  <c:v>0.33282</c:v>
                </c:pt>
                <c:pt idx="1474">
                  <c:v>0.38829000000000002</c:v>
                </c:pt>
                <c:pt idx="1475">
                  <c:v>0.44375999999999999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0.17387</c:v>
                </c:pt>
                <c:pt idx="1480">
                  <c:v>0.202849</c:v>
                </c:pt>
                <c:pt idx="1481">
                  <c:v>0.23182700000000001</c:v>
                </c:pt>
                <c:pt idx="1482">
                  <c:v>0.33282</c:v>
                </c:pt>
                <c:pt idx="1483">
                  <c:v>0.38829000000000002</c:v>
                </c:pt>
                <c:pt idx="1484">
                  <c:v>0.44375999999999999</c:v>
                </c:pt>
                <c:pt idx="1485">
                  <c:v>0.33282</c:v>
                </c:pt>
                <c:pt idx="1486">
                  <c:v>0.38829000000000002</c:v>
                </c:pt>
                <c:pt idx="1487">
                  <c:v>0.44375999999999999</c:v>
                </c:pt>
                <c:pt idx="1488">
                  <c:v>0.52900499999999995</c:v>
                </c:pt>
                <c:pt idx="1489">
                  <c:v>0.61717200000000005</c:v>
                </c:pt>
                <c:pt idx="1490">
                  <c:v>0.70533999999999997</c:v>
                </c:pt>
                <c:pt idx="1491">
                  <c:v>0.6</c:v>
                </c:pt>
                <c:pt idx="1492">
                  <c:v>0.7</c:v>
                </c:pt>
                <c:pt idx="1493">
                  <c:v>0.8</c:v>
                </c:pt>
                <c:pt idx="1494">
                  <c:v>0.33282</c:v>
                </c:pt>
                <c:pt idx="1495">
                  <c:v>0.38829000000000002</c:v>
                </c:pt>
                <c:pt idx="1496">
                  <c:v>0.44375999999999999</c:v>
                </c:pt>
                <c:pt idx="1497">
                  <c:v>0.52900499999999995</c:v>
                </c:pt>
                <c:pt idx="1498">
                  <c:v>0.61717200000000005</c:v>
                </c:pt>
                <c:pt idx="1499">
                  <c:v>0.70533999999999997</c:v>
                </c:pt>
                <c:pt idx="1500">
                  <c:v>0.6</c:v>
                </c:pt>
                <c:pt idx="1501">
                  <c:v>0.7</c:v>
                </c:pt>
                <c:pt idx="1502">
                  <c:v>0.8</c:v>
                </c:pt>
                <c:pt idx="1503">
                  <c:v>0.33282</c:v>
                </c:pt>
                <c:pt idx="1504">
                  <c:v>0.38829000000000002</c:v>
                </c:pt>
                <c:pt idx="1505">
                  <c:v>0.44375999999999999</c:v>
                </c:pt>
                <c:pt idx="1506">
                  <c:v>0.52900499999999995</c:v>
                </c:pt>
                <c:pt idx="1507">
                  <c:v>0.61717200000000005</c:v>
                </c:pt>
                <c:pt idx="1508">
                  <c:v>0.70533999999999997</c:v>
                </c:pt>
                <c:pt idx="1509">
                  <c:v>0.6</c:v>
                </c:pt>
                <c:pt idx="1510">
                  <c:v>0.7</c:v>
                </c:pt>
                <c:pt idx="1511">
                  <c:v>0.8</c:v>
                </c:pt>
                <c:pt idx="1512">
                  <c:v>-0.8</c:v>
                </c:pt>
                <c:pt idx="1513">
                  <c:v>-1</c:v>
                </c:pt>
                <c:pt idx="1514">
                  <c:v>-1.2</c:v>
                </c:pt>
                <c:pt idx="1515">
                  <c:v>-0.70533999999999997</c:v>
                </c:pt>
                <c:pt idx="1516">
                  <c:v>-0.96020899999999998</c:v>
                </c:pt>
                <c:pt idx="1517">
                  <c:v>-1.2</c:v>
                </c:pt>
                <c:pt idx="1518">
                  <c:v>-0.44375999999999999</c:v>
                </c:pt>
                <c:pt idx="1519">
                  <c:v>-0.82188000000000005</c:v>
                </c:pt>
                <c:pt idx="1520">
                  <c:v>-1.2</c:v>
                </c:pt>
                <c:pt idx="1521">
                  <c:v>-0.8</c:v>
                </c:pt>
                <c:pt idx="1522">
                  <c:v>-1</c:v>
                </c:pt>
                <c:pt idx="1523">
                  <c:v>-1.2</c:v>
                </c:pt>
                <c:pt idx="1524">
                  <c:v>-0.70533999999999997</c:v>
                </c:pt>
                <c:pt idx="1525">
                  <c:v>-0.96020899999999998</c:v>
                </c:pt>
                <c:pt idx="1526">
                  <c:v>-1.2</c:v>
                </c:pt>
                <c:pt idx="1527">
                  <c:v>-0.44375999999999999</c:v>
                </c:pt>
                <c:pt idx="1528">
                  <c:v>-0.82188000000000005</c:v>
                </c:pt>
                <c:pt idx="1529">
                  <c:v>-1.2</c:v>
                </c:pt>
                <c:pt idx="1530">
                  <c:v>-0.8</c:v>
                </c:pt>
                <c:pt idx="1531">
                  <c:v>-1</c:v>
                </c:pt>
                <c:pt idx="1532">
                  <c:v>-1.2</c:v>
                </c:pt>
                <c:pt idx="1533">
                  <c:v>-0.70533999999999997</c:v>
                </c:pt>
                <c:pt idx="1534">
                  <c:v>-0.96020899999999998</c:v>
                </c:pt>
                <c:pt idx="1535">
                  <c:v>-1.2</c:v>
                </c:pt>
                <c:pt idx="1536">
                  <c:v>-0.44375999999999999</c:v>
                </c:pt>
                <c:pt idx="1537">
                  <c:v>-0.82188000000000005</c:v>
                </c:pt>
                <c:pt idx="1538">
                  <c:v>-1.2</c:v>
                </c:pt>
                <c:pt idx="1539">
                  <c:v>-0.44375999999999999</c:v>
                </c:pt>
                <c:pt idx="1540">
                  <c:v>-0.82188000000000005</c:v>
                </c:pt>
                <c:pt idx="1541">
                  <c:v>-1.2</c:v>
                </c:pt>
                <c:pt idx="1542">
                  <c:v>-0.23182700000000001</c:v>
                </c:pt>
                <c:pt idx="1543">
                  <c:v>-0.41791</c:v>
                </c:pt>
                <c:pt idx="1544">
                  <c:v>-0.6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-0.44375999999999999</c:v>
                </c:pt>
                <c:pt idx="1549">
                  <c:v>-0.82188000000000005</c:v>
                </c:pt>
                <c:pt idx="1550">
                  <c:v>-1.2</c:v>
                </c:pt>
                <c:pt idx="1551">
                  <c:v>-0.23182700000000001</c:v>
                </c:pt>
                <c:pt idx="1552">
                  <c:v>-0.41791</c:v>
                </c:pt>
                <c:pt idx="1553">
                  <c:v>-0.6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-0.44375999999999999</c:v>
                </c:pt>
                <c:pt idx="1558">
                  <c:v>-0.82188000000000005</c:v>
                </c:pt>
                <c:pt idx="1559">
                  <c:v>-1.2</c:v>
                </c:pt>
                <c:pt idx="1560">
                  <c:v>-0.23182700000000001</c:v>
                </c:pt>
                <c:pt idx="1561">
                  <c:v>-0.41791</c:v>
                </c:pt>
                <c:pt idx="1562">
                  <c:v>-0.6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0.23182700000000001</c:v>
                </c:pt>
                <c:pt idx="1570">
                  <c:v>0.41791</c:v>
                </c:pt>
                <c:pt idx="1571">
                  <c:v>0.6</c:v>
                </c:pt>
                <c:pt idx="1572">
                  <c:v>0.44375999999999999</c:v>
                </c:pt>
                <c:pt idx="1573">
                  <c:v>0.82188000000000005</c:v>
                </c:pt>
                <c:pt idx="1574">
                  <c:v>1.2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0.23182700000000001</c:v>
                </c:pt>
                <c:pt idx="1579">
                  <c:v>0.41791</c:v>
                </c:pt>
                <c:pt idx="1580">
                  <c:v>0.6</c:v>
                </c:pt>
                <c:pt idx="1581">
                  <c:v>0.44375999999999999</c:v>
                </c:pt>
                <c:pt idx="1582">
                  <c:v>0.82188000000000005</c:v>
                </c:pt>
                <c:pt idx="1583">
                  <c:v>1.2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0.23182700000000001</c:v>
                </c:pt>
                <c:pt idx="1588">
                  <c:v>0.41791</c:v>
                </c:pt>
                <c:pt idx="1589">
                  <c:v>0.6</c:v>
                </c:pt>
                <c:pt idx="1590">
                  <c:v>0.44375999999999999</c:v>
                </c:pt>
                <c:pt idx="1591">
                  <c:v>0.82188000000000005</c:v>
                </c:pt>
                <c:pt idx="1592">
                  <c:v>1.2</c:v>
                </c:pt>
                <c:pt idx="1593">
                  <c:v>0.44375999999999999</c:v>
                </c:pt>
                <c:pt idx="1594">
                  <c:v>0.82188000000000005</c:v>
                </c:pt>
                <c:pt idx="1595">
                  <c:v>1.2</c:v>
                </c:pt>
                <c:pt idx="1596">
                  <c:v>0.70533999999999997</c:v>
                </c:pt>
                <c:pt idx="1597">
                  <c:v>0.96020899999999998</c:v>
                </c:pt>
                <c:pt idx="1598">
                  <c:v>1.2</c:v>
                </c:pt>
                <c:pt idx="1599">
                  <c:v>0.8</c:v>
                </c:pt>
                <c:pt idx="1600">
                  <c:v>1</c:v>
                </c:pt>
                <c:pt idx="1601">
                  <c:v>1.2</c:v>
                </c:pt>
                <c:pt idx="1602">
                  <c:v>0.44375999999999999</c:v>
                </c:pt>
                <c:pt idx="1603">
                  <c:v>0.82188000000000005</c:v>
                </c:pt>
                <c:pt idx="1604">
                  <c:v>1.2</c:v>
                </c:pt>
                <c:pt idx="1605">
                  <c:v>0.70533999999999997</c:v>
                </c:pt>
                <c:pt idx="1606">
                  <c:v>0.96020899999999998</c:v>
                </c:pt>
                <c:pt idx="1607">
                  <c:v>1.2</c:v>
                </c:pt>
                <c:pt idx="1608">
                  <c:v>0.8</c:v>
                </c:pt>
                <c:pt idx="1609">
                  <c:v>1</c:v>
                </c:pt>
                <c:pt idx="1610">
                  <c:v>1.2</c:v>
                </c:pt>
                <c:pt idx="1611">
                  <c:v>0.44375999999999999</c:v>
                </c:pt>
                <c:pt idx="1612">
                  <c:v>0.82188000000000005</c:v>
                </c:pt>
                <c:pt idx="1613">
                  <c:v>1.2</c:v>
                </c:pt>
                <c:pt idx="1614">
                  <c:v>0.70533999999999997</c:v>
                </c:pt>
                <c:pt idx="1615">
                  <c:v>0.96020899999999998</c:v>
                </c:pt>
                <c:pt idx="1616">
                  <c:v>1.2</c:v>
                </c:pt>
                <c:pt idx="1617">
                  <c:v>0.8</c:v>
                </c:pt>
                <c:pt idx="1618">
                  <c:v>1</c:v>
                </c:pt>
                <c:pt idx="1619">
                  <c:v>1.2</c:v>
                </c:pt>
                <c:pt idx="1620">
                  <c:v>0</c:v>
                </c:pt>
                <c:pt idx="1621">
                  <c:v>-8.4000000000000005E-2</c:v>
                </c:pt>
                <c:pt idx="1622">
                  <c:v>-0.16800000000000001</c:v>
                </c:pt>
                <c:pt idx="1623">
                  <c:v>0</c:v>
                </c:pt>
                <c:pt idx="1624">
                  <c:v>-8.4000000000000005E-2</c:v>
                </c:pt>
                <c:pt idx="1625">
                  <c:v>-0.16800000000000001</c:v>
                </c:pt>
                <c:pt idx="1626">
                  <c:v>0</c:v>
                </c:pt>
                <c:pt idx="1627">
                  <c:v>-8.4000000000000005E-2</c:v>
                </c:pt>
                <c:pt idx="1628">
                  <c:v>-0.16800000000000001</c:v>
                </c:pt>
                <c:pt idx="1629">
                  <c:v>0</c:v>
                </c:pt>
                <c:pt idx="1630">
                  <c:v>-8.4000000000000005E-2</c:v>
                </c:pt>
                <c:pt idx="1631">
                  <c:v>-0.16800000000000001</c:v>
                </c:pt>
                <c:pt idx="1632">
                  <c:v>0</c:v>
                </c:pt>
                <c:pt idx="1633">
                  <c:v>-8.4000000000000005E-2</c:v>
                </c:pt>
                <c:pt idx="1634">
                  <c:v>-0.16800000000000001</c:v>
                </c:pt>
                <c:pt idx="1635">
                  <c:v>0</c:v>
                </c:pt>
                <c:pt idx="1636">
                  <c:v>-8.4000000000000005E-2</c:v>
                </c:pt>
                <c:pt idx="1637">
                  <c:v>-0.16800000000000001</c:v>
                </c:pt>
                <c:pt idx="1638">
                  <c:v>0</c:v>
                </c:pt>
                <c:pt idx="1639">
                  <c:v>-8.4000000000000005E-2</c:v>
                </c:pt>
                <c:pt idx="1640">
                  <c:v>-0.16800000000000001</c:v>
                </c:pt>
                <c:pt idx="1641">
                  <c:v>0</c:v>
                </c:pt>
                <c:pt idx="1642">
                  <c:v>-8.4000000000000005E-2</c:v>
                </c:pt>
                <c:pt idx="1643">
                  <c:v>-0.16800000000000001</c:v>
                </c:pt>
                <c:pt idx="1644">
                  <c:v>0</c:v>
                </c:pt>
                <c:pt idx="1645">
                  <c:v>-8.4000000000000005E-2</c:v>
                </c:pt>
                <c:pt idx="1646">
                  <c:v>-0.16800000000000001</c:v>
                </c:pt>
                <c:pt idx="1647">
                  <c:v>0.16800000000000001</c:v>
                </c:pt>
                <c:pt idx="1648">
                  <c:v>8.4000000000000005E-2</c:v>
                </c:pt>
                <c:pt idx="1649">
                  <c:v>0</c:v>
                </c:pt>
                <c:pt idx="1650">
                  <c:v>0.16800000000000001</c:v>
                </c:pt>
                <c:pt idx="1651">
                  <c:v>8.4000000000000005E-2</c:v>
                </c:pt>
                <c:pt idx="1652">
                  <c:v>0</c:v>
                </c:pt>
                <c:pt idx="1653">
                  <c:v>0.16800000000000001</c:v>
                </c:pt>
                <c:pt idx="1654">
                  <c:v>8.4000000000000005E-2</c:v>
                </c:pt>
                <c:pt idx="1655">
                  <c:v>0</c:v>
                </c:pt>
                <c:pt idx="1656">
                  <c:v>0.16800000000000001</c:v>
                </c:pt>
                <c:pt idx="1657">
                  <c:v>8.4000000000000005E-2</c:v>
                </c:pt>
                <c:pt idx="1658">
                  <c:v>0</c:v>
                </c:pt>
                <c:pt idx="1659">
                  <c:v>0.16800000000000001</c:v>
                </c:pt>
                <c:pt idx="1660">
                  <c:v>8.4000000000000005E-2</c:v>
                </c:pt>
                <c:pt idx="1661">
                  <c:v>0</c:v>
                </c:pt>
                <c:pt idx="1662">
                  <c:v>0.16800000000000001</c:v>
                </c:pt>
                <c:pt idx="1663">
                  <c:v>8.4000000000000005E-2</c:v>
                </c:pt>
                <c:pt idx="1664">
                  <c:v>0</c:v>
                </c:pt>
                <c:pt idx="1665">
                  <c:v>0.16800000000000001</c:v>
                </c:pt>
                <c:pt idx="1666">
                  <c:v>8.4000000000000005E-2</c:v>
                </c:pt>
                <c:pt idx="1667">
                  <c:v>0</c:v>
                </c:pt>
                <c:pt idx="1668">
                  <c:v>0.16800000000000001</c:v>
                </c:pt>
                <c:pt idx="1669">
                  <c:v>8.4000000000000005E-2</c:v>
                </c:pt>
                <c:pt idx="1670">
                  <c:v>0</c:v>
                </c:pt>
                <c:pt idx="1671">
                  <c:v>0.16800000000000001</c:v>
                </c:pt>
                <c:pt idx="1672">
                  <c:v>8.4000000000000005E-2</c:v>
                </c:pt>
                <c:pt idx="1673">
                  <c:v>0</c:v>
                </c:pt>
                <c:pt idx="1674">
                  <c:v>0.16800000000000001</c:v>
                </c:pt>
                <c:pt idx="1675">
                  <c:v>0.28399999999999997</c:v>
                </c:pt>
                <c:pt idx="1676">
                  <c:v>0.4</c:v>
                </c:pt>
                <c:pt idx="1677">
                  <c:v>0.16800000000000001</c:v>
                </c:pt>
                <c:pt idx="1678">
                  <c:v>0.25752000000000003</c:v>
                </c:pt>
                <c:pt idx="1679">
                  <c:v>0.35266999999999998</c:v>
                </c:pt>
                <c:pt idx="1680">
                  <c:v>0.16800000000000001</c:v>
                </c:pt>
                <c:pt idx="1681">
                  <c:v>0.19494</c:v>
                </c:pt>
                <c:pt idx="1682">
                  <c:v>0.22187999999999999</c:v>
                </c:pt>
                <c:pt idx="1683">
                  <c:v>0.16800000000000001</c:v>
                </c:pt>
                <c:pt idx="1684">
                  <c:v>0.28399999999999997</c:v>
                </c:pt>
                <c:pt idx="1685">
                  <c:v>0.4</c:v>
                </c:pt>
                <c:pt idx="1686">
                  <c:v>0.16800000000000001</c:v>
                </c:pt>
                <c:pt idx="1687">
                  <c:v>0.25752000000000003</c:v>
                </c:pt>
                <c:pt idx="1688">
                  <c:v>0.35266999999999998</c:v>
                </c:pt>
                <c:pt idx="1689">
                  <c:v>0.16800000000000001</c:v>
                </c:pt>
                <c:pt idx="1690">
                  <c:v>0.19494</c:v>
                </c:pt>
                <c:pt idx="1691">
                  <c:v>0.22187999999999999</c:v>
                </c:pt>
                <c:pt idx="1692">
                  <c:v>0.16800000000000001</c:v>
                </c:pt>
                <c:pt idx="1693">
                  <c:v>0.28399999999999997</c:v>
                </c:pt>
                <c:pt idx="1694">
                  <c:v>0.4</c:v>
                </c:pt>
                <c:pt idx="1695">
                  <c:v>0.16800000000000001</c:v>
                </c:pt>
                <c:pt idx="1696">
                  <c:v>0.25752000000000003</c:v>
                </c:pt>
                <c:pt idx="1697">
                  <c:v>0.35266999999999998</c:v>
                </c:pt>
                <c:pt idx="1698">
                  <c:v>0.16800000000000001</c:v>
                </c:pt>
                <c:pt idx="1699">
                  <c:v>0.19494</c:v>
                </c:pt>
                <c:pt idx="1700">
                  <c:v>0.22187999999999999</c:v>
                </c:pt>
                <c:pt idx="1701">
                  <c:v>0.16800000000000001</c:v>
                </c:pt>
                <c:pt idx="1702">
                  <c:v>0.19494</c:v>
                </c:pt>
                <c:pt idx="1703">
                  <c:v>0.22187999999999999</c:v>
                </c:pt>
                <c:pt idx="1704">
                  <c:v>8.4000000000000005E-2</c:v>
                </c:pt>
                <c:pt idx="1705">
                  <c:v>9.9783999999999998E-2</c:v>
                </c:pt>
                <c:pt idx="1706">
                  <c:v>0.115914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0.16800000000000001</c:v>
                </c:pt>
                <c:pt idx="1711">
                  <c:v>0.19494</c:v>
                </c:pt>
                <c:pt idx="1712">
                  <c:v>0.22187999999999999</c:v>
                </c:pt>
                <c:pt idx="1713">
                  <c:v>8.4000000000000005E-2</c:v>
                </c:pt>
                <c:pt idx="1714">
                  <c:v>9.9783999999999998E-2</c:v>
                </c:pt>
                <c:pt idx="1715">
                  <c:v>0.115914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0.16800000000000001</c:v>
                </c:pt>
                <c:pt idx="1720">
                  <c:v>0.19494</c:v>
                </c:pt>
                <c:pt idx="1721">
                  <c:v>0.22187999999999999</c:v>
                </c:pt>
                <c:pt idx="1722">
                  <c:v>8.4000000000000005E-2</c:v>
                </c:pt>
                <c:pt idx="1723">
                  <c:v>9.9783999999999998E-2</c:v>
                </c:pt>
                <c:pt idx="1724">
                  <c:v>0.115914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-8.4000000000000005E-2</c:v>
                </c:pt>
                <c:pt idx="1732">
                  <c:v>-9.9783999999999998E-2</c:v>
                </c:pt>
                <c:pt idx="1733">
                  <c:v>-0.115914</c:v>
                </c:pt>
                <c:pt idx="1734">
                  <c:v>-0.16800000000000001</c:v>
                </c:pt>
                <c:pt idx="1735">
                  <c:v>-0.19494</c:v>
                </c:pt>
                <c:pt idx="1736">
                  <c:v>-0.22187999999999999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-8.4000000000000005E-2</c:v>
                </c:pt>
                <c:pt idx="1741">
                  <c:v>-9.9783999999999998E-2</c:v>
                </c:pt>
                <c:pt idx="1742">
                  <c:v>-0.115914</c:v>
                </c:pt>
                <c:pt idx="1743">
                  <c:v>-0.16800000000000001</c:v>
                </c:pt>
                <c:pt idx="1744">
                  <c:v>-0.19494</c:v>
                </c:pt>
                <c:pt idx="1745">
                  <c:v>-0.22187999999999999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-8.4000000000000005E-2</c:v>
                </c:pt>
                <c:pt idx="1750">
                  <c:v>-9.9783999999999998E-2</c:v>
                </c:pt>
                <c:pt idx="1751">
                  <c:v>-0.115914</c:v>
                </c:pt>
                <c:pt idx="1752">
                  <c:v>-0.16800000000000001</c:v>
                </c:pt>
                <c:pt idx="1753">
                  <c:v>-0.19494</c:v>
                </c:pt>
                <c:pt idx="1754">
                  <c:v>-0.22187999999999999</c:v>
                </c:pt>
                <c:pt idx="1755">
                  <c:v>-0.16800000000000001</c:v>
                </c:pt>
                <c:pt idx="1756">
                  <c:v>-0.19494</c:v>
                </c:pt>
                <c:pt idx="1757">
                  <c:v>-0.22187999999999999</c:v>
                </c:pt>
                <c:pt idx="1758">
                  <c:v>-0.16800000000000001</c:v>
                </c:pt>
                <c:pt idx="1759">
                  <c:v>-0.25752000000000003</c:v>
                </c:pt>
                <c:pt idx="1760">
                  <c:v>-0.35266999999999998</c:v>
                </c:pt>
                <c:pt idx="1761">
                  <c:v>-0.16800000000000001</c:v>
                </c:pt>
                <c:pt idx="1762">
                  <c:v>-0.28399999999999997</c:v>
                </c:pt>
                <c:pt idx="1763">
                  <c:v>-0.4</c:v>
                </c:pt>
                <c:pt idx="1764">
                  <c:v>-0.16800000000000001</c:v>
                </c:pt>
                <c:pt idx="1765">
                  <c:v>-0.19494</c:v>
                </c:pt>
                <c:pt idx="1766">
                  <c:v>-0.22187999999999999</c:v>
                </c:pt>
                <c:pt idx="1767">
                  <c:v>-0.16800000000000001</c:v>
                </c:pt>
                <c:pt idx="1768">
                  <c:v>-0.25752000000000003</c:v>
                </c:pt>
                <c:pt idx="1769">
                  <c:v>-0.35266999999999998</c:v>
                </c:pt>
                <c:pt idx="1770">
                  <c:v>-0.16800000000000001</c:v>
                </c:pt>
                <c:pt idx="1771">
                  <c:v>-0.28399999999999997</c:v>
                </c:pt>
                <c:pt idx="1772">
                  <c:v>-0.4</c:v>
                </c:pt>
                <c:pt idx="1773">
                  <c:v>-0.16800000000000001</c:v>
                </c:pt>
                <c:pt idx="1774">
                  <c:v>-0.19494</c:v>
                </c:pt>
                <c:pt idx="1775">
                  <c:v>-0.22187999999999999</c:v>
                </c:pt>
                <c:pt idx="1776">
                  <c:v>-0.16800000000000001</c:v>
                </c:pt>
                <c:pt idx="1777">
                  <c:v>-0.25752000000000003</c:v>
                </c:pt>
                <c:pt idx="1778">
                  <c:v>-0.35266999999999998</c:v>
                </c:pt>
                <c:pt idx="1779">
                  <c:v>-0.16800000000000001</c:v>
                </c:pt>
                <c:pt idx="1780">
                  <c:v>-0.28399999999999997</c:v>
                </c:pt>
                <c:pt idx="1781">
                  <c:v>-0.4</c:v>
                </c:pt>
                <c:pt idx="1782">
                  <c:v>0.8</c:v>
                </c:pt>
                <c:pt idx="1783">
                  <c:v>1</c:v>
                </c:pt>
                <c:pt idx="1784">
                  <c:v>1.2</c:v>
                </c:pt>
                <c:pt idx="1785">
                  <c:v>0.70533999999999997</c:v>
                </c:pt>
                <c:pt idx="1786">
                  <c:v>0.96020899999999998</c:v>
                </c:pt>
                <c:pt idx="1787">
                  <c:v>1.2</c:v>
                </c:pt>
                <c:pt idx="1788">
                  <c:v>0.44375999999999999</c:v>
                </c:pt>
                <c:pt idx="1789">
                  <c:v>0.82188000000000005</c:v>
                </c:pt>
                <c:pt idx="1790">
                  <c:v>1.2</c:v>
                </c:pt>
                <c:pt idx="1791">
                  <c:v>0.8</c:v>
                </c:pt>
                <c:pt idx="1792">
                  <c:v>1</c:v>
                </c:pt>
                <c:pt idx="1793">
                  <c:v>1.2</c:v>
                </c:pt>
                <c:pt idx="1794">
                  <c:v>0.70533999999999997</c:v>
                </c:pt>
                <c:pt idx="1795">
                  <c:v>0.96020899999999998</c:v>
                </c:pt>
                <c:pt idx="1796">
                  <c:v>1.2</c:v>
                </c:pt>
                <c:pt idx="1797">
                  <c:v>0.44375999999999999</c:v>
                </c:pt>
                <c:pt idx="1798">
                  <c:v>0.82188000000000005</c:v>
                </c:pt>
                <c:pt idx="1799">
                  <c:v>1.2</c:v>
                </c:pt>
                <c:pt idx="1800">
                  <c:v>0.8</c:v>
                </c:pt>
                <c:pt idx="1801">
                  <c:v>1</c:v>
                </c:pt>
                <c:pt idx="1802">
                  <c:v>1.2</c:v>
                </c:pt>
                <c:pt idx="1803">
                  <c:v>0.70533999999999997</c:v>
                </c:pt>
                <c:pt idx="1804">
                  <c:v>0.96020899999999998</c:v>
                </c:pt>
                <c:pt idx="1805">
                  <c:v>1.2</c:v>
                </c:pt>
                <c:pt idx="1806">
                  <c:v>0.44375999999999999</c:v>
                </c:pt>
                <c:pt idx="1807">
                  <c:v>0.82188000000000005</c:v>
                </c:pt>
                <c:pt idx="1808">
                  <c:v>1.2</c:v>
                </c:pt>
                <c:pt idx="1809">
                  <c:v>0.44375999999999999</c:v>
                </c:pt>
                <c:pt idx="1810">
                  <c:v>0.82188000000000005</c:v>
                </c:pt>
                <c:pt idx="1811">
                  <c:v>1.2</c:v>
                </c:pt>
                <c:pt idx="1812">
                  <c:v>0.23182700000000001</c:v>
                </c:pt>
                <c:pt idx="1813">
                  <c:v>0.41791</c:v>
                </c:pt>
                <c:pt idx="1814">
                  <c:v>0.6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0.44375999999999999</c:v>
                </c:pt>
                <c:pt idx="1819">
                  <c:v>0.82188000000000005</c:v>
                </c:pt>
                <c:pt idx="1820">
                  <c:v>1.2</c:v>
                </c:pt>
                <c:pt idx="1821">
                  <c:v>0.23182700000000001</c:v>
                </c:pt>
                <c:pt idx="1822">
                  <c:v>0.41791</c:v>
                </c:pt>
                <c:pt idx="1823">
                  <c:v>0.6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0.44375999999999999</c:v>
                </c:pt>
                <c:pt idx="1828">
                  <c:v>0.82188000000000005</c:v>
                </c:pt>
                <c:pt idx="1829">
                  <c:v>1.2</c:v>
                </c:pt>
                <c:pt idx="1830">
                  <c:v>0.23182700000000001</c:v>
                </c:pt>
                <c:pt idx="1831">
                  <c:v>0.41791</c:v>
                </c:pt>
                <c:pt idx="1832">
                  <c:v>0.6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-0.23182700000000001</c:v>
                </c:pt>
                <c:pt idx="1840">
                  <c:v>-0.41791</c:v>
                </c:pt>
                <c:pt idx="1841">
                  <c:v>-0.6</c:v>
                </c:pt>
                <c:pt idx="1842">
                  <c:v>-0.44375999999999999</c:v>
                </c:pt>
                <c:pt idx="1843">
                  <c:v>-0.82188000000000005</c:v>
                </c:pt>
                <c:pt idx="1844">
                  <c:v>-1.2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-0.23182700000000001</c:v>
                </c:pt>
                <c:pt idx="1849">
                  <c:v>-0.41791</c:v>
                </c:pt>
                <c:pt idx="1850">
                  <c:v>-0.6</c:v>
                </c:pt>
                <c:pt idx="1851">
                  <c:v>-0.44375999999999999</c:v>
                </c:pt>
                <c:pt idx="1852">
                  <c:v>-0.82188000000000005</c:v>
                </c:pt>
                <c:pt idx="1853">
                  <c:v>-1.2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-0.23182700000000001</c:v>
                </c:pt>
                <c:pt idx="1858">
                  <c:v>-0.41791</c:v>
                </c:pt>
                <c:pt idx="1859">
                  <c:v>-0.6</c:v>
                </c:pt>
                <c:pt idx="1860">
                  <c:v>-0.44375999999999999</c:v>
                </c:pt>
                <c:pt idx="1861">
                  <c:v>-0.82188000000000005</c:v>
                </c:pt>
                <c:pt idx="1862">
                  <c:v>-1.2</c:v>
                </c:pt>
                <c:pt idx="1863">
                  <c:v>-0.44375999999999999</c:v>
                </c:pt>
                <c:pt idx="1864">
                  <c:v>-0.82188000000000005</c:v>
                </c:pt>
                <c:pt idx="1865">
                  <c:v>-1.2</c:v>
                </c:pt>
                <c:pt idx="1866">
                  <c:v>-0.70533999999999997</c:v>
                </c:pt>
                <c:pt idx="1867">
                  <c:v>-0.96020899999999998</c:v>
                </c:pt>
                <c:pt idx="1868">
                  <c:v>-1.2</c:v>
                </c:pt>
                <c:pt idx="1869">
                  <c:v>-0.8</c:v>
                </c:pt>
                <c:pt idx="1870">
                  <c:v>-1</c:v>
                </c:pt>
                <c:pt idx="1871">
                  <c:v>-1.2</c:v>
                </c:pt>
                <c:pt idx="1872">
                  <c:v>-0.44375999999999999</c:v>
                </c:pt>
                <c:pt idx="1873">
                  <c:v>-0.82188000000000005</c:v>
                </c:pt>
                <c:pt idx="1874">
                  <c:v>-1.2</c:v>
                </c:pt>
                <c:pt idx="1875">
                  <c:v>-0.70533999999999997</c:v>
                </c:pt>
                <c:pt idx="1876">
                  <c:v>-0.96020899999999998</c:v>
                </c:pt>
                <c:pt idx="1877">
                  <c:v>-1.2</c:v>
                </c:pt>
                <c:pt idx="1878">
                  <c:v>-0.8</c:v>
                </c:pt>
                <c:pt idx="1879">
                  <c:v>-1</c:v>
                </c:pt>
                <c:pt idx="1880">
                  <c:v>-1.2</c:v>
                </c:pt>
                <c:pt idx="1881">
                  <c:v>-0.44375999999999999</c:v>
                </c:pt>
                <c:pt idx="1882">
                  <c:v>-0.82188000000000005</c:v>
                </c:pt>
                <c:pt idx="1883">
                  <c:v>-1.2</c:v>
                </c:pt>
                <c:pt idx="1884">
                  <c:v>-0.70533999999999997</c:v>
                </c:pt>
                <c:pt idx="1885">
                  <c:v>-0.96020899999999998</c:v>
                </c:pt>
                <c:pt idx="1886">
                  <c:v>-1.2</c:v>
                </c:pt>
                <c:pt idx="1887">
                  <c:v>-0.8</c:v>
                </c:pt>
                <c:pt idx="1888">
                  <c:v>-1</c:v>
                </c:pt>
                <c:pt idx="1889">
                  <c:v>-1.2</c:v>
                </c:pt>
                <c:pt idx="1890">
                  <c:v>0</c:v>
                </c:pt>
                <c:pt idx="1891">
                  <c:v>-8.4000000000000005E-2</c:v>
                </c:pt>
                <c:pt idx="1892">
                  <c:v>-0.16800000000000001</c:v>
                </c:pt>
                <c:pt idx="1893">
                  <c:v>0</c:v>
                </c:pt>
                <c:pt idx="1894">
                  <c:v>-8.4000000000000005E-2</c:v>
                </c:pt>
                <c:pt idx="1895">
                  <c:v>-0.16800000000000001</c:v>
                </c:pt>
                <c:pt idx="1896">
                  <c:v>0</c:v>
                </c:pt>
                <c:pt idx="1897">
                  <c:v>-8.4000000000000005E-2</c:v>
                </c:pt>
                <c:pt idx="1898">
                  <c:v>-0.16800000000000001</c:v>
                </c:pt>
                <c:pt idx="1899">
                  <c:v>0</c:v>
                </c:pt>
                <c:pt idx="1900">
                  <c:v>-8.4000000000000005E-2</c:v>
                </c:pt>
                <c:pt idx="1901">
                  <c:v>-0.16800000000000001</c:v>
                </c:pt>
                <c:pt idx="1902">
                  <c:v>0</c:v>
                </c:pt>
                <c:pt idx="1903">
                  <c:v>-8.4000000000000005E-2</c:v>
                </c:pt>
                <c:pt idx="1904">
                  <c:v>-0.16800000000000001</c:v>
                </c:pt>
                <c:pt idx="1905">
                  <c:v>0</c:v>
                </c:pt>
                <c:pt idx="1906">
                  <c:v>-8.4000000000000005E-2</c:v>
                </c:pt>
                <c:pt idx="1907">
                  <c:v>-0.16800000000000001</c:v>
                </c:pt>
                <c:pt idx="1908">
                  <c:v>0</c:v>
                </c:pt>
                <c:pt idx="1909">
                  <c:v>-8.4000000000000005E-2</c:v>
                </c:pt>
                <c:pt idx="1910">
                  <c:v>-0.16800000000000001</c:v>
                </c:pt>
                <c:pt idx="1911">
                  <c:v>0</c:v>
                </c:pt>
                <c:pt idx="1912">
                  <c:v>-8.4000000000000005E-2</c:v>
                </c:pt>
                <c:pt idx="1913">
                  <c:v>-0.16800000000000001</c:v>
                </c:pt>
                <c:pt idx="1914">
                  <c:v>0</c:v>
                </c:pt>
                <c:pt idx="1915">
                  <c:v>-8.4000000000000005E-2</c:v>
                </c:pt>
                <c:pt idx="1916">
                  <c:v>-0.16800000000000001</c:v>
                </c:pt>
                <c:pt idx="1917">
                  <c:v>0.16800000000000001</c:v>
                </c:pt>
                <c:pt idx="1918">
                  <c:v>8.4000000000000005E-2</c:v>
                </c:pt>
                <c:pt idx="1919">
                  <c:v>0</c:v>
                </c:pt>
                <c:pt idx="1920">
                  <c:v>0.16800000000000001</c:v>
                </c:pt>
                <c:pt idx="1921">
                  <c:v>8.4000000000000005E-2</c:v>
                </c:pt>
                <c:pt idx="1922">
                  <c:v>0</c:v>
                </c:pt>
                <c:pt idx="1923">
                  <c:v>0.16800000000000001</c:v>
                </c:pt>
                <c:pt idx="1924">
                  <c:v>8.4000000000000005E-2</c:v>
                </c:pt>
                <c:pt idx="1925">
                  <c:v>0</c:v>
                </c:pt>
                <c:pt idx="1926">
                  <c:v>0.16800000000000001</c:v>
                </c:pt>
                <c:pt idx="1927">
                  <c:v>8.4000000000000005E-2</c:v>
                </c:pt>
                <c:pt idx="1928">
                  <c:v>0</c:v>
                </c:pt>
                <c:pt idx="1929">
                  <c:v>0.16800000000000001</c:v>
                </c:pt>
                <c:pt idx="1930">
                  <c:v>8.4000000000000005E-2</c:v>
                </c:pt>
                <c:pt idx="1931">
                  <c:v>0</c:v>
                </c:pt>
                <c:pt idx="1932">
                  <c:v>0.16800000000000001</c:v>
                </c:pt>
                <c:pt idx="1933">
                  <c:v>8.4000000000000005E-2</c:v>
                </c:pt>
                <c:pt idx="1934">
                  <c:v>0</c:v>
                </c:pt>
                <c:pt idx="1935">
                  <c:v>0.16800000000000001</c:v>
                </c:pt>
                <c:pt idx="1936">
                  <c:v>8.4000000000000005E-2</c:v>
                </c:pt>
                <c:pt idx="1937">
                  <c:v>0</c:v>
                </c:pt>
                <c:pt idx="1938">
                  <c:v>0.16800000000000001</c:v>
                </c:pt>
                <c:pt idx="1939">
                  <c:v>8.4000000000000005E-2</c:v>
                </c:pt>
                <c:pt idx="1940">
                  <c:v>0</c:v>
                </c:pt>
                <c:pt idx="1941">
                  <c:v>0.16800000000000001</c:v>
                </c:pt>
                <c:pt idx="1942">
                  <c:v>8.4000000000000005E-2</c:v>
                </c:pt>
                <c:pt idx="1943">
                  <c:v>0</c:v>
                </c:pt>
                <c:pt idx="1944">
                  <c:v>0.16800000000000001</c:v>
                </c:pt>
                <c:pt idx="1945">
                  <c:v>0.28399999999999997</c:v>
                </c:pt>
                <c:pt idx="1946">
                  <c:v>0.4</c:v>
                </c:pt>
                <c:pt idx="1947">
                  <c:v>0.16800000000000001</c:v>
                </c:pt>
                <c:pt idx="1948">
                  <c:v>0.25752000000000003</c:v>
                </c:pt>
                <c:pt idx="1949">
                  <c:v>0.35266999999999998</c:v>
                </c:pt>
                <c:pt idx="1950">
                  <c:v>0.16800000000000001</c:v>
                </c:pt>
                <c:pt idx="1951">
                  <c:v>0.19494</c:v>
                </c:pt>
                <c:pt idx="1952">
                  <c:v>0.22187999999999999</c:v>
                </c:pt>
                <c:pt idx="1953">
                  <c:v>0.16800000000000001</c:v>
                </c:pt>
                <c:pt idx="1954">
                  <c:v>0.28399999999999997</c:v>
                </c:pt>
                <c:pt idx="1955">
                  <c:v>0.4</c:v>
                </c:pt>
                <c:pt idx="1956">
                  <c:v>0.16800000000000001</c:v>
                </c:pt>
                <c:pt idx="1957">
                  <c:v>0.25752000000000003</c:v>
                </c:pt>
                <c:pt idx="1958">
                  <c:v>0.35266999999999998</c:v>
                </c:pt>
                <c:pt idx="1959">
                  <c:v>0.16800000000000001</c:v>
                </c:pt>
                <c:pt idx="1960">
                  <c:v>0.19494</c:v>
                </c:pt>
                <c:pt idx="1961">
                  <c:v>0.22187999999999999</c:v>
                </c:pt>
                <c:pt idx="1962">
                  <c:v>0.16800000000000001</c:v>
                </c:pt>
                <c:pt idx="1963">
                  <c:v>0.28399999999999997</c:v>
                </c:pt>
                <c:pt idx="1964">
                  <c:v>0.4</c:v>
                </c:pt>
                <c:pt idx="1965">
                  <c:v>0.16800000000000001</c:v>
                </c:pt>
                <c:pt idx="1966">
                  <c:v>0.25752000000000003</c:v>
                </c:pt>
                <c:pt idx="1967">
                  <c:v>0.35266999999999998</c:v>
                </c:pt>
                <c:pt idx="1968">
                  <c:v>0.16800000000000001</c:v>
                </c:pt>
                <c:pt idx="1969">
                  <c:v>0.19494</c:v>
                </c:pt>
                <c:pt idx="1970">
                  <c:v>0.22187999999999999</c:v>
                </c:pt>
                <c:pt idx="1971">
                  <c:v>0.16800000000000001</c:v>
                </c:pt>
                <c:pt idx="1972">
                  <c:v>0.19494</c:v>
                </c:pt>
                <c:pt idx="1973">
                  <c:v>0.22187999999999999</c:v>
                </c:pt>
                <c:pt idx="1974">
                  <c:v>8.4000000000000005E-2</c:v>
                </c:pt>
                <c:pt idx="1975">
                  <c:v>9.9783999999999998E-2</c:v>
                </c:pt>
                <c:pt idx="1976">
                  <c:v>0.115914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0.16800000000000001</c:v>
                </c:pt>
                <c:pt idx="1981">
                  <c:v>0.19494</c:v>
                </c:pt>
                <c:pt idx="1982">
                  <c:v>0.22187999999999999</c:v>
                </c:pt>
                <c:pt idx="1983">
                  <c:v>8.4000000000000005E-2</c:v>
                </c:pt>
                <c:pt idx="1984">
                  <c:v>9.9783999999999998E-2</c:v>
                </c:pt>
                <c:pt idx="1985">
                  <c:v>0.115914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0.16800000000000001</c:v>
                </c:pt>
                <c:pt idx="1990">
                  <c:v>0.19494</c:v>
                </c:pt>
                <c:pt idx="1991">
                  <c:v>0.22187999999999999</c:v>
                </c:pt>
                <c:pt idx="1992">
                  <c:v>8.4000000000000005E-2</c:v>
                </c:pt>
                <c:pt idx="1993">
                  <c:v>9.9783999999999998E-2</c:v>
                </c:pt>
                <c:pt idx="1994">
                  <c:v>0.115914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-8.4000000000000005E-2</c:v>
                </c:pt>
                <c:pt idx="2002">
                  <c:v>-9.9783999999999998E-2</c:v>
                </c:pt>
                <c:pt idx="2003">
                  <c:v>-0.115914</c:v>
                </c:pt>
                <c:pt idx="2004">
                  <c:v>-0.16800000000000001</c:v>
                </c:pt>
                <c:pt idx="2005">
                  <c:v>-0.19494</c:v>
                </c:pt>
                <c:pt idx="2006">
                  <c:v>-0.22187999999999999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-8.4000000000000005E-2</c:v>
                </c:pt>
                <c:pt idx="2011">
                  <c:v>-9.9783999999999998E-2</c:v>
                </c:pt>
                <c:pt idx="2012">
                  <c:v>-0.115914</c:v>
                </c:pt>
                <c:pt idx="2013">
                  <c:v>-0.16800000000000001</c:v>
                </c:pt>
                <c:pt idx="2014">
                  <c:v>-0.19494</c:v>
                </c:pt>
                <c:pt idx="2015">
                  <c:v>-0.22187999999999999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-8.4000000000000005E-2</c:v>
                </c:pt>
                <c:pt idx="2020">
                  <c:v>-9.9783999999999998E-2</c:v>
                </c:pt>
                <c:pt idx="2021">
                  <c:v>-0.115914</c:v>
                </c:pt>
                <c:pt idx="2022">
                  <c:v>-0.16800000000000001</c:v>
                </c:pt>
                <c:pt idx="2023">
                  <c:v>-0.19494</c:v>
                </c:pt>
                <c:pt idx="2024">
                  <c:v>-0.22187999999999999</c:v>
                </c:pt>
                <c:pt idx="2025">
                  <c:v>-0.16800000000000001</c:v>
                </c:pt>
                <c:pt idx="2026">
                  <c:v>-0.19494</c:v>
                </c:pt>
                <c:pt idx="2027">
                  <c:v>-0.22187999999999999</c:v>
                </c:pt>
                <c:pt idx="2028">
                  <c:v>-0.16800000000000001</c:v>
                </c:pt>
                <c:pt idx="2029">
                  <c:v>-0.25752000000000003</c:v>
                </c:pt>
                <c:pt idx="2030">
                  <c:v>-0.35266999999999998</c:v>
                </c:pt>
                <c:pt idx="2031">
                  <c:v>-0.16800000000000001</c:v>
                </c:pt>
                <c:pt idx="2032">
                  <c:v>-0.28399999999999997</c:v>
                </c:pt>
                <c:pt idx="2033">
                  <c:v>-0.4</c:v>
                </c:pt>
                <c:pt idx="2034">
                  <c:v>-0.16800000000000001</c:v>
                </c:pt>
                <c:pt idx="2035">
                  <c:v>-0.19494</c:v>
                </c:pt>
                <c:pt idx="2036">
                  <c:v>-0.22187999999999999</c:v>
                </c:pt>
                <c:pt idx="2037">
                  <c:v>-0.16800000000000001</c:v>
                </c:pt>
                <c:pt idx="2038">
                  <c:v>-0.25752000000000003</c:v>
                </c:pt>
                <c:pt idx="2039">
                  <c:v>-0.35266999999999998</c:v>
                </c:pt>
                <c:pt idx="2040">
                  <c:v>-0.16800000000000001</c:v>
                </c:pt>
                <c:pt idx="2041">
                  <c:v>-0.28399999999999997</c:v>
                </c:pt>
                <c:pt idx="2042">
                  <c:v>-0.4</c:v>
                </c:pt>
                <c:pt idx="2043">
                  <c:v>-0.16800000000000001</c:v>
                </c:pt>
                <c:pt idx="2044">
                  <c:v>-0.19494</c:v>
                </c:pt>
                <c:pt idx="2045">
                  <c:v>-0.22187999999999999</c:v>
                </c:pt>
                <c:pt idx="2046">
                  <c:v>-0.16800000000000001</c:v>
                </c:pt>
                <c:pt idx="2047">
                  <c:v>-0.25752000000000003</c:v>
                </c:pt>
                <c:pt idx="2048">
                  <c:v>-0.35266999999999998</c:v>
                </c:pt>
                <c:pt idx="2049">
                  <c:v>-0.16800000000000001</c:v>
                </c:pt>
                <c:pt idx="2050">
                  <c:v>-0.28399999999999997</c:v>
                </c:pt>
                <c:pt idx="2051">
                  <c:v>-0.4</c:v>
                </c:pt>
                <c:pt idx="2052">
                  <c:v>0.4</c:v>
                </c:pt>
                <c:pt idx="2053">
                  <c:v>0.5</c:v>
                </c:pt>
                <c:pt idx="2054">
                  <c:v>0.6</c:v>
                </c:pt>
                <c:pt idx="2055">
                  <c:v>0.35266999999999998</c:v>
                </c:pt>
                <c:pt idx="2056">
                  <c:v>0.44083699999999998</c:v>
                </c:pt>
                <c:pt idx="2057">
                  <c:v>0.52900499999999995</c:v>
                </c:pt>
                <c:pt idx="2058">
                  <c:v>0.22187999999999999</c:v>
                </c:pt>
                <c:pt idx="2059">
                  <c:v>0.27734999999999999</c:v>
                </c:pt>
                <c:pt idx="2060">
                  <c:v>0.33282</c:v>
                </c:pt>
                <c:pt idx="2061">
                  <c:v>0.4</c:v>
                </c:pt>
                <c:pt idx="2062">
                  <c:v>0.5</c:v>
                </c:pt>
                <c:pt idx="2063">
                  <c:v>0.6</c:v>
                </c:pt>
                <c:pt idx="2064">
                  <c:v>0.35266999999999998</c:v>
                </c:pt>
                <c:pt idx="2065">
                  <c:v>0.44083699999999998</c:v>
                </c:pt>
                <c:pt idx="2066">
                  <c:v>0.52900499999999995</c:v>
                </c:pt>
                <c:pt idx="2067">
                  <c:v>0.22187999999999999</c:v>
                </c:pt>
                <c:pt idx="2068">
                  <c:v>0.27734999999999999</c:v>
                </c:pt>
                <c:pt idx="2069">
                  <c:v>0.33282</c:v>
                </c:pt>
                <c:pt idx="2070">
                  <c:v>0.4</c:v>
                </c:pt>
                <c:pt idx="2071">
                  <c:v>0.5</c:v>
                </c:pt>
                <c:pt idx="2072">
                  <c:v>0.6</c:v>
                </c:pt>
                <c:pt idx="2073">
                  <c:v>0.35266999999999998</c:v>
                </c:pt>
                <c:pt idx="2074">
                  <c:v>0.44083699999999998</c:v>
                </c:pt>
                <c:pt idx="2075">
                  <c:v>0.52900499999999995</c:v>
                </c:pt>
                <c:pt idx="2076">
                  <c:v>0.22187999999999999</c:v>
                </c:pt>
                <c:pt idx="2077">
                  <c:v>0.27734999999999999</c:v>
                </c:pt>
                <c:pt idx="2078">
                  <c:v>0.33282</c:v>
                </c:pt>
                <c:pt idx="2079">
                  <c:v>0.22187999999999999</c:v>
                </c:pt>
                <c:pt idx="2080">
                  <c:v>0.27734999999999999</c:v>
                </c:pt>
                <c:pt idx="2081">
                  <c:v>0.33282</c:v>
                </c:pt>
                <c:pt idx="2082">
                  <c:v>0.115914</c:v>
                </c:pt>
                <c:pt idx="2083">
                  <c:v>0.14489199999999999</c:v>
                </c:pt>
                <c:pt idx="2084">
                  <c:v>0.17387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0.22187999999999999</c:v>
                </c:pt>
                <c:pt idx="2089">
                  <c:v>0.27734999999999999</c:v>
                </c:pt>
                <c:pt idx="2090">
                  <c:v>0.33282</c:v>
                </c:pt>
                <c:pt idx="2091">
                  <c:v>0.115914</c:v>
                </c:pt>
                <c:pt idx="2092">
                  <c:v>0.14489199999999999</c:v>
                </c:pt>
                <c:pt idx="2093">
                  <c:v>0.17387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0.22187999999999999</c:v>
                </c:pt>
                <c:pt idx="2098">
                  <c:v>0.27734999999999999</c:v>
                </c:pt>
                <c:pt idx="2099">
                  <c:v>0.33282</c:v>
                </c:pt>
                <c:pt idx="2100">
                  <c:v>0.115914</c:v>
                </c:pt>
                <c:pt idx="2101">
                  <c:v>0.14489199999999999</c:v>
                </c:pt>
                <c:pt idx="2102">
                  <c:v>0.17387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-0.115914</c:v>
                </c:pt>
                <c:pt idx="2110">
                  <c:v>-0.14489199999999999</c:v>
                </c:pt>
                <c:pt idx="2111">
                  <c:v>-0.17387</c:v>
                </c:pt>
                <c:pt idx="2112">
                  <c:v>-0.22187999999999999</c:v>
                </c:pt>
                <c:pt idx="2113">
                  <c:v>-0.27734999999999999</c:v>
                </c:pt>
                <c:pt idx="2114">
                  <c:v>-0.33282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-0.115914</c:v>
                </c:pt>
                <c:pt idx="2119">
                  <c:v>-0.14489199999999999</c:v>
                </c:pt>
                <c:pt idx="2120">
                  <c:v>-0.17387</c:v>
                </c:pt>
                <c:pt idx="2121">
                  <c:v>-0.22187999999999999</c:v>
                </c:pt>
                <c:pt idx="2122">
                  <c:v>-0.27734999999999999</c:v>
                </c:pt>
                <c:pt idx="2123">
                  <c:v>-0.33282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-0.115914</c:v>
                </c:pt>
                <c:pt idx="2128">
                  <c:v>-0.14489199999999999</c:v>
                </c:pt>
                <c:pt idx="2129">
                  <c:v>-0.17387</c:v>
                </c:pt>
                <c:pt idx="2130">
                  <c:v>-0.22187999999999999</c:v>
                </c:pt>
                <c:pt idx="2131">
                  <c:v>-0.27734999999999999</c:v>
                </c:pt>
                <c:pt idx="2132">
                  <c:v>-0.33282</c:v>
                </c:pt>
                <c:pt idx="2133">
                  <c:v>-0.22187999999999999</c:v>
                </c:pt>
                <c:pt idx="2134">
                  <c:v>-0.27734999999999999</c:v>
                </c:pt>
                <c:pt idx="2135">
                  <c:v>-0.33282</c:v>
                </c:pt>
                <c:pt idx="2136">
                  <c:v>-0.35266999999999998</c:v>
                </c:pt>
                <c:pt idx="2137">
                  <c:v>-0.44083699999999998</c:v>
                </c:pt>
                <c:pt idx="2138">
                  <c:v>-0.52900499999999995</c:v>
                </c:pt>
                <c:pt idx="2139">
                  <c:v>-0.4</c:v>
                </c:pt>
                <c:pt idx="2140">
                  <c:v>-0.5</c:v>
                </c:pt>
                <c:pt idx="2141">
                  <c:v>-0.6</c:v>
                </c:pt>
                <c:pt idx="2142">
                  <c:v>-0.22187999999999999</c:v>
                </c:pt>
                <c:pt idx="2143">
                  <c:v>-0.27734999999999999</c:v>
                </c:pt>
                <c:pt idx="2144">
                  <c:v>-0.33282</c:v>
                </c:pt>
                <c:pt idx="2145">
                  <c:v>-0.35266999999999998</c:v>
                </c:pt>
                <c:pt idx="2146">
                  <c:v>-0.44083699999999998</c:v>
                </c:pt>
                <c:pt idx="2147">
                  <c:v>-0.52900499999999995</c:v>
                </c:pt>
                <c:pt idx="2148">
                  <c:v>-0.4</c:v>
                </c:pt>
                <c:pt idx="2149">
                  <c:v>-0.5</c:v>
                </c:pt>
                <c:pt idx="2150">
                  <c:v>-0.6</c:v>
                </c:pt>
                <c:pt idx="2151">
                  <c:v>-0.22187999999999999</c:v>
                </c:pt>
                <c:pt idx="2152">
                  <c:v>-0.27734999999999999</c:v>
                </c:pt>
                <c:pt idx="2153">
                  <c:v>-0.33282</c:v>
                </c:pt>
                <c:pt idx="2154">
                  <c:v>-0.35266999999999998</c:v>
                </c:pt>
                <c:pt idx="2155">
                  <c:v>-0.44083699999999998</c:v>
                </c:pt>
                <c:pt idx="2156">
                  <c:v>-0.52900499999999995</c:v>
                </c:pt>
                <c:pt idx="2157">
                  <c:v>-0.4</c:v>
                </c:pt>
                <c:pt idx="2158">
                  <c:v>-0.5</c:v>
                </c:pt>
                <c:pt idx="2159">
                  <c:v>-0.6</c:v>
                </c:pt>
                <c:pt idx="2160">
                  <c:v>0.6</c:v>
                </c:pt>
                <c:pt idx="2161">
                  <c:v>0.7</c:v>
                </c:pt>
                <c:pt idx="2162">
                  <c:v>0.8</c:v>
                </c:pt>
                <c:pt idx="2163">
                  <c:v>0.52900499999999995</c:v>
                </c:pt>
                <c:pt idx="2164">
                  <c:v>0.61717200000000005</c:v>
                </c:pt>
                <c:pt idx="2165">
                  <c:v>0.70533999999999997</c:v>
                </c:pt>
                <c:pt idx="2166">
                  <c:v>0.33282</c:v>
                </c:pt>
                <c:pt idx="2167">
                  <c:v>0.38829000000000002</c:v>
                </c:pt>
                <c:pt idx="2168">
                  <c:v>0.44375999999999999</c:v>
                </c:pt>
                <c:pt idx="2169">
                  <c:v>0.6</c:v>
                </c:pt>
                <c:pt idx="2170">
                  <c:v>0.7</c:v>
                </c:pt>
                <c:pt idx="2171">
                  <c:v>0.8</c:v>
                </c:pt>
                <c:pt idx="2172">
                  <c:v>0.52900499999999995</c:v>
                </c:pt>
                <c:pt idx="2173">
                  <c:v>0.61717200000000005</c:v>
                </c:pt>
                <c:pt idx="2174">
                  <c:v>0.70533999999999997</c:v>
                </c:pt>
                <c:pt idx="2175">
                  <c:v>0.33282</c:v>
                </c:pt>
                <c:pt idx="2176">
                  <c:v>0.38829000000000002</c:v>
                </c:pt>
                <c:pt idx="2177">
                  <c:v>0.44375999999999999</c:v>
                </c:pt>
                <c:pt idx="2178">
                  <c:v>0.6</c:v>
                </c:pt>
                <c:pt idx="2179">
                  <c:v>0.7</c:v>
                </c:pt>
                <c:pt idx="2180">
                  <c:v>0.8</c:v>
                </c:pt>
                <c:pt idx="2181">
                  <c:v>0.52900499999999995</c:v>
                </c:pt>
                <c:pt idx="2182">
                  <c:v>0.61717200000000005</c:v>
                </c:pt>
                <c:pt idx="2183">
                  <c:v>0.70533999999999997</c:v>
                </c:pt>
                <c:pt idx="2184">
                  <c:v>0.33282</c:v>
                </c:pt>
                <c:pt idx="2185">
                  <c:v>0.38829000000000002</c:v>
                </c:pt>
                <c:pt idx="2186">
                  <c:v>0.44375999999999999</c:v>
                </c:pt>
                <c:pt idx="2187">
                  <c:v>0.33282</c:v>
                </c:pt>
                <c:pt idx="2188">
                  <c:v>0.38829000000000002</c:v>
                </c:pt>
                <c:pt idx="2189">
                  <c:v>0.44375999999999999</c:v>
                </c:pt>
                <c:pt idx="2190">
                  <c:v>0.17387</c:v>
                </c:pt>
                <c:pt idx="2191">
                  <c:v>0.202849</c:v>
                </c:pt>
                <c:pt idx="2192">
                  <c:v>0.23182700000000001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0.33282</c:v>
                </c:pt>
                <c:pt idx="2197">
                  <c:v>0.38829000000000002</c:v>
                </c:pt>
                <c:pt idx="2198">
                  <c:v>0.44375999999999999</c:v>
                </c:pt>
                <c:pt idx="2199">
                  <c:v>0.17387</c:v>
                </c:pt>
                <c:pt idx="2200">
                  <c:v>0.202849</c:v>
                </c:pt>
                <c:pt idx="2201">
                  <c:v>0.23182700000000001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0.33282</c:v>
                </c:pt>
                <c:pt idx="2206">
                  <c:v>0.38829000000000002</c:v>
                </c:pt>
                <c:pt idx="2207">
                  <c:v>0.44375999999999999</c:v>
                </c:pt>
                <c:pt idx="2208">
                  <c:v>0.17387</c:v>
                </c:pt>
                <c:pt idx="2209">
                  <c:v>0.202849</c:v>
                </c:pt>
                <c:pt idx="2210">
                  <c:v>0.23182700000000001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-0.17387</c:v>
                </c:pt>
                <c:pt idx="2218">
                  <c:v>-0.202849</c:v>
                </c:pt>
                <c:pt idx="2219">
                  <c:v>-0.23182700000000001</c:v>
                </c:pt>
                <c:pt idx="2220">
                  <c:v>-0.33282</c:v>
                </c:pt>
                <c:pt idx="2221">
                  <c:v>-0.38829000000000002</c:v>
                </c:pt>
                <c:pt idx="2222">
                  <c:v>-0.44375999999999999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-0.17387</c:v>
                </c:pt>
                <c:pt idx="2227">
                  <c:v>-0.202849</c:v>
                </c:pt>
                <c:pt idx="2228">
                  <c:v>-0.23182700000000001</c:v>
                </c:pt>
                <c:pt idx="2229">
                  <c:v>-0.33282</c:v>
                </c:pt>
                <c:pt idx="2230">
                  <c:v>-0.38829000000000002</c:v>
                </c:pt>
                <c:pt idx="2231">
                  <c:v>-0.44375999999999999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-0.17387</c:v>
                </c:pt>
                <c:pt idx="2236">
                  <c:v>-0.202849</c:v>
                </c:pt>
                <c:pt idx="2237">
                  <c:v>-0.23182700000000001</c:v>
                </c:pt>
                <c:pt idx="2238">
                  <c:v>-0.33282</c:v>
                </c:pt>
                <c:pt idx="2239">
                  <c:v>-0.38829000000000002</c:v>
                </c:pt>
                <c:pt idx="2240">
                  <c:v>-0.44375999999999999</c:v>
                </c:pt>
                <c:pt idx="2241">
                  <c:v>-0.33282</c:v>
                </c:pt>
                <c:pt idx="2242">
                  <c:v>-0.38829000000000002</c:v>
                </c:pt>
                <c:pt idx="2243">
                  <c:v>-0.44375999999999999</c:v>
                </c:pt>
                <c:pt idx="2244">
                  <c:v>-0.52900499999999995</c:v>
                </c:pt>
                <c:pt idx="2245">
                  <c:v>-0.61717200000000005</c:v>
                </c:pt>
                <c:pt idx="2246">
                  <c:v>-0.70533999999999997</c:v>
                </c:pt>
                <c:pt idx="2247">
                  <c:v>-0.6</c:v>
                </c:pt>
                <c:pt idx="2248">
                  <c:v>-0.7</c:v>
                </c:pt>
                <c:pt idx="2249">
                  <c:v>-0.8</c:v>
                </c:pt>
                <c:pt idx="2250">
                  <c:v>-0.33282</c:v>
                </c:pt>
                <c:pt idx="2251">
                  <c:v>-0.38829000000000002</c:v>
                </c:pt>
                <c:pt idx="2252">
                  <c:v>-0.44375999999999999</c:v>
                </c:pt>
                <c:pt idx="2253">
                  <c:v>-0.52900499999999995</c:v>
                </c:pt>
                <c:pt idx="2254">
                  <c:v>-0.61717200000000005</c:v>
                </c:pt>
                <c:pt idx="2255">
                  <c:v>-0.70533999999999997</c:v>
                </c:pt>
                <c:pt idx="2256">
                  <c:v>-0.6</c:v>
                </c:pt>
                <c:pt idx="2257">
                  <c:v>-0.7</c:v>
                </c:pt>
                <c:pt idx="2258">
                  <c:v>-0.8</c:v>
                </c:pt>
                <c:pt idx="2259">
                  <c:v>-0.33282</c:v>
                </c:pt>
                <c:pt idx="2260">
                  <c:v>-0.38829000000000002</c:v>
                </c:pt>
                <c:pt idx="2261">
                  <c:v>-0.44375999999999999</c:v>
                </c:pt>
                <c:pt idx="2262">
                  <c:v>-0.52900499999999995</c:v>
                </c:pt>
                <c:pt idx="2263">
                  <c:v>-0.61717200000000005</c:v>
                </c:pt>
                <c:pt idx="2264">
                  <c:v>-0.70533999999999997</c:v>
                </c:pt>
                <c:pt idx="2265">
                  <c:v>-0.6</c:v>
                </c:pt>
                <c:pt idx="2266">
                  <c:v>-0.7</c:v>
                </c:pt>
                <c:pt idx="2267">
                  <c:v>-0.8</c:v>
                </c:pt>
                <c:pt idx="2268">
                  <c:v>0.8</c:v>
                </c:pt>
                <c:pt idx="2269">
                  <c:v>1</c:v>
                </c:pt>
                <c:pt idx="2270">
                  <c:v>1.2</c:v>
                </c:pt>
                <c:pt idx="2271">
                  <c:v>0.70533999999999997</c:v>
                </c:pt>
                <c:pt idx="2272">
                  <c:v>0.96020899999999998</c:v>
                </c:pt>
                <c:pt idx="2273">
                  <c:v>1.2</c:v>
                </c:pt>
                <c:pt idx="2274">
                  <c:v>0.44375999999999999</c:v>
                </c:pt>
                <c:pt idx="2275">
                  <c:v>0.82188000000000005</c:v>
                </c:pt>
                <c:pt idx="2276">
                  <c:v>1.2</c:v>
                </c:pt>
                <c:pt idx="2277">
                  <c:v>0.8</c:v>
                </c:pt>
                <c:pt idx="2278">
                  <c:v>1</c:v>
                </c:pt>
                <c:pt idx="2279">
                  <c:v>1.2</c:v>
                </c:pt>
                <c:pt idx="2280">
                  <c:v>0.70533999999999997</c:v>
                </c:pt>
                <c:pt idx="2281">
                  <c:v>0.96020899999999998</c:v>
                </c:pt>
                <c:pt idx="2282">
                  <c:v>1.2</c:v>
                </c:pt>
                <c:pt idx="2283">
                  <c:v>0.44375999999999999</c:v>
                </c:pt>
                <c:pt idx="2284">
                  <c:v>0.82188000000000005</c:v>
                </c:pt>
                <c:pt idx="2285">
                  <c:v>1.2</c:v>
                </c:pt>
                <c:pt idx="2286">
                  <c:v>0.8</c:v>
                </c:pt>
                <c:pt idx="2287">
                  <c:v>1</c:v>
                </c:pt>
                <c:pt idx="2288">
                  <c:v>1.2</c:v>
                </c:pt>
                <c:pt idx="2289">
                  <c:v>0.70533999999999997</c:v>
                </c:pt>
                <c:pt idx="2290">
                  <c:v>0.96020899999999998</c:v>
                </c:pt>
                <c:pt idx="2291">
                  <c:v>1.2</c:v>
                </c:pt>
                <c:pt idx="2292">
                  <c:v>0.44375999999999999</c:v>
                </c:pt>
                <c:pt idx="2293">
                  <c:v>0.82188000000000005</c:v>
                </c:pt>
                <c:pt idx="2294">
                  <c:v>1.2</c:v>
                </c:pt>
                <c:pt idx="2295">
                  <c:v>0.44375999999999999</c:v>
                </c:pt>
                <c:pt idx="2296">
                  <c:v>0.82188000000000005</c:v>
                </c:pt>
                <c:pt idx="2297">
                  <c:v>1.2</c:v>
                </c:pt>
                <c:pt idx="2298">
                  <c:v>0.23182700000000001</c:v>
                </c:pt>
                <c:pt idx="2299">
                  <c:v>0.41791</c:v>
                </c:pt>
                <c:pt idx="2300">
                  <c:v>0.6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0.44375999999999999</c:v>
                </c:pt>
                <c:pt idx="2305">
                  <c:v>0.82188000000000005</c:v>
                </c:pt>
                <c:pt idx="2306">
                  <c:v>1.2</c:v>
                </c:pt>
                <c:pt idx="2307">
                  <c:v>0.23182700000000001</c:v>
                </c:pt>
                <c:pt idx="2308">
                  <c:v>0.41791</c:v>
                </c:pt>
                <c:pt idx="2309">
                  <c:v>0.6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0.44375999999999999</c:v>
                </c:pt>
                <c:pt idx="2314">
                  <c:v>0.82188000000000005</c:v>
                </c:pt>
                <c:pt idx="2315">
                  <c:v>1.2</c:v>
                </c:pt>
                <c:pt idx="2316">
                  <c:v>0.23182700000000001</c:v>
                </c:pt>
                <c:pt idx="2317">
                  <c:v>0.41791</c:v>
                </c:pt>
                <c:pt idx="2318">
                  <c:v>0.6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-0.23182700000000001</c:v>
                </c:pt>
                <c:pt idx="2326">
                  <c:v>-0.41791</c:v>
                </c:pt>
                <c:pt idx="2327">
                  <c:v>-0.6</c:v>
                </c:pt>
                <c:pt idx="2328">
                  <c:v>-0.44375999999999999</c:v>
                </c:pt>
                <c:pt idx="2329">
                  <c:v>-0.82188000000000005</c:v>
                </c:pt>
                <c:pt idx="2330">
                  <c:v>-1.2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-0.23182700000000001</c:v>
                </c:pt>
                <c:pt idx="2335">
                  <c:v>-0.41791</c:v>
                </c:pt>
                <c:pt idx="2336">
                  <c:v>-0.6</c:v>
                </c:pt>
                <c:pt idx="2337">
                  <c:v>-0.44375999999999999</c:v>
                </c:pt>
                <c:pt idx="2338">
                  <c:v>-0.82188000000000005</c:v>
                </c:pt>
                <c:pt idx="2339">
                  <c:v>-1.2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-0.23182700000000001</c:v>
                </c:pt>
                <c:pt idx="2344">
                  <c:v>-0.41791</c:v>
                </c:pt>
                <c:pt idx="2345">
                  <c:v>-0.6</c:v>
                </c:pt>
                <c:pt idx="2346">
                  <c:v>-0.44375999999999999</c:v>
                </c:pt>
                <c:pt idx="2347">
                  <c:v>-0.82188000000000005</c:v>
                </c:pt>
                <c:pt idx="2348">
                  <c:v>-1.2</c:v>
                </c:pt>
                <c:pt idx="2349">
                  <c:v>-0.44375999999999999</c:v>
                </c:pt>
                <c:pt idx="2350">
                  <c:v>-0.82188000000000005</c:v>
                </c:pt>
                <c:pt idx="2351">
                  <c:v>-1.2</c:v>
                </c:pt>
                <c:pt idx="2352">
                  <c:v>-0.70533999999999997</c:v>
                </c:pt>
                <c:pt idx="2353">
                  <c:v>-0.96020899999999998</c:v>
                </c:pt>
                <c:pt idx="2354">
                  <c:v>-1.2</c:v>
                </c:pt>
                <c:pt idx="2355">
                  <c:v>-0.8</c:v>
                </c:pt>
                <c:pt idx="2356">
                  <c:v>-1</c:v>
                </c:pt>
                <c:pt idx="2357">
                  <c:v>-1.2</c:v>
                </c:pt>
                <c:pt idx="2358">
                  <c:v>-0.44375999999999999</c:v>
                </c:pt>
                <c:pt idx="2359">
                  <c:v>-0.82188000000000005</c:v>
                </c:pt>
                <c:pt idx="2360">
                  <c:v>-1.2</c:v>
                </c:pt>
                <c:pt idx="2361">
                  <c:v>-0.70533999999999997</c:v>
                </c:pt>
                <c:pt idx="2362">
                  <c:v>-0.96020899999999998</c:v>
                </c:pt>
                <c:pt idx="2363">
                  <c:v>-1.2</c:v>
                </c:pt>
                <c:pt idx="2364">
                  <c:v>-0.8</c:v>
                </c:pt>
                <c:pt idx="2365">
                  <c:v>-1</c:v>
                </c:pt>
                <c:pt idx="2366">
                  <c:v>-1.2</c:v>
                </c:pt>
                <c:pt idx="2367">
                  <c:v>-0.44375999999999999</c:v>
                </c:pt>
                <c:pt idx="2368">
                  <c:v>-0.82188000000000005</c:v>
                </c:pt>
                <c:pt idx="2369">
                  <c:v>-1.2</c:v>
                </c:pt>
                <c:pt idx="2370">
                  <c:v>-0.70533999999999997</c:v>
                </c:pt>
                <c:pt idx="2371">
                  <c:v>-0.96020899999999998</c:v>
                </c:pt>
                <c:pt idx="2372">
                  <c:v>-1.2</c:v>
                </c:pt>
                <c:pt idx="2373">
                  <c:v>-0.8</c:v>
                </c:pt>
                <c:pt idx="2374">
                  <c:v>-1</c:v>
                </c:pt>
                <c:pt idx="237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A-41AC-989B-0F1C9D51C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3244047"/>
        <c:axId val="1591335471"/>
      </c:scatterChart>
      <c:valAx>
        <c:axId val="158324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35471"/>
        <c:crosses val="autoZero"/>
        <c:crossBetween val="midCat"/>
      </c:valAx>
      <c:valAx>
        <c:axId val="159133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324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Sheet3!$I$1:$I$2376</c:f>
              <c:numCache>
                <c:formatCode>General</c:formatCode>
                <c:ptCount val="2376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1.9077869999999999</c:v>
                </c:pt>
                <c:pt idx="4">
                  <c:v>1.848805</c:v>
                </c:pt>
                <c:pt idx="5">
                  <c:v>1.6718580000000001</c:v>
                </c:pt>
                <c:pt idx="6">
                  <c:v>2.4480749999999998</c:v>
                </c:pt>
                <c:pt idx="7">
                  <c:v>2.3440690000000002</c:v>
                </c:pt>
                <c:pt idx="8">
                  <c:v>2.0320499999999999</c:v>
                </c:pt>
                <c:pt idx="9">
                  <c:v>1.2</c:v>
                </c:pt>
                <c:pt idx="10">
                  <c:v>1.199746</c:v>
                </c:pt>
                <c:pt idx="11">
                  <c:v>1.1959409999999999</c:v>
                </c:pt>
                <c:pt idx="12">
                  <c:v>1.9077869999999999</c:v>
                </c:pt>
                <c:pt idx="13">
                  <c:v>1.8485640000000001</c:v>
                </c:pt>
                <c:pt idx="14">
                  <c:v>1.6679539999999999</c:v>
                </c:pt>
                <c:pt idx="15">
                  <c:v>2.4480749999999998</c:v>
                </c:pt>
                <c:pt idx="16">
                  <c:v>2.343839</c:v>
                </c:pt>
                <c:pt idx="17">
                  <c:v>2.0282650000000002</c:v>
                </c:pt>
                <c:pt idx="18">
                  <c:v>1.2</c:v>
                </c:pt>
                <c:pt idx="19">
                  <c:v>1.198985</c:v>
                </c:pt>
                <c:pt idx="20">
                  <c:v>1.1837839999999999</c:v>
                </c:pt>
                <c:pt idx="21">
                  <c:v>1.9077869999999999</c:v>
                </c:pt>
                <c:pt idx="22">
                  <c:v>1.8478429999999999</c:v>
                </c:pt>
                <c:pt idx="23">
                  <c:v>1.656264</c:v>
                </c:pt>
                <c:pt idx="24">
                  <c:v>2.4480749999999998</c:v>
                </c:pt>
                <c:pt idx="25">
                  <c:v>2.3431479999999998</c:v>
                </c:pt>
                <c:pt idx="26">
                  <c:v>2.0169320000000002</c:v>
                </c:pt>
                <c:pt idx="27">
                  <c:v>1.2</c:v>
                </c:pt>
                <c:pt idx="28">
                  <c:v>1.198985</c:v>
                </c:pt>
                <c:pt idx="29">
                  <c:v>1.1837839999999999</c:v>
                </c:pt>
                <c:pt idx="30">
                  <c:v>1.9077869999999999</c:v>
                </c:pt>
                <c:pt idx="31">
                  <c:v>1.8478429999999999</c:v>
                </c:pt>
                <c:pt idx="32">
                  <c:v>1.656264</c:v>
                </c:pt>
                <c:pt idx="33">
                  <c:v>2.4480749999999998</c:v>
                </c:pt>
                <c:pt idx="34">
                  <c:v>2.3431479999999998</c:v>
                </c:pt>
                <c:pt idx="35">
                  <c:v>2.0169320000000002</c:v>
                </c:pt>
                <c:pt idx="36">
                  <c:v>1.2</c:v>
                </c:pt>
                <c:pt idx="37">
                  <c:v>1.198985</c:v>
                </c:pt>
                <c:pt idx="38">
                  <c:v>1.1837839999999999</c:v>
                </c:pt>
                <c:pt idx="39">
                  <c:v>1.9077869999999999</c:v>
                </c:pt>
                <c:pt idx="40">
                  <c:v>1.877337</c:v>
                </c:pt>
                <c:pt idx="41">
                  <c:v>1.774384</c:v>
                </c:pt>
                <c:pt idx="42">
                  <c:v>2.4480749999999998</c:v>
                </c:pt>
                <c:pt idx="43">
                  <c:v>2.3951560000000001</c:v>
                </c:pt>
                <c:pt idx="44">
                  <c:v>2.2252179999999999</c:v>
                </c:pt>
                <c:pt idx="45">
                  <c:v>1.2</c:v>
                </c:pt>
                <c:pt idx="46">
                  <c:v>1.198985</c:v>
                </c:pt>
                <c:pt idx="47">
                  <c:v>1.1837839999999999</c:v>
                </c:pt>
                <c:pt idx="48">
                  <c:v>1.9077869999999999</c:v>
                </c:pt>
                <c:pt idx="49">
                  <c:v>1.90683</c:v>
                </c:pt>
                <c:pt idx="50">
                  <c:v>1.892504</c:v>
                </c:pt>
                <c:pt idx="51">
                  <c:v>2.4480749999999998</c:v>
                </c:pt>
                <c:pt idx="52">
                  <c:v>2.4471630000000002</c:v>
                </c:pt>
                <c:pt idx="53">
                  <c:v>2.4335049999999998</c:v>
                </c:pt>
                <c:pt idx="54">
                  <c:v>1.2</c:v>
                </c:pt>
                <c:pt idx="55">
                  <c:v>1.198985</c:v>
                </c:pt>
                <c:pt idx="56">
                  <c:v>1.1837839999999999</c:v>
                </c:pt>
                <c:pt idx="57">
                  <c:v>1.9077869999999999</c:v>
                </c:pt>
                <c:pt idx="58">
                  <c:v>1.90683</c:v>
                </c:pt>
                <c:pt idx="59">
                  <c:v>1.892504</c:v>
                </c:pt>
                <c:pt idx="60">
                  <c:v>2.4480749999999998</c:v>
                </c:pt>
                <c:pt idx="61">
                  <c:v>2.4471630000000002</c:v>
                </c:pt>
                <c:pt idx="62">
                  <c:v>2.4335049999999998</c:v>
                </c:pt>
                <c:pt idx="63">
                  <c:v>1.2</c:v>
                </c:pt>
                <c:pt idx="64">
                  <c:v>1.198985</c:v>
                </c:pt>
                <c:pt idx="65">
                  <c:v>1.1837839999999999</c:v>
                </c:pt>
                <c:pt idx="66">
                  <c:v>1.9077869999999999</c:v>
                </c:pt>
                <c:pt idx="67">
                  <c:v>1.9363239999999999</c:v>
                </c:pt>
                <c:pt idx="68">
                  <c:v>2.010624</c:v>
                </c:pt>
                <c:pt idx="69">
                  <c:v>2.4480749999999998</c:v>
                </c:pt>
                <c:pt idx="70">
                  <c:v>2.499171</c:v>
                </c:pt>
                <c:pt idx="71">
                  <c:v>2.6417920000000001</c:v>
                </c:pt>
                <c:pt idx="72">
                  <c:v>1.2</c:v>
                </c:pt>
                <c:pt idx="73">
                  <c:v>1.198985</c:v>
                </c:pt>
                <c:pt idx="74">
                  <c:v>1.1837839999999999</c:v>
                </c:pt>
                <c:pt idx="75">
                  <c:v>1.9077869999999999</c:v>
                </c:pt>
                <c:pt idx="76">
                  <c:v>1.9658169999999999</c:v>
                </c:pt>
                <c:pt idx="77">
                  <c:v>2.1287440000000002</c:v>
                </c:pt>
                <c:pt idx="78">
                  <c:v>2.4480749999999998</c:v>
                </c:pt>
                <c:pt idx="79">
                  <c:v>2.5511780000000002</c:v>
                </c:pt>
                <c:pt idx="80">
                  <c:v>2.850079</c:v>
                </c:pt>
                <c:pt idx="81">
                  <c:v>1.2</c:v>
                </c:pt>
                <c:pt idx="82">
                  <c:v>1.198985</c:v>
                </c:pt>
                <c:pt idx="83">
                  <c:v>1.1837839999999999</c:v>
                </c:pt>
                <c:pt idx="84">
                  <c:v>1.9077869999999999</c:v>
                </c:pt>
                <c:pt idx="85">
                  <c:v>1.9658169999999999</c:v>
                </c:pt>
                <c:pt idx="86">
                  <c:v>2.1287440000000002</c:v>
                </c:pt>
                <c:pt idx="87">
                  <c:v>2.4480749999999998</c:v>
                </c:pt>
                <c:pt idx="88">
                  <c:v>2.5511780000000002</c:v>
                </c:pt>
                <c:pt idx="89">
                  <c:v>2.850079</c:v>
                </c:pt>
                <c:pt idx="90">
                  <c:v>1.2</c:v>
                </c:pt>
                <c:pt idx="91">
                  <c:v>1.199746</c:v>
                </c:pt>
                <c:pt idx="92">
                  <c:v>1.1959409999999999</c:v>
                </c:pt>
                <c:pt idx="93">
                  <c:v>1.9077869999999999</c:v>
                </c:pt>
                <c:pt idx="94">
                  <c:v>1.966531</c:v>
                </c:pt>
                <c:pt idx="95">
                  <c:v>2.1399680000000001</c:v>
                </c:pt>
                <c:pt idx="96">
                  <c:v>2.4480749999999998</c:v>
                </c:pt>
                <c:pt idx="97">
                  <c:v>2.5518559999999999</c:v>
                </c:pt>
                <c:pt idx="98">
                  <c:v>2.8605900000000002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1.9077869999999999</c:v>
                </c:pt>
                <c:pt idx="103">
                  <c:v>1.966769</c:v>
                </c:pt>
                <c:pt idx="104">
                  <c:v>2.143716</c:v>
                </c:pt>
                <c:pt idx="105">
                  <c:v>2.4480749999999998</c:v>
                </c:pt>
                <c:pt idx="106">
                  <c:v>2.552082</c:v>
                </c:pt>
                <c:pt idx="107">
                  <c:v>2.8641009999999998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1.9077869999999999</c:v>
                </c:pt>
                <c:pt idx="112">
                  <c:v>1.966769</c:v>
                </c:pt>
                <c:pt idx="113">
                  <c:v>2.143716</c:v>
                </c:pt>
                <c:pt idx="114">
                  <c:v>2.4480749999999998</c:v>
                </c:pt>
                <c:pt idx="115">
                  <c:v>2.552082</c:v>
                </c:pt>
                <c:pt idx="116">
                  <c:v>2.8641009999999998</c:v>
                </c:pt>
                <c:pt idx="117">
                  <c:v>1.2</c:v>
                </c:pt>
                <c:pt idx="118">
                  <c:v>1.199746</c:v>
                </c:pt>
                <c:pt idx="119">
                  <c:v>1.1959409999999999</c:v>
                </c:pt>
                <c:pt idx="120">
                  <c:v>1.9077869999999999</c:v>
                </c:pt>
                <c:pt idx="121">
                  <c:v>1.966531</c:v>
                </c:pt>
                <c:pt idx="122">
                  <c:v>2.1399680000000001</c:v>
                </c:pt>
                <c:pt idx="123">
                  <c:v>2.4480749999999998</c:v>
                </c:pt>
                <c:pt idx="124">
                  <c:v>2.5518559999999999</c:v>
                </c:pt>
                <c:pt idx="125">
                  <c:v>2.8605900000000002</c:v>
                </c:pt>
                <c:pt idx="126">
                  <c:v>1.2</c:v>
                </c:pt>
                <c:pt idx="127">
                  <c:v>1.198985</c:v>
                </c:pt>
                <c:pt idx="128">
                  <c:v>1.1837839999999999</c:v>
                </c:pt>
                <c:pt idx="129">
                  <c:v>1.9077869999999999</c:v>
                </c:pt>
                <c:pt idx="130">
                  <c:v>1.9658169999999999</c:v>
                </c:pt>
                <c:pt idx="131">
                  <c:v>2.1287440000000002</c:v>
                </c:pt>
                <c:pt idx="132">
                  <c:v>2.4480749999999998</c:v>
                </c:pt>
                <c:pt idx="133">
                  <c:v>2.5511780000000002</c:v>
                </c:pt>
                <c:pt idx="134">
                  <c:v>2.850079</c:v>
                </c:pt>
                <c:pt idx="135">
                  <c:v>1.2</c:v>
                </c:pt>
                <c:pt idx="136">
                  <c:v>1.198985</c:v>
                </c:pt>
                <c:pt idx="137">
                  <c:v>1.1837839999999999</c:v>
                </c:pt>
                <c:pt idx="138">
                  <c:v>1.9077869999999999</c:v>
                </c:pt>
                <c:pt idx="139">
                  <c:v>1.9658169999999999</c:v>
                </c:pt>
                <c:pt idx="140">
                  <c:v>2.1287440000000002</c:v>
                </c:pt>
                <c:pt idx="141">
                  <c:v>2.4480749999999998</c:v>
                </c:pt>
                <c:pt idx="142">
                  <c:v>2.5511780000000002</c:v>
                </c:pt>
                <c:pt idx="143">
                  <c:v>2.850079</c:v>
                </c:pt>
                <c:pt idx="144">
                  <c:v>1.2</c:v>
                </c:pt>
                <c:pt idx="145">
                  <c:v>1.198985</c:v>
                </c:pt>
                <c:pt idx="146">
                  <c:v>1.1837839999999999</c:v>
                </c:pt>
                <c:pt idx="147">
                  <c:v>1.9077869999999999</c:v>
                </c:pt>
                <c:pt idx="148">
                  <c:v>1.9363239999999999</c:v>
                </c:pt>
                <c:pt idx="149">
                  <c:v>2.010624</c:v>
                </c:pt>
                <c:pt idx="150">
                  <c:v>2.4480749999999998</c:v>
                </c:pt>
                <c:pt idx="151">
                  <c:v>2.499171</c:v>
                </c:pt>
                <c:pt idx="152">
                  <c:v>2.6417920000000001</c:v>
                </c:pt>
                <c:pt idx="153">
                  <c:v>1.2</c:v>
                </c:pt>
                <c:pt idx="154">
                  <c:v>1.198985</c:v>
                </c:pt>
                <c:pt idx="155">
                  <c:v>1.1837839999999999</c:v>
                </c:pt>
                <c:pt idx="156">
                  <c:v>1.9077869999999999</c:v>
                </c:pt>
                <c:pt idx="157">
                  <c:v>1.90683</c:v>
                </c:pt>
                <c:pt idx="158">
                  <c:v>1.892504</c:v>
                </c:pt>
                <c:pt idx="159">
                  <c:v>2.4480749999999998</c:v>
                </c:pt>
                <c:pt idx="160">
                  <c:v>2.4471630000000002</c:v>
                </c:pt>
                <c:pt idx="161">
                  <c:v>2.4335049999999998</c:v>
                </c:pt>
                <c:pt idx="162">
                  <c:v>1.2</c:v>
                </c:pt>
                <c:pt idx="163">
                  <c:v>1.198985</c:v>
                </c:pt>
                <c:pt idx="164">
                  <c:v>1.1837839999999999</c:v>
                </c:pt>
                <c:pt idx="165">
                  <c:v>1.9077869999999999</c:v>
                </c:pt>
                <c:pt idx="166">
                  <c:v>1.90683</c:v>
                </c:pt>
                <c:pt idx="167">
                  <c:v>1.892504</c:v>
                </c:pt>
                <c:pt idx="168">
                  <c:v>2.4480749999999998</c:v>
                </c:pt>
                <c:pt idx="169">
                  <c:v>2.4471630000000002</c:v>
                </c:pt>
                <c:pt idx="170">
                  <c:v>2.4335049999999998</c:v>
                </c:pt>
                <c:pt idx="171">
                  <c:v>1.2</c:v>
                </c:pt>
                <c:pt idx="172">
                  <c:v>1.198985</c:v>
                </c:pt>
                <c:pt idx="173">
                  <c:v>1.1837839999999999</c:v>
                </c:pt>
                <c:pt idx="174">
                  <c:v>1.9077869999999999</c:v>
                </c:pt>
                <c:pt idx="175">
                  <c:v>1.877337</c:v>
                </c:pt>
                <c:pt idx="176">
                  <c:v>1.774384</c:v>
                </c:pt>
                <c:pt idx="177">
                  <c:v>2.4480749999999998</c:v>
                </c:pt>
                <c:pt idx="178">
                  <c:v>2.3951560000000001</c:v>
                </c:pt>
                <c:pt idx="179">
                  <c:v>2.2252179999999999</c:v>
                </c:pt>
                <c:pt idx="180">
                  <c:v>1.2</c:v>
                </c:pt>
                <c:pt idx="181">
                  <c:v>1.198985</c:v>
                </c:pt>
                <c:pt idx="182">
                  <c:v>1.1837839999999999</c:v>
                </c:pt>
                <c:pt idx="183">
                  <c:v>1.9077869999999999</c:v>
                </c:pt>
                <c:pt idx="184">
                  <c:v>1.8478429999999999</c:v>
                </c:pt>
                <c:pt idx="185">
                  <c:v>1.656264</c:v>
                </c:pt>
                <c:pt idx="186">
                  <c:v>2.4480749999999998</c:v>
                </c:pt>
                <c:pt idx="187">
                  <c:v>2.3431479999999998</c:v>
                </c:pt>
                <c:pt idx="188">
                  <c:v>2.0169320000000002</c:v>
                </c:pt>
                <c:pt idx="189">
                  <c:v>1.2</c:v>
                </c:pt>
                <c:pt idx="190">
                  <c:v>1.198985</c:v>
                </c:pt>
                <c:pt idx="191">
                  <c:v>1.1837839999999999</c:v>
                </c:pt>
                <c:pt idx="192">
                  <c:v>1.9077869999999999</c:v>
                </c:pt>
                <c:pt idx="193">
                  <c:v>1.8478429999999999</c:v>
                </c:pt>
                <c:pt idx="194">
                  <c:v>1.656264</c:v>
                </c:pt>
                <c:pt idx="195">
                  <c:v>2.4480749999999998</c:v>
                </c:pt>
                <c:pt idx="196">
                  <c:v>2.3431479999999998</c:v>
                </c:pt>
                <c:pt idx="197">
                  <c:v>2.0169320000000002</c:v>
                </c:pt>
                <c:pt idx="198">
                  <c:v>1.2</c:v>
                </c:pt>
                <c:pt idx="199">
                  <c:v>1.199746</c:v>
                </c:pt>
                <c:pt idx="200">
                  <c:v>1.1959409999999999</c:v>
                </c:pt>
                <c:pt idx="201">
                  <c:v>1.9077869999999999</c:v>
                </c:pt>
                <c:pt idx="202">
                  <c:v>1.8485640000000001</c:v>
                </c:pt>
                <c:pt idx="203">
                  <c:v>1.6679539999999999</c:v>
                </c:pt>
                <c:pt idx="204">
                  <c:v>2.4480749999999998</c:v>
                </c:pt>
                <c:pt idx="205">
                  <c:v>2.343839</c:v>
                </c:pt>
                <c:pt idx="206">
                  <c:v>2.0282650000000002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1.9077869999999999</c:v>
                </c:pt>
                <c:pt idx="211">
                  <c:v>1.848805</c:v>
                </c:pt>
                <c:pt idx="212">
                  <c:v>1.6718580000000001</c:v>
                </c:pt>
                <c:pt idx="213">
                  <c:v>2.4480749999999998</c:v>
                </c:pt>
                <c:pt idx="214">
                  <c:v>2.3440690000000002</c:v>
                </c:pt>
                <c:pt idx="215">
                  <c:v>2.0320499999999999</c:v>
                </c:pt>
                <c:pt idx="216">
                  <c:v>2.4480749999999998</c:v>
                </c:pt>
                <c:pt idx="217">
                  <c:v>2.3440690000000002</c:v>
                </c:pt>
                <c:pt idx="218">
                  <c:v>2.0320499999999999</c:v>
                </c:pt>
                <c:pt idx="219">
                  <c:v>2.6356380000000001</c:v>
                </c:pt>
                <c:pt idx="220">
                  <c:v>2.5160019999999998</c:v>
                </c:pt>
                <c:pt idx="221">
                  <c:v>2.157092</c:v>
                </c:pt>
                <c:pt idx="222">
                  <c:v>2.7</c:v>
                </c:pt>
                <c:pt idx="223">
                  <c:v>2.5750000000000002</c:v>
                </c:pt>
                <c:pt idx="224">
                  <c:v>2.2000000000000002</c:v>
                </c:pt>
                <c:pt idx="225">
                  <c:v>2.4480749999999998</c:v>
                </c:pt>
                <c:pt idx="226">
                  <c:v>2.343839</c:v>
                </c:pt>
                <c:pt idx="227">
                  <c:v>2.0282650000000002</c:v>
                </c:pt>
                <c:pt idx="228">
                  <c:v>2.6356380000000001</c:v>
                </c:pt>
                <c:pt idx="229">
                  <c:v>2.5157750000000001</c:v>
                </c:pt>
                <c:pt idx="230">
                  <c:v>2.1533479999999998</c:v>
                </c:pt>
                <c:pt idx="231">
                  <c:v>2.7</c:v>
                </c:pt>
                <c:pt idx="232">
                  <c:v>2.5747749999999998</c:v>
                </c:pt>
                <c:pt idx="233">
                  <c:v>2.1962709999999999</c:v>
                </c:pt>
                <c:pt idx="234">
                  <c:v>2.4480749999999998</c:v>
                </c:pt>
                <c:pt idx="235">
                  <c:v>2.3431479999999998</c:v>
                </c:pt>
                <c:pt idx="236">
                  <c:v>2.0169320000000002</c:v>
                </c:pt>
                <c:pt idx="237">
                  <c:v>2.6356380000000001</c:v>
                </c:pt>
                <c:pt idx="238">
                  <c:v>2.5150950000000001</c:v>
                </c:pt>
                <c:pt idx="239">
                  <c:v>2.1421380000000001</c:v>
                </c:pt>
                <c:pt idx="240">
                  <c:v>2.7</c:v>
                </c:pt>
                <c:pt idx="241">
                  <c:v>2.5740980000000002</c:v>
                </c:pt>
                <c:pt idx="242">
                  <c:v>2.1851029999999998</c:v>
                </c:pt>
                <c:pt idx="243">
                  <c:v>2.4480749999999998</c:v>
                </c:pt>
                <c:pt idx="244">
                  <c:v>2.3431479999999998</c:v>
                </c:pt>
                <c:pt idx="245">
                  <c:v>2.0169320000000002</c:v>
                </c:pt>
                <c:pt idx="246">
                  <c:v>2.6356380000000001</c:v>
                </c:pt>
                <c:pt idx="247">
                  <c:v>2.5150950000000001</c:v>
                </c:pt>
                <c:pt idx="248">
                  <c:v>2.1421380000000001</c:v>
                </c:pt>
                <c:pt idx="249">
                  <c:v>2.7</c:v>
                </c:pt>
                <c:pt idx="250">
                  <c:v>2.5740980000000002</c:v>
                </c:pt>
                <c:pt idx="251">
                  <c:v>2.1851029999999998</c:v>
                </c:pt>
                <c:pt idx="252">
                  <c:v>2.4480749999999998</c:v>
                </c:pt>
                <c:pt idx="253">
                  <c:v>2.3951560000000001</c:v>
                </c:pt>
                <c:pt idx="254">
                  <c:v>2.2252179999999999</c:v>
                </c:pt>
                <c:pt idx="255">
                  <c:v>2.6356380000000001</c:v>
                </c:pt>
                <c:pt idx="256">
                  <c:v>2.5749179999999998</c:v>
                </c:pt>
                <c:pt idx="257">
                  <c:v>2.3817270000000001</c:v>
                </c:pt>
                <c:pt idx="258">
                  <c:v>2.7</c:v>
                </c:pt>
                <c:pt idx="259">
                  <c:v>2.636603</c:v>
                </c:pt>
                <c:pt idx="260">
                  <c:v>2.435432</c:v>
                </c:pt>
                <c:pt idx="261">
                  <c:v>2.4480749999999998</c:v>
                </c:pt>
                <c:pt idx="262">
                  <c:v>2.4471630000000002</c:v>
                </c:pt>
                <c:pt idx="263">
                  <c:v>2.4335049999999998</c:v>
                </c:pt>
                <c:pt idx="264">
                  <c:v>2.6356380000000001</c:v>
                </c:pt>
                <c:pt idx="265">
                  <c:v>2.634741</c:v>
                </c:pt>
                <c:pt idx="266">
                  <c:v>2.6213150000000001</c:v>
                </c:pt>
                <c:pt idx="267">
                  <c:v>2.7</c:v>
                </c:pt>
                <c:pt idx="268">
                  <c:v>2.699109</c:v>
                </c:pt>
                <c:pt idx="269">
                  <c:v>2.685762</c:v>
                </c:pt>
                <c:pt idx="270">
                  <c:v>2.4480749999999998</c:v>
                </c:pt>
                <c:pt idx="271">
                  <c:v>2.4471630000000002</c:v>
                </c:pt>
                <c:pt idx="272">
                  <c:v>2.4335049999999998</c:v>
                </c:pt>
                <c:pt idx="273">
                  <c:v>2.6356380000000001</c:v>
                </c:pt>
                <c:pt idx="274">
                  <c:v>2.634741</c:v>
                </c:pt>
                <c:pt idx="275">
                  <c:v>2.6213150000000001</c:v>
                </c:pt>
                <c:pt idx="276">
                  <c:v>2.7</c:v>
                </c:pt>
                <c:pt idx="277">
                  <c:v>2.699109</c:v>
                </c:pt>
                <c:pt idx="278">
                  <c:v>2.685762</c:v>
                </c:pt>
                <c:pt idx="279">
                  <c:v>2.4480749999999998</c:v>
                </c:pt>
                <c:pt idx="280">
                  <c:v>2.499171</c:v>
                </c:pt>
                <c:pt idx="281">
                  <c:v>2.6417920000000001</c:v>
                </c:pt>
                <c:pt idx="282">
                  <c:v>2.6356380000000001</c:v>
                </c:pt>
                <c:pt idx="283">
                  <c:v>2.6945649999999999</c:v>
                </c:pt>
                <c:pt idx="284">
                  <c:v>2.860903</c:v>
                </c:pt>
                <c:pt idx="285">
                  <c:v>2.7</c:v>
                </c:pt>
                <c:pt idx="286">
                  <c:v>2.7616139999999998</c:v>
                </c:pt>
                <c:pt idx="287">
                  <c:v>2.9360909999999998</c:v>
                </c:pt>
                <c:pt idx="288">
                  <c:v>2.4480749999999998</c:v>
                </c:pt>
                <c:pt idx="289">
                  <c:v>2.5511780000000002</c:v>
                </c:pt>
                <c:pt idx="290">
                  <c:v>2.850079</c:v>
                </c:pt>
                <c:pt idx="291">
                  <c:v>2.6356380000000001</c:v>
                </c:pt>
                <c:pt idx="292">
                  <c:v>2.7543880000000001</c:v>
                </c:pt>
                <c:pt idx="293">
                  <c:v>3.100492</c:v>
                </c:pt>
                <c:pt idx="294">
                  <c:v>2.7</c:v>
                </c:pt>
                <c:pt idx="295">
                  <c:v>2.824119</c:v>
                </c:pt>
                <c:pt idx="296">
                  <c:v>3.1864210000000002</c:v>
                </c:pt>
                <c:pt idx="297">
                  <c:v>2.4480749999999998</c:v>
                </c:pt>
                <c:pt idx="298">
                  <c:v>2.5511780000000002</c:v>
                </c:pt>
                <c:pt idx="299">
                  <c:v>2.850079</c:v>
                </c:pt>
                <c:pt idx="300">
                  <c:v>2.6356380000000001</c:v>
                </c:pt>
                <c:pt idx="301">
                  <c:v>2.7543880000000001</c:v>
                </c:pt>
                <c:pt idx="302">
                  <c:v>3.100492</c:v>
                </c:pt>
                <c:pt idx="303">
                  <c:v>2.7</c:v>
                </c:pt>
                <c:pt idx="304">
                  <c:v>2.824119</c:v>
                </c:pt>
                <c:pt idx="305">
                  <c:v>3.1864210000000002</c:v>
                </c:pt>
                <c:pt idx="306">
                  <c:v>2.4480749999999998</c:v>
                </c:pt>
                <c:pt idx="307">
                  <c:v>2.5518559999999999</c:v>
                </c:pt>
                <c:pt idx="308">
                  <c:v>2.8605900000000002</c:v>
                </c:pt>
                <c:pt idx="309">
                  <c:v>2.6356380000000001</c:v>
                </c:pt>
                <c:pt idx="310">
                  <c:v>2.7550530000000002</c:v>
                </c:pt>
                <c:pt idx="311">
                  <c:v>3.1107559999999999</c:v>
                </c:pt>
                <c:pt idx="312">
                  <c:v>2.7</c:v>
                </c:pt>
                <c:pt idx="313">
                  <c:v>2.8247800000000001</c:v>
                </c:pt>
                <c:pt idx="314">
                  <c:v>3.1966009999999998</c:v>
                </c:pt>
                <c:pt idx="315">
                  <c:v>2.4480749999999998</c:v>
                </c:pt>
                <c:pt idx="316">
                  <c:v>2.552082</c:v>
                </c:pt>
                <c:pt idx="317">
                  <c:v>2.8641009999999998</c:v>
                </c:pt>
                <c:pt idx="318">
                  <c:v>2.6356380000000001</c:v>
                </c:pt>
                <c:pt idx="319">
                  <c:v>2.7552750000000001</c:v>
                </c:pt>
                <c:pt idx="320">
                  <c:v>3.1141839999999998</c:v>
                </c:pt>
                <c:pt idx="321">
                  <c:v>2.7</c:v>
                </c:pt>
                <c:pt idx="322">
                  <c:v>2.8250000000000002</c:v>
                </c:pt>
                <c:pt idx="323">
                  <c:v>3.2</c:v>
                </c:pt>
                <c:pt idx="324">
                  <c:v>2.4480749999999998</c:v>
                </c:pt>
                <c:pt idx="325">
                  <c:v>2.552082</c:v>
                </c:pt>
                <c:pt idx="326">
                  <c:v>2.8641009999999998</c:v>
                </c:pt>
                <c:pt idx="327">
                  <c:v>2.6356380000000001</c:v>
                </c:pt>
                <c:pt idx="328">
                  <c:v>2.7552750000000001</c:v>
                </c:pt>
                <c:pt idx="329">
                  <c:v>3.1141839999999998</c:v>
                </c:pt>
                <c:pt idx="330">
                  <c:v>2.7</c:v>
                </c:pt>
                <c:pt idx="331">
                  <c:v>2.8250000000000002</c:v>
                </c:pt>
                <c:pt idx="332">
                  <c:v>3.2</c:v>
                </c:pt>
                <c:pt idx="333">
                  <c:v>2.4480749999999998</c:v>
                </c:pt>
                <c:pt idx="334">
                  <c:v>2.5518559999999999</c:v>
                </c:pt>
                <c:pt idx="335">
                  <c:v>2.8605900000000002</c:v>
                </c:pt>
                <c:pt idx="336">
                  <c:v>2.6356380000000001</c:v>
                </c:pt>
                <c:pt idx="337">
                  <c:v>2.7550530000000002</c:v>
                </c:pt>
                <c:pt idx="338">
                  <c:v>3.1107559999999999</c:v>
                </c:pt>
                <c:pt idx="339">
                  <c:v>2.7</c:v>
                </c:pt>
                <c:pt idx="340">
                  <c:v>2.8247800000000001</c:v>
                </c:pt>
                <c:pt idx="341">
                  <c:v>3.1966009999999998</c:v>
                </c:pt>
                <c:pt idx="342">
                  <c:v>2.4480749999999998</c:v>
                </c:pt>
                <c:pt idx="343">
                  <c:v>2.5511780000000002</c:v>
                </c:pt>
                <c:pt idx="344">
                  <c:v>2.850079</c:v>
                </c:pt>
                <c:pt idx="345">
                  <c:v>2.6356380000000001</c:v>
                </c:pt>
                <c:pt idx="346">
                  <c:v>2.7543880000000001</c:v>
                </c:pt>
                <c:pt idx="347">
                  <c:v>3.100492</c:v>
                </c:pt>
                <c:pt idx="348">
                  <c:v>2.7</c:v>
                </c:pt>
                <c:pt idx="349">
                  <c:v>2.824119</c:v>
                </c:pt>
                <c:pt idx="350">
                  <c:v>3.1864210000000002</c:v>
                </c:pt>
                <c:pt idx="351">
                  <c:v>2.4480749999999998</c:v>
                </c:pt>
                <c:pt idx="352">
                  <c:v>2.5511780000000002</c:v>
                </c:pt>
                <c:pt idx="353">
                  <c:v>2.850079</c:v>
                </c:pt>
                <c:pt idx="354">
                  <c:v>2.6356380000000001</c:v>
                </c:pt>
                <c:pt idx="355">
                  <c:v>2.7543880000000001</c:v>
                </c:pt>
                <c:pt idx="356">
                  <c:v>3.100492</c:v>
                </c:pt>
                <c:pt idx="357">
                  <c:v>2.7</c:v>
                </c:pt>
                <c:pt idx="358">
                  <c:v>2.824119</c:v>
                </c:pt>
                <c:pt idx="359">
                  <c:v>3.1864210000000002</c:v>
                </c:pt>
                <c:pt idx="360">
                  <c:v>2.4480749999999998</c:v>
                </c:pt>
                <c:pt idx="361">
                  <c:v>2.499171</c:v>
                </c:pt>
                <c:pt idx="362">
                  <c:v>2.6417920000000001</c:v>
                </c:pt>
                <c:pt idx="363">
                  <c:v>2.6356380000000001</c:v>
                </c:pt>
                <c:pt idx="364">
                  <c:v>2.6945649999999999</c:v>
                </c:pt>
                <c:pt idx="365">
                  <c:v>2.860903</c:v>
                </c:pt>
                <c:pt idx="366">
                  <c:v>2.7</c:v>
                </c:pt>
                <c:pt idx="367">
                  <c:v>2.7616139999999998</c:v>
                </c:pt>
                <c:pt idx="368">
                  <c:v>2.9360909999999998</c:v>
                </c:pt>
                <c:pt idx="369">
                  <c:v>2.4480749999999998</c:v>
                </c:pt>
                <c:pt idx="370">
                  <c:v>2.4471630000000002</c:v>
                </c:pt>
                <c:pt idx="371">
                  <c:v>2.4335049999999998</c:v>
                </c:pt>
                <c:pt idx="372">
                  <c:v>2.6356380000000001</c:v>
                </c:pt>
                <c:pt idx="373">
                  <c:v>2.634741</c:v>
                </c:pt>
                <c:pt idx="374">
                  <c:v>2.6213150000000001</c:v>
                </c:pt>
                <c:pt idx="375">
                  <c:v>2.7</c:v>
                </c:pt>
                <c:pt idx="376">
                  <c:v>2.699109</c:v>
                </c:pt>
                <c:pt idx="377">
                  <c:v>2.685762</c:v>
                </c:pt>
                <c:pt idx="378">
                  <c:v>2.4480749999999998</c:v>
                </c:pt>
                <c:pt idx="379">
                  <c:v>2.4471630000000002</c:v>
                </c:pt>
                <c:pt idx="380">
                  <c:v>2.4335049999999998</c:v>
                </c:pt>
                <c:pt idx="381">
                  <c:v>2.6356380000000001</c:v>
                </c:pt>
                <c:pt idx="382">
                  <c:v>2.634741</c:v>
                </c:pt>
                <c:pt idx="383">
                  <c:v>2.6213150000000001</c:v>
                </c:pt>
                <c:pt idx="384">
                  <c:v>2.7</c:v>
                </c:pt>
                <c:pt idx="385">
                  <c:v>2.699109</c:v>
                </c:pt>
                <c:pt idx="386">
                  <c:v>2.685762</c:v>
                </c:pt>
                <c:pt idx="387">
                  <c:v>2.4480749999999998</c:v>
                </c:pt>
                <c:pt idx="388">
                  <c:v>2.3951560000000001</c:v>
                </c:pt>
                <c:pt idx="389">
                  <c:v>2.2252179999999999</c:v>
                </c:pt>
                <c:pt idx="390">
                  <c:v>2.6356380000000001</c:v>
                </c:pt>
                <c:pt idx="391">
                  <c:v>2.5749179999999998</c:v>
                </c:pt>
                <c:pt idx="392">
                  <c:v>2.3817270000000001</c:v>
                </c:pt>
                <c:pt idx="393">
                  <c:v>2.7</c:v>
                </c:pt>
                <c:pt idx="394">
                  <c:v>2.636603</c:v>
                </c:pt>
                <c:pt idx="395">
                  <c:v>2.435432</c:v>
                </c:pt>
                <c:pt idx="396">
                  <c:v>2.4480749999999998</c:v>
                </c:pt>
                <c:pt idx="397">
                  <c:v>2.3431479999999998</c:v>
                </c:pt>
                <c:pt idx="398">
                  <c:v>2.0169320000000002</c:v>
                </c:pt>
                <c:pt idx="399">
                  <c:v>2.6356380000000001</c:v>
                </c:pt>
                <c:pt idx="400">
                  <c:v>2.5150950000000001</c:v>
                </c:pt>
                <c:pt idx="401">
                  <c:v>2.1421380000000001</c:v>
                </c:pt>
                <c:pt idx="402">
                  <c:v>2.7</c:v>
                </c:pt>
                <c:pt idx="403">
                  <c:v>2.5740980000000002</c:v>
                </c:pt>
                <c:pt idx="404">
                  <c:v>2.1851029999999998</c:v>
                </c:pt>
                <c:pt idx="405">
                  <c:v>2.4480749999999998</c:v>
                </c:pt>
                <c:pt idx="406">
                  <c:v>2.3431479999999998</c:v>
                </c:pt>
                <c:pt idx="407">
                  <c:v>2.0169320000000002</c:v>
                </c:pt>
                <c:pt idx="408">
                  <c:v>2.6356380000000001</c:v>
                </c:pt>
                <c:pt idx="409">
                  <c:v>2.5150950000000001</c:v>
                </c:pt>
                <c:pt idx="410">
                  <c:v>2.1421380000000001</c:v>
                </c:pt>
                <c:pt idx="411">
                  <c:v>2.7</c:v>
                </c:pt>
                <c:pt idx="412">
                  <c:v>2.5740980000000002</c:v>
                </c:pt>
                <c:pt idx="413">
                  <c:v>2.1851029999999998</c:v>
                </c:pt>
                <c:pt idx="414">
                  <c:v>2.4480749999999998</c:v>
                </c:pt>
                <c:pt idx="415">
                  <c:v>2.343839</c:v>
                </c:pt>
                <c:pt idx="416">
                  <c:v>2.0282650000000002</c:v>
                </c:pt>
                <c:pt idx="417">
                  <c:v>2.6356380000000001</c:v>
                </c:pt>
                <c:pt idx="418">
                  <c:v>2.5157750000000001</c:v>
                </c:pt>
                <c:pt idx="419">
                  <c:v>2.1533479999999998</c:v>
                </c:pt>
                <c:pt idx="420">
                  <c:v>2.7</c:v>
                </c:pt>
                <c:pt idx="421">
                  <c:v>2.5747749999999998</c:v>
                </c:pt>
                <c:pt idx="422">
                  <c:v>2.1962709999999999</c:v>
                </c:pt>
                <c:pt idx="423">
                  <c:v>2.4480749999999998</c:v>
                </c:pt>
                <c:pt idx="424">
                  <c:v>2.3440690000000002</c:v>
                </c:pt>
                <c:pt idx="425">
                  <c:v>2.0320499999999999</c:v>
                </c:pt>
                <c:pt idx="426">
                  <c:v>2.6356380000000001</c:v>
                </c:pt>
                <c:pt idx="427">
                  <c:v>2.5160019999999998</c:v>
                </c:pt>
                <c:pt idx="428">
                  <c:v>2.157092</c:v>
                </c:pt>
                <c:pt idx="429">
                  <c:v>2.7</c:v>
                </c:pt>
                <c:pt idx="430">
                  <c:v>2.5750000000000002</c:v>
                </c:pt>
                <c:pt idx="431">
                  <c:v>2.2000000000000002</c:v>
                </c:pt>
                <c:pt idx="432">
                  <c:v>2.7</c:v>
                </c:pt>
                <c:pt idx="433">
                  <c:v>2.5750000000000002</c:v>
                </c:pt>
                <c:pt idx="434">
                  <c:v>2.2000000000000002</c:v>
                </c:pt>
                <c:pt idx="435">
                  <c:v>2.6356380000000001</c:v>
                </c:pt>
                <c:pt idx="436">
                  <c:v>2.5160019999999998</c:v>
                </c:pt>
                <c:pt idx="437">
                  <c:v>2.157092</c:v>
                </c:pt>
                <c:pt idx="438">
                  <c:v>2.4480749999999998</c:v>
                </c:pt>
                <c:pt idx="439">
                  <c:v>2.3440690000000002</c:v>
                </c:pt>
                <c:pt idx="440">
                  <c:v>2.0320499999999999</c:v>
                </c:pt>
                <c:pt idx="441">
                  <c:v>2.7</c:v>
                </c:pt>
                <c:pt idx="442">
                  <c:v>2.5747749999999998</c:v>
                </c:pt>
                <c:pt idx="443">
                  <c:v>2.1962709999999999</c:v>
                </c:pt>
                <c:pt idx="444">
                  <c:v>2.6356380000000001</c:v>
                </c:pt>
                <c:pt idx="445">
                  <c:v>2.5157750000000001</c:v>
                </c:pt>
                <c:pt idx="446">
                  <c:v>2.1533479999999998</c:v>
                </c:pt>
                <c:pt idx="447">
                  <c:v>2.4480749999999998</c:v>
                </c:pt>
                <c:pt idx="448">
                  <c:v>2.343839</c:v>
                </c:pt>
                <c:pt idx="449">
                  <c:v>2.0282650000000002</c:v>
                </c:pt>
                <c:pt idx="450">
                  <c:v>2.7</c:v>
                </c:pt>
                <c:pt idx="451">
                  <c:v>2.5740980000000002</c:v>
                </c:pt>
                <c:pt idx="452">
                  <c:v>2.1851029999999998</c:v>
                </c:pt>
                <c:pt idx="453">
                  <c:v>2.6356380000000001</c:v>
                </c:pt>
                <c:pt idx="454">
                  <c:v>2.5150950000000001</c:v>
                </c:pt>
                <c:pt idx="455">
                  <c:v>2.1421380000000001</c:v>
                </c:pt>
                <c:pt idx="456">
                  <c:v>2.4480749999999998</c:v>
                </c:pt>
                <c:pt idx="457">
                  <c:v>2.3431479999999998</c:v>
                </c:pt>
                <c:pt idx="458">
                  <c:v>2.0169320000000002</c:v>
                </c:pt>
                <c:pt idx="459">
                  <c:v>2.7</c:v>
                </c:pt>
                <c:pt idx="460">
                  <c:v>2.5740980000000002</c:v>
                </c:pt>
                <c:pt idx="461">
                  <c:v>2.1851029999999998</c:v>
                </c:pt>
                <c:pt idx="462">
                  <c:v>2.6356380000000001</c:v>
                </c:pt>
                <c:pt idx="463">
                  <c:v>2.5150950000000001</c:v>
                </c:pt>
                <c:pt idx="464">
                  <c:v>2.1421380000000001</c:v>
                </c:pt>
                <c:pt idx="465">
                  <c:v>2.4480749999999998</c:v>
                </c:pt>
                <c:pt idx="466">
                  <c:v>2.3431479999999998</c:v>
                </c:pt>
                <c:pt idx="467">
                  <c:v>2.0169320000000002</c:v>
                </c:pt>
                <c:pt idx="468">
                  <c:v>2.7</c:v>
                </c:pt>
                <c:pt idx="469">
                  <c:v>2.636603</c:v>
                </c:pt>
                <c:pt idx="470">
                  <c:v>2.435432</c:v>
                </c:pt>
                <c:pt idx="471">
                  <c:v>2.6356380000000001</c:v>
                </c:pt>
                <c:pt idx="472">
                  <c:v>2.5749179999999998</c:v>
                </c:pt>
                <c:pt idx="473">
                  <c:v>2.3817270000000001</c:v>
                </c:pt>
                <c:pt idx="474">
                  <c:v>2.4480749999999998</c:v>
                </c:pt>
                <c:pt idx="475">
                  <c:v>2.3951560000000001</c:v>
                </c:pt>
                <c:pt idx="476">
                  <c:v>2.2252179999999999</c:v>
                </c:pt>
                <c:pt idx="477">
                  <c:v>2.7</c:v>
                </c:pt>
                <c:pt idx="478">
                  <c:v>2.699109</c:v>
                </c:pt>
                <c:pt idx="479">
                  <c:v>2.685762</c:v>
                </c:pt>
                <c:pt idx="480">
                  <c:v>2.6356380000000001</c:v>
                </c:pt>
                <c:pt idx="481">
                  <c:v>2.634741</c:v>
                </c:pt>
                <c:pt idx="482">
                  <c:v>2.6213150000000001</c:v>
                </c:pt>
                <c:pt idx="483">
                  <c:v>2.4480749999999998</c:v>
                </c:pt>
                <c:pt idx="484">
                  <c:v>2.4471630000000002</c:v>
                </c:pt>
                <c:pt idx="485">
                  <c:v>2.4335049999999998</c:v>
                </c:pt>
                <c:pt idx="486">
                  <c:v>2.7</c:v>
                </c:pt>
                <c:pt idx="487">
                  <c:v>2.699109</c:v>
                </c:pt>
                <c:pt idx="488">
                  <c:v>2.685762</c:v>
                </c:pt>
                <c:pt idx="489">
                  <c:v>2.6356380000000001</c:v>
                </c:pt>
                <c:pt idx="490">
                  <c:v>2.634741</c:v>
                </c:pt>
                <c:pt idx="491">
                  <c:v>2.6213150000000001</c:v>
                </c:pt>
                <c:pt idx="492">
                  <c:v>2.4480749999999998</c:v>
                </c:pt>
                <c:pt idx="493">
                  <c:v>2.4471630000000002</c:v>
                </c:pt>
                <c:pt idx="494">
                  <c:v>2.4335049999999998</c:v>
                </c:pt>
                <c:pt idx="495">
                  <c:v>2.7</c:v>
                </c:pt>
                <c:pt idx="496">
                  <c:v>2.7616139999999998</c:v>
                </c:pt>
                <c:pt idx="497">
                  <c:v>2.9360909999999998</c:v>
                </c:pt>
                <c:pt idx="498">
                  <c:v>2.6356380000000001</c:v>
                </c:pt>
                <c:pt idx="499">
                  <c:v>2.6945649999999999</c:v>
                </c:pt>
                <c:pt idx="500">
                  <c:v>2.860903</c:v>
                </c:pt>
                <c:pt idx="501">
                  <c:v>2.4480749999999998</c:v>
                </c:pt>
                <c:pt idx="502">
                  <c:v>2.499171</c:v>
                </c:pt>
                <c:pt idx="503">
                  <c:v>2.6417920000000001</c:v>
                </c:pt>
                <c:pt idx="504">
                  <c:v>2.7</c:v>
                </c:pt>
                <c:pt idx="505">
                  <c:v>2.824119</c:v>
                </c:pt>
                <c:pt idx="506">
                  <c:v>3.1864210000000002</c:v>
                </c:pt>
                <c:pt idx="507">
                  <c:v>2.6356380000000001</c:v>
                </c:pt>
                <c:pt idx="508">
                  <c:v>2.7543880000000001</c:v>
                </c:pt>
                <c:pt idx="509">
                  <c:v>3.100492</c:v>
                </c:pt>
                <c:pt idx="510">
                  <c:v>2.4480749999999998</c:v>
                </c:pt>
                <c:pt idx="511">
                  <c:v>2.5511780000000002</c:v>
                </c:pt>
                <c:pt idx="512">
                  <c:v>2.850079</c:v>
                </c:pt>
                <c:pt idx="513">
                  <c:v>2.7</c:v>
                </c:pt>
                <c:pt idx="514">
                  <c:v>2.824119</c:v>
                </c:pt>
                <c:pt idx="515">
                  <c:v>3.1864210000000002</c:v>
                </c:pt>
                <c:pt idx="516">
                  <c:v>2.6356380000000001</c:v>
                </c:pt>
                <c:pt idx="517">
                  <c:v>2.7543880000000001</c:v>
                </c:pt>
                <c:pt idx="518">
                  <c:v>3.100492</c:v>
                </c:pt>
                <c:pt idx="519">
                  <c:v>2.4480749999999998</c:v>
                </c:pt>
                <c:pt idx="520">
                  <c:v>2.5511780000000002</c:v>
                </c:pt>
                <c:pt idx="521">
                  <c:v>2.850079</c:v>
                </c:pt>
                <c:pt idx="522">
                  <c:v>2.7</c:v>
                </c:pt>
                <c:pt idx="523">
                  <c:v>2.8247800000000001</c:v>
                </c:pt>
                <c:pt idx="524">
                  <c:v>3.1966009999999998</c:v>
                </c:pt>
                <c:pt idx="525">
                  <c:v>2.6356380000000001</c:v>
                </c:pt>
                <c:pt idx="526">
                  <c:v>2.7550530000000002</c:v>
                </c:pt>
                <c:pt idx="527">
                  <c:v>3.1107559999999999</c:v>
                </c:pt>
                <c:pt idx="528">
                  <c:v>2.4480749999999998</c:v>
                </c:pt>
                <c:pt idx="529">
                  <c:v>2.5518559999999999</c:v>
                </c:pt>
                <c:pt idx="530">
                  <c:v>2.8605900000000002</c:v>
                </c:pt>
                <c:pt idx="531">
                  <c:v>2.7</c:v>
                </c:pt>
                <c:pt idx="532">
                  <c:v>2.8250000000000002</c:v>
                </c:pt>
                <c:pt idx="533">
                  <c:v>3.2</c:v>
                </c:pt>
                <c:pt idx="534">
                  <c:v>2.6356380000000001</c:v>
                </c:pt>
                <c:pt idx="535">
                  <c:v>2.7552750000000001</c:v>
                </c:pt>
                <c:pt idx="536">
                  <c:v>3.1141839999999998</c:v>
                </c:pt>
                <c:pt idx="537">
                  <c:v>2.4480749999999998</c:v>
                </c:pt>
                <c:pt idx="538">
                  <c:v>2.552082</c:v>
                </c:pt>
                <c:pt idx="539">
                  <c:v>2.8641009999999998</c:v>
                </c:pt>
                <c:pt idx="540">
                  <c:v>2.7</c:v>
                </c:pt>
                <c:pt idx="541">
                  <c:v>2.8250000000000002</c:v>
                </c:pt>
                <c:pt idx="542">
                  <c:v>3.2</c:v>
                </c:pt>
                <c:pt idx="543">
                  <c:v>2.6356380000000001</c:v>
                </c:pt>
                <c:pt idx="544">
                  <c:v>2.7552750000000001</c:v>
                </c:pt>
                <c:pt idx="545">
                  <c:v>3.1141839999999998</c:v>
                </c:pt>
                <c:pt idx="546">
                  <c:v>2.4480749999999998</c:v>
                </c:pt>
                <c:pt idx="547">
                  <c:v>2.552082</c:v>
                </c:pt>
                <c:pt idx="548">
                  <c:v>2.8641009999999998</c:v>
                </c:pt>
                <c:pt idx="549">
                  <c:v>2.7</c:v>
                </c:pt>
                <c:pt idx="550">
                  <c:v>2.8247800000000001</c:v>
                </c:pt>
                <c:pt idx="551">
                  <c:v>3.1966009999999998</c:v>
                </c:pt>
                <c:pt idx="552">
                  <c:v>2.6356380000000001</c:v>
                </c:pt>
                <c:pt idx="553">
                  <c:v>2.7550530000000002</c:v>
                </c:pt>
                <c:pt idx="554">
                  <c:v>3.1107559999999999</c:v>
                </c:pt>
                <c:pt idx="555">
                  <c:v>2.4480749999999998</c:v>
                </c:pt>
                <c:pt idx="556">
                  <c:v>2.5518559999999999</c:v>
                </c:pt>
                <c:pt idx="557">
                  <c:v>2.8605900000000002</c:v>
                </c:pt>
                <c:pt idx="558">
                  <c:v>2.7</c:v>
                </c:pt>
                <c:pt idx="559">
                  <c:v>2.824119</c:v>
                </c:pt>
                <c:pt idx="560">
                  <c:v>3.1864210000000002</c:v>
                </c:pt>
                <c:pt idx="561">
                  <c:v>2.6356380000000001</c:v>
                </c:pt>
                <c:pt idx="562">
                  <c:v>2.7543880000000001</c:v>
                </c:pt>
                <c:pt idx="563">
                  <c:v>3.100492</c:v>
                </c:pt>
                <c:pt idx="564">
                  <c:v>2.4480749999999998</c:v>
                </c:pt>
                <c:pt idx="565">
                  <c:v>2.5511780000000002</c:v>
                </c:pt>
                <c:pt idx="566">
                  <c:v>2.850079</c:v>
                </c:pt>
                <c:pt idx="567">
                  <c:v>2.7</c:v>
                </c:pt>
                <c:pt idx="568">
                  <c:v>2.824119</c:v>
                </c:pt>
                <c:pt idx="569">
                  <c:v>3.1864210000000002</c:v>
                </c:pt>
                <c:pt idx="570">
                  <c:v>2.6356380000000001</c:v>
                </c:pt>
                <c:pt idx="571">
                  <c:v>2.7543880000000001</c:v>
                </c:pt>
                <c:pt idx="572">
                  <c:v>3.100492</c:v>
                </c:pt>
                <c:pt idx="573">
                  <c:v>2.4480749999999998</c:v>
                </c:pt>
                <c:pt idx="574">
                  <c:v>2.5511780000000002</c:v>
                </c:pt>
                <c:pt idx="575">
                  <c:v>2.850079</c:v>
                </c:pt>
                <c:pt idx="576">
                  <c:v>2.7</c:v>
                </c:pt>
                <c:pt idx="577">
                  <c:v>2.7616139999999998</c:v>
                </c:pt>
                <c:pt idx="578">
                  <c:v>2.9360909999999998</c:v>
                </c:pt>
                <c:pt idx="579">
                  <c:v>2.6356380000000001</c:v>
                </c:pt>
                <c:pt idx="580">
                  <c:v>2.6945649999999999</c:v>
                </c:pt>
                <c:pt idx="581">
                  <c:v>2.860903</c:v>
                </c:pt>
                <c:pt idx="582">
                  <c:v>2.4480749999999998</c:v>
                </c:pt>
                <c:pt idx="583">
                  <c:v>2.499171</c:v>
                </c:pt>
                <c:pt idx="584">
                  <c:v>2.6417920000000001</c:v>
                </c:pt>
                <c:pt idx="585">
                  <c:v>2.7</c:v>
                </c:pt>
                <c:pt idx="586">
                  <c:v>2.699109</c:v>
                </c:pt>
                <c:pt idx="587">
                  <c:v>2.685762</c:v>
                </c:pt>
                <c:pt idx="588">
                  <c:v>2.6356380000000001</c:v>
                </c:pt>
                <c:pt idx="589">
                  <c:v>2.634741</c:v>
                </c:pt>
                <c:pt idx="590">
                  <c:v>2.6213150000000001</c:v>
                </c:pt>
                <c:pt idx="591">
                  <c:v>2.4480749999999998</c:v>
                </c:pt>
                <c:pt idx="592">
                  <c:v>2.4471630000000002</c:v>
                </c:pt>
                <c:pt idx="593">
                  <c:v>2.4335049999999998</c:v>
                </c:pt>
                <c:pt idx="594">
                  <c:v>2.7</c:v>
                </c:pt>
                <c:pt idx="595">
                  <c:v>2.699109</c:v>
                </c:pt>
                <c:pt idx="596">
                  <c:v>2.685762</c:v>
                </c:pt>
                <c:pt idx="597">
                  <c:v>2.6356380000000001</c:v>
                </c:pt>
                <c:pt idx="598">
                  <c:v>2.634741</c:v>
                </c:pt>
                <c:pt idx="599">
                  <c:v>2.6213150000000001</c:v>
                </c:pt>
                <c:pt idx="600">
                  <c:v>2.4480749999999998</c:v>
                </c:pt>
                <c:pt idx="601">
                  <c:v>2.4471630000000002</c:v>
                </c:pt>
                <c:pt idx="602">
                  <c:v>2.4335049999999998</c:v>
                </c:pt>
                <c:pt idx="603">
                  <c:v>2.7</c:v>
                </c:pt>
                <c:pt idx="604">
                  <c:v>2.636603</c:v>
                </c:pt>
                <c:pt idx="605">
                  <c:v>2.435432</c:v>
                </c:pt>
                <c:pt idx="606">
                  <c:v>2.6356380000000001</c:v>
                </c:pt>
                <c:pt idx="607">
                  <c:v>2.5749179999999998</c:v>
                </c:pt>
                <c:pt idx="608">
                  <c:v>2.3817270000000001</c:v>
                </c:pt>
                <c:pt idx="609">
                  <c:v>2.4480749999999998</c:v>
                </c:pt>
                <c:pt idx="610">
                  <c:v>2.3951560000000001</c:v>
                </c:pt>
                <c:pt idx="611">
                  <c:v>2.2252179999999999</c:v>
                </c:pt>
                <c:pt idx="612">
                  <c:v>2.7</c:v>
                </c:pt>
                <c:pt idx="613">
                  <c:v>2.5740980000000002</c:v>
                </c:pt>
                <c:pt idx="614">
                  <c:v>2.1851029999999998</c:v>
                </c:pt>
                <c:pt idx="615">
                  <c:v>2.6356380000000001</c:v>
                </c:pt>
                <c:pt idx="616">
                  <c:v>2.5150950000000001</c:v>
                </c:pt>
                <c:pt idx="617">
                  <c:v>2.1421380000000001</c:v>
                </c:pt>
                <c:pt idx="618">
                  <c:v>2.4480749999999998</c:v>
                </c:pt>
                <c:pt idx="619">
                  <c:v>2.3431479999999998</c:v>
                </c:pt>
                <c:pt idx="620">
                  <c:v>2.0169320000000002</c:v>
                </c:pt>
                <c:pt idx="621">
                  <c:v>2.7</c:v>
                </c:pt>
                <c:pt idx="622">
                  <c:v>2.5740980000000002</c:v>
                </c:pt>
                <c:pt idx="623">
                  <c:v>2.1851029999999998</c:v>
                </c:pt>
                <c:pt idx="624">
                  <c:v>2.6356380000000001</c:v>
                </c:pt>
                <c:pt idx="625">
                  <c:v>2.5150950000000001</c:v>
                </c:pt>
                <c:pt idx="626">
                  <c:v>2.1421380000000001</c:v>
                </c:pt>
                <c:pt idx="627">
                  <c:v>2.4480749999999998</c:v>
                </c:pt>
                <c:pt idx="628">
                  <c:v>2.3431479999999998</c:v>
                </c:pt>
                <c:pt idx="629">
                  <c:v>2.0169320000000002</c:v>
                </c:pt>
                <c:pt idx="630">
                  <c:v>2.7</c:v>
                </c:pt>
                <c:pt idx="631">
                  <c:v>2.5747749999999998</c:v>
                </c:pt>
                <c:pt idx="632">
                  <c:v>2.1962709999999999</c:v>
                </c:pt>
                <c:pt idx="633">
                  <c:v>2.6356380000000001</c:v>
                </c:pt>
                <c:pt idx="634">
                  <c:v>2.5157750000000001</c:v>
                </c:pt>
                <c:pt idx="635">
                  <c:v>2.1533479999999998</c:v>
                </c:pt>
                <c:pt idx="636">
                  <c:v>2.4480749999999998</c:v>
                </c:pt>
                <c:pt idx="637">
                  <c:v>2.343839</c:v>
                </c:pt>
                <c:pt idx="638">
                  <c:v>2.0282650000000002</c:v>
                </c:pt>
                <c:pt idx="639">
                  <c:v>2.7</c:v>
                </c:pt>
                <c:pt idx="640">
                  <c:v>2.5750000000000002</c:v>
                </c:pt>
                <c:pt idx="641">
                  <c:v>2.2000000000000002</c:v>
                </c:pt>
                <c:pt idx="642">
                  <c:v>2.6356380000000001</c:v>
                </c:pt>
                <c:pt idx="643">
                  <c:v>2.5160019999999998</c:v>
                </c:pt>
                <c:pt idx="644">
                  <c:v>2.157092</c:v>
                </c:pt>
                <c:pt idx="645">
                  <c:v>2.4480749999999998</c:v>
                </c:pt>
                <c:pt idx="646">
                  <c:v>2.3440690000000002</c:v>
                </c:pt>
                <c:pt idx="647">
                  <c:v>2.0320499999999999</c:v>
                </c:pt>
                <c:pt idx="648">
                  <c:v>2.4480749999999998</c:v>
                </c:pt>
                <c:pt idx="649">
                  <c:v>2.3440690000000002</c:v>
                </c:pt>
                <c:pt idx="650">
                  <c:v>2.0320499999999999</c:v>
                </c:pt>
                <c:pt idx="651">
                  <c:v>1.9077869999999999</c:v>
                </c:pt>
                <c:pt idx="652">
                  <c:v>1.848805</c:v>
                </c:pt>
                <c:pt idx="653">
                  <c:v>1.6718580000000001</c:v>
                </c:pt>
                <c:pt idx="654">
                  <c:v>1.2</c:v>
                </c:pt>
                <c:pt idx="655">
                  <c:v>1.2</c:v>
                </c:pt>
                <c:pt idx="656">
                  <c:v>1.2</c:v>
                </c:pt>
                <c:pt idx="657">
                  <c:v>2.4480749999999998</c:v>
                </c:pt>
                <c:pt idx="658">
                  <c:v>2.343839</c:v>
                </c:pt>
                <c:pt idx="659">
                  <c:v>2.0282650000000002</c:v>
                </c:pt>
                <c:pt idx="660">
                  <c:v>1.9077869999999999</c:v>
                </c:pt>
                <c:pt idx="661">
                  <c:v>1.8485640000000001</c:v>
                </c:pt>
                <c:pt idx="662">
                  <c:v>1.6679539999999999</c:v>
                </c:pt>
                <c:pt idx="663">
                  <c:v>1.2</c:v>
                </c:pt>
                <c:pt idx="664">
                  <c:v>1.199746</c:v>
                </c:pt>
                <c:pt idx="665">
                  <c:v>1.1959409999999999</c:v>
                </c:pt>
                <c:pt idx="666">
                  <c:v>2.4480749999999998</c:v>
                </c:pt>
                <c:pt idx="667">
                  <c:v>2.3431479999999998</c:v>
                </c:pt>
                <c:pt idx="668">
                  <c:v>2.0169320000000002</c:v>
                </c:pt>
                <c:pt idx="669">
                  <c:v>1.9077869999999999</c:v>
                </c:pt>
                <c:pt idx="670">
                  <c:v>1.8478429999999999</c:v>
                </c:pt>
                <c:pt idx="671">
                  <c:v>1.656264</c:v>
                </c:pt>
                <c:pt idx="672">
                  <c:v>1.2</c:v>
                </c:pt>
                <c:pt idx="673">
                  <c:v>1.198985</c:v>
                </c:pt>
                <c:pt idx="674">
                  <c:v>1.1837839999999999</c:v>
                </c:pt>
                <c:pt idx="675">
                  <c:v>2.4480749999999998</c:v>
                </c:pt>
                <c:pt idx="676">
                  <c:v>2.3431479999999998</c:v>
                </c:pt>
                <c:pt idx="677">
                  <c:v>2.0169320000000002</c:v>
                </c:pt>
                <c:pt idx="678">
                  <c:v>1.9077869999999999</c:v>
                </c:pt>
                <c:pt idx="679">
                  <c:v>1.8478429999999999</c:v>
                </c:pt>
                <c:pt idx="680">
                  <c:v>1.656264</c:v>
                </c:pt>
                <c:pt idx="681">
                  <c:v>1.2</c:v>
                </c:pt>
                <c:pt idx="682">
                  <c:v>1.198985</c:v>
                </c:pt>
                <c:pt idx="683">
                  <c:v>1.1837839999999999</c:v>
                </c:pt>
                <c:pt idx="684">
                  <c:v>2.4480749999999998</c:v>
                </c:pt>
                <c:pt idx="685">
                  <c:v>2.3951560000000001</c:v>
                </c:pt>
                <c:pt idx="686">
                  <c:v>2.2252179999999999</c:v>
                </c:pt>
                <c:pt idx="687">
                  <c:v>1.9077869999999999</c:v>
                </c:pt>
                <c:pt idx="688">
                  <c:v>1.877337</c:v>
                </c:pt>
                <c:pt idx="689">
                  <c:v>1.774384</c:v>
                </c:pt>
                <c:pt idx="690">
                  <c:v>1.2</c:v>
                </c:pt>
                <c:pt idx="691">
                  <c:v>1.198985</c:v>
                </c:pt>
                <c:pt idx="692">
                  <c:v>1.1837839999999999</c:v>
                </c:pt>
                <c:pt idx="693">
                  <c:v>2.4480749999999998</c:v>
                </c:pt>
                <c:pt idx="694">
                  <c:v>2.4471630000000002</c:v>
                </c:pt>
                <c:pt idx="695">
                  <c:v>2.4335049999999998</c:v>
                </c:pt>
                <c:pt idx="696">
                  <c:v>1.9077869999999999</c:v>
                </c:pt>
                <c:pt idx="697">
                  <c:v>1.90683</c:v>
                </c:pt>
                <c:pt idx="698">
                  <c:v>1.892504</c:v>
                </c:pt>
                <c:pt idx="699">
                  <c:v>1.2</c:v>
                </c:pt>
                <c:pt idx="700">
                  <c:v>1.198985</c:v>
                </c:pt>
                <c:pt idx="701">
                  <c:v>1.1837839999999999</c:v>
                </c:pt>
                <c:pt idx="702">
                  <c:v>2.4480749999999998</c:v>
                </c:pt>
                <c:pt idx="703">
                  <c:v>2.4471630000000002</c:v>
                </c:pt>
                <c:pt idx="704">
                  <c:v>2.4335049999999998</c:v>
                </c:pt>
                <c:pt idx="705">
                  <c:v>1.9077869999999999</c:v>
                </c:pt>
                <c:pt idx="706">
                  <c:v>1.90683</c:v>
                </c:pt>
                <c:pt idx="707">
                  <c:v>1.892504</c:v>
                </c:pt>
                <c:pt idx="708">
                  <c:v>1.2</c:v>
                </c:pt>
                <c:pt idx="709">
                  <c:v>1.198985</c:v>
                </c:pt>
                <c:pt idx="710">
                  <c:v>1.1837839999999999</c:v>
                </c:pt>
                <c:pt idx="711">
                  <c:v>2.4480749999999998</c:v>
                </c:pt>
                <c:pt idx="712">
                  <c:v>2.499171</c:v>
                </c:pt>
                <c:pt idx="713">
                  <c:v>2.6417920000000001</c:v>
                </c:pt>
                <c:pt idx="714">
                  <c:v>1.9077869999999999</c:v>
                </c:pt>
                <c:pt idx="715">
                  <c:v>1.9363239999999999</c:v>
                </c:pt>
                <c:pt idx="716">
                  <c:v>2.010624</c:v>
                </c:pt>
                <c:pt idx="717">
                  <c:v>1.2</c:v>
                </c:pt>
                <c:pt idx="718">
                  <c:v>1.198985</c:v>
                </c:pt>
                <c:pt idx="719">
                  <c:v>1.1837839999999999</c:v>
                </c:pt>
                <c:pt idx="720">
                  <c:v>2.4480749999999998</c:v>
                </c:pt>
                <c:pt idx="721">
                  <c:v>2.5511780000000002</c:v>
                </c:pt>
                <c:pt idx="722">
                  <c:v>2.850079</c:v>
                </c:pt>
                <c:pt idx="723">
                  <c:v>1.9077869999999999</c:v>
                </c:pt>
                <c:pt idx="724">
                  <c:v>1.9658169999999999</c:v>
                </c:pt>
                <c:pt idx="725">
                  <c:v>2.1287440000000002</c:v>
                </c:pt>
                <c:pt idx="726">
                  <c:v>1.2</c:v>
                </c:pt>
                <c:pt idx="727">
                  <c:v>1.198985</c:v>
                </c:pt>
                <c:pt idx="728">
                  <c:v>1.1837839999999999</c:v>
                </c:pt>
                <c:pt idx="729">
                  <c:v>2.4480749999999998</c:v>
                </c:pt>
                <c:pt idx="730">
                  <c:v>2.5511780000000002</c:v>
                </c:pt>
                <c:pt idx="731">
                  <c:v>2.850079</c:v>
                </c:pt>
                <c:pt idx="732">
                  <c:v>1.9077869999999999</c:v>
                </c:pt>
                <c:pt idx="733">
                  <c:v>1.9658169999999999</c:v>
                </c:pt>
                <c:pt idx="734">
                  <c:v>2.1287440000000002</c:v>
                </c:pt>
                <c:pt idx="735">
                  <c:v>1.2</c:v>
                </c:pt>
                <c:pt idx="736">
                  <c:v>1.198985</c:v>
                </c:pt>
                <c:pt idx="737">
                  <c:v>1.1837839999999999</c:v>
                </c:pt>
                <c:pt idx="738">
                  <c:v>2.4480749999999998</c:v>
                </c:pt>
                <c:pt idx="739">
                  <c:v>2.5518559999999999</c:v>
                </c:pt>
                <c:pt idx="740">
                  <c:v>2.8605900000000002</c:v>
                </c:pt>
                <c:pt idx="741">
                  <c:v>1.9077869999999999</c:v>
                </c:pt>
                <c:pt idx="742">
                  <c:v>1.966531</c:v>
                </c:pt>
                <c:pt idx="743">
                  <c:v>2.1399680000000001</c:v>
                </c:pt>
                <c:pt idx="744">
                  <c:v>1.2</c:v>
                </c:pt>
                <c:pt idx="745">
                  <c:v>1.199746</c:v>
                </c:pt>
                <c:pt idx="746">
                  <c:v>1.1959409999999999</c:v>
                </c:pt>
                <c:pt idx="747">
                  <c:v>2.4480749999999998</c:v>
                </c:pt>
                <c:pt idx="748">
                  <c:v>2.552082</c:v>
                </c:pt>
                <c:pt idx="749">
                  <c:v>2.8641009999999998</c:v>
                </c:pt>
                <c:pt idx="750">
                  <c:v>1.9077869999999999</c:v>
                </c:pt>
                <c:pt idx="751">
                  <c:v>1.966769</c:v>
                </c:pt>
                <c:pt idx="752">
                  <c:v>2.143716</c:v>
                </c:pt>
                <c:pt idx="753">
                  <c:v>1.2</c:v>
                </c:pt>
                <c:pt idx="754">
                  <c:v>1.2</c:v>
                </c:pt>
                <c:pt idx="755">
                  <c:v>1.2</c:v>
                </c:pt>
                <c:pt idx="756">
                  <c:v>2.4480749999999998</c:v>
                </c:pt>
                <c:pt idx="757">
                  <c:v>2.552082</c:v>
                </c:pt>
                <c:pt idx="758">
                  <c:v>2.8641009999999998</c:v>
                </c:pt>
                <c:pt idx="759">
                  <c:v>1.9077869999999999</c:v>
                </c:pt>
                <c:pt idx="760">
                  <c:v>1.966769</c:v>
                </c:pt>
                <c:pt idx="761">
                  <c:v>2.143716</c:v>
                </c:pt>
                <c:pt idx="762">
                  <c:v>1.2</c:v>
                </c:pt>
                <c:pt idx="763">
                  <c:v>1.2</c:v>
                </c:pt>
                <c:pt idx="764">
                  <c:v>1.2</c:v>
                </c:pt>
                <c:pt idx="765">
                  <c:v>2.4480749999999998</c:v>
                </c:pt>
                <c:pt idx="766">
                  <c:v>2.5518559999999999</c:v>
                </c:pt>
                <c:pt idx="767">
                  <c:v>2.8605900000000002</c:v>
                </c:pt>
                <c:pt idx="768">
                  <c:v>1.9077869999999999</c:v>
                </c:pt>
                <c:pt idx="769">
                  <c:v>1.966531</c:v>
                </c:pt>
                <c:pt idx="770">
                  <c:v>2.1399680000000001</c:v>
                </c:pt>
                <c:pt idx="771">
                  <c:v>1.2</c:v>
                </c:pt>
                <c:pt idx="772">
                  <c:v>1.199746</c:v>
                </c:pt>
                <c:pt idx="773">
                  <c:v>1.1959409999999999</c:v>
                </c:pt>
                <c:pt idx="774">
                  <c:v>2.4480749999999998</c:v>
                </c:pt>
                <c:pt idx="775">
                  <c:v>2.5511780000000002</c:v>
                </c:pt>
                <c:pt idx="776">
                  <c:v>2.850079</c:v>
                </c:pt>
                <c:pt idx="777">
                  <c:v>1.9077869999999999</c:v>
                </c:pt>
                <c:pt idx="778">
                  <c:v>1.9658169999999999</c:v>
                </c:pt>
                <c:pt idx="779">
                  <c:v>2.1287440000000002</c:v>
                </c:pt>
                <c:pt idx="780">
                  <c:v>1.2</c:v>
                </c:pt>
                <c:pt idx="781">
                  <c:v>1.198985</c:v>
                </c:pt>
                <c:pt idx="782">
                  <c:v>1.1837839999999999</c:v>
                </c:pt>
                <c:pt idx="783">
                  <c:v>2.4480749999999998</c:v>
                </c:pt>
                <c:pt idx="784">
                  <c:v>2.5511780000000002</c:v>
                </c:pt>
                <c:pt idx="785">
                  <c:v>2.850079</c:v>
                </c:pt>
                <c:pt idx="786">
                  <c:v>1.9077869999999999</c:v>
                </c:pt>
                <c:pt idx="787">
                  <c:v>1.9658169999999999</c:v>
                </c:pt>
                <c:pt idx="788">
                  <c:v>2.1287440000000002</c:v>
                </c:pt>
                <c:pt idx="789">
                  <c:v>1.2</c:v>
                </c:pt>
                <c:pt idx="790">
                  <c:v>1.198985</c:v>
                </c:pt>
                <c:pt idx="791">
                  <c:v>1.1837839999999999</c:v>
                </c:pt>
                <c:pt idx="792">
                  <c:v>2.4480749999999998</c:v>
                </c:pt>
                <c:pt idx="793">
                  <c:v>2.499171</c:v>
                </c:pt>
                <c:pt idx="794">
                  <c:v>2.6417920000000001</c:v>
                </c:pt>
                <c:pt idx="795">
                  <c:v>1.9077869999999999</c:v>
                </c:pt>
                <c:pt idx="796">
                  <c:v>1.9363239999999999</c:v>
                </c:pt>
                <c:pt idx="797">
                  <c:v>2.010624</c:v>
                </c:pt>
                <c:pt idx="798">
                  <c:v>1.2</c:v>
                </c:pt>
                <c:pt idx="799">
                  <c:v>1.198985</c:v>
                </c:pt>
                <c:pt idx="800">
                  <c:v>1.1837839999999999</c:v>
                </c:pt>
                <c:pt idx="801">
                  <c:v>2.4480749999999998</c:v>
                </c:pt>
                <c:pt idx="802">
                  <c:v>2.4471630000000002</c:v>
                </c:pt>
                <c:pt idx="803">
                  <c:v>2.4335049999999998</c:v>
                </c:pt>
                <c:pt idx="804">
                  <c:v>1.9077869999999999</c:v>
                </c:pt>
                <c:pt idx="805">
                  <c:v>1.90683</c:v>
                </c:pt>
                <c:pt idx="806">
                  <c:v>1.892504</c:v>
                </c:pt>
                <c:pt idx="807">
                  <c:v>1.2</c:v>
                </c:pt>
                <c:pt idx="808">
                  <c:v>1.198985</c:v>
                </c:pt>
                <c:pt idx="809">
                  <c:v>1.1837839999999999</c:v>
                </c:pt>
                <c:pt idx="810">
                  <c:v>2.4480749999999998</c:v>
                </c:pt>
                <c:pt idx="811">
                  <c:v>2.4471630000000002</c:v>
                </c:pt>
                <c:pt idx="812">
                  <c:v>2.4335049999999998</c:v>
                </c:pt>
                <c:pt idx="813">
                  <c:v>1.9077869999999999</c:v>
                </c:pt>
                <c:pt idx="814">
                  <c:v>1.90683</c:v>
                </c:pt>
                <c:pt idx="815">
                  <c:v>1.892504</c:v>
                </c:pt>
                <c:pt idx="816">
                  <c:v>1.2</c:v>
                </c:pt>
                <c:pt idx="817">
                  <c:v>1.198985</c:v>
                </c:pt>
                <c:pt idx="818">
                  <c:v>1.1837839999999999</c:v>
                </c:pt>
                <c:pt idx="819">
                  <c:v>2.4480749999999998</c:v>
                </c:pt>
                <c:pt idx="820">
                  <c:v>2.3951560000000001</c:v>
                </c:pt>
                <c:pt idx="821">
                  <c:v>2.2252179999999999</c:v>
                </c:pt>
                <c:pt idx="822">
                  <c:v>1.9077869999999999</c:v>
                </c:pt>
                <c:pt idx="823">
                  <c:v>1.877337</c:v>
                </c:pt>
                <c:pt idx="824">
                  <c:v>1.774384</c:v>
                </c:pt>
                <c:pt idx="825">
                  <c:v>1.2</c:v>
                </c:pt>
                <c:pt idx="826">
                  <c:v>1.198985</c:v>
                </c:pt>
                <c:pt idx="827">
                  <c:v>1.1837839999999999</c:v>
                </c:pt>
                <c:pt idx="828">
                  <c:v>2.4480749999999998</c:v>
                </c:pt>
                <c:pt idx="829">
                  <c:v>2.3431479999999998</c:v>
                </c:pt>
                <c:pt idx="830">
                  <c:v>2.0169320000000002</c:v>
                </c:pt>
                <c:pt idx="831">
                  <c:v>1.9077869999999999</c:v>
                </c:pt>
                <c:pt idx="832">
                  <c:v>1.8478429999999999</c:v>
                </c:pt>
                <c:pt idx="833">
                  <c:v>1.656264</c:v>
                </c:pt>
                <c:pt idx="834">
                  <c:v>1.2</c:v>
                </c:pt>
                <c:pt idx="835">
                  <c:v>1.198985</c:v>
                </c:pt>
                <c:pt idx="836">
                  <c:v>1.1837839999999999</c:v>
                </c:pt>
                <c:pt idx="837">
                  <c:v>2.4480749999999998</c:v>
                </c:pt>
                <c:pt idx="838">
                  <c:v>2.3431479999999998</c:v>
                </c:pt>
                <c:pt idx="839">
                  <c:v>2.0169320000000002</c:v>
                </c:pt>
                <c:pt idx="840">
                  <c:v>1.9077869999999999</c:v>
                </c:pt>
                <c:pt idx="841">
                  <c:v>1.8478429999999999</c:v>
                </c:pt>
                <c:pt idx="842">
                  <c:v>1.656264</c:v>
                </c:pt>
                <c:pt idx="843">
                  <c:v>1.2</c:v>
                </c:pt>
                <c:pt idx="844">
                  <c:v>1.198985</c:v>
                </c:pt>
                <c:pt idx="845">
                  <c:v>1.1837839999999999</c:v>
                </c:pt>
                <c:pt idx="846">
                  <c:v>2.4480749999999998</c:v>
                </c:pt>
                <c:pt idx="847">
                  <c:v>2.343839</c:v>
                </c:pt>
                <c:pt idx="848">
                  <c:v>2.0282650000000002</c:v>
                </c:pt>
                <c:pt idx="849">
                  <c:v>1.9077869999999999</c:v>
                </c:pt>
                <c:pt idx="850">
                  <c:v>1.8485640000000001</c:v>
                </c:pt>
                <c:pt idx="851">
                  <c:v>1.6679539999999999</c:v>
                </c:pt>
                <c:pt idx="852">
                  <c:v>1.2</c:v>
                </c:pt>
                <c:pt idx="853">
                  <c:v>1.199746</c:v>
                </c:pt>
                <c:pt idx="854">
                  <c:v>1.1959409999999999</c:v>
                </c:pt>
                <c:pt idx="855">
                  <c:v>2.4480749999999998</c:v>
                </c:pt>
                <c:pt idx="856">
                  <c:v>2.3440690000000002</c:v>
                </c:pt>
                <c:pt idx="857">
                  <c:v>2.0320499999999999</c:v>
                </c:pt>
                <c:pt idx="858">
                  <c:v>1.9077869999999999</c:v>
                </c:pt>
                <c:pt idx="859">
                  <c:v>1.848805</c:v>
                </c:pt>
                <c:pt idx="860">
                  <c:v>1.6718580000000001</c:v>
                </c:pt>
                <c:pt idx="861">
                  <c:v>1.2</c:v>
                </c:pt>
                <c:pt idx="862">
                  <c:v>1.2</c:v>
                </c:pt>
                <c:pt idx="863">
                  <c:v>1.2</c:v>
                </c:pt>
                <c:pt idx="864">
                  <c:v>1.2</c:v>
                </c:pt>
                <c:pt idx="865">
                  <c:v>1.2</c:v>
                </c:pt>
                <c:pt idx="866">
                  <c:v>1.2</c:v>
                </c:pt>
                <c:pt idx="867">
                  <c:v>1.446</c:v>
                </c:pt>
                <c:pt idx="868">
                  <c:v>1.446</c:v>
                </c:pt>
                <c:pt idx="869">
                  <c:v>1.446</c:v>
                </c:pt>
                <c:pt idx="870">
                  <c:v>1.6919999999999999</c:v>
                </c:pt>
                <c:pt idx="871">
                  <c:v>1.6919999999999999</c:v>
                </c:pt>
                <c:pt idx="872">
                  <c:v>1.6919999999999999</c:v>
                </c:pt>
                <c:pt idx="873">
                  <c:v>1.1959409999999999</c:v>
                </c:pt>
                <c:pt idx="874">
                  <c:v>1.1959409999999999</c:v>
                </c:pt>
                <c:pt idx="875">
                  <c:v>1.1959409999999999</c:v>
                </c:pt>
                <c:pt idx="876">
                  <c:v>1.4420219999999999</c:v>
                </c:pt>
                <c:pt idx="877">
                  <c:v>1.4420219999999999</c:v>
                </c:pt>
                <c:pt idx="878">
                  <c:v>1.4420219999999999</c:v>
                </c:pt>
                <c:pt idx="879">
                  <c:v>1.6881029999999999</c:v>
                </c:pt>
                <c:pt idx="880">
                  <c:v>1.6881029999999999</c:v>
                </c:pt>
                <c:pt idx="881">
                  <c:v>1.6881029999999999</c:v>
                </c:pt>
                <c:pt idx="882">
                  <c:v>1.1837839999999999</c:v>
                </c:pt>
                <c:pt idx="883">
                  <c:v>1.1837839999999999</c:v>
                </c:pt>
                <c:pt idx="884">
                  <c:v>1.1837839999999999</c:v>
                </c:pt>
                <c:pt idx="885">
                  <c:v>1.4301090000000001</c:v>
                </c:pt>
                <c:pt idx="886">
                  <c:v>1.4301090000000001</c:v>
                </c:pt>
                <c:pt idx="887">
                  <c:v>1.4301090000000001</c:v>
                </c:pt>
                <c:pt idx="888">
                  <c:v>1.6764330000000001</c:v>
                </c:pt>
                <c:pt idx="889">
                  <c:v>1.6764330000000001</c:v>
                </c:pt>
                <c:pt idx="890">
                  <c:v>1.6764330000000001</c:v>
                </c:pt>
                <c:pt idx="891">
                  <c:v>1.2</c:v>
                </c:pt>
                <c:pt idx="892">
                  <c:v>1.2</c:v>
                </c:pt>
                <c:pt idx="893">
                  <c:v>1.2</c:v>
                </c:pt>
                <c:pt idx="894">
                  <c:v>1.446</c:v>
                </c:pt>
                <c:pt idx="895">
                  <c:v>1.446</c:v>
                </c:pt>
                <c:pt idx="896">
                  <c:v>1.446</c:v>
                </c:pt>
                <c:pt idx="897">
                  <c:v>1.6919999999999999</c:v>
                </c:pt>
                <c:pt idx="898">
                  <c:v>1.6919999999999999</c:v>
                </c:pt>
                <c:pt idx="899">
                  <c:v>1.6919999999999999</c:v>
                </c:pt>
                <c:pt idx="900">
                  <c:v>1.1959409999999999</c:v>
                </c:pt>
                <c:pt idx="901">
                  <c:v>1.1959409999999999</c:v>
                </c:pt>
                <c:pt idx="902">
                  <c:v>1.1959409999999999</c:v>
                </c:pt>
                <c:pt idx="903">
                  <c:v>1.4420219999999999</c:v>
                </c:pt>
                <c:pt idx="904">
                  <c:v>1.4420219999999999</c:v>
                </c:pt>
                <c:pt idx="905">
                  <c:v>1.4420219999999999</c:v>
                </c:pt>
                <c:pt idx="906">
                  <c:v>1.6881029999999999</c:v>
                </c:pt>
                <c:pt idx="907">
                  <c:v>1.6881029999999999</c:v>
                </c:pt>
                <c:pt idx="908">
                  <c:v>1.6881029999999999</c:v>
                </c:pt>
                <c:pt idx="909">
                  <c:v>1.1837839999999999</c:v>
                </c:pt>
                <c:pt idx="910">
                  <c:v>1.1837839999999999</c:v>
                </c:pt>
                <c:pt idx="911">
                  <c:v>1.1837839999999999</c:v>
                </c:pt>
                <c:pt idx="912">
                  <c:v>1.4301090000000001</c:v>
                </c:pt>
                <c:pt idx="913">
                  <c:v>1.4301090000000001</c:v>
                </c:pt>
                <c:pt idx="914">
                  <c:v>1.4301090000000001</c:v>
                </c:pt>
                <c:pt idx="915">
                  <c:v>1.6764330000000001</c:v>
                </c:pt>
                <c:pt idx="916">
                  <c:v>1.6764330000000001</c:v>
                </c:pt>
                <c:pt idx="917">
                  <c:v>1.6764330000000001</c:v>
                </c:pt>
                <c:pt idx="918">
                  <c:v>1.2</c:v>
                </c:pt>
                <c:pt idx="919">
                  <c:v>1.2</c:v>
                </c:pt>
                <c:pt idx="920">
                  <c:v>1.2</c:v>
                </c:pt>
                <c:pt idx="921">
                  <c:v>1.446</c:v>
                </c:pt>
                <c:pt idx="922">
                  <c:v>1.5554870000000001</c:v>
                </c:pt>
                <c:pt idx="923">
                  <c:v>1.6718580000000001</c:v>
                </c:pt>
                <c:pt idx="924">
                  <c:v>1.6919999999999999</c:v>
                </c:pt>
                <c:pt idx="925">
                  <c:v>1.862025</c:v>
                </c:pt>
                <c:pt idx="926">
                  <c:v>2.0320499999999999</c:v>
                </c:pt>
                <c:pt idx="927">
                  <c:v>1.1959409999999999</c:v>
                </c:pt>
                <c:pt idx="928">
                  <c:v>1.1959409999999999</c:v>
                </c:pt>
                <c:pt idx="929">
                  <c:v>1.1959409999999999</c:v>
                </c:pt>
                <c:pt idx="930">
                  <c:v>1.4420219999999999</c:v>
                </c:pt>
                <c:pt idx="931">
                  <c:v>1.551544</c:v>
                </c:pt>
                <c:pt idx="932">
                  <c:v>1.6679539999999999</c:v>
                </c:pt>
                <c:pt idx="933">
                  <c:v>1.6881029999999999</c:v>
                </c:pt>
                <c:pt idx="934">
                  <c:v>1.8581840000000001</c:v>
                </c:pt>
                <c:pt idx="935">
                  <c:v>2.0282650000000002</c:v>
                </c:pt>
                <c:pt idx="936">
                  <c:v>1.1837839999999999</c:v>
                </c:pt>
                <c:pt idx="937">
                  <c:v>1.1837839999999999</c:v>
                </c:pt>
                <c:pt idx="938">
                  <c:v>1.1837839999999999</c:v>
                </c:pt>
                <c:pt idx="939">
                  <c:v>1.4301090000000001</c:v>
                </c:pt>
                <c:pt idx="940">
                  <c:v>1.539739</c:v>
                </c:pt>
                <c:pt idx="941">
                  <c:v>1.656264</c:v>
                </c:pt>
                <c:pt idx="942">
                  <c:v>1.6764330000000001</c:v>
                </c:pt>
                <c:pt idx="943">
                  <c:v>1.8466819999999999</c:v>
                </c:pt>
                <c:pt idx="944">
                  <c:v>2.0169320000000002</c:v>
                </c:pt>
                <c:pt idx="945">
                  <c:v>1.6919999999999999</c:v>
                </c:pt>
                <c:pt idx="946">
                  <c:v>1.862025</c:v>
                </c:pt>
                <c:pt idx="947">
                  <c:v>2.0320499999999999</c:v>
                </c:pt>
                <c:pt idx="948">
                  <c:v>1.6919999999999999</c:v>
                </c:pt>
                <c:pt idx="949">
                  <c:v>1.922024</c:v>
                </c:pt>
                <c:pt idx="950">
                  <c:v>2.157092</c:v>
                </c:pt>
                <c:pt idx="951">
                  <c:v>1.6919999999999999</c:v>
                </c:pt>
                <c:pt idx="952">
                  <c:v>1.946</c:v>
                </c:pt>
                <c:pt idx="953">
                  <c:v>2.2000000000000002</c:v>
                </c:pt>
                <c:pt idx="954">
                  <c:v>1.6881029999999999</c:v>
                </c:pt>
                <c:pt idx="955">
                  <c:v>1.8581840000000001</c:v>
                </c:pt>
                <c:pt idx="956">
                  <c:v>2.0282650000000002</c:v>
                </c:pt>
                <c:pt idx="957">
                  <c:v>1.6881029999999999</c:v>
                </c:pt>
                <c:pt idx="958">
                  <c:v>1.9182030000000001</c:v>
                </c:pt>
                <c:pt idx="959">
                  <c:v>2.1533479999999998</c:v>
                </c:pt>
                <c:pt idx="960">
                  <c:v>1.6881029999999999</c:v>
                </c:pt>
                <c:pt idx="961">
                  <c:v>1.9421870000000001</c:v>
                </c:pt>
                <c:pt idx="962">
                  <c:v>2.1962709999999999</c:v>
                </c:pt>
                <c:pt idx="963">
                  <c:v>1.6764330000000001</c:v>
                </c:pt>
                <c:pt idx="964">
                  <c:v>1.8466819999999999</c:v>
                </c:pt>
                <c:pt idx="965">
                  <c:v>2.0169320000000002</c:v>
                </c:pt>
                <c:pt idx="966">
                  <c:v>1.6764330000000001</c:v>
                </c:pt>
                <c:pt idx="967">
                  <c:v>1.9067609999999999</c:v>
                </c:pt>
                <c:pt idx="968">
                  <c:v>2.1421380000000001</c:v>
                </c:pt>
                <c:pt idx="969">
                  <c:v>1.6764330000000001</c:v>
                </c:pt>
                <c:pt idx="970">
                  <c:v>1.930768</c:v>
                </c:pt>
                <c:pt idx="971">
                  <c:v>2.1851029999999998</c:v>
                </c:pt>
                <c:pt idx="972">
                  <c:v>1.6919999999999999</c:v>
                </c:pt>
                <c:pt idx="973">
                  <c:v>1.946</c:v>
                </c:pt>
                <c:pt idx="974">
                  <c:v>2.2000000000000002</c:v>
                </c:pt>
                <c:pt idx="975">
                  <c:v>1.6919999999999999</c:v>
                </c:pt>
                <c:pt idx="976">
                  <c:v>1.922024</c:v>
                </c:pt>
                <c:pt idx="977">
                  <c:v>2.157092</c:v>
                </c:pt>
                <c:pt idx="978">
                  <c:v>1.6919999999999999</c:v>
                </c:pt>
                <c:pt idx="979">
                  <c:v>1.862025</c:v>
                </c:pt>
                <c:pt idx="980">
                  <c:v>2.0320499999999999</c:v>
                </c:pt>
                <c:pt idx="981">
                  <c:v>1.6881029999999999</c:v>
                </c:pt>
                <c:pt idx="982">
                  <c:v>1.9421870000000001</c:v>
                </c:pt>
                <c:pt idx="983">
                  <c:v>2.1962709999999999</c:v>
                </c:pt>
                <c:pt idx="984">
                  <c:v>1.6881029999999999</c:v>
                </c:pt>
                <c:pt idx="985">
                  <c:v>1.9182030000000001</c:v>
                </c:pt>
                <c:pt idx="986">
                  <c:v>2.1533479999999998</c:v>
                </c:pt>
                <c:pt idx="987">
                  <c:v>1.6881029999999999</c:v>
                </c:pt>
                <c:pt idx="988">
                  <c:v>1.8581840000000001</c:v>
                </c:pt>
                <c:pt idx="989">
                  <c:v>2.0282650000000002</c:v>
                </c:pt>
                <c:pt idx="990">
                  <c:v>1.6764330000000001</c:v>
                </c:pt>
                <c:pt idx="991">
                  <c:v>1.930768</c:v>
                </c:pt>
                <c:pt idx="992">
                  <c:v>2.1851029999999998</c:v>
                </c:pt>
                <c:pt idx="993">
                  <c:v>1.6764330000000001</c:v>
                </c:pt>
                <c:pt idx="994">
                  <c:v>1.9067609999999999</c:v>
                </c:pt>
                <c:pt idx="995">
                  <c:v>2.1421380000000001</c:v>
                </c:pt>
                <c:pt idx="996">
                  <c:v>1.6764330000000001</c:v>
                </c:pt>
                <c:pt idx="997">
                  <c:v>1.8466819999999999</c:v>
                </c:pt>
                <c:pt idx="998">
                  <c:v>2.0169320000000002</c:v>
                </c:pt>
                <c:pt idx="999">
                  <c:v>1.6919999999999999</c:v>
                </c:pt>
                <c:pt idx="1000">
                  <c:v>1.862025</c:v>
                </c:pt>
                <c:pt idx="1001">
                  <c:v>2.0320499999999999</c:v>
                </c:pt>
                <c:pt idx="1002">
                  <c:v>1.446</c:v>
                </c:pt>
                <c:pt idx="1003">
                  <c:v>1.5554870000000001</c:v>
                </c:pt>
                <c:pt idx="1004">
                  <c:v>1.6718580000000001</c:v>
                </c:pt>
                <c:pt idx="1005">
                  <c:v>1.2</c:v>
                </c:pt>
                <c:pt idx="1006">
                  <c:v>1.2</c:v>
                </c:pt>
                <c:pt idx="1007">
                  <c:v>1.2</c:v>
                </c:pt>
                <c:pt idx="1008">
                  <c:v>1.6881029999999999</c:v>
                </c:pt>
                <c:pt idx="1009">
                  <c:v>1.8581840000000001</c:v>
                </c:pt>
                <c:pt idx="1010">
                  <c:v>2.0282650000000002</c:v>
                </c:pt>
                <c:pt idx="1011">
                  <c:v>1.4420219999999999</c:v>
                </c:pt>
                <c:pt idx="1012">
                  <c:v>1.551544</c:v>
                </c:pt>
                <c:pt idx="1013">
                  <c:v>1.6679539999999999</c:v>
                </c:pt>
                <c:pt idx="1014">
                  <c:v>1.1959409999999999</c:v>
                </c:pt>
                <c:pt idx="1015">
                  <c:v>1.1959409999999999</c:v>
                </c:pt>
                <c:pt idx="1016">
                  <c:v>1.1959409999999999</c:v>
                </c:pt>
                <c:pt idx="1017">
                  <c:v>1.6764330000000001</c:v>
                </c:pt>
                <c:pt idx="1018">
                  <c:v>1.8466819999999999</c:v>
                </c:pt>
                <c:pt idx="1019">
                  <c:v>2.0169320000000002</c:v>
                </c:pt>
                <c:pt idx="1020">
                  <c:v>1.4301090000000001</c:v>
                </c:pt>
                <c:pt idx="1021">
                  <c:v>1.539739</c:v>
                </c:pt>
                <c:pt idx="1022">
                  <c:v>1.656264</c:v>
                </c:pt>
                <c:pt idx="1023">
                  <c:v>1.1837839999999999</c:v>
                </c:pt>
                <c:pt idx="1024">
                  <c:v>1.1837839999999999</c:v>
                </c:pt>
                <c:pt idx="1025">
                  <c:v>1.1837839999999999</c:v>
                </c:pt>
                <c:pt idx="1026">
                  <c:v>1.2</c:v>
                </c:pt>
                <c:pt idx="1027">
                  <c:v>1.2</c:v>
                </c:pt>
                <c:pt idx="1028">
                  <c:v>1.2</c:v>
                </c:pt>
                <c:pt idx="1029">
                  <c:v>2.143716</c:v>
                </c:pt>
                <c:pt idx="1030">
                  <c:v>2.8167680000000002</c:v>
                </c:pt>
                <c:pt idx="1031">
                  <c:v>3.45</c:v>
                </c:pt>
                <c:pt idx="1032">
                  <c:v>2.8641009999999998</c:v>
                </c:pt>
                <c:pt idx="1033">
                  <c:v>4.2820499999999999</c:v>
                </c:pt>
                <c:pt idx="1034">
                  <c:v>5.5</c:v>
                </c:pt>
                <c:pt idx="1035">
                  <c:v>1.1959409999999999</c:v>
                </c:pt>
                <c:pt idx="1036">
                  <c:v>1.1959409999999999</c:v>
                </c:pt>
                <c:pt idx="1037">
                  <c:v>1.1959409999999999</c:v>
                </c:pt>
                <c:pt idx="1038">
                  <c:v>2.1399680000000001</c:v>
                </c:pt>
                <c:pt idx="1039">
                  <c:v>2.8132419999999998</c:v>
                </c:pt>
                <c:pt idx="1040">
                  <c:v>3.4466830000000002</c:v>
                </c:pt>
                <c:pt idx="1041">
                  <c:v>2.8605900000000002</c:v>
                </c:pt>
                <c:pt idx="1042">
                  <c:v>4.2790080000000001</c:v>
                </c:pt>
                <c:pt idx="1043">
                  <c:v>5.5</c:v>
                </c:pt>
                <c:pt idx="1044">
                  <c:v>1.1837839999999999</c:v>
                </c:pt>
                <c:pt idx="1045">
                  <c:v>1.1837839999999999</c:v>
                </c:pt>
                <c:pt idx="1046">
                  <c:v>1.1837839999999999</c:v>
                </c:pt>
                <c:pt idx="1047">
                  <c:v>2.1287440000000002</c:v>
                </c:pt>
                <c:pt idx="1048">
                  <c:v>2.802683</c:v>
                </c:pt>
                <c:pt idx="1049">
                  <c:v>3.4367510000000001</c:v>
                </c:pt>
                <c:pt idx="1050">
                  <c:v>2.850079</c:v>
                </c:pt>
                <c:pt idx="1051">
                  <c:v>4.2698980000000004</c:v>
                </c:pt>
                <c:pt idx="1052">
                  <c:v>5.5</c:v>
                </c:pt>
                <c:pt idx="1053">
                  <c:v>2.8641009999999998</c:v>
                </c:pt>
                <c:pt idx="1054">
                  <c:v>4.2820499999999999</c:v>
                </c:pt>
                <c:pt idx="1055">
                  <c:v>5.5</c:v>
                </c:pt>
                <c:pt idx="1056">
                  <c:v>3.1141839999999998</c:v>
                </c:pt>
                <c:pt idx="1057">
                  <c:v>4.4211109999999998</c:v>
                </c:pt>
                <c:pt idx="1058">
                  <c:v>5.5</c:v>
                </c:pt>
                <c:pt idx="1059">
                  <c:v>3.2</c:v>
                </c:pt>
                <c:pt idx="1060">
                  <c:v>4.45</c:v>
                </c:pt>
                <c:pt idx="1061">
                  <c:v>5.5</c:v>
                </c:pt>
                <c:pt idx="1062">
                  <c:v>2.8605900000000002</c:v>
                </c:pt>
                <c:pt idx="1063">
                  <c:v>4.2790080000000001</c:v>
                </c:pt>
                <c:pt idx="1064">
                  <c:v>5.5</c:v>
                </c:pt>
                <c:pt idx="1065">
                  <c:v>3.1107559999999999</c:v>
                </c:pt>
                <c:pt idx="1066">
                  <c:v>4.4181150000000002</c:v>
                </c:pt>
                <c:pt idx="1067">
                  <c:v>5.5</c:v>
                </c:pt>
                <c:pt idx="1068">
                  <c:v>3.1966009999999998</c:v>
                </c:pt>
                <c:pt idx="1069">
                  <c:v>4.4470130000000001</c:v>
                </c:pt>
                <c:pt idx="1070">
                  <c:v>5.5</c:v>
                </c:pt>
                <c:pt idx="1071">
                  <c:v>2.850079</c:v>
                </c:pt>
                <c:pt idx="1072">
                  <c:v>4.2698980000000004</c:v>
                </c:pt>
                <c:pt idx="1073">
                  <c:v>5.5</c:v>
                </c:pt>
                <c:pt idx="1074">
                  <c:v>3.100492</c:v>
                </c:pt>
                <c:pt idx="1075">
                  <c:v>4.4091420000000001</c:v>
                </c:pt>
                <c:pt idx="1076">
                  <c:v>5.5</c:v>
                </c:pt>
                <c:pt idx="1077">
                  <c:v>3.1864210000000002</c:v>
                </c:pt>
                <c:pt idx="1078">
                  <c:v>4.4380689999999996</c:v>
                </c:pt>
                <c:pt idx="1079">
                  <c:v>5.5</c:v>
                </c:pt>
                <c:pt idx="1080">
                  <c:v>3.2</c:v>
                </c:pt>
                <c:pt idx="1081">
                  <c:v>4.45</c:v>
                </c:pt>
                <c:pt idx="1082">
                  <c:v>5.5</c:v>
                </c:pt>
                <c:pt idx="1083">
                  <c:v>3.1141839999999998</c:v>
                </c:pt>
                <c:pt idx="1084">
                  <c:v>4.4211109999999998</c:v>
                </c:pt>
                <c:pt idx="1085">
                  <c:v>5.5</c:v>
                </c:pt>
                <c:pt idx="1086">
                  <c:v>2.8641009999999998</c:v>
                </c:pt>
                <c:pt idx="1087">
                  <c:v>4.2820499999999999</c:v>
                </c:pt>
                <c:pt idx="1088">
                  <c:v>5.5</c:v>
                </c:pt>
                <c:pt idx="1089">
                  <c:v>3.1966009999999998</c:v>
                </c:pt>
                <c:pt idx="1090">
                  <c:v>4.4470130000000001</c:v>
                </c:pt>
                <c:pt idx="1091">
                  <c:v>5.5</c:v>
                </c:pt>
                <c:pt idx="1092">
                  <c:v>3.1107559999999999</c:v>
                </c:pt>
                <c:pt idx="1093">
                  <c:v>4.4181150000000002</c:v>
                </c:pt>
                <c:pt idx="1094">
                  <c:v>5.5</c:v>
                </c:pt>
                <c:pt idx="1095">
                  <c:v>2.8605900000000002</c:v>
                </c:pt>
                <c:pt idx="1096">
                  <c:v>4.2790080000000001</c:v>
                </c:pt>
                <c:pt idx="1097">
                  <c:v>5.5</c:v>
                </c:pt>
                <c:pt idx="1098">
                  <c:v>3.1864210000000002</c:v>
                </c:pt>
                <c:pt idx="1099">
                  <c:v>4.4380689999999996</c:v>
                </c:pt>
                <c:pt idx="1100">
                  <c:v>5.5</c:v>
                </c:pt>
                <c:pt idx="1101">
                  <c:v>3.100492</c:v>
                </c:pt>
                <c:pt idx="1102">
                  <c:v>4.4091420000000001</c:v>
                </c:pt>
                <c:pt idx="1103">
                  <c:v>5.5</c:v>
                </c:pt>
                <c:pt idx="1104">
                  <c:v>2.850079</c:v>
                </c:pt>
                <c:pt idx="1105">
                  <c:v>4.2698980000000004</c:v>
                </c:pt>
                <c:pt idx="1106">
                  <c:v>5.5</c:v>
                </c:pt>
                <c:pt idx="1107">
                  <c:v>2.8641009999999998</c:v>
                </c:pt>
                <c:pt idx="1108">
                  <c:v>4.2820499999999999</c:v>
                </c:pt>
                <c:pt idx="1109">
                  <c:v>5.5</c:v>
                </c:pt>
                <c:pt idx="1110">
                  <c:v>2.143716</c:v>
                </c:pt>
                <c:pt idx="1111">
                  <c:v>2.8167680000000002</c:v>
                </c:pt>
                <c:pt idx="1112">
                  <c:v>3.45</c:v>
                </c:pt>
                <c:pt idx="1113">
                  <c:v>1.2</c:v>
                </c:pt>
                <c:pt idx="1114">
                  <c:v>1.2</c:v>
                </c:pt>
                <c:pt idx="1115">
                  <c:v>1.2</c:v>
                </c:pt>
                <c:pt idx="1116">
                  <c:v>2.8605900000000002</c:v>
                </c:pt>
                <c:pt idx="1117">
                  <c:v>4.2790080000000001</c:v>
                </c:pt>
                <c:pt idx="1118">
                  <c:v>5.5</c:v>
                </c:pt>
                <c:pt idx="1119">
                  <c:v>2.1399680000000001</c:v>
                </c:pt>
                <c:pt idx="1120">
                  <c:v>2.8132419999999998</c:v>
                </c:pt>
                <c:pt idx="1121">
                  <c:v>3.4466830000000002</c:v>
                </c:pt>
                <c:pt idx="1122">
                  <c:v>1.1959409999999999</c:v>
                </c:pt>
                <c:pt idx="1123">
                  <c:v>1.1959409999999999</c:v>
                </c:pt>
                <c:pt idx="1124">
                  <c:v>1.1959409999999999</c:v>
                </c:pt>
                <c:pt idx="1125">
                  <c:v>2.850079</c:v>
                </c:pt>
                <c:pt idx="1126">
                  <c:v>4.2698980000000004</c:v>
                </c:pt>
                <c:pt idx="1127">
                  <c:v>5.5</c:v>
                </c:pt>
                <c:pt idx="1128">
                  <c:v>2.1287440000000002</c:v>
                </c:pt>
                <c:pt idx="1129">
                  <c:v>2.802683</c:v>
                </c:pt>
                <c:pt idx="1130">
                  <c:v>3.4367510000000001</c:v>
                </c:pt>
                <c:pt idx="1131">
                  <c:v>1.1837839999999999</c:v>
                </c:pt>
                <c:pt idx="1132">
                  <c:v>1.1837839999999999</c:v>
                </c:pt>
                <c:pt idx="1133">
                  <c:v>1.1837839999999999</c:v>
                </c:pt>
                <c:pt idx="1134">
                  <c:v>1.1837839999999999</c:v>
                </c:pt>
                <c:pt idx="1135">
                  <c:v>1.1837839999999999</c:v>
                </c:pt>
                <c:pt idx="1136">
                  <c:v>1.1837839999999999</c:v>
                </c:pt>
                <c:pt idx="1137">
                  <c:v>1.4301090000000001</c:v>
                </c:pt>
                <c:pt idx="1138">
                  <c:v>1.4301090000000001</c:v>
                </c:pt>
                <c:pt idx="1139">
                  <c:v>1.4301090000000001</c:v>
                </c:pt>
                <c:pt idx="1140">
                  <c:v>1.6764330000000001</c:v>
                </c:pt>
                <c:pt idx="1141">
                  <c:v>1.6764330000000001</c:v>
                </c:pt>
                <c:pt idx="1142">
                  <c:v>1.6764330000000001</c:v>
                </c:pt>
                <c:pt idx="1143">
                  <c:v>1.0409710000000001</c:v>
                </c:pt>
                <c:pt idx="1144">
                  <c:v>1.0409710000000001</c:v>
                </c:pt>
                <c:pt idx="1145">
                  <c:v>1.0409710000000001</c:v>
                </c:pt>
                <c:pt idx="1146">
                  <c:v>1.290151</c:v>
                </c:pt>
                <c:pt idx="1147">
                  <c:v>1.290151</c:v>
                </c:pt>
                <c:pt idx="1148">
                  <c:v>1.290151</c:v>
                </c:pt>
                <c:pt idx="1149">
                  <c:v>1.5393319999999999</c:v>
                </c:pt>
                <c:pt idx="1150">
                  <c:v>1.5393319999999999</c:v>
                </c:pt>
                <c:pt idx="1151">
                  <c:v>1.5393319999999999</c:v>
                </c:pt>
                <c:pt idx="1152">
                  <c:v>0.76373199999999997</c:v>
                </c:pt>
                <c:pt idx="1153">
                  <c:v>0.76373199999999997</c:v>
                </c:pt>
                <c:pt idx="1154">
                  <c:v>0.76373199999999997</c:v>
                </c:pt>
                <c:pt idx="1155">
                  <c:v>1.0184569999999999</c:v>
                </c:pt>
                <c:pt idx="1156">
                  <c:v>1.0184569999999999</c:v>
                </c:pt>
                <c:pt idx="1157">
                  <c:v>1.0184569999999999</c:v>
                </c:pt>
                <c:pt idx="1158">
                  <c:v>1.273183</c:v>
                </c:pt>
                <c:pt idx="1159">
                  <c:v>1.273183</c:v>
                </c:pt>
                <c:pt idx="1160">
                  <c:v>1.273183</c:v>
                </c:pt>
                <c:pt idx="1161">
                  <c:v>1.1837839999999999</c:v>
                </c:pt>
                <c:pt idx="1162">
                  <c:v>1.1837839999999999</c:v>
                </c:pt>
                <c:pt idx="1163">
                  <c:v>1.1837839999999999</c:v>
                </c:pt>
                <c:pt idx="1164">
                  <c:v>1.4301090000000001</c:v>
                </c:pt>
                <c:pt idx="1165">
                  <c:v>1.4301090000000001</c:v>
                </c:pt>
                <c:pt idx="1166">
                  <c:v>1.4301090000000001</c:v>
                </c:pt>
                <c:pt idx="1167">
                  <c:v>1.6764330000000001</c:v>
                </c:pt>
                <c:pt idx="1168">
                  <c:v>1.6764330000000001</c:v>
                </c:pt>
                <c:pt idx="1169">
                  <c:v>1.6764330000000001</c:v>
                </c:pt>
                <c:pt idx="1170">
                  <c:v>1.0409710000000001</c:v>
                </c:pt>
                <c:pt idx="1171">
                  <c:v>1.0409710000000001</c:v>
                </c:pt>
                <c:pt idx="1172">
                  <c:v>1.0409710000000001</c:v>
                </c:pt>
                <c:pt idx="1173">
                  <c:v>1.290151</c:v>
                </c:pt>
                <c:pt idx="1174">
                  <c:v>1.290151</c:v>
                </c:pt>
                <c:pt idx="1175">
                  <c:v>1.290151</c:v>
                </c:pt>
                <c:pt idx="1176">
                  <c:v>1.5393319999999999</c:v>
                </c:pt>
                <c:pt idx="1177">
                  <c:v>1.5393319999999999</c:v>
                </c:pt>
                <c:pt idx="1178">
                  <c:v>1.5393319999999999</c:v>
                </c:pt>
                <c:pt idx="1179">
                  <c:v>0.76373199999999997</c:v>
                </c:pt>
                <c:pt idx="1180">
                  <c:v>0.76373199999999997</c:v>
                </c:pt>
                <c:pt idx="1181">
                  <c:v>0.76373199999999997</c:v>
                </c:pt>
                <c:pt idx="1182">
                  <c:v>1.0184569999999999</c:v>
                </c:pt>
                <c:pt idx="1183">
                  <c:v>1.0184569999999999</c:v>
                </c:pt>
                <c:pt idx="1184">
                  <c:v>1.0184569999999999</c:v>
                </c:pt>
                <c:pt idx="1185">
                  <c:v>1.273183</c:v>
                </c:pt>
                <c:pt idx="1186">
                  <c:v>1.273183</c:v>
                </c:pt>
                <c:pt idx="1187">
                  <c:v>1.273183</c:v>
                </c:pt>
                <c:pt idx="1188">
                  <c:v>1.1837839999999999</c:v>
                </c:pt>
                <c:pt idx="1189">
                  <c:v>1.1837839999999999</c:v>
                </c:pt>
                <c:pt idx="1190">
                  <c:v>1.1837839999999999</c:v>
                </c:pt>
                <c:pt idx="1191">
                  <c:v>1.4301090000000001</c:v>
                </c:pt>
                <c:pt idx="1192">
                  <c:v>1.539739</c:v>
                </c:pt>
                <c:pt idx="1193">
                  <c:v>1.656264</c:v>
                </c:pt>
                <c:pt idx="1194">
                  <c:v>1.6764330000000001</c:v>
                </c:pt>
                <c:pt idx="1195">
                  <c:v>1.8466819999999999</c:v>
                </c:pt>
                <c:pt idx="1196">
                  <c:v>2.0169320000000002</c:v>
                </c:pt>
                <c:pt idx="1197">
                  <c:v>1.0409710000000001</c:v>
                </c:pt>
                <c:pt idx="1198">
                  <c:v>1.0409710000000001</c:v>
                </c:pt>
                <c:pt idx="1199">
                  <c:v>1.0409710000000001</c:v>
                </c:pt>
                <c:pt idx="1200">
                  <c:v>1.290151</c:v>
                </c:pt>
                <c:pt idx="1201">
                  <c:v>1.401054</c:v>
                </c:pt>
                <c:pt idx="1202">
                  <c:v>1.5189299999999999</c:v>
                </c:pt>
                <c:pt idx="1203">
                  <c:v>1.5393319999999999</c:v>
                </c:pt>
                <c:pt idx="1204">
                  <c:v>1.7115549999999999</c:v>
                </c:pt>
                <c:pt idx="1205">
                  <c:v>1.8837790000000001</c:v>
                </c:pt>
                <c:pt idx="1206">
                  <c:v>0.76373199999999997</c:v>
                </c:pt>
                <c:pt idx="1207">
                  <c:v>0.76373199999999997</c:v>
                </c:pt>
                <c:pt idx="1208">
                  <c:v>0.76373199999999997</c:v>
                </c:pt>
                <c:pt idx="1209">
                  <c:v>1.0184569999999999</c:v>
                </c:pt>
                <c:pt idx="1210">
                  <c:v>1.1318269999999999</c:v>
                </c:pt>
                <c:pt idx="1211">
                  <c:v>1.2523260000000001</c:v>
                </c:pt>
                <c:pt idx="1212">
                  <c:v>1.273183</c:v>
                </c:pt>
                <c:pt idx="1213">
                  <c:v>1.449238</c:v>
                </c:pt>
                <c:pt idx="1214">
                  <c:v>1.625294</c:v>
                </c:pt>
                <c:pt idx="1215">
                  <c:v>1.6764330000000001</c:v>
                </c:pt>
                <c:pt idx="1216">
                  <c:v>1.8466819999999999</c:v>
                </c:pt>
                <c:pt idx="1217">
                  <c:v>2.0169320000000002</c:v>
                </c:pt>
                <c:pt idx="1218">
                  <c:v>1.6764330000000001</c:v>
                </c:pt>
                <c:pt idx="1219">
                  <c:v>1.9067609999999999</c:v>
                </c:pt>
                <c:pt idx="1220">
                  <c:v>2.1421380000000001</c:v>
                </c:pt>
                <c:pt idx="1221">
                  <c:v>1.6764330000000001</c:v>
                </c:pt>
                <c:pt idx="1222">
                  <c:v>1.930768</c:v>
                </c:pt>
                <c:pt idx="1223">
                  <c:v>2.1851029999999998</c:v>
                </c:pt>
                <c:pt idx="1224">
                  <c:v>1.5393319999999999</c:v>
                </c:pt>
                <c:pt idx="1225">
                  <c:v>1.7115549999999999</c:v>
                </c:pt>
                <c:pt idx="1226">
                  <c:v>1.8837790000000001</c:v>
                </c:pt>
                <c:pt idx="1227">
                  <c:v>1.5393319999999999</c:v>
                </c:pt>
                <c:pt idx="1228">
                  <c:v>1.7723310000000001</c:v>
                </c:pt>
                <c:pt idx="1229">
                  <c:v>2.010437</c:v>
                </c:pt>
                <c:pt idx="1230">
                  <c:v>1.5393319999999999</c:v>
                </c:pt>
                <c:pt idx="1231">
                  <c:v>1.796616</c:v>
                </c:pt>
                <c:pt idx="1232">
                  <c:v>2.0539000000000001</c:v>
                </c:pt>
                <c:pt idx="1233">
                  <c:v>1.273183</c:v>
                </c:pt>
                <c:pt idx="1234">
                  <c:v>1.449238</c:v>
                </c:pt>
                <c:pt idx="1235">
                  <c:v>1.625294</c:v>
                </c:pt>
                <c:pt idx="1236">
                  <c:v>1.273183</c:v>
                </c:pt>
                <c:pt idx="1237">
                  <c:v>1.511366</c:v>
                </c:pt>
                <c:pt idx="1238">
                  <c:v>1.7547710000000001</c:v>
                </c:pt>
                <c:pt idx="1239">
                  <c:v>1.273183</c:v>
                </c:pt>
                <c:pt idx="1240">
                  <c:v>1.536192</c:v>
                </c:pt>
                <c:pt idx="1241">
                  <c:v>1.7992010000000001</c:v>
                </c:pt>
                <c:pt idx="1242">
                  <c:v>1.6764330000000001</c:v>
                </c:pt>
                <c:pt idx="1243">
                  <c:v>1.930768</c:v>
                </c:pt>
                <c:pt idx="1244">
                  <c:v>2.1851029999999998</c:v>
                </c:pt>
                <c:pt idx="1245">
                  <c:v>1.6764330000000001</c:v>
                </c:pt>
                <c:pt idx="1246">
                  <c:v>1.9067609999999999</c:v>
                </c:pt>
                <c:pt idx="1247">
                  <c:v>2.1421380000000001</c:v>
                </c:pt>
                <c:pt idx="1248">
                  <c:v>1.6764330000000001</c:v>
                </c:pt>
                <c:pt idx="1249">
                  <c:v>1.8466819999999999</c:v>
                </c:pt>
                <c:pt idx="1250">
                  <c:v>2.0169320000000002</c:v>
                </c:pt>
                <c:pt idx="1251">
                  <c:v>1.5393319999999999</c:v>
                </c:pt>
                <c:pt idx="1252">
                  <c:v>1.796616</c:v>
                </c:pt>
                <c:pt idx="1253">
                  <c:v>2.0539000000000001</c:v>
                </c:pt>
                <c:pt idx="1254">
                  <c:v>1.5393319999999999</c:v>
                </c:pt>
                <c:pt idx="1255">
                  <c:v>1.7723310000000001</c:v>
                </c:pt>
                <c:pt idx="1256">
                  <c:v>2.010437</c:v>
                </c:pt>
                <c:pt idx="1257">
                  <c:v>1.5393319999999999</c:v>
                </c:pt>
                <c:pt idx="1258">
                  <c:v>1.7115549999999999</c:v>
                </c:pt>
                <c:pt idx="1259">
                  <c:v>1.8837790000000001</c:v>
                </c:pt>
                <c:pt idx="1260">
                  <c:v>1.273183</c:v>
                </c:pt>
                <c:pt idx="1261">
                  <c:v>1.536192</c:v>
                </c:pt>
                <c:pt idx="1262">
                  <c:v>1.7992010000000001</c:v>
                </c:pt>
                <c:pt idx="1263">
                  <c:v>1.273183</c:v>
                </c:pt>
                <c:pt idx="1264">
                  <c:v>1.511366</c:v>
                </c:pt>
                <c:pt idx="1265">
                  <c:v>1.7547710000000001</c:v>
                </c:pt>
                <c:pt idx="1266">
                  <c:v>1.273183</c:v>
                </c:pt>
                <c:pt idx="1267">
                  <c:v>1.449238</c:v>
                </c:pt>
                <c:pt idx="1268">
                  <c:v>1.625294</c:v>
                </c:pt>
                <c:pt idx="1269">
                  <c:v>1.6764330000000001</c:v>
                </c:pt>
                <c:pt idx="1270">
                  <c:v>1.8466819999999999</c:v>
                </c:pt>
                <c:pt idx="1271">
                  <c:v>2.0169320000000002</c:v>
                </c:pt>
                <c:pt idx="1272">
                  <c:v>1.4301090000000001</c:v>
                </c:pt>
                <c:pt idx="1273">
                  <c:v>1.539739</c:v>
                </c:pt>
                <c:pt idx="1274">
                  <c:v>1.656264</c:v>
                </c:pt>
                <c:pt idx="1275">
                  <c:v>1.1837839999999999</c:v>
                </c:pt>
                <c:pt idx="1276">
                  <c:v>1.1837839999999999</c:v>
                </c:pt>
                <c:pt idx="1277">
                  <c:v>1.1837839999999999</c:v>
                </c:pt>
                <c:pt idx="1278">
                  <c:v>1.5393319999999999</c:v>
                </c:pt>
                <c:pt idx="1279">
                  <c:v>1.7115549999999999</c:v>
                </c:pt>
                <c:pt idx="1280">
                  <c:v>1.8837790000000001</c:v>
                </c:pt>
                <c:pt idx="1281">
                  <c:v>1.290151</c:v>
                </c:pt>
                <c:pt idx="1282">
                  <c:v>1.401054</c:v>
                </c:pt>
                <c:pt idx="1283">
                  <c:v>1.5189299999999999</c:v>
                </c:pt>
                <c:pt idx="1284">
                  <c:v>1.0409710000000001</c:v>
                </c:pt>
                <c:pt idx="1285">
                  <c:v>1.0409710000000001</c:v>
                </c:pt>
                <c:pt idx="1286">
                  <c:v>1.0409710000000001</c:v>
                </c:pt>
                <c:pt idx="1287">
                  <c:v>1.273183</c:v>
                </c:pt>
                <c:pt idx="1288">
                  <c:v>1.449238</c:v>
                </c:pt>
                <c:pt idx="1289">
                  <c:v>1.625294</c:v>
                </c:pt>
                <c:pt idx="1290">
                  <c:v>1.0184569999999999</c:v>
                </c:pt>
                <c:pt idx="1291">
                  <c:v>1.1318269999999999</c:v>
                </c:pt>
                <c:pt idx="1292">
                  <c:v>1.2523260000000001</c:v>
                </c:pt>
                <c:pt idx="1293">
                  <c:v>0.76373199999999997</c:v>
                </c:pt>
                <c:pt idx="1294">
                  <c:v>0.76373199999999997</c:v>
                </c:pt>
                <c:pt idx="1295">
                  <c:v>0.76373199999999997</c:v>
                </c:pt>
                <c:pt idx="1296">
                  <c:v>1.1837839999999999</c:v>
                </c:pt>
                <c:pt idx="1297">
                  <c:v>1.1837839999999999</c:v>
                </c:pt>
                <c:pt idx="1298">
                  <c:v>1.1837839999999999</c:v>
                </c:pt>
                <c:pt idx="1299">
                  <c:v>1.656264</c:v>
                </c:pt>
                <c:pt idx="1300">
                  <c:v>1.774384</c:v>
                </c:pt>
                <c:pt idx="1301">
                  <c:v>1.892504</c:v>
                </c:pt>
                <c:pt idx="1302">
                  <c:v>2.0169320000000002</c:v>
                </c:pt>
                <c:pt idx="1303">
                  <c:v>2.2252179999999999</c:v>
                </c:pt>
                <c:pt idx="1304">
                  <c:v>2.4335049999999998</c:v>
                </c:pt>
                <c:pt idx="1305">
                  <c:v>1.0409710000000001</c:v>
                </c:pt>
                <c:pt idx="1306">
                  <c:v>1.0409710000000001</c:v>
                </c:pt>
                <c:pt idx="1307">
                  <c:v>1.0409710000000001</c:v>
                </c:pt>
                <c:pt idx="1308">
                  <c:v>1.5189299999999999</c:v>
                </c:pt>
                <c:pt idx="1309">
                  <c:v>1.6384190000000001</c:v>
                </c:pt>
                <c:pt idx="1310">
                  <c:v>1.7579089999999999</c:v>
                </c:pt>
                <c:pt idx="1311">
                  <c:v>1.8837790000000001</c:v>
                </c:pt>
                <c:pt idx="1312">
                  <c:v>2.094481</c:v>
                </c:pt>
                <c:pt idx="1313">
                  <c:v>2.305183</c:v>
                </c:pt>
                <c:pt idx="1314">
                  <c:v>0.76373199999999997</c:v>
                </c:pt>
                <c:pt idx="1315">
                  <c:v>0.76373199999999997</c:v>
                </c:pt>
                <c:pt idx="1316">
                  <c:v>0.76373199999999997</c:v>
                </c:pt>
                <c:pt idx="1317">
                  <c:v>1.2523260000000001</c:v>
                </c:pt>
                <c:pt idx="1318">
                  <c:v>1.3744749999999999</c:v>
                </c:pt>
                <c:pt idx="1319">
                  <c:v>1.496623</c:v>
                </c:pt>
                <c:pt idx="1320">
                  <c:v>1.625294</c:v>
                </c:pt>
                <c:pt idx="1321">
                  <c:v>1.8406849999999999</c:v>
                </c:pt>
                <c:pt idx="1322">
                  <c:v>2.0560749999999999</c:v>
                </c:pt>
                <c:pt idx="1323">
                  <c:v>2.0169320000000002</c:v>
                </c:pt>
                <c:pt idx="1324">
                  <c:v>2.2252179999999999</c:v>
                </c:pt>
                <c:pt idx="1325">
                  <c:v>2.4335049999999998</c:v>
                </c:pt>
                <c:pt idx="1326">
                  <c:v>2.1421380000000001</c:v>
                </c:pt>
                <c:pt idx="1327">
                  <c:v>2.3817270000000001</c:v>
                </c:pt>
                <c:pt idx="1328">
                  <c:v>2.6213150000000001</c:v>
                </c:pt>
                <c:pt idx="1329">
                  <c:v>2.1851029999999998</c:v>
                </c:pt>
                <c:pt idx="1330">
                  <c:v>2.435432</c:v>
                </c:pt>
                <c:pt idx="1331">
                  <c:v>2.685762</c:v>
                </c:pt>
                <c:pt idx="1332">
                  <c:v>1.8837790000000001</c:v>
                </c:pt>
                <c:pt idx="1333">
                  <c:v>2.094481</c:v>
                </c:pt>
                <c:pt idx="1334">
                  <c:v>2.305183</c:v>
                </c:pt>
                <c:pt idx="1335">
                  <c:v>2.010437</c:v>
                </c:pt>
                <c:pt idx="1336">
                  <c:v>2.2528039999999998</c:v>
                </c:pt>
                <c:pt idx="1337">
                  <c:v>2.495171</c:v>
                </c:pt>
                <c:pt idx="1338">
                  <c:v>2.0539000000000001</c:v>
                </c:pt>
                <c:pt idx="1339">
                  <c:v>2.3071320000000002</c:v>
                </c:pt>
                <c:pt idx="1340">
                  <c:v>2.560365</c:v>
                </c:pt>
                <c:pt idx="1341">
                  <c:v>1.625294</c:v>
                </c:pt>
                <c:pt idx="1342">
                  <c:v>1.8406849999999999</c:v>
                </c:pt>
                <c:pt idx="1343">
                  <c:v>2.0560749999999999</c:v>
                </c:pt>
                <c:pt idx="1344">
                  <c:v>1.7547710000000001</c:v>
                </c:pt>
                <c:pt idx="1345">
                  <c:v>2.0025309999999998</c:v>
                </c:pt>
                <c:pt idx="1346">
                  <c:v>2.2502909999999998</c:v>
                </c:pt>
                <c:pt idx="1347">
                  <c:v>1.7992010000000001</c:v>
                </c:pt>
                <c:pt idx="1348">
                  <c:v>2.058068</c:v>
                </c:pt>
                <c:pt idx="1349">
                  <c:v>2.316935</c:v>
                </c:pt>
                <c:pt idx="1350">
                  <c:v>2.1851029999999998</c:v>
                </c:pt>
                <c:pt idx="1351">
                  <c:v>2.435432</c:v>
                </c:pt>
                <c:pt idx="1352">
                  <c:v>2.685762</c:v>
                </c:pt>
                <c:pt idx="1353">
                  <c:v>2.1421380000000001</c:v>
                </c:pt>
                <c:pt idx="1354">
                  <c:v>2.3817270000000001</c:v>
                </c:pt>
                <c:pt idx="1355">
                  <c:v>2.6213150000000001</c:v>
                </c:pt>
                <c:pt idx="1356">
                  <c:v>2.0169320000000002</c:v>
                </c:pt>
                <c:pt idx="1357">
                  <c:v>2.2252179999999999</c:v>
                </c:pt>
                <c:pt idx="1358">
                  <c:v>2.4335049999999998</c:v>
                </c:pt>
                <c:pt idx="1359">
                  <c:v>2.0539000000000001</c:v>
                </c:pt>
                <c:pt idx="1360">
                  <c:v>2.3071320000000002</c:v>
                </c:pt>
                <c:pt idx="1361">
                  <c:v>2.560365</c:v>
                </c:pt>
                <c:pt idx="1362">
                  <c:v>2.010437</c:v>
                </c:pt>
                <c:pt idx="1363">
                  <c:v>2.2528039999999998</c:v>
                </c:pt>
                <c:pt idx="1364">
                  <c:v>2.495171</c:v>
                </c:pt>
                <c:pt idx="1365">
                  <c:v>1.8837790000000001</c:v>
                </c:pt>
                <c:pt idx="1366">
                  <c:v>2.094481</c:v>
                </c:pt>
                <c:pt idx="1367">
                  <c:v>2.305183</c:v>
                </c:pt>
                <c:pt idx="1368">
                  <c:v>1.7992010000000001</c:v>
                </c:pt>
                <c:pt idx="1369">
                  <c:v>2.058068</c:v>
                </c:pt>
                <c:pt idx="1370">
                  <c:v>2.316935</c:v>
                </c:pt>
                <c:pt idx="1371">
                  <c:v>1.7547710000000001</c:v>
                </c:pt>
                <c:pt idx="1372">
                  <c:v>2.0025309999999998</c:v>
                </c:pt>
                <c:pt idx="1373">
                  <c:v>2.2502909999999998</c:v>
                </c:pt>
                <c:pt idx="1374">
                  <c:v>1.625294</c:v>
                </c:pt>
                <c:pt idx="1375">
                  <c:v>1.8406849999999999</c:v>
                </c:pt>
                <c:pt idx="1376">
                  <c:v>2.0560749999999999</c:v>
                </c:pt>
                <c:pt idx="1377">
                  <c:v>2.0169320000000002</c:v>
                </c:pt>
                <c:pt idx="1378">
                  <c:v>2.2252179999999999</c:v>
                </c:pt>
                <c:pt idx="1379">
                  <c:v>2.4335049999999998</c:v>
                </c:pt>
                <c:pt idx="1380">
                  <c:v>1.656264</c:v>
                </c:pt>
                <c:pt idx="1381">
                  <c:v>1.774384</c:v>
                </c:pt>
                <c:pt idx="1382">
                  <c:v>1.892504</c:v>
                </c:pt>
                <c:pt idx="1383">
                  <c:v>1.1837839999999999</c:v>
                </c:pt>
                <c:pt idx="1384">
                  <c:v>1.1837839999999999</c:v>
                </c:pt>
                <c:pt idx="1385">
                  <c:v>1.1837839999999999</c:v>
                </c:pt>
                <c:pt idx="1386">
                  <c:v>1.8837790000000001</c:v>
                </c:pt>
                <c:pt idx="1387">
                  <c:v>2.094481</c:v>
                </c:pt>
                <c:pt idx="1388">
                  <c:v>2.305183</c:v>
                </c:pt>
                <c:pt idx="1389">
                  <c:v>1.5189299999999999</c:v>
                </c:pt>
                <c:pt idx="1390">
                  <c:v>1.6384190000000001</c:v>
                </c:pt>
                <c:pt idx="1391">
                  <c:v>1.7579089999999999</c:v>
                </c:pt>
                <c:pt idx="1392">
                  <c:v>1.0409710000000001</c:v>
                </c:pt>
                <c:pt idx="1393">
                  <c:v>1.0409710000000001</c:v>
                </c:pt>
                <c:pt idx="1394">
                  <c:v>1.0409710000000001</c:v>
                </c:pt>
                <c:pt idx="1395">
                  <c:v>1.625294</c:v>
                </c:pt>
                <c:pt idx="1396">
                  <c:v>1.8406849999999999</c:v>
                </c:pt>
                <c:pt idx="1397">
                  <c:v>2.0560749999999999</c:v>
                </c:pt>
                <c:pt idx="1398">
                  <c:v>1.2523260000000001</c:v>
                </c:pt>
                <c:pt idx="1399">
                  <c:v>1.3744749999999999</c:v>
                </c:pt>
                <c:pt idx="1400">
                  <c:v>1.496623</c:v>
                </c:pt>
                <c:pt idx="1401">
                  <c:v>0.76373199999999997</c:v>
                </c:pt>
                <c:pt idx="1402">
                  <c:v>0.76373199999999997</c:v>
                </c:pt>
                <c:pt idx="1403">
                  <c:v>0.76373199999999997</c:v>
                </c:pt>
                <c:pt idx="1404">
                  <c:v>1.1837839999999999</c:v>
                </c:pt>
                <c:pt idx="1405">
                  <c:v>1.1837839999999999</c:v>
                </c:pt>
                <c:pt idx="1406">
                  <c:v>1.1837839999999999</c:v>
                </c:pt>
                <c:pt idx="1407">
                  <c:v>1.892504</c:v>
                </c:pt>
                <c:pt idx="1408">
                  <c:v>2.010624</c:v>
                </c:pt>
                <c:pt idx="1409">
                  <c:v>2.1287440000000002</c:v>
                </c:pt>
                <c:pt idx="1410">
                  <c:v>2.4335049999999998</c:v>
                </c:pt>
                <c:pt idx="1411">
                  <c:v>2.6417920000000001</c:v>
                </c:pt>
                <c:pt idx="1412">
                  <c:v>2.850079</c:v>
                </c:pt>
                <c:pt idx="1413">
                  <c:v>1.0409710000000001</c:v>
                </c:pt>
                <c:pt idx="1414">
                  <c:v>1.0409710000000001</c:v>
                </c:pt>
                <c:pt idx="1415">
                  <c:v>1.0409710000000001</c:v>
                </c:pt>
                <c:pt idx="1416">
                  <c:v>1.7579089999999999</c:v>
                </c:pt>
                <c:pt idx="1417">
                  <c:v>1.877399</c:v>
                </c:pt>
                <c:pt idx="1418">
                  <c:v>1.996888</c:v>
                </c:pt>
                <c:pt idx="1419">
                  <c:v>2.305183</c:v>
                </c:pt>
                <c:pt idx="1420">
                  <c:v>2.5158849999999999</c:v>
                </c:pt>
                <c:pt idx="1421">
                  <c:v>2.7265869999999999</c:v>
                </c:pt>
                <c:pt idx="1422">
                  <c:v>0.76373199999999997</c:v>
                </c:pt>
                <c:pt idx="1423">
                  <c:v>0.76373199999999997</c:v>
                </c:pt>
                <c:pt idx="1424">
                  <c:v>0.76373199999999997</c:v>
                </c:pt>
                <c:pt idx="1425">
                  <c:v>1.496623</c:v>
                </c:pt>
                <c:pt idx="1426">
                  <c:v>1.6187720000000001</c:v>
                </c:pt>
                <c:pt idx="1427">
                  <c:v>1.74092</c:v>
                </c:pt>
                <c:pt idx="1428">
                  <c:v>2.0560749999999999</c:v>
                </c:pt>
                <c:pt idx="1429">
                  <c:v>2.2714660000000002</c:v>
                </c:pt>
                <c:pt idx="1430">
                  <c:v>2.486856</c:v>
                </c:pt>
                <c:pt idx="1431">
                  <c:v>2.4335049999999998</c:v>
                </c:pt>
                <c:pt idx="1432">
                  <c:v>2.6417920000000001</c:v>
                </c:pt>
                <c:pt idx="1433">
                  <c:v>2.850079</c:v>
                </c:pt>
                <c:pt idx="1434">
                  <c:v>2.6213150000000001</c:v>
                </c:pt>
                <c:pt idx="1435">
                  <c:v>2.860903</c:v>
                </c:pt>
                <c:pt idx="1436">
                  <c:v>3.100492</c:v>
                </c:pt>
                <c:pt idx="1437">
                  <c:v>2.685762</c:v>
                </c:pt>
                <c:pt idx="1438">
                  <c:v>2.9360909999999998</c:v>
                </c:pt>
                <c:pt idx="1439">
                  <c:v>3.1864210000000002</c:v>
                </c:pt>
                <c:pt idx="1440">
                  <c:v>2.305183</c:v>
                </c:pt>
                <c:pt idx="1441">
                  <c:v>2.5158849999999999</c:v>
                </c:pt>
                <c:pt idx="1442">
                  <c:v>2.7265869999999999</c:v>
                </c:pt>
                <c:pt idx="1443">
                  <c:v>2.495171</c:v>
                </c:pt>
                <c:pt idx="1444">
                  <c:v>2.7375370000000001</c:v>
                </c:pt>
                <c:pt idx="1445">
                  <c:v>2.9799039999999999</c:v>
                </c:pt>
                <c:pt idx="1446">
                  <c:v>2.560365</c:v>
                </c:pt>
                <c:pt idx="1447">
                  <c:v>2.8135970000000001</c:v>
                </c:pt>
                <c:pt idx="1448">
                  <c:v>3.0668289999999998</c:v>
                </c:pt>
                <c:pt idx="1449">
                  <c:v>2.0560749999999999</c:v>
                </c:pt>
                <c:pt idx="1450">
                  <c:v>2.2714660000000002</c:v>
                </c:pt>
                <c:pt idx="1451">
                  <c:v>2.486856</c:v>
                </c:pt>
                <c:pt idx="1452">
                  <c:v>2.2502909999999998</c:v>
                </c:pt>
                <c:pt idx="1453">
                  <c:v>2.4980500000000001</c:v>
                </c:pt>
                <c:pt idx="1454">
                  <c:v>2.7458100000000001</c:v>
                </c:pt>
                <c:pt idx="1455">
                  <c:v>2.316935</c:v>
                </c:pt>
                <c:pt idx="1456">
                  <c:v>2.5758030000000001</c:v>
                </c:pt>
                <c:pt idx="1457">
                  <c:v>2.83467</c:v>
                </c:pt>
                <c:pt idx="1458">
                  <c:v>2.685762</c:v>
                </c:pt>
                <c:pt idx="1459">
                  <c:v>2.9360909999999998</c:v>
                </c:pt>
                <c:pt idx="1460">
                  <c:v>3.1864210000000002</c:v>
                </c:pt>
                <c:pt idx="1461">
                  <c:v>2.6213150000000001</c:v>
                </c:pt>
                <c:pt idx="1462">
                  <c:v>2.860903</c:v>
                </c:pt>
                <c:pt idx="1463">
                  <c:v>3.100492</c:v>
                </c:pt>
                <c:pt idx="1464">
                  <c:v>2.4335049999999998</c:v>
                </c:pt>
                <c:pt idx="1465">
                  <c:v>2.6417920000000001</c:v>
                </c:pt>
                <c:pt idx="1466">
                  <c:v>2.850079</c:v>
                </c:pt>
                <c:pt idx="1467">
                  <c:v>2.560365</c:v>
                </c:pt>
                <c:pt idx="1468">
                  <c:v>2.8135970000000001</c:v>
                </c:pt>
                <c:pt idx="1469">
                  <c:v>3.0668289999999998</c:v>
                </c:pt>
                <c:pt idx="1470">
                  <c:v>2.495171</c:v>
                </c:pt>
                <c:pt idx="1471">
                  <c:v>2.7375370000000001</c:v>
                </c:pt>
                <c:pt idx="1472">
                  <c:v>2.9799039999999999</c:v>
                </c:pt>
                <c:pt idx="1473">
                  <c:v>2.305183</c:v>
                </c:pt>
                <c:pt idx="1474">
                  <c:v>2.5158849999999999</c:v>
                </c:pt>
                <c:pt idx="1475">
                  <c:v>2.7265869999999999</c:v>
                </c:pt>
                <c:pt idx="1476">
                  <c:v>2.316935</c:v>
                </c:pt>
                <c:pt idx="1477">
                  <c:v>2.5758030000000001</c:v>
                </c:pt>
                <c:pt idx="1478">
                  <c:v>2.83467</c:v>
                </c:pt>
                <c:pt idx="1479">
                  <c:v>2.2502909999999998</c:v>
                </c:pt>
                <c:pt idx="1480">
                  <c:v>2.4980500000000001</c:v>
                </c:pt>
                <c:pt idx="1481">
                  <c:v>2.7458100000000001</c:v>
                </c:pt>
                <c:pt idx="1482">
                  <c:v>2.0560749999999999</c:v>
                </c:pt>
                <c:pt idx="1483">
                  <c:v>2.2714660000000002</c:v>
                </c:pt>
                <c:pt idx="1484">
                  <c:v>2.486856</c:v>
                </c:pt>
                <c:pt idx="1485">
                  <c:v>2.4335049999999998</c:v>
                </c:pt>
                <c:pt idx="1486">
                  <c:v>2.6417920000000001</c:v>
                </c:pt>
                <c:pt idx="1487">
                  <c:v>2.850079</c:v>
                </c:pt>
                <c:pt idx="1488">
                  <c:v>1.892504</c:v>
                </c:pt>
                <c:pt idx="1489">
                  <c:v>2.010624</c:v>
                </c:pt>
                <c:pt idx="1490">
                  <c:v>2.1287440000000002</c:v>
                </c:pt>
                <c:pt idx="1491">
                  <c:v>1.1837839999999999</c:v>
                </c:pt>
                <c:pt idx="1492">
                  <c:v>1.1837839999999999</c:v>
                </c:pt>
                <c:pt idx="1493">
                  <c:v>1.1837839999999999</c:v>
                </c:pt>
                <c:pt idx="1494">
                  <c:v>2.305183</c:v>
                </c:pt>
                <c:pt idx="1495">
                  <c:v>2.5158849999999999</c:v>
                </c:pt>
                <c:pt idx="1496">
                  <c:v>2.7265869999999999</c:v>
                </c:pt>
                <c:pt idx="1497">
                  <c:v>1.7579089999999999</c:v>
                </c:pt>
                <c:pt idx="1498">
                  <c:v>1.877399</c:v>
                </c:pt>
                <c:pt idx="1499">
                  <c:v>1.996888</c:v>
                </c:pt>
                <c:pt idx="1500">
                  <c:v>1.0409710000000001</c:v>
                </c:pt>
                <c:pt idx="1501">
                  <c:v>1.0409710000000001</c:v>
                </c:pt>
                <c:pt idx="1502">
                  <c:v>1.0409710000000001</c:v>
                </c:pt>
                <c:pt idx="1503">
                  <c:v>2.0560749999999999</c:v>
                </c:pt>
                <c:pt idx="1504">
                  <c:v>2.2714660000000002</c:v>
                </c:pt>
                <c:pt idx="1505">
                  <c:v>2.486856</c:v>
                </c:pt>
                <c:pt idx="1506">
                  <c:v>1.496623</c:v>
                </c:pt>
                <c:pt idx="1507">
                  <c:v>1.6187720000000001</c:v>
                </c:pt>
                <c:pt idx="1508">
                  <c:v>1.74092</c:v>
                </c:pt>
                <c:pt idx="1509">
                  <c:v>0.76373199999999997</c:v>
                </c:pt>
                <c:pt idx="1510">
                  <c:v>0.76373199999999997</c:v>
                </c:pt>
                <c:pt idx="1511">
                  <c:v>0.76373199999999997</c:v>
                </c:pt>
                <c:pt idx="1512">
                  <c:v>1.1837839999999999</c:v>
                </c:pt>
                <c:pt idx="1513">
                  <c:v>1.1837839999999999</c:v>
                </c:pt>
                <c:pt idx="1514">
                  <c:v>1.1837839999999999</c:v>
                </c:pt>
                <c:pt idx="1515">
                  <c:v>2.1287440000000002</c:v>
                </c:pt>
                <c:pt idx="1516">
                  <c:v>2.802683</c:v>
                </c:pt>
                <c:pt idx="1517">
                  <c:v>3.4367510000000001</c:v>
                </c:pt>
                <c:pt idx="1518">
                  <c:v>2.850079</c:v>
                </c:pt>
                <c:pt idx="1519">
                  <c:v>4.2698980000000004</c:v>
                </c:pt>
                <c:pt idx="1520">
                  <c:v>5.5</c:v>
                </c:pt>
                <c:pt idx="1521">
                  <c:v>1.0409710000000001</c:v>
                </c:pt>
                <c:pt idx="1522">
                  <c:v>1.0409710000000001</c:v>
                </c:pt>
                <c:pt idx="1523">
                  <c:v>1.0409710000000001</c:v>
                </c:pt>
                <c:pt idx="1524">
                  <c:v>1.996888</c:v>
                </c:pt>
                <c:pt idx="1525">
                  <c:v>2.678642</c:v>
                </c:pt>
                <c:pt idx="1526">
                  <c:v>3.3200620000000001</c:v>
                </c:pt>
                <c:pt idx="1527">
                  <c:v>2.7265869999999999</c:v>
                </c:pt>
                <c:pt idx="1528">
                  <c:v>4.1628699999999998</c:v>
                </c:pt>
                <c:pt idx="1529">
                  <c:v>5.5</c:v>
                </c:pt>
                <c:pt idx="1530">
                  <c:v>0.76373199999999997</c:v>
                </c:pt>
                <c:pt idx="1531">
                  <c:v>0.76373199999999997</c:v>
                </c:pt>
                <c:pt idx="1532">
                  <c:v>0.76373199999999997</c:v>
                </c:pt>
                <c:pt idx="1533">
                  <c:v>1.74092</c:v>
                </c:pt>
                <c:pt idx="1534">
                  <c:v>2.4378449999999998</c:v>
                </c:pt>
                <c:pt idx="1535">
                  <c:v>3.093537</c:v>
                </c:pt>
                <c:pt idx="1536">
                  <c:v>2.486856</c:v>
                </c:pt>
                <c:pt idx="1537">
                  <c:v>3.9550990000000001</c:v>
                </c:pt>
                <c:pt idx="1538">
                  <c:v>5.5</c:v>
                </c:pt>
                <c:pt idx="1539">
                  <c:v>2.850079</c:v>
                </c:pt>
                <c:pt idx="1540">
                  <c:v>4.2698980000000004</c:v>
                </c:pt>
                <c:pt idx="1541">
                  <c:v>5.5</c:v>
                </c:pt>
                <c:pt idx="1542">
                  <c:v>3.100492</c:v>
                </c:pt>
                <c:pt idx="1543">
                  <c:v>4.4091420000000001</c:v>
                </c:pt>
                <c:pt idx="1544">
                  <c:v>5.5</c:v>
                </c:pt>
                <c:pt idx="1545">
                  <c:v>3.1864210000000002</c:v>
                </c:pt>
                <c:pt idx="1546">
                  <c:v>4.4380689999999996</c:v>
                </c:pt>
                <c:pt idx="1547">
                  <c:v>5.5</c:v>
                </c:pt>
                <c:pt idx="1548">
                  <c:v>2.7265869999999999</c:v>
                </c:pt>
                <c:pt idx="1549">
                  <c:v>4.1628699999999998</c:v>
                </c:pt>
                <c:pt idx="1550">
                  <c:v>5.5</c:v>
                </c:pt>
                <c:pt idx="1551">
                  <c:v>2.9799039999999999</c:v>
                </c:pt>
                <c:pt idx="1552">
                  <c:v>4.3037289999999997</c:v>
                </c:pt>
                <c:pt idx="1553">
                  <c:v>5.5</c:v>
                </c:pt>
                <c:pt idx="1554">
                  <c:v>3.0668289999999998</c:v>
                </c:pt>
                <c:pt idx="1555">
                  <c:v>4.3329909999999998</c:v>
                </c:pt>
                <c:pt idx="1556">
                  <c:v>5.5</c:v>
                </c:pt>
                <c:pt idx="1557">
                  <c:v>2.486856</c:v>
                </c:pt>
                <c:pt idx="1558">
                  <c:v>3.9550990000000001</c:v>
                </c:pt>
                <c:pt idx="1559">
                  <c:v>5.5</c:v>
                </c:pt>
                <c:pt idx="1560">
                  <c:v>2.7458100000000001</c:v>
                </c:pt>
                <c:pt idx="1561">
                  <c:v>4.0990929999999999</c:v>
                </c:pt>
                <c:pt idx="1562">
                  <c:v>5.5</c:v>
                </c:pt>
                <c:pt idx="1563">
                  <c:v>2.83467</c:v>
                </c:pt>
                <c:pt idx="1564">
                  <c:v>4.1290060000000004</c:v>
                </c:pt>
                <c:pt idx="1565">
                  <c:v>5.5</c:v>
                </c:pt>
                <c:pt idx="1566">
                  <c:v>3.1864210000000002</c:v>
                </c:pt>
                <c:pt idx="1567">
                  <c:v>4.4380689999999996</c:v>
                </c:pt>
                <c:pt idx="1568">
                  <c:v>5.5</c:v>
                </c:pt>
                <c:pt idx="1569">
                  <c:v>3.100492</c:v>
                </c:pt>
                <c:pt idx="1570">
                  <c:v>4.4091420000000001</c:v>
                </c:pt>
                <c:pt idx="1571">
                  <c:v>5.5</c:v>
                </c:pt>
                <c:pt idx="1572">
                  <c:v>2.850079</c:v>
                </c:pt>
                <c:pt idx="1573">
                  <c:v>4.2698980000000004</c:v>
                </c:pt>
                <c:pt idx="1574">
                  <c:v>5.5</c:v>
                </c:pt>
                <c:pt idx="1575">
                  <c:v>3.0668289999999998</c:v>
                </c:pt>
                <c:pt idx="1576">
                  <c:v>4.3329909999999998</c:v>
                </c:pt>
                <c:pt idx="1577">
                  <c:v>5.5</c:v>
                </c:pt>
                <c:pt idx="1578">
                  <c:v>2.9799039999999999</c:v>
                </c:pt>
                <c:pt idx="1579">
                  <c:v>4.3037289999999997</c:v>
                </c:pt>
                <c:pt idx="1580">
                  <c:v>5.5</c:v>
                </c:pt>
                <c:pt idx="1581">
                  <c:v>2.7265869999999999</c:v>
                </c:pt>
                <c:pt idx="1582">
                  <c:v>4.1628699999999998</c:v>
                </c:pt>
                <c:pt idx="1583">
                  <c:v>5.5</c:v>
                </c:pt>
                <c:pt idx="1584">
                  <c:v>2.83467</c:v>
                </c:pt>
                <c:pt idx="1585">
                  <c:v>4.1290060000000004</c:v>
                </c:pt>
                <c:pt idx="1586">
                  <c:v>5.5</c:v>
                </c:pt>
                <c:pt idx="1587">
                  <c:v>2.7458100000000001</c:v>
                </c:pt>
                <c:pt idx="1588">
                  <c:v>4.0990929999999999</c:v>
                </c:pt>
                <c:pt idx="1589">
                  <c:v>5.5</c:v>
                </c:pt>
                <c:pt idx="1590">
                  <c:v>2.486856</c:v>
                </c:pt>
                <c:pt idx="1591">
                  <c:v>3.9550990000000001</c:v>
                </c:pt>
                <c:pt idx="1592">
                  <c:v>5.5</c:v>
                </c:pt>
                <c:pt idx="1593">
                  <c:v>2.850079</c:v>
                </c:pt>
                <c:pt idx="1594">
                  <c:v>4.2698980000000004</c:v>
                </c:pt>
                <c:pt idx="1595">
                  <c:v>5.5</c:v>
                </c:pt>
                <c:pt idx="1596">
                  <c:v>2.1287440000000002</c:v>
                </c:pt>
                <c:pt idx="1597">
                  <c:v>2.802683</c:v>
                </c:pt>
                <c:pt idx="1598">
                  <c:v>3.4367510000000001</c:v>
                </c:pt>
                <c:pt idx="1599">
                  <c:v>1.1837839999999999</c:v>
                </c:pt>
                <c:pt idx="1600">
                  <c:v>1.1837839999999999</c:v>
                </c:pt>
                <c:pt idx="1601">
                  <c:v>1.1837839999999999</c:v>
                </c:pt>
                <c:pt idx="1602">
                  <c:v>2.7265869999999999</c:v>
                </c:pt>
                <c:pt idx="1603">
                  <c:v>4.1628699999999998</c:v>
                </c:pt>
                <c:pt idx="1604">
                  <c:v>5.5</c:v>
                </c:pt>
                <c:pt idx="1605">
                  <c:v>1.996888</c:v>
                </c:pt>
                <c:pt idx="1606">
                  <c:v>2.678642</c:v>
                </c:pt>
                <c:pt idx="1607">
                  <c:v>3.3200620000000001</c:v>
                </c:pt>
                <c:pt idx="1608">
                  <c:v>1.0409710000000001</c:v>
                </c:pt>
                <c:pt idx="1609">
                  <c:v>1.0409710000000001</c:v>
                </c:pt>
                <c:pt idx="1610">
                  <c:v>1.0409710000000001</c:v>
                </c:pt>
                <c:pt idx="1611">
                  <c:v>2.486856</c:v>
                </c:pt>
                <c:pt idx="1612">
                  <c:v>3.9550990000000001</c:v>
                </c:pt>
                <c:pt idx="1613">
                  <c:v>5.5</c:v>
                </c:pt>
                <c:pt idx="1614">
                  <c:v>1.74092</c:v>
                </c:pt>
                <c:pt idx="1615">
                  <c:v>2.4378449999999998</c:v>
                </c:pt>
                <c:pt idx="1616">
                  <c:v>3.093537</c:v>
                </c:pt>
                <c:pt idx="1617">
                  <c:v>0.76373199999999997</c:v>
                </c:pt>
                <c:pt idx="1618">
                  <c:v>0.76373199999999997</c:v>
                </c:pt>
                <c:pt idx="1619">
                  <c:v>0.76373199999999997</c:v>
                </c:pt>
                <c:pt idx="1620">
                  <c:v>1.6919999999999999</c:v>
                </c:pt>
                <c:pt idx="1621">
                  <c:v>1.6919999999999999</c:v>
                </c:pt>
                <c:pt idx="1622">
                  <c:v>1.6919999999999999</c:v>
                </c:pt>
                <c:pt idx="1623">
                  <c:v>1.446</c:v>
                </c:pt>
                <c:pt idx="1624">
                  <c:v>1.446</c:v>
                </c:pt>
                <c:pt idx="1625">
                  <c:v>1.446</c:v>
                </c:pt>
                <c:pt idx="1626">
                  <c:v>1.2</c:v>
                </c:pt>
                <c:pt idx="1627">
                  <c:v>1.2</c:v>
                </c:pt>
                <c:pt idx="1628">
                  <c:v>1.2</c:v>
                </c:pt>
                <c:pt idx="1629">
                  <c:v>1.6881029999999999</c:v>
                </c:pt>
                <c:pt idx="1630">
                  <c:v>1.6881029999999999</c:v>
                </c:pt>
                <c:pt idx="1631">
                  <c:v>1.6881029999999999</c:v>
                </c:pt>
                <c:pt idx="1632">
                  <c:v>1.4420219999999999</c:v>
                </c:pt>
                <c:pt idx="1633">
                  <c:v>1.4420219999999999</c:v>
                </c:pt>
                <c:pt idx="1634">
                  <c:v>1.4420219999999999</c:v>
                </c:pt>
                <c:pt idx="1635">
                  <c:v>1.1959409999999999</c:v>
                </c:pt>
                <c:pt idx="1636">
                  <c:v>1.1959409999999999</c:v>
                </c:pt>
                <c:pt idx="1637">
                  <c:v>1.1959409999999999</c:v>
                </c:pt>
                <c:pt idx="1638">
                  <c:v>1.6764330000000001</c:v>
                </c:pt>
                <c:pt idx="1639">
                  <c:v>1.6764330000000001</c:v>
                </c:pt>
                <c:pt idx="1640">
                  <c:v>1.6764330000000001</c:v>
                </c:pt>
                <c:pt idx="1641">
                  <c:v>1.4301090000000001</c:v>
                </c:pt>
                <c:pt idx="1642">
                  <c:v>1.4301090000000001</c:v>
                </c:pt>
                <c:pt idx="1643">
                  <c:v>1.4301090000000001</c:v>
                </c:pt>
                <c:pt idx="1644">
                  <c:v>1.1837839999999999</c:v>
                </c:pt>
                <c:pt idx="1645">
                  <c:v>1.1837839999999999</c:v>
                </c:pt>
                <c:pt idx="1646">
                  <c:v>1.1837839999999999</c:v>
                </c:pt>
                <c:pt idx="1647">
                  <c:v>1.6919999999999999</c:v>
                </c:pt>
                <c:pt idx="1648">
                  <c:v>1.6919999999999999</c:v>
                </c:pt>
                <c:pt idx="1649">
                  <c:v>1.6919999999999999</c:v>
                </c:pt>
                <c:pt idx="1650">
                  <c:v>1.446</c:v>
                </c:pt>
                <c:pt idx="1651">
                  <c:v>1.446</c:v>
                </c:pt>
                <c:pt idx="1652">
                  <c:v>1.446</c:v>
                </c:pt>
                <c:pt idx="1653">
                  <c:v>1.2</c:v>
                </c:pt>
                <c:pt idx="1654">
                  <c:v>1.2</c:v>
                </c:pt>
                <c:pt idx="1655">
                  <c:v>1.2</c:v>
                </c:pt>
                <c:pt idx="1656">
                  <c:v>1.6881029999999999</c:v>
                </c:pt>
                <c:pt idx="1657">
                  <c:v>1.6881029999999999</c:v>
                </c:pt>
                <c:pt idx="1658">
                  <c:v>1.6881029999999999</c:v>
                </c:pt>
                <c:pt idx="1659">
                  <c:v>1.4420219999999999</c:v>
                </c:pt>
                <c:pt idx="1660">
                  <c:v>1.4420219999999999</c:v>
                </c:pt>
                <c:pt idx="1661">
                  <c:v>1.4420219999999999</c:v>
                </c:pt>
                <c:pt idx="1662">
                  <c:v>1.1959409999999999</c:v>
                </c:pt>
                <c:pt idx="1663">
                  <c:v>1.1959409999999999</c:v>
                </c:pt>
                <c:pt idx="1664">
                  <c:v>1.1959409999999999</c:v>
                </c:pt>
                <c:pt idx="1665">
                  <c:v>1.6764330000000001</c:v>
                </c:pt>
                <c:pt idx="1666">
                  <c:v>1.6764330000000001</c:v>
                </c:pt>
                <c:pt idx="1667">
                  <c:v>1.6764330000000001</c:v>
                </c:pt>
                <c:pt idx="1668">
                  <c:v>1.4301090000000001</c:v>
                </c:pt>
                <c:pt idx="1669">
                  <c:v>1.4301090000000001</c:v>
                </c:pt>
                <c:pt idx="1670">
                  <c:v>1.4301090000000001</c:v>
                </c:pt>
                <c:pt idx="1671">
                  <c:v>1.1837839999999999</c:v>
                </c:pt>
                <c:pt idx="1672">
                  <c:v>1.1837839999999999</c:v>
                </c:pt>
                <c:pt idx="1673">
                  <c:v>1.1837839999999999</c:v>
                </c:pt>
                <c:pt idx="1674">
                  <c:v>1.2</c:v>
                </c:pt>
                <c:pt idx="1675">
                  <c:v>1.2</c:v>
                </c:pt>
                <c:pt idx="1676">
                  <c:v>1.2</c:v>
                </c:pt>
                <c:pt idx="1677">
                  <c:v>1.446</c:v>
                </c:pt>
                <c:pt idx="1678">
                  <c:v>1.5554870000000001</c:v>
                </c:pt>
                <c:pt idx="1679">
                  <c:v>1.6718580000000001</c:v>
                </c:pt>
                <c:pt idx="1680">
                  <c:v>1.6919999999999999</c:v>
                </c:pt>
                <c:pt idx="1681">
                  <c:v>1.862025</c:v>
                </c:pt>
                <c:pt idx="1682">
                  <c:v>2.0320499999999999</c:v>
                </c:pt>
                <c:pt idx="1683">
                  <c:v>1.1959409999999999</c:v>
                </c:pt>
                <c:pt idx="1684">
                  <c:v>1.1959409999999999</c:v>
                </c:pt>
                <c:pt idx="1685">
                  <c:v>1.1959409999999999</c:v>
                </c:pt>
                <c:pt idx="1686">
                  <c:v>1.4420219999999999</c:v>
                </c:pt>
                <c:pt idx="1687">
                  <c:v>1.551544</c:v>
                </c:pt>
                <c:pt idx="1688">
                  <c:v>1.6679539999999999</c:v>
                </c:pt>
                <c:pt idx="1689">
                  <c:v>1.6881029999999999</c:v>
                </c:pt>
                <c:pt idx="1690">
                  <c:v>1.8581840000000001</c:v>
                </c:pt>
                <c:pt idx="1691">
                  <c:v>2.0282650000000002</c:v>
                </c:pt>
                <c:pt idx="1692">
                  <c:v>1.1837839999999999</c:v>
                </c:pt>
                <c:pt idx="1693">
                  <c:v>1.1837839999999999</c:v>
                </c:pt>
                <c:pt idx="1694">
                  <c:v>1.1837839999999999</c:v>
                </c:pt>
                <c:pt idx="1695">
                  <c:v>1.4301090000000001</c:v>
                </c:pt>
                <c:pt idx="1696">
                  <c:v>1.539739</c:v>
                </c:pt>
                <c:pt idx="1697">
                  <c:v>1.656264</c:v>
                </c:pt>
                <c:pt idx="1698">
                  <c:v>1.6764330000000001</c:v>
                </c:pt>
                <c:pt idx="1699">
                  <c:v>1.8466819999999999</c:v>
                </c:pt>
                <c:pt idx="1700">
                  <c:v>2.0169320000000002</c:v>
                </c:pt>
                <c:pt idx="1701">
                  <c:v>1.6919999999999999</c:v>
                </c:pt>
                <c:pt idx="1702">
                  <c:v>1.862025</c:v>
                </c:pt>
                <c:pt idx="1703">
                  <c:v>2.0320499999999999</c:v>
                </c:pt>
                <c:pt idx="1704">
                  <c:v>1.6919999999999999</c:v>
                </c:pt>
                <c:pt idx="1705">
                  <c:v>1.922024</c:v>
                </c:pt>
                <c:pt idx="1706">
                  <c:v>2.157092</c:v>
                </c:pt>
                <c:pt idx="1707">
                  <c:v>1.6919999999999999</c:v>
                </c:pt>
                <c:pt idx="1708">
                  <c:v>1.946</c:v>
                </c:pt>
                <c:pt idx="1709">
                  <c:v>2.2000000000000002</c:v>
                </c:pt>
                <c:pt idx="1710">
                  <c:v>1.6881029999999999</c:v>
                </c:pt>
                <c:pt idx="1711">
                  <c:v>1.8581840000000001</c:v>
                </c:pt>
                <c:pt idx="1712">
                  <c:v>2.0282650000000002</c:v>
                </c:pt>
                <c:pt idx="1713">
                  <c:v>1.6881029999999999</c:v>
                </c:pt>
                <c:pt idx="1714">
                  <c:v>1.9182030000000001</c:v>
                </c:pt>
                <c:pt idx="1715">
                  <c:v>2.1533479999999998</c:v>
                </c:pt>
                <c:pt idx="1716">
                  <c:v>1.6881029999999999</c:v>
                </c:pt>
                <c:pt idx="1717">
                  <c:v>1.9421870000000001</c:v>
                </c:pt>
                <c:pt idx="1718">
                  <c:v>2.1962709999999999</c:v>
                </c:pt>
                <c:pt idx="1719">
                  <c:v>1.6764330000000001</c:v>
                </c:pt>
                <c:pt idx="1720">
                  <c:v>1.8466819999999999</c:v>
                </c:pt>
                <c:pt idx="1721">
                  <c:v>2.0169320000000002</c:v>
                </c:pt>
                <c:pt idx="1722">
                  <c:v>1.6764330000000001</c:v>
                </c:pt>
                <c:pt idx="1723">
                  <c:v>1.9067609999999999</c:v>
                </c:pt>
                <c:pt idx="1724">
                  <c:v>2.1421380000000001</c:v>
                </c:pt>
                <c:pt idx="1725">
                  <c:v>1.6764330000000001</c:v>
                </c:pt>
                <c:pt idx="1726">
                  <c:v>1.930768</c:v>
                </c:pt>
                <c:pt idx="1727">
                  <c:v>2.1851029999999998</c:v>
                </c:pt>
                <c:pt idx="1728">
                  <c:v>1.6919999999999999</c:v>
                </c:pt>
                <c:pt idx="1729">
                  <c:v>1.946</c:v>
                </c:pt>
                <c:pt idx="1730">
                  <c:v>2.2000000000000002</c:v>
                </c:pt>
                <c:pt idx="1731">
                  <c:v>1.6919999999999999</c:v>
                </c:pt>
                <c:pt idx="1732">
                  <c:v>1.922024</c:v>
                </c:pt>
                <c:pt idx="1733">
                  <c:v>2.157092</c:v>
                </c:pt>
                <c:pt idx="1734">
                  <c:v>1.6919999999999999</c:v>
                </c:pt>
                <c:pt idx="1735">
                  <c:v>1.862025</c:v>
                </c:pt>
                <c:pt idx="1736">
                  <c:v>2.0320499999999999</c:v>
                </c:pt>
                <c:pt idx="1737">
                  <c:v>1.6881029999999999</c:v>
                </c:pt>
                <c:pt idx="1738">
                  <c:v>1.9421870000000001</c:v>
                </c:pt>
                <c:pt idx="1739">
                  <c:v>2.1962709999999999</c:v>
                </c:pt>
                <c:pt idx="1740">
                  <c:v>1.6881029999999999</c:v>
                </c:pt>
                <c:pt idx="1741">
                  <c:v>1.9182030000000001</c:v>
                </c:pt>
                <c:pt idx="1742">
                  <c:v>2.1533479999999998</c:v>
                </c:pt>
                <c:pt idx="1743">
                  <c:v>1.6881029999999999</c:v>
                </c:pt>
                <c:pt idx="1744">
                  <c:v>1.8581840000000001</c:v>
                </c:pt>
                <c:pt idx="1745">
                  <c:v>2.0282650000000002</c:v>
                </c:pt>
                <c:pt idx="1746">
                  <c:v>1.6764330000000001</c:v>
                </c:pt>
                <c:pt idx="1747">
                  <c:v>1.930768</c:v>
                </c:pt>
                <c:pt idx="1748">
                  <c:v>2.1851029999999998</c:v>
                </c:pt>
                <c:pt idx="1749">
                  <c:v>1.6764330000000001</c:v>
                </c:pt>
                <c:pt idx="1750">
                  <c:v>1.9067609999999999</c:v>
                </c:pt>
                <c:pt idx="1751">
                  <c:v>2.1421380000000001</c:v>
                </c:pt>
                <c:pt idx="1752">
                  <c:v>1.6764330000000001</c:v>
                </c:pt>
                <c:pt idx="1753">
                  <c:v>1.8466819999999999</c:v>
                </c:pt>
                <c:pt idx="1754">
                  <c:v>2.0169320000000002</c:v>
                </c:pt>
                <c:pt idx="1755">
                  <c:v>1.6919999999999999</c:v>
                </c:pt>
                <c:pt idx="1756">
                  <c:v>1.862025</c:v>
                </c:pt>
                <c:pt idx="1757">
                  <c:v>2.0320499999999999</c:v>
                </c:pt>
                <c:pt idx="1758">
                  <c:v>1.446</c:v>
                </c:pt>
                <c:pt idx="1759">
                  <c:v>1.5554870000000001</c:v>
                </c:pt>
                <c:pt idx="1760">
                  <c:v>1.6718580000000001</c:v>
                </c:pt>
                <c:pt idx="1761">
                  <c:v>1.2</c:v>
                </c:pt>
                <c:pt idx="1762">
                  <c:v>1.2</c:v>
                </c:pt>
                <c:pt idx="1763">
                  <c:v>1.2</c:v>
                </c:pt>
                <c:pt idx="1764">
                  <c:v>1.6881029999999999</c:v>
                </c:pt>
                <c:pt idx="1765">
                  <c:v>1.8581840000000001</c:v>
                </c:pt>
                <c:pt idx="1766">
                  <c:v>2.0282650000000002</c:v>
                </c:pt>
                <c:pt idx="1767">
                  <c:v>1.4420219999999999</c:v>
                </c:pt>
                <c:pt idx="1768">
                  <c:v>1.551544</c:v>
                </c:pt>
                <c:pt idx="1769">
                  <c:v>1.6679539999999999</c:v>
                </c:pt>
                <c:pt idx="1770">
                  <c:v>1.1959409999999999</c:v>
                </c:pt>
                <c:pt idx="1771">
                  <c:v>1.1959409999999999</c:v>
                </c:pt>
                <c:pt idx="1772">
                  <c:v>1.1959409999999999</c:v>
                </c:pt>
                <c:pt idx="1773">
                  <c:v>1.6764330000000001</c:v>
                </c:pt>
                <c:pt idx="1774">
                  <c:v>1.8466819999999999</c:v>
                </c:pt>
                <c:pt idx="1775">
                  <c:v>2.0169320000000002</c:v>
                </c:pt>
                <c:pt idx="1776">
                  <c:v>1.4301090000000001</c:v>
                </c:pt>
                <c:pt idx="1777">
                  <c:v>1.539739</c:v>
                </c:pt>
                <c:pt idx="1778">
                  <c:v>1.656264</c:v>
                </c:pt>
                <c:pt idx="1779">
                  <c:v>1.1837839999999999</c:v>
                </c:pt>
                <c:pt idx="1780">
                  <c:v>1.1837839999999999</c:v>
                </c:pt>
                <c:pt idx="1781">
                  <c:v>1.1837839999999999</c:v>
                </c:pt>
                <c:pt idx="1782">
                  <c:v>1.2</c:v>
                </c:pt>
                <c:pt idx="1783">
                  <c:v>1.2</c:v>
                </c:pt>
                <c:pt idx="1784">
                  <c:v>1.2</c:v>
                </c:pt>
                <c:pt idx="1785">
                  <c:v>2.143716</c:v>
                </c:pt>
                <c:pt idx="1786">
                  <c:v>2.8167680000000002</c:v>
                </c:pt>
                <c:pt idx="1787">
                  <c:v>3.45</c:v>
                </c:pt>
                <c:pt idx="1788">
                  <c:v>2.8641009999999998</c:v>
                </c:pt>
                <c:pt idx="1789">
                  <c:v>4.2820499999999999</c:v>
                </c:pt>
                <c:pt idx="1790">
                  <c:v>5.5</c:v>
                </c:pt>
                <c:pt idx="1791">
                  <c:v>1.1959409999999999</c:v>
                </c:pt>
                <c:pt idx="1792">
                  <c:v>1.1959409999999999</c:v>
                </c:pt>
                <c:pt idx="1793">
                  <c:v>1.1959409999999999</c:v>
                </c:pt>
                <c:pt idx="1794">
                  <c:v>2.1399680000000001</c:v>
                </c:pt>
                <c:pt idx="1795">
                  <c:v>2.8132419999999998</c:v>
                </c:pt>
                <c:pt idx="1796">
                  <c:v>3.4466830000000002</c:v>
                </c:pt>
                <c:pt idx="1797">
                  <c:v>2.8605900000000002</c:v>
                </c:pt>
                <c:pt idx="1798">
                  <c:v>4.2790080000000001</c:v>
                </c:pt>
                <c:pt idx="1799">
                  <c:v>5.5</c:v>
                </c:pt>
                <c:pt idx="1800">
                  <c:v>1.1837839999999999</c:v>
                </c:pt>
                <c:pt idx="1801">
                  <c:v>1.1837839999999999</c:v>
                </c:pt>
                <c:pt idx="1802">
                  <c:v>1.1837839999999999</c:v>
                </c:pt>
                <c:pt idx="1803">
                  <c:v>2.1287440000000002</c:v>
                </c:pt>
                <c:pt idx="1804">
                  <c:v>2.802683</c:v>
                </c:pt>
                <c:pt idx="1805">
                  <c:v>3.4367510000000001</c:v>
                </c:pt>
                <c:pt idx="1806">
                  <c:v>2.850079</c:v>
                </c:pt>
                <c:pt idx="1807">
                  <c:v>4.2698980000000004</c:v>
                </c:pt>
                <c:pt idx="1808">
                  <c:v>5.5</c:v>
                </c:pt>
                <c:pt idx="1809">
                  <c:v>2.8641009999999998</c:v>
                </c:pt>
                <c:pt idx="1810">
                  <c:v>4.2820499999999999</c:v>
                </c:pt>
                <c:pt idx="1811">
                  <c:v>5.5</c:v>
                </c:pt>
                <c:pt idx="1812">
                  <c:v>3.1141839999999998</c:v>
                </c:pt>
                <c:pt idx="1813">
                  <c:v>4.4211109999999998</c:v>
                </c:pt>
                <c:pt idx="1814">
                  <c:v>5.5</c:v>
                </c:pt>
                <c:pt idx="1815">
                  <c:v>3.2</c:v>
                </c:pt>
                <c:pt idx="1816">
                  <c:v>4.45</c:v>
                </c:pt>
                <c:pt idx="1817">
                  <c:v>5.5</c:v>
                </c:pt>
                <c:pt idx="1818">
                  <c:v>2.8605900000000002</c:v>
                </c:pt>
                <c:pt idx="1819">
                  <c:v>4.2790080000000001</c:v>
                </c:pt>
                <c:pt idx="1820">
                  <c:v>5.5</c:v>
                </c:pt>
                <c:pt idx="1821">
                  <c:v>3.1107559999999999</c:v>
                </c:pt>
                <c:pt idx="1822">
                  <c:v>4.4181150000000002</c:v>
                </c:pt>
                <c:pt idx="1823">
                  <c:v>5.5</c:v>
                </c:pt>
                <c:pt idx="1824">
                  <c:v>3.1966009999999998</c:v>
                </c:pt>
                <c:pt idx="1825">
                  <c:v>4.4470130000000001</c:v>
                </c:pt>
                <c:pt idx="1826">
                  <c:v>5.5</c:v>
                </c:pt>
                <c:pt idx="1827">
                  <c:v>2.850079</c:v>
                </c:pt>
                <c:pt idx="1828">
                  <c:v>4.2698980000000004</c:v>
                </c:pt>
                <c:pt idx="1829">
                  <c:v>5.5</c:v>
                </c:pt>
                <c:pt idx="1830">
                  <c:v>3.100492</c:v>
                </c:pt>
                <c:pt idx="1831">
                  <c:v>4.4091420000000001</c:v>
                </c:pt>
                <c:pt idx="1832">
                  <c:v>5.5</c:v>
                </c:pt>
                <c:pt idx="1833">
                  <c:v>3.1864210000000002</c:v>
                </c:pt>
                <c:pt idx="1834">
                  <c:v>4.4380689999999996</c:v>
                </c:pt>
                <c:pt idx="1835">
                  <c:v>5.5</c:v>
                </c:pt>
                <c:pt idx="1836">
                  <c:v>3.2</c:v>
                </c:pt>
                <c:pt idx="1837">
                  <c:v>4.45</c:v>
                </c:pt>
                <c:pt idx="1838">
                  <c:v>5.5</c:v>
                </c:pt>
                <c:pt idx="1839">
                  <c:v>3.1141839999999998</c:v>
                </c:pt>
                <c:pt idx="1840">
                  <c:v>4.4211109999999998</c:v>
                </c:pt>
                <c:pt idx="1841">
                  <c:v>5.5</c:v>
                </c:pt>
                <c:pt idx="1842">
                  <c:v>2.8641009999999998</c:v>
                </c:pt>
                <c:pt idx="1843">
                  <c:v>4.2820499999999999</c:v>
                </c:pt>
                <c:pt idx="1844">
                  <c:v>5.5</c:v>
                </c:pt>
                <c:pt idx="1845">
                  <c:v>3.1966009999999998</c:v>
                </c:pt>
                <c:pt idx="1846">
                  <c:v>4.4470130000000001</c:v>
                </c:pt>
                <c:pt idx="1847">
                  <c:v>5.5</c:v>
                </c:pt>
                <c:pt idx="1848">
                  <c:v>3.1107559999999999</c:v>
                </c:pt>
                <c:pt idx="1849">
                  <c:v>4.4181150000000002</c:v>
                </c:pt>
                <c:pt idx="1850">
                  <c:v>5.5</c:v>
                </c:pt>
                <c:pt idx="1851">
                  <c:v>2.8605900000000002</c:v>
                </c:pt>
                <c:pt idx="1852">
                  <c:v>4.2790080000000001</c:v>
                </c:pt>
                <c:pt idx="1853">
                  <c:v>5.5</c:v>
                </c:pt>
                <c:pt idx="1854">
                  <c:v>3.1864210000000002</c:v>
                </c:pt>
                <c:pt idx="1855">
                  <c:v>4.4380689999999996</c:v>
                </c:pt>
                <c:pt idx="1856">
                  <c:v>5.5</c:v>
                </c:pt>
                <c:pt idx="1857">
                  <c:v>3.100492</c:v>
                </c:pt>
                <c:pt idx="1858">
                  <c:v>4.4091420000000001</c:v>
                </c:pt>
                <c:pt idx="1859">
                  <c:v>5.5</c:v>
                </c:pt>
                <c:pt idx="1860">
                  <c:v>2.850079</c:v>
                </c:pt>
                <c:pt idx="1861">
                  <c:v>4.2698980000000004</c:v>
                </c:pt>
                <c:pt idx="1862">
                  <c:v>5.5</c:v>
                </c:pt>
                <c:pt idx="1863">
                  <c:v>2.8641009999999998</c:v>
                </c:pt>
                <c:pt idx="1864">
                  <c:v>4.2820499999999999</c:v>
                </c:pt>
                <c:pt idx="1865">
                  <c:v>5.5</c:v>
                </c:pt>
                <c:pt idx="1866">
                  <c:v>2.143716</c:v>
                </c:pt>
                <c:pt idx="1867">
                  <c:v>2.8167680000000002</c:v>
                </c:pt>
                <c:pt idx="1868">
                  <c:v>3.45</c:v>
                </c:pt>
                <c:pt idx="1869">
                  <c:v>1.2</c:v>
                </c:pt>
                <c:pt idx="1870">
                  <c:v>1.2</c:v>
                </c:pt>
                <c:pt idx="1871">
                  <c:v>1.2</c:v>
                </c:pt>
                <c:pt idx="1872">
                  <c:v>2.8605900000000002</c:v>
                </c:pt>
                <c:pt idx="1873">
                  <c:v>4.2790080000000001</c:v>
                </c:pt>
                <c:pt idx="1874">
                  <c:v>5.5</c:v>
                </c:pt>
                <c:pt idx="1875">
                  <c:v>2.1399680000000001</c:v>
                </c:pt>
                <c:pt idx="1876">
                  <c:v>2.8132419999999998</c:v>
                </c:pt>
                <c:pt idx="1877">
                  <c:v>3.4466830000000002</c:v>
                </c:pt>
                <c:pt idx="1878">
                  <c:v>1.1959409999999999</c:v>
                </c:pt>
                <c:pt idx="1879">
                  <c:v>1.1959409999999999</c:v>
                </c:pt>
                <c:pt idx="1880">
                  <c:v>1.1959409999999999</c:v>
                </c:pt>
                <c:pt idx="1881">
                  <c:v>2.850079</c:v>
                </c:pt>
                <c:pt idx="1882">
                  <c:v>4.2698980000000004</c:v>
                </c:pt>
                <c:pt idx="1883">
                  <c:v>5.5</c:v>
                </c:pt>
                <c:pt idx="1884">
                  <c:v>2.1287440000000002</c:v>
                </c:pt>
                <c:pt idx="1885">
                  <c:v>2.802683</c:v>
                </c:pt>
                <c:pt idx="1886">
                  <c:v>3.4367510000000001</c:v>
                </c:pt>
                <c:pt idx="1887">
                  <c:v>1.1837839999999999</c:v>
                </c:pt>
                <c:pt idx="1888">
                  <c:v>1.1837839999999999</c:v>
                </c:pt>
                <c:pt idx="1889">
                  <c:v>1.1837839999999999</c:v>
                </c:pt>
                <c:pt idx="1890">
                  <c:v>1.6764330000000001</c:v>
                </c:pt>
                <c:pt idx="1891">
                  <c:v>1.6764330000000001</c:v>
                </c:pt>
                <c:pt idx="1892">
                  <c:v>1.6764330000000001</c:v>
                </c:pt>
                <c:pt idx="1893">
                  <c:v>1.4301090000000001</c:v>
                </c:pt>
                <c:pt idx="1894">
                  <c:v>1.4301090000000001</c:v>
                </c:pt>
                <c:pt idx="1895">
                  <c:v>1.4301090000000001</c:v>
                </c:pt>
                <c:pt idx="1896">
                  <c:v>1.1837839999999999</c:v>
                </c:pt>
                <c:pt idx="1897">
                  <c:v>1.1837839999999999</c:v>
                </c:pt>
                <c:pt idx="1898">
                  <c:v>1.1837839999999999</c:v>
                </c:pt>
                <c:pt idx="1899">
                  <c:v>1.5393319999999999</c:v>
                </c:pt>
                <c:pt idx="1900">
                  <c:v>1.5393319999999999</c:v>
                </c:pt>
                <c:pt idx="1901">
                  <c:v>1.5393319999999999</c:v>
                </c:pt>
                <c:pt idx="1902">
                  <c:v>1.290151</c:v>
                </c:pt>
                <c:pt idx="1903">
                  <c:v>1.290151</c:v>
                </c:pt>
                <c:pt idx="1904">
                  <c:v>1.290151</c:v>
                </c:pt>
                <c:pt idx="1905">
                  <c:v>1.0409710000000001</c:v>
                </c:pt>
                <c:pt idx="1906">
                  <c:v>1.0409710000000001</c:v>
                </c:pt>
                <c:pt idx="1907">
                  <c:v>1.0409710000000001</c:v>
                </c:pt>
                <c:pt idx="1908">
                  <c:v>1.273183</c:v>
                </c:pt>
                <c:pt idx="1909">
                  <c:v>1.273183</c:v>
                </c:pt>
                <c:pt idx="1910">
                  <c:v>1.273183</c:v>
                </c:pt>
                <c:pt idx="1911">
                  <c:v>1.0184569999999999</c:v>
                </c:pt>
                <c:pt idx="1912">
                  <c:v>1.0184569999999999</c:v>
                </c:pt>
                <c:pt idx="1913">
                  <c:v>1.0184569999999999</c:v>
                </c:pt>
                <c:pt idx="1914">
                  <c:v>0.76373199999999997</c:v>
                </c:pt>
                <c:pt idx="1915">
                  <c:v>0.76373199999999997</c:v>
                </c:pt>
                <c:pt idx="1916">
                  <c:v>0.76373199999999997</c:v>
                </c:pt>
                <c:pt idx="1917">
                  <c:v>1.6764330000000001</c:v>
                </c:pt>
                <c:pt idx="1918">
                  <c:v>1.6764330000000001</c:v>
                </c:pt>
                <c:pt idx="1919">
                  <c:v>1.6764330000000001</c:v>
                </c:pt>
                <c:pt idx="1920">
                  <c:v>1.4301090000000001</c:v>
                </c:pt>
                <c:pt idx="1921">
                  <c:v>1.4301090000000001</c:v>
                </c:pt>
                <c:pt idx="1922">
                  <c:v>1.4301090000000001</c:v>
                </c:pt>
                <c:pt idx="1923">
                  <c:v>1.1837839999999999</c:v>
                </c:pt>
                <c:pt idx="1924">
                  <c:v>1.1837839999999999</c:v>
                </c:pt>
                <c:pt idx="1925">
                  <c:v>1.1837839999999999</c:v>
                </c:pt>
                <c:pt idx="1926">
                  <c:v>1.5393319999999999</c:v>
                </c:pt>
                <c:pt idx="1927">
                  <c:v>1.5393319999999999</c:v>
                </c:pt>
                <c:pt idx="1928">
                  <c:v>1.5393319999999999</c:v>
                </c:pt>
                <c:pt idx="1929">
                  <c:v>1.290151</c:v>
                </c:pt>
                <c:pt idx="1930">
                  <c:v>1.290151</c:v>
                </c:pt>
                <c:pt idx="1931">
                  <c:v>1.290151</c:v>
                </c:pt>
                <c:pt idx="1932">
                  <c:v>1.0409710000000001</c:v>
                </c:pt>
                <c:pt idx="1933">
                  <c:v>1.0409710000000001</c:v>
                </c:pt>
                <c:pt idx="1934">
                  <c:v>1.0409710000000001</c:v>
                </c:pt>
                <c:pt idx="1935">
                  <c:v>1.273183</c:v>
                </c:pt>
                <c:pt idx="1936">
                  <c:v>1.273183</c:v>
                </c:pt>
                <c:pt idx="1937">
                  <c:v>1.273183</c:v>
                </c:pt>
                <c:pt idx="1938">
                  <c:v>1.0184569999999999</c:v>
                </c:pt>
                <c:pt idx="1939">
                  <c:v>1.0184569999999999</c:v>
                </c:pt>
                <c:pt idx="1940">
                  <c:v>1.0184569999999999</c:v>
                </c:pt>
                <c:pt idx="1941">
                  <c:v>0.76373199999999997</c:v>
                </c:pt>
                <c:pt idx="1942">
                  <c:v>0.76373199999999997</c:v>
                </c:pt>
                <c:pt idx="1943">
                  <c:v>0.76373199999999997</c:v>
                </c:pt>
                <c:pt idx="1944">
                  <c:v>1.1837839999999999</c:v>
                </c:pt>
                <c:pt idx="1945">
                  <c:v>1.1837839999999999</c:v>
                </c:pt>
                <c:pt idx="1946">
                  <c:v>1.1837839999999999</c:v>
                </c:pt>
                <c:pt idx="1947">
                  <c:v>1.4301090000000001</c:v>
                </c:pt>
                <c:pt idx="1948">
                  <c:v>1.539739</c:v>
                </c:pt>
                <c:pt idx="1949">
                  <c:v>1.656264</c:v>
                </c:pt>
                <c:pt idx="1950">
                  <c:v>1.6764330000000001</c:v>
                </c:pt>
                <c:pt idx="1951">
                  <c:v>1.8466819999999999</c:v>
                </c:pt>
                <c:pt idx="1952">
                  <c:v>2.0169320000000002</c:v>
                </c:pt>
                <c:pt idx="1953">
                  <c:v>1.0409710000000001</c:v>
                </c:pt>
                <c:pt idx="1954">
                  <c:v>1.0409710000000001</c:v>
                </c:pt>
                <c:pt idx="1955">
                  <c:v>1.0409710000000001</c:v>
                </c:pt>
                <c:pt idx="1956">
                  <c:v>1.290151</c:v>
                </c:pt>
                <c:pt idx="1957">
                  <c:v>1.401054</c:v>
                </c:pt>
                <c:pt idx="1958">
                  <c:v>1.5189299999999999</c:v>
                </c:pt>
                <c:pt idx="1959">
                  <c:v>1.5393319999999999</c:v>
                </c:pt>
                <c:pt idx="1960">
                  <c:v>1.7115549999999999</c:v>
                </c:pt>
                <c:pt idx="1961">
                  <c:v>1.8837790000000001</c:v>
                </c:pt>
                <c:pt idx="1962">
                  <c:v>0.76373199999999997</c:v>
                </c:pt>
                <c:pt idx="1963">
                  <c:v>0.76373199999999997</c:v>
                </c:pt>
                <c:pt idx="1964">
                  <c:v>0.76373199999999997</c:v>
                </c:pt>
                <c:pt idx="1965">
                  <c:v>1.0184569999999999</c:v>
                </c:pt>
                <c:pt idx="1966">
                  <c:v>1.1318269999999999</c:v>
                </c:pt>
                <c:pt idx="1967">
                  <c:v>1.2523260000000001</c:v>
                </c:pt>
                <c:pt idx="1968">
                  <c:v>1.273183</c:v>
                </c:pt>
                <c:pt idx="1969">
                  <c:v>1.449238</c:v>
                </c:pt>
                <c:pt idx="1970">
                  <c:v>1.625294</c:v>
                </c:pt>
                <c:pt idx="1971">
                  <c:v>1.6764330000000001</c:v>
                </c:pt>
                <c:pt idx="1972">
                  <c:v>1.8466819999999999</c:v>
                </c:pt>
                <c:pt idx="1973">
                  <c:v>2.0169320000000002</c:v>
                </c:pt>
                <c:pt idx="1974">
                  <c:v>1.6764330000000001</c:v>
                </c:pt>
                <c:pt idx="1975">
                  <c:v>1.9067609999999999</c:v>
                </c:pt>
                <c:pt idx="1976">
                  <c:v>2.1421380000000001</c:v>
                </c:pt>
                <c:pt idx="1977">
                  <c:v>1.6764330000000001</c:v>
                </c:pt>
                <c:pt idx="1978">
                  <c:v>1.930768</c:v>
                </c:pt>
                <c:pt idx="1979">
                  <c:v>2.1851029999999998</c:v>
                </c:pt>
                <c:pt idx="1980">
                  <c:v>1.5393319999999999</c:v>
                </c:pt>
                <c:pt idx="1981">
                  <c:v>1.7115549999999999</c:v>
                </c:pt>
                <c:pt idx="1982">
                  <c:v>1.8837790000000001</c:v>
                </c:pt>
                <c:pt idx="1983">
                  <c:v>1.5393319999999999</c:v>
                </c:pt>
                <c:pt idx="1984">
                  <c:v>1.7723310000000001</c:v>
                </c:pt>
                <c:pt idx="1985">
                  <c:v>2.010437</c:v>
                </c:pt>
                <c:pt idx="1986">
                  <c:v>1.5393319999999999</c:v>
                </c:pt>
                <c:pt idx="1987">
                  <c:v>1.796616</c:v>
                </c:pt>
                <c:pt idx="1988">
                  <c:v>2.0539000000000001</c:v>
                </c:pt>
                <c:pt idx="1989">
                  <c:v>1.273183</c:v>
                </c:pt>
                <c:pt idx="1990">
                  <c:v>1.449238</c:v>
                </c:pt>
                <c:pt idx="1991">
                  <c:v>1.625294</c:v>
                </c:pt>
                <c:pt idx="1992">
                  <c:v>1.273183</c:v>
                </c:pt>
                <c:pt idx="1993">
                  <c:v>1.511366</c:v>
                </c:pt>
                <c:pt idx="1994">
                  <c:v>1.7547710000000001</c:v>
                </c:pt>
                <c:pt idx="1995">
                  <c:v>1.273183</c:v>
                </c:pt>
                <c:pt idx="1996">
                  <c:v>1.536192</c:v>
                </c:pt>
                <c:pt idx="1997">
                  <c:v>1.7992010000000001</c:v>
                </c:pt>
                <c:pt idx="1998">
                  <c:v>1.6764330000000001</c:v>
                </c:pt>
                <c:pt idx="1999">
                  <c:v>1.930768</c:v>
                </c:pt>
                <c:pt idx="2000">
                  <c:v>2.1851029999999998</c:v>
                </c:pt>
                <c:pt idx="2001">
                  <c:v>1.6764330000000001</c:v>
                </c:pt>
                <c:pt idx="2002">
                  <c:v>1.9067609999999999</c:v>
                </c:pt>
                <c:pt idx="2003">
                  <c:v>2.1421380000000001</c:v>
                </c:pt>
                <c:pt idx="2004">
                  <c:v>1.6764330000000001</c:v>
                </c:pt>
                <c:pt idx="2005">
                  <c:v>1.8466819999999999</c:v>
                </c:pt>
                <c:pt idx="2006">
                  <c:v>2.0169320000000002</c:v>
                </c:pt>
                <c:pt idx="2007">
                  <c:v>1.5393319999999999</c:v>
                </c:pt>
                <c:pt idx="2008">
                  <c:v>1.796616</c:v>
                </c:pt>
                <c:pt idx="2009">
                  <c:v>2.0539000000000001</c:v>
                </c:pt>
                <c:pt idx="2010">
                  <c:v>1.5393319999999999</c:v>
                </c:pt>
                <c:pt idx="2011">
                  <c:v>1.7723310000000001</c:v>
                </c:pt>
                <c:pt idx="2012">
                  <c:v>2.010437</c:v>
                </c:pt>
                <c:pt idx="2013">
                  <c:v>1.5393319999999999</c:v>
                </c:pt>
                <c:pt idx="2014">
                  <c:v>1.7115549999999999</c:v>
                </c:pt>
                <c:pt idx="2015">
                  <c:v>1.8837790000000001</c:v>
                </c:pt>
                <c:pt idx="2016">
                  <c:v>1.273183</c:v>
                </c:pt>
                <c:pt idx="2017">
                  <c:v>1.536192</c:v>
                </c:pt>
                <c:pt idx="2018">
                  <c:v>1.7992010000000001</c:v>
                </c:pt>
                <c:pt idx="2019">
                  <c:v>1.273183</c:v>
                </c:pt>
                <c:pt idx="2020">
                  <c:v>1.511366</c:v>
                </c:pt>
                <c:pt idx="2021">
                  <c:v>1.7547710000000001</c:v>
                </c:pt>
                <c:pt idx="2022">
                  <c:v>1.273183</c:v>
                </c:pt>
                <c:pt idx="2023">
                  <c:v>1.449238</c:v>
                </c:pt>
                <c:pt idx="2024">
                  <c:v>1.625294</c:v>
                </c:pt>
                <c:pt idx="2025">
                  <c:v>1.6764330000000001</c:v>
                </c:pt>
                <c:pt idx="2026">
                  <c:v>1.8466819999999999</c:v>
                </c:pt>
                <c:pt idx="2027">
                  <c:v>2.0169320000000002</c:v>
                </c:pt>
                <c:pt idx="2028">
                  <c:v>1.4301090000000001</c:v>
                </c:pt>
                <c:pt idx="2029">
                  <c:v>1.539739</c:v>
                </c:pt>
                <c:pt idx="2030">
                  <c:v>1.656264</c:v>
                </c:pt>
                <c:pt idx="2031">
                  <c:v>1.1837839999999999</c:v>
                </c:pt>
                <c:pt idx="2032">
                  <c:v>1.1837839999999999</c:v>
                </c:pt>
                <c:pt idx="2033">
                  <c:v>1.1837839999999999</c:v>
                </c:pt>
                <c:pt idx="2034">
                  <c:v>1.5393319999999999</c:v>
                </c:pt>
                <c:pt idx="2035">
                  <c:v>1.7115549999999999</c:v>
                </c:pt>
                <c:pt idx="2036">
                  <c:v>1.8837790000000001</c:v>
                </c:pt>
                <c:pt idx="2037">
                  <c:v>1.290151</c:v>
                </c:pt>
                <c:pt idx="2038">
                  <c:v>1.401054</c:v>
                </c:pt>
                <c:pt idx="2039">
                  <c:v>1.5189299999999999</c:v>
                </c:pt>
                <c:pt idx="2040">
                  <c:v>1.0409710000000001</c:v>
                </c:pt>
                <c:pt idx="2041">
                  <c:v>1.0409710000000001</c:v>
                </c:pt>
                <c:pt idx="2042">
                  <c:v>1.0409710000000001</c:v>
                </c:pt>
                <c:pt idx="2043">
                  <c:v>1.273183</c:v>
                </c:pt>
                <c:pt idx="2044">
                  <c:v>1.449238</c:v>
                </c:pt>
                <c:pt idx="2045">
                  <c:v>1.625294</c:v>
                </c:pt>
                <c:pt idx="2046">
                  <c:v>1.0184569999999999</c:v>
                </c:pt>
                <c:pt idx="2047">
                  <c:v>1.1318269999999999</c:v>
                </c:pt>
                <c:pt idx="2048">
                  <c:v>1.2523260000000001</c:v>
                </c:pt>
                <c:pt idx="2049">
                  <c:v>0.76373199999999997</c:v>
                </c:pt>
                <c:pt idx="2050">
                  <c:v>0.76373199999999997</c:v>
                </c:pt>
                <c:pt idx="2051">
                  <c:v>0.76373199999999997</c:v>
                </c:pt>
                <c:pt idx="2052">
                  <c:v>1.1837839999999999</c:v>
                </c:pt>
                <c:pt idx="2053">
                  <c:v>1.1837839999999999</c:v>
                </c:pt>
                <c:pt idx="2054">
                  <c:v>1.1837839999999999</c:v>
                </c:pt>
                <c:pt idx="2055">
                  <c:v>1.656264</c:v>
                </c:pt>
                <c:pt idx="2056">
                  <c:v>1.774384</c:v>
                </c:pt>
                <c:pt idx="2057">
                  <c:v>1.892504</c:v>
                </c:pt>
                <c:pt idx="2058">
                  <c:v>2.0169320000000002</c:v>
                </c:pt>
                <c:pt idx="2059">
                  <c:v>2.2252179999999999</c:v>
                </c:pt>
                <c:pt idx="2060">
                  <c:v>2.4335049999999998</c:v>
                </c:pt>
                <c:pt idx="2061">
                  <c:v>1.0409710000000001</c:v>
                </c:pt>
                <c:pt idx="2062">
                  <c:v>1.0409710000000001</c:v>
                </c:pt>
                <c:pt idx="2063">
                  <c:v>1.0409710000000001</c:v>
                </c:pt>
                <c:pt idx="2064">
                  <c:v>1.5189299999999999</c:v>
                </c:pt>
                <c:pt idx="2065">
                  <c:v>1.6384190000000001</c:v>
                </c:pt>
                <c:pt idx="2066">
                  <c:v>1.7579089999999999</c:v>
                </c:pt>
                <c:pt idx="2067">
                  <c:v>1.8837790000000001</c:v>
                </c:pt>
                <c:pt idx="2068">
                  <c:v>2.094481</c:v>
                </c:pt>
                <c:pt idx="2069">
                  <c:v>2.305183</c:v>
                </c:pt>
                <c:pt idx="2070">
                  <c:v>0.76373199999999997</c:v>
                </c:pt>
                <c:pt idx="2071">
                  <c:v>0.76373199999999997</c:v>
                </c:pt>
                <c:pt idx="2072">
                  <c:v>0.76373199999999997</c:v>
                </c:pt>
                <c:pt idx="2073">
                  <c:v>1.2523260000000001</c:v>
                </c:pt>
                <c:pt idx="2074">
                  <c:v>1.3744749999999999</c:v>
                </c:pt>
                <c:pt idx="2075">
                  <c:v>1.496623</c:v>
                </c:pt>
                <c:pt idx="2076">
                  <c:v>1.625294</c:v>
                </c:pt>
                <c:pt idx="2077">
                  <c:v>1.8406849999999999</c:v>
                </c:pt>
                <c:pt idx="2078">
                  <c:v>2.0560749999999999</c:v>
                </c:pt>
                <c:pt idx="2079">
                  <c:v>2.0169320000000002</c:v>
                </c:pt>
                <c:pt idx="2080">
                  <c:v>2.2252179999999999</c:v>
                </c:pt>
                <c:pt idx="2081">
                  <c:v>2.4335049999999998</c:v>
                </c:pt>
                <c:pt idx="2082">
                  <c:v>2.1421380000000001</c:v>
                </c:pt>
                <c:pt idx="2083">
                  <c:v>2.3817270000000001</c:v>
                </c:pt>
                <c:pt idx="2084">
                  <c:v>2.6213150000000001</c:v>
                </c:pt>
                <c:pt idx="2085">
                  <c:v>2.1851029999999998</c:v>
                </c:pt>
                <c:pt idx="2086">
                  <c:v>2.435432</c:v>
                </c:pt>
                <c:pt idx="2087">
                  <c:v>2.685762</c:v>
                </c:pt>
                <c:pt idx="2088">
                  <c:v>1.8837790000000001</c:v>
                </c:pt>
                <c:pt idx="2089">
                  <c:v>2.094481</c:v>
                </c:pt>
                <c:pt idx="2090">
                  <c:v>2.305183</c:v>
                </c:pt>
                <c:pt idx="2091">
                  <c:v>2.010437</c:v>
                </c:pt>
                <c:pt idx="2092">
                  <c:v>2.2528039999999998</c:v>
                </c:pt>
                <c:pt idx="2093">
                  <c:v>2.495171</c:v>
                </c:pt>
                <c:pt idx="2094">
                  <c:v>2.0539000000000001</c:v>
                </c:pt>
                <c:pt idx="2095">
                  <c:v>2.3071320000000002</c:v>
                </c:pt>
                <c:pt idx="2096">
                  <c:v>2.560365</c:v>
                </c:pt>
                <c:pt idx="2097">
                  <c:v>1.625294</c:v>
                </c:pt>
                <c:pt idx="2098">
                  <c:v>1.8406849999999999</c:v>
                </c:pt>
                <c:pt idx="2099">
                  <c:v>2.0560749999999999</c:v>
                </c:pt>
                <c:pt idx="2100">
                  <c:v>1.7547710000000001</c:v>
                </c:pt>
                <c:pt idx="2101">
                  <c:v>2.0025309999999998</c:v>
                </c:pt>
                <c:pt idx="2102">
                  <c:v>2.2502909999999998</c:v>
                </c:pt>
                <c:pt idx="2103">
                  <c:v>1.7992010000000001</c:v>
                </c:pt>
                <c:pt idx="2104">
                  <c:v>2.058068</c:v>
                </c:pt>
                <c:pt idx="2105">
                  <c:v>2.316935</c:v>
                </c:pt>
                <c:pt idx="2106">
                  <c:v>2.1851029999999998</c:v>
                </c:pt>
                <c:pt idx="2107">
                  <c:v>2.435432</c:v>
                </c:pt>
                <c:pt idx="2108">
                  <c:v>2.685762</c:v>
                </c:pt>
                <c:pt idx="2109">
                  <c:v>2.1421380000000001</c:v>
                </c:pt>
                <c:pt idx="2110">
                  <c:v>2.3817270000000001</c:v>
                </c:pt>
                <c:pt idx="2111">
                  <c:v>2.6213150000000001</c:v>
                </c:pt>
                <c:pt idx="2112">
                  <c:v>2.0169320000000002</c:v>
                </c:pt>
                <c:pt idx="2113">
                  <c:v>2.2252179999999999</c:v>
                </c:pt>
                <c:pt idx="2114">
                  <c:v>2.4335049999999998</c:v>
                </c:pt>
                <c:pt idx="2115">
                  <c:v>2.0539000000000001</c:v>
                </c:pt>
                <c:pt idx="2116">
                  <c:v>2.3071320000000002</c:v>
                </c:pt>
                <c:pt idx="2117">
                  <c:v>2.560365</c:v>
                </c:pt>
                <c:pt idx="2118">
                  <c:v>2.010437</c:v>
                </c:pt>
                <c:pt idx="2119">
                  <c:v>2.2528039999999998</c:v>
                </c:pt>
                <c:pt idx="2120">
                  <c:v>2.495171</c:v>
                </c:pt>
                <c:pt idx="2121">
                  <c:v>1.8837790000000001</c:v>
                </c:pt>
                <c:pt idx="2122">
                  <c:v>2.094481</c:v>
                </c:pt>
                <c:pt idx="2123">
                  <c:v>2.305183</c:v>
                </c:pt>
                <c:pt idx="2124">
                  <c:v>1.7992010000000001</c:v>
                </c:pt>
                <c:pt idx="2125">
                  <c:v>2.058068</c:v>
                </c:pt>
                <c:pt idx="2126">
                  <c:v>2.316935</c:v>
                </c:pt>
                <c:pt idx="2127">
                  <c:v>1.7547710000000001</c:v>
                </c:pt>
                <c:pt idx="2128">
                  <c:v>2.0025309999999998</c:v>
                </c:pt>
                <c:pt idx="2129">
                  <c:v>2.2502909999999998</c:v>
                </c:pt>
                <c:pt idx="2130">
                  <c:v>1.625294</c:v>
                </c:pt>
                <c:pt idx="2131">
                  <c:v>1.8406849999999999</c:v>
                </c:pt>
                <c:pt idx="2132">
                  <c:v>2.0560749999999999</c:v>
                </c:pt>
                <c:pt idx="2133">
                  <c:v>2.0169320000000002</c:v>
                </c:pt>
                <c:pt idx="2134">
                  <c:v>2.2252179999999999</c:v>
                </c:pt>
                <c:pt idx="2135">
                  <c:v>2.4335049999999998</c:v>
                </c:pt>
                <c:pt idx="2136">
                  <c:v>1.656264</c:v>
                </c:pt>
                <c:pt idx="2137">
                  <c:v>1.774384</c:v>
                </c:pt>
                <c:pt idx="2138">
                  <c:v>1.892504</c:v>
                </c:pt>
                <c:pt idx="2139">
                  <c:v>1.1837839999999999</c:v>
                </c:pt>
                <c:pt idx="2140">
                  <c:v>1.1837839999999999</c:v>
                </c:pt>
                <c:pt idx="2141">
                  <c:v>1.1837839999999999</c:v>
                </c:pt>
                <c:pt idx="2142">
                  <c:v>1.8837790000000001</c:v>
                </c:pt>
                <c:pt idx="2143">
                  <c:v>2.094481</c:v>
                </c:pt>
                <c:pt idx="2144">
                  <c:v>2.305183</c:v>
                </c:pt>
                <c:pt idx="2145">
                  <c:v>1.5189299999999999</c:v>
                </c:pt>
                <c:pt idx="2146">
                  <c:v>1.6384190000000001</c:v>
                </c:pt>
                <c:pt idx="2147">
                  <c:v>1.7579089999999999</c:v>
                </c:pt>
                <c:pt idx="2148">
                  <c:v>1.0409710000000001</c:v>
                </c:pt>
                <c:pt idx="2149">
                  <c:v>1.0409710000000001</c:v>
                </c:pt>
                <c:pt idx="2150">
                  <c:v>1.0409710000000001</c:v>
                </c:pt>
                <c:pt idx="2151">
                  <c:v>1.625294</c:v>
                </c:pt>
                <c:pt idx="2152">
                  <c:v>1.8406849999999999</c:v>
                </c:pt>
                <c:pt idx="2153">
                  <c:v>2.0560749999999999</c:v>
                </c:pt>
                <c:pt idx="2154">
                  <c:v>1.2523260000000001</c:v>
                </c:pt>
                <c:pt idx="2155">
                  <c:v>1.3744749999999999</c:v>
                </c:pt>
                <c:pt idx="2156">
                  <c:v>1.496623</c:v>
                </c:pt>
                <c:pt idx="2157">
                  <c:v>0.76373199999999997</c:v>
                </c:pt>
                <c:pt idx="2158">
                  <c:v>0.76373199999999997</c:v>
                </c:pt>
                <c:pt idx="2159">
                  <c:v>0.76373199999999997</c:v>
                </c:pt>
                <c:pt idx="2160">
                  <c:v>1.1837839999999999</c:v>
                </c:pt>
                <c:pt idx="2161">
                  <c:v>1.1837839999999999</c:v>
                </c:pt>
                <c:pt idx="2162">
                  <c:v>1.1837839999999999</c:v>
                </c:pt>
                <c:pt idx="2163">
                  <c:v>1.892504</c:v>
                </c:pt>
                <c:pt idx="2164">
                  <c:v>2.010624</c:v>
                </c:pt>
                <c:pt idx="2165">
                  <c:v>2.1287440000000002</c:v>
                </c:pt>
                <c:pt idx="2166">
                  <c:v>2.4335049999999998</c:v>
                </c:pt>
                <c:pt idx="2167">
                  <c:v>2.6417920000000001</c:v>
                </c:pt>
                <c:pt idx="2168">
                  <c:v>2.850079</c:v>
                </c:pt>
                <c:pt idx="2169">
                  <c:v>1.0409710000000001</c:v>
                </c:pt>
                <c:pt idx="2170">
                  <c:v>1.0409710000000001</c:v>
                </c:pt>
                <c:pt idx="2171">
                  <c:v>1.0409710000000001</c:v>
                </c:pt>
                <c:pt idx="2172">
                  <c:v>1.7579089999999999</c:v>
                </c:pt>
                <c:pt idx="2173">
                  <c:v>1.877399</c:v>
                </c:pt>
                <c:pt idx="2174">
                  <c:v>1.996888</c:v>
                </c:pt>
                <c:pt idx="2175">
                  <c:v>2.305183</c:v>
                </c:pt>
                <c:pt idx="2176">
                  <c:v>2.5158849999999999</c:v>
                </c:pt>
                <c:pt idx="2177">
                  <c:v>2.7265869999999999</c:v>
                </c:pt>
                <c:pt idx="2178">
                  <c:v>0.76373199999999997</c:v>
                </c:pt>
                <c:pt idx="2179">
                  <c:v>0.76373199999999997</c:v>
                </c:pt>
                <c:pt idx="2180">
                  <c:v>0.76373199999999997</c:v>
                </c:pt>
                <c:pt idx="2181">
                  <c:v>1.496623</c:v>
                </c:pt>
                <c:pt idx="2182">
                  <c:v>1.6187720000000001</c:v>
                </c:pt>
                <c:pt idx="2183">
                  <c:v>1.74092</c:v>
                </c:pt>
                <c:pt idx="2184">
                  <c:v>2.0560749999999999</c:v>
                </c:pt>
                <c:pt idx="2185">
                  <c:v>2.2714660000000002</c:v>
                </c:pt>
                <c:pt idx="2186">
                  <c:v>2.486856</c:v>
                </c:pt>
                <c:pt idx="2187">
                  <c:v>2.4335049999999998</c:v>
                </c:pt>
                <c:pt idx="2188">
                  <c:v>2.6417920000000001</c:v>
                </c:pt>
                <c:pt idx="2189">
                  <c:v>2.850079</c:v>
                </c:pt>
                <c:pt idx="2190">
                  <c:v>2.6213150000000001</c:v>
                </c:pt>
                <c:pt idx="2191">
                  <c:v>2.860903</c:v>
                </c:pt>
                <c:pt idx="2192">
                  <c:v>3.100492</c:v>
                </c:pt>
                <c:pt idx="2193">
                  <c:v>2.685762</c:v>
                </c:pt>
                <c:pt idx="2194">
                  <c:v>2.9360909999999998</c:v>
                </c:pt>
                <c:pt idx="2195">
                  <c:v>3.1864210000000002</c:v>
                </c:pt>
                <c:pt idx="2196">
                  <c:v>2.305183</c:v>
                </c:pt>
                <c:pt idx="2197">
                  <c:v>2.5158849999999999</c:v>
                </c:pt>
                <c:pt idx="2198">
                  <c:v>2.7265869999999999</c:v>
                </c:pt>
                <c:pt idx="2199">
                  <c:v>2.495171</c:v>
                </c:pt>
                <c:pt idx="2200">
                  <c:v>2.7375370000000001</c:v>
                </c:pt>
                <c:pt idx="2201">
                  <c:v>2.9799039999999999</c:v>
                </c:pt>
                <c:pt idx="2202">
                  <c:v>2.560365</c:v>
                </c:pt>
                <c:pt idx="2203">
                  <c:v>2.8135970000000001</c:v>
                </c:pt>
                <c:pt idx="2204">
                  <c:v>3.0668289999999998</c:v>
                </c:pt>
                <c:pt idx="2205">
                  <c:v>2.0560749999999999</c:v>
                </c:pt>
                <c:pt idx="2206">
                  <c:v>2.2714660000000002</c:v>
                </c:pt>
                <c:pt idx="2207">
                  <c:v>2.486856</c:v>
                </c:pt>
                <c:pt idx="2208">
                  <c:v>2.2502909999999998</c:v>
                </c:pt>
                <c:pt idx="2209">
                  <c:v>2.4980500000000001</c:v>
                </c:pt>
                <c:pt idx="2210">
                  <c:v>2.7458100000000001</c:v>
                </c:pt>
                <c:pt idx="2211">
                  <c:v>2.316935</c:v>
                </c:pt>
                <c:pt idx="2212">
                  <c:v>2.5758030000000001</c:v>
                </c:pt>
                <c:pt idx="2213">
                  <c:v>2.83467</c:v>
                </c:pt>
                <c:pt idx="2214">
                  <c:v>2.685762</c:v>
                </c:pt>
                <c:pt idx="2215">
                  <c:v>2.9360909999999998</c:v>
                </c:pt>
                <c:pt idx="2216">
                  <c:v>3.1864210000000002</c:v>
                </c:pt>
                <c:pt idx="2217">
                  <c:v>2.6213150000000001</c:v>
                </c:pt>
                <c:pt idx="2218">
                  <c:v>2.860903</c:v>
                </c:pt>
                <c:pt idx="2219">
                  <c:v>3.100492</c:v>
                </c:pt>
                <c:pt idx="2220">
                  <c:v>2.4335049999999998</c:v>
                </c:pt>
                <c:pt idx="2221">
                  <c:v>2.6417920000000001</c:v>
                </c:pt>
                <c:pt idx="2222">
                  <c:v>2.850079</c:v>
                </c:pt>
                <c:pt idx="2223">
                  <c:v>2.560365</c:v>
                </c:pt>
                <c:pt idx="2224">
                  <c:v>2.8135970000000001</c:v>
                </c:pt>
                <c:pt idx="2225">
                  <c:v>3.0668289999999998</c:v>
                </c:pt>
                <c:pt idx="2226">
                  <c:v>2.495171</c:v>
                </c:pt>
                <c:pt idx="2227">
                  <c:v>2.7375370000000001</c:v>
                </c:pt>
                <c:pt idx="2228">
                  <c:v>2.9799039999999999</c:v>
                </c:pt>
                <c:pt idx="2229">
                  <c:v>2.305183</c:v>
                </c:pt>
                <c:pt idx="2230">
                  <c:v>2.5158849999999999</c:v>
                </c:pt>
                <c:pt idx="2231">
                  <c:v>2.7265869999999999</c:v>
                </c:pt>
                <c:pt idx="2232">
                  <c:v>2.316935</c:v>
                </c:pt>
                <c:pt idx="2233">
                  <c:v>2.5758030000000001</c:v>
                </c:pt>
                <c:pt idx="2234">
                  <c:v>2.83467</c:v>
                </c:pt>
                <c:pt idx="2235">
                  <c:v>2.2502909999999998</c:v>
                </c:pt>
                <c:pt idx="2236">
                  <c:v>2.4980500000000001</c:v>
                </c:pt>
                <c:pt idx="2237">
                  <c:v>2.7458100000000001</c:v>
                </c:pt>
                <c:pt idx="2238">
                  <c:v>2.0560749999999999</c:v>
                </c:pt>
                <c:pt idx="2239">
                  <c:v>2.2714660000000002</c:v>
                </c:pt>
                <c:pt idx="2240">
                  <c:v>2.486856</c:v>
                </c:pt>
                <c:pt idx="2241">
                  <c:v>2.4335049999999998</c:v>
                </c:pt>
                <c:pt idx="2242">
                  <c:v>2.6417920000000001</c:v>
                </c:pt>
                <c:pt idx="2243">
                  <c:v>2.850079</c:v>
                </c:pt>
                <c:pt idx="2244">
                  <c:v>1.892504</c:v>
                </c:pt>
                <c:pt idx="2245">
                  <c:v>2.010624</c:v>
                </c:pt>
                <c:pt idx="2246">
                  <c:v>2.1287440000000002</c:v>
                </c:pt>
                <c:pt idx="2247">
                  <c:v>1.1837839999999999</c:v>
                </c:pt>
                <c:pt idx="2248">
                  <c:v>1.1837839999999999</c:v>
                </c:pt>
                <c:pt idx="2249">
                  <c:v>1.1837839999999999</c:v>
                </c:pt>
                <c:pt idx="2250">
                  <c:v>2.305183</c:v>
                </c:pt>
                <c:pt idx="2251">
                  <c:v>2.5158849999999999</c:v>
                </c:pt>
                <c:pt idx="2252">
                  <c:v>2.7265869999999999</c:v>
                </c:pt>
                <c:pt idx="2253">
                  <c:v>1.7579089999999999</c:v>
                </c:pt>
                <c:pt idx="2254">
                  <c:v>1.877399</c:v>
                </c:pt>
                <c:pt idx="2255">
                  <c:v>1.996888</c:v>
                </c:pt>
                <c:pt idx="2256">
                  <c:v>1.0409710000000001</c:v>
                </c:pt>
                <c:pt idx="2257">
                  <c:v>1.0409710000000001</c:v>
                </c:pt>
                <c:pt idx="2258">
                  <c:v>1.0409710000000001</c:v>
                </c:pt>
                <c:pt idx="2259">
                  <c:v>2.0560749999999999</c:v>
                </c:pt>
                <c:pt idx="2260">
                  <c:v>2.2714660000000002</c:v>
                </c:pt>
                <c:pt idx="2261">
                  <c:v>2.486856</c:v>
                </c:pt>
                <c:pt idx="2262">
                  <c:v>1.496623</c:v>
                </c:pt>
                <c:pt idx="2263">
                  <c:v>1.6187720000000001</c:v>
                </c:pt>
                <c:pt idx="2264">
                  <c:v>1.74092</c:v>
                </c:pt>
                <c:pt idx="2265">
                  <c:v>0.76373199999999997</c:v>
                </c:pt>
                <c:pt idx="2266">
                  <c:v>0.76373199999999997</c:v>
                </c:pt>
                <c:pt idx="2267">
                  <c:v>0.76373199999999997</c:v>
                </c:pt>
                <c:pt idx="2268">
                  <c:v>1.1837839999999999</c:v>
                </c:pt>
                <c:pt idx="2269">
                  <c:v>1.1837839999999999</c:v>
                </c:pt>
                <c:pt idx="2270">
                  <c:v>1.1837839999999999</c:v>
                </c:pt>
                <c:pt idx="2271">
                  <c:v>2.1287440000000002</c:v>
                </c:pt>
                <c:pt idx="2272">
                  <c:v>2.802683</c:v>
                </c:pt>
                <c:pt idx="2273">
                  <c:v>3.4367510000000001</c:v>
                </c:pt>
                <c:pt idx="2274">
                  <c:v>2.850079</c:v>
                </c:pt>
                <c:pt idx="2275">
                  <c:v>4.2698980000000004</c:v>
                </c:pt>
                <c:pt idx="2276">
                  <c:v>5.5</c:v>
                </c:pt>
                <c:pt idx="2277">
                  <c:v>1.0409710000000001</c:v>
                </c:pt>
                <c:pt idx="2278">
                  <c:v>1.0409710000000001</c:v>
                </c:pt>
                <c:pt idx="2279">
                  <c:v>1.0409710000000001</c:v>
                </c:pt>
                <c:pt idx="2280">
                  <c:v>1.996888</c:v>
                </c:pt>
                <c:pt idx="2281">
                  <c:v>2.678642</c:v>
                </c:pt>
                <c:pt idx="2282">
                  <c:v>3.3200620000000001</c:v>
                </c:pt>
                <c:pt idx="2283">
                  <c:v>2.7265869999999999</c:v>
                </c:pt>
                <c:pt idx="2284">
                  <c:v>4.1628699999999998</c:v>
                </c:pt>
                <c:pt idx="2285">
                  <c:v>5.5</c:v>
                </c:pt>
                <c:pt idx="2286">
                  <c:v>0.76373199999999997</c:v>
                </c:pt>
                <c:pt idx="2287">
                  <c:v>0.76373199999999997</c:v>
                </c:pt>
                <c:pt idx="2288">
                  <c:v>0.76373199999999997</c:v>
                </c:pt>
                <c:pt idx="2289">
                  <c:v>1.74092</c:v>
                </c:pt>
                <c:pt idx="2290">
                  <c:v>2.4378449999999998</c:v>
                </c:pt>
                <c:pt idx="2291">
                  <c:v>3.093537</c:v>
                </c:pt>
                <c:pt idx="2292">
                  <c:v>2.486856</c:v>
                </c:pt>
                <c:pt idx="2293">
                  <c:v>3.9550990000000001</c:v>
                </c:pt>
                <c:pt idx="2294">
                  <c:v>5.5</c:v>
                </c:pt>
                <c:pt idx="2295">
                  <c:v>2.850079</c:v>
                </c:pt>
                <c:pt idx="2296">
                  <c:v>4.2698980000000004</c:v>
                </c:pt>
                <c:pt idx="2297">
                  <c:v>5.5</c:v>
                </c:pt>
                <c:pt idx="2298">
                  <c:v>3.100492</c:v>
                </c:pt>
                <c:pt idx="2299">
                  <c:v>4.4091420000000001</c:v>
                </c:pt>
                <c:pt idx="2300">
                  <c:v>5.5</c:v>
                </c:pt>
                <c:pt idx="2301">
                  <c:v>3.1864210000000002</c:v>
                </c:pt>
                <c:pt idx="2302">
                  <c:v>4.4380689999999996</c:v>
                </c:pt>
                <c:pt idx="2303">
                  <c:v>5.5</c:v>
                </c:pt>
                <c:pt idx="2304">
                  <c:v>2.7265869999999999</c:v>
                </c:pt>
                <c:pt idx="2305">
                  <c:v>4.1628699999999998</c:v>
                </c:pt>
                <c:pt idx="2306">
                  <c:v>5.5</c:v>
                </c:pt>
                <c:pt idx="2307">
                  <c:v>2.9799039999999999</c:v>
                </c:pt>
                <c:pt idx="2308">
                  <c:v>4.3037289999999997</c:v>
                </c:pt>
                <c:pt idx="2309">
                  <c:v>5.5</c:v>
                </c:pt>
                <c:pt idx="2310">
                  <c:v>3.0668289999999998</c:v>
                </c:pt>
                <c:pt idx="2311">
                  <c:v>4.3329909999999998</c:v>
                </c:pt>
                <c:pt idx="2312">
                  <c:v>5.5</c:v>
                </c:pt>
                <c:pt idx="2313">
                  <c:v>2.486856</c:v>
                </c:pt>
                <c:pt idx="2314">
                  <c:v>3.9550990000000001</c:v>
                </c:pt>
                <c:pt idx="2315">
                  <c:v>5.5</c:v>
                </c:pt>
                <c:pt idx="2316">
                  <c:v>2.7458100000000001</c:v>
                </c:pt>
                <c:pt idx="2317">
                  <c:v>4.0990929999999999</c:v>
                </c:pt>
                <c:pt idx="2318">
                  <c:v>5.5</c:v>
                </c:pt>
                <c:pt idx="2319">
                  <c:v>2.83467</c:v>
                </c:pt>
                <c:pt idx="2320">
                  <c:v>4.1290060000000004</c:v>
                </c:pt>
                <c:pt idx="2321">
                  <c:v>5.5</c:v>
                </c:pt>
                <c:pt idx="2322">
                  <c:v>3.1864210000000002</c:v>
                </c:pt>
                <c:pt idx="2323">
                  <c:v>4.4380689999999996</c:v>
                </c:pt>
                <c:pt idx="2324">
                  <c:v>5.5</c:v>
                </c:pt>
                <c:pt idx="2325">
                  <c:v>3.100492</c:v>
                </c:pt>
                <c:pt idx="2326">
                  <c:v>4.4091420000000001</c:v>
                </c:pt>
                <c:pt idx="2327">
                  <c:v>5.5</c:v>
                </c:pt>
                <c:pt idx="2328">
                  <c:v>2.850079</c:v>
                </c:pt>
                <c:pt idx="2329">
                  <c:v>4.2698980000000004</c:v>
                </c:pt>
                <c:pt idx="2330">
                  <c:v>5.5</c:v>
                </c:pt>
                <c:pt idx="2331">
                  <c:v>3.0668289999999998</c:v>
                </c:pt>
                <c:pt idx="2332">
                  <c:v>4.3329909999999998</c:v>
                </c:pt>
                <c:pt idx="2333">
                  <c:v>5.5</c:v>
                </c:pt>
                <c:pt idx="2334">
                  <c:v>2.9799039999999999</c:v>
                </c:pt>
                <c:pt idx="2335">
                  <c:v>4.3037289999999997</c:v>
                </c:pt>
                <c:pt idx="2336">
                  <c:v>5.5</c:v>
                </c:pt>
                <c:pt idx="2337">
                  <c:v>2.7265869999999999</c:v>
                </c:pt>
                <c:pt idx="2338">
                  <c:v>4.1628699999999998</c:v>
                </c:pt>
                <c:pt idx="2339">
                  <c:v>5.5</c:v>
                </c:pt>
                <c:pt idx="2340">
                  <c:v>2.83467</c:v>
                </c:pt>
                <c:pt idx="2341">
                  <c:v>4.1290060000000004</c:v>
                </c:pt>
                <c:pt idx="2342">
                  <c:v>5.5</c:v>
                </c:pt>
                <c:pt idx="2343">
                  <c:v>2.7458100000000001</c:v>
                </c:pt>
                <c:pt idx="2344">
                  <c:v>4.0990929999999999</c:v>
                </c:pt>
                <c:pt idx="2345">
                  <c:v>5.5</c:v>
                </c:pt>
                <c:pt idx="2346">
                  <c:v>2.486856</c:v>
                </c:pt>
                <c:pt idx="2347">
                  <c:v>3.9550990000000001</c:v>
                </c:pt>
                <c:pt idx="2348">
                  <c:v>5.5</c:v>
                </c:pt>
                <c:pt idx="2349">
                  <c:v>2.850079</c:v>
                </c:pt>
                <c:pt idx="2350">
                  <c:v>4.2698980000000004</c:v>
                </c:pt>
                <c:pt idx="2351">
                  <c:v>5.5</c:v>
                </c:pt>
                <c:pt idx="2352">
                  <c:v>2.1287440000000002</c:v>
                </c:pt>
                <c:pt idx="2353">
                  <c:v>2.802683</c:v>
                </c:pt>
                <c:pt idx="2354">
                  <c:v>3.4367510000000001</c:v>
                </c:pt>
                <c:pt idx="2355">
                  <c:v>1.1837839999999999</c:v>
                </c:pt>
                <c:pt idx="2356">
                  <c:v>1.1837839999999999</c:v>
                </c:pt>
                <c:pt idx="2357">
                  <c:v>1.1837839999999999</c:v>
                </c:pt>
                <c:pt idx="2358">
                  <c:v>2.7265869999999999</c:v>
                </c:pt>
                <c:pt idx="2359">
                  <c:v>4.1628699999999998</c:v>
                </c:pt>
                <c:pt idx="2360">
                  <c:v>5.5</c:v>
                </c:pt>
                <c:pt idx="2361">
                  <c:v>1.996888</c:v>
                </c:pt>
                <c:pt idx="2362">
                  <c:v>2.678642</c:v>
                </c:pt>
                <c:pt idx="2363">
                  <c:v>3.3200620000000001</c:v>
                </c:pt>
                <c:pt idx="2364">
                  <c:v>1.0409710000000001</c:v>
                </c:pt>
                <c:pt idx="2365">
                  <c:v>1.0409710000000001</c:v>
                </c:pt>
                <c:pt idx="2366">
                  <c:v>1.0409710000000001</c:v>
                </c:pt>
                <c:pt idx="2367">
                  <c:v>2.486856</c:v>
                </c:pt>
                <c:pt idx="2368">
                  <c:v>3.9550990000000001</c:v>
                </c:pt>
                <c:pt idx="2369">
                  <c:v>5.5</c:v>
                </c:pt>
                <c:pt idx="2370">
                  <c:v>1.74092</c:v>
                </c:pt>
                <c:pt idx="2371">
                  <c:v>2.4378449999999998</c:v>
                </c:pt>
                <c:pt idx="2372">
                  <c:v>3.093537</c:v>
                </c:pt>
                <c:pt idx="2373">
                  <c:v>0.76373199999999997</c:v>
                </c:pt>
                <c:pt idx="2374">
                  <c:v>0.76373199999999997</c:v>
                </c:pt>
                <c:pt idx="2375">
                  <c:v>0.76373199999999997</c:v>
                </c:pt>
              </c:numCache>
            </c:numRef>
          </c:xVal>
          <c:yVal>
            <c:numRef>
              <c:f>Sheet3!$K$1:$K$2376</c:f>
              <c:numCache>
                <c:formatCode>General</c:formatCode>
                <c:ptCount val="2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2.4124E-2</c:v>
                </c:pt>
                <c:pt idx="11">
                  <c:v>9.6407000000000007E-2</c:v>
                </c:pt>
                <c:pt idx="12">
                  <c:v>0</c:v>
                </c:pt>
                <c:pt idx="13">
                  <c:v>2.4124E-2</c:v>
                </c:pt>
                <c:pt idx="14">
                  <c:v>9.6407000000000007E-2</c:v>
                </c:pt>
                <c:pt idx="15">
                  <c:v>0</c:v>
                </c:pt>
                <c:pt idx="16">
                  <c:v>2.4124E-2</c:v>
                </c:pt>
                <c:pt idx="17">
                  <c:v>9.6407000000000007E-2</c:v>
                </c:pt>
                <c:pt idx="18">
                  <c:v>0</c:v>
                </c:pt>
                <c:pt idx="19">
                  <c:v>4.8239999999999998E-2</c:v>
                </c:pt>
                <c:pt idx="20">
                  <c:v>0.19223799999999999</c:v>
                </c:pt>
                <c:pt idx="21">
                  <c:v>0</c:v>
                </c:pt>
                <c:pt idx="22">
                  <c:v>4.8239999999999998E-2</c:v>
                </c:pt>
                <c:pt idx="23">
                  <c:v>0.19223799999999999</c:v>
                </c:pt>
                <c:pt idx="24">
                  <c:v>0</c:v>
                </c:pt>
                <c:pt idx="25">
                  <c:v>4.8239999999999998E-2</c:v>
                </c:pt>
                <c:pt idx="26">
                  <c:v>0.19223799999999999</c:v>
                </c:pt>
                <c:pt idx="27">
                  <c:v>0</c:v>
                </c:pt>
                <c:pt idx="28">
                  <c:v>4.8239999999999998E-2</c:v>
                </c:pt>
                <c:pt idx="29">
                  <c:v>0.19223799999999999</c:v>
                </c:pt>
                <c:pt idx="30">
                  <c:v>0</c:v>
                </c:pt>
                <c:pt idx="31">
                  <c:v>4.8239999999999998E-2</c:v>
                </c:pt>
                <c:pt idx="32">
                  <c:v>0.19223799999999999</c:v>
                </c:pt>
                <c:pt idx="33">
                  <c:v>0</c:v>
                </c:pt>
                <c:pt idx="34">
                  <c:v>4.8239999999999998E-2</c:v>
                </c:pt>
                <c:pt idx="35">
                  <c:v>0.19223799999999999</c:v>
                </c:pt>
                <c:pt idx="36">
                  <c:v>0</c:v>
                </c:pt>
                <c:pt idx="37">
                  <c:v>4.8239999999999998E-2</c:v>
                </c:pt>
                <c:pt idx="38">
                  <c:v>0.19223799999999999</c:v>
                </c:pt>
                <c:pt idx="39">
                  <c:v>0</c:v>
                </c:pt>
                <c:pt idx="40">
                  <c:v>4.8239999999999998E-2</c:v>
                </c:pt>
                <c:pt idx="41">
                  <c:v>0.19223799999999999</c:v>
                </c:pt>
                <c:pt idx="42">
                  <c:v>0</c:v>
                </c:pt>
                <c:pt idx="43">
                  <c:v>4.8239999999999998E-2</c:v>
                </c:pt>
                <c:pt idx="44">
                  <c:v>0.19223799999999999</c:v>
                </c:pt>
                <c:pt idx="45">
                  <c:v>0</c:v>
                </c:pt>
                <c:pt idx="46">
                  <c:v>4.8239999999999998E-2</c:v>
                </c:pt>
                <c:pt idx="47">
                  <c:v>0.19223799999999999</c:v>
                </c:pt>
                <c:pt idx="48">
                  <c:v>0</c:v>
                </c:pt>
                <c:pt idx="49">
                  <c:v>4.8239999999999998E-2</c:v>
                </c:pt>
                <c:pt idx="50">
                  <c:v>0.19223799999999999</c:v>
                </c:pt>
                <c:pt idx="51">
                  <c:v>0</c:v>
                </c:pt>
                <c:pt idx="52">
                  <c:v>4.8239999999999998E-2</c:v>
                </c:pt>
                <c:pt idx="53">
                  <c:v>0.19223799999999999</c:v>
                </c:pt>
                <c:pt idx="54">
                  <c:v>0</c:v>
                </c:pt>
                <c:pt idx="55">
                  <c:v>4.8239999999999998E-2</c:v>
                </c:pt>
                <c:pt idx="56">
                  <c:v>0.19223799999999999</c:v>
                </c:pt>
                <c:pt idx="57">
                  <c:v>0</c:v>
                </c:pt>
                <c:pt idx="58">
                  <c:v>4.8239999999999998E-2</c:v>
                </c:pt>
                <c:pt idx="59">
                  <c:v>0.19223799999999999</c:v>
                </c:pt>
                <c:pt idx="60">
                  <c:v>0</c:v>
                </c:pt>
                <c:pt idx="61">
                  <c:v>4.8239999999999998E-2</c:v>
                </c:pt>
                <c:pt idx="62">
                  <c:v>0.19223799999999999</c:v>
                </c:pt>
                <c:pt idx="63">
                  <c:v>0</c:v>
                </c:pt>
                <c:pt idx="64">
                  <c:v>4.8239999999999998E-2</c:v>
                </c:pt>
                <c:pt idx="65">
                  <c:v>0.19223799999999999</c:v>
                </c:pt>
                <c:pt idx="66">
                  <c:v>0</c:v>
                </c:pt>
                <c:pt idx="67">
                  <c:v>4.8239999999999998E-2</c:v>
                </c:pt>
                <c:pt idx="68">
                  <c:v>0.19223799999999999</c:v>
                </c:pt>
                <c:pt idx="69">
                  <c:v>0</c:v>
                </c:pt>
                <c:pt idx="70">
                  <c:v>4.8239999999999998E-2</c:v>
                </c:pt>
                <c:pt idx="71">
                  <c:v>0.19223799999999999</c:v>
                </c:pt>
                <c:pt idx="72">
                  <c:v>0</c:v>
                </c:pt>
                <c:pt idx="73">
                  <c:v>4.8239999999999998E-2</c:v>
                </c:pt>
                <c:pt idx="74">
                  <c:v>0.19223799999999999</c:v>
                </c:pt>
                <c:pt idx="75">
                  <c:v>0</c:v>
                </c:pt>
                <c:pt idx="76">
                  <c:v>4.8239999999999998E-2</c:v>
                </c:pt>
                <c:pt idx="77">
                  <c:v>0.19223799999999999</c:v>
                </c:pt>
                <c:pt idx="78">
                  <c:v>0</c:v>
                </c:pt>
                <c:pt idx="79">
                  <c:v>4.8239999999999998E-2</c:v>
                </c:pt>
                <c:pt idx="80">
                  <c:v>0.19223799999999999</c:v>
                </c:pt>
                <c:pt idx="81">
                  <c:v>0</c:v>
                </c:pt>
                <c:pt idx="82">
                  <c:v>4.8239999999999998E-2</c:v>
                </c:pt>
                <c:pt idx="83">
                  <c:v>0.19223799999999999</c:v>
                </c:pt>
                <c:pt idx="84">
                  <c:v>0</c:v>
                </c:pt>
                <c:pt idx="85">
                  <c:v>4.8239999999999998E-2</c:v>
                </c:pt>
                <c:pt idx="86">
                  <c:v>0.19223799999999999</c:v>
                </c:pt>
                <c:pt idx="87">
                  <c:v>0</c:v>
                </c:pt>
                <c:pt idx="88">
                  <c:v>4.8239999999999998E-2</c:v>
                </c:pt>
                <c:pt idx="89">
                  <c:v>0.19223799999999999</c:v>
                </c:pt>
                <c:pt idx="90">
                  <c:v>0</c:v>
                </c:pt>
                <c:pt idx="91">
                  <c:v>2.4124E-2</c:v>
                </c:pt>
                <c:pt idx="92">
                  <c:v>9.6407000000000007E-2</c:v>
                </c:pt>
                <c:pt idx="93">
                  <c:v>0</c:v>
                </c:pt>
                <c:pt idx="94">
                  <c:v>2.4124E-2</c:v>
                </c:pt>
                <c:pt idx="95">
                  <c:v>9.6407000000000007E-2</c:v>
                </c:pt>
                <c:pt idx="96">
                  <c:v>0</c:v>
                </c:pt>
                <c:pt idx="97">
                  <c:v>2.4124E-2</c:v>
                </c:pt>
                <c:pt idx="98">
                  <c:v>9.6407000000000007E-2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-2.4124E-2</c:v>
                </c:pt>
                <c:pt idx="119">
                  <c:v>-9.6407000000000007E-2</c:v>
                </c:pt>
                <c:pt idx="120">
                  <c:v>0</c:v>
                </c:pt>
                <c:pt idx="121">
                  <c:v>-2.4124E-2</c:v>
                </c:pt>
                <c:pt idx="122">
                  <c:v>-9.6407000000000007E-2</c:v>
                </c:pt>
                <c:pt idx="123">
                  <c:v>0</c:v>
                </c:pt>
                <c:pt idx="124">
                  <c:v>-2.4124E-2</c:v>
                </c:pt>
                <c:pt idx="125">
                  <c:v>-9.6407000000000007E-2</c:v>
                </c:pt>
                <c:pt idx="126">
                  <c:v>0</c:v>
                </c:pt>
                <c:pt idx="127">
                  <c:v>-4.8239999999999998E-2</c:v>
                </c:pt>
                <c:pt idx="128">
                  <c:v>-0.19223799999999999</c:v>
                </c:pt>
                <c:pt idx="129">
                  <c:v>0</c:v>
                </c:pt>
                <c:pt idx="130">
                  <c:v>-4.8239999999999998E-2</c:v>
                </c:pt>
                <c:pt idx="131">
                  <c:v>-0.19223799999999999</c:v>
                </c:pt>
                <c:pt idx="132">
                  <c:v>0</c:v>
                </c:pt>
                <c:pt idx="133">
                  <c:v>-4.8239999999999998E-2</c:v>
                </c:pt>
                <c:pt idx="134">
                  <c:v>-0.19223799999999999</c:v>
                </c:pt>
                <c:pt idx="135">
                  <c:v>0</c:v>
                </c:pt>
                <c:pt idx="136">
                  <c:v>-4.8239999999999998E-2</c:v>
                </c:pt>
                <c:pt idx="137">
                  <c:v>-0.19223799999999999</c:v>
                </c:pt>
                <c:pt idx="138">
                  <c:v>0</c:v>
                </c:pt>
                <c:pt idx="139">
                  <c:v>-4.8239999999999998E-2</c:v>
                </c:pt>
                <c:pt idx="140">
                  <c:v>-0.19223799999999999</c:v>
                </c:pt>
                <c:pt idx="141">
                  <c:v>0</c:v>
                </c:pt>
                <c:pt idx="142">
                  <c:v>-4.8239999999999998E-2</c:v>
                </c:pt>
                <c:pt idx="143">
                  <c:v>-0.19223799999999999</c:v>
                </c:pt>
                <c:pt idx="144">
                  <c:v>0</c:v>
                </c:pt>
                <c:pt idx="145">
                  <c:v>-4.8239999999999998E-2</c:v>
                </c:pt>
                <c:pt idx="146">
                  <c:v>-0.19223799999999999</c:v>
                </c:pt>
                <c:pt idx="147">
                  <c:v>0</c:v>
                </c:pt>
                <c:pt idx="148">
                  <c:v>-4.8239999999999998E-2</c:v>
                </c:pt>
                <c:pt idx="149">
                  <c:v>-0.19223799999999999</c:v>
                </c:pt>
                <c:pt idx="150">
                  <c:v>0</c:v>
                </c:pt>
                <c:pt idx="151">
                  <c:v>-4.8239999999999998E-2</c:v>
                </c:pt>
                <c:pt idx="152">
                  <c:v>-0.19223799999999999</c:v>
                </c:pt>
                <c:pt idx="153">
                  <c:v>0</c:v>
                </c:pt>
                <c:pt idx="154">
                  <c:v>-4.8239999999999998E-2</c:v>
                </c:pt>
                <c:pt idx="155">
                  <c:v>-0.19223799999999999</c:v>
                </c:pt>
                <c:pt idx="156">
                  <c:v>0</c:v>
                </c:pt>
                <c:pt idx="157">
                  <c:v>-4.8239999999999998E-2</c:v>
                </c:pt>
                <c:pt idx="158">
                  <c:v>-0.19223799999999999</c:v>
                </c:pt>
                <c:pt idx="159">
                  <c:v>0</c:v>
                </c:pt>
                <c:pt idx="160">
                  <c:v>-4.8239999999999998E-2</c:v>
                </c:pt>
                <c:pt idx="161">
                  <c:v>-0.19223799999999999</c:v>
                </c:pt>
                <c:pt idx="162">
                  <c:v>0</c:v>
                </c:pt>
                <c:pt idx="163">
                  <c:v>-4.8239999999999998E-2</c:v>
                </c:pt>
                <c:pt idx="164">
                  <c:v>-0.19223799999999999</c:v>
                </c:pt>
                <c:pt idx="165">
                  <c:v>0</c:v>
                </c:pt>
                <c:pt idx="166">
                  <c:v>-4.8239999999999998E-2</c:v>
                </c:pt>
                <c:pt idx="167">
                  <c:v>-0.19223799999999999</c:v>
                </c:pt>
                <c:pt idx="168">
                  <c:v>0</c:v>
                </c:pt>
                <c:pt idx="169">
                  <c:v>-4.8239999999999998E-2</c:v>
                </c:pt>
                <c:pt idx="170">
                  <c:v>-0.19223799999999999</c:v>
                </c:pt>
                <c:pt idx="171">
                  <c:v>0</c:v>
                </c:pt>
                <c:pt idx="172">
                  <c:v>-4.8239999999999998E-2</c:v>
                </c:pt>
                <c:pt idx="173">
                  <c:v>-0.19223799999999999</c:v>
                </c:pt>
                <c:pt idx="174">
                  <c:v>0</c:v>
                </c:pt>
                <c:pt idx="175">
                  <c:v>-4.8239999999999998E-2</c:v>
                </c:pt>
                <c:pt idx="176">
                  <c:v>-0.19223799999999999</c:v>
                </c:pt>
                <c:pt idx="177">
                  <c:v>0</c:v>
                </c:pt>
                <c:pt idx="178">
                  <c:v>-4.8239999999999998E-2</c:v>
                </c:pt>
                <c:pt idx="179">
                  <c:v>-0.19223799999999999</c:v>
                </c:pt>
                <c:pt idx="180">
                  <c:v>0</c:v>
                </c:pt>
                <c:pt idx="181">
                  <c:v>-4.8239999999999998E-2</c:v>
                </c:pt>
                <c:pt idx="182">
                  <c:v>-0.19223799999999999</c:v>
                </c:pt>
                <c:pt idx="183">
                  <c:v>0</c:v>
                </c:pt>
                <c:pt idx="184">
                  <c:v>-4.8239999999999998E-2</c:v>
                </c:pt>
                <c:pt idx="185">
                  <c:v>-0.19223799999999999</c:v>
                </c:pt>
                <c:pt idx="186">
                  <c:v>0</c:v>
                </c:pt>
                <c:pt idx="187">
                  <c:v>-4.8239999999999998E-2</c:v>
                </c:pt>
                <c:pt idx="188">
                  <c:v>-0.19223799999999999</c:v>
                </c:pt>
                <c:pt idx="189">
                  <c:v>0</c:v>
                </c:pt>
                <c:pt idx="190">
                  <c:v>-4.8239999999999998E-2</c:v>
                </c:pt>
                <c:pt idx="191">
                  <c:v>-0.19223799999999999</c:v>
                </c:pt>
                <c:pt idx="192">
                  <c:v>0</c:v>
                </c:pt>
                <c:pt idx="193">
                  <c:v>-4.8239999999999998E-2</c:v>
                </c:pt>
                <c:pt idx="194">
                  <c:v>-0.19223799999999999</c:v>
                </c:pt>
                <c:pt idx="195">
                  <c:v>0</c:v>
                </c:pt>
                <c:pt idx="196">
                  <c:v>-4.8239999999999998E-2</c:v>
                </c:pt>
                <c:pt idx="197">
                  <c:v>-0.19223799999999999</c:v>
                </c:pt>
                <c:pt idx="198">
                  <c:v>0</c:v>
                </c:pt>
                <c:pt idx="199">
                  <c:v>-2.4124E-2</c:v>
                </c:pt>
                <c:pt idx="200">
                  <c:v>-9.6407000000000007E-2</c:v>
                </c:pt>
                <c:pt idx="201">
                  <c:v>0</c:v>
                </c:pt>
                <c:pt idx="202">
                  <c:v>-2.4124E-2</c:v>
                </c:pt>
                <c:pt idx="203">
                  <c:v>-9.6407000000000007E-2</c:v>
                </c:pt>
                <c:pt idx="204">
                  <c:v>0</c:v>
                </c:pt>
                <c:pt idx="205">
                  <c:v>-2.4124E-2</c:v>
                </c:pt>
                <c:pt idx="206">
                  <c:v>-9.6407000000000007E-2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2.4124E-2</c:v>
                </c:pt>
                <c:pt idx="227">
                  <c:v>9.6407000000000007E-2</c:v>
                </c:pt>
                <c:pt idx="228">
                  <c:v>0</c:v>
                </c:pt>
                <c:pt idx="229">
                  <c:v>2.4124E-2</c:v>
                </c:pt>
                <c:pt idx="230">
                  <c:v>9.6407000000000007E-2</c:v>
                </c:pt>
                <c:pt idx="231">
                  <c:v>0</c:v>
                </c:pt>
                <c:pt idx="232">
                  <c:v>2.4124E-2</c:v>
                </c:pt>
                <c:pt idx="233">
                  <c:v>9.6407000000000007E-2</c:v>
                </c:pt>
                <c:pt idx="234">
                  <c:v>0</c:v>
                </c:pt>
                <c:pt idx="235">
                  <c:v>4.8239999999999998E-2</c:v>
                </c:pt>
                <c:pt idx="236">
                  <c:v>0.19223799999999999</c:v>
                </c:pt>
                <c:pt idx="237">
                  <c:v>0</c:v>
                </c:pt>
                <c:pt idx="238">
                  <c:v>4.8239999999999998E-2</c:v>
                </c:pt>
                <c:pt idx="239">
                  <c:v>0.19223799999999999</c:v>
                </c:pt>
                <c:pt idx="240">
                  <c:v>0</c:v>
                </c:pt>
                <c:pt idx="241">
                  <c:v>4.8239999999999998E-2</c:v>
                </c:pt>
                <c:pt idx="242">
                  <c:v>0.19223799999999999</c:v>
                </c:pt>
                <c:pt idx="243">
                  <c:v>0</c:v>
                </c:pt>
                <c:pt idx="244">
                  <c:v>4.8239999999999998E-2</c:v>
                </c:pt>
                <c:pt idx="245">
                  <c:v>0.19223799999999999</c:v>
                </c:pt>
                <c:pt idx="246">
                  <c:v>0</c:v>
                </c:pt>
                <c:pt idx="247">
                  <c:v>4.8239999999999998E-2</c:v>
                </c:pt>
                <c:pt idx="248">
                  <c:v>0.19223799999999999</c:v>
                </c:pt>
                <c:pt idx="249">
                  <c:v>0</c:v>
                </c:pt>
                <c:pt idx="250">
                  <c:v>4.8239999999999998E-2</c:v>
                </c:pt>
                <c:pt idx="251">
                  <c:v>0.19223799999999999</c:v>
                </c:pt>
                <c:pt idx="252">
                  <c:v>0</c:v>
                </c:pt>
                <c:pt idx="253">
                  <c:v>4.8239999999999998E-2</c:v>
                </c:pt>
                <c:pt idx="254">
                  <c:v>0.19223799999999999</c:v>
                </c:pt>
                <c:pt idx="255">
                  <c:v>0</c:v>
                </c:pt>
                <c:pt idx="256">
                  <c:v>4.8239999999999998E-2</c:v>
                </c:pt>
                <c:pt idx="257">
                  <c:v>0.19223799999999999</c:v>
                </c:pt>
                <c:pt idx="258">
                  <c:v>0</c:v>
                </c:pt>
                <c:pt idx="259">
                  <c:v>4.8239999999999998E-2</c:v>
                </c:pt>
                <c:pt idx="260">
                  <c:v>0.19223799999999999</c:v>
                </c:pt>
                <c:pt idx="261">
                  <c:v>0</c:v>
                </c:pt>
                <c:pt idx="262">
                  <c:v>4.8239999999999998E-2</c:v>
                </c:pt>
                <c:pt idx="263">
                  <c:v>0.19223799999999999</c:v>
                </c:pt>
                <c:pt idx="264">
                  <c:v>0</c:v>
                </c:pt>
                <c:pt idx="265">
                  <c:v>4.8239999999999998E-2</c:v>
                </c:pt>
                <c:pt idx="266">
                  <c:v>0.19223799999999999</c:v>
                </c:pt>
                <c:pt idx="267">
                  <c:v>0</c:v>
                </c:pt>
                <c:pt idx="268">
                  <c:v>4.8239999999999998E-2</c:v>
                </c:pt>
                <c:pt idx="269">
                  <c:v>0.19223799999999999</c:v>
                </c:pt>
                <c:pt idx="270">
                  <c:v>0</c:v>
                </c:pt>
                <c:pt idx="271">
                  <c:v>4.8239999999999998E-2</c:v>
                </c:pt>
                <c:pt idx="272">
                  <c:v>0.19223799999999999</c:v>
                </c:pt>
                <c:pt idx="273">
                  <c:v>0</c:v>
                </c:pt>
                <c:pt idx="274">
                  <c:v>4.8239999999999998E-2</c:v>
                </c:pt>
                <c:pt idx="275">
                  <c:v>0.19223799999999999</c:v>
                </c:pt>
                <c:pt idx="276">
                  <c:v>0</c:v>
                </c:pt>
                <c:pt idx="277">
                  <c:v>4.8239999999999998E-2</c:v>
                </c:pt>
                <c:pt idx="278">
                  <c:v>0.19223799999999999</c:v>
                </c:pt>
                <c:pt idx="279">
                  <c:v>0</c:v>
                </c:pt>
                <c:pt idx="280">
                  <c:v>4.8239999999999998E-2</c:v>
                </c:pt>
                <c:pt idx="281">
                  <c:v>0.19223799999999999</c:v>
                </c:pt>
                <c:pt idx="282">
                  <c:v>0</c:v>
                </c:pt>
                <c:pt idx="283">
                  <c:v>4.8239999999999998E-2</c:v>
                </c:pt>
                <c:pt idx="284">
                  <c:v>0.19223799999999999</c:v>
                </c:pt>
                <c:pt idx="285">
                  <c:v>0</c:v>
                </c:pt>
                <c:pt idx="286">
                  <c:v>4.8239999999999998E-2</c:v>
                </c:pt>
                <c:pt idx="287">
                  <c:v>0.19223799999999999</c:v>
                </c:pt>
                <c:pt idx="288">
                  <c:v>0</c:v>
                </c:pt>
                <c:pt idx="289">
                  <c:v>4.8239999999999998E-2</c:v>
                </c:pt>
                <c:pt idx="290">
                  <c:v>0.19223799999999999</c:v>
                </c:pt>
                <c:pt idx="291">
                  <c:v>0</c:v>
                </c:pt>
                <c:pt idx="292">
                  <c:v>4.8239999999999998E-2</c:v>
                </c:pt>
                <c:pt idx="293">
                  <c:v>0.19223799999999999</c:v>
                </c:pt>
                <c:pt idx="294">
                  <c:v>0</c:v>
                </c:pt>
                <c:pt idx="295">
                  <c:v>4.8239999999999998E-2</c:v>
                </c:pt>
                <c:pt idx="296">
                  <c:v>0.19223799999999999</c:v>
                </c:pt>
                <c:pt idx="297">
                  <c:v>0</c:v>
                </c:pt>
                <c:pt idx="298">
                  <c:v>4.8239999999999998E-2</c:v>
                </c:pt>
                <c:pt idx="299">
                  <c:v>0.19223799999999999</c:v>
                </c:pt>
                <c:pt idx="300">
                  <c:v>0</c:v>
                </c:pt>
                <c:pt idx="301">
                  <c:v>4.8239999999999998E-2</c:v>
                </c:pt>
                <c:pt idx="302">
                  <c:v>0.19223799999999999</c:v>
                </c:pt>
                <c:pt idx="303">
                  <c:v>0</c:v>
                </c:pt>
                <c:pt idx="304">
                  <c:v>4.8239999999999998E-2</c:v>
                </c:pt>
                <c:pt idx="305">
                  <c:v>0.19223799999999999</c:v>
                </c:pt>
                <c:pt idx="306">
                  <c:v>0</c:v>
                </c:pt>
                <c:pt idx="307">
                  <c:v>2.4124E-2</c:v>
                </c:pt>
                <c:pt idx="308">
                  <c:v>9.6407000000000007E-2</c:v>
                </c:pt>
                <c:pt idx="309">
                  <c:v>0</c:v>
                </c:pt>
                <c:pt idx="310">
                  <c:v>2.4124E-2</c:v>
                </c:pt>
                <c:pt idx="311">
                  <c:v>9.6407000000000007E-2</c:v>
                </c:pt>
                <c:pt idx="312">
                  <c:v>0</c:v>
                </c:pt>
                <c:pt idx="313">
                  <c:v>2.4124E-2</c:v>
                </c:pt>
                <c:pt idx="314">
                  <c:v>9.6407000000000007E-2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-2.4124E-2</c:v>
                </c:pt>
                <c:pt idx="335">
                  <c:v>-9.6407000000000007E-2</c:v>
                </c:pt>
                <c:pt idx="336">
                  <c:v>0</c:v>
                </c:pt>
                <c:pt idx="337">
                  <c:v>-2.4124E-2</c:v>
                </c:pt>
                <c:pt idx="338">
                  <c:v>-9.6407000000000007E-2</c:v>
                </c:pt>
                <c:pt idx="339">
                  <c:v>0</c:v>
                </c:pt>
                <c:pt idx="340">
                  <c:v>-2.4124E-2</c:v>
                </c:pt>
                <c:pt idx="341">
                  <c:v>-9.6407000000000007E-2</c:v>
                </c:pt>
                <c:pt idx="342">
                  <c:v>0</c:v>
                </c:pt>
                <c:pt idx="343">
                  <c:v>-4.8239999999999998E-2</c:v>
                </c:pt>
                <c:pt idx="344">
                  <c:v>-0.19223799999999999</c:v>
                </c:pt>
                <c:pt idx="345">
                  <c:v>0</c:v>
                </c:pt>
                <c:pt idx="346">
                  <c:v>-4.8239999999999998E-2</c:v>
                </c:pt>
                <c:pt idx="347">
                  <c:v>-0.19223799999999999</c:v>
                </c:pt>
                <c:pt idx="348">
                  <c:v>0</c:v>
                </c:pt>
                <c:pt idx="349">
                  <c:v>-4.8239999999999998E-2</c:v>
                </c:pt>
                <c:pt idx="350">
                  <c:v>-0.19223799999999999</c:v>
                </c:pt>
                <c:pt idx="351">
                  <c:v>0</c:v>
                </c:pt>
                <c:pt idx="352">
                  <c:v>-4.8239999999999998E-2</c:v>
                </c:pt>
                <c:pt idx="353">
                  <c:v>-0.19223799999999999</c:v>
                </c:pt>
                <c:pt idx="354">
                  <c:v>0</c:v>
                </c:pt>
                <c:pt idx="355">
                  <c:v>-4.8239999999999998E-2</c:v>
                </c:pt>
                <c:pt idx="356">
                  <c:v>-0.19223799999999999</c:v>
                </c:pt>
                <c:pt idx="357">
                  <c:v>0</c:v>
                </c:pt>
                <c:pt idx="358">
                  <c:v>-4.8239999999999998E-2</c:v>
                </c:pt>
                <c:pt idx="359">
                  <c:v>-0.19223799999999999</c:v>
                </c:pt>
                <c:pt idx="360">
                  <c:v>0</c:v>
                </c:pt>
                <c:pt idx="361">
                  <c:v>-4.8239999999999998E-2</c:v>
                </c:pt>
                <c:pt idx="362">
                  <c:v>-0.19223799999999999</c:v>
                </c:pt>
                <c:pt idx="363">
                  <c:v>0</c:v>
                </c:pt>
                <c:pt idx="364">
                  <c:v>-4.8239999999999998E-2</c:v>
                </c:pt>
                <c:pt idx="365">
                  <c:v>-0.19223799999999999</c:v>
                </c:pt>
                <c:pt idx="366">
                  <c:v>0</c:v>
                </c:pt>
                <c:pt idx="367">
                  <c:v>-4.8239999999999998E-2</c:v>
                </c:pt>
                <c:pt idx="368">
                  <c:v>-0.19223799999999999</c:v>
                </c:pt>
                <c:pt idx="369">
                  <c:v>0</c:v>
                </c:pt>
                <c:pt idx="370">
                  <c:v>-4.8239999999999998E-2</c:v>
                </c:pt>
                <c:pt idx="371">
                  <c:v>-0.19223799999999999</c:v>
                </c:pt>
                <c:pt idx="372">
                  <c:v>0</c:v>
                </c:pt>
                <c:pt idx="373">
                  <c:v>-4.8239999999999998E-2</c:v>
                </c:pt>
                <c:pt idx="374">
                  <c:v>-0.19223799999999999</c:v>
                </c:pt>
                <c:pt idx="375">
                  <c:v>0</c:v>
                </c:pt>
                <c:pt idx="376">
                  <c:v>-4.8239999999999998E-2</c:v>
                </c:pt>
                <c:pt idx="377">
                  <c:v>-0.19223799999999999</c:v>
                </c:pt>
                <c:pt idx="378">
                  <c:v>0</c:v>
                </c:pt>
                <c:pt idx="379">
                  <c:v>-4.8239999999999998E-2</c:v>
                </c:pt>
                <c:pt idx="380">
                  <c:v>-0.19223799999999999</c:v>
                </c:pt>
                <c:pt idx="381">
                  <c:v>0</c:v>
                </c:pt>
                <c:pt idx="382">
                  <c:v>-4.8239999999999998E-2</c:v>
                </c:pt>
                <c:pt idx="383">
                  <c:v>-0.19223799999999999</c:v>
                </c:pt>
                <c:pt idx="384">
                  <c:v>0</c:v>
                </c:pt>
                <c:pt idx="385">
                  <c:v>-4.8239999999999998E-2</c:v>
                </c:pt>
                <c:pt idx="386">
                  <c:v>-0.19223799999999999</c:v>
                </c:pt>
                <c:pt idx="387">
                  <c:v>0</c:v>
                </c:pt>
                <c:pt idx="388">
                  <c:v>-4.8239999999999998E-2</c:v>
                </c:pt>
                <c:pt idx="389">
                  <c:v>-0.19223799999999999</c:v>
                </c:pt>
                <c:pt idx="390">
                  <c:v>0</c:v>
                </c:pt>
                <c:pt idx="391">
                  <c:v>-4.8239999999999998E-2</c:v>
                </c:pt>
                <c:pt idx="392">
                  <c:v>-0.19223799999999999</c:v>
                </c:pt>
                <c:pt idx="393">
                  <c:v>0</c:v>
                </c:pt>
                <c:pt idx="394">
                  <c:v>-4.8239999999999998E-2</c:v>
                </c:pt>
                <c:pt idx="395">
                  <c:v>-0.19223799999999999</c:v>
                </c:pt>
                <c:pt idx="396">
                  <c:v>0</c:v>
                </c:pt>
                <c:pt idx="397">
                  <c:v>-4.8239999999999998E-2</c:v>
                </c:pt>
                <c:pt idx="398">
                  <c:v>-0.19223799999999999</c:v>
                </c:pt>
                <c:pt idx="399">
                  <c:v>0</c:v>
                </c:pt>
                <c:pt idx="400">
                  <c:v>-4.8239999999999998E-2</c:v>
                </c:pt>
                <c:pt idx="401">
                  <c:v>-0.19223799999999999</c:v>
                </c:pt>
                <c:pt idx="402">
                  <c:v>0</c:v>
                </c:pt>
                <c:pt idx="403">
                  <c:v>-4.8239999999999998E-2</c:v>
                </c:pt>
                <c:pt idx="404">
                  <c:v>-0.19223799999999999</c:v>
                </c:pt>
                <c:pt idx="405">
                  <c:v>0</c:v>
                </c:pt>
                <c:pt idx="406">
                  <c:v>-4.8239999999999998E-2</c:v>
                </c:pt>
                <c:pt idx="407">
                  <c:v>-0.19223799999999999</c:v>
                </c:pt>
                <c:pt idx="408">
                  <c:v>0</c:v>
                </c:pt>
                <c:pt idx="409">
                  <c:v>-4.8239999999999998E-2</c:v>
                </c:pt>
                <c:pt idx="410">
                  <c:v>-0.19223799999999999</c:v>
                </c:pt>
                <c:pt idx="411">
                  <c:v>0</c:v>
                </c:pt>
                <c:pt idx="412">
                  <c:v>-4.8239999999999998E-2</c:v>
                </c:pt>
                <c:pt idx="413">
                  <c:v>-0.19223799999999999</c:v>
                </c:pt>
                <c:pt idx="414">
                  <c:v>0</c:v>
                </c:pt>
                <c:pt idx="415">
                  <c:v>-2.4124E-2</c:v>
                </c:pt>
                <c:pt idx="416">
                  <c:v>-9.6407000000000007E-2</c:v>
                </c:pt>
                <c:pt idx="417">
                  <c:v>0</c:v>
                </c:pt>
                <c:pt idx="418">
                  <c:v>-2.4124E-2</c:v>
                </c:pt>
                <c:pt idx="419">
                  <c:v>-9.6407000000000007E-2</c:v>
                </c:pt>
                <c:pt idx="420">
                  <c:v>0</c:v>
                </c:pt>
                <c:pt idx="421">
                  <c:v>-2.4124E-2</c:v>
                </c:pt>
                <c:pt idx="422">
                  <c:v>-9.6407000000000007E-2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2.4124E-2</c:v>
                </c:pt>
                <c:pt idx="443">
                  <c:v>9.6407000000000007E-2</c:v>
                </c:pt>
                <c:pt idx="444">
                  <c:v>0</c:v>
                </c:pt>
                <c:pt idx="445">
                  <c:v>2.4124E-2</c:v>
                </c:pt>
                <c:pt idx="446">
                  <c:v>9.6407000000000007E-2</c:v>
                </c:pt>
                <c:pt idx="447">
                  <c:v>0</c:v>
                </c:pt>
                <c:pt idx="448">
                  <c:v>2.4124E-2</c:v>
                </c:pt>
                <c:pt idx="449">
                  <c:v>9.6407000000000007E-2</c:v>
                </c:pt>
                <c:pt idx="450">
                  <c:v>0</c:v>
                </c:pt>
                <c:pt idx="451">
                  <c:v>4.8239999999999998E-2</c:v>
                </c:pt>
                <c:pt idx="452">
                  <c:v>0.19223799999999999</c:v>
                </c:pt>
                <c:pt idx="453">
                  <c:v>0</c:v>
                </c:pt>
                <c:pt idx="454">
                  <c:v>4.8239999999999998E-2</c:v>
                </c:pt>
                <c:pt idx="455">
                  <c:v>0.19223799999999999</c:v>
                </c:pt>
                <c:pt idx="456">
                  <c:v>0</c:v>
                </c:pt>
                <c:pt idx="457">
                  <c:v>4.8239999999999998E-2</c:v>
                </c:pt>
                <c:pt idx="458">
                  <c:v>0.19223799999999999</c:v>
                </c:pt>
                <c:pt idx="459">
                  <c:v>0</c:v>
                </c:pt>
                <c:pt idx="460">
                  <c:v>4.8239999999999998E-2</c:v>
                </c:pt>
                <c:pt idx="461">
                  <c:v>0.19223799999999999</c:v>
                </c:pt>
                <c:pt idx="462">
                  <c:v>0</c:v>
                </c:pt>
                <c:pt idx="463">
                  <c:v>4.8239999999999998E-2</c:v>
                </c:pt>
                <c:pt idx="464">
                  <c:v>0.19223799999999999</c:v>
                </c:pt>
                <c:pt idx="465">
                  <c:v>0</c:v>
                </c:pt>
                <c:pt idx="466">
                  <c:v>4.8239999999999998E-2</c:v>
                </c:pt>
                <c:pt idx="467">
                  <c:v>0.19223799999999999</c:v>
                </c:pt>
                <c:pt idx="468">
                  <c:v>0</c:v>
                </c:pt>
                <c:pt idx="469">
                  <c:v>4.8239999999999998E-2</c:v>
                </c:pt>
                <c:pt idx="470">
                  <c:v>0.19223799999999999</c:v>
                </c:pt>
                <c:pt idx="471">
                  <c:v>0</c:v>
                </c:pt>
                <c:pt idx="472">
                  <c:v>4.8239999999999998E-2</c:v>
                </c:pt>
                <c:pt idx="473">
                  <c:v>0.19223799999999999</c:v>
                </c:pt>
                <c:pt idx="474">
                  <c:v>0</c:v>
                </c:pt>
                <c:pt idx="475">
                  <c:v>4.8239999999999998E-2</c:v>
                </c:pt>
                <c:pt idx="476">
                  <c:v>0.19223799999999999</c:v>
                </c:pt>
                <c:pt idx="477">
                  <c:v>0</c:v>
                </c:pt>
                <c:pt idx="478">
                  <c:v>4.8239999999999998E-2</c:v>
                </c:pt>
                <c:pt idx="479">
                  <c:v>0.19223799999999999</c:v>
                </c:pt>
                <c:pt idx="480">
                  <c:v>0</c:v>
                </c:pt>
                <c:pt idx="481">
                  <c:v>4.8239999999999998E-2</c:v>
                </c:pt>
                <c:pt idx="482">
                  <c:v>0.19223799999999999</c:v>
                </c:pt>
                <c:pt idx="483">
                  <c:v>0</c:v>
                </c:pt>
                <c:pt idx="484">
                  <c:v>4.8239999999999998E-2</c:v>
                </c:pt>
                <c:pt idx="485">
                  <c:v>0.19223799999999999</c:v>
                </c:pt>
                <c:pt idx="486">
                  <c:v>0</c:v>
                </c:pt>
                <c:pt idx="487">
                  <c:v>4.8239999999999998E-2</c:v>
                </c:pt>
                <c:pt idx="488">
                  <c:v>0.19223799999999999</c:v>
                </c:pt>
                <c:pt idx="489">
                  <c:v>0</c:v>
                </c:pt>
                <c:pt idx="490">
                  <c:v>4.8239999999999998E-2</c:v>
                </c:pt>
                <c:pt idx="491">
                  <c:v>0.19223799999999999</c:v>
                </c:pt>
                <c:pt idx="492">
                  <c:v>0</c:v>
                </c:pt>
                <c:pt idx="493">
                  <c:v>4.8239999999999998E-2</c:v>
                </c:pt>
                <c:pt idx="494">
                  <c:v>0.19223799999999999</c:v>
                </c:pt>
                <c:pt idx="495">
                  <c:v>0</c:v>
                </c:pt>
                <c:pt idx="496">
                  <c:v>4.8239999999999998E-2</c:v>
                </c:pt>
                <c:pt idx="497">
                  <c:v>0.19223799999999999</c:v>
                </c:pt>
                <c:pt idx="498">
                  <c:v>0</c:v>
                </c:pt>
                <c:pt idx="499">
                  <c:v>4.8239999999999998E-2</c:v>
                </c:pt>
                <c:pt idx="500">
                  <c:v>0.19223799999999999</c:v>
                </c:pt>
                <c:pt idx="501">
                  <c:v>0</c:v>
                </c:pt>
                <c:pt idx="502">
                  <c:v>4.8239999999999998E-2</c:v>
                </c:pt>
                <c:pt idx="503">
                  <c:v>0.19223799999999999</c:v>
                </c:pt>
                <c:pt idx="504">
                  <c:v>0</c:v>
                </c:pt>
                <c:pt idx="505">
                  <c:v>4.8239999999999998E-2</c:v>
                </c:pt>
                <c:pt idx="506">
                  <c:v>0.19223799999999999</c:v>
                </c:pt>
                <c:pt idx="507">
                  <c:v>0</c:v>
                </c:pt>
                <c:pt idx="508">
                  <c:v>4.8239999999999998E-2</c:v>
                </c:pt>
                <c:pt idx="509">
                  <c:v>0.19223799999999999</c:v>
                </c:pt>
                <c:pt idx="510">
                  <c:v>0</c:v>
                </c:pt>
                <c:pt idx="511">
                  <c:v>4.8239999999999998E-2</c:v>
                </c:pt>
                <c:pt idx="512">
                  <c:v>0.19223799999999999</c:v>
                </c:pt>
                <c:pt idx="513">
                  <c:v>0</c:v>
                </c:pt>
                <c:pt idx="514">
                  <c:v>4.8239999999999998E-2</c:v>
                </c:pt>
                <c:pt idx="515">
                  <c:v>0.19223799999999999</c:v>
                </c:pt>
                <c:pt idx="516">
                  <c:v>0</c:v>
                </c:pt>
                <c:pt idx="517">
                  <c:v>4.8239999999999998E-2</c:v>
                </c:pt>
                <c:pt idx="518">
                  <c:v>0.19223799999999999</c:v>
                </c:pt>
                <c:pt idx="519">
                  <c:v>0</c:v>
                </c:pt>
                <c:pt idx="520">
                  <c:v>4.8239999999999998E-2</c:v>
                </c:pt>
                <c:pt idx="521">
                  <c:v>0.19223799999999999</c:v>
                </c:pt>
                <c:pt idx="522">
                  <c:v>0</c:v>
                </c:pt>
                <c:pt idx="523">
                  <c:v>2.4124E-2</c:v>
                </c:pt>
                <c:pt idx="524">
                  <c:v>9.6407000000000007E-2</c:v>
                </c:pt>
                <c:pt idx="525">
                  <c:v>0</c:v>
                </c:pt>
                <c:pt idx="526">
                  <c:v>2.4124E-2</c:v>
                </c:pt>
                <c:pt idx="527">
                  <c:v>9.6407000000000007E-2</c:v>
                </c:pt>
                <c:pt idx="528">
                  <c:v>0</c:v>
                </c:pt>
                <c:pt idx="529">
                  <c:v>2.4124E-2</c:v>
                </c:pt>
                <c:pt idx="530">
                  <c:v>9.6407000000000007E-2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-2.4124E-2</c:v>
                </c:pt>
                <c:pt idx="551">
                  <c:v>-9.6407000000000007E-2</c:v>
                </c:pt>
                <c:pt idx="552">
                  <c:v>0</c:v>
                </c:pt>
                <c:pt idx="553">
                  <c:v>-2.4124E-2</c:v>
                </c:pt>
                <c:pt idx="554">
                  <c:v>-9.6407000000000007E-2</c:v>
                </c:pt>
                <c:pt idx="555">
                  <c:v>0</c:v>
                </c:pt>
                <c:pt idx="556">
                  <c:v>-2.4124E-2</c:v>
                </c:pt>
                <c:pt idx="557">
                  <c:v>-9.6407000000000007E-2</c:v>
                </c:pt>
                <c:pt idx="558">
                  <c:v>0</c:v>
                </c:pt>
                <c:pt idx="559">
                  <c:v>-4.8239999999999998E-2</c:v>
                </c:pt>
                <c:pt idx="560">
                  <c:v>-0.19223799999999999</c:v>
                </c:pt>
                <c:pt idx="561">
                  <c:v>0</c:v>
                </c:pt>
                <c:pt idx="562">
                  <c:v>-4.8239999999999998E-2</c:v>
                </c:pt>
                <c:pt idx="563">
                  <c:v>-0.19223799999999999</c:v>
                </c:pt>
                <c:pt idx="564">
                  <c:v>0</c:v>
                </c:pt>
                <c:pt idx="565">
                  <c:v>-4.8239999999999998E-2</c:v>
                </c:pt>
                <c:pt idx="566">
                  <c:v>-0.19223799999999999</c:v>
                </c:pt>
                <c:pt idx="567">
                  <c:v>0</c:v>
                </c:pt>
                <c:pt idx="568">
                  <c:v>-4.8239999999999998E-2</c:v>
                </c:pt>
                <c:pt idx="569">
                  <c:v>-0.19223799999999999</c:v>
                </c:pt>
                <c:pt idx="570">
                  <c:v>0</c:v>
                </c:pt>
                <c:pt idx="571">
                  <c:v>-4.8239999999999998E-2</c:v>
                </c:pt>
                <c:pt idx="572">
                  <c:v>-0.19223799999999999</c:v>
                </c:pt>
                <c:pt idx="573">
                  <c:v>0</c:v>
                </c:pt>
                <c:pt idx="574">
                  <c:v>-4.8239999999999998E-2</c:v>
                </c:pt>
                <c:pt idx="575">
                  <c:v>-0.19223799999999999</c:v>
                </c:pt>
                <c:pt idx="576">
                  <c:v>0</c:v>
                </c:pt>
                <c:pt idx="577">
                  <c:v>-4.8239999999999998E-2</c:v>
                </c:pt>
                <c:pt idx="578">
                  <c:v>-0.19223799999999999</c:v>
                </c:pt>
                <c:pt idx="579">
                  <c:v>0</c:v>
                </c:pt>
                <c:pt idx="580">
                  <c:v>-4.8239999999999998E-2</c:v>
                </c:pt>
                <c:pt idx="581">
                  <c:v>-0.19223799999999999</c:v>
                </c:pt>
                <c:pt idx="582">
                  <c:v>0</c:v>
                </c:pt>
                <c:pt idx="583">
                  <c:v>-4.8239999999999998E-2</c:v>
                </c:pt>
                <c:pt idx="584">
                  <c:v>-0.19223799999999999</c:v>
                </c:pt>
                <c:pt idx="585">
                  <c:v>0</c:v>
                </c:pt>
                <c:pt idx="586">
                  <c:v>-4.8239999999999998E-2</c:v>
                </c:pt>
                <c:pt idx="587">
                  <c:v>-0.19223799999999999</c:v>
                </c:pt>
                <c:pt idx="588">
                  <c:v>0</c:v>
                </c:pt>
                <c:pt idx="589">
                  <c:v>-4.8239999999999998E-2</c:v>
                </c:pt>
                <c:pt idx="590">
                  <c:v>-0.19223799999999999</c:v>
                </c:pt>
                <c:pt idx="591">
                  <c:v>0</c:v>
                </c:pt>
                <c:pt idx="592">
                  <c:v>-4.8239999999999998E-2</c:v>
                </c:pt>
                <c:pt idx="593">
                  <c:v>-0.19223799999999999</c:v>
                </c:pt>
                <c:pt idx="594">
                  <c:v>0</c:v>
                </c:pt>
                <c:pt idx="595">
                  <c:v>-4.8239999999999998E-2</c:v>
                </c:pt>
                <c:pt idx="596">
                  <c:v>-0.19223799999999999</c:v>
                </c:pt>
                <c:pt idx="597">
                  <c:v>0</c:v>
                </c:pt>
                <c:pt idx="598">
                  <c:v>-4.8239999999999998E-2</c:v>
                </c:pt>
                <c:pt idx="599">
                  <c:v>-0.19223799999999999</c:v>
                </c:pt>
                <c:pt idx="600">
                  <c:v>0</c:v>
                </c:pt>
                <c:pt idx="601">
                  <c:v>-4.8239999999999998E-2</c:v>
                </c:pt>
                <c:pt idx="602">
                  <c:v>-0.19223799999999999</c:v>
                </c:pt>
                <c:pt idx="603">
                  <c:v>0</c:v>
                </c:pt>
                <c:pt idx="604">
                  <c:v>-4.8239999999999998E-2</c:v>
                </c:pt>
                <c:pt idx="605">
                  <c:v>-0.19223799999999999</c:v>
                </c:pt>
                <c:pt idx="606">
                  <c:v>0</c:v>
                </c:pt>
                <c:pt idx="607">
                  <c:v>-4.8239999999999998E-2</c:v>
                </c:pt>
                <c:pt idx="608">
                  <c:v>-0.19223799999999999</c:v>
                </c:pt>
                <c:pt idx="609">
                  <c:v>0</c:v>
                </c:pt>
                <c:pt idx="610">
                  <c:v>-4.8239999999999998E-2</c:v>
                </c:pt>
                <c:pt idx="611">
                  <c:v>-0.19223799999999999</c:v>
                </c:pt>
                <c:pt idx="612">
                  <c:v>0</c:v>
                </c:pt>
                <c:pt idx="613">
                  <c:v>-4.8239999999999998E-2</c:v>
                </c:pt>
                <c:pt idx="614">
                  <c:v>-0.19223799999999999</c:v>
                </c:pt>
                <c:pt idx="615">
                  <c:v>0</c:v>
                </c:pt>
                <c:pt idx="616">
                  <c:v>-4.8239999999999998E-2</c:v>
                </c:pt>
                <c:pt idx="617">
                  <c:v>-0.19223799999999999</c:v>
                </c:pt>
                <c:pt idx="618">
                  <c:v>0</c:v>
                </c:pt>
                <c:pt idx="619">
                  <c:v>-4.8239999999999998E-2</c:v>
                </c:pt>
                <c:pt idx="620">
                  <c:v>-0.19223799999999999</c:v>
                </c:pt>
                <c:pt idx="621">
                  <c:v>0</c:v>
                </c:pt>
                <c:pt idx="622">
                  <c:v>-4.8239999999999998E-2</c:v>
                </c:pt>
                <c:pt idx="623">
                  <c:v>-0.19223799999999999</c:v>
                </c:pt>
                <c:pt idx="624">
                  <c:v>0</c:v>
                </c:pt>
                <c:pt idx="625">
                  <c:v>-4.8239999999999998E-2</c:v>
                </c:pt>
                <c:pt idx="626">
                  <c:v>-0.19223799999999999</c:v>
                </c:pt>
                <c:pt idx="627">
                  <c:v>0</c:v>
                </c:pt>
                <c:pt idx="628">
                  <c:v>-4.8239999999999998E-2</c:v>
                </c:pt>
                <c:pt idx="629">
                  <c:v>-0.19223799999999999</c:v>
                </c:pt>
                <c:pt idx="630">
                  <c:v>0</c:v>
                </c:pt>
                <c:pt idx="631">
                  <c:v>-2.4124E-2</c:v>
                </c:pt>
                <c:pt idx="632">
                  <c:v>-9.6407000000000007E-2</c:v>
                </c:pt>
                <c:pt idx="633">
                  <c:v>0</c:v>
                </c:pt>
                <c:pt idx="634">
                  <c:v>-2.4124E-2</c:v>
                </c:pt>
                <c:pt idx="635">
                  <c:v>-9.6407000000000007E-2</c:v>
                </c:pt>
                <c:pt idx="636">
                  <c:v>0</c:v>
                </c:pt>
                <c:pt idx="637">
                  <c:v>-2.4124E-2</c:v>
                </c:pt>
                <c:pt idx="638">
                  <c:v>-9.6407000000000007E-2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2.4124E-2</c:v>
                </c:pt>
                <c:pt idx="659">
                  <c:v>9.6407000000000007E-2</c:v>
                </c:pt>
                <c:pt idx="660">
                  <c:v>0</c:v>
                </c:pt>
                <c:pt idx="661">
                  <c:v>2.4124E-2</c:v>
                </c:pt>
                <c:pt idx="662">
                  <c:v>9.6407000000000007E-2</c:v>
                </c:pt>
                <c:pt idx="663">
                  <c:v>0</c:v>
                </c:pt>
                <c:pt idx="664">
                  <c:v>2.4124E-2</c:v>
                </c:pt>
                <c:pt idx="665">
                  <c:v>9.6407000000000007E-2</c:v>
                </c:pt>
                <c:pt idx="666">
                  <c:v>0</c:v>
                </c:pt>
                <c:pt idx="667">
                  <c:v>4.8239999999999998E-2</c:v>
                </c:pt>
                <c:pt idx="668">
                  <c:v>0.19223799999999999</c:v>
                </c:pt>
                <c:pt idx="669">
                  <c:v>0</c:v>
                </c:pt>
                <c:pt idx="670">
                  <c:v>4.8239999999999998E-2</c:v>
                </c:pt>
                <c:pt idx="671">
                  <c:v>0.19223799999999999</c:v>
                </c:pt>
                <c:pt idx="672">
                  <c:v>0</c:v>
                </c:pt>
                <c:pt idx="673">
                  <c:v>4.8239999999999998E-2</c:v>
                </c:pt>
                <c:pt idx="674">
                  <c:v>0.19223799999999999</c:v>
                </c:pt>
                <c:pt idx="675">
                  <c:v>0</c:v>
                </c:pt>
                <c:pt idx="676">
                  <c:v>4.8239999999999998E-2</c:v>
                </c:pt>
                <c:pt idx="677">
                  <c:v>0.19223799999999999</c:v>
                </c:pt>
                <c:pt idx="678">
                  <c:v>0</c:v>
                </c:pt>
                <c:pt idx="679">
                  <c:v>4.8239999999999998E-2</c:v>
                </c:pt>
                <c:pt idx="680">
                  <c:v>0.19223799999999999</c:v>
                </c:pt>
                <c:pt idx="681">
                  <c:v>0</c:v>
                </c:pt>
                <c:pt idx="682">
                  <c:v>4.8239999999999998E-2</c:v>
                </c:pt>
                <c:pt idx="683">
                  <c:v>0.19223799999999999</c:v>
                </c:pt>
                <c:pt idx="684">
                  <c:v>0</c:v>
                </c:pt>
                <c:pt idx="685">
                  <c:v>4.8239999999999998E-2</c:v>
                </c:pt>
                <c:pt idx="686">
                  <c:v>0.19223799999999999</c:v>
                </c:pt>
                <c:pt idx="687">
                  <c:v>0</c:v>
                </c:pt>
                <c:pt idx="688">
                  <c:v>4.8239999999999998E-2</c:v>
                </c:pt>
                <c:pt idx="689">
                  <c:v>0.19223799999999999</c:v>
                </c:pt>
                <c:pt idx="690">
                  <c:v>0</c:v>
                </c:pt>
                <c:pt idx="691">
                  <c:v>4.8239999999999998E-2</c:v>
                </c:pt>
                <c:pt idx="692">
                  <c:v>0.19223799999999999</c:v>
                </c:pt>
                <c:pt idx="693">
                  <c:v>0</c:v>
                </c:pt>
                <c:pt idx="694">
                  <c:v>4.8239999999999998E-2</c:v>
                </c:pt>
                <c:pt idx="695">
                  <c:v>0.19223799999999999</c:v>
                </c:pt>
                <c:pt idx="696">
                  <c:v>0</c:v>
                </c:pt>
                <c:pt idx="697">
                  <c:v>4.8239999999999998E-2</c:v>
                </c:pt>
                <c:pt idx="698">
                  <c:v>0.19223799999999999</c:v>
                </c:pt>
                <c:pt idx="699">
                  <c:v>0</c:v>
                </c:pt>
                <c:pt idx="700">
                  <c:v>4.8239999999999998E-2</c:v>
                </c:pt>
                <c:pt idx="701">
                  <c:v>0.19223799999999999</c:v>
                </c:pt>
                <c:pt idx="702">
                  <c:v>0</c:v>
                </c:pt>
                <c:pt idx="703">
                  <c:v>4.8239999999999998E-2</c:v>
                </c:pt>
                <c:pt idx="704">
                  <c:v>0.19223799999999999</c:v>
                </c:pt>
                <c:pt idx="705">
                  <c:v>0</c:v>
                </c:pt>
                <c:pt idx="706">
                  <c:v>4.8239999999999998E-2</c:v>
                </c:pt>
                <c:pt idx="707">
                  <c:v>0.19223799999999999</c:v>
                </c:pt>
                <c:pt idx="708">
                  <c:v>0</c:v>
                </c:pt>
                <c:pt idx="709">
                  <c:v>4.8239999999999998E-2</c:v>
                </c:pt>
                <c:pt idx="710">
                  <c:v>0.19223799999999999</c:v>
                </c:pt>
                <c:pt idx="711">
                  <c:v>0</c:v>
                </c:pt>
                <c:pt idx="712">
                  <c:v>4.8239999999999998E-2</c:v>
                </c:pt>
                <c:pt idx="713">
                  <c:v>0.19223799999999999</c:v>
                </c:pt>
                <c:pt idx="714">
                  <c:v>0</c:v>
                </c:pt>
                <c:pt idx="715">
                  <c:v>4.8239999999999998E-2</c:v>
                </c:pt>
                <c:pt idx="716">
                  <c:v>0.19223799999999999</c:v>
                </c:pt>
                <c:pt idx="717">
                  <c:v>0</c:v>
                </c:pt>
                <c:pt idx="718">
                  <c:v>4.8239999999999998E-2</c:v>
                </c:pt>
                <c:pt idx="719">
                  <c:v>0.19223799999999999</c:v>
                </c:pt>
                <c:pt idx="720">
                  <c:v>0</c:v>
                </c:pt>
                <c:pt idx="721">
                  <c:v>4.8239999999999998E-2</c:v>
                </c:pt>
                <c:pt idx="722">
                  <c:v>0.19223799999999999</c:v>
                </c:pt>
                <c:pt idx="723">
                  <c:v>0</c:v>
                </c:pt>
                <c:pt idx="724">
                  <c:v>4.8239999999999998E-2</c:v>
                </c:pt>
                <c:pt idx="725">
                  <c:v>0.19223799999999999</c:v>
                </c:pt>
                <c:pt idx="726">
                  <c:v>0</c:v>
                </c:pt>
                <c:pt idx="727">
                  <c:v>4.8239999999999998E-2</c:v>
                </c:pt>
                <c:pt idx="728">
                  <c:v>0.19223799999999999</c:v>
                </c:pt>
                <c:pt idx="729">
                  <c:v>0</c:v>
                </c:pt>
                <c:pt idx="730">
                  <c:v>4.8239999999999998E-2</c:v>
                </c:pt>
                <c:pt idx="731">
                  <c:v>0.19223799999999999</c:v>
                </c:pt>
                <c:pt idx="732">
                  <c:v>0</c:v>
                </c:pt>
                <c:pt idx="733">
                  <c:v>4.8239999999999998E-2</c:v>
                </c:pt>
                <c:pt idx="734">
                  <c:v>0.19223799999999999</c:v>
                </c:pt>
                <c:pt idx="735">
                  <c:v>0</c:v>
                </c:pt>
                <c:pt idx="736">
                  <c:v>4.8239999999999998E-2</c:v>
                </c:pt>
                <c:pt idx="737">
                  <c:v>0.19223799999999999</c:v>
                </c:pt>
                <c:pt idx="738">
                  <c:v>0</c:v>
                </c:pt>
                <c:pt idx="739">
                  <c:v>2.4124E-2</c:v>
                </c:pt>
                <c:pt idx="740">
                  <c:v>9.6407000000000007E-2</c:v>
                </c:pt>
                <c:pt idx="741">
                  <c:v>0</c:v>
                </c:pt>
                <c:pt idx="742">
                  <c:v>2.4124E-2</c:v>
                </c:pt>
                <c:pt idx="743">
                  <c:v>9.6407000000000007E-2</c:v>
                </c:pt>
                <c:pt idx="744">
                  <c:v>0</c:v>
                </c:pt>
                <c:pt idx="745">
                  <c:v>2.4124E-2</c:v>
                </c:pt>
                <c:pt idx="746">
                  <c:v>9.6407000000000007E-2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-2.4124E-2</c:v>
                </c:pt>
                <c:pt idx="767">
                  <c:v>-9.6407000000000007E-2</c:v>
                </c:pt>
                <c:pt idx="768">
                  <c:v>0</c:v>
                </c:pt>
                <c:pt idx="769">
                  <c:v>-2.4124E-2</c:v>
                </c:pt>
                <c:pt idx="770">
                  <c:v>-9.6407000000000007E-2</c:v>
                </c:pt>
                <c:pt idx="771">
                  <c:v>0</c:v>
                </c:pt>
                <c:pt idx="772">
                  <c:v>-2.4124E-2</c:v>
                </c:pt>
                <c:pt idx="773">
                  <c:v>-9.6407000000000007E-2</c:v>
                </c:pt>
                <c:pt idx="774">
                  <c:v>0</c:v>
                </c:pt>
                <c:pt idx="775">
                  <c:v>-4.8239999999999998E-2</c:v>
                </c:pt>
                <c:pt idx="776">
                  <c:v>-0.19223799999999999</c:v>
                </c:pt>
                <c:pt idx="777">
                  <c:v>0</c:v>
                </c:pt>
                <c:pt idx="778">
                  <c:v>-4.8239999999999998E-2</c:v>
                </c:pt>
                <c:pt idx="779">
                  <c:v>-0.19223799999999999</c:v>
                </c:pt>
                <c:pt idx="780">
                  <c:v>0</c:v>
                </c:pt>
                <c:pt idx="781">
                  <c:v>-4.8239999999999998E-2</c:v>
                </c:pt>
                <c:pt idx="782">
                  <c:v>-0.19223799999999999</c:v>
                </c:pt>
                <c:pt idx="783">
                  <c:v>0</c:v>
                </c:pt>
                <c:pt idx="784">
                  <c:v>-4.8239999999999998E-2</c:v>
                </c:pt>
                <c:pt idx="785">
                  <c:v>-0.19223799999999999</c:v>
                </c:pt>
                <c:pt idx="786">
                  <c:v>0</c:v>
                </c:pt>
                <c:pt idx="787">
                  <c:v>-4.8239999999999998E-2</c:v>
                </c:pt>
                <c:pt idx="788">
                  <c:v>-0.19223799999999999</c:v>
                </c:pt>
                <c:pt idx="789">
                  <c:v>0</c:v>
                </c:pt>
                <c:pt idx="790">
                  <c:v>-4.8239999999999998E-2</c:v>
                </c:pt>
                <c:pt idx="791">
                  <c:v>-0.19223799999999999</c:v>
                </c:pt>
                <c:pt idx="792">
                  <c:v>0</c:v>
                </c:pt>
                <c:pt idx="793">
                  <c:v>-4.8239999999999998E-2</c:v>
                </c:pt>
                <c:pt idx="794">
                  <c:v>-0.19223799999999999</c:v>
                </c:pt>
                <c:pt idx="795">
                  <c:v>0</c:v>
                </c:pt>
                <c:pt idx="796">
                  <c:v>-4.8239999999999998E-2</c:v>
                </c:pt>
                <c:pt idx="797">
                  <c:v>-0.19223799999999999</c:v>
                </c:pt>
                <c:pt idx="798">
                  <c:v>0</c:v>
                </c:pt>
                <c:pt idx="799">
                  <c:v>-4.8239999999999998E-2</c:v>
                </c:pt>
                <c:pt idx="800">
                  <c:v>-0.19223799999999999</c:v>
                </c:pt>
                <c:pt idx="801">
                  <c:v>0</c:v>
                </c:pt>
                <c:pt idx="802">
                  <c:v>-4.8239999999999998E-2</c:v>
                </c:pt>
                <c:pt idx="803">
                  <c:v>-0.19223799999999999</c:v>
                </c:pt>
                <c:pt idx="804">
                  <c:v>0</c:v>
                </c:pt>
                <c:pt idx="805">
                  <c:v>-4.8239999999999998E-2</c:v>
                </c:pt>
                <c:pt idx="806">
                  <c:v>-0.19223799999999999</c:v>
                </c:pt>
                <c:pt idx="807">
                  <c:v>0</c:v>
                </c:pt>
                <c:pt idx="808">
                  <c:v>-4.8239999999999998E-2</c:v>
                </c:pt>
                <c:pt idx="809">
                  <c:v>-0.19223799999999999</c:v>
                </c:pt>
                <c:pt idx="810">
                  <c:v>0</c:v>
                </c:pt>
                <c:pt idx="811">
                  <c:v>-4.8239999999999998E-2</c:v>
                </c:pt>
                <c:pt idx="812">
                  <c:v>-0.19223799999999999</c:v>
                </c:pt>
                <c:pt idx="813">
                  <c:v>0</c:v>
                </c:pt>
                <c:pt idx="814">
                  <c:v>-4.8239999999999998E-2</c:v>
                </c:pt>
                <c:pt idx="815">
                  <c:v>-0.19223799999999999</c:v>
                </c:pt>
                <c:pt idx="816">
                  <c:v>0</c:v>
                </c:pt>
                <c:pt idx="817">
                  <c:v>-4.8239999999999998E-2</c:v>
                </c:pt>
                <c:pt idx="818">
                  <c:v>-0.19223799999999999</c:v>
                </c:pt>
                <c:pt idx="819">
                  <c:v>0</c:v>
                </c:pt>
                <c:pt idx="820">
                  <c:v>-4.8239999999999998E-2</c:v>
                </c:pt>
                <c:pt idx="821">
                  <c:v>-0.19223799999999999</c:v>
                </c:pt>
                <c:pt idx="822">
                  <c:v>0</c:v>
                </c:pt>
                <c:pt idx="823">
                  <c:v>-4.8239999999999998E-2</c:v>
                </c:pt>
                <c:pt idx="824">
                  <c:v>-0.19223799999999999</c:v>
                </c:pt>
                <c:pt idx="825">
                  <c:v>0</c:v>
                </c:pt>
                <c:pt idx="826">
                  <c:v>-4.8239999999999998E-2</c:v>
                </c:pt>
                <c:pt idx="827">
                  <c:v>-0.19223799999999999</c:v>
                </c:pt>
                <c:pt idx="828">
                  <c:v>0</c:v>
                </c:pt>
                <c:pt idx="829">
                  <c:v>-4.8239999999999998E-2</c:v>
                </c:pt>
                <c:pt idx="830">
                  <c:v>-0.19223799999999999</c:v>
                </c:pt>
                <c:pt idx="831">
                  <c:v>0</c:v>
                </c:pt>
                <c:pt idx="832">
                  <c:v>-4.8239999999999998E-2</c:v>
                </c:pt>
                <c:pt idx="833">
                  <c:v>-0.19223799999999999</c:v>
                </c:pt>
                <c:pt idx="834">
                  <c:v>0</c:v>
                </c:pt>
                <c:pt idx="835">
                  <c:v>-4.8239999999999998E-2</c:v>
                </c:pt>
                <c:pt idx="836">
                  <c:v>-0.19223799999999999</c:v>
                </c:pt>
                <c:pt idx="837">
                  <c:v>0</c:v>
                </c:pt>
                <c:pt idx="838">
                  <c:v>-4.8239999999999998E-2</c:v>
                </c:pt>
                <c:pt idx="839">
                  <c:v>-0.19223799999999999</c:v>
                </c:pt>
                <c:pt idx="840">
                  <c:v>0</c:v>
                </c:pt>
                <c:pt idx="841">
                  <c:v>-4.8239999999999998E-2</c:v>
                </c:pt>
                <c:pt idx="842">
                  <c:v>-0.19223799999999999</c:v>
                </c:pt>
                <c:pt idx="843">
                  <c:v>0</c:v>
                </c:pt>
                <c:pt idx="844">
                  <c:v>-4.8239999999999998E-2</c:v>
                </c:pt>
                <c:pt idx="845">
                  <c:v>-0.19223799999999999</c:v>
                </c:pt>
                <c:pt idx="846">
                  <c:v>0</c:v>
                </c:pt>
                <c:pt idx="847">
                  <c:v>-2.4124E-2</c:v>
                </c:pt>
                <c:pt idx="848">
                  <c:v>-9.6407000000000007E-2</c:v>
                </c:pt>
                <c:pt idx="849">
                  <c:v>0</c:v>
                </c:pt>
                <c:pt idx="850">
                  <c:v>-2.4124E-2</c:v>
                </c:pt>
                <c:pt idx="851">
                  <c:v>-9.6407000000000007E-2</c:v>
                </c:pt>
                <c:pt idx="852">
                  <c:v>0</c:v>
                </c:pt>
                <c:pt idx="853">
                  <c:v>-2.4124E-2</c:v>
                </c:pt>
                <c:pt idx="854">
                  <c:v>-9.6407000000000007E-2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-9.6407000000000007E-2</c:v>
                </c:pt>
                <c:pt idx="874">
                  <c:v>-9.6407000000000007E-2</c:v>
                </c:pt>
                <c:pt idx="875">
                  <c:v>-9.6407000000000007E-2</c:v>
                </c:pt>
                <c:pt idx="876">
                  <c:v>-9.6407000000000007E-2</c:v>
                </c:pt>
                <c:pt idx="877">
                  <c:v>-9.6407000000000007E-2</c:v>
                </c:pt>
                <c:pt idx="878">
                  <c:v>-9.6407000000000007E-2</c:v>
                </c:pt>
                <c:pt idx="879">
                  <c:v>-9.6407000000000007E-2</c:v>
                </c:pt>
                <c:pt idx="880">
                  <c:v>-9.6407000000000007E-2</c:v>
                </c:pt>
                <c:pt idx="881">
                  <c:v>-9.6407000000000007E-2</c:v>
                </c:pt>
                <c:pt idx="882">
                  <c:v>-0.19223799999999999</c:v>
                </c:pt>
                <c:pt idx="883">
                  <c:v>-0.19223799999999999</c:v>
                </c:pt>
                <c:pt idx="884">
                  <c:v>-0.19223799999999999</c:v>
                </c:pt>
                <c:pt idx="885">
                  <c:v>-0.19223799999999999</c:v>
                </c:pt>
                <c:pt idx="886">
                  <c:v>-0.19223799999999999</c:v>
                </c:pt>
                <c:pt idx="887">
                  <c:v>-0.19223799999999999</c:v>
                </c:pt>
                <c:pt idx="888">
                  <c:v>-0.19223799999999999</c:v>
                </c:pt>
                <c:pt idx="889">
                  <c:v>-0.19223799999999999</c:v>
                </c:pt>
                <c:pt idx="890">
                  <c:v>-0.19223799999999999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-9.6407000000000007E-2</c:v>
                </c:pt>
                <c:pt idx="901">
                  <c:v>-9.6407000000000007E-2</c:v>
                </c:pt>
                <c:pt idx="902">
                  <c:v>-9.6407000000000007E-2</c:v>
                </c:pt>
                <c:pt idx="903">
                  <c:v>-9.6407000000000007E-2</c:v>
                </c:pt>
                <c:pt idx="904">
                  <c:v>-9.6407000000000007E-2</c:v>
                </c:pt>
                <c:pt idx="905">
                  <c:v>-9.6407000000000007E-2</c:v>
                </c:pt>
                <c:pt idx="906">
                  <c:v>-9.6407000000000007E-2</c:v>
                </c:pt>
                <c:pt idx="907">
                  <c:v>-9.6407000000000007E-2</c:v>
                </c:pt>
                <c:pt idx="908">
                  <c:v>-9.6407000000000007E-2</c:v>
                </c:pt>
                <c:pt idx="909">
                  <c:v>-0.19223799999999999</c:v>
                </c:pt>
                <c:pt idx="910">
                  <c:v>-0.19223799999999999</c:v>
                </c:pt>
                <c:pt idx="911">
                  <c:v>-0.19223799999999999</c:v>
                </c:pt>
                <c:pt idx="912">
                  <c:v>-0.19223799999999999</c:v>
                </c:pt>
                <c:pt idx="913">
                  <c:v>-0.19223799999999999</c:v>
                </c:pt>
                <c:pt idx="914">
                  <c:v>-0.19223799999999999</c:v>
                </c:pt>
                <c:pt idx="915">
                  <c:v>-0.19223799999999999</c:v>
                </c:pt>
                <c:pt idx="916">
                  <c:v>-0.19223799999999999</c:v>
                </c:pt>
                <c:pt idx="917">
                  <c:v>-0.19223799999999999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-9.6407000000000007E-2</c:v>
                </c:pt>
                <c:pt idx="928">
                  <c:v>-9.6407000000000007E-2</c:v>
                </c:pt>
                <c:pt idx="929">
                  <c:v>-9.6407000000000007E-2</c:v>
                </c:pt>
                <c:pt idx="930">
                  <c:v>-9.6407000000000007E-2</c:v>
                </c:pt>
                <c:pt idx="931">
                  <c:v>-9.6407000000000007E-2</c:v>
                </c:pt>
                <c:pt idx="932">
                  <c:v>-9.6407000000000007E-2</c:v>
                </c:pt>
                <c:pt idx="933">
                  <c:v>-9.6407000000000007E-2</c:v>
                </c:pt>
                <c:pt idx="934">
                  <c:v>-9.6407000000000007E-2</c:v>
                </c:pt>
                <c:pt idx="935">
                  <c:v>-9.6407000000000007E-2</c:v>
                </c:pt>
                <c:pt idx="936">
                  <c:v>-0.19223799999999999</c:v>
                </c:pt>
                <c:pt idx="937">
                  <c:v>-0.19223799999999999</c:v>
                </c:pt>
                <c:pt idx="938">
                  <c:v>-0.19223799999999999</c:v>
                </c:pt>
                <c:pt idx="939">
                  <c:v>-0.19223799999999999</c:v>
                </c:pt>
                <c:pt idx="940">
                  <c:v>-0.19223799999999999</c:v>
                </c:pt>
                <c:pt idx="941">
                  <c:v>-0.19223799999999999</c:v>
                </c:pt>
                <c:pt idx="942">
                  <c:v>-0.19223799999999999</c:v>
                </c:pt>
                <c:pt idx="943">
                  <c:v>-0.19223799999999999</c:v>
                </c:pt>
                <c:pt idx="944">
                  <c:v>-0.19223799999999999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-9.6407000000000007E-2</c:v>
                </c:pt>
                <c:pt idx="955">
                  <c:v>-9.6407000000000007E-2</c:v>
                </c:pt>
                <c:pt idx="956">
                  <c:v>-9.6407000000000007E-2</c:v>
                </c:pt>
                <c:pt idx="957">
                  <c:v>-9.6407000000000007E-2</c:v>
                </c:pt>
                <c:pt idx="958">
                  <c:v>-9.6407000000000007E-2</c:v>
                </c:pt>
                <c:pt idx="959">
                  <c:v>-9.6407000000000007E-2</c:v>
                </c:pt>
                <c:pt idx="960">
                  <c:v>-9.6407000000000007E-2</c:v>
                </c:pt>
                <c:pt idx="961">
                  <c:v>-9.6407000000000007E-2</c:v>
                </c:pt>
                <c:pt idx="962">
                  <c:v>-9.6407000000000007E-2</c:v>
                </c:pt>
                <c:pt idx="963">
                  <c:v>-0.19223799999999999</c:v>
                </c:pt>
                <c:pt idx="964">
                  <c:v>-0.19223799999999999</c:v>
                </c:pt>
                <c:pt idx="965">
                  <c:v>-0.19223799999999999</c:v>
                </c:pt>
                <c:pt idx="966">
                  <c:v>-0.19223799999999999</c:v>
                </c:pt>
                <c:pt idx="967">
                  <c:v>-0.19223799999999999</c:v>
                </c:pt>
                <c:pt idx="968">
                  <c:v>-0.19223799999999999</c:v>
                </c:pt>
                <c:pt idx="969">
                  <c:v>-0.19223799999999999</c:v>
                </c:pt>
                <c:pt idx="970">
                  <c:v>-0.19223799999999999</c:v>
                </c:pt>
                <c:pt idx="971">
                  <c:v>-0.19223799999999999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-9.6407000000000007E-2</c:v>
                </c:pt>
                <c:pt idx="982">
                  <c:v>-9.6407000000000007E-2</c:v>
                </c:pt>
                <c:pt idx="983">
                  <c:v>-9.6407000000000007E-2</c:v>
                </c:pt>
                <c:pt idx="984">
                  <c:v>-9.6407000000000007E-2</c:v>
                </c:pt>
                <c:pt idx="985">
                  <c:v>-9.6407000000000007E-2</c:v>
                </c:pt>
                <c:pt idx="986">
                  <c:v>-9.6407000000000007E-2</c:v>
                </c:pt>
                <c:pt idx="987">
                  <c:v>-9.6407000000000007E-2</c:v>
                </c:pt>
                <c:pt idx="988">
                  <c:v>-9.6407000000000007E-2</c:v>
                </c:pt>
                <c:pt idx="989">
                  <c:v>-9.6407000000000007E-2</c:v>
                </c:pt>
                <c:pt idx="990">
                  <c:v>-0.19223799999999999</c:v>
                </c:pt>
                <c:pt idx="991">
                  <c:v>-0.19223799999999999</c:v>
                </c:pt>
                <c:pt idx="992">
                  <c:v>-0.19223799999999999</c:v>
                </c:pt>
                <c:pt idx="993">
                  <c:v>-0.19223799999999999</c:v>
                </c:pt>
                <c:pt idx="994">
                  <c:v>-0.19223799999999999</c:v>
                </c:pt>
                <c:pt idx="995">
                  <c:v>-0.19223799999999999</c:v>
                </c:pt>
                <c:pt idx="996">
                  <c:v>-0.19223799999999999</c:v>
                </c:pt>
                <c:pt idx="997">
                  <c:v>-0.19223799999999999</c:v>
                </c:pt>
                <c:pt idx="998">
                  <c:v>-0.19223799999999999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-9.6407000000000007E-2</c:v>
                </c:pt>
                <c:pt idx="1009">
                  <c:v>-9.6407000000000007E-2</c:v>
                </c:pt>
                <c:pt idx="1010">
                  <c:v>-9.6407000000000007E-2</c:v>
                </c:pt>
                <c:pt idx="1011">
                  <c:v>-9.6407000000000007E-2</c:v>
                </c:pt>
                <c:pt idx="1012">
                  <c:v>-9.6407000000000007E-2</c:v>
                </c:pt>
                <c:pt idx="1013">
                  <c:v>-9.6407000000000007E-2</c:v>
                </c:pt>
                <c:pt idx="1014">
                  <c:v>-9.6407000000000007E-2</c:v>
                </c:pt>
                <c:pt idx="1015">
                  <c:v>-9.6407000000000007E-2</c:v>
                </c:pt>
                <c:pt idx="1016">
                  <c:v>-9.6407000000000007E-2</c:v>
                </c:pt>
                <c:pt idx="1017">
                  <c:v>-0.19223799999999999</c:v>
                </c:pt>
                <c:pt idx="1018">
                  <c:v>-0.19223799999999999</c:v>
                </c:pt>
                <c:pt idx="1019">
                  <c:v>-0.19223799999999999</c:v>
                </c:pt>
                <c:pt idx="1020">
                  <c:v>-0.19223799999999999</c:v>
                </c:pt>
                <c:pt idx="1021">
                  <c:v>-0.19223799999999999</c:v>
                </c:pt>
                <c:pt idx="1022">
                  <c:v>-0.19223799999999999</c:v>
                </c:pt>
                <c:pt idx="1023">
                  <c:v>-0.19223799999999999</c:v>
                </c:pt>
                <c:pt idx="1024">
                  <c:v>-0.19223799999999999</c:v>
                </c:pt>
                <c:pt idx="1025">
                  <c:v>-0.19223799999999999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-9.6407000000000007E-2</c:v>
                </c:pt>
                <c:pt idx="1036">
                  <c:v>-9.6407000000000007E-2</c:v>
                </c:pt>
                <c:pt idx="1037">
                  <c:v>-9.6407000000000007E-2</c:v>
                </c:pt>
                <c:pt idx="1038">
                  <c:v>-9.6407000000000007E-2</c:v>
                </c:pt>
                <c:pt idx="1039">
                  <c:v>-9.6407000000000007E-2</c:v>
                </c:pt>
                <c:pt idx="1040">
                  <c:v>-9.6407000000000007E-2</c:v>
                </c:pt>
                <c:pt idx="1041">
                  <c:v>-9.6407000000000007E-2</c:v>
                </c:pt>
                <c:pt idx="1042">
                  <c:v>-9.6407000000000007E-2</c:v>
                </c:pt>
                <c:pt idx="1043">
                  <c:v>-9.6407000000000007E-2</c:v>
                </c:pt>
                <c:pt idx="1044">
                  <c:v>-0.19223799999999999</c:v>
                </c:pt>
                <c:pt idx="1045">
                  <c:v>-0.19223799999999999</c:v>
                </c:pt>
                <c:pt idx="1046">
                  <c:v>-0.19223799999999999</c:v>
                </c:pt>
                <c:pt idx="1047">
                  <c:v>-0.19223799999999999</c:v>
                </c:pt>
                <c:pt idx="1048">
                  <c:v>-0.19223799999999999</c:v>
                </c:pt>
                <c:pt idx="1049">
                  <c:v>-0.19223799999999999</c:v>
                </c:pt>
                <c:pt idx="1050">
                  <c:v>-0.19223799999999999</c:v>
                </c:pt>
                <c:pt idx="1051">
                  <c:v>-0.19223799999999999</c:v>
                </c:pt>
                <c:pt idx="1052">
                  <c:v>-0.19223799999999999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-9.6407000000000007E-2</c:v>
                </c:pt>
                <c:pt idx="1063">
                  <c:v>-9.6407000000000007E-2</c:v>
                </c:pt>
                <c:pt idx="1064">
                  <c:v>-9.6407000000000007E-2</c:v>
                </c:pt>
                <c:pt idx="1065">
                  <c:v>-9.6407000000000007E-2</c:v>
                </c:pt>
                <c:pt idx="1066">
                  <c:v>-9.6407000000000007E-2</c:v>
                </c:pt>
                <c:pt idx="1067">
                  <c:v>-9.6407000000000007E-2</c:v>
                </c:pt>
                <c:pt idx="1068">
                  <c:v>-9.6407000000000007E-2</c:v>
                </c:pt>
                <c:pt idx="1069">
                  <c:v>-9.6407000000000007E-2</c:v>
                </c:pt>
                <c:pt idx="1070">
                  <c:v>-9.6407000000000007E-2</c:v>
                </c:pt>
                <c:pt idx="1071">
                  <c:v>-0.19223799999999999</c:v>
                </c:pt>
                <c:pt idx="1072">
                  <c:v>-0.19223799999999999</c:v>
                </c:pt>
                <c:pt idx="1073">
                  <c:v>-0.19223799999999999</c:v>
                </c:pt>
                <c:pt idx="1074">
                  <c:v>-0.19223799999999999</c:v>
                </c:pt>
                <c:pt idx="1075">
                  <c:v>-0.19223799999999999</c:v>
                </c:pt>
                <c:pt idx="1076">
                  <c:v>-0.19223799999999999</c:v>
                </c:pt>
                <c:pt idx="1077">
                  <c:v>-0.19223799999999999</c:v>
                </c:pt>
                <c:pt idx="1078">
                  <c:v>-0.19223799999999999</c:v>
                </c:pt>
                <c:pt idx="1079">
                  <c:v>-0.19223799999999999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-9.6407000000000007E-2</c:v>
                </c:pt>
                <c:pt idx="1090">
                  <c:v>-9.6407000000000007E-2</c:v>
                </c:pt>
                <c:pt idx="1091">
                  <c:v>-9.6407000000000007E-2</c:v>
                </c:pt>
                <c:pt idx="1092">
                  <c:v>-9.6407000000000007E-2</c:v>
                </c:pt>
                <c:pt idx="1093">
                  <c:v>-9.6407000000000007E-2</c:v>
                </c:pt>
                <c:pt idx="1094">
                  <c:v>-9.6407000000000007E-2</c:v>
                </c:pt>
                <c:pt idx="1095">
                  <c:v>-9.6407000000000007E-2</c:v>
                </c:pt>
                <c:pt idx="1096">
                  <c:v>-9.6407000000000007E-2</c:v>
                </c:pt>
                <c:pt idx="1097">
                  <c:v>-9.6407000000000007E-2</c:v>
                </c:pt>
                <c:pt idx="1098">
                  <c:v>-0.19223799999999999</c:v>
                </c:pt>
                <c:pt idx="1099">
                  <c:v>-0.19223799999999999</c:v>
                </c:pt>
                <c:pt idx="1100">
                  <c:v>-0.19223799999999999</c:v>
                </c:pt>
                <c:pt idx="1101">
                  <c:v>-0.19223799999999999</c:v>
                </c:pt>
                <c:pt idx="1102">
                  <c:v>-0.19223799999999999</c:v>
                </c:pt>
                <c:pt idx="1103">
                  <c:v>-0.19223799999999999</c:v>
                </c:pt>
                <c:pt idx="1104">
                  <c:v>-0.19223799999999999</c:v>
                </c:pt>
                <c:pt idx="1105">
                  <c:v>-0.19223799999999999</c:v>
                </c:pt>
                <c:pt idx="1106">
                  <c:v>-0.19223799999999999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-9.6407000000000007E-2</c:v>
                </c:pt>
                <c:pt idx="1117">
                  <c:v>-9.6407000000000007E-2</c:v>
                </c:pt>
                <c:pt idx="1118">
                  <c:v>-9.6407000000000007E-2</c:v>
                </c:pt>
                <c:pt idx="1119">
                  <c:v>-9.6407000000000007E-2</c:v>
                </c:pt>
                <c:pt idx="1120">
                  <c:v>-9.6407000000000007E-2</c:v>
                </c:pt>
                <c:pt idx="1121">
                  <c:v>-9.6407000000000007E-2</c:v>
                </c:pt>
                <c:pt idx="1122">
                  <c:v>-9.6407000000000007E-2</c:v>
                </c:pt>
                <c:pt idx="1123">
                  <c:v>-9.6407000000000007E-2</c:v>
                </c:pt>
                <c:pt idx="1124">
                  <c:v>-9.6407000000000007E-2</c:v>
                </c:pt>
                <c:pt idx="1125">
                  <c:v>-0.19223799999999999</c:v>
                </c:pt>
                <c:pt idx="1126">
                  <c:v>-0.19223799999999999</c:v>
                </c:pt>
                <c:pt idx="1127">
                  <c:v>-0.19223799999999999</c:v>
                </c:pt>
                <c:pt idx="1128">
                  <c:v>-0.19223799999999999</c:v>
                </c:pt>
                <c:pt idx="1129">
                  <c:v>-0.19223799999999999</c:v>
                </c:pt>
                <c:pt idx="1130">
                  <c:v>-0.19223799999999999</c:v>
                </c:pt>
                <c:pt idx="1131">
                  <c:v>-0.19223799999999999</c:v>
                </c:pt>
                <c:pt idx="1132">
                  <c:v>-0.19223799999999999</c:v>
                </c:pt>
                <c:pt idx="1133">
                  <c:v>-0.19223799999999999</c:v>
                </c:pt>
                <c:pt idx="1134">
                  <c:v>-0.19223799999999999</c:v>
                </c:pt>
                <c:pt idx="1135">
                  <c:v>-0.19223799999999999</c:v>
                </c:pt>
                <c:pt idx="1136">
                  <c:v>-0.19223799999999999</c:v>
                </c:pt>
                <c:pt idx="1137">
                  <c:v>-0.19223799999999999</c:v>
                </c:pt>
                <c:pt idx="1138">
                  <c:v>-0.19223799999999999</c:v>
                </c:pt>
                <c:pt idx="1139">
                  <c:v>-0.19223799999999999</c:v>
                </c:pt>
                <c:pt idx="1140">
                  <c:v>-0.19223799999999999</c:v>
                </c:pt>
                <c:pt idx="1141">
                  <c:v>-0.19223799999999999</c:v>
                </c:pt>
                <c:pt idx="1142">
                  <c:v>-0.19223799999999999</c:v>
                </c:pt>
                <c:pt idx="1143">
                  <c:v>-0.58555900000000005</c:v>
                </c:pt>
                <c:pt idx="1144">
                  <c:v>-0.58555900000000005</c:v>
                </c:pt>
                <c:pt idx="1145">
                  <c:v>-0.58555900000000005</c:v>
                </c:pt>
                <c:pt idx="1146">
                  <c:v>-0.58555900000000005</c:v>
                </c:pt>
                <c:pt idx="1147">
                  <c:v>-0.58555900000000005</c:v>
                </c:pt>
                <c:pt idx="1148">
                  <c:v>-0.58555900000000005</c:v>
                </c:pt>
                <c:pt idx="1149">
                  <c:v>-0.58555900000000005</c:v>
                </c:pt>
                <c:pt idx="1150">
                  <c:v>-0.58555900000000005</c:v>
                </c:pt>
                <c:pt idx="1151">
                  <c:v>-0.58555900000000005</c:v>
                </c:pt>
                <c:pt idx="1152">
                  <c:v>-0.91583300000000001</c:v>
                </c:pt>
                <c:pt idx="1153">
                  <c:v>-0.91583300000000001</c:v>
                </c:pt>
                <c:pt idx="1154">
                  <c:v>-0.91583300000000001</c:v>
                </c:pt>
                <c:pt idx="1155">
                  <c:v>-0.91583300000000001</c:v>
                </c:pt>
                <c:pt idx="1156">
                  <c:v>-0.91583300000000001</c:v>
                </c:pt>
                <c:pt idx="1157">
                  <c:v>-0.91583300000000001</c:v>
                </c:pt>
                <c:pt idx="1158">
                  <c:v>-0.91583300000000001</c:v>
                </c:pt>
                <c:pt idx="1159">
                  <c:v>-0.91583300000000001</c:v>
                </c:pt>
                <c:pt idx="1160">
                  <c:v>-0.91583300000000001</c:v>
                </c:pt>
                <c:pt idx="1161">
                  <c:v>-0.19223799999999999</c:v>
                </c:pt>
                <c:pt idx="1162">
                  <c:v>-0.19223799999999999</c:v>
                </c:pt>
                <c:pt idx="1163">
                  <c:v>-0.19223799999999999</c:v>
                </c:pt>
                <c:pt idx="1164">
                  <c:v>-0.19223799999999999</c:v>
                </c:pt>
                <c:pt idx="1165">
                  <c:v>-0.19223799999999999</c:v>
                </c:pt>
                <c:pt idx="1166">
                  <c:v>-0.19223799999999999</c:v>
                </c:pt>
                <c:pt idx="1167">
                  <c:v>-0.19223799999999999</c:v>
                </c:pt>
                <c:pt idx="1168">
                  <c:v>-0.19223799999999999</c:v>
                </c:pt>
                <c:pt idx="1169">
                  <c:v>-0.19223799999999999</c:v>
                </c:pt>
                <c:pt idx="1170">
                  <c:v>-0.58555900000000005</c:v>
                </c:pt>
                <c:pt idx="1171">
                  <c:v>-0.58555900000000005</c:v>
                </c:pt>
                <c:pt idx="1172">
                  <c:v>-0.58555900000000005</c:v>
                </c:pt>
                <c:pt idx="1173">
                  <c:v>-0.58555900000000005</c:v>
                </c:pt>
                <c:pt idx="1174">
                  <c:v>-0.58555900000000005</c:v>
                </c:pt>
                <c:pt idx="1175">
                  <c:v>-0.58555900000000005</c:v>
                </c:pt>
                <c:pt idx="1176">
                  <c:v>-0.58555900000000005</c:v>
                </c:pt>
                <c:pt idx="1177">
                  <c:v>-0.58555900000000005</c:v>
                </c:pt>
                <c:pt idx="1178">
                  <c:v>-0.58555900000000005</c:v>
                </c:pt>
                <c:pt idx="1179">
                  <c:v>-0.91583300000000001</c:v>
                </c:pt>
                <c:pt idx="1180">
                  <c:v>-0.91583300000000001</c:v>
                </c:pt>
                <c:pt idx="1181">
                  <c:v>-0.91583300000000001</c:v>
                </c:pt>
                <c:pt idx="1182">
                  <c:v>-0.91583300000000001</c:v>
                </c:pt>
                <c:pt idx="1183">
                  <c:v>-0.91583300000000001</c:v>
                </c:pt>
                <c:pt idx="1184">
                  <c:v>-0.91583300000000001</c:v>
                </c:pt>
                <c:pt idx="1185">
                  <c:v>-0.91583300000000001</c:v>
                </c:pt>
                <c:pt idx="1186">
                  <c:v>-0.91583300000000001</c:v>
                </c:pt>
                <c:pt idx="1187">
                  <c:v>-0.91583300000000001</c:v>
                </c:pt>
                <c:pt idx="1188">
                  <c:v>-0.19223799999999999</c:v>
                </c:pt>
                <c:pt idx="1189">
                  <c:v>-0.19223799999999999</c:v>
                </c:pt>
                <c:pt idx="1190">
                  <c:v>-0.19223799999999999</c:v>
                </c:pt>
                <c:pt idx="1191">
                  <c:v>-0.19223799999999999</c:v>
                </c:pt>
                <c:pt idx="1192">
                  <c:v>-0.19223799999999999</c:v>
                </c:pt>
                <c:pt idx="1193">
                  <c:v>-0.19223799999999999</c:v>
                </c:pt>
                <c:pt idx="1194">
                  <c:v>-0.19223799999999999</c:v>
                </c:pt>
                <c:pt idx="1195">
                  <c:v>-0.19223799999999999</c:v>
                </c:pt>
                <c:pt idx="1196">
                  <c:v>-0.19223799999999999</c:v>
                </c:pt>
                <c:pt idx="1197">
                  <c:v>-0.58555900000000005</c:v>
                </c:pt>
                <c:pt idx="1198">
                  <c:v>-0.58555900000000005</c:v>
                </c:pt>
                <c:pt idx="1199">
                  <c:v>-0.58555900000000005</c:v>
                </c:pt>
                <c:pt idx="1200">
                  <c:v>-0.58555900000000005</c:v>
                </c:pt>
                <c:pt idx="1201">
                  <c:v>-0.58555900000000005</c:v>
                </c:pt>
                <c:pt idx="1202">
                  <c:v>-0.58555900000000005</c:v>
                </c:pt>
                <c:pt idx="1203">
                  <c:v>-0.58555900000000005</c:v>
                </c:pt>
                <c:pt idx="1204">
                  <c:v>-0.58555900000000005</c:v>
                </c:pt>
                <c:pt idx="1205">
                  <c:v>-0.58555900000000005</c:v>
                </c:pt>
                <c:pt idx="1206">
                  <c:v>-0.91583300000000001</c:v>
                </c:pt>
                <c:pt idx="1207">
                  <c:v>-0.91583300000000001</c:v>
                </c:pt>
                <c:pt idx="1208">
                  <c:v>-0.91583300000000001</c:v>
                </c:pt>
                <c:pt idx="1209">
                  <c:v>-0.91583300000000001</c:v>
                </c:pt>
                <c:pt idx="1210">
                  <c:v>-0.91583300000000001</c:v>
                </c:pt>
                <c:pt idx="1211">
                  <c:v>-0.91583300000000001</c:v>
                </c:pt>
                <c:pt idx="1212">
                  <c:v>-0.91583300000000001</c:v>
                </c:pt>
                <c:pt idx="1213">
                  <c:v>-0.91583300000000001</c:v>
                </c:pt>
                <c:pt idx="1214">
                  <c:v>-0.91583300000000001</c:v>
                </c:pt>
                <c:pt idx="1215">
                  <c:v>-0.19223799999999999</c:v>
                </c:pt>
                <c:pt idx="1216">
                  <c:v>-0.19223799999999999</c:v>
                </c:pt>
                <c:pt idx="1217">
                  <c:v>-0.19223799999999999</c:v>
                </c:pt>
                <c:pt idx="1218">
                  <c:v>-0.19223799999999999</c:v>
                </c:pt>
                <c:pt idx="1219">
                  <c:v>-0.19223799999999999</c:v>
                </c:pt>
                <c:pt idx="1220">
                  <c:v>-0.19223799999999999</c:v>
                </c:pt>
                <c:pt idx="1221">
                  <c:v>-0.19223799999999999</c:v>
                </c:pt>
                <c:pt idx="1222">
                  <c:v>-0.19223799999999999</c:v>
                </c:pt>
                <c:pt idx="1223">
                  <c:v>-0.19223799999999999</c:v>
                </c:pt>
                <c:pt idx="1224">
                  <c:v>-0.58555900000000005</c:v>
                </c:pt>
                <c:pt idx="1225">
                  <c:v>-0.58555900000000005</c:v>
                </c:pt>
                <c:pt idx="1226">
                  <c:v>-0.58555900000000005</c:v>
                </c:pt>
                <c:pt idx="1227">
                  <c:v>-0.58555900000000005</c:v>
                </c:pt>
                <c:pt idx="1228">
                  <c:v>-0.58555900000000005</c:v>
                </c:pt>
                <c:pt idx="1229">
                  <c:v>-0.58555900000000005</c:v>
                </c:pt>
                <c:pt idx="1230">
                  <c:v>-0.58555900000000005</c:v>
                </c:pt>
                <c:pt idx="1231">
                  <c:v>-0.58555900000000005</c:v>
                </c:pt>
                <c:pt idx="1232">
                  <c:v>-0.58555900000000005</c:v>
                </c:pt>
                <c:pt idx="1233">
                  <c:v>-0.91583300000000001</c:v>
                </c:pt>
                <c:pt idx="1234">
                  <c:v>-0.91583300000000001</c:v>
                </c:pt>
                <c:pt idx="1235">
                  <c:v>-0.91583300000000001</c:v>
                </c:pt>
                <c:pt idx="1236">
                  <c:v>-0.91583300000000001</c:v>
                </c:pt>
                <c:pt idx="1237">
                  <c:v>-0.91583300000000001</c:v>
                </c:pt>
                <c:pt idx="1238">
                  <c:v>-0.91583300000000001</c:v>
                </c:pt>
                <c:pt idx="1239">
                  <c:v>-0.91583300000000001</c:v>
                </c:pt>
                <c:pt idx="1240">
                  <c:v>-0.91583300000000001</c:v>
                </c:pt>
                <c:pt idx="1241">
                  <c:v>-0.91583300000000001</c:v>
                </c:pt>
                <c:pt idx="1242">
                  <c:v>-0.19223799999999999</c:v>
                </c:pt>
                <c:pt idx="1243">
                  <c:v>-0.19223799999999999</c:v>
                </c:pt>
                <c:pt idx="1244">
                  <c:v>-0.19223799999999999</c:v>
                </c:pt>
                <c:pt idx="1245">
                  <c:v>-0.19223799999999999</c:v>
                </c:pt>
                <c:pt idx="1246">
                  <c:v>-0.19223799999999999</c:v>
                </c:pt>
                <c:pt idx="1247">
                  <c:v>-0.19223799999999999</c:v>
                </c:pt>
                <c:pt idx="1248">
                  <c:v>-0.19223799999999999</c:v>
                </c:pt>
                <c:pt idx="1249">
                  <c:v>-0.19223799999999999</c:v>
                </c:pt>
                <c:pt idx="1250">
                  <c:v>-0.19223799999999999</c:v>
                </c:pt>
                <c:pt idx="1251">
                  <c:v>-0.58555900000000005</c:v>
                </c:pt>
                <c:pt idx="1252">
                  <c:v>-0.58555900000000005</c:v>
                </c:pt>
                <c:pt idx="1253">
                  <c:v>-0.58555900000000005</c:v>
                </c:pt>
                <c:pt idx="1254">
                  <c:v>-0.58555900000000005</c:v>
                </c:pt>
                <c:pt idx="1255">
                  <c:v>-0.58555900000000005</c:v>
                </c:pt>
                <c:pt idx="1256">
                  <c:v>-0.58555900000000005</c:v>
                </c:pt>
                <c:pt idx="1257">
                  <c:v>-0.58555900000000005</c:v>
                </c:pt>
                <c:pt idx="1258">
                  <c:v>-0.58555900000000005</c:v>
                </c:pt>
                <c:pt idx="1259">
                  <c:v>-0.58555900000000005</c:v>
                </c:pt>
                <c:pt idx="1260">
                  <c:v>-0.91583300000000001</c:v>
                </c:pt>
                <c:pt idx="1261">
                  <c:v>-0.91583300000000001</c:v>
                </c:pt>
                <c:pt idx="1262">
                  <c:v>-0.91583300000000001</c:v>
                </c:pt>
                <c:pt idx="1263">
                  <c:v>-0.91583300000000001</c:v>
                </c:pt>
                <c:pt idx="1264">
                  <c:v>-0.91583300000000001</c:v>
                </c:pt>
                <c:pt idx="1265">
                  <c:v>-0.91583300000000001</c:v>
                </c:pt>
                <c:pt idx="1266">
                  <c:v>-0.91583300000000001</c:v>
                </c:pt>
                <c:pt idx="1267">
                  <c:v>-0.91583300000000001</c:v>
                </c:pt>
                <c:pt idx="1268">
                  <c:v>-0.91583300000000001</c:v>
                </c:pt>
                <c:pt idx="1269">
                  <c:v>-0.19223799999999999</c:v>
                </c:pt>
                <c:pt idx="1270">
                  <c:v>-0.19223799999999999</c:v>
                </c:pt>
                <c:pt idx="1271">
                  <c:v>-0.19223799999999999</c:v>
                </c:pt>
                <c:pt idx="1272">
                  <c:v>-0.19223799999999999</c:v>
                </c:pt>
                <c:pt idx="1273">
                  <c:v>-0.19223799999999999</c:v>
                </c:pt>
                <c:pt idx="1274">
                  <c:v>-0.19223799999999999</c:v>
                </c:pt>
                <c:pt idx="1275">
                  <c:v>-0.19223799999999999</c:v>
                </c:pt>
                <c:pt idx="1276">
                  <c:v>-0.19223799999999999</c:v>
                </c:pt>
                <c:pt idx="1277">
                  <c:v>-0.19223799999999999</c:v>
                </c:pt>
                <c:pt idx="1278">
                  <c:v>-0.58555900000000005</c:v>
                </c:pt>
                <c:pt idx="1279">
                  <c:v>-0.58555900000000005</c:v>
                </c:pt>
                <c:pt idx="1280">
                  <c:v>-0.58555900000000005</c:v>
                </c:pt>
                <c:pt idx="1281">
                  <c:v>-0.58555900000000005</c:v>
                </c:pt>
                <c:pt idx="1282">
                  <c:v>-0.58555900000000005</c:v>
                </c:pt>
                <c:pt idx="1283">
                  <c:v>-0.58555900000000005</c:v>
                </c:pt>
                <c:pt idx="1284">
                  <c:v>-0.58555900000000005</c:v>
                </c:pt>
                <c:pt idx="1285">
                  <c:v>-0.58555900000000005</c:v>
                </c:pt>
                <c:pt idx="1286">
                  <c:v>-0.58555900000000005</c:v>
                </c:pt>
                <c:pt idx="1287">
                  <c:v>-0.91583300000000001</c:v>
                </c:pt>
                <c:pt idx="1288">
                  <c:v>-0.91583300000000001</c:v>
                </c:pt>
                <c:pt idx="1289">
                  <c:v>-0.91583300000000001</c:v>
                </c:pt>
                <c:pt idx="1290">
                  <c:v>-0.91583300000000001</c:v>
                </c:pt>
                <c:pt idx="1291">
                  <c:v>-0.91583300000000001</c:v>
                </c:pt>
                <c:pt idx="1292">
                  <c:v>-0.91583300000000001</c:v>
                </c:pt>
                <c:pt idx="1293">
                  <c:v>-0.91583300000000001</c:v>
                </c:pt>
                <c:pt idx="1294">
                  <c:v>-0.91583300000000001</c:v>
                </c:pt>
                <c:pt idx="1295">
                  <c:v>-0.91583300000000001</c:v>
                </c:pt>
                <c:pt idx="1296">
                  <c:v>-0.19223799999999999</c:v>
                </c:pt>
                <c:pt idx="1297">
                  <c:v>-0.19223799999999999</c:v>
                </c:pt>
                <c:pt idx="1298">
                  <c:v>-0.19223799999999999</c:v>
                </c:pt>
                <c:pt idx="1299">
                  <c:v>-0.19223799999999999</c:v>
                </c:pt>
                <c:pt idx="1300">
                  <c:v>-0.19223799999999999</c:v>
                </c:pt>
                <c:pt idx="1301">
                  <c:v>-0.19223799999999999</c:v>
                </c:pt>
                <c:pt idx="1302">
                  <c:v>-0.19223799999999999</c:v>
                </c:pt>
                <c:pt idx="1303">
                  <c:v>-0.19223799999999999</c:v>
                </c:pt>
                <c:pt idx="1304">
                  <c:v>-0.19223799999999999</c:v>
                </c:pt>
                <c:pt idx="1305">
                  <c:v>-0.58555900000000005</c:v>
                </c:pt>
                <c:pt idx="1306">
                  <c:v>-0.58555900000000005</c:v>
                </c:pt>
                <c:pt idx="1307">
                  <c:v>-0.58555900000000005</c:v>
                </c:pt>
                <c:pt idx="1308">
                  <c:v>-0.58555900000000005</c:v>
                </c:pt>
                <c:pt idx="1309">
                  <c:v>-0.58555900000000005</c:v>
                </c:pt>
                <c:pt idx="1310">
                  <c:v>-0.58555900000000005</c:v>
                </c:pt>
                <c:pt idx="1311">
                  <c:v>-0.58555900000000005</c:v>
                </c:pt>
                <c:pt idx="1312">
                  <c:v>-0.58555900000000005</c:v>
                </c:pt>
                <c:pt idx="1313">
                  <c:v>-0.58555900000000005</c:v>
                </c:pt>
                <c:pt idx="1314">
                  <c:v>-0.91583300000000001</c:v>
                </c:pt>
                <c:pt idx="1315">
                  <c:v>-0.91583300000000001</c:v>
                </c:pt>
                <c:pt idx="1316">
                  <c:v>-0.91583300000000001</c:v>
                </c:pt>
                <c:pt idx="1317">
                  <c:v>-0.91583300000000001</c:v>
                </c:pt>
                <c:pt idx="1318">
                  <c:v>-0.91583300000000001</c:v>
                </c:pt>
                <c:pt idx="1319">
                  <c:v>-0.91583300000000001</c:v>
                </c:pt>
                <c:pt idx="1320">
                  <c:v>-0.91583300000000001</c:v>
                </c:pt>
                <c:pt idx="1321">
                  <c:v>-0.91583300000000001</c:v>
                </c:pt>
                <c:pt idx="1322">
                  <c:v>-0.91583300000000001</c:v>
                </c:pt>
                <c:pt idx="1323">
                  <c:v>-0.19223799999999999</c:v>
                </c:pt>
                <c:pt idx="1324">
                  <c:v>-0.19223799999999999</c:v>
                </c:pt>
                <c:pt idx="1325">
                  <c:v>-0.19223799999999999</c:v>
                </c:pt>
                <c:pt idx="1326">
                  <c:v>-0.19223799999999999</c:v>
                </c:pt>
                <c:pt idx="1327">
                  <c:v>-0.19223799999999999</c:v>
                </c:pt>
                <c:pt idx="1328">
                  <c:v>-0.19223799999999999</c:v>
                </c:pt>
                <c:pt idx="1329">
                  <c:v>-0.19223799999999999</c:v>
                </c:pt>
                <c:pt idx="1330">
                  <c:v>-0.19223799999999999</c:v>
                </c:pt>
                <c:pt idx="1331">
                  <c:v>-0.19223799999999999</c:v>
                </c:pt>
                <c:pt idx="1332">
                  <c:v>-0.58555900000000005</c:v>
                </c:pt>
                <c:pt idx="1333">
                  <c:v>-0.58555900000000005</c:v>
                </c:pt>
                <c:pt idx="1334">
                  <c:v>-0.58555900000000005</c:v>
                </c:pt>
                <c:pt idx="1335">
                  <c:v>-0.58555900000000005</c:v>
                </c:pt>
                <c:pt idx="1336">
                  <c:v>-0.58555900000000005</c:v>
                </c:pt>
                <c:pt idx="1337">
                  <c:v>-0.58555900000000005</c:v>
                </c:pt>
                <c:pt idx="1338">
                  <c:v>-0.58555900000000005</c:v>
                </c:pt>
                <c:pt idx="1339">
                  <c:v>-0.58555900000000005</c:v>
                </c:pt>
                <c:pt idx="1340">
                  <c:v>-0.58555900000000005</c:v>
                </c:pt>
                <c:pt idx="1341">
                  <c:v>-0.91583300000000001</c:v>
                </c:pt>
                <c:pt idx="1342">
                  <c:v>-0.91583300000000001</c:v>
                </c:pt>
                <c:pt idx="1343">
                  <c:v>-0.91583300000000001</c:v>
                </c:pt>
                <c:pt idx="1344">
                  <c:v>-0.91583300000000001</c:v>
                </c:pt>
                <c:pt idx="1345">
                  <c:v>-0.91583300000000001</c:v>
                </c:pt>
                <c:pt idx="1346">
                  <c:v>-0.91583300000000001</c:v>
                </c:pt>
                <c:pt idx="1347">
                  <c:v>-0.91583300000000001</c:v>
                </c:pt>
                <c:pt idx="1348">
                  <c:v>-0.91583300000000001</c:v>
                </c:pt>
                <c:pt idx="1349">
                  <c:v>-0.91583300000000001</c:v>
                </c:pt>
                <c:pt idx="1350">
                  <c:v>-0.19223799999999999</c:v>
                </c:pt>
                <c:pt idx="1351">
                  <c:v>-0.19223799999999999</c:v>
                </c:pt>
                <c:pt idx="1352">
                  <c:v>-0.19223799999999999</c:v>
                </c:pt>
                <c:pt idx="1353">
                  <c:v>-0.19223799999999999</c:v>
                </c:pt>
                <c:pt idx="1354">
                  <c:v>-0.19223799999999999</c:v>
                </c:pt>
                <c:pt idx="1355">
                  <c:v>-0.19223799999999999</c:v>
                </c:pt>
                <c:pt idx="1356">
                  <c:v>-0.19223799999999999</c:v>
                </c:pt>
                <c:pt idx="1357">
                  <c:v>-0.19223799999999999</c:v>
                </c:pt>
                <c:pt idx="1358">
                  <c:v>-0.19223799999999999</c:v>
                </c:pt>
                <c:pt idx="1359">
                  <c:v>-0.58555900000000005</c:v>
                </c:pt>
                <c:pt idx="1360">
                  <c:v>-0.58555900000000005</c:v>
                </c:pt>
                <c:pt idx="1361">
                  <c:v>-0.58555900000000005</c:v>
                </c:pt>
                <c:pt idx="1362">
                  <c:v>-0.58555900000000005</c:v>
                </c:pt>
                <c:pt idx="1363">
                  <c:v>-0.58555900000000005</c:v>
                </c:pt>
                <c:pt idx="1364">
                  <c:v>-0.58555900000000005</c:v>
                </c:pt>
                <c:pt idx="1365">
                  <c:v>-0.58555900000000005</c:v>
                </c:pt>
                <c:pt idx="1366">
                  <c:v>-0.58555900000000005</c:v>
                </c:pt>
                <c:pt idx="1367">
                  <c:v>-0.58555900000000005</c:v>
                </c:pt>
                <c:pt idx="1368">
                  <c:v>-0.91583300000000001</c:v>
                </c:pt>
                <c:pt idx="1369">
                  <c:v>-0.91583300000000001</c:v>
                </c:pt>
                <c:pt idx="1370">
                  <c:v>-0.91583300000000001</c:v>
                </c:pt>
                <c:pt idx="1371">
                  <c:v>-0.91583300000000001</c:v>
                </c:pt>
                <c:pt idx="1372">
                  <c:v>-0.91583300000000001</c:v>
                </c:pt>
                <c:pt idx="1373">
                  <c:v>-0.91583300000000001</c:v>
                </c:pt>
                <c:pt idx="1374">
                  <c:v>-0.91583300000000001</c:v>
                </c:pt>
                <c:pt idx="1375">
                  <c:v>-0.91583300000000001</c:v>
                </c:pt>
                <c:pt idx="1376">
                  <c:v>-0.91583300000000001</c:v>
                </c:pt>
                <c:pt idx="1377">
                  <c:v>-0.19223799999999999</c:v>
                </c:pt>
                <c:pt idx="1378">
                  <c:v>-0.19223799999999999</c:v>
                </c:pt>
                <c:pt idx="1379">
                  <c:v>-0.19223799999999999</c:v>
                </c:pt>
                <c:pt idx="1380">
                  <c:v>-0.19223799999999999</c:v>
                </c:pt>
                <c:pt idx="1381">
                  <c:v>-0.19223799999999999</c:v>
                </c:pt>
                <c:pt idx="1382">
                  <c:v>-0.19223799999999999</c:v>
                </c:pt>
                <c:pt idx="1383">
                  <c:v>-0.19223799999999999</c:v>
                </c:pt>
                <c:pt idx="1384">
                  <c:v>-0.19223799999999999</c:v>
                </c:pt>
                <c:pt idx="1385">
                  <c:v>-0.19223799999999999</c:v>
                </c:pt>
                <c:pt idx="1386">
                  <c:v>-0.58555900000000005</c:v>
                </c:pt>
                <c:pt idx="1387">
                  <c:v>-0.58555900000000005</c:v>
                </c:pt>
                <c:pt idx="1388">
                  <c:v>-0.58555900000000005</c:v>
                </c:pt>
                <c:pt idx="1389">
                  <c:v>-0.58555900000000005</c:v>
                </c:pt>
                <c:pt idx="1390">
                  <c:v>-0.58555900000000005</c:v>
                </c:pt>
                <c:pt idx="1391">
                  <c:v>-0.58555900000000005</c:v>
                </c:pt>
                <c:pt idx="1392">
                  <c:v>-0.58555900000000005</c:v>
                </c:pt>
                <c:pt idx="1393">
                  <c:v>-0.58555900000000005</c:v>
                </c:pt>
                <c:pt idx="1394">
                  <c:v>-0.58555900000000005</c:v>
                </c:pt>
                <c:pt idx="1395">
                  <c:v>-0.91583300000000001</c:v>
                </c:pt>
                <c:pt idx="1396">
                  <c:v>-0.91583300000000001</c:v>
                </c:pt>
                <c:pt idx="1397">
                  <c:v>-0.91583300000000001</c:v>
                </c:pt>
                <c:pt idx="1398">
                  <c:v>-0.91583300000000001</c:v>
                </c:pt>
                <c:pt idx="1399">
                  <c:v>-0.91583300000000001</c:v>
                </c:pt>
                <c:pt idx="1400">
                  <c:v>-0.91583300000000001</c:v>
                </c:pt>
                <c:pt idx="1401">
                  <c:v>-0.91583300000000001</c:v>
                </c:pt>
                <c:pt idx="1402">
                  <c:v>-0.91583300000000001</c:v>
                </c:pt>
                <c:pt idx="1403">
                  <c:v>-0.91583300000000001</c:v>
                </c:pt>
                <c:pt idx="1404">
                  <c:v>-0.19223799999999999</c:v>
                </c:pt>
                <c:pt idx="1405">
                  <c:v>-0.19223799999999999</c:v>
                </c:pt>
                <c:pt idx="1406">
                  <c:v>-0.19223799999999999</c:v>
                </c:pt>
                <c:pt idx="1407">
                  <c:v>-0.19223799999999999</c:v>
                </c:pt>
                <c:pt idx="1408">
                  <c:v>-0.19223799999999999</c:v>
                </c:pt>
                <c:pt idx="1409">
                  <c:v>-0.19223799999999999</c:v>
                </c:pt>
                <c:pt idx="1410">
                  <c:v>-0.19223799999999999</c:v>
                </c:pt>
                <c:pt idx="1411">
                  <c:v>-0.19223799999999999</c:v>
                </c:pt>
                <c:pt idx="1412">
                  <c:v>-0.19223799999999999</c:v>
                </c:pt>
                <c:pt idx="1413">
                  <c:v>-0.58555900000000005</c:v>
                </c:pt>
                <c:pt idx="1414">
                  <c:v>-0.58555900000000005</c:v>
                </c:pt>
                <c:pt idx="1415">
                  <c:v>-0.58555900000000005</c:v>
                </c:pt>
                <c:pt idx="1416">
                  <c:v>-0.58555900000000005</c:v>
                </c:pt>
                <c:pt idx="1417">
                  <c:v>-0.58555900000000005</c:v>
                </c:pt>
                <c:pt idx="1418">
                  <c:v>-0.58555900000000005</c:v>
                </c:pt>
                <c:pt idx="1419">
                  <c:v>-0.58555900000000005</c:v>
                </c:pt>
                <c:pt idx="1420">
                  <c:v>-0.58555900000000005</c:v>
                </c:pt>
                <c:pt idx="1421">
                  <c:v>-0.58555900000000005</c:v>
                </c:pt>
                <c:pt idx="1422">
                  <c:v>-0.91583300000000001</c:v>
                </c:pt>
                <c:pt idx="1423">
                  <c:v>-0.91583300000000001</c:v>
                </c:pt>
                <c:pt idx="1424">
                  <c:v>-0.91583300000000001</c:v>
                </c:pt>
                <c:pt idx="1425">
                  <c:v>-0.91583300000000001</c:v>
                </c:pt>
                <c:pt idx="1426">
                  <c:v>-0.91583300000000001</c:v>
                </c:pt>
                <c:pt idx="1427">
                  <c:v>-0.91583300000000001</c:v>
                </c:pt>
                <c:pt idx="1428">
                  <c:v>-0.91583300000000001</c:v>
                </c:pt>
                <c:pt idx="1429">
                  <c:v>-0.91583300000000001</c:v>
                </c:pt>
                <c:pt idx="1430">
                  <c:v>-0.91583300000000001</c:v>
                </c:pt>
                <c:pt idx="1431">
                  <c:v>-0.19223799999999999</c:v>
                </c:pt>
                <c:pt idx="1432">
                  <c:v>-0.19223799999999999</c:v>
                </c:pt>
                <c:pt idx="1433">
                  <c:v>-0.19223799999999999</c:v>
                </c:pt>
                <c:pt idx="1434">
                  <c:v>-0.19223799999999999</c:v>
                </c:pt>
                <c:pt idx="1435">
                  <c:v>-0.19223799999999999</c:v>
                </c:pt>
                <c:pt idx="1436">
                  <c:v>-0.19223799999999999</c:v>
                </c:pt>
                <c:pt idx="1437">
                  <c:v>-0.19223799999999999</c:v>
                </c:pt>
                <c:pt idx="1438">
                  <c:v>-0.19223799999999999</c:v>
                </c:pt>
                <c:pt idx="1439">
                  <c:v>-0.19223799999999999</c:v>
                </c:pt>
                <c:pt idx="1440">
                  <c:v>-0.58555900000000005</c:v>
                </c:pt>
                <c:pt idx="1441">
                  <c:v>-0.58555900000000005</c:v>
                </c:pt>
                <c:pt idx="1442">
                  <c:v>-0.58555900000000005</c:v>
                </c:pt>
                <c:pt idx="1443">
                  <c:v>-0.58555900000000005</c:v>
                </c:pt>
                <c:pt idx="1444">
                  <c:v>-0.58555900000000005</c:v>
                </c:pt>
                <c:pt idx="1445">
                  <c:v>-0.58555900000000005</c:v>
                </c:pt>
                <c:pt idx="1446">
                  <c:v>-0.58555900000000005</c:v>
                </c:pt>
                <c:pt idx="1447">
                  <c:v>-0.58555900000000005</c:v>
                </c:pt>
                <c:pt idx="1448">
                  <c:v>-0.58555900000000005</c:v>
                </c:pt>
                <c:pt idx="1449">
                  <c:v>-0.91583300000000001</c:v>
                </c:pt>
                <c:pt idx="1450">
                  <c:v>-0.91583300000000001</c:v>
                </c:pt>
                <c:pt idx="1451">
                  <c:v>-0.91583300000000001</c:v>
                </c:pt>
                <c:pt idx="1452">
                  <c:v>-0.91583300000000001</c:v>
                </c:pt>
                <c:pt idx="1453">
                  <c:v>-0.91583300000000001</c:v>
                </c:pt>
                <c:pt idx="1454">
                  <c:v>-0.91583300000000001</c:v>
                </c:pt>
                <c:pt idx="1455">
                  <c:v>-0.91583300000000001</c:v>
                </c:pt>
                <c:pt idx="1456">
                  <c:v>-0.91583300000000001</c:v>
                </c:pt>
                <c:pt idx="1457">
                  <c:v>-0.91583300000000001</c:v>
                </c:pt>
                <c:pt idx="1458">
                  <c:v>-0.19223799999999999</c:v>
                </c:pt>
                <c:pt idx="1459">
                  <c:v>-0.19223799999999999</c:v>
                </c:pt>
                <c:pt idx="1460">
                  <c:v>-0.19223799999999999</c:v>
                </c:pt>
                <c:pt idx="1461">
                  <c:v>-0.19223799999999999</c:v>
                </c:pt>
                <c:pt idx="1462">
                  <c:v>-0.19223799999999999</c:v>
                </c:pt>
                <c:pt idx="1463">
                  <c:v>-0.19223799999999999</c:v>
                </c:pt>
                <c:pt idx="1464">
                  <c:v>-0.19223799999999999</c:v>
                </c:pt>
                <c:pt idx="1465">
                  <c:v>-0.19223799999999999</c:v>
                </c:pt>
                <c:pt idx="1466">
                  <c:v>-0.19223799999999999</c:v>
                </c:pt>
                <c:pt idx="1467">
                  <c:v>-0.58555900000000005</c:v>
                </c:pt>
                <c:pt idx="1468">
                  <c:v>-0.58555900000000005</c:v>
                </c:pt>
                <c:pt idx="1469">
                  <c:v>-0.58555900000000005</c:v>
                </c:pt>
                <c:pt idx="1470">
                  <c:v>-0.58555900000000005</c:v>
                </c:pt>
                <c:pt idx="1471">
                  <c:v>-0.58555900000000005</c:v>
                </c:pt>
                <c:pt idx="1472">
                  <c:v>-0.58555900000000005</c:v>
                </c:pt>
                <c:pt idx="1473">
                  <c:v>-0.58555900000000005</c:v>
                </c:pt>
                <c:pt idx="1474">
                  <c:v>-0.58555900000000005</c:v>
                </c:pt>
                <c:pt idx="1475">
                  <c:v>-0.58555900000000005</c:v>
                </c:pt>
                <c:pt idx="1476">
                  <c:v>-0.91583300000000001</c:v>
                </c:pt>
                <c:pt idx="1477">
                  <c:v>-0.91583300000000001</c:v>
                </c:pt>
                <c:pt idx="1478">
                  <c:v>-0.91583300000000001</c:v>
                </c:pt>
                <c:pt idx="1479">
                  <c:v>-0.91583300000000001</c:v>
                </c:pt>
                <c:pt idx="1480">
                  <c:v>-0.91583300000000001</c:v>
                </c:pt>
                <c:pt idx="1481">
                  <c:v>-0.91583300000000001</c:v>
                </c:pt>
                <c:pt idx="1482">
                  <c:v>-0.91583300000000001</c:v>
                </c:pt>
                <c:pt idx="1483">
                  <c:v>-0.91583300000000001</c:v>
                </c:pt>
                <c:pt idx="1484">
                  <c:v>-0.91583300000000001</c:v>
                </c:pt>
                <c:pt idx="1485">
                  <c:v>-0.19223799999999999</c:v>
                </c:pt>
                <c:pt idx="1486">
                  <c:v>-0.19223799999999999</c:v>
                </c:pt>
                <c:pt idx="1487">
                  <c:v>-0.19223799999999999</c:v>
                </c:pt>
                <c:pt idx="1488">
                  <c:v>-0.19223799999999999</c:v>
                </c:pt>
                <c:pt idx="1489">
                  <c:v>-0.19223799999999999</c:v>
                </c:pt>
                <c:pt idx="1490">
                  <c:v>-0.19223799999999999</c:v>
                </c:pt>
                <c:pt idx="1491">
                  <c:v>-0.19223799999999999</c:v>
                </c:pt>
                <c:pt idx="1492">
                  <c:v>-0.19223799999999999</c:v>
                </c:pt>
                <c:pt idx="1493">
                  <c:v>-0.19223799999999999</c:v>
                </c:pt>
                <c:pt idx="1494">
                  <c:v>-0.58555900000000005</c:v>
                </c:pt>
                <c:pt idx="1495">
                  <c:v>-0.58555900000000005</c:v>
                </c:pt>
                <c:pt idx="1496">
                  <c:v>-0.58555900000000005</c:v>
                </c:pt>
                <c:pt idx="1497">
                  <c:v>-0.58555900000000005</c:v>
                </c:pt>
                <c:pt idx="1498">
                  <c:v>-0.58555900000000005</c:v>
                </c:pt>
                <c:pt idx="1499">
                  <c:v>-0.58555900000000005</c:v>
                </c:pt>
                <c:pt idx="1500">
                  <c:v>-0.58555900000000005</c:v>
                </c:pt>
                <c:pt idx="1501">
                  <c:v>-0.58555900000000005</c:v>
                </c:pt>
                <c:pt idx="1502">
                  <c:v>-0.58555900000000005</c:v>
                </c:pt>
                <c:pt idx="1503">
                  <c:v>-0.91583300000000001</c:v>
                </c:pt>
                <c:pt idx="1504">
                  <c:v>-0.91583300000000001</c:v>
                </c:pt>
                <c:pt idx="1505">
                  <c:v>-0.91583300000000001</c:v>
                </c:pt>
                <c:pt idx="1506">
                  <c:v>-0.91583300000000001</c:v>
                </c:pt>
                <c:pt idx="1507">
                  <c:v>-0.91583300000000001</c:v>
                </c:pt>
                <c:pt idx="1508">
                  <c:v>-0.91583300000000001</c:v>
                </c:pt>
                <c:pt idx="1509">
                  <c:v>-0.91583300000000001</c:v>
                </c:pt>
                <c:pt idx="1510">
                  <c:v>-0.91583300000000001</c:v>
                </c:pt>
                <c:pt idx="1511">
                  <c:v>-0.91583300000000001</c:v>
                </c:pt>
                <c:pt idx="1512">
                  <c:v>-0.19223799999999999</c:v>
                </c:pt>
                <c:pt idx="1513">
                  <c:v>-0.19223799999999999</c:v>
                </c:pt>
                <c:pt idx="1514">
                  <c:v>-0.19223799999999999</c:v>
                </c:pt>
                <c:pt idx="1515">
                  <c:v>-0.19223799999999999</c:v>
                </c:pt>
                <c:pt idx="1516">
                  <c:v>-0.19223799999999999</c:v>
                </c:pt>
                <c:pt idx="1517">
                  <c:v>-0.19223799999999999</c:v>
                </c:pt>
                <c:pt idx="1518">
                  <c:v>-0.19223799999999999</c:v>
                </c:pt>
                <c:pt idx="1519">
                  <c:v>-0.19223799999999999</c:v>
                </c:pt>
                <c:pt idx="1520">
                  <c:v>-0.19223799999999999</c:v>
                </c:pt>
                <c:pt idx="1521">
                  <c:v>-0.58555900000000005</c:v>
                </c:pt>
                <c:pt idx="1522">
                  <c:v>-0.58555900000000005</c:v>
                </c:pt>
                <c:pt idx="1523">
                  <c:v>-0.58555900000000005</c:v>
                </c:pt>
                <c:pt idx="1524">
                  <c:v>-0.58555900000000005</c:v>
                </c:pt>
                <c:pt idx="1525">
                  <c:v>-0.58555900000000005</c:v>
                </c:pt>
                <c:pt idx="1526">
                  <c:v>-0.58555900000000005</c:v>
                </c:pt>
                <c:pt idx="1527">
                  <c:v>-0.58555900000000005</c:v>
                </c:pt>
                <c:pt idx="1528">
                  <c:v>-0.58555900000000005</c:v>
                </c:pt>
                <c:pt idx="1529">
                  <c:v>-0.58555900000000005</c:v>
                </c:pt>
                <c:pt idx="1530">
                  <c:v>-0.91583300000000001</c:v>
                </c:pt>
                <c:pt idx="1531">
                  <c:v>-0.91583300000000001</c:v>
                </c:pt>
                <c:pt idx="1532">
                  <c:v>-0.91583300000000001</c:v>
                </c:pt>
                <c:pt idx="1533">
                  <c:v>-0.91583300000000001</c:v>
                </c:pt>
                <c:pt idx="1534">
                  <c:v>-0.91583300000000001</c:v>
                </c:pt>
                <c:pt idx="1535">
                  <c:v>-0.91583300000000001</c:v>
                </c:pt>
                <c:pt idx="1536">
                  <c:v>-0.91583300000000001</c:v>
                </c:pt>
                <c:pt idx="1537">
                  <c:v>-0.91583300000000001</c:v>
                </c:pt>
                <c:pt idx="1538">
                  <c:v>-0.91583300000000001</c:v>
                </c:pt>
                <c:pt idx="1539">
                  <c:v>-0.19223799999999999</c:v>
                </c:pt>
                <c:pt idx="1540">
                  <c:v>-0.19223799999999999</c:v>
                </c:pt>
                <c:pt idx="1541">
                  <c:v>-0.19223799999999999</c:v>
                </c:pt>
                <c:pt idx="1542">
                  <c:v>-0.19223799999999999</c:v>
                </c:pt>
                <c:pt idx="1543">
                  <c:v>-0.19223799999999999</c:v>
                </c:pt>
                <c:pt idx="1544">
                  <c:v>-0.19223799999999999</c:v>
                </c:pt>
                <c:pt idx="1545">
                  <c:v>-0.19223799999999999</c:v>
                </c:pt>
                <c:pt idx="1546">
                  <c:v>-0.19223799999999999</c:v>
                </c:pt>
                <c:pt idx="1547">
                  <c:v>-0.19223799999999999</c:v>
                </c:pt>
                <c:pt idx="1548">
                  <c:v>-0.58555900000000005</c:v>
                </c:pt>
                <c:pt idx="1549">
                  <c:v>-0.58555900000000005</c:v>
                </c:pt>
                <c:pt idx="1550">
                  <c:v>-0.58555900000000005</c:v>
                </c:pt>
                <c:pt idx="1551">
                  <c:v>-0.58555900000000005</c:v>
                </c:pt>
                <c:pt idx="1552">
                  <c:v>-0.58555900000000005</c:v>
                </c:pt>
                <c:pt idx="1553">
                  <c:v>-0.58555900000000005</c:v>
                </c:pt>
                <c:pt idx="1554">
                  <c:v>-0.58555900000000005</c:v>
                </c:pt>
                <c:pt idx="1555">
                  <c:v>-0.58555900000000005</c:v>
                </c:pt>
                <c:pt idx="1556">
                  <c:v>-0.58555900000000005</c:v>
                </c:pt>
                <c:pt idx="1557">
                  <c:v>-0.91583300000000001</c:v>
                </c:pt>
                <c:pt idx="1558">
                  <c:v>-0.91583300000000001</c:v>
                </c:pt>
                <c:pt idx="1559">
                  <c:v>-0.91583300000000001</c:v>
                </c:pt>
                <c:pt idx="1560">
                  <c:v>-0.91583300000000001</c:v>
                </c:pt>
                <c:pt idx="1561">
                  <c:v>-0.91583300000000001</c:v>
                </c:pt>
                <c:pt idx="1562">
                  <c:v>-0.91583300000000001</c:v>
                </c:pt>
                <c:pt idx="1563">
                  <c:v>-0.91583300000000001</c:v>
                </c:pt>
                <c:pt idx="1564">
                  <c:v>-0.91583300000000001</c:v>
                </c:pt>
                <c:pt idx="1565">
                  <c:v>-0.91583300000000001</c:v>
                </c:pt>
                <c:pt idx="1566">
                  <c:v>-0.19223799999999999</c:v>
                </c:pt>
                <c:pt idx="1567">
                  <c:v>-0.19223799999999999</c:v>
                </c:pt>
                <c:pt idx="1568">
                  <c:v>-0.19223799999999999</c:v>
                </c:pt>
                <c:pt idx="1569">
                  <c:v>-0.19223799999999999</c:v>
                </c:pt>
                <c:pt idx="1570">
                  <c:v>-0.19223799999999999</c:v>
                </c:pt>
                <c:pt idx="1571">
                  <c:v>-0.19223799999999999</c:v>
                </c:pt>
                <c:pt idx="1572">
                  <c:v>-0.19223799999999999</c:v>
                </c:pt>
                <c:pt idx="1573">
                  <c:v>-0.19223799999999999</c:v>
                </c:pt>
                <c:pt idx="1574">
                  <c:v>-0.19223799999999999</c:v>
                </c:pt>
                <c:pt idx="1575">
                  <c:v>-0.58555900000000005</c:v>
                </c:pt>
                <c:pt idx="1576">
                  <c:v>-0.58555900000000005</c:v>
                </c:pt>
                <c:pt idx="1577">
                  <c:v>-0.58555900000000005</c:v>
                </c:pt>
                <c:pt idx="1578">
                  <c:v>-0.58555900000000005</c:v>
                </c:pt>
                <c:pt idx="1579">
                  <c:v>-0.58555900000000005</c:v>
                </c:pt>
                <c:pt idx="1580">
                  <c:v>-0.58555900000000005</c:v>
                </c:pt>
                <c:pt idx="1581">
                  <c:v>-0.58555900000000005</c:v>
                </c:pt>
                <c:pt idx="1582">
                  <c:v>-0.58555900000000005</c:v>
                </c:pt>
                <c:pt idx="1583">
                  <c:v>-0.58555900000000005</c:v>
                </c:pt>
                <c:pt idx="1584">
                  <c:v>-0.91583300000000001</c:v>
                </c:pt>
                <c:pt idx="1585">
                  <c:v>-0.91583300000000001</c:v>
                </c:pt>
                <c:pt idx="1586">
                  <c:v>-0.91583300000000001</c:v>
                </c:pt>
                <c:pt idx="1587">
                  <c:v>-0.91583300000000001</c:v>
                </c:pt>
                <c:pt idx="1588">
                  <c:v>-0.91583300000000001</c:v>
                </c:pt>
                <c:pt idx="1589">
                  <c:v>-0.91583300000000001</c:v>
                </c:pt>
                <c:pt idx="1590">
                  <c:v>-0.91583300000000001</c:v>
                </c:pt>
                <c:pt idx="1591">
                  <c:v>-0.91583300000000001</c:v>
                </c:pt>
                <c:pt idx="1592">
                  <c:v>-0.91583300000000001</c:v>
                </c:pt>
                <c:pt idx="1593">
                  <c:v>-0.19223799999999999</c:v>
                </c:pt>
                <c:pt idx="1594">
                  <c:v>-0.19223799999999999</c:v>
                </c:pt>
                <c:pt idx="1595">
                  <c:v>-0.19223799999999999</c:v>
                </c:pt>
                <c:pt idx="1596">
                  <c:v>-0.19223799999999999</c:v>
                </c:pt>
                <c:pt idx="1597">
                  <c:v>-0.19223799999999999</c:v>
                </c:pt>
                <c:pt idx="1598">
                  <c:v>-0.19223799999999999</c:v>
                </c:pt>
                <c:pt idx="1599">
                  <c:v>-0.19223799999999999</c:v>
                </c:pt>
                <c:pt idx="1600">
                  <c:v>-0.19223799999999999</c:v>
                </c:pt>
                <c:pt idx="1601">
                  <c:v>-0.19223799999999999</c:v>
                </c:pt>
                <c:pt idx="1602">
                  <c:v>-0.58555900000000005</c:v>
                </c:pt>
                <c:pt idx="1603">
                  <c:v>-0.58555900000000005</c:v>
                </c:pt>
                <c:pt idx="1604">
                  <c:v>-0.58555900000000005</c:v>
                </c:pt>
                <c:pt idx="1605">
                  <c:v>-0.58555900000000005</c:v>
                </c:pt>
                <c:pt idx="1606">
                  <c:v>-0.58555900000000005</c:v>
                </c:pt>
                <c:pt idx="1607">
                  <c:v>-0.58555900000000005</c:v>
                </c:pt>
                <c:pt idx="1608">
                  <c:v>-0.58555900000000005</c:v>
                </c:pt>
                <c:pt idx="1609">
                  <c:v>-0.58555900000000005</c:v>
                </c:pt>
                <c:pt idx="1610">
                  <c:v>-0.58555900000000005</c:v>
                </c:pt>
                <c:pt idx="1611">
                  <c:v>-0.91583300000000001</c:v>
                </c:pt>
                <c:pt idx="1612">
                  <c:v>-0.91583300000000001</c:v>
                </c:pt>
                <c:pt idx="1613">
                  <c:v>-0.91583300000000001</c:v>
                </c:pt>
                <c:pt idx="1614">
                  <c:v>-0.91583300000000001</c:v>
                </c:pt>
                <c:pt idx="1615">
                  <c:v>-0.91583300000000001</c:v>
                </c:pt>
                <c:pt idx="1616">
                  <c:v>-0.91583300000000001</c:v>
                </c:pt>
                <c:pt idx="1617">
                  <c:v>-0.91583300000000001</c:v>
                </c:pt>
                <c:pt idx="1618">
                  <c:v>-0.91583300000000001</c:v>
                </c:pt>
                <c:pt idx="1619">
                  <c:v>-0.91583300000000001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9.6407000000000007E-2</c:v>
                </c:pt>
                <c:pt idx="1630">
                  <c:v>9.6407000000000007E-2</c:v>
                </c:pt>
                <c:pt idx="1631">
                  <c:v>9.6407000000000007E-2</c:v>
                </c:pt>
                <c:pt idx="1632">
                  <c:v>9.6407000000000007E-2</c:v>
                </c:pt>
                <c:pt idx="1633">
                  <c:v>9.6407000000000007E-2</c:v>
                </c:pt>
                <c:pt idx="1634">
                  <c:v>9.6407000000000007E-2</c:v>
                </c:pt>
                <c:pt idx="1635">
                  <c:v>9.6407000000000007E-2</c:v>
                </c:pt>
                <c:pt idx="1636">
                  <c:v>9.6407000000000007E-2</c:v>
                </c:pt>
                <c:pt idx="1637">
                  <c:v>9.6407000000000007E-2</c:v>
                </c:pt>
                <c:pt idx="1638">
                  <c:v>0.19223799999999999</c:v>
                </c:pt>
                <c:pt idx="1639">
                  <c:v>0.19223799999999999</c:v>
                </c:pt>
                <c:pt idx="1640">
                  <c:v>0.19223799999999999</c:v>
                </c:pt>
                <c:pt idx="1641">
                  <c:v>0.19223799999999999</c:v>
                </c:pt>
                <c:pt idx="1642">
                  <c:v>0.19223799999999999</c:v>
                </c:pt>
                <c:pt idx="1643">
                  <c:v>0.19223799999999999</c:v>
                </c:pt>
                <c:pt idx="1644">
                  <c:v>0.19223799999999999</c:v>
                </c:pt>
                <c:pt idx="1645">
                  <c:v>0.19223799999999999</c:v>
                </c:pt>
                <c:pt idx="1646">
                  <c:v>0.19223799999999999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9.6407000000000007E-2</c:v>
                </c:pt>
                <c:pt idx="1657">
                  <c:v>9.6407000000000007E-2</c:v>
                </c:pt>
                <c:pt idx="1658">
                  <c:v>9.6407000000000007E-2</c:v>
                </c:pt>
                <c:pt idx="1659">
                  <c:v>9.6407000000000007E-2</c:v>
                </c:pt>
                <c:pt idx="1660">
                  <c:v>9.6407000000000007E-2</c:v>
                </c:pt>
                <c:pt idx="1661">
                  <c:v>9.6407000000000007E-2</c:v>
                </c:pt>
                <c:pt idx="1662">
                  <c:v>9.6407000000000007E-2</c:v>
                </c:pt>
                <c:pt idx="1663">
                  <c:v>9.6407000000000007E-2</c:v>
                </c:pt>
                <c:pt idx="1664">
                  <c:v>9.6407000000000007E-2</c:v>
                </c:pt>
                <c:pt idx="1665">
                  <c:v>0.19223799999999999</c:v>
                </c:pt>
                <c:pt idx="1666">
                  <c:v>0.19223799999999999</c:v>
                </c:pt>
                <c:pt idx="1667">
                  <c:v>0.19223799999999999</c:v>
                </c:pt>
                <c:pt idx="1668">
                  <c:v>0.19223799999999999</c:v>
                </c:pt>
                <c:pt idx="1669">
                  <c:v>0.19223799999999999</c:v>
                </c:pt>
                <c:pt idx="1670">
                  <c:v>0.19223799999999999</c:v>
                </c:pt>
                <c:pt idx="1671">
                  <c:v>0.19223799999999999</c:v>
                </c:pt>
                <c:pt idx="1672">
                  <c:v>0.19223799999999999</c:v>
                </c:pt>
                <c:pt idx="1673">
                  <c:v>0.19223799999999999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9.6407000000000007E-2</c:v>
                </c:pt>
                <c:pt idx="1684">
                  <c:v>9.6407000000000007E-2</c:v>
                </c:pt>
                <c:pt idx="1685">
                  <c:v>9.6407000000000007E-2</c:v>
                </c:pt>
                <c:pt idx="1686">
                  <c:v>9.6407000000000007E-2</c:v>
                </c:pt>
                <c:pt idx="1687">
                  <c:v>9.6407000000000007E-2</c:v>
                </c:pt>
                <c:pt idx="1688">
                  <c:v>9.6407000000000007E-2</c:v>
                </c:pt>
                <c:pt idx="1689">
                  <c:v>9.6407000000000007E-2</c:v>
                </c:pt>
                <c:pt idx="1690">
                  <c:v>9.6407000000000007E-2</c:v>
                </c:pt>
                <c:pt idx="1691">
                  <c:v>9.6407000000000007E-2</c:v>
                </c:pt>
                <c:pt idx="1692">
                  <c:v>0.19223799999999999</c:v>
                </c:pt>
                <c:pt idx="1693">
                  <c:v>0.19223799999999999</c:v>
                </c:pt>
                <c:pt idx="1694">
                  <c:v>0.19223799999999999</c:v>
                </c:pt>
                <c:pt idx="1695">
                  <c:v>0.19223799999999999</c:v>
                </c:pt>
                <c:pt idx="1696">
                  <c:v>0.19223799999999999</c:v>
                </c:pt>
                <c:pt idx="1697">
                  <c:v>0.19223799999999999</c:v>
                </c:pt>
                <c:pt idx="1698">
                  <c:v>0.19223799999999999</c:v>
                </c:pt>
                <c:pt idx="1699">
                  <c:v>0.19223799999999999</c:v>
                </c:pt>
                <c:pt idx="1700">
                  <c:v>0.19223799999999999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9.6407000000000007E-2</c:v>
                </c:pt>
                <c:pt idx="1711">
                  <c:v>9.6407000000000007E-2</c:v>
                </c:pt>
                <c:pt idx="1712">
                  <c:v>9.6407000000000007E-2</c:v>
                </c:pt>
                <c:pt idx="1713">
                  <c:v>9.6407000000000007E-2</c:v>
                </c:pt>
                <c:pt idx="1714">
                  <c:v>9.6407000000000007E-2</c:v>
                </c:pt>
                <c:pt idx="1715">
                  <c:v>9.6407000000000007E-2</c:v>
                </c:pt>
                <c:pt idx="1716">
                  <c:v>9.6407000000000007E-2</c:v>
                </c:pt>
                <c:pt idx="1717">
                  <c:v>9.6407000000000007E-2</c:v>
                </c:pt>
                <c:pt idx="1718">
                  <c:v>9.6407000000000007E-2</c:v>
                </c:pt>
                <c:pt idx="1719">
                  <c:v>0.19223799999999999</c:v>
                </c:pt>
                <c:pt idx="1720">
                  <c:v>0.19223799999999999</c:v>
                </c:pt>
                <c:pt idx="1721">
                  <c:v>0.19223799999999999</c:v>
                </c:pt>
                <c:pt idx="1722">
                  <c:v>0.19223799999999999</c:v>
                </c:pt>
                <c:pt idx="1723">
                  <c:v>0.19223799999999999</c:v>
                </c:pt>
                <c:pt idx="1724">
                  <c:v>0.19223799999999999</c:v>
                </c:pt>
                <c:pt idx="1725">
                  <c:v>0.19223799999999999</c:v>
                </c:pt>
                <c:pt idx="1726">
                  <c:v>0.19223799999999999</c:v>
                </c:pt>
                <c:pt idx="1727">
                  <c:v>0.19223799999999999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9.6407000000000007E-2</c:v>
                </c:pt>
                <c:pt idx="1738">
                  <c:v>9.6407000000000007E-2</c:v>
                </c:pt>
                <c:pt idx="1739">
                  <c:v>9.6407000000000007E-2</c:v>
                </c:pt>
                <c:pt idx="1740">
                  <c:v>9.6407000000000007E-2</c:v>
                </c:pt>
                <c:pt idx="1741">
                  <c:v>9.6407000000000007E-2</c:v>
                </c:pt>
                <c:pt idx="1742">
                  <c:v>9.6407000000000007E-2</c:v>
                </c:pt>
                <c:pt idx="1743">
                  <c:v>9.6407000000000007E-2</c:v>
                </c:pt>
                <c:pt idx="1744">
                  <c:v>9.6407000000000007E-2</c:v>
                </c:pt>
                <c:pt idx="1745">
                  <c:v>9.6407000000000007E-2</c:v>
                </c:pt>
                <c:pt idx="1746">
                  <c:v>0.19223799999999999</c:v>
                </c:pt>
                <c:pt idx="1747">
                  <c:v>0.19223799999999999</c:v>
                </c:pt>
                <c:pt idx="1748">
                  <c:v>0.19223799999999999</c:v>
                </c:pt>
                <c:pt idx="1749">
                  <c:v>0.19223799999999999</c:v>
                </c:pt>
                <c:pt idx="1750">
                  <c:v>0.19223799999999999</c:v>
                </c:pt>
                <c:pt idx="1751">
                  <c:v>0.19223799999999999</c:v>
                </c:pt>
                <c:pt idx="1752">
                  <c:v>0.19223799999999999</c:v>
                </c:pt>
                <c:pt idx="1753">
                  <c:v>0.19223799999999999</c:v>
                </c:pt>
                <c:pt idx="1754">
                  <c:v>0.19223799999999999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9.6407000000000007E-2</c:v>
                </c:pt>
                <c:pt idx="1765">
                  <c:v>9.6407000000000007E-2</c:v>
                </c:pt>
                <c:pt idx="1766">
                  <c:v>9.6407000000000007E-2</c:v>
                </c:pt>
                <c:pt idx="1767">
                  <c:v>9.6407000000000007E-2</c:v>
                </c:pt>
                <c:pt idx="1768">
                  <c:v>9.6407000000000007E-2</c:v>
                </c:pt>
                <c:pt idx="1769">
                  <c:v>9.6407000000000007E-2</c:v>
                </c:pt>
                <c:pt idx="1770">
                  <c:v>9.6407000000000007E-2</c:v>
                </c:pt>
                <c:pt idx="1771">
                  <c:v>9.6407000000000007E-2</c:v>
                </c:pt>
                <c:pt idx="1772">
                  <c:v>9.6407000000000007E-2</c:v>
                </c:pt>
                <c:pt idx="1773">
                  <c:v>0.19223799999999999</c:v>
                </c:pt>
                <c:pt idx="1774">
                  <c:v>0.19223799999999999</c:v>
                </c:pt>
                <c:pt idx="1775">
                  <c:v>0.19223799999999999</c:v>
                </c:pt>
                <c:pt idx="1776">
                  <c:v>0.19223799999999999</c:v>
                </c:pt>
                <c:pt idx="1777">
                  <c:v>0.19223799999999999</c:v>
                </c:pt>
                <c:pt idx="1778">
                  <c:v>0.19223799999999999</c:v>
                </c:pt>
                <c:pt idx="1779">
                  <c:v>0.19223799999999999</c:v>
                </c:pt>
                <c:pt idx="1780">
                  <c:v>0.19223799999999999</c:v>
                </c:pt>
                <c:pt idx="1781">
                  <c:v>0.19223799999999999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9.6407000000000007E-2</c:v>
                </c:pt>
                <c:pt idx="1792">
                  <c:v>9.6407000000000007E-2</c:v>
                </c:pt>
                <c:pt idx="1793">
                  <c:v>9.6407000000000007E-2</c:v>
                </c:pt>
                <c:pt idx="1794">
                  <c:v>9.6407000000000007E-2</c:v>
                </c:pt>
                <c:pt idx="1795">
                  <c:v>9.6407000000000007E-2</c:v>
                </c:pt>
                <c:pt idx="1796">
                  <c:v>9.6407000000000007E-2</c:v>
                </c:pt>
                <c:pt idx="1797">
                  <c:v>9.6407000000000007E-2</c:v>
                </c:pt>
                <c:pt idx="1798">
                  <c:v>9.6407000000000007E-2</c:v>
                </c:pt>
                <c:pt idx="1799">
                  <c:v>9.6407000000000007E-2</c:v>
                </c:pt>
                <c:pt idx="1800">
                  <c:v>0.19223799999999999</c:v>
                </c:pt>
                <c:pt idx="1801">
                  <c:v>0.19223799999999999</c:v>
                </c:pt>
                <c:pt idx="1802">
                  <c:v>0.19223799999999999</c:v>
                </c:pt>
                <c:pt idx="1803">
                  <c:v>0.19223799999999999</c:v>
                </c:pt>
                <c:pt idx="1804">
                  <c:v>0.19223799999999999</c:v>
                </c:pt>
                <c:pt idx="1805">
                  <c:v>0.19223799999999999</c:v>
                </c:pt>
                <c:pt idx="1806">
                  <c:v>0.19223799999999999</c:v>
                </c:pt>
                <c:pt idx="1807">
                  <c:v>0.19223799999999999</c:v>
                </c:pt>
                <c:pt idx="1808">
                  <c:v>0.19223799999999999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9.6407000000000007E-2</c:v>
                </c:pt>
                <c:pt idx="1819">
                  <c:v>9.6407000000000007E-2</c:v>
                </c:pt>
                <c:pt idx="1820">
                  <c:v>9.6407000000000007E-2</c:v>
                </c:pt>
                <c:pt idx="1821">
                  <c:v>9.6407000000000007E-2</c:v>
                </c:pt>
                <c:pt idx="1822">
                  <c:v>9.6407000000000007E-2</c:v>
                </c:pt>
                <c:pt idx="1823">
                  <c:v>9.6407000000000007E-2</c:v>
                </c:pt>
                <c:pt idx="1824">
                  <c:v>9.6407000000000007E-2</c:v>
                </c:pt>
                <c:pt idx="1825">
                  <c:v>9.6407000000000007E-2</c:v>
                </c:pt>
                <c:pt idx="1826">
                  <c:v>9.6407000000000007E-2</c:v>
                </c:pt>
                <c:pt idx="1827">
                  <c:v>0.19223799999999999</c:v>
                </c:pt>
                <c:pt idx="1828">
                  <c:v>0.19223799999999999</c:v>
                </c:pt>
                <c:pt idx="1829">
                  <c:v>0.19223799999999999</c:v>
                </c:pt>
                <c:pt idx="1830">
                  <c:v>0.19223799999999999</c:v>
                </c:pt>
                <c:pt idx="1831">
                  <c:v>0.19223799999999999</c:v>
                </c:pt>
                <c:pt idx="1832">
                  <c:v>0.19223799999999999</c:v>
                </c:pt>
                <c:pt idx="1833">
                  <c:v>0.19223799999999999</c:v>
                </c:pt>
                <c:pt idx="1834">
                  <c:v>0.19223799999999999</c:v>
                </c:pt>
                <c:pt idx="1835">
                  <c:v>0.19223799999999999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9.6407000000000007E-2</c:v>
                </c:pt>
                <c:pt idx="1846">
                  <c:v>9.6407000000000007E-2</c:v>
                </c:pt>
                <c:pt idx="1847">
                  <c:v>9.6407000000000007E-2</c:v>
                </c:pt>
                <c:pt idx="1848">
                  <c:v>9.6407000000000007E-2</c:v>
                </c:pt>
                <c:pt idx="1849">
                  <c:v>9.6407000000000007E-2</c:v>
                </c:pt>
                <c:pt idx="1850">
                  <c:v>9.6407000000000007E-2</c:v>
                </c:pt>
                <c:pt idx="1851">
                  <c:v>9.6407000000000007E-2</c:v>
                </c:pt>
                <c:pt idx="1852">
                  <c:v>9.6407000000000007E-2</c:v>
                </c:pt>
                <c:pt idx="1853">
                  <c:v>9.6407000000000007E-2</c:v>
                </c:pt>
                <c:pt idx="1854">
                  <c:v>0.19223799999999999</c:v>
                </c:pt>
                <c:pt idx="1855">
                  <c:v>0.19223799999999999</c:v>
                </c:pt>
                <c:pt idx="1856">
                  <c:v>0.19223799999999999</c:v>
                </c:pt>
                <c:pt idx="1857">
                  <c:v>0.19223799999999999</c:v>
                </c:pt>
                <c:pt idx="1858">
                  <c:v>0.19223799999999999</c:v>
                </c:pt>
                <c:pt idx="1859">
                  <c:v>0.19223799999999999</c:v>
                </c:pt>
                <c:pt idx="1860">
                  <c:v>0.19223799999999999</c:v>
                </c:pt>
                <c:pt idx="1861">
                  <c:v>0.19223799999999999</c:v>
                </c:pt>
                <c:pt idx="1862">
                  <c:v>0.19223799999999999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9.6407000000000007E-2</c:v>
                </c:pt>
                <c:pt idx="1873">
                  <c:v>9.6407000000000007E-2</c:v>
                </c:pt>
                <c:pt idx="1874">
                  <c:v>9.6407000000000007E-2</c:v>
                </c:pt>
                <c:pt idx="1875">
                  <c:v>9.6407000000000007E-2</c:v>
                </c:pt>
                <c:pt idx="1876">
                  <c:v>9.6407000000000007E-2</c:v>
                </c:pt>
                <c:pt idx="1877">
                  <c:v>9.6407000000000007E-2</c:v>
                </c:pt>
                <c:pt idx="1878">
                  <c:v>9.6407000000000007E-2</c:v>
                </c:pt>
                <c:pt idx="1879">
                  <c:v>9.6407000000000007E-2</c:v>
                </c:pt>
                <c:pt idx="1880">
                  <c:v>9.6407000000000007E-2</c:v>
                </c:pt>
                <c:pt idx="1881">
                  <c:v>0.19223799999999999</c:v>
                </c:pt>
                <c:pt idx="1882">
                  <c:v>0.19223799999999999</c:v>
                </c:pt>
                <c:pt idx="1883">
                  <c:v>0.19223799999999999</c:v>
                </c:pt>
                <c:pt idx="1884">
                  <c:v>0.19223799999999999</c:v>
                </c:pt>
                <c:pt idx="1885">
                  <c:v>0.19223799999999999</c:v>
                </c:pt>
                <c:pt idx="1886">
                  <c:v>0.19223799999999999</c:v>
                </c:pt>
                <c:pt idx="1887">
                  <c:v>0.19223799999999999</c:v>
                </c:pt>
                <c:pt idx="1888">
                  <c:v>0.19223799999999999</c:v>
                </c:pt>
                <c:pt idx="1889">
                  <c:v>0.19223799999999999</c:v>
                </c:pt>
                <c:pt idx="1890">
                  <c:v>0.19223799999999999</c:v>
                </c:pt>
                <c:pt idx="1891">
                  <c:v>0.19223799999999999</c:v>
                </c:pt>
                <c:pt idx="1892">
                  <c:v>0.19223799999999999</c:v>
                </c:pt>
                <c:pt idx="1893">
                  <c:v>0.19223799999999999</c:v>
                </c:pt>
                <c:pt idx="1894">
                  <c:v>0.19223799999999999</c:v>
                </c:pt>
                <c:pt idx="1895">
                  <c:v>0.19223799999999999</c:v>
                </c:pt>
                <c:pt idx="1896">
                  <c:v>0.19223799999999999</c:v>
                </c:pt>
                <c:pt idx="1897">
                  <c:v>0.19223799999999999</c:v>
                </c:pt>
                <c:pt idx="1898">
                  <c:v>0.19223799999999999</c:v>
                </c:pt>
                <c:pt idx="1899">
                  <c:v>0.58555900000000005</c:v>
                </c:pt>
                <c:pt idx="1900">
                  <c:v>0.58555900000000005</c:v>
                </c:pt>
                <c:pt idx="1901">
                  <c:v>0.58555900000000005</c:v>
                </c:pt>
                <c:pt idx="1902">
                  <c:v>0.58555900000000005</c:v>
                </c:pt>
                <c:pt idx="1903">
                  <c:v>0.58555900000000005</c:v>
                </c:pt>
                <c:pt idx="1904">
                  <c:v>0.58555900000000005</c:v>
                </c:pt>
                <c:pt idx="1905">
                  <c:v>0.58555900000000005</c:v>
                </c:pt>
                <c:pt idx="1906">
                  <c:v>0.58555900000000005</c:v>
                </c:pt>
                <c:pt idx="1907">
                  <c:v>0.58555900000000005</c:v>
                </c:pt>
                <c:pt idx="1908">
                  <c:v>0.91583300000000001</c:v>
                </c:pt>
                <c:pt idx="1909">
                  <c:v>0.91583300000000001</c:v>
                </c:pt>
                <c:pt idx="1910">
                  <c:v>0.91583300000000001</c:v>
                </c:pt>
                <c:pt idx="1911">
                  <c:v>0.91583300000000001</c:v>
                </c:pt>
                <c:pt idx="1912">
                  <c:v>0.91583300000000001</c:v>
                </c:pt>
                <c:pt idx="1913">
                  <c:v>0.91583300000000001</c:v>
                </c:pt>
                <c:pt idx="1914">
                  <c:v>0.91583300000000001</c:v>
                </c:pt>
                <c:pt idx="1915">
                  <c:v>0.91583300000000001</c:v>
                </c:pt>
                <c:pt idx="1916">
                  <c:v>0.91583300000000001</c:v>
                </c:pt>
                <c:pt idx="1917">
                  <c:v>0.19223799999999999</c:v>
                </c:pt>
                <c:pt idx="1918">
                  <c:v>0.19223799999999999</c:v>
                </c:pt>
                <c:pt idx="1919">
                  <c:v>0.19223799999999999</c:v>
                </c:pt>
                <c:pt idx="1920">
                  <c:v>0.19223799999999999</c:v>
                </c:pt>
                <c:pt idx="1921">
                  <c:v>0.19223799999999999</c:v>
                </c:pt>
                <c:pt idx="1922">
                  <c:v>0.19223799999999999</c:v>
                </c:pt>
                <c:pt idx="1923">
                  <c:v>0.19223799999999999</c:v>
                </c:pt>
                <c:pt idx="1924">
                  <c:v>0.19223799999999999</c:v>
                </c:pt>
                <c:pt idx="1925">
                  <c:v>0.19223799999999999</c:v>
                </c:pt>
                <c:pt idx="1926">
                  <c:v>0.58555900000000005</c:v>
                </c:pt>
                <c:pt idx="1927">
                  <c:v>0.58555900000000005</c:v>
                </c:pt>
                <c:pt idx="1928">
                  <c:v>0.58555900000000005</c:v>
                </c:pt>
                <c:pt idx="1929">
                  <c:v>0.58555900000000005</c:v>
                </c:pt>
                <c:pt idx="1930">
                  <c:v>0.58555900000000005</c:v>
                </c:pt>
                <c:pt idx="1931">
                  <c:v>0.58555900000000005</c:v>
                </c:pt>
                <c:pt idx="1932">
                  <c:v>0.58555900000000005</c:v>
                </c:pt>
                <c:pt idx="1933">
                  <c:v>0.58555900000000005</c:v>
                </c:pt>
                <c:pt idx="1934">
                  <c:v>0.58555900000000005</c:v>
                </c:pt>
                <c:pt idx="1935">
                  <c:v>0.91583300000000001</c:v>
                </c:pt>
                <c:pt idx="1936">
                  <c:v>0.91583300000000001</c:v>
                </c:pt>
                <c:pt idx="1937">
                  <c:v>0.91583300000000001</c:v>
                </c:pt>
                <c:pt idx="1938">
                  <c:v>0.91583300000000001</c:v>
                </c:pt>
                <c:pt idx="1939">
                  <c:v>0.91583300000000001</c:v>
                </c:pt>
                <c:pt idx="1940">
                  <c:v>0.91583300000000001</c:v>
                </c:pt>
                <c:pt idx="1941">
                  <c:v>0.91583300000000001</c:v>
                </c:pt>
                <c:pt idx="1942">
                  <c:v>0.91583300000000001</c:v>
                </c:pt>
                <c:pt idx="1943">
                  <c:v>0.91583300000000001</c:v>
                </c:pt>
                <c:pt idx="1944">
                  <c:v>0.19223799999999999</c:v>
                </c:pt>
                <c:pt idx="1945">
                  <c:v>0.19223799999999999</c:v>
                </c:pt>
                <c:pt idx="1946">
                  <c:v>0.19223799999999999</c:v>
                </c:pt>
                <c:pt idx="1947">
                  <c:v>0.19223799999999999</c:v>
                </c:pt>
                <c:pt idx="1948">
                  <c:v>0.19223799999999999</c:v>
                </c:pt>
                <c:pt idx="1949">
                  <c:v>0.19223799999999999</c:v>
                </c:pt>
                <c:pt idx="1950">
                  <c:v>0.19223799999999999</c:v>
                </c:pt>
                <c:pt idx="1951">
                  <c:v>0.19223799999999999</c:v>
                </c:pt>
                <c:pt idx="1952">
                  <c:v>0.19223799999999999</c:v>
                </c:pt>
                <c:pt idx="1953">
                  <c:v>0.58555900000000005</c:v>
                </c:pt>
                <c:pt idx="1954">
                  <c:v>0.58555900000000005</c:v>
                </c:pt>
                <c:pt idx="1955">
                  <c:v>0.58555900000000005</c:v>
                </c:pt>
                <c:pt idx="1956">
                  <c:v>0.58555900000000005</c:v>
                </c:pt>
                <c:pt idx="1957">
                  <c:v>0.58555900000000005</c:v>
                </c:pt>
                <c:pt idx="1958">
                  <c:v>0.58555900000000005</c:v>
                </c:pt>
                <c:pt idx="1959">
                  <c:v>0.58555900000000005</c:v>
                </c:pt>
                <c:pt idx="1960">
                  <c:v>0.58555900000000005</c:v>
                </c:pt>
                <c:pt idx="1961">
                  <c:v>0.58555900000000005</c:v>
                </c:pt>
                <c:pt idx="1962">
                  <c:v>0.91583300000000001</c:v>
                </c:pt>
                <c:pt idx="1963">
                  <c:v>0.91583300000000001</c:v>
                </c:pt>
                <c:pt idx="1964">
                  <c:v>0.91583300000000001</c:v>
                </c:pt>
                <c:pt idx="1965">
                  <c:v>0.91583300000000001</c:v>
                </c:pt>
                <c:pt idx="1966">
                  <c:v>0.91583300000000001</c:v>
                </c:pt>
                <c:pt idx="1967">
                  <c:v>0.91583300000000001</c:v>
                </c:pt>
                <c:pt idx="1968">
                  <c:v>0.91583300000000001</c:v>
                </c:pt>
                <c:pt idx="1969">
                  <c:v>0.91583300000000001</c:v>
                </c:pt>
                <c:pt idx="1970">
                  <c:v>0.91583300000000001</c:v>
                </c:pt>
                <c:pt idx="1971">
                  <c:v>0.19223799999999999</c:v>
                </c:pt>
                <c:pt idx="1972">
                  <c:v>0.19223799999999999</c:v>
                </c:pt>
                <c:pt idx="1973">
                  <c:v>0.19223799999999999</c:v>
                </c:pt>
                <c:pt idx="1974">
                  <c:v>0.19223799999999999</c:v>
                </c:pt>
                <c:pt idx="1975">
                  <c:v>0.19223799999999999</c:v>
                </c:pt>
                <c:pt idx="1976">
                  <c:v>0.19223799999999999</c:v>
                </c:pt>
                <c:pt idx="1977">
                  <c:v>0.19223799999999999</c:v>
                </c:pt>
                <c:pt idx="1978">
                  <c:v>0.19223799999999999</c:v>
                </c:pt>
                <c:pt idx="1979">
                  <c:v>0.19223799999999999</c:v>
                </c:pt>
                <c:pt idx="1980">
                  <c:v>0.58555900000000005</c:v>
                </c:pt>
                <c:pt idx="1981">
                  <c:v>0.58555900000000005</c:v>
                </c:pt>
                <c:pt idx="1982">
                  <c:v>0.58555900000000005</c:v>
                </c:pt>
                <c:pt idx="1983">
                  <c:v>0.58555900000000005</c:v>
                </c:pt>
                <c:pt idx="1984">
                  <c:v>0.58555900000000005</c:v>
                </c:pt>
                <c:pt idx="1985">
                  <c:v>0.58555900000000005</c:v>
                </c:pt>
                <c:pt idx="1986">
                  <c:v>0.58555900000000005</c:v>
                </c:pt>
                <c:pt idx="1987">
                  <c:v>0.58555900000000005</c:v>
                </c:pt>
                <c:pt idx="1988">
                  <c:v>0.58555900000000005</c:v>
                </c:pt>
                <c:pt idx="1989">
                  <c:v>0.91583300000000001</c:v>
                </c:pt>
                <c:pt idx="1990">
                  <c:v>0.91583300000000001</c:v>
                </c:pt>
                <c:pt idx="1991">
                  <c:v>0.91583300000000001</c:v>
                </c:pt>
                <c:pt idx="1992">
                  <c:v>0.91583300000000001</c:v>
                </c:pt>
                <c:pt idx="1993">
                  <c:v>0.91583300000000001</c:v>
                </c:pt>
                <c:pt idx="1994">
                  <c:v>0.91583300000000001</c:v>
                </c:pt>
                <c:pt idx="1995">
                  <c:v>0.91583300000000001</c:v>
                </c:pt>
                <c:pt idx="1996">
                  <c:v>0.91583300000000001</c:v>
                </c:pt>
                <c:pt idx="1997">
                  <c:v>0.91583300000000001</c:v>
                </c:pt>
                <c:pt idx="1998">
                  <c:v>0.19223799999999999</c:v>
                </c:pt>
                <c:pt idx="1999">
                  <c:v>0.19223799999999999</c:v>
                </c:pt>
                <c:pt idx="2000">
                  <c:v>0.19223799999999999</c:v>
                </c:pt>
                <c:pt idx="2001">
                  <c:v>0.19223799999999999</c:v>
                </c:pt>
                <c:pt idx="2002">
                  <c:v>0.19223799999999999</c:v>
                </c:pt>
                <c:pt idx="2003">
                  <c:v>0.19223799999999999</c:v>
                </c:pt>
                <c:pt idx="2004">
                  <c:v>0.19223799999999999</c:v>
                </c:pt>
                <c:pt idx="2005">
                  <c:v>0.19223799999999999</c:v>
                </c:pt>
                <c:pt idx="2006">
                  <c:v>0.19223799999999999</c:v>
                </c:pt>
                <c:pt idx="2007">
                  <c:v>0.58555900000000005</c:v>
                </c:pt>
                <c:pt idx="2008">
                  <c:v>0.58555900000000005</c:v>
                </c:pt>
                <c:pt idx="2009">
                  <c:v>0.58555900000000005</c:v>
                </c:pt>
                <c:pt idx="2010">
                  <c:v>0.58555900000000005</c:v>
                </c:pt>
                <c:pt idx="2011">
                  <c:v>0.58555900000000005</c:v>
                </c:pt>
                <c:pt idx="2012">
                  <c:v>0.58555900000000005</c:v>
                </c:pt>
                <c:pt idx="2013">
                  <c:v>0.58555900000000005</c:v>
                </c:pt>
                <c:pt idx="2014">
                  <c:v>0.58555900000000005</c:v>
                </c:pt>
                <c:pt idx="2015">
                  <c:v>0.58555900000000005</c:v>
                </c:pt>
                <c:pt idx="2016">
                  <c:v>0.91583300000000001</c:v>
                </c:pt>
                <c:pt idx="2017">
                  <c:v>0.91583300000000001</c:v>
                </c:pt>
                <c:pt idx="2018">
                  <c:v>0.91583300000000001</c:v>
                </c:pt>
                <c:pt idx="2019">
                  <c:v>0.91583300000000001</c:v>
                </c:pt>
                <c:pt idx="2020">
                  <c:v>0.91583300000000001</c:v>
                </c:pt>
                <c:pt idx="2021">
                  <c:v>0.91583300000000001</c:v>
                </c:pt>
                <c:pt idx="2022">
                  <c:v>0.91583300000000001</c:v>
                </c:pt>
                <c:pt idx="2023">
                  <c:v>0.91583300000000001</c:v>
                </c:pt>
                <c:pt idx="2024">
                  <c:v>0.91583300000000001</c:v>
                </c:pt>
                <c:pt idx="2025">
                  <c:v>0.19223799999999999</c:v>
                </c:pt>
                <c:pt idx="2026">
                  <c:v>0.19223799999999999</c:v>
                </c:pt>
                <c:pt idx="2027">
                  <c:v>0.19223799999999999</c:v>
                </c:pt>
                <c:pt idx="2028">
                  <c:v>0.19223799999999999</c:v>
                </c:pt>
                <c:pt idx="2029">
                  <c:v>0.19223799999999999</c:v>
                </c:pt>
                <c:pt idx="2030">
                  <c:v>0.19223799999999999</c:v>
                </c:pt>
                <c:pt idx="2031">
                  <c:v>0.19223799999999999</c:v>
                </c:pt>
                <c:pt idx="2032">
                  <c:v>0.19223799999999999</c:v>
                </c:pt>
                <c:pt idx="2033">
                  <c:v>0.19223799999999999</c:v>
                </c:pt>
                <c:pt idx="2034">
                  <c:v>0.58555900000000005</c:v>
                </c:pt>
                <c:pt idx="2035">
                  <c:v>0.58555900000000005</c:v>
                </c:pt>
                <c:pt idx="2036">
                  <c:v>0.58555900000000005</c:v>
                </c:pt>
                <c:pt idx="2037">
                  <c:v>0.58555900000000005</c:v>
                </c:pt>
                <c:pt idx="2038">
                  <c:v>0.58555900000000005</c:v>
                </c:pt>
                <c:pt idx="2039">
                  <c:v>0.58555900000000005</c:v>
                </c:pt>
                <c:pt idx="2040">
                  <c:v>0.58555900000000005</c:v>
                </c:pt>
                <c:pt idx="2041">
                  <c:v>0.58555900000000005</c:v>
                </c:pt>
                <c:pt idx="2042">
                  <c:v>0.58555900000000005</c:v>
                </c:pt>
                <c:pt idx="2043">
                  <c:v>0.91583300000000001</c:v>
                </c:pt>
                <c:pt idx="2044">
                  <c:v>0.91583300000000001</c:v>
                </c:pt>
                <c:pt idx="2045">
                  <c:v>0.91583300000000001</c:v>
                </c:pt>
                <c:pt idx="2046">
                  <c:v>0.91583300000000001</c:v>
                </c:pt>
                <c:pt idx="2047">
                  <c:v>0.91583300000000001</c:v>
                </c:pt>
                <c:pt idx="2048">
                  <c:v>0.91583300000000001</c:v>
                </c:pt>
                <c:pt idx="2049">
                  <c:v>0.91583300000000001</c:v>
                </c:pt>
                <c:pt idx="2050">
                  <c:v>0.91583300000000001</c:v>
                </c:pt>
                <c:pt idx="2051">
                  <c:v>0.91583300000000001</c:v>
                </c:pt>
                <c:pt idx="2052">
                  <c:v>0.19223799999999999</c:v>
                </c:pt>
                <c:pt idx="2053">
                  <c:v>0.19223799999999999</c:v>
                </c:pt>
                <c:pt idx="2054">
                  <c:v>0.19223799999999999</c:v>
                </c:pt>
                <c:pt idx="2055">
                  <c:v>0.19223799999999999</c:v>
                </c:pt>
                <c:pt idx="2056">
                  <c:v>0.19223799999999999</c:v>
                </c:pt>
                <c:pt idx="2057">
                  <c:v>0.19223799999999999</c:v>
                </c:pt>
                <c:pt idx="2058">
                  <c:v>0.19223799999999999</c:v>
                </c:pt>
                <c:pt idx="2059">
                  <c:v>0.19223799999999999</c:v>
                </c:pt>
                <c:pt idx="2060">
                  <c:v>0.19223799999999999</c:v>
                </c:pt>
                <c:pt idx="2061">
                  <c:v>0.58555900000000005</c:v>
                </c:pt>
                <c:pt idx="2062">
                  <c:v>0.58555900000000005</c:v>
                </c:pt>
                <c:pt idx="2063">
                  <c:v>0.58555900000000005</c:v>
                </c:pt>
                <c:pt idx="2064">
                  <c:v>0.58555900000000005</c:v>
                </c:pt>
                <c:pt idx="2065">
                  <c:v>0.58555900000000005</c:v>
                </c:pt>
                <c:pt idx="2066">
                  <c:v>0.58555900000000005</c:v>
                </c:pt>
                <c:pt idx="2067">
                  <c:v>0.58555900000000005</c:v>
                </c:pt>
                <c:pt idx="2068">
                  <c:v>0.58555900000000005</c:v>
                </c:pt>
                <c:pt idx="2069">
                  <c:v>0.58555900000000005</c:v>
                </c:pt>
                <c:pt idx="2070">
                  <c:v>0.91583300000000001</c:v>
                </c:pt>
                <c:pt idx="2071">
                  <c:v>0.91583300000000001</c:v>
                </c:pt>
                <c:pt idx="2072">
                  <c:v>0.91583300000000001</c:v>
                </c:pt>
                <c:pt idx="2073">
                  <c:v>0.91583300000000001</c:v>
                </c:pt>
                <c:pt idx="2074">
                  <c:v>0.91583300000000001</c:v>
                </c:pt>
                <c:pt idx="2075">
                  <c:v>0.91583300000000001</c:v>
                </c:pt>
                <c:pt idx="2076">
                  <c:v>0.91583300000000001</c:v>
                </c:pt>
                <c:pt idx="2077">
                  <c:v>0.91583300000000001</c:v>
                </c:pt>
                <c:pt idx="2078">
                  <c:v>0.91583300000000001</c:v>
                </c:pt>
                <c:pt idx="2079">
                  <c:v>0.19223799999999999</c:v>
                </c:pt>
                <c:pt idx="2080">
                  <c:v>0.19223799999999999</c:v>
                </c:pt>
                <c:pt idx="2081">
                  <c:v>0.19223799999999999</c:v>
                </c:pt>
                <c:pt idx="2082">
                  <c:v>0.19223799999999999</c:v>
                </c:pt>
                <c:pt idx="2083">
                  <c:v>0.19223799999999999</c:v>
                </c:pt>
                <c:pt idx="2084">
                  <c:v>0.19223799999999999</c:v>
                </c:pt>
                <c:pt idx="2085">
                  <c:v>0.19223799999999999</c:v>
                </c:pt>
                <c:pt idx="2086">
                  <c:v>0.19223799999999999</c:v>
                </c:pt>
                <c:pt idx="2087">
                  <c:v>0.19223799999999999</c:v>
                </c:pt>
                <c:pt idx="2088">
                  <c:v>0.58555900000000005</c:v>
                </c:pt>
                <c:pt idx="2089">
                  <c:v>0.58555900000000005</c:v>
                </c:pt>
                <c:pt idx="2090">
                  <c:v>0.58555900000000005</c:v>
                </c:pt>
                <c:pt idx="2091">
                  <c:v>0.58555900000000005</c:v>
                </c:pt>
                <c:pt idx="2092">
                  <c:v>0.58555900000000005</c:v>
                </c:pt>
                <c:pt idx="2093">
                  <c:v>0.58555900000000005</c:v>
                </c:pt>
                <c:pt idx="2094">
                  <c:v>0.58555900000000005</c:v>
                </c:pt>
                <c:pt idx="2095">
                  <c:v>0.58555900000000005</c:v>
                </c:pt>
                <c:pt idx="2096">
                  <c:v>0.58555900000000005</c:v>
                </c:pt>
                <c:pt idx="2097">
                  <c:v>0.91583300000000001</c:v>
                </c:pt>
                <c:pt idx="2098">
                  <c:v>0.91583300000000001</c:v>
                </c:pt>
                <c:pt idx="2099">
                  <c:v>0.91583300000000001</c:v>
                </c:pt>
                <c:pt idx="2100">
                  <c:v>0.91583300000000001</c:v>
                </c:pt>
                <c:pt idx="2101">
                  <c:v>0.91583300000000001</c:v>
                </c:pt>
                <c:pt idx="2102">
                  <c:v>0.91583300000000001</c:v>
                </c:pt>
                <c:pt idx="2103">
                  <c:v>0.91583300000000001</c:v>
                </c:pt>
                <c:pt idx="2104">
                  <c:v>0.91583300000000001</c:v>
                </c:pt>
                <c:pt idx="2105">
                  <c:v>0.91583300000000001</c:v>
                </c:pt>
                <c:pt idx="2106">
                  <c:v>0.19223799999999999</c:v>
                </c:pt>
                <c:pt idx="2107">
                  <c:v>0.19223799999999999</c:v>
                </c:pt>
                <c:pt idx="2108">
                  <c:v>0.19223799999999999</c:v>
                </c:pt>
                <c:pt idx="2109">
                  <c:v>0.19223799999999999</c:v>
                </c:pt>
                <c:pt idx="2110">
                  <c:v>0.19223799999999999</c:v>
                </c:pt>
                <c:pt idx="2111">
                  <c:v>0.19223799999999999</c:v>
                </c:pt>
                <c:pt idx="2112">
                  <c:v>0.19223799999999999</c:v>
                </c:pt>
                <c:pt idx="2113">
                  <c:v>0.19223799999999999</c:v>
                </c:pt>
                <c:pt idx="2114">
                  <c:v>0.19223799999999999</c:v>
                </c:pt>
                <c:pt idx="2115">
                  <c:v>0.58555900000000005</c:v>
                </c:pt>
                <c:pt idx="2116">
                  <c:v>0.58555900000000005</c:v>
                </c:pt>
                <c:pt idx="2117">
                  <c:v>0.58555900000000005</c:v>
                </c:pt>
                <c:pt idx="2118">
                  <c:v>0.58555900000000005</c:v>
                </c:pt>
                <c:pt idx="2119">
                  <c:v>0.58555900000000005</c:v>
                </c:pt>
                <c:pt idx="2120">
                  <c:v>0.58555900000000005</c:v>
                </c:pt>
                <c:pt idx="2121">
                  <c:v>0.58555900000000005</c:v>
                </c:pt>
                <c:pt idx="2122">
                  <c:v>0.58555900000000005</c:v>
                </c:pt>
                <c:pt idx="2123">
                  <c:v>0.58555900000000005</c:v>
                </c:pt>
                <c:pt idx="2124">
                  <c:v>0.91583300000000001</c:v>
                </c:pt>
                <c:pt idx="2125">
                  <c:v>0.91583300000000001</c:v>
                </c:pt>
                <c:pt idx="2126">
                  <c:v>0.91583300000000001</c:v>
                </c:pt>
                <c:pt idx="2127">
                  <c:v>0.91583300000000001</c:v>
                </c:pt>
                <c:pt idx="2128">
                  <c:v>0.91583300000000001</c:v>
                </c:pt>
                <c:pt idx="2129">
                  <c:v>0.91583300000000001</c:v>
                </c:pt>
                <c:pt idx="2130">
                  <c:v>0.91583300000000001</c:v>
                </c:pt>
                <c:pt idx="2131">
                  <c:v>0.91583300000000001</c:v>
                </c:pt>
                <c:pt idx="2132">
                  <c:v>0.91583300000000001</c:v>
                </c:pt>
                <c:pt idx="2133">
                  <c:v>0.19223799999999999</c:v>
                </c:pt>
                <c:pt idx="2134">
                  <c:v>0.19223799999999999</c:v>
                </c:pt>
                <c:pt idx="2135">
                  <c:v>0.19223799999999999</c:v>
                </c:pt>
                <c:pt idx="2136">
                  <c:v>0.19223799999999999</c:v>
                </c:pt>
                <c:pt idx="2137">
                  <c:v>0.19223799999999999</c:v>
                </c:pt>
                <c:pt idx="2138">
                  <c:v>0.19223799999999999</c:v>
                </c:pt>
                <c:pt idx="2139">
                  <c:v>0.19223799999999999</c:v>
                </c:pt>
                <c:pt idx="2140">
                  <c:v>0.19223799999999999</c:v>
                </c:pt>
                <c:pt idx="2141">
                  <c:v>0.19223799999999999</c:v>
                </c:pt>
                <c:pt idx="2142">
                  <c:v>0.58555900000000005</c:v>
                </c:pt>
                <c:pt idx="2143">
                  <c:v>0.58555900000000005</c:v>
                </c:pt>
                <c:pt idx="2144">
                  <c:v>0.58555900000000005</c:v>
                </c:pt>
                <c:pt idx="2145">
                  <c:v>0.58555900000000005</c:v>
                </c:pt>
                <c:pt idx="2146">
                  <c:v>0.58555900000000005</c:v>
                </c:pt>
                <c:pt idx="2147">
                  <c:v>0.58555900000000005</c:v>
                </c:pt>
                <c:pt idx="2148">
                  <c:v>0.58555900000000005</c:v>
                </c:pt>
                <c:pt idx="2149">
                  <c:v>0.58555900000000005</c:v>
                </c:pt>
                <c:pt idx="2150">
                  <c:v>0.58555900000000005</c:v>
                </c:pt>
                <c:pt idx="2151">
                  <c:v>0.91583300000000001</c:v>
                </c:pt>
                <c:pt idx="2152">
                  <c:v>0.91583300000000001</c:v>
                </c:pt>
                <c:pt idx="2153">
                  <c:v>0.91583300000000001</c:v>
                </c:pt>
                <c:pt idx="2154">
                  <c:v>0.91583300000000001</c:v>
                </c:pt>
                <c:pt idx="2155">
                  <c:v>0.91583300000000001</c:v>
                </c:pt>
                <c:pt idx="2156">
                  <c:v>0.91583300000000001</c:v>
                </c:pt>
                <c:pt idx="2157">
                  <c:v>0.91583300000000001</c:v>
                </c:pt>
                <c:pt idx="2158">
                  <c:v>0.91583300000000001</c:v>
                </c:pt>
                <c:pt idx="2159">
                  <c:v>0.91583300000000001</c:v>
                </c:pt>
                <c:pt idx="2160">
                  <c:v>0.19223799999999999</c:v>
                </c:pt>
                <c:pt idx="2161">
                  <c:v>0.19223799999999999</c:v>
                </c:pt>
                <c:pt idx="2162">
                  <c:v>0.19223799999999999</c:v>
                </c:pt>
                <c:pt idx="2163">
                  <c:v>0.19223799999999999</c:v>
                </c:pt>
                <c:pt idx="2164">
                  <c:v>0.19223799999999999</c:v>
                </c:pt>
                <c:pt idx="2165">
                  <c:v>0.19223799999999999</c:v>
                </c:pt>
                <c:pt idx="2166">
                  <c:v>0.19223799999999999</c:v>
                </c:pt>
                <c:pt idx="2167">
                  <c:v>0.19223799999999999</c:v>
                </c:pt>
                <c:pt idx="2168">
                  <c:v>0.19223799999999999</c:v>
                </c:pt>
                <c:pt idx="2169">
                  <c:v>0.58555900000000005</c:v>
                </c:pt>
                <c:pt idx="2170">
                  <c:v>0.58555900000000005</c:v>
                </c:pt>
                <c:pt idx="2171">
                  <c:v>0.58555900000000005</c:v>
                </c:pt>
                <c:pt idx="2172">
                  <c:v>0.58555900000000005</c:v>
                </c:pt>
                <c:pt idx="2173">
                  <c:v>0.58555900000000005</c:v>
                </c:pt>
                <c:pt idx="2174">
                  <c:v>0.58555900000000005</c:v>
                </c:pt>
                <c:pt idx="2175">
                  <c:v>0.58555900000000005</c:v>
                </c:pt>
                <c:pt idx="2176">
                  <c:v>0.58555900000000005</c:v>
                </c:pt>
                <c:pt idx="2177">
                  <c:v>0.58555900000000005</c:v>
                </c:pt>
                <c:pt idx="2178">
                  <c:v>0.91583300000000001</c:v>
                </c:pt>
                <c:pt idx="2179">
                  <c:v>0.91583300000000001</c:v>
                </c:pt>
                <c:pt idx="2180">
                  <c:v>0.91583300000000001</c:v>
                </c:pt>
                <c:pt idx="2181">
                  <c:v>0.91583300000000001</c:v>
                </c:pt>
                <c:pt idx="2182">
                  <c:v>0.91583300000000001</c:v>
                </c:pt>
                <c:pt idx="2183">
                  <c:v>0.91583300000000001</c:v>
                </c:pt>
                <c:pt idx="2184">
                  <c:v>0.91583300000000001</c:v>
                </c:pt>
                <c:pt idx="2185">
                  <c:v>0.91583300000000001</c:v>
                </c:pt>
                <c:pt idx="2186">
                  <c:v>0.91583300000000001</c:v>
                </c:pt>
                <c:pt idx="2187">
                  <c:v>0.19223799999999999</c:v>
                </c:pt>
                <c:pt idx="2188">
                  <c:v>0.19223799999999999</c:v>
                </c:pt>
                <c:pt idx="2189">
                  <c:v>0.19223799999999999</c:v>
                </c:pt>
                <c:pt idx="2190">
                  <c:v>0.19223799999999999</c:v>
                </c:pt>
                <c:pt idx="2191">
                  <c:v>0.19223799999999999</c:v>
                </c:pt>
                <c:pt idx="2192">
                  <c:v>0.19223799999999999</c:v>
                </c:pt>
                <c:pt idx="2193">
                  <c:v>0.19223799999999999</c:v>
                </c:pt>
                <c:pt idx="2194">
                  <c:v>0.19223799999999999</c:v>
                </c:pt>
                <c:pt idx="2195">
                  <c:v>0.19223799999999999</c:v>
                </c:pt>
                <c:pt idx="2196">
                  <c:v>0.58555900000000005</c:v>
                </c:pt>
                <c:pt idx="2197">
                  <c:v>0.58555900000000005</c:v>
                </c:pt>
                <c:pt idx="2198">
                  <c:v>0.58555900000000005</c:v>
                </c:pt>
                <c:pt idx="2199">
                  <c:v>0.58555900000000005</c:v>
                </c:pt>
                <c:pt idx="2200">
                  <c:v>0.58555900000000005</c:v>
                </c:pt>
                <c:pt idx="2201">
                  <c:v>0.58555900000000005</c:v>
                </c:pt>
                <c:pt idx="2202">
                  <c:v>0.58555900000000005</c:v>
                </c:pt>
                <c:pt idx="2203">
                  <c:v>0.58555900000000005</c:v>
                </c:pt>
                <c:pt idx="2204">
                  <c:v>0.58555900000000005</c:v>
                </c:pt>
                <c:pt idx="2205">
                  <c:v>0.91583300000000001</c:v>
                </c:pt>
                <c:pt idx="2206">
                  <c:v>0.91583300000000001</c:v>
                </c:pt>
                <c:pt idx="2207">
                  <c:v>0.91583300000000001</c:v>
                </c:pt>
                <c:pt idx="2208">
                  <c:v>0.91583300000000001</c:v>
                </c:pt>
                <c:pt idx="2209">
                  <c:v>0.91583300000000001</c:v>
                </c:pt>
                <c:pt idx="2210">
                  <c:v>0.91583300000000001</c:v>
                </c:pt>
                <c:pt idx="2211">
                  <c:v>0.91583300000000001</c:v>
                </c:pt>
                <c:pt idx="2212">
                  <c:v>0.91583300000000001</c:v>
                </c:pt>
                <c:pt idx="2213">
                  <c:v>0.91583300000000001</c:v>
                </c:pt>
                <c:pt idx="2214">
                  <c:v>0.19223799999999999</c:v>
                </c:pt>
                <c:pt idx="2215">
                  <c:v>0.19223799999999999</c:v>
                </c:pt>
                <c:pt idx="2216">
                  <c:v>0.19223799999999999</c:v>
                </c:pt>
                <c:pt idx="2217">
                  <c:v>0.19223799999999999</c:v>
                </c:pt>
                <c:pt idx="2218">
                  <c:v>0.19223799999999999</c:v>
                </c:pt>
                <c:pt idx="2219">
                  <c:v>0.19223799999999999</c:v>
                </c:pt>
                <c:pt idx="2220">
                  <c:v>0.19223799999999999</c:v>
                </c:pt>
                <c:pt idx="2221">
                  <c:v>0.19223799999999999</c:v>
                </c:pt>
                <c:pt idx="2222">
                  <c:v>0.19223799999999999</c:v>
                </c:pt>
                <c:pt idx="2223">
                  <c:v>0.58555900000000005</c:v>
                </c:pt>
                <c:pt idx="2224">
                  <c:v>0.58555900000000005</c:v>
                </c:pt>
                <c:pt idx="2225">
                  <c:v>0.58555900000000005</c:v>
                </c:pt>
                <c:pt idx="2226">
                  <c:v>0.58555900000000005</c:v>
                </c:pt>
                <c:pt idx="2227">
                  <c:v>0.58555900000000005</c:v>
                </c:pt>
                <c:pt idx="2228">
                  <c:v>0.58555900000000005</c:v>
                </c:pt>
                <c:pt idx="2229">
                  <c:v>0.58555900000000005</c:v>
                </c:pt>
                <c:pt idx="2230">
                  <c:v>0.58555900000000005</c:v>
                </c:pt>
                <c:pt idx="2231">
                  <c:v>0.58555900000000005</c:v>
                </c:pt>
                <c:pt idx="2232">
                  <c:v>0.91583300000000001</c:v>
                </c:pt>
                <c:pt idx="2233">
                  <c:v>0.91583300000000001</c:v>
                </c:pt>
                <c:pt idx="2234">
                  <c:v>0.91583300000000001</c:v>
                </c:pt>
                <c:pt idx="2235">
                  <c:v>0.91583300000000001</c:v>
                </c:pt>
                <c:pt idx="2236">
                  <c:v>0.91583300000000001</c:v>
                </c:pt>
                <c:pt idx="2237">
                  <c:v>0.91583300000000001</c:v>
                </c:pt>
                <c:pt idx="2238">
                  <c:v>0.91583300000000001</c:v>
                </c:pt>
                <c:pt idx="2239">
                  <c:v>0.91583300000000001</c:v>
                </c:pt>
                <c:pt idx="2240">
                  <c:v>0.91583300000000001</c:v>
                </c:pt>
                <c:pt idx="2241">
                  <c:v>0.19223799999999999</c:v>
                </c:pt>
                <c:pt idx="2242">
                  <c:v>0.19223799999999999</c:v>
                </c:pt>
                <c:pt idx="2243">
                  <c:v>0.19223799999999999</c:v>
                </c:pt>
                <c:pt idx="2244">
                  <c:v>0.19223799999999999</c:v>
                </c:pt>
                <c:pt idx="2245">
                  <c:v>0.19223799999999999</c:v>
                </c:pt>
                <c:pt idx="2246">
                  <c:v>0.19223799999999999</c:v>
                </c:pt>
                <c:pt idx="2247">
                  <c:v>0.19223799999999999</c:v>
                </c:pt>
                <c:pt idx="2248">
                  <c:v>0.19223799999999999</c:v>
                </c:pt>
                <c:pt idx="2249">
                  <c:v>0.19223799999999999</c:v>
                </c:pt>
                <c:pt idx="2250">
                  <c:v>0.58555900000000005</c:v>
                </c:pt>
                <c:pt idx="2251">
                  <c:v>0.58555900000000005</c:v>
                </c:pt>
                <c:pt idx="2252">
                  <c:v>0.58555900000000005</c:v>
                </c:pt>
                <c:pt idx="2253">
                  <c:v>0.58555900000000005</c:v>
                </c:pt>
                <c:pt idx="2254">
                  <c:v>0.58555900000000005</c:v>
                </c:pt>
                <c:pt idx="2255">
                  <c:v>0.58555900000000005</c:v>
                </c:pt>
                <c:pt idx="2256">
                  <c:v>0.58555900000000005</c:v>
                </c:pt>
                <c:pt idx="2257">
                  <c:v>0.58555900000000005</c:v>
                </c:pt>
                <c:pt idx="2258">
                  <c:v>0.58555900000000005</c:v>
                </c:pt>
                <c:pt idx="2259">
                  <c:v>0.91583300000000001</c:v>
                </c:pt>
                <c:pt idx="2260">
                  <c:v>0.91583300000000001</c:v>
                </c:pt>
                <c:pt idx="2261">
                  <c:v>0.91583300000000001</c:v>
                </c:pt>
                <c:pt idx="2262">
                  <c:v>0.91583300000000001</c:v>
                </c:pt>
                <c:pt idx="2263">
                  <c:v>0.91583300000000001</c:v>
                </c:pt>
                <c:pt idx="2264">
                  <c:v>0.91583300000000001</c:v>
                </c:pt>
                <c:pt idx="2265">
                  <c:v>0.91583300000000001</c:v>
                </c:pt>
                <c:pt idx="2266">
                  <c:v>0.91583300000000001</c:v>
                </c:pt>
                <c:pt idx="2267">
                  <c:v>0.91583300000000001</c:v>
                </c:pt>
                <c:pt idx="2268">
                  <c:v>0.19223799999999999</c:v>
                </c:pt>
                <c:pt idx="2269">
                  <c:v>0.19223799999999999</c:v>
                </c:pt>
                <c:pt idx="2270">
                  <c:v>0.19223799999999999</c:v>
                </c:pt>
                <c:pt idx="2271">
                  <c:v>0.19223799999999999</c:v>
                </c:pt>
                <c:pt idx="2272">
                  <c:v>0.19223799999999999</c:v>
                </c:pt>
                <c:pt idx="2273">
                  <c:v>0.19223799999999999</c:v>
                </c:pt>
                <c:pt idx="2274">
                  <c:v>0.19223799999999999</c:v>
                </c:pt>
                <c:pt idx="2275">
                  <c:v>0.19223799999999999</c:v>
                </c:pt>
                <c:pt idx="2276">
                  <c:v>0.19223799999999999</c:v>
                </c:pt>
                <c:pt idx="2277">
                  <c:v>0.58555900000000005</c:v>
                </c:pt>
                <c:pt idx="2278">
                  <c:v>0.58555900000000005</c:v>
                </c:pt>
                <c:pt idx="2279">
                  <c:v>0.58555900000000005</c:v>
                </c:pt>
                <c:pt idx="2280">
                  <c:v>0.58555900000000005</c:v>
                </c:pt>
                <c:pt idx="2281">
                  <c:v>0.58555900000000005</c:v>
                </c:pt>
                <c:pt idx="2282">
                  <c:v>0.58555900000000005</c:v>
                </c:pt>
                <c:pt idx="2283">
                  <c:v>0.58555900000000005</c:v>
                </c:pt>
                <c:pt idx="2284">
                  <c:v>0.58555900000000005</c:v>
                </c:pt>
                <c:pt idx="2285">
                  <c:v>0.58555900000000005</c:v>
                </c:pt>
                <c:pt idx="2286">
                  <c:v>0.91583300000000001</c:v>
                </c:pt>
                <c:pt idx="2287">
                  <c:v>0.91583300000000001</c:v>
                </c:pt>
                <c:pt idx="2288">
                  <c:v>0.91583300000000001</c:v>
                </c:pt>
                <c:pt idx="2289">
                  <c:v>0.91583300000000001</c:v>
                </c:pt>
                <c:pt idx="2290">
                  <c:v>0.91583300000000001</c:v>
                </c:pt>
                <c:pt idx="2291">
                  <c:v>0.91583300000000001</c:v>
                </c:pt>
                <c:pt idx="2292">
                  <c:v>0.91583300000000001</c:v>
                </c:pt>
                <c:pt idx="2293">
                  <c:v>0.91583300000000001</c:v>
                </c:pt>
                <c:pt idx="2294">
                  <c:v>0.91583300000000001</c:v>
                </c:pt>
                <c:pt idx="2295">
                  <c:v>0.19223799999999999</c:v>
                </c:pt>
                <c:pt idx="2296">
                  <c:v>0.19223799999999999</c:v>
                </c:pt>
                <c:pt idx="2297">
                  <c:v>0.19223799999999999</c:v>
                </c:pt>
                <c:pt idx="2298">
                  <c:v>0.19223799999999999</c:v>
                </c:pt>
                <c:pt idx="2299">
                  <c:v>0.19223799999999999</c:v>
                </c:pt>
                <c:pt idx="2300">
                  <c:v>0.19223799999999999</c:v>
                </c:pt>
                <c:pt idx="2301">
                  <c:v>0.19223799999999999</c:v>
                </c:pt>
                <c:pt idx="2302">
                  <c:v>0.19223799999999999</c:v>
                </c:pt>
                <c:pt idx="2303">
                  <c:v>0.19223799999999999</c:v>
                </c:pt>
                <c:pt idx="2304">
                  <c:v>0.58555900000000005</c:v>
                </c:pt>
                <c:pt idx="2305">
                  <c:v>0.58555900000000005</c:v>
                </c:pt>
                <c:pt idx="2306">
                  <c:v>0.58555900000000005</c:v>
                </c:pt>
                <c:pt idx="2307">
                  <c:v>0.58555900000000005</c:v>
                </c:pt>
                <c:pt idx="2308">
                  <c:v>0.58555900000000005</c:v>
                </c:pt>
                <c:pt idx="2309">
                  <c:v>0.58555900000000005</c:v>
                </c:pt>
                <c:pt idx="2310">
                  <c:v>0.58555900000000005</c:v>
                </c:pt>
                <c:pt idx="2311">
                  <c:v>0.58555900000000005</c:v>
                </c:pt>
                <c:pt idx="2312">
                  <c:v>0.58555900000000005</c:v>
                </c:pt>
                <c:pt idx="2313">
                  <c:v>0.91583300000000001</c:v>
                </c:pt>
                <c:pt idx="2314">
                  <c:v>0.91583300000000001</c:v>
                </c:pt>
                <c:pt idx="2315">
                  <c:v>0.91583300000000001</c:v>
                </c:pt>
                <c:pt idx="2316">
                  <c:v>0.91583300000000001</c:v>
                </c:pt>
                <c:pt idx="2317">
                  <c:v>0.91583300000000001</c:v>
                </c:pt>
                <c:pt idx="2318">
                  <c:v>0.91583300000000001</c:v>
                </c:pt>
                <c:pt idx="2319">
                  <c:v>0.91583300000000001</c:v>
                </c:pt>
                <c:pt idx="2320">
                  <c:v>0.91583300000000001</c:v>
                </c:pt>
                <c:pt idx="2321">
                  <c:v>0.91583300000000001</c:v>
                </c:pt>
                <c:pt idx="2322">
                  <c:v>0.19223799999999999</c:v>
                </c:pt>
                <c:pt idx="2323">
                  <c:v>0.19223799999999999</c:v>
                </c:pt>
                <c:pt idx="2324">
                  <c:v>0.19223799999999999</c:v>
                </c:pt>
                <c:pt idx="2325">
                  <c:v>0.19223799999999999</c:v>
                </c:pt>
                <c:pt idx="2326">
                  <c:v>0.19223799999999999</c:v>
                </c:pt>
                <c:pt idx="2327">
                  <c:v>0.19223799999999999</c:v>
                </c:pt>
                <c:pt idx="2328">
                  <c:v>0.19223799999999999</c:v>
                </c:pt>
                <c:pt idx="2329">
                  <c:v>0.19223799999999999</c:v>
                </c:pt>
                <c:pt idx="2330">
                  <c:v>0.19223799999999999</c:v>
                </c:pt>
                <c:pt idx="2331">
                  <c:v>0.58555900000000005</c:v>
                </c:pt>
                <c:pt idx="2332">
                  <c:v>0.58555900000000005</c:v>
                </c:pt>
                <c:pt idx="2333">
                  <c:v>0.58555900000000005</c:v>
                </c:pt>
                <c:pt idx="2334">
                  <c:v>0.58555900000000005</c:v>
                </c:pt>
                <c:pt idx="2335">
                  <c:v>0.58555900000000005</c:v>
                </c:pt>
                <c:pt idx="2336">
                  <c:v>0.58555900000000005</c:v>
                </c:pt>
                <c:pt idx="2337">
                  <c:v>0.58555900000000005</c:v>
                </c:pt>
                <c:pt idx="2338">
                  <c:v>0.58555900000000005</c:v>
                </c:pt>
                <c:pt idx="2339">
                  <c:v>0.58555900000000005</c:v>
                </c:pt>
                <c:pt idx="2340">
                  <c:v>0.91583300000000001</c:v>
                </c:pt>
                <c:pt idx="2341">
                  <c:v>0.91583300000000001</c:v>
                </c:pt>
                <c:pt idx="2342">
                  <c:v>0.91583300000000001</c:v>
                </c:pt>
                <c:pt idx="2343">
                  <c:v>0.91583300000000001</c:v>
                </c:pt>
                <c:pt idx="2344">
                  <c:v>0.91583300000000001</c:v>
                </c:pt>
                <c:pt idx="2345">
                  <c:v>0.91583300000000001</c:v>
                </c:pt>
                <c:pt idx="2346">
                  <c:v>0.91583300000000001</c:v>
                </c:pt>
                <c:pt idx="2347">
                  <c:v>0.91583300000000001</c:v>
                </c:pt>
                <c:pt idx="2348">
                  <c:v>0.91583300000000001</c:v>
                </c:pt>
                <c:pt idx="2349">
                  <c:v>0.19223799999999999</c:v>
                </c:pt>
                <c:pt idx="2350">
                  <c:v>0.19223799999999999</c:v>
                </c:pt>
                <c:pt idx="2351">
                  <c:v>0.19223799999999999</c:v>
                </c:pt>
                <c:pt idx="2352">
                  <c:v>0.19223799999999999</c:v>
                </c:pt>
                <c:pt idx="2353">
                  <c:v>0.19223799999999999</c:v>
                </c:pt>
                <c:pt idx="2354">
                  <c:v>0.19223799999999999</c:v>
                </c:pt>
                <c:pt idx="2355">
                  <c:v>0.19223799999999999</c:v>
                </c:pt>
                <c:pt idx="2356">
                  <c:v>0.19223799999999999</c:v>
                </c:pt>
                <c:pt idx="2357">
                  <c:v>0.19223799999999999</c:v>
                </c:pt>
                <c:pt idx="2358">
                  <c:v>0.58555900000000005</c:v>
                </c:pt>
                <c:pt idx="2359">
                  <c:v>0.58555900000000005</c:v>
                </c:pt>
                <c:pt idx="2360">
                  <c:v>0.58555900000000005</c:v>
                </c:pt>
                <c:pt idx="2361">
                  <c:v>0.58555900000000005</c:v>
                </c:pt>
                <c:pt idx="2362">
                  <c:v>0.58555900000000005</c:v>
                </c:pt>
                <c:pt idx="2363">
                  <c:v>0.58555900000000005</c:v>
                </c:pt>
                <c:pt idx="2364">
                  <c:v>0.58555900000000005</c:v>
                </c:pt>
                <c:pt idx="2365">
                  <c:v>0.58555900000000005</c:v>
                </c:pt>
                <c:pt idx="2366">
                  <c:v>0.58555900000000005</c:v>
                </c:pt>
                <c:pt idx="2367">
                  <c:v>0.91583300000000001</c:v>
                </c:pt>
                <c:pt idx="2368">
                  <c:v>0.91583300000000001</c:v>
                </c:pt>
                <c:pt idx="2369">
                  <c:v>0.91583300000000001</c:v>
                </c:pt>
                <c:pt idx="2370">
                  <c:v>0.91583300000000001</c:v>
                </c:pt>
                <c:pt idx="2371">
                  <c:v>0.91583300000000001</c:v>
                </c:pt>
                <c:pt idx="2372">
                  <c:v>0.91583300000000001</c:v>
                </c:pt>
                <c:pt idx="2373">
                  <c:v>0.91583300000000001</c:v>
                </c:pt>
                <c:pt idx="2374">
                  <c:v>0.91583300000000001</c:v>
                </c:pt>
                <c:pt idx="2375">
                  <c:v>0.91583300000000001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02-46F9-BABB-0F0E97034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3244047"/>
        <c:axId val="1591335471"/>
      </c:scatterChart>
      <c:valAx>
        <c:axId val="158324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35471"/>
        <c:crosses val="autoZero"/>
        <c:crossBetween val="midCat"/>
      </c:valAx>
      <c:valAx>
        <c:axId val="159133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324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Sheet3!$Q$1:$Q$2376</c:f>
              <c:numCache>
                <c:formatCode>General</c:formatCode>
                <c:ptCount val="2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5.7543999999999998E-2</c:v>
                </c:pt>
                <c:pt idx="4">
                  <c:v>5.2748000000000003E-2</c:v>
                </c:pt>
                <c:pt idx="5">
                  <c:v>3.8362E-2</c:v>
                </c:pt>
                <c:pt idx="6">
                  <c:v>0.10147</c:v>
                </c:pt>
                <c:pt idx="7">
                  <c:v>9.3013999999999999E-2</c:v>
                </c:pt>
                <c:pt idx="8">
                  <c:v>6.7645999999999998E-2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5.7543999999999998E-2</c:v>
                </c:pt>
                <c:pt idx="13">
                  <c:v>5.2734000000000003E-2</c:v>
                </c:pt>
                <c:pt idx="14">
                  <c:v>3.8150999999999997E-2</c:v>
                </c:pt>
                <c:pt idx="15">
                  <c:v>0.10147</c:v>
                </c:pt>
                <c:pt idx="16">
                  <c:v>9.2996999999999996E-2</c:v>
                </c:pt>
                <c:pt idx="17">
                  <c:v>6.7396999999999999E-2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5.7543999999999998E-2</c:v>
                </c:pt>
                <c:pt idx="22">
                  <c:v>5.2690000000000001E-2</c:v>
                </c:pt>
                <c:pt idx="23">
                  <c:v>3.7523000000000001E-2</c:v>
                </c:pt>
                <c:pt idx="24">
                  <c:v>0.10147</c:v>
                </c:pt>
                <c:pt idx="25">
                  <c:v>9.2949000000000004E-2</c:v>
                </c:pt>
                <c:pt idx="26">
                  <c:v>6.6654000000000005E-2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5.7543999999999998E-2</c:v>
                </c:pt>
                <c:pt idx="31">
                  <c:v>5.2690000000000001E-2</c:v>
                </c:pt>
                <c:pt idx="32">
                  <c:v>3.7523000000000001E-2</c:v>
                </c:pt>
                <c:pt idx="33">
                  <c:v>0.10147</c:v>
                </c:pt>
                <c:pt idx="34">
                  <c:v>9.2949000000000004E-2</c:v>
                </c:pt>
                <c:pt idx="35">
                  <c:v>6.6654000000000005E-2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5.7543999999999998E-2</c:v>
                </c:pt>
                <c:pt idx="40">
                  <c:v>5.5086999999999997E-2</c:v>
                </c:pt>
                <c:pt idx="41">
                  <c:v>4.7044999999999997E-2</c:v>
                </c:pt>
                <c:pt idx="42">
                  <c:v>0.10147</c:v>
                </c:pt>
                <c:pt idx="43">
                  <c:v>9.7175999999999998E-2</c:v>
                </c:pt>
                <c:pt idx="44">
                  <c:v>8.3529999999999993E-2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5.7543999999999998E-2</c:v>
                </c:pt>
                <c:pt idx="49">
                  <c:v>5.7484E-2</c:v>
                </c:pt>
                <c:pt idx="50">
                  <c:v>5.6586999999999998E-2</c:v>
                </c:pt>
                <c:pt idx="51">
                  <c:v>0.10147</c:v>
                </c:pt>
                <c:pt idx="52">
                  <c:v>0.10140399999999999</c:v>
                </c:pt>
                <c:pt idx="53">
                  <c:v>0.100424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5.7543999999999998E-2</c:v>
                </c:pt>
                <c:pt idx="58">
                  <c:v>5.7484E-2</c:v>
                </c:pt>
                <c:pt idx="59">
                  <c:v>5.6586999999999998E-2</c:v>
                </c:pt>
                <c:pt idx="60">
                  <c:v>0.10147</c:v>
                </c:pt>
                <c:pt idx="61">
                  <c:v>0.10140399999999999</c:v>
                </c:pt>
                <c:pt idx="62">
                  <c:v>0.100424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5.7543999999999998E-2</c:v>
                </c:pt>
                <c:pt idx="67">
                  <c:v>5.9880999999999997E-2</c:v>
                </c:pt>
                <c:pt idx="68">
                  <c:v>6.6143999999999994E-2</c:v>
                </c:pt>
                <c:pt idx="69">
                  <c:v>0.10147</c:v>
                </c:pt>
                <c:pt idx="70">
                  <c:v>0.105632</c:v>
                </c:pt>
                <c:pt idx="71">
                  <c:v>0.117329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5.7543999999999998E-2</c:v>
                </c:pt>
                <c:pt idx="76">
                  <c:v>6.2278E-2</c:v>
                </c:pt>
                <c:pt idx="77">
                  <c:v>7.571E-2</c:v>
                </c:pt>
                <c:pt idx="78">
                  <c:v>0.10147</c:v>
                </c:pt>
                <c:pt idx="79">
                  <c:v>0.10986</c:v>
                </c:pt>
                <c:pt idx="80">
                  <c:v>0.134242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5.7543999999999998E-2</c:v>
                </c:pt>
                <c:pt idx="85">
                  <c:v>6.2278E-2</c:v>
                </c:pt>
                <c:pt idx="86">
                  <c:v>7.571E-2</c:v>
                </c:pt>
                <c:pt idx="87">
                  <c:v>0.10147</c:v>
                </c:pt>
                <c:pt idx="88">
                  <c:v>0.10986</c:v>
                </c:pt>
                <c:pt idx="89">
                  <c:v>0.134242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5.7543999999999998E-2</c:v>
                </c:pt>
                <c:pt idx="94">
                  <c:v>6.2323999999999997E-2</c:v>
                </c:pt>
                <c:pt idx="95">
                  <c:v>7.6470999999999997E-2</c:v>
                </c:pt>
                <c:pt idx="96">
                  <c:v>0.10147</c:v>
                </c:pt>
                <c:pt idx="97">
                  <c:v>0.10990900000000001</c:v>
                </c:pt>
                <c:pt idx="98">
                  <c:v>0.13503000000000001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5.7543999999999998E-2</c:v>
                </c:pt>
                <c:pt idx="103">
                  <c:v>6.2338999999999999E-2</c:v>
                </c:pt>
                <c:pt idx="104">
                  <c:v>7.6725000000000002E-2</c:v>
                </c:pt>
                <c:pt idx="105">
                  <c:v>0.10147</c:v>
                </c:pt>
                <c:pt idx="106">
                  <c:v>0.10992499999999999</c:v>
                </c:pt>
                <c:pt idx="107">
                  <c:v>0.135293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5.7543999999999998E-2</c:v>
                </c:pt>
                <c:pt idx="112">
                  <c:v>6.2338999999999999E-2</c:v>
                </c:pt>
                <c:pt idx="113">
                  <c:v>7.6725000000000002E-2</c:v>
                </c:pt>
                <c:pt idx="114">
                  <c:v>0.10147</c:v>
                </c:pt>
                <c:pt idx="115">
                  <c:v>0.10992499999999999</c:v>
                </c:pt>
                <c:pt idx="116">
                  <c:v>0.135293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5.7543999999999998E-2</c:v>
                </c:pt>
                <c:pt idx="121">
                  <c:v>6.2323999999999997E-2</c:v>
                </c:pt>
                <c:pt idx="122">
                  <c:v>7.6470999999999997E-2</c:v>
                </c:pt>
                <c:pt idx="123">
                  <c:v>0.10147</c:v>
                </c:pt>
                <c:pt idx="124">
                  <c:v>0.10990900000000001</c:v>
                </c:pt>
                <c:pt idx="125">
                  <c:v>0.13503000000000001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5.7543999999999998E-2</c:v>
                </c:pt>
                <c:pt idx="130">
                  <c:v>6.2278E-2</c:v>
                </c:pt>
                <c:pt idx="131">
                  <c:v>7.571E-2</c:v>
                </c:pt>
                <c:pt idx="132">
                  <c:v>0.10147</c:v>
                </c:pt>
                <c:pt idx="133">
                  <c:v>0.10986</c:v>
                </c:pt>
                <c:pt idx="134">
                  <c:v>0.134242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5.7543999999999998E-2</c:v>
                </c:pt>
                <c:pt idx="139">
                  <c:v>6.2278E-2</c:v>
                </c:pt>
                <c:pt idx="140">
                  <c:v>7.571E-2</c:v>
                </c:pt>
                <c:pt idx="141">
                  <c:v>0.10147</c:v>
                </c:pt>
                <c:pt idx="142">
                  <c:v>0.10986</c:v>
                </c:pt>
                <c:pt idx="143">
                  <c:v>0.134242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5.7543999999999998E-2</c:v>
                </c:pt>
                <c:pt idx="148">
                  <c:v>5.9880999999999997E-2</c:v>
                </c:pt>
                <c:pt idx="149">
                  <c:v>6.6143999999999994E-2</c:v>
                </c:pt>
                <c:pt idx="150">
                  <c:v>0.10147</c:v>
                </c:pt>
                <c:pt idx="151">
                  <c:v>0.105632</c:v>
                </c:pt>
                <c:pt idx="152">
                  <c:v>0.117329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5.7543999999999998E-2</c:v>
                </c:pt>
                <c:pt idx="157">
                  <c:v>5.7484E-2</c:v>
                </c:pt>
                <c:pt idx="158">
                  <c:v>5.6586999999999998E-2</c:v>
                </c:pt>
                <c:pt idx="159">
                  <c:v>0.10147</c:v>
                </c:pt>
                <c:pt idx="160">
                  <c:v>0.10140399999999999</c:v>
                </c:pt>
                <c:pt idx="161">
                  <c:v>0.100424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5.7543999999999998E-2</c:v>
                </c:pt>
                <c:pt idx="166">
                  <c:v>5.7484E-2</c:v>
                </c:pt>
                <c:pt idx="167">
                  <c:v>5.6586999999999998E-2</c:v>
                </c:pt>
                <c:pt idx="168">
                  <c:v>0.10147</c:v>
                </c:pt>
                <c:pt idx="169">
                  <c:v>0.10140399999999999</c:v>
                </c:pt>
                <c:pt idx="170">
                  <c:v>0.100424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5.7543999999999998E-2</c:v>
                </c:pt>
                <c:pt idx="175">
                  <c:v>5.5086999999999997E-2</c:v>
                </c:pt>
                <c:pt idx="176">
                  <c:v>4.7044999999999997E-2</c:v>
                </c:pt>
                <c:pt idx="177">
                  <c:v>0.10147</c:v>
                </c:pt>
                <c:pt idx="178">
                  <c:v>9.7175999999999998E-2</c:v>
                </c:pt>
                <c:pt idx="179">
                  <c:v>8.3529999999999993E-2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5.7543999999999998E-2</c:v>
                </c:pt>
                <c:pt idx="184">
                  <c:v>5.2690000000000001E-2</c:v>
                </c:pt>
                <c:pt idx="185">
                  <c:v>3.7523000000000001E-2</c:v>
                </c:pt>
                <c:pt idx="186">
                  <c:v>0.10147</c:v>
                </c:pt>
                <c:pt idx="187">
                  <c:v>9.2949000000000004E-2</c:v>
                </c:pt>
                <c:pt idx="188">
                  <c:v>6.6654000000000005E-2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5.7543999999999998E-2</c:v>
                </c:pt>
                <c:pt idx="193">
                  <c:v>5.2690000000000001E-2</c:v>
                </c:pt>
                <c:pt idx="194">
                  <c:v>3.7523000000000001E-2</c:v>
                </c:pt>
                <c:pt idx="195">
                  <c:v>0.10147</c:v>
                </c:pt>
                <c:pt idx="196">
                  <c:v>9.2949000000000004E-2</c:v>
                </c:pt>
                <c:pt idx="197">
                  <c:v>6.6654000000000005E-2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5.7543999999999998E-2</c:v>
                </c:pt>
                <c:pt idx="202">
                  <c:v>5.2734000000000003E-2</c:v>
                </c:pt>
                <c:pt idx="203">
                  <c:v>3.8150999999999997E-2</c:v>
                </c:pt>
                <c:pt idx="204">
                  <c:v>0.10147</c:v>
                </c:pt>
                <c:pt idx="205">
                  <c:v>9.2996999999999996E-2</c:v>
                </c:pt>
                <c:pt idx="206">
                  <c:v>6.7396999999999999E-2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5.7543999999999998E-2</c:v>
                </c:pt>
                <c:pt idx="211">
                  <c:v>5.2748000000000003E-2</c:v>
                </c:pt>
                <c:pt idx="212">
                  <c:v>3.8362E-2</c:v>
                </c:pt>
                <c:pt idx="213">
                  <c:v>0.10147</c:v>
                </c:pt>
                <c:pt idx="214">
                  <c:v>9.3013999999999999E-2</c:v>
                </c:pt>
                <c:pt idx="215">
                  <c:v>6.7645999999999998E-2</c:v>
                </c:pt>
                <c:pt idx="216">
                  <c:v>0.10147</c:v>
                </c:pt>
                <c:pt idx="217">
                  <c:v>9.3013999999999999E-2</c:v>
                </c:pt>
                <c:pt idx="218">
                  <c:v>6.7645999999999998E-2</c:v>
                </c:pt>
                <c:pt idx="219">
                  <c:v>0.116719</c:v>
                </c:pt>
                <c:pt idx="220">
                  <c:v>0.106992</c:v>
                </c:pt>
                <c:pt idx="221">
                  <c:v>7.7812000000000006E-2</c:v>
                </c:pt>
                <c:pt idx="222">
                  <c:v>0.121951</c:v>
                </c:pt>
                <c:pt idx="223">
                  <c:v>0.111789</c:v>
                </c:pt>
                <c:pt idx="224">
                  <c:v>8.1300999999999998E-2</c:v>
                </c:pt>
                <c:pt idx="225">
                  <c:v>0.10147</c:v>
                </c:pt>
                <c:pt idx="226">
                  <c:v>9.2996999999999996E-2</c:v>
                </c:pt>
                <c:pt idx="227">
                  <c:v>6.7396999999999999E-2</c:v>
                </c:pt>
                <c:pt idx="228">
                  <c:v>0.116719</c:v>
                </c:pt>
                <c:pt idx="229">
                  <c:v>0.106976</c:v>
                </c:pt>
                <c:pt idx="230">
                  <c:v>7.7557000000000001E-2</c:v>
                </c:pt>
                <c:pt idx="231">
                  <c:v>0.121951</c:v>
                </c:pt>
                <c:pt idx="232">
                  <c:v>0.111772</c:v>
                </c:pt>
                <c:pt idx="233">
                  <c:v>8.1044000000000005E-2</c:v>
                </c:pt>
                <c:pt idx="234">
                  <c:v>0.10147</c:v>
                </c:pt>
                <c:pt idx="235">
                  <c:v>9.2949000000000004E-2</c:v>
                </c:pt>
                <c:pt idx="236">
                  <c:v>6.6654000000000005E-2</c:v>
                </c:pt>
                <c:pt idx="237">
                  <c:v>0.116719</c:v>
                </c:pt>
                <c:pt idx="238">
                  <c:v>0.10692599999999999</c:v>
                </c:pt>
                <c:pt idx="239">
                  <c:v>7.6796000000000003E-2</c:v>
                </c:pt>
                <c:pt idx="240">
                  <c:v>0.121951</c:v>
                </c:pt>
                <c:pt idx="241">
                  <c:v>0.111723</c:v>
                </c:pt>
                <c:pt idx="242">
                  <c:v>8.0278000000000002E-2</c:v>
                </c:pt>
                <c:pt idx="243">
                  <c:v>0.10147</c:v>
                </c:pt>
                <c:pt idx="244">
                  <c:v>9.2949000000000004E-2</c:v>
                </c:pt>
                <c:pt idx="245">
                  <c:v>6.6654000000000005E-2</c:v>
                </c:pt>
                <c:pt idx="246">
                  <c:v>0.116719</c:v>
                </c:pt>
                <c:pt idx="247">
                  <c:v>0.10692599999999999</c:v>
                </c:pt>
                <c:pt idx="248">
                  <c:v>7.6796000000000003E-2</c:v>
                </c:pt>
                <c:pt idx="249">
                  <c:v>0.121951</c:v>
                </c:pt>
                <c:pt idx="250">
                  <c:v>0.111723</c:v>
                </c:pt>
                <c:pt idx="251">
                  <c:v>8.0278000000000002E-2</c:v>
                </c:pt>
                <c:pt idx="252">
                  <c:v>0.10147</c:v>
                </c:pt>
                <c:pt idx="253">
                  <c:v>9.7175999999999998E-2</c:v>
                </c:pt>
                <c:pt idx="254">
                  <c:v>8.3529999999999993E-2</c:v>
                </c:pt>
                <c:pt idx="255">
                  <c:v>0.116719</c:v>
                </c:pt>
                <c:pt idx="256">
                  <c:v>0.111789</c:v>
                </c:pt>
                <c:pt idx="257">
                  <c:v>9.6223000000000003E-2</c:v>
                </c:pt>
                <c:pt idx="258">
                  <c:v>0.121951</c:v>
                </c:pt>
                <c:pt idx="259">
                  <c:v>0.11680400000000001</c:v>
                </c:pt>
                <c:pt idx="260">
                  <c:v>0.10058</c:v>
                </c:pt>
                <c:pt idx="261">
                  <c:v>0.10147</c:v>
                </c:pt>
                <c:pt idx="262">
                  <c:v>0.10140399999999999</c:v>
                </c:pt>
                <c:pt idx="263">
                  <c:v>0.100424</c:v>
                </c:pt>
                <c:pt idx="264">
                  <c:v>0.116719</c:v>
                </c:pt>
                <c:pt idx="265">
                  <c:v>0.11665300000000001</c:v>
                </c:pt>
                <c:pt idx="266">
                  <c:v>0.11566700000000001</c:v>
                </c:pt>
                <c:pt idx="267">
                  <c:v>0.121951</c:v>
                </c:pt>
                <c:pt idx="268">
                  <c:v>0.12188499999999999</c:v>
                </c:pt>
                <c:pt idx="269">
                  <c:v>0.12089900000000001</c:v>
                </c:pt>
                <c:pt idx="270">
                  <c:v>0.10147</c:v>
                </c:pt>
                <c:pt idx="271">
                  <c:v>0.10140399999999999</c:v>
                </c:pt>
                <c:pt idx="272">
                  <c:v>0.100424</c:v>
                </c:pt>
                <c:pt idx="273">
                  <c:v>0.116719</c:v>
                </c:pt>
                <c:pt idx="274">
                  <c:v>0.11665300000000001</c:v>
                </c:pt>
                <c:pt idx="275">
                  <c:v>0.11566700000000001</c:v>
                </c:pt>
                <c:pt idx="276">
                  <c:v>0.121951</c:v>
                </c:pt>
                <c:pt idx="277">
                  <c:v>0.12188499999999999</c:v>
                </c:pt>
                <c:pt idx="278">
                  <c:v>0.12089900000000001</c:v>
                </c:pt>
                <c:pt idx="279">
                  <c:v>0.10147</c:v>
                </c:pt>
                <c:pt idx="280">
                  <c:v>0.105632</c:v>
                </c:pt>
                <c:pt idx="281">
                  <c:v>0.117329</c:v>
                </c:pt>
                <c:pt idx="282">
                  <c:v>0.116719</c:v>
                </c:pt>
                <c:pt idx="283">
                  <c:v>0.121516</c:v>
                </c:pt>
                <c:pt idx="284">
                  <c:v>0.13512099999999999</c:v>
                </c:pt>
                <c:pt idx="285">
                  <c:v>0.121951</c:v>
                </c:pt>
                <c:pt idx="286">
                  <c:v>0.126967</c:v>
                </c:pt>
                <c:pt idx="287">
                  <c:v>0.14122799999999999</c:v>
                </c:pt>
                <c:pt idx="288">
                  <c:v>0.10147</c:v>
                </c:pt>
                <c:pt idx="289">
                  <c:v>0.10986</c:v>
                </c:pt>
                <c:pt idx="290">
                  <c:v>0.134242</c:v>
                </c:pt>
                <c:pt idx="291">
                  <c:v>0.116719</c:v>
                </c:pt>
                <c:pt idx="292">
                  <c:v>0.12637899999999999</c:v>
                </c:pt>
                <c:pt idx="293">
                  <c:v>0.154583</c:v>
                </c:pt>
                <c:pt idx="294">
                  <c:v>0.121951</c:v>
                </c:pt>
                <c:pt idx="295">
                  <c:v>0.132048</c:v>
                </c:pt>
                <c:pt idx="296">
                  <c:v>0.16156400000000001</c:v>
                </c:pt>
                <c:pt idx="297">
                  <c:v>0.10147</c:v>
                </c:pt>
                <c:pt idx="298">
                  <c:v>0.10986</c:v>
                </c:pt>
                <c:pt idx="299">
                  <c:v>0.134242</c:v>
                </c:pt>
                <c:pt idx="300">
                  <c:v>0.116719</c:v>
                </c:pt>
                <c:pt idx="301">
                  <c:v>0.12637899999999999</c:v>
                </c:pt>
                <c:pt idx="302">
                  <c:v>0.154583</c:v>
                </c:pt>
                <c:pt idx="303">
                  <c:v>0.121951</c:v>
                </c:pt>
                <c:pt idx="304">
                  <c:v>0.132048</c:v>
                </c:pt>
                <c:pt idx="305">
                  <c:v>0.16156400000000001</c:v>
                </c:pt>
                <c:pt idx="306">
                  <c:v>0.10147</c:v>
                </c:pt>
                <c:pt idx="307">
                  <c:v>0.10990900000000001</c:v>
                </c:pt>
                <c:pt idx="308">
                  <c:v>0.13503000000000001</c:v>
                </c:pt>
                <c:pt idx="309">
                  <c:v>0.116719</c:v>
                </c:pt>
                <c:pt idx="310">
                  <c:v>0.12642900000000001</c:v>
                </c:pt>
                <c:pt idx="311">
                  <c:v>0.155364</c:v>
                </c:pt>
                <c:pt idx="312">
                  <c:v>0.121951</c:v>
                </c:pt>
                <c:pt idx="313">
                  <c:v>0.13209699999999999</c:v>
                </c:pt>
                <c:pt idx="314">
                  <c:v>0.16234199999999999</c:v>
                </c:pt>
                <c:pt idx="315">
                  <c:v>0.10147</c:v>
                </c:pt>
                <c:pt idx="316">
                  <c:v>0.10992499999999999</c:v>
                </c:pt>
                <c:pt idx="317">
                  <c:v>0.135293</c:v>
                </c:pt>
                <c:pt idx="318">
                  <c:v>0.116719</c:v>
                </c:pt>
                <c:pt idx="319">
                  <c:v>0.126445</c:v>
                </c:pt>
                <c:pt idx="320">
                  <c:v>0.15562500000000001</c:v>
                </c:pt>
                <c:pt idx="321">
                  <c:v>0.121951</c:v>
                </c:pt>
                <c:pt idx="322">
                  <c:v>0.13211400000000001</c:v>
                </c:pt>
                <c:pt idx="323">
                  <c:v>0.162602</c:v>
                </c:pt>
                <c:pt idx="324">
                  <c:v>0.10147</c:v>
                </c:pt>
                <c:pt idx="325">
                  <c:v>0.10992499999999999</c:v>
                </c:pt>
                <c:pt idx="326">
                  <c:v>0.135293</c:v>
                </c:pt>
                <c:pt idx="327">
                  <c:v>0.116719</c:v>
                </c:pt>
                <c:pt idx="328">
                  <c:v>0.126445</c:v>
                </c:pt>
                <c:pt idx="329">
                  <c:v>0.15562500000000001</c:v>
                </c:pt>
                <c:pt idx="330">
                  <c:v>0.121951</c:v>
                </c:pt>
                <c:pt idx="331">
                  <c:v>0.13211400000000001</c:v>
                </c:pt>
                <c:pt idx="332">
                  <c:v>0.162602</c:v>
                </c:pt>
                <c:pt idx="333">
                  <c:v>0.10147</c:v>
                </c:pt>
                <c:pt idx="334">
                  <c:v>0.10990900000000001</c:v>
                </c:pt>
                <c:pt idx="335">
                  <c:v>0.13503000000000001</c:v>
                </c:pt>
                <c:pt idx="336">
                  <c:v>0.116719</c:v>
                </c:pt>
                <c:pt idx="337">
                  <c:v>0.12642900000000001</c:v>
                </c:pt>
                <c:pt idx="338">
                  <c:v>0.155364</c:v>
                </c:pt>
                <c:pt idx="339">
                  <c:v>0.121951</c:v>
                </c:pt>
                <c:pt idx="340">
                  <c:v>0.13209699999999999</c:v>
                </c:pt>
                <c:pt idx="341">
                  <c:v>0.16234199999999999</c:v>
                </c:pt>
                <c:pt idx="342">
                  <c:v>0.10147</c:v>
                </c:pt>
                <c:pt idx="343">
                  <c:v>0.10986</c:v>
                </c:pt>
                <c:pt idx="344">
                  <c:v>0.134242</c:v>
                </c:pt>
                <c:pt idx="345">
                  <c:v>0.116719</c:v>
                </c:pt>
                <c:pt idx="346">
                  <c:v>0.12637899999999999</c:v>
                </c:pt>
                <c:pt idx="347">
                  <c:v>0.154583</c:v>
                </c:pt>
                <c:pt idx="348">
                  <c:v>0.121951</c:v>
                </c:pt>
                <c:pt idx="349">
                  <c:v>0.132048</c:v>
                </c:pt>
                <c:pt idx="350">
                  <c:v>0.16156400000000001</c:v>
                </c:pt>
                <c:pt idx="351">
                  <c:v>0.10147</c:v>
                </c:pt>
                <c:pt idx="352">
                  <c:v>0.10986</c:v>
                </c:pt>
                <c:pt idx="353">
                  <c:v>0.134242</c:v>
                </c:pt>
                <c:pt idx="354">
                  <c:v>0.116719</c:v>
                </c:pt>
                <c:pt idx="355">
                  <c:v>0.12637899999999999</c:v>
                </c:pt>
                <c:pt idx="356">
                  <c:v>0.154583</c:v>
                </c:pt>
                <c:pt idx="357">
                  <c:v>0.121951</c:v>
                </c:pt>
                <c:pt idx="358">
                  <c:v>0.132048</c:v>
                </c:pt>
                <c:pt idx="359">
                  <c:v>0.16156400000000001</c:v>
                </c:pt>
                <c:pt idx="360">
                  <c:v>0.10147</c:v>
                </c:pt>
                <c:pt idx="361">
                  <c:v>0.105632</c:v>
                </c:pt>
                <c:pt idx="362">
                  <c:v>0.117329</c:v>
                </c:pt>
                <c:pt idx="363">
                  <c:v>0.116719</c:v>
                </c:pt>
                <c:pt idx="364">
                  <c:v>0.121516</c:v>
                </c:pt>
                <c:pt idx="365">
                  <c:v>0.13512099999999999</c:v>
                </c:pt>
                <c:pt idx="366">
                  <c:v>0.121951</c:v>
                </c:pt>
                <c:pt idx="367">
                  <c:v>0.126967</c:v>
                </c:pt>
                <c:pt idx="368">
                  <c:v>0.14122799999999999</c:v>
                </c:pt>
                <c:pt idx="369">
                  <c:v>0.10147</c:v>
                </c:pt>
                <c:pt idx="370">
                  <c:v>0.10140399999999999</c:v>
                </c:pt>
                <c:pt idx="371">
                  <c:v>0.100424</c:v>
                </c:pt>
                <c:pt idx="372">
                  <c:v>0.116719</c:v>
                </c:pt>
                <c:pt idx="373">
                  <c:v>0.11665300000000001</c:v>
                </c:pt>
                <c:pt idx="374">
                  <c:v>0.11566700000000001</c:v>
                </c:pt>
                <c:pt idx="375">
                  <c:v>0.121951</c:v>
                </c:pt>
                <c:pt idx="376">
                  <c:v>0.12188499999999999</c:v>
                </c:pt>
                <c:pt idx="377">
                  <c:v>0.12089900000000001</c:v>
                </c:pt>
                <c:pt idx="378">
                  <c:v>0.10147</c:v>
                </c:pt>
                <c:pt idx="379">
                  <c:v>0.10140399999999999</c:v>
                </c:pt>
                <c:pt idx="380">
                  <c:v>0.100424</c:v>
                </c:pt>
                <c:pt idx="381">
                  <c:v>0.116719</c:v>
                </c:pt>
                <c:pt idx="382">
                  <c:v>0.11665300000000001</c:v>
                </c:pt>
                <c:pt idx="383">
                  <c:v>0.11566700000000001</c:v>
                </c:pt>
                <c:pt idx="384">
                  <c:v>0.121951</c:v>
                </c:pt>
                <c:pt idx="385">
                  <c:v>0.12188499999999999</c:v>
                </c:pt>
                <c:pt idx="386">
                  <c:v>0.12089900000000001</c:v>
                </c:pt>
                <c:pt idx="387">
                  <c:v>0.10147</c:v>
                </c:pt>
                <c:pt idx="388">
                  <c:v>9.7175999999999998E-2</c:v>
                </c:pt>
                <c:pt idx="389">
                  <c:v>8.3529999999999993E-2</c:v>
                </c:pt>
                <c:pt idx="390">
                  <c:v>0.116719</c:v>
                </c:pt>
                <c:pt idx="391">
                  <c:v>0.111789</c:v>
                </c:pt>
                <c:pt idx="392">
                  <c:v>9.6223000000000003E-2</c:v>
                </c:pt>
                <c:pt idx="393">
                  <c:v>0.121951</c:v>
                </c:pt>
                <c:pt idx="394">
                  <c:v>0.11680400000000001</c:v>
                </c:pt>
                <c:pt idx="395">
                  <c:v>0.10058</c:v>
                </c:pt>
                <c:pt idx="396">
                  <c:v>0.10147</c:v>
                </c:pt>
                <c:pt idx="397">
                  <c:v>9.2949000000000004E-2</c:v>
                </c:pt>
                <c:pt idx="398">
                  <c:v>6.6654000000000005E-2</c:v>
                </c:pt>
                <c:pt idx="399">
                  <c:v>0.116719</c:v>
                </c:pt>
                <c:pt idx="400">
                  <c:v>0.10692599999999999</c:v>
                </c:pt>
                <c:pt idx="401">
                  <c:v>7.6796000000000003E-2</c:v>
                </c:pt>
                <c:pt idx="402">
                  <c:v>0.121951</c:v>
                </c:pt>
                <c:pt idx="403">
                  <c:v>0.111723</c:v>
                </c:pt>
                <c:pt idx="404">
                  <c:v>8.0278000000000002E-2</c:v>
                </c:pt>
                <c:pt idx="405">
                  <c:v>0.10147</c:v>
                </c:pt>
                <c:pt idx="406">
                  <c:v>9.2949000000000004E-2</c:v>
                </c:pt>
                <c:pt idx="407">
                  <c:v>6.6654000000000005E-2</c:v>
                </c:pt>
                <c:pt idx="408">
                  <c:v>0.116719</c:v>
                </c:pt>
                <c:pt idx="409">
                  <c:v>0.10692599999999999</c:v>
                </c:pt>
                <c:pt idx="410">
                  <c:v>7.6796000000000003E-2</c:v>
                </c:pt>
                <c:pt idx="411">
                  <c:v>0.121951</c:v>
                </c:pt>
                <c:pt idx="412">
                  <c:v>0.111723</c:v>
                </c:pt>
                <c:pt idx="413">
                  <c:v>8.0278000000000002E-2</c:v>
                </c:pt>
                <c:pt idx="414">
                  <c:v>0.10147</c:v>
                </c:pt>
                <c:pt idx="415">
                  <c:v>9.2996999999999996E-2</c:v>
                </c:pt>
                <c:pt idx="416">
                  <c:v>6.7396999999999999E-2</c:v>
                </c:pt>
                <c:pt idx="417">
                  <c:v>0.116719</c:v>
                </c:pt>
                <c:pt idx="418">
                  <c:v>0.106976</c:v>
                </c:pt>
                <c:pt idx="419">
                  <c:v>7.7557000000000001E-2</c:v>
                </c:pt>
                <c:pt idx="420">
                  <c:v>0.121951</c:v>
                </c:pt>
                <c:pt idx="421">
                  <c:v>0.111772</c:v>
                </c:pt>
                <c:pt idx="422">
                  <c:v>8.1044000000000005E-2</c:v>
                </c:pt>
                <c:pt idx="423">
                  <c:v>0.10147</c:v>
                </c:pt>
                <c:pt idx="424">
                  <c:v>9.3013999999999999E-2</c:v>
                </c:pt>
                <c:pt idx="425">
                  <c:v>6.7645999999999998E-2</c:v>
                </c:pt>
                <c:pt idx="426">
                  <c:v>0.116719</c:v>
                </c:pt>
                <c:pt idx="427">
                  <c:v>0.106992</c:v>
                </c:pt>
                <c:pt idx="428">
                  <c:v>7.7812000000000006E-2</c:v>
                </c:pt>
                <c:pt idx="429">
                  <c:v>0.121951</c:v>
                </c:pt>
                <c:pt idx="430">
                  <c:v>0.111789</c:v>
                </c:pt>
                <c:pt idx="431">
                  <c:v>8.1300999999999998E-2</c:v>
                </c:pt>
                <c:pt idx="432">
                  <c:v>0.121951</c:v>
                </c:pt>
                <c:pt idx="433">
                  <c:v>0.111789</c:v>
                </c:pt>
                <c:pt idx="434">
                  <c:v>8.1300999999999998E-2</c:v>
                </c:pt>
                <c:pt idx="435">
                  <c:v>0.116719</c:v>
                </c:pt>
                <c:pt idx="436">
                  <c:v>0.106992</c:v>
                </c:pt>
                <c:pt idx="437">
                  <c:v>7.7812000000000006E-2</c:v>
                </c:pt>
                <c:pt idx="438">
                  <c:v>0.10147</c:v>
                </c:pt>
                <c:pt idx="439">
                  <c:v>9.3013999999999999E-2</c:v>
                </c:pt>
                <c:pt idx="440">
                  <c:v>6.7645999999999998E-2</c:v>
                </c:pt>
                <c:pt idx="441">
                  <c:v>0.121951</c:v>
                </c:pt>
                <c:pt idx="442">
                  <c:v>0.111772</c:v>
                </c:pt>
                <c:pt idx="443">
                  <c:v>8.1044000000000005E-2</c:v>
                </c:pt>
                <c:pt idx="444">
                  <c:v>0.116719</c:v>
                </c:pt>
                <c:pt idx="445">
                  <c:v>0.106976</c:v>
                </c:pt>
                <c:pt idx="446">
                  <c:v>7.7557000000000001E-2</c:v>
                </c:pt>
                <c:pt idx="447">
                  <c:v>0.10147</c:v>
                </c:pt>
                <c:pt idx="448">
                  <c:v>9.2996999999999996E-2</c:v>
                </c:pt>
                <c:pt idx="449">
                  <c:v>6.7396999999999999E-2</c:v>
                </c:pt>
                <c:pt idx="450">
                  <c:v>0.121951</c:v>
                </c:pt>
                <c:pt idx="451">
                  <c:v>0.111723</c:v>
                </c:pt>
                <c:pt idx="452">
                  <c:v>8.0278000000000002E-2</c:v>
                </c:pt>
                <c:pt idx="453">
                  <c:v>0.116719</c:v>
                </c:pt>
                <c:pt idx="454">
                  <c:v>0.10692599999999999</c:v>
                </c:pt>
                <c:pt idx="455">
                  <c:v>7.6796000000000003E-2</c:v>
                </c:pt>
                <c:pt idx="456">
                  <c:v>0.10147</c:v>
                </c:pt>
                <c:pt idx="457">
                  <c:v>9.2949000000000004E-2</c:v>
                </c:pt>
                <c:pt idx="458">
                  <c:v>6.6654000000000005E-2</c:v>
                </c:pt>
                <c:pt idx="459">
                  <c:v>0.121951</c:v>
                </c:pt>
                <c:pt idx="460">
                  <c:v>0.111723</c:v>
                </c:pt>
                <c:pt idx="461">
                  <c:v>8.0278000000000002E-2</c:v>
                </c:pt>
                <c:pt idx="462">
                  <c:v>0.116719</c:v>
                </c:pt>
                <c:pt idx="463">
                  <c:v>0.10692599999999999</c:v>
                </c:pt>
                <c:pt idx="464">
                  <c:v>7.6796000000000003E-2</c:v>
                </c:pt>
                <c:pt idx="465">
                  <c:v>0.10147</c:v>
                </c:pt>
                <c:pt idx="466">
                  <c:v>9.2949000000000004E-2</c:v>
                </c:pt>
                <c:pt idx="467">
                  <c:v>6.6654000000000005E-2</c:v>
                </c:pt>
                <c:pt idx="468">
                  <c:v>0.121951</c:v>
                </c:pt>
                <c:pt idx="469">
                  <c:v>0.11680400000000001</c:v>
                </c:pt>
                <c:pt idx="470">
                  <c:v>0.10058</c:v>
                </c:pt>
                <c:pt idx="471">
                  <c:v>0.116719</c:v>
                </c:pt>
                <c:pt idx="472">
                  <c:v>0.111789</c:v>
                </c:pt>
                <c:pt idx="473">
                  <c:v>9.6223000000000003E-2</c:v>
                </c:pt>
                <c:pt idx="474">
                  <c:v>0.10147</c:v>
                </c:pt>
                <c:pt idx="475">
                  <c:v>9.7175999999999998E-2</c:v>
                </c:pt>
                <c:pt idx="476">
                  <c:v>8.3529999999999993E-2</c:v>
                </c:pt>
                <c:pt idx="477">
                  <c:v>0.121951</c:v>
                </c:pt>
                <c:pt idx="478">
                  <c:v>0.12188499999999999</c:v>
                </c:pt>
                <c:pt idx="479">
                  <c:v>0.12089900000000001</c:v>
                </c:pt>
                <c:pt idx="480">
                  <c:v>0.116719</c:v>
                </c:pt>
                <c:pt idx="481">
                  <c:v>0.11665300000000001</c:v>
                </c:pt>
                <c:pt idx="482">
                  <c:v>0.11566700000000001</c:v>
                </c:pt>
                <c:pt idx="483">
                  <c:v>0.10147</c:v>
                </c:pt>
                <c:pt idx="484">
                  <c:v>0.10140399999999999</c:v>
                </c:pt>
                <c:pt idx="485">
                  <c:v>0.100424</c:v>
                </c:pt>
                <c:pt idx="486">
                  <c:v>0.121951</c:v>
                </c:pt>
                <c:pt idx="487">
                  <c:v>0.12188499999999999</c:v>
                </c:pt>
                <c:pt idx="488">
                  <c:v>0.12089900000000001</c:v>
                </c:pt>
                <c:pt idx="489">
                  <c:v>0.116719</c:v>
                </c:pt>
                <c:pt idx="490">
                  <c:v>0.11665300000000001</c:v>
                </c:pt>
                <c:pt idx="491">
                  <c:v>0.11566700000000001</c:v>
                </c:pt>
                <c:pt idx="492">
                  <c:v>0.10147</c:v>
                </c:pt>
                <c:pt idx="493">
                  <c:v>0.10140399999999999</c:v>
                </c:pt>
                <c:pt idx="494">
                  <c:v>0.100424</c:v>
                </c:pt>
                <c:pt idx="495">
                  <c:v>0.121951</c:v>
                </c:pt>
                <c:pt idx="496">
                  <c:v>0.126967</c:v>
                </c:pt>
                <c:pt idx="497">
                  <c:v>0.14122799999999999</c:v>
                </c:pt>
                <c:pt idx="498">
                  <c:v>0.116719</c:v>
                </c:pt>
                <c:pt idx="499">
                  <c:v>0.121516</c:v>
                </c:pt>
                <c:pt idx="500">
                  <c:v>0.13512099999999999</c:v>
                </c:pt>
                <c:pt idx="501">
                  <c:v>0.10147</c:v>
                </c:pt>
                <c:pt idx="502">
                  <c:v>0.105632</c:v>
                </c:pt>
                <c:pt idx="503">
                  <c:v>0.117329</c:v>
                </c:pt>
                <c:pt idx="504">
                  <c:v>0.121951</c:v>
                </c:pt>
                <c:pt idx="505">
                  <c:v>0.132048</c:v>
                </c:pt>
                <c:pt idx="506">
                  <c:v>0.16156400000000001</c:v>
                </c:pt>
                <c:pt idx="507">
                  <c:v>0.116719</c:v>
                </c:pt>
                <c:pt idx="508">
                  <c:v>0.12637899999999999</c:v>
                </c:pt>
                <c:pt idx="509">
                  <c:v>0.154583</c:v>
                </c:pt>
                <c:pt idx="510">
                  <c:v>0.10147</c:v>
                </c:pt>
                <c:pt idx="511">
                  <c:v>0.10986</c:v>
                </c:pt>
                <c:pt idx="512">
                  <c:v>0.134242</c:v>
                </c:pt>
                <c:pt idx="513">
                  <c:v>0.121951</c:v>
                </c:pt>
                <c:pt idx="514">
                  <c:v>0.132048</c:v>
                </c:pt>
                <c:pt idx="515">
                  <c:v>0.16156400000000001</c:v>
                </c:pt>
                <c:pt idx="516">
                  <c:v>0.116719</c:v>
                </c:pt>
                <c:pt idx="517">
                  <c:v>0.12637899999999999</c:v>
                </c:pt>
                <c:pt idx="518">
                  <c:v>0.154583</c:v>
                </c:pt>
                <c:pt idx="519">
                  <c:v>0.10147</c:v>
                </c:pt>
                <c:pt idx="520">
                  <c:v>0.10986</c:v>
                </c:pt>
                <c:pt idx="521">
                  <c:v>0.134242</c:v>
                </c:pt>
                <c:pt idx="522">
                  <c:v>0.121951</c:v>
                </c:pt>
                <c:pt idx="523">
                  <c:v>0.13209699999999999</c:v>
                </c:pt>
                <c:pt idx="524">
                  <c:v>0.16234199999999999</c:v>
                </c:pt>
                <c:pt idx="525">
                  <c:v>0.116719</c:v>
                </c:pt>
                <c:pt idx="526">
                  <c:v>0.12642900000000001</c:v>
                </c:pt>
                <c:pt idx="527">
                  <c:v>0.155364</c:v>
                </c:pt>
                <c:pt idx="528">
                  <c:v>0.10147</c:v>
                </c:pt>
                <c:pt idx="529">
                  <c:v>0.10990900000000001</c:v>
                </c:pt>
                <c:pt idx="530">
                  <c:v>0.13503000000000001</c:v>
                </c:pt>
                <c:pt idx="531">
                  <c:v>0.121951</c:v>
                </c:pt>
                <c:pt idx="532">
                  <c:v>0.13211400000000001</c:v>
                </c:pt>
                <c:pt idx="533">
                  <c:v>0.162602</c:v>
                </c:pt>
                <c:pt idx="534">
                  <c:v>0.116719</c:v>
                </c:pt>
                <c:pt idx="535">
                  <c:v>0.126445</c:v>
                </c:pt>
                <c:pt idx="536">
                  <c:v>0.15562500000000001</c:v>
                </c:pt>
                <c:pt idx="537">
                  <c:v>0.10147</c:v>
                </c:pt>
                <c:pt idx="538">
                  <c:v>0.10992499999999999</c:v>
                </c:pt>
                <c:pt idx="539">
                  <c:v>0.135293</c:v>
                </c:pt>
                <c:pt idx="540">
                  <c:v>0.121951</c:v>
                </c:pt>
                <c:pt idx="541">
                  <c:v>0.13211400000000001</c:v>
                </c:pt>
                <c:pt idx="542">
                  <c:v>0.162602</c:v>
                </c:pt>
                <c:pt idx="543">
                  <c:v>0.116719</c:v>
                </c:pt>
                <c:pt idx="544">
                  <c:v>0.126445</c:v>
                </c:pt>
                <c:pt idx="545">
                  <c:v>0.15562500000000001</c:v>
                </c:pt>
                <c:pt idx="546">
                  <c:v>0.10147</c:v>
                </c:pt>
                <c:pt idx="547">
                  <c:v>0.10992499999999999</c:v>
                </c:pt>
                <c:pt idx="548">
                  <c:v>0.135293</c:v>
                </c:pt>
                <c:pt idx="549">
                  <c:v>0.121951</c:v>
                </c:pt>
                <c:pt idx="550">
                  <c:v>0.13209699999999999</c:v>
                </c:pt>
                <c:pt idx="551">
                  <c:v>0.16234199999999999</c:v>
                </c:pt>
                <c:pt idx="552">
                  <c:v>0.116719</c:v>
                </c:pt>
                <c:pt idx="553">
                  <c:v>0.12642900000000001</c:v>
                </c:pt>
                <c:pt idx="554">
                  <c:v>0.155364</c:v>
                </c:pt>
                <c:pt idx="555">
                  <c:v>0.10147</c:v>
                </c:pt>
                <c:pt idx="556">
                  <c:v>0.10990900000000001</c:v>
                </c:pt>
                <c:pt idx="557">
                  <c:v>0.13503000000000001</c:v>
                </c:pt>
                <c:pt idx="558">
                  <c:v>0.121951</c:v>
                </c:pt>
                <c:pt idx="559">
                  <c:v>0.132048</c:v>
                </c:pt>
                <c:pt idx="560">
                  <c:v>0.16156400000000001</c:v>
                </c:pt>
                <c:pt idx="561">
                  <c:v>0.116719</c:v>
                </c:pt>
                <c:pt idx="562">
                  <c:v>0.12637899999999999</c:v>
                </c:pt>
                <c:pt idx="563">
                  <c:v>0.154583</c:v>
                </c:pt>
                <c:pt idx="564">
                  <c:v>0.10147</c:v>
                </c:pt>
                <c:pt idx="565">
                  <c:v>0.10986</c:v>
                </c:pt>
                <c:pt idx="566">
                  <c:v>0.134242</c:v>
                </c:pt>
                <c:pt idx="567">
                  <c:v>0.121951</c:v>
                </c:pt>
                <c:pt idx="568">
                  <c:v>0.132048</c:v>
                </c:pt>
                <c:pt idx="569">
                  <c:v>0.16156400000000001</c:v>
                </c:pt>
                <c:pt idx="570">
                  <c:v>0.116719</c:v>
                </c:pt>
                <c:pt idx="571">
                  <c:v>0.12637899999999999</c:v>
                </c:pt>
                <c:pt idx="572">
                  <c:v>0.154583</c:v>
                </c:pt>
                <c:pt idx="573">
                  <c:v>0.10147</c:v>
                </c:pt>
                <c:pt idx="574">
                  <c:v>0.10986</c:v>
                </c:pt>
                <c:pt idx="575">
                  <c:v>0.134242</c:v>
                </c:pt>
                <c:pt idx="576">
                  <c:v>0.121951</c:v>
                </c:pt>
                <c:pt idx="577">
                  <c:v>0.126967</c:v>
                </c:pt>
                <c:pt idx="578">
                  <c:v>0.14122799999999999</c:v>
                </c:pt>
                <c:pt idx="579">
                  <c:v>0.116719</c:v>
                </c:pt>
                <c:pt idx="580">
                  <c:v>0.121516</c:v>
                </c:pt>
                <c:pt idx="581">
                  <c:v>0.13512099999999999</c:v>
                </c:pt>
                <c:pt idx="582">
                  <c:v>0.10147</c:v>
                </c:pt>
                <c:pt idx="583">
                  <c:v>0.105632</c:v>
                </c:pt>
                <c:pt idx="584">
                  <c:v>0.117329</c:v>
                </c:pt>
                <c:pt idx="585">
                  <c:v>0.121951</c:v>
                </c:pt>
                <c:pt idx="586">
                  <c:v>0.12188499999999999</c:v>
                </c:pt>
                <c:pt idx="587">
                  <c:v>0.12089900000000001</c:v>
                </c:pt>
                <c:pt idx="588">
                  <c:v>0.116719</c:v>
                </c:pt>
                <c:pt idx="589">
                  <c:v>0.11665300000000001</c:v>
                </c:pt>
                <c:pt idx="590">
                  <c:v>0.11566700000000001</c:v>
                </c:pt>
                <c:pt idx="591">
                  <c:v>0.10147</c:v>
                </c:pt>
                <c:pt idx="592">
                  <c:v>0.10140399999999999</c:v>
                </c:pt>
                <c:pt idx="593">
                  <c:v>0.100424</c:v>
                </c:pt>
                <c:pt idx="594">
                  <c:v>0.121951</c:v>
                </c:pt>
                <c:pt idx="595">
                  <c:v>0.12188499999999999</c:v>
                </c:pt>
                <c:pt idx="596">
                  <c:v>0.12089900000000001</c:v>
                </c:pt>
                <c:pt idx="597">
                  <c:v>0.116719</c:v>
                </c:pt>
                <c:pt idx="598">
                  <c:v>0.11665300000000001</c:v>
                </c:pt>
                <c:pt idx="599">
                  <c:v>0.11566700000000001</c:v>
                </c:pt>
                <c:pt idx="600">
                  <c:v>0.10147</c:v>
                </c:pt>
                <c:pt idx="601">
                  <c:v>0.10140399999999999</c:v>
                </c:pt>
                <c:pt idx="602">
                  <c:v>0.100424</c:v>
                </c:pt>
                <c:pt idx="603">
                  <c:v>0.121951</c:v>
                </c:pt>
                <c:pt idx="604">
                  <c:v>0.11680400000000001</c:v>
                </c:pt>
                <c:pt idx="605">
                  <c:v>0.10058</c:v>
                </c:pt>
                <c:pt idx="606">
                  <c:v>0.116719</c:v>
                </c:pt>
                <c:pt idx="607">
                  <c:v>0.111789</c:v>
                </c:pt>
                <c:pt idx="608">
                  <c:v>9.6223000000000003E-2</c:v>
                </c:pt>
                <c:pt idx="609">
                  <c:v>0.10147</c:v>
                </c:pt>
                <c:pt idx="610">
                  <c:v>9.7175999999999998E-2</c:v>
                </c:pt>
                <c:pt idx="611">
                  <c:v>8.3529999999999993E-2</c:v>
                </c:pt>
                <c:pt idx="612">
                  <c:v>0.121951</c:v>
                </c:pt>
                <c:pt idx="613">
                  <c:v>0.111723</c:v>
                </c:pt>
                <c:pt idx="614">
                  <c:v>8.0278000000000002E-2</c:v>
                </c:pt>
                <c:pt idx="615">
                  <c:v>0.116719</c:v>
                </c:pt>
                <c:pt idx="616">
                  <c:v>0.10692599999999999</c:v>
                </c:pt>
                <c:pt idx="617">
                  <c:v>7.6796000000000003E-2</c:v>
                </c:pt>
                <c:pt idx="618">
                  <c:v>0.10147</c:v>
                </c:pt>
                <c:pt idx="619">
                  <c:v>9.2949000000000004E-2</c:v>
                </c:pt>
                <c:pt idx="620">
                  <c:v>6.6654000000000005E-2</c:v>
                </c:pt>
                <c:pt idx="621">
                  <c:v>0.121951</c:v>
                </c:pt>
                <c:pt idx="622">
                  <c:v>0.111723</c:v>
                </c:pt>
                <c:pt idx="623">
                  <c:v>8.0278000000000002E-2</c:v>
                </c:pt>
                <c:pt idx="624">
                  <c:v>0.116719</c:v>
                </c:pt>
                <c:pt idx="625">
                  <c:v>0.10692599999999999</c:v>
                </c:pt>
                <c:pt idx="626">
                  <c:v>7.6796000000000003E-2</c:v>
                </c:pt>
                <c:pt idx="627">
                  <c:v>0.10147</c:v>
                </c:pt>
                <c:pt idx="628">
                  <c:v>9.2949000000000004E-2</c:v>
                </c:pt>
                <c:pt idx="629">
                  <c:v>6.6654000000000005E-2</c:v>
                </c:pt>
                <c:pt idx="630">
                  <c:v>0.121951</c:v>
                </c:pt>
                <c:pt idx="631">
                  <c:v>0.111772</c:v>
                </c:pt>
                <c:pt idx="632">
                  <c:v>8.1044000000000005E-2</c:v>
                </c:pt>
                <c:pt idx="633">
                  <c:v>0.116719</c:v>
                </c:pt>
                <c:pt idx="634">
                  <c:v>0.106976</c:v>
                </c:pt>
                <c:pt idx="635">
                  <c:v>7.7557000000000001E-2</c:v>
                </c:pt>
                <c:pt idx="636">
                  <c:v>0.10147</c:v>
                </c:pt>
                <c:pt idx="637">
                  <c:v>9.2996999999999996E-2</c:v>
                </c:pt>
                <c:pt idx="638">
                  <c:v>6.7396999999999999E-2</c:v>
                </c:pt>
                <c:pt idx="639">
                  <c:v>0.121951</c:v>
                </c:pt>
                <c:pt idx="640">
                  <c:v>0.111789</c:v>
                </c:pt>
                <c:pt idx="641">
                  <c:v>8.1300999999999998E-2</c:v>
                </c:pt>
                <c:pt idx="642">
                  <c:v>0.116719</c:v>
                </c:pt>
                <c:pt idx="643">
                  <c:v>0.106992</c:v>
                </c:pt>
                <c:pt idx="644">
                  <c:v>7.7812000000000006E-2</c:v>
                </c:pt>
                <c:pt idx="645">
                  <c:v>0.10147</c:v>
                </c:pt>
                <c:pt idx="646">
                  <c:v>9.3013999999999999E-2</c:v>
                </c:pt>
                <c:pt idx="647">
                  <c:v>6.7645999999999998E-2</c:v>
                </c:pt>
                <c:pt idx="648">
                  <c:v>0.10147</c:v>
                </c:pt>
                <c:pt idx="649">
                  <c:v>9.3013999999999999E-2</c:v>
                </c:pt>
                <c:pt idx="650">
                  <c:v>6.7645999999999998E-2</c:v>
                </c:pt>
                <c:pt idx="651">
                  <c:v>5.7543999999999998E-2</c:v>
                </c:pt>
                <c:pt idx="652">
                  <c:v>5.2748000000000003E-2</c:v>
                </c:pt>
                <c:pt idx="653">
                  <c:v>3.8362E-2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0.10147</c:v>
                </c:pt>
                <c:pt idx="658">
                  <c:v>9.2996999999999996E-2</c:v>
                </c:pt>
                <c:pt idx="659">
                  <c:v>6.7396999999999999E-2</c:v>
                </c:pt>
                <c:pt idx="660">
                  <c:v>5.7543999999999998E-2</c:v>
                </c:pt>
                <c:pt idx="661">
                  <c:v>5.2734000000000003E-2</c:v>
                </c:pt>
                <c:pt idx="662">
                  <c:v>3.8150999999999997E-2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0.10147</c:v>
                </c:pt>
                <c:pt idx="667">
                  <c:v>9.2949000000000004E-2</c:v>
                </c:pt>
                <c:pt idx="668">
                  <c:v>6.6654000000000005E-2</c:v>
                </c:pt>
                <c:pt idx="669">
                  <c:v>5.7543999999999998E-2</c:v>
                </c:pt>
                <c:pt idx="670">
                  <c:v>5.2690000000000001E-2</c:v>
                </c:pt>
                <c:pt idx="671">
                  <c:v>3.7523000000000001E-2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0.10147</c:v>
                </c:pt>
                <c:pt idx="676">
                  <c:v>9.2949000000000004E-2</c:v>
                </c:pt>
                <c:pt idx="677">
                  <c:v>6.6654000000000005E-2</c:v>
                </c:pt>
                <c:pt idx="678">
                  <c:v>5.7543999999999998E-2</c:v>
                </c:pt>
                <c:pt idx="679">
                  <c:v>5.2690000000000001E-2</c:v>
                </c:pt>
                <c:pt idx="680">
                  <c:v>3.7523000000000001E-2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0.10147</c:v>
                </c:pt>
                <c:pt idx="685">
                  <c:v>9.7175999999999998E-2</c:v>
                </c:pt>
                <c:pt idx="686">
                  <c:v>8.3529999999999993E-2</c:v>
                </c:pt>
                <c:pt idx="687">
                  <c:v>5.7543999999999998E-2</c:v>
                </c:pt>
                <c:pt idx="688">
                  <c:v>5.5086999999999997E-2</c:v>
                </c:pt>
                <c:pt idx="689">
                  <c:v>4.7044999999999997E-2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0.10147</c:v>
                </c:pt>
                <c:pt idx="694">
                  <c:v>0.10140399999999999</c:v>
                </c:pt>
                <c:pt idx="695">
                  <c:v>0.100424</c:v>
                </c:pt>
                <c:pt idx="696">
                  <c:v>5.7543999999999998E-2</c:v>
                </c:pt>
                <c:pt idx="697">
                  <c:v>5.7484E-2</c:v>
                </c:pt>
                <c:pt idx="698">
                  <c:v>5.6586999999999998E-2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0.10147</c:v>
                </c:pt>
                <c:pt idx="703">
                  <c:v>0.10140399999999999</c:v>
                </c:pt>
                <c:pt idx="704">
                  <c:v>0.100424</c:v>
                </c:pt>
                <c:pt idx="705">
                  <c:v>5.7543999999999998E-2</c:v>
                </c:pt>
                <c:pt idx="706">
                  <c:v>5.7484E-2</c:v>
                </c:pt>
                <c:pt idx="707">
                  <c:v>5.6586999999999998E-2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0.10147</c:v>
                </c:pt>
                <c:pt idx="712">
                  <c:v>0.105632</c:v>
                </c:pt>
                <c:pt idx="713">
                  <c:v>0.117329</c:v>
                </c:pt>
                <c:pt idx="714">
                  <c:v>5.7543999999999998E-2</c:v>
                </c:pt>
                <c:pt idx="715">
                  <c:v>5.9880999999999997E-2</c:v>
                </c:pt>
                <c:pt idx="716">
                  <c:v>6.6143999999999994E-2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0.10147</c:v>
                </c:pt>
                <c:pt idx="721">
                  <c:v>0.10986</c:v>
                </c:pt>
                <c:pt idx="722">
                  <c:v>0.134242</c:v>
                </c:pt>
                <c:pt idx="723">
                  <c:v>5.7543999999999998E-2</c:v>
                </c:pt>
                <c:pt idx="724">
                  <c:v>6.2278E-2</c:v>
                </c:pt>
                <c:pt idx="725">
                  <c:v>7.571E-2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0.10147</c:v>
                </c:pt>
                <c:pt idx="730">
                  <c:v>0.10986</c:v>
                </c:pt>
                <c:pt idx="731">
                  <c:v>0.134242</c:v>
                </c:pt>
                <c:pt idx="732">
                  <c:v>5.7543999999999998E-2</c:v>
                </c:pt>
                <c:pt idx="733">
                  <c:v>6.2278E-2</c:v>
                </c:pt>
                <c:pt idx="734">
                  <c:v>7.571E-2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0.10147</c:v>
                </c:pt>
                <c:pt idx="739">
                  <c:v>0.10990900000000001</c:v>
                </c:pt>
                <c:pt idx="740">
                  <c:v>0.13503000000000001</c:v>
                </c:pt>
                <c:pt idx="741">
                  <c:v>5.7543999999999998E-2</c:v>
                </c:pt>
                <c:pt idx="742">
                  <c:v>6.2323999999999997E-2</c:v>
                </c:pt>
                <c:pt idx="743">
                  <c:v>7.6470999999999997E-2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0.10147</c:v>
                </c:pt>
                <c:pt idx="748">
                  <c:v>0.10992499999999999</c:v>
                </c:pt>
                <c:pt idx="749">
                  <c:v>0.135293</c:v>
                </c:pt>
                <c:pt idx="750">
                  <c:v>5.7543999999999998E-2</c:v>
                </c:pt>
                <c:pt idx="751">
                  <c:v>6.2338999999999999E-2</c:v>
                </c:pt>
                <c:pt idx="752">
                  <c:v>7.6725000000000002E-2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0.10147</c:v>
                </c:pt>
                <c:pt idx="757">
                  <c:v>0.10992499999999999</c:v>
                </c:pt>
                <c:pt idx="758">
                  <c:v>0.135293</c:v>
                </c:pt>
                <c:pt idx="759">
                  <c:v>5.7543999999999998E-2</c:v>
                </c:pt>
                <c:pt idx="760">
                  <c:v>6.2338999999999999E-2</c:v>
                </c:pt>
                <c:pt idx="761">
                  <c:v>7.6725000000000002E-2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0.10147</c:v>
                </c:pt>
                <c:pt idx="766">
                  <c:v>0.10990900000000001</c:v>
                </c:pt>
                <c:pt idx="767">
                  <c:v>0.13503000000000001</c:v>
                </c:pt>
                <c:pt idx="768">
                  <c:v>5.7543999999999998E-2</c:v>
                </c:pt>
                <c:pt idx="769">
                  <c:v>6.2323999999999997E-2</c:v>
                </c:pt>
                <c:pt idx="770">
                  <c:v>7.6470999999999997E-2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0.10147</c:v>
                </c:pt>
                <c:pt idx="775">
                  <c:v>0.10986</c:v>
                </c:pt>
                <c:pt idx="776">
                  <c:v>0.134242</c:v>
                </c:pt>
                <c:pt idx="777">
                  <c:v>5.7543999999999998E-2</c:v>
                </c:pt>
                <c:pt idx="778">
                  <c:v>6.2278E-2</c:v>
                </c:pt>
                <c:pt idx="779">
                  <c:v>7.571E-2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0.10147</c:v>
                </c:pt>
                <c:pt idx="784">
                  <c:v>0.10986</c:v>
                </c:pt>
                <c:pt idx="785">
                  <c:v>0.134242</c:v>
                </c:pt>
                <c:pt idx="786">
                  <c:v>5.7543999999999998E-2</c:v>
                </c:pt>
                <c:pt idx="787">
                  <c:v>6.2278E-2</c:v>
                </c:pt>
                <c:pt idx="788">
                  <c:v>7.571E-2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0.10147</c:v>
                </c:pt>
                <c:pt idx="793">
                  <c:v>0.105632</c:v>
                </c:pt>
                <c:pt idx="794">
                  <c:v>0.117329</c:v>
                </c:pt>
                <c:pt idx="795">
                  <c:v>5.7543999999999998E-2</c:v>
                </c:pt>
                <c:pt idx="796">
                  <c:v>5.9880999999999997E-2</c:v>
                </c:pt>
                <c:pt idx="797">
                  <c:v>6.6143999999999994E-2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0.10147</c:v>
                </c:pt>
                <c:pt idx="802">
                  <c:v>0.10140399999999999</c:v>
                </c:pt>
                <c:pt idx="803">
                  <c:v>0.100424</c:v>
                </c:pt>
                <c:pt idx="804">
                  <c:v>5.7543999999999998E-2</c:v>
                </c:pt>
                <c:pt idx="805">
                  <c:v>5.7484E-2</c:v>
                </c:pt>
                <c:pt idx="806">
                  <c:v>5.6586999999999998E-2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0.10147</c:v>
                </c:pt>
                <c:pt idx="811">
                  <c:v>0.10140399999999999</c:v>
                </c:pt>
                <c:pt idx="812">
                  <c:v>0.100424</c:v>
                </c:pt>
                <c:pt idx="813">
                  <c:v>5.7543999999999998E-2</c:v>
                </c:pt>
                <c:pt idx="814">
                  <c:v>5.7484E-2</c:v>
                </c:pt>
                <c:pt idx="815">
                  <c:v>5.6586999999999998E-2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0.10147</c:v>
                </c:pt>
                <c:pt idx="820">
                  <c:v>9.7175999999999998E-2</c:v>
                </c:pt>
                <c:pt idx="821">
                  <c:v>8.3529999999999993E-2</c:v>
                </c:pt>
                <c:pt idx="822">
                  <c:v>5.7543999999999998E-2</c:v>
                </c:pt>
                <c:pt idx="823">
                  <c:v>5.5086999999999997E-2</c:v>
                </c:pt>
                <c:pt idx="824">
                  <c:v>4.7044999999999997E-2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0.10147</c:v>
                </c:pt>
                <c:pt idx="829">
                  <c:v>9.2949000000000004E-2</c:v>
                </c:pt>
                <c:pt idx="830">
                  <c:v>6.6654000000000005E-2</c:v>
                </c:pt>
                <c:pt idx="831">
                  <c:v>5.7543999999999998E-2</c:v>
                </c:pt>
                <c:pt idx="832">
                  <c:v>5.2690000000000001E-2</c:v>
                </c:pt>
                <c:pt idx="833">
                  <c:v>3.7523000000000001E-2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0.10147</c:v>
                </c:pt>
                <c:pt idx="838">
                  <c:v>9.2949000000000004E-2</c:v>
                </c:pt>
                <c:pt idx="839">
                  <c:v>6.6654000000000005E-2</c:v>
                </c:pt>
                <c:pt idx="840">
                  <c:v>5.7543999999999998E-2</c:v>
                </c:pt>
                <c:pt idx="841">
                  <c:v>5.2690000000000001E-2</c:v>
                </c:pt>
                <c:pt idx="842">
                  <c:v>3.7523000000000001E-2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0.10147</c:v>
                </c:pt>
                <c:pt idx="847">
                  <c:v>9.2996999999999996E-2</c:v>
                </c:pt>
                <c:pt idx="848">
                  <c:v>6.7396999999999999E-2</c:v>
                </c:pt>
                <c:pt idx="849">
                  <c:v>5.7543999999999998E-2</c:v>
                </c:pt>
                <c:pt idx="850">
                  <c:v>5.2734000000000003E-2</c:v>
                </c:pt>
                <c:pt idx="851">
                  <c:v>3.8150999999999997E-2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0.10147</c:v>
                </c:pt>
                <c:pt idx="856">
                  <c:v>9.3013999999999999E-2</c:v>
                </c:pt>
                <c:pt idx="857">
                  <c:v>6.7645999999999998E-2</c:v>
                </c:pt>
                <c:pt idx="858">
                  <c:v>5.7543999999999998E-2</c:v>
                </c:pt>
                <c:pt idx="859">
                  <c:v>5.2748000000000003E-2</c:v>
                </c:pt>
                <c:pt idx="860">
                  <c:v>3.8362E-2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0.04</c:v>
                </c:pt>
                <c:pt idx="871">
                  <c:v>0.04</c:v>
                </c:pt>
                <c:pt idx="872">
                  <c:v>0.04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1.9847E-2</c:v>
                </c:pt>
                <c:pt idx="877">
                  <c:v>1.9847E-2</c:v>
                </c:pt>
                <c:pt idx="878">
                  <c:v>1.9847E-2</c:v>
                </c:pt>
                <c:pt idx="879">
                  <c:v>3.9785000000000001E-2</c:v>
                </c:pt>
                <c:pt idx="880">
                  <c:v>3.9785000000000001E-2</c:v>
                </c:pt>
                <c:pt idx="881">
                  <c:v>3.9785000000000001E-2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1.9394000000000002E-2</c:v>
                </c:pt>
                <c:pt idx="886">
                  <c:v>1.9394000000000002E-2</c:v>
                </c:pt>
                <c:pt idx="887">
                  <c:v>1.9394000000000002E-2</c:v>
                </c:pt>
                <c:pt idx="888">
                  <c:v>3.9147000000000001E-2</c:v>
                </c:pt>
                <c:pt idx="889">
                  <c:v>3.9147000000000001E-2</c:v>
                </c:pt>
                <c:pt idx="890">
                  <c:v>3.9147000000000001E-2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0.02</c:v>
                </c:pt>
                <c:pt idx="895">
                  <c:v>0.02</c:v>
                </c:pt>
                <c:pt idx="896">
                  <c:v>0.02</c:v>
                </c:pt>
                <c:pt idx="897">
                  <c:v>0.04</c:v>
                </c:pt>
                <c:pt idx="898">
                  <c:v>0.04</c:v>
                </c:pt>
                <c:pt idx="899">
                  <c:v>0.04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1.9847E-2</c:v>
                </c:pt>
                <c:pt idx="904">
                  <c:v>1.9847E-2</c:v>
                </c:pt>
                <c:pt idx="905">
                  <c:v>1.9847E-2</c:v>
                </c:pt>
                <c:pt idx="906">
                  <c:v>3.9785000000000001E-2</c:v>
                </c:pt>
                <c:pt idx="907">
                  <c:v>3.9785000000000001E-2</c:v>
                </c:pt>
                <c:pt idx="908">
                  <c:v>3.9785000000000001E-2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1.9394000000000002E-2</c:v>
                </c:pt>
                <c:pt idx="913">
                  <c:v>1.9394000000000002E-2</c:v>
                </c:pt>
                <c:pt idx="914">
                  <c:v>1.9394000000000002E-2</c:v>
                </c:pt>
                <c:pt idx="915">
                  <c:v>3.9147000000000001E-2</c:v>
                </c:pt>
                <c:pt idx="916">
                  <c:v>3.9147000000000001E-2</c:v>
                </c:pt>
                <c:pt idx="917">
                  <c:v>3.9147000000000001E-2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0.02</c:v>
                </c:pt>
                <c:pt idx="922">
                  <c:v>2.8901E-2</c:v>
                </c:pt>
                <c:pt idx="923">
                  <c:v>3.8362E-2</c:v>
                </c:pt>
                <c:pt idx="924">
                  <c:v>0.04</c:v>
                </c:pt>
                <c:pt idx="925">
                  <c:v>5.3823000000000003E-2</c:v>
                </c:pt>
                <c:pt idx="926">
                  <c:v>6.7645999999999998E-2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1.9847E-2</c:v>
                </c:pt>
                <c:pt idx="931">
                  <c:v>2.8715000000000001E-2</c:v>
                </c:pt>
                <c:pt idx="932">
                  <c:v>3.8150999999999997E-2</c:v>
                </c:pt>
                <c:pt idx="933">
                  <c:v>3.9785000000000001E-2</c:v>
                </c:pt>
                <c:pt idx="934">
                  <c:v>5.3587000000000003E-2</c:v>
                </c:pt>
                <c:pt idx="935">
                  <c:v>6.7396999999999999E-2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1.9394000000000002E-2</c:v>
                </c:pt>
                <c:pt idx="940">
                  <c:v>2.8160999999999999E-2</c:v>
                </c:pt>
                <c:pt idx="941">
                  <c:v>3.7523000000000001E-2</c:v>
                </c:pt>
                <c:pt idx="942">
                  <c:v>3.9147000000000001E-2</c:v>
                </c:pt>
                <c:pt idx="943">
                  <c:v>5.2882999999999999E-2</c:v>
                </c:pt>
                <c:pt idx="944">
                  <c:v>6.6654000000000005E-2</c:v>
                </c:pt>
                <c:pt idx="945">
                  <c:v>0.04</c:v>
                </c:pt>
                <c:pt idx="946">
                  <c:v>5.3823000000000003E-2</c:v>
                </c:pt>
                <c:pt idx="947">
                  <c:v>6.7645999999999998E-2</c:v>
                </c:pt>
                <c:pt idx="948">
                  <c:v>0.04</c:v>
                </c:pt>
                <c:pt idx="949">
                  <c:v>5.8701000000000003E-2</c:v>
                </c:pt>
                <c:pt idx="950">
                  <c:v>7.7812000000000006E-2</c:v>
                </c:pt>
                <c:pt idx="951">
                  <c:v>0.04</c:v>
                </c:pt>
                <c:pt idx="952">
                  <c:v>6.0650000000000003E-2</c:v>
                </c:pt>
                <c:pt idx="953">
                  <c:v>8.1300999999999998E-2</c:v>
                </c:pt>
                <c:pt idx="954">
                  <c:v>3.9785000000000001E-2</c:v>
                </c:pt>
                <c:pt idx="955">
                  <c:v>5.3587000000000003E-2</c:v>
                </c:pt>
                <c:pt idx="956">
                  <c:v>6.7396999999999999E-2</c:v>
                </c:pt>
                <c:pt idx="957">
                  <c:v>3.9785000000000001E-2</c:v>
                </c:pt>
                <c:pt idx="958">
                  <c:v>5.8459999999999998E-2</c:v>
                </c:pt>
                <c:pt idx="959">
                  <c:v>7.7557000000000001E-2</c:v>
                </c:pt>
                <c:pt idx="960">
                  <c:v>3.9785000000000001E-2</c:v>
                </c:pt>
                <c:pt idx="961">
                  <c:v>6.0407000000000002E-2</c:v>
                </c:pt>
                <c:pt idx="962">
                  <c:v>8.1044000000000005E-2</c:v>
                </c:pt>
                <c:pt idx="963">
                  <c:v>3.9147000000000001E-2</c:v>
                </c:pt>
                <c:pt idx="964">
                  <c:v>5.2882999999999999E-2</c:v>
                </c:pt>
                <c:pt idx="965">
                  <c:v>6.6654000000000005E-2</c:v>
                </c:pt>
                <c:pt idx="966">
                  <c:v>3.9147000000000001E-2</c:v>
                </c:pt>
                <c:pt idx="967">
                  <c:v>5.774E-2</c:v>
                </c:pt>
                <c:pt idx="968">
                  <c:v>7.6796000000000003E-2</c:v>
                </c:pt>
                <c:pt idx="969">
                  <c:v>3.9147000000000001E-2</c:v>
                </c:pt>
                <c:pt idx="970">
                  <c:v>5.9681999999999999E-2</c:v>
                </c:pt>
                <c:pt idx="971">
                  <c:v>8.0278000000000002E-2</c:v>
                </c:pt>
                <c:pt idx="972">
                  <c:v>0.04</c:v>
                </c:pt>
                <c:pt idx="973">
                  <c:v>6.0650000000000003E-2</c:v>
                </c:pt>
                <c:pt idx="974">
                  <c:v>8.1300999999999998E-2</c:v>
                </c:pt>
                <c:pt idx="975">
                  <c:v>0.04</c:v>
                </c:pt>
                <c:pt idx="976">
                  <c:v>5.8701000000000003E-2</c:v>
                </c:pt>
                <c:pt idx="977">
                  <c:v>7.7812000000000006E-2</c:v>
                </c:pt>
                <c:pt idx="978">
                  <c:v>0.04</c:v>
                </c:pt>
                <c:pt idx="979">
                  <c:v>5.3823000000000003E-2</c:v>
                </c:pt>
                <c:pt idx="980">
                  <c:v>6.7645999999999998E-2</c:v>
                </c:pt>
                <c:pt idx="981">
                  <c:v>3.9785000000000001E-2</c:v>
                </c:pt>
                <c:pt idx="982">
                  <c:v>6.0407000000000002E-2</c:v>
                </c:pt>
                <c:pt idx="983">
                  <c:v>8.1044000000000005E-2</c:v>
                </c:pt>
                <c:pt idx="984">
                  <c:v>3.9785000000000001E-2</c:v>
                </c:pt>
                <c:pt idx="985">
                  <c:v>5.8459999999999998E-2</c:v>
                </c:pt>
                <c:pt idx="986">
                  <c:v>7.7557000000000001E-2</c:v>
                </c:pt>
                <c:pt idx="987">
                  <c:v>3.9785000000000001E-2</c:v>
                </c:pt>
                <c:pt idx="988">
                  <c:v>5.3587000000000003E-2</c:v>
                </c:pt>
                <c:pt idx="989">
                  <c:v>6.7396999999999999E-2</c:v>
                </c:pt>
                <c:pt idx="990">
                  <c:v>3.9147000000000001E-2</c:v>
                </c:pt>
                <c:pt idx="991">
                  <c:v>5.9681999999999999E-2</c:v>
                </c:pt>
                <c:pt idx="992">
                  <c:v>8.0278000000000002E-2</c:v>
                </c:pt>
                <c:pt idx="993">
                  <c:v>3.9147000000000001E-2</c:v>
                </c:pt>
                <c:pt idx="994">
                  <c:v>5.774E-2</c:v>
                </c:pt>
                <c:pt idx="995">
                  <c:v>7.6796000000000003E-2</c:v>
                </c:pt>
                <c:pt idx="996">
                  <c:v>3.9147000000000001E-2</c:v>
                </c:pt>
                <c:pt idx="997">
                  <c:v>5.2882999999999999E-2</c:v>
                </c:pt>
                <c:pt idx="998">
                  <c:v>6.6654000000000005E-2</c:v>
                </c:pt>
                <c:pt idx="999">
                  <c:v>0.04</c:v>
                </c:pt>
                <c:pt idx="1000">
                  <c:v>5.3823000000000003E-2</c:v>
                </c:pt>
                <c:pt idx="1001">
                  <c:v>6.7645999999999998E-2</c:v>
                </c:pt>
                <c:pt idx="1002">
                  <c:v>0.02</c:v>
                </c:pt>
                <c:pt idx="1003">
                  <c:v>2.8901E-2</c:v>
                </c:pt>
                <c:pt idx="1004">
                  <c:v>3.8362E-2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3.9785000000000001E-2</c:v>
                </c:pt>
                <c:pt idx="1009">
                  <c:v>5.3587000000000003E-2</c:v>
                </c:pt>
                <c:pt idx="1010">
                  <c:v>6.7396999999999999E-2</c:v>
                </c:pt>
                <c:pt idx="1011">
                  <c:v>1.9847E-2</c:v>
                </c:pt>
                <c:pt idx="1012">
                  <c:v>2.8715000000000001E-2</c:v>
                </c:pt>
                <c:pt idx="1013">
                  <c:v>3.8150999999999997E-2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3.9147000000000001E-2</c:v>
                </c:pt>
                <c:pt idx="1018">
                  <c:v>5.2882999999999999E-2</c:v>
                </c:pt>
                <c:pt idx="1019">
                  <c:v>6.6654000000000005E-2</c:v>
                </c:pt>
                <c:pt idx="1020">
                  <c:v>1.9394000000000002E-2</c:v>
                </c:pt>
                <c:pt idx="1021">
                  <c:v>2.8160999999999999E-2</c:v>
                </c:pt>
                <c:pt idx="1022">
                  <c:v>3.7523000000000001E-2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7.6725000000000002E-2</c:v>
                </c:pt>
                <c:pt idx="1030">
                  <c:v>0.13144500000000001</c:v>
                </c:pt>
                <c:pt idx="1031">
                  <c:v>0.18292700000000001</c:v>
                </c:pt>
                <c:pt idx="1032">
                  <c:v>0.135293</c:v>
                </c:pt>
                <c:pt idx="1033">
                  <c:v>0.25057299999999999</c:v>
                </c:pt>
                <c:pt idx="1034">
                  <c:v>0.34959299999999999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7.6470999999999997E-2</c:v>
                </c:pt>
                <c:pt idx="1039">
                  <c:v>0.13118099999999999</c:v>
                </c:pt>
                <c:pt idx="1040">
                  <c:v>0.182671</c:v>
                </c:pt>
                <c:pt idx="1041">
                  <c:v>0.13503000000000001</c:v>
                </c:pt>
                <c:pt idx="1042">
                  <c:v>0.25033300000000003</c:v>
                </c:pt>
                <c:pt idx="1043">
                  <c:v>0.34959699999999999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7.571E-2</c:v>
                </c:pt>
                <c:pt idx="1048">
                  <c:v>0.13039300000000001</c:v>
                </c:pt>
                <c:pt idx="1049">
                  <c:v>0.18190300000000001</c:v>
                </c:pt>
                <c:pt idx="1050">
                  <c:v>0.134242</c:v>
                </c:pt>
                <c:pt idx="1051">
                  <c:v>0.249615</c:v>
                </c:pt>
                <c:pt idx="1052">
                  <c:v>0.34960799999999997</c:v>
                </c:pt>
                <c:pt idx="1053">
                  <c:v>0.135293</c:v>
                </c:pt>
                <c:pt idx="1054">
                  <c:v>0.25057299999999999</c:v>
                </c:pt>
                <c:pt idx="1055">
                  <c:v>0.34959299999999999</c:v>
                </c:pt>
                <c:pt idx="1056">
                  <c:v>0.15562500000000001</c:v>
                </c:pt>
                <c:pt idx="1057">
                  <c:v>0.26187899999999997</c:v>
                </c:pt>
                <c:pt idx="1058">
                  <c:v>0.34959299999999999</c:v>
                </c:pt>
                <c:pt idx="1059">
                  <c:v>0.162602</c:v>
                </c:pt>
                <c:pt idx="1060">
                  <c:v>0.26422800000000002</c:v>
                </c:pt>
                <c:pt idx="1061">
                  <c:v>0.34959299999999999</c:v>
                </c:pt>
                <c:pt idx="1062">
                  <c:v>0.13503000000000001</c:v>
                </c:pt>
                <c:pt idx="1063">
                  <c:v>0.25033300000000003</c:v>
                </c:pt>
                <c:pt idx="1064">
                  <c:v>0.34959699999999999</c:v>
                </c:pt>
                <c:pt idx="1065">
                  <c:v>0.155364</c:v>
                </c:pt>
                <c:pt idx="1066">
                  <c:v>0.26164199999999999</c:v>
                </c:pt>
                <c:pt idx="1067">
                  <c:v>0.34959699999999999</c:v>
                </c:pt>
                <c:pt idx="1068">
                  <c:v>0.16234199999999999</c:v>
                </c:pt>
                <c:pt idx="1069">
                  <c:v>0.26399099999999998</c:v>
                </c:pt>
                <c:pt idx="1070">
                  <c:v>0.34959699999999999</c:v>
                </c:pt>
                <c:pt idx="1071">
                  <c:v>0.134242</c:v>
                </c:pt>
                <c:pt idx="1072">
                  <c:v>0.249615</c:v>
                </c:pt>
                <c:pt idx="1073">
                  <c:v>0.34960799999999997</c:v>
                </c:pt>
                <c:pt idx="1074">
                  <c:v>0.154583</c:v>
                </c:pt>
                <c:pt idx="1075">
                  <c:v>0.26093300000000003</c:v>
                </c:pt>
                <c:pt idx="1076">
                  <c:v>0.34960799999999997</c:v>
                </c:pt>
                <c:pt idx="1077">
                  <c:v>0.16156400000000001</c:v>
                </c:pt>
                <c:pt idx="1078">
                  <c:v>0.26328400000000002</c:v>
                </c:pt>
                <c:pt idx="1079">
                  <c:v>0.34960799999999997</c:v>
                </c:pt>
                <c:pt idx="1080">
                  <c:v>0.162602</c:v>
                </c:pt>
                <c:pt idx="1081">
                  <c:v>0.26422800000000002</c:v>
                </c:pt>
                <c:pt idx="1082">
                  <c:v>0.34959299999999999</c:v>
                </c:pt>
                <c:pt idx="1083">
                  <c:v>0.15562500000000001</c:v>
                </c:pt>
                <c:pt idx="1084">
                  <c:v>0.26187899999999997</c:v>
                </c:pt>
                <c:pt idx="1085">
                  <c:v>0.34959299999999999</c:v>
                </c:pt>
                <c:pt idx="1086">
                  <c:v>0.135293</c:v>
                </c:pt>
                <c:pt idx="1087">
                  <c:v>0.25057299999999999</c:v>
                </c:pt>
                <c:pt idx="1088">
                  <c:v>0.34959299999999999</c:v>
                </c:pt>
                <c:pt idx="1089">
                  <c:v>0.16234199999999999</c:v>
                </c:pt>
                <c:pt idx="1090">
                  <c:v>0.26399099999999998</c:v>
                </c:pt>
                <c:pt idx="1091">
                  <c:v>0.34959699999999999</c:v>
                </c:pt>
                <c:pt idx="1092">
                  <c:v>0.155364</c:v>
                </c:pt>
                <c:pt idx="1093">
                  <c:v>0.26164199999999999</c:v>
                </c:pt>
                <c:pt idx="1094">
                  <c:v>0.34959699999999999</c:v>
                </c:pt>
                <c:pt idx="1095">
                  <c:v>0.13503000000000001</c:v>
                </c:pt>
                <c:pt idx="1096">
                  <c:v>0.25033300000000003</c:v>
                </c:pt>
                <c:pt idx="1097">
                  <c:v>0.34959699999999999</c:v>
                </c:pt>
                <c:pt idx="1098">
                  <c:v>0.16156400000000001</c:v>
                </c:pt>
                <c:pt idx="1099">
                  <c:v>0.26328400000000002</c:v>
                </c:pt>
                <c:pt idx="1100">
                  <c:v>0.34960799999999997</c:v>
                </c:pt>
                <c:pt idx="1101">
                  <c:v>0.154583</c:v>
                </c:pt>
                <c:pt idx="1102">
                  <c:v>0.26093300000000003</c:v>
                </c:pt>
                <c:pt idx="1103">
                  <c:v>0.34960799999999997</c:v>
                </c:pt>
                <c:pt idx="1104">
                  <c:v>0.134242</c:v>
                </c:pt>
                <c:pt idx="1105">
                  <c:v>0.249615</c:v>
                </c:pt>
                <c:pt idx="1106">
                  <c:v>0.34960799999999997</c:v>
                </c:pt>
                <c:pt idx="1107">
                  <c:v>0.135293</c:v>
                </c:pt>
                <c:pt idx="1108">
                  <c:v>0.25057299999999999</c:v>
                </c:pt>
                <c:pt idx="1109">
                  <c:v>0.34959299999999999</c:v>
                </c:pt>
                <c:pt idx="1110">
                  <c:v>7.6725000000000002E-2</c:v>
                </c:pt>
                <c:pt idx="1111">
                  <c:v>0.13144500000000001</c:v>
                </c:pt>
                <c:pt idx="1112">
                  <c:v>0.18292700000000001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0.13503000000000001</c:v>
                </c:pt>
                <c:pt idx="1117">
                  <c:v>0.25033300000000003</c:v>
                </c:pt>
                <c:pt idx="1118">
                  <c:v>0.34959699999999999</c:v>
                </c:pt>
                <c:pt idx="1119">
                  <c:v>7.6470999999999997E-2</c:v>
                </c:pt>
                <c:pt idx="1120">
                  <c:v>0.13118099999999999</c:v>
                </c:pt>
                <c:pt idx="1121">
                  <c:v>0.182671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0.134242</c:v>
                </c:pt>
                <c:pt idx="1126">
                  <c:v>0.249615</c:v>
                </c:pt>
                <c:pt idx="1127">
                  <c:v>0.34960799999999997</c:v>
                </c:pt>
                <c:pt idx="1128">
                  <c:v>7.571E-2</c:v>
                </c:pt>
                <c:pt idx="1129">
                  <c:v>0.13039300000000001</c:v>
                </c:pt>
                <c:pt idx="1130">
                  <c:v>0.18190300000000001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1.9394000000000002E-2</c:v>
                </c:pt>
                <c:pt idx="1138">
                  <c:v>1.9394000000000002E-2</c:v>
                </c:pt>
                <c:pt idx="1139">
                  <c:v>1.9394000000000002E-2</c:v>
                </c:pt>
                <c:pt idx="1140">
                  <c:v>3.9147000000000001E-2</c:v>
                </c:pt>
                <c:pt idx="1141">
                  <c:v>3.9147000000000001E-2</c:v>
                </c:pt>
                <c:pt idx="1142">
                  <c:v>3.9147000000000001E-2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1.4777999999999999E-2</c:v>
                </c:pt>
                <c:pt idx="1147">
                  <c:v>1.4777999999999999E-2</c:v>
                </c:pt>
                <c:pt idx="1148">
                  <c:v>1.4777999999999999E-2</c:v>
                </c:pt>
                <c:pt idx="1149">
                  <c:v>3.2142999999999998E-2</c:v>
                </c:pt>
                <c:pt idx="1150">
                  <c:v>3.2142999999999998E-2</c:v>
                </c:pt>
                <c:pt idx="1151">
                  <c:v>3.2142999999999998E-2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8.7869999999999997E-3</c:v>
                </c:pt>
                <c:pt idx="1156">
                  <c:v>8.7869999999999997E-3</c:v>
                </c:pt>
                <c:pt idx="1157">
                  <c:v>8.7869999999999997E-3</c:v>
                </c:pt>
                <c:pt idx="1158">
                  <c:v>2.1236000000000001E-2</c:v>
                </c:pt>
                <c:pt idx="1159">
                  <c:v>2.1236000000000001E-2</c:v>
                </c:pt>
                <c:pt idx="1160">
                  <c:v>2.1236000000000001E-2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1.9394000000000002E-2</c:v>
                </c:pt>
                <c:pt idx="1165">
                  <c:v>1.9394000000000002E-2</c:v>
                </c:pt>
                <c:pt idx="1166">
                  <c:v>1.9394000000000002E-2</c:v>
                </c:pt>
                <c:pt idx="1167">
                  <c:v>3.9147000000000001E-2</c:v>
                </c:pt>
                <c:pt idx="1168">
                  <c:v>3.9147000000000001E-2</c:v>
                </c:pt>
                <c:pt idx="1169">
                  <c:v>3.9147000000000001E-2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1.4777999999999999E-2</c:v>
                </c:pt>
                <c:pt idx="1174">
                  <c:v>1.4777999999999999E-2</c:v>
                </c:pt>
                <c:pt idx="1175">
                  <c:v>1.4777999999999999E-2</c:v>
                </c:pt>
                <c:pt idx="1176">
                  <c:v>3.2142999999999998E-2</c:v>
                </c:pt>
                <c:pt idx="1177">
                  <c:v>3.2142999999999998E-2</c:v>
                </c:pt>
                <c:pt idx="1178">
                  <c:v>3.2142999999999998E-2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8.7869999999999997E-3</c:v>
                </c:pt>
                <c:pt idx="1183">
                  <c:v>8.7869999999999997E-3</c:v>
                </c:pt>
                <c:pt idx="1184">
                  <c:v>8.7869999999999997E-3</c:v>
                </c:pt>
                <c:pt idx="1185">
                  <c:v>2.1236000000000001E-2</c:v>
                </c:pt>
                <c:pt idx="1186">
                  <c:v>2.1236000000000001E-2</c:v>
                </c:pt>
                <c:pt idx="1187">
                  <c:v>2.1236000000000001E-2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1.9394000000000002E-2</c:v>
                </c:pt>
                <c:pt idx="1192">
                  <c:v>2.8160999999999999E-2</c:v>
                </c:pt>
                <c:pt idx="1193">
                  <c:v>3.7523000000000001E-2</c:v>
                </c:pt>
                <c:pt idx="1194">
                  <c:v>3.9147000000000001E-2</c:v>
                </c:pt>
                <c:pt idx="1195">
                  <c:v>5.2882999999999999E-2</c:v>
                </c:pt>
                <c:pt idx="1196">
                  <c:v>6.6654000000000005E-2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1.4777999999999999E-2</c:v>
                </c:pt>
                <c:pt idx="1201">
                  <c:v>2.2279E-2</c:v>
                </c:pt>
                <c:pt idx="1202">
                  <c:v>3.0658999999999999E-2</c:v>
                </c:pt>
                <c:pt idx="1203">
                  <c:v>3.2142999999999998E-2</c:v>
                </c:pt>
                <c:pt idx="1204">
                  <c:v>4.4964999999999998E-2</c:v>
                </c:pt>
                <c:pt idx="1205">
                  <c:v>5.8167000000000003E-2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8.7869999999999997E-3</c:v>
                </c:pt>
                <c:pt idx="1210">
                  <c:v>1.3897E-2</c:v>
                </c:pt>
                <c:pt idx="1211">
                  <c:v>2.009E-2</c:v>
                </c:pt>
                <c:pt idx="1212">
                  <c:v>2.1236000000000001E-2</c:v>
                </c:pt>
                <c:pt idx="1213">
                  <c:v>3.1663999999999998E-2</c:v>
                </c:pt>
                <c:pt idx="1214">
                  <c:v>4.3201000000000003E-2</c:v>
                </c:pt>
                <c:pt idx="1215">
                  <c:v>3.9147000000000001E-2</c:v>
                </c:pt>
                <c:pt idx="1216">
                  <c:v>5.2882999999999999E-2</c:v>
                </c:pt>
                <c:pt idx="1217">
                  <c:v>6.6654000000000005E-2</c:v>
                </c:pt>
                <c:pt idx="1218">
                  <c:v>3.9147000000000001E-2</c:v>
                </c:pt>
                <c:pt idx="1219">
                  <c:v>5.774E-2</c:v>
                </c:pt>
                <c:pt idx="1220">
                  <c:v>7.6796000000000003E-2</c:v>
                </c:pt>
                <c:pt idx="1221">
                  <c:v>3.9147000000000001E-2</c:v>
                </c:pt>
                <c:pt idx="1222">
                  <c:v>5.9681999999999999E-2</c:v>
                </c:pt>
                <c:pt idx="1223">
                  <c:v>8.0278000000000002E-2</c:v>
                </c:pt>
                <c:pt idx="1224">
                  <c:v>3.2142999999999998E-2</c:v>
                </c:pt>
                <c:pt idx="1225">
                  <c:v>4.4964999999999998E-2</c:v>
                </c:pt>
                <c:pt idx="1226">
                  <c:v>5.8167000000000003E-2</c:v>
                </c:pt>
                <c:pt idx="1227">
                  <c:v>3.2142999999999998E-2</c:v>
                </c:pt>
                <c:pt idx="1228">
                  <c:v>4.9589000000000001E-2</c:v>
                </c:pt>
                <c:pt idx="1229">
                  <c:v>6.8035999999999999E-2</c:v>
                </c:pt>
                <c:pt idx="1230">
                  <c:v>3.2142999999999998E-2</c:v>
                </c:pt>
                <c:pt idx="1231">
                  <c:v>5.1448000000000001E-2</c:v>
                </c:pt>
                <c:pt idx="1232">
                  <c:v>7.1444999999999995E-2</c:v>
                </c:pt>
                <c:pt idx="1233">
                  <c:v>2.1236000000000001E-2</c:v>
                </c:pt>
                <c:pt idx="1234">
                  <c:v>3.1663999999999998E-2</c:v>
                </c:pt>
                <c:pt idx="1235">
                  <c:v>4.3201000000000003E-2</c:v>
                </c:pt>
                <c:pt idx="1236">
                  <c:v>2.1236000000000001E-2</c:v>
                </c:pt>
                <c:pt idx="1237">
                  <c:v>3.5625999999999998E-2</c:v>
                </c:pt>
                <c:pt idx="1238">
                  <c:v>5.2207999999999997E-2</c:v>
                </c:pt>
                <c:pt idx="1239">
                  <c:v>2.1236000000000001E-2</c:v>
                </c:pt>
                <c:pt idx="1240">
                  <c:v>3.7245E-2</c:v>
                </c:pt>
                <c:pt idx="1241">
                  <c:v>5.5378999999999998E-2</c:v>
                </c:pt>
                <c:pt idx="1242">
                  <c:v>3.9147000000000001E-2</c:v>
                </c:pt>
                <c:pt idx="1243">
                  <c:v>5.9681999999999999E-2</c:v>
                </c:pt>
                <c:pt idx="1244">
                  <c:v>8.0278000000000002E-2</c:v>
                </c:pt>
                <c:pt idx="1245">
                  <c:v>3.9147000000000001E-2</c:v>
                </c:pt>
                <c:pt idx="1246">
                  <c:v>5.774E-2</c:v>
                </c:pt>
                <c:pt idx="1247">
                  <c:v>7.6796000000000003E-2</c:v>
                </c:pt>
                <c:pt idx="1248">
                  <c:v>3.9147000000000001E-2</c:v>
                </c:pt>
                <c:pt idx="1249">
                  <c:v>5.2882999999999999E-2</c:v>
                </c:pt>
                <c:pt idx="1250">
                  <c:v>6.6654000000000005E-2</c:v>
                </c:pt>
                <c:pt idx="1251">
                  <c:v>3.2142999999999998E-2</c:v>
                </c:pt>
                <c:pt idx="1252">
                  <c:v>5.1448000000000001E-2</c:v>
                </c:pt>
                <c:pt idx="1253">
                  <c:v>7.1444999999999995E-2</c:v>
                </c:pt>
                <c:pt idx="1254">
                  <c:v>3.2142999999999998E-2</c:v>
                </c:pt>
                <c:pt idx="1255">
                  <c:v>4.9589000000000001E-2</c:v>
                </c:pt>
                <c:pt idx="1256">
                  <c:v>6.8035999999999999E-2</c:v>
                </c:pt>
                <c:pt idx="1257">
                  <c:v>3.2142999999999998E-2</c:v>
                </c:pt>
                <c:pt idx="1258">
                  <c:v>4.4964999999999998E-2</c:v>
                </c:pt>
                <c:pt idx="1259">
                  <c:v>5.8167000000000003E-2</c:v>
                </c:pt>
                <c:pt idx="1260">
                  <c:v>2.1236000000000001E-2</c:v>
                </c:pt>
                <c:pt idx="1261">
                  <c:v>3.7245E-2</c:v>
                </c:pt>
                <c:pt idx="1262">
                  <c:v>5.5378999999999998E-2</c:v>
                </c:pt>
                <c:pt idx="1263">
                  <c:v>2.1236000000000001E-2</c:v>
                </c:pt>
                <c:pt idx="1264">
                  <c:v>3.5625999999999998E-2</c:v>
                </c:pt>
                <c:pt idx="1265">
                  <c:v>5.2207999999999997E-2</c:v>
                </c:pt>
                <c:pt idx="1266">
                  <c:v>2.1236000000000001E-2</c:v>
                </c:pt>
                <c:pt idx="1267">
                  <c:v>3.1663999999999998E-2</c:v>
                </c:pt>
                <c:pt idx="1268">
                  <c:v>4.3201000000000003E-2</c:v>
                </c:pt>
                <c:pt idx="1269">
                  <c:v>3.9147000000000001E-2</c:v>
                </c:pt>
                <c:pt idx="1270">
                  <c:v>5.2882999999999999E-2</c:v>
                </c:pt>
                <c:pt idx="1271">
                  <c:v>6.6654000000000005E-2</c:v>
                </c:pt>
                <c:pt idx="1272">
                  <c:v>1.9394000000000002E-2</c:v>
                </c:pt>
                <c:pt idx="1273">
                  <c:v>2.8160999999999999E-2</c:v>
                </c:pt>
                <c:pt idx="1274">
                  <c:v>3.7523000000000001E-2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3.2142999999999998E-2</c:v>
                </c:pt>
                <c:pt idx="1279">
                  <c:v>4.4964999999999998E-2</c:v>
                </c:pt>
                <c:pt idx="1280">
                  <c:v>5.8167000000000003E-2</c:v>
                </c:pt>
                <c:pt idx="1281">
                  <c:v>1.4777999999999999E-2</c:v>
                </c:pt>
                <c:pt idx="1282">
                  <c:v>2.2279E-2</c:v>
                </c:pt>
                <c:pt idx="1283">
                  <c:v>3.0658999999999999E-2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2.1236000000000001E-2</c:v>
                </c:pt>
                <c:pt idx="1288">
                  <c:v>3.1663999999999998E-2</c:v>
                </c:pt>
                <c:pt idx="1289">
                  <c:v>4.3201000000000003E-2</c:v>
                </c:pt>
                <c:pt idx="1290">
                  <c:v>8.7869999999999997E-3</c:v>
                </c:pt>
                <c:pt idx="1291">
                  <c:v>1.3897E-2</c:v>
                </c:pt>
                <c:pt idx="1292">
                  <c:v>2.009E-2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3.7523000000000001E-2</c:v>
                </c:pt>
                <c:pt idx="1300">
                  <c:v>4.7044999999999997E-2</c:v>
                </c:pt>
                <c:pt idx="1301">
                  <c:v>5.6586999999999998E-2</c:v>
                </c:pt>
                <c:pt idx="1302">
                  <c:v>6.6654000000000005E-2</c:v>
                </c:pt>
                <c:pt idx="1303">
                  <c:v>8.3529999999999993E-2</c:v>
                </c:pt>
                <c:pt idx="1304">
                  <c:v>0.100424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3.0658999999999999E-2</c:v>
                </c:pt>
                <c:pt idx="1309">
                  <c:v>3.9461999999999997E-2</c:v>
                </c:pt>
                <c:pt idx="1310">
                  <c:v>4.8488000000000003E-2</c:v>
                </c:pt>
                <c:pt idx="1311">
                  <c:v>5.8167000000000003E-2</c:v>
                </c:pt>
                <c:pt idx="1312">
                  <c:v>7.4636999999999995E-2</c:v>
                </c:pt>
                <c:pt idx="1313">
                  <c:v>9.1320999999999999E-2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2.009E-2</c:v>
                </c:pt>
                <c:pt idx="1318">
                  <c:v>2.708E-2</c:v>
                </c:pt>
                <c:pt idx="1319">
                  <c:v>3.4674000000000003E-2</c:v>
                </c:pt>
                <c:pt idx="1320">
                  <c:v>4.3201000000000003E-2</c:v>
                </c:pt>
                <c:pt idx="1321">
                  <c:v>5.8370999999999999E-2</c:v>
                </c:pt>
                <c:pt idx="1322">
                  <c:v>7.4306999999999998E-2</c:v>
                </c:pt>
                <c:pt idx="1323">
                  <c:v>6.6654000000000005E-2</c:v>
                </c:pt>
                <c:pt idx="1324">
                  <c:v>8.3529999999999993E-2</c:v>
                </c:pt>
                <c:pt idx="1325">
                  <c:v>0.100424</c:v>
                </c:pt>
                <c:pt idx="1326">
                  <c:v>7.6796000000000003E-2</c:v>
                </c:pt>
                <c:pt idx="1327">
                  <c:v>9.6223000000000003E-2</c:v>
                </c:pt>
                <c:pt idx="1328">
                  <c:v>0.11566700000000001</c:v>
                </c:pt>
                <c:pt idx="1329">
                  <c:v>8.0278000000000002E-2</c:v>
                </c:pt>
                <c:pt idx="1330">
                  <c:v>0.10058</c:v>
                </c:pt>
                <c:pt idx="1331">
                  <c:v>0.12089900000000001</c:v>
                </c:pt>
                <c:pt idx="1332">
                  <c:v>5.8167000000000003E-2</c:v>
                </c:pt>
                <c:pt idx="1333">
                  <c:v>7.4636999999999995E-2</c:v>
                </c:pt>
                <c:pt idx="1334">
                  <c:v>9.1320999999999999E-2</c:v>
                </c:pt>
                <c:pt idx="1335">
                  <c:v>6.8035999999999999E-2</c:v>
                </c:pt>
                <c:pt idx="1336">
                  <c:v>8.7157999999999999E-2</c:v>
                </c:pt>
                <c:pt idx="1337">
                  <c:v>0.10648000000000001</c:v>
                </c:pt>
                <c:pt idx="1338">
                  <c:v>7.1444999999999995E-2</c:v>
                </c:pt>
                <c:pt idx="1339">
                  <c:v>9.1476000000000002E-2</c:v>
                </c:pt>
                <c:pt idx="1340">
                  <c:v>0.11169999999999999</c:v>
                </c:pt>
                <c:pt idx="1341">
                  <c:v>4.3201000000000003E-2</c:v>
                </c:pt>
                <c:pt idx="1342">
                  <c:v>5.8370999999999999E-2</c:v>
                </c:pt>
                <c:pt idx="1343">
                  <c:v>7.4306999999999998E-2</c:v>
                </c:pt>
                <c:pt idx="1344">
                  <c:v>5.2207999999999997E-2</c:v>
                </c:pt>
                <c:pt idx="1345">
                  <c:v>7.0291000000000006E-2</c:v>
                </c:pt>
                <c:pt idx="1346">
                  <c:v>8.9098999999999998E-2</c:v>
                </c:pt>
                <c:pt idx="1347">
                  <c:v>5.5378999999999998E-2</c:v>
                </c:pt>
                <c:pt idx="1348">
                  <c:v>7.4456999999999995E-2</c:v>
                </c:pt>
                <c:pt idx="1349">
                  <c:v>9.4241000000000005E-2</c:v>
                </c:pt>
                <c:pt idx="1350">
                  <c:v>8.0278000000000002E-2</c:v>
                </c:pt>
                <c:pt idx="1351">
                  <c:v>0.10058</c:v>
                </c:pt>
                <c:pt idx="1352">
                  <c:v>0.12089900000000001</c:v>
                </c:pt>
                <c:pt idx="1353">
                  <c:v>7.6796000000000003E-2</c:v>
                </c:pt>
                <c:pt idx="1354">
                  <c:v>9.6223000000000003E-2</c:v>
                </c:pt>
                <c:pt idx="1355">
                  <c:v>0.11566700000000001</c:v>
                </c:pt>
                <c:pt idx="1356">
                  <c:v>6.6654000000000005E-2</c:v>
                </c:pt>
                <c:pt idx="1357">
                  <c:v>8.3529999999999993E-2</c:v>
                </c:pt>
                <c:pt idx="1358">
                  <c:v>0.100424</c:v>
                </c:pt>
                <c:pt idx="1359">
                  <c:v>7.1444999999999995E-2</c:v>
                </c:pt>
                <c:pt idx="1360">
                  <c:v>9.1476000000000002E-2</c:v>
                </c:pt>
                <c:pt idx="1361">
                  <c:v>0.11169999999999999</c:v>
                </c:pt>
                <c:pt idx="1362">
                  <c:v>6.8035999999999999E-2</c:v>
                </c:pt>
                <c:pt idx="1363">
                  <c:v>8.7157999999999999E-2</c:v>
                </c:pt>
                <c:pt idx="1364">
                  <c:v>0.10648000000000001</c:v>
                </c:pt>
                <c:pt idx="1365">
                  <c:v>5.8167000000000003E-2</c:v>
                </c:pt>
                <c:pt idx="1366">
                  <c:v>7.4636999999999995E-2</c:v>
                </c:pt>
                <c:pt idx="1367">
                  <c:v>9.1320999999999999E-2</c:v>
                </c:pt>
                <c:pt idx="1368">
                  <c:v>5.5378999999999998E-2</c:v>
                </c:pt>
                <c:pt idx="1369">
                  <c:v>7.4456999999999995E-2</c:v>
                </c:pt>
                <c:pt idx="1370">
                  <c:v>9.4241000000000005E-2</c:v>
                </c:pt>
                <c:pt idx="1371">
                  <c:v>5.2207999999999997E-2</c:v>
                </c:pt>
                <c:pt idx="1372">
                  <c:v>7.0291000000000006E-2</c:v>
                </c:pt>
                <c:pt idx="1373">
                  <c:v>8.9098999999999998E-2</c:v>
                </c:pt>
                <c:pt idx="1374">
                  <c:v>4.3201000000000003E-2</c:v>
                </c:pt>
                <c:pt idx="1375">
                  <c:v>5.8370999999999999E-2</c:v>
                </c:pt>
                <c:pt idx="1376">
                  <c:v>7.4306999999999998E-2</c:v>
                </c:pt>
                <c:pt idx="1377">
                  <c:v>6.6654000000000005E-2</c:v>
                </c:pt>
                <c:pt idx="1378">
                  <c:v>8.3529999999999993E-2</c:v>
                </c:pt>
                <c:pt idx="1379">
                  <c:v>0.100424</c:v>
                </c:pt>
                <c:pt idx="1380">
                  <c:v>3.7523000000000001E-2</c:v>
                </c:pt>
                <c:pt idx="1381">
                  <c:v>4.7044999999999997E-2</c:v>
                </c:pt>
                <c:pt idx="1382">
                  <c:v>5.6586999999999998E-2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5.8167000000000003E-2</c:v>
                </c:pt>
                <c:pt idx="1387">
                  <c:v>7.4636999999999995E-2</c:v>
                </c:pt>
                <c:pt idx="1388">
                  <c:v>9.1320999999999999E-2</c:v>
                </c:pt>
                <c:pt idx="1389">
                  <c:v>3.0658999999999999E-2</c:v>
                </c:pt>
                <c:pt idx="1390">
                  <c:v>3.9461999999999997E-2</c:v>
                </c:pt>
                <c:pt idx="1391">
                  <c:v>4.8488000000000003E-2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4.3201000000000003E-2</c:v>
                </c:pt>
                <c:pt idx="1396">
                  <c:v>5.8370999999999999E-2</c:v>
                </c:pt>
                <c:pt idx="1397">
                  <c:v>7.4306999999999998E-2</c:v>
                </c:pt>
                <c:pt idx="1398">
                  <c:v>2.009E-2</c:v>
                </c:pt>
                <c:pt idx="1399">
                  <c:v>2.708E-2</c:v>
                </c:pt>
                <c:pt idx="1400">
                  <c:v>3.4674000000000003E-2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5.6586999999999998E-2</c:v>
                </c:pt>
                <c:pt idx="1408">
                  <c:v>6.6143999999999994E-2</c:v>
                </c:pt>
                <c:pt idx="1409">
                  <c:v>7.571E-2</c:v>
                </c:pt>
                <c:pt idx="1410">
                  <c:v>0.100424</c:v>
                </c:pt>
                <c:pt idx="1411">
                  <c:v>0.117329</c:v>
                </c:pt>
                <c:pt idx="1412">
                  <c:v>0.134242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4.8488000000000003E-2</c:v>
                </c:pt>
                <c:pt idx="1417">
                  <c:v>5.7673000000000002E-2</c:v>
                </c:pt>
                <c:pt idx="1418">
                  <c:v>6.6975000000000007E-2</c:v>
                </c:pt>
                <c:pt idx="1419">
                  <c:v>9.1320999999999999E-2</c:v>
                </c:pt>
                <c:pt idx="1420">
                  <c:v>0.108137</c:v>
                </c:pt>
                <c:pt idx="1421">
                  <c:v>0.12504000000000001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3.4674000000000003E-2</c:v>
                </c:pt>
                <c:pt idx="1426">
                  <c:v>4.2757999999999997E-2</c:v>
                </c:pt>
                <c:pt idx="1427">
                  <c:v>5.1228000000000003E-2</c:v>
                </c:pt>
                <c:pt idx="1428">
                  <c:v>7.4306999999999998E-2</c:v>
                </c:pt>
                <c:pt idx="1429">
                  <c:v>9.0730000000000005E-2</c:v>
                </c:pt>
                <c:pt idx="1430">
                  <c:v>0.10746799999999999</c:v>
                </c:pt>
                <c:pt idx="1431">
                  <c:v>0.100424</c:v>
                </c:pt>
                <c:pt idx="1432">
                  <c:v>0.117329</c:v>
                </c:pt>
                <c:pt idx="1433">
                  <c:v>0.134242</c:v>
                </c:pt>
                <c:pt idx="1434">
                  <c:v>0.11566700000000001</c:v>
                </c:pt>
                <c:pt idx="1435">
                  <c:v>0.13512099999999999</c:v>
                </c:pt>
                <c:pt idx="1436">
                  <c:v>0.154583</c:v>
                </c:pt>
                <c:pt idx="1437">
                  <c:v>0.12089900000000001</c:v>
                </c:pt>
                <c:pt idx="1438">
                  <c:v>0.14122799999999999</c:v>
                </c:pt>
                <c:pt idx="1439">
                  <c:v>0.16156400000000001</c:v>
                </c:pt>
                <c:pt idx="1440">
                  <c:v>9.1320999999999999E-2</c:v>
                </c:pt>
                <c:pt idx="1441">
                  <c:v>0.108137</c:v>
                </c:pt>
                <c:pt idx="1442">
                  <c:v>0.12504000000000001</c:v>
                </c:pt>
                <c:pt idx="1443">
                  <c:v>0.10648000000000001</c:v>
                </c:pt>
                <c:pt idx="1444">
                  <c:v>0.12592</c:v>
                </c:pt>
                <c:pt idx="1445">
                  <c:v>0.14543600000000001</c:v>
                </c:pt>
                <c:pt idx="1446">
                  <c:v>0.11169999999999999</c:v>
                </c:pt>
                <c:pt idx="1447">
                  <c:v>0.13203799999999999</c:v>
                </c:pt>
                <c:pt idx="1448">
                  <c:v>0.152449</c:v>
                </c:pt>
                <c:pt idx="1449">
                  <c:v>7.4306999999999998E-2</c:v>
                </c:pt>
                <c:pt idx="1450">
                  <c:v>9.0730000000000005E-2</c:v>
                </c:pt>
                <c:pt idx="1451">
                  <c:v>0.10746799999999999</c:v>
                </c:pt>
                <c:pt idx="1452">
                  <c:v>8.9098999999999998E-2</c:v>
                </c:pt>
                <c:pt idx="1453">
                  <c:v>0.108345</c:v>
                </c:pt>
                <c:pt idx="1454">
                  <c:v>0.127863</c:v>
                </c:pt>
                <c:pt idx="1455">
                  <c:v>9.4241000000000005E-2</c:v>
                </c:pt>
                <c:pt idx="1456">
                  <c:v>0.11444600000000001</c:v>
                </c:pt>
                <c:pt idx="1457">
                  <c:v>0.134909</c:v>
                </c:pt>
                <c:pt idx="1458">
                  <c:v>0.12089900000000001</c:v>
                </c:pt>
                <c:pt idx="1459">
                  <c:v>0.14122799999999999</c:v>
                </c:pt>
                <c:pt idx="1460">
                  <c:v>0.16156400000000001</c:v>
                </c:pt>
                <c:pt idx="1461">
                  <c:v>0.11566700000000001</c:v>
                </c:pt>
                <c:pt idx="1462">
                  <c:v>0.13512099999999999</c:v>
                </c:pt>
                <c:pt idx="1463">
                  <c:v>0.154583</c:v>
                </c:pt>
                <c:pt idx="1464">
                  <c:v>0.100424</c:v>
                </c:pt>
                <c:pt idx="1465">
                  <c:v>0.117329</c:v>
                </c:pt>
                <c:pt idx="1466">
                  <c:v>0.134242</c:v>
                </c:pt>
                <c:pt idx="1467">
                  <c:v>0.11169999999999999</c:v>
                </c:pt>
                <c:pt idx="1468">
                  <c:v>0.13203799999999999</c:v>
                </c:pt>
                <c:pt idx="1469">
                  <c:v>0.152449</c:v>
                </c:pt>
                <c:pt idx="1470">
                  <c:v>0.10648000000000001</c:v>
                </c:pt>
                <c:pt idx="1471">
                  <c:v>0.12592</c:v>
                </c:pt>
                <c:pt idx="1472">
                  <c:v>0.14543600000000001</c:v>
                </c:pt>
                <c:pt idx="1473">
                  <c:v>9.1320999999999999E-2</c:v>
                </c:pt>
                <c:pt idx="1474">
                  <c:v>0.108137</c:v>
                </c:pt>
                <c:pt idx="1475">
                  <c:v>0.12504000000000001</c:v>
                </c:pt>
                <c:pt idx="1476">
                  <c:v>9.4241000000000005E-2</c:v>
                </c:pt>
                <c:pt idx="1477">
                  <c:v>0.11444600000000001</c:v>
                </c:pt>
                <c:pt idx="1478">
                  <c:v>0.134909</c:v>
                </c:pt>
                <c:pt idx="1479">
                  <c:v>8.9098999999999998E-2</c:v>
                </c:pt>
                <c:pt idx="1480">
                  <c:v>0.108345</c:v>
                </c:pt>
                <c:pt idx="1481">
                  <c:v>0.127863</c:v>
                </c:pt>
                <c:pt idx="1482">
                  <c:v>7.4306999999999998E-2</c:v>
                </c:pt>
                <c:pt idx="1483">
                  <c:v>9.0730000000000005E-2</c:v>
                </c:pt>
                <c:pt idx="1484">
                  <c:v>0.10746799999999999</c:v>
                </c:pt>
                <c:pt idx="1485">
                  <c:v>0.100424</c:v>
                </c:pt>
                <c:pt idx="1486">
                  <c:v>0.117329</c:v>
                </c:pt>
                <c:pt idx="1487">
                  <c:v>0.134242</c:v>
                </c:pt>
                <c:pt idx="1488">
                  <c:v>5.6586999999999998E-2</c:v>
                </c:pt>
                <c:pt idx="1489">
                  <c:v>6.6143999999999994E-2</c:v>
                </c:pt>
                <c:pt idx="1490">
                  <c:v>7.571E-2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9.1320999999999999E-2</c:v>
                </c:pt>
                <c:pt idx="1495">
                  <c:v>0.108137</c:v>
                </c:pt>
                <c:pt idx="1496">
                  <c:v>0.12504000000000001</c:v>
                </c:pt>
                <c:pt idx="1497">
                  <c:v>4.8488000000000003E-2</c:v>
                </c:pt>
                <c:pt idx="1498">
                  <c:v>5.7673000000000002E-2</c:v>
                </c:pt>
                <c:pt idx="1499">
                  <c:v>6.6975000000000007E-2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7.4306999999999998E-2</c:v>
                </c:pt>
                <c:pt idx="1504">
                  <c:v>9.0730000000000005E-2</c:v>
                </c:pt>
                <c:pt idx="1505">
                  <c:v>0.10746799999999999</c:v>
                </c:pt>
                <c:pt idx="1506">
                  <c:v>3.4674000000000003E-2</c:v>
                </c:pt>
                <c:pt idx="1507">
                  <c:v>4.2757999999999997E-2</c:v>
                </c:pt>
                <c:pt idx="1508">
                  <c:v>5.1228000000000003E-2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7.571E-2</c:v>
                </c:pt>
                <c:pt idx="1516">
                  <c:v>0.13039300000000001</c:v>
                </c:pt>
                <c:pt idx="1517">
                  <c:v>0.18190300000000001</c:v>
                </c:pt>
                <c:pt idx="1518">
                  <c:v>0.134242</c:v>
                </c:pt>
                <c:pt idx="1519">
                  <c:v>0.249615</c:v>
                </c:pt>
                <c:pt idx="1520">
                  <c:v>0.34960799999999997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6.6975000000000007E-2</c:v>
                </c:pt>
                <c:pt idx="1525">
                  <c:v>0.121188</c:v>
                </c:pt>
                <c:pt idx="1526">
                  <c:v>0.17290700000000001</c:v>
                </c:pt>
                <c:pt idx="1527">
                  <c:v>0.12504000000000001</c:v>
                </c:pt>
                <c:pt idx="1528">
                  <c:v>0.241178</c:v>
                </c:pt>
                <c:pt idx="1529">
                  <c:v>0.34972799999999998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5.1228000000000003E-2</c:v>
                </c:pt>
                <c:pt idx="1534">
                  <c:v>0.10363799999999999</c:v>
                </c:pt>
                <c:pt idx="1535">
                  <c:v>0.15553800000000001</c:v>
                </c:pt>
                <c:pt idx="1536">
                  <c:v>0.10746799999999999</c:v>
                </c:pt>
                <c:pt idx="1537">
                  <c:v>0.22481499999999999</c:v>
                </c:pt>
                <c:pt idx="1538">
                  <c:v>0.34992099999999998</c:v>
                </c:pt>
                <c:pt idx="1539">
                  <c:v>0.134242</c:v>
                </c:pt>
                <c:pt idx="1540">
                  <c:v>0.249615</c:v>
                </c:pt>
                <c:pt idx="1541">
                  <c:v>0.34960799999999997</c:v>
                </c:pt>
                <c:pt idx="1542">
                  <c:v>0.154583</c:v>
                </c:pt>
                <c:pt idx="1543">
                  <c:v>0.26093300000000003</c:v>
                </c:pt>
                <c:pt idx="1544">
                  <c:v>0.34960799999999997</c:v>
                </c:pt>
                <c:pt idx="1545">
                  <c:v>0.16156400000000001</c:v>
                </c:pt>
                <c:pt idx="1546">
                  <c:v>0.26328400000000002</c:v>
                </c:pt>
                <c:pt idx="1547">
                  <c:v>0.34960799999999997</c:v>
                </c:pt>
                <c:pt idx="1548">
                  <c:v>0.12504000000000001</c:v>
                </c:pt>
                <c:pt idx="1549">
                  <c:v>0.241178</c:v>
                </c:pt>
                <c:pt idx="1550">
                  <c:v>0.34972799999999998</c:v>
                </c:pt>
                <c:pt idx="1551">
                  <c:v>0.14543600000000001</c:v>
                </c:pt>
                <c:pt idx="1552">
                  <c:v>0.252604</c:v>
                </c:pt>
                <c:pt idx="1553">
                  <c:v>0.34972799999999998</c:v>
                </c:pt>
                <c:pt idx="1554">
                  <c:v>0.152449</c:v>
                </c:pt>
                <c:pt idx="1555">
                  <c:v>0.25497799999999998</c:v>
                </c:pt>
                <c:pt idx="1556">
                  <c:v>0.34972799999999998</c:v>
                </c:pt>
                <c:pt idx="1557">
                  <c:v>0.10746799999999999</c:v>
                </c:pt>
                <c:pt idx="1558">
                  <c:v>0.22481499999999999</c:v>
                </c:pt>
                <c:pt idx="1559">
                  <c:v>0.34992099999999998</c:v>
                </c:pt>
                <c:pt idx="1560">
                  <c:v>0.127863</c:v>
                </c:pt>
                <c:pt idx="1561">
                  <c:v>0.23644499999999999</c:v>
                </c:pt>
                <c:pt idx="1562">
                  <c:v>0.34992099999999998</c:v>
                </c:pt>
                <c:pt idx="1563">
                  <c:v>0.134909</c:v>
                </c:pt>
                <c:pt idx="1564">
                  <c:v>0.23886199999999999</c:v>
                </c:pt>
                <c:pt idx="1565">
                  <c:v>0.34992099999999998</c:v>
                </c:pt>
                <c:pt idx="1566">
                  <c:v>0.16156400000000001</c:v>
                </c:pt>
                <c:pt idx="1567">
                  <c:v>0.26328400000000002</c:v>
                </c:pt>
                <c:pt idx="1568">
                  <c:v>0.34960799999999997</c:v>
                </c:pt>
                <c:pt idx="1569">
                  <c:v>0.154583</c:v>
                </c:pt>
                <c:pt idx="1570">
                  <c:v>0.26093300000000003</c:v>
                </c:pt>
                <c:pt idx="1571">
                  <c:v>0.34960799999999997</c:v>
                </c:pt>
                <c:pt idx="1572">
                  <c:v>0.134242</c:v>
                </c:pt>
                <c:pt idx="1573">
                  <c:v>0.249615</c:v>
                </c:pt>
                <c:pt idx="1574">
                  <c:v>0.34960799999999997</c:v>
                </c:pt>
                <c:pt idx="1575">
                  <c:v>0.152449</c:v>
                </c:pt>
                <c:pt idx="1576">
                  <c:v>0.25497799999999998</c:v>
                </c:pt>
                <c:pt idx="1577">
                  <c:v>0.34972799999999998</c:v>
                </c:pt>
                <c:pt idx="1578">
                  <c:v>0.14543600000000001</c:v>
                </c:pt>
                <c:pt idx="1579">
                  <c:v>0.252604</c:v>
                </c:pt>
                <c:pt idx="1580">
                  <c:v>0.34972799999999998</c:v>
                </c:pt>
                <c:pt idx="1581">
                  <c:v>0.12504000000000001</c:v>
                </c:pt>
                <c:pt idx="1582">
                  <c:v>0.241178</c:v>
                </c:pt>
                <c:pt idx="1583">
                  <c:v>0.34972799999999998</c:v>
                </c:pt>
                <c:pt idx="1584">
                  <c:v>0.134909</c:v>
                </c:pt>
                <c:pt idx="1585">
                  <c:v>0.23886199999999999</c:v>
                </c:pt>
                <c:pt idx="1586">
                  <c:v>0.34992099999999998</c:v>
                </c:pt>
                <c:pt idx="1587">
                  <c:v>0.127863</c:v>
                </c:pt>
                <c:pt idx="1588">
                  <c:v>0.23644499999999999</c:v>
                </c:pt>
                <c:pt idx="1589">
                  <c:v>0.34992099999999998</c:v>
                </c:pt>
                <c:pt idx="1590">
                  <c:v>0.10746799999999999</c:v>
                </c:pt>
                <c:pt idx="1591">
                  <c:v>0.22481499999999999</c:v>
                </c:pt>
                <c:pt idx="1592">
                  <c:v>0.34992099999999998</c:v>
                </c:pt>
                <c:pt idx="1593">
                  <c:v>0.134242</c:v>
                </c:pt>
                <c:pt idx="1594">
                  <c:v>0.249615</c:v>
                </c:pt>
                <c:pt idx="1595">
                  <c:v>0.34960799999999997</c:v>
                </c:pt>
                <c:pt idx="1596">
                  <c:v>7.571E-2</c:v>
                </c:pt>
                <c:pt idx="1597">
                  <c:v>0.13039300000000001</c:v>
                </c:pt>
                <c:pt idx="1598">
                  <c:v>0.18190300000000001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0.12504000000000001</c:v>
                </c:pt>
                <c:pt idx="1603">
                  <c:v>0.241178</c:v>
                </c:pt>
                <c:pt idx="1604">
                  <c:v>0.34972799999999998</c:v>
                </c:pt>
                <c:pt idx="1605">
                  <c:v>6.6975000000000007E-2</c:v>
                </c:pt>
                <c:pt idx="1606">
                  <c:v>0.121188</c:v>
                </c:pt>
                <c:pt idx="1607">
                  <c:v>0.17290700000000001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0.10746799999999999</c:v>
                </c:pt>
                <c:pt idx="1612">
                  <c:v>0.22481499999999999</c:v>
                </c:pt>
                <c:pt idx="1613">
                  <c:v>0.34992099999999998</c:v>
                </c:pt>
                <c:pt idx="1614">
                  <c:v>5.1228000000000003E-2</c:v>
                </c:pt>
                <c:pt idx="1615">
                  <c:v>0.10363799999999999</c:v>
                </c:pt>
                <c:pt idx="1616">
                  <c:v>0.15553800000000001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0.04</c:v>
                </c:pt>
                <c:pt idx="1621">
                  <c:v>0.04</c:v>
                </c:pt>
                <c:pt idx="1622">
                  <c:v>0.04</c:v>
                </c:pt>
                <c:pt idx="1623">
                  <c:v>0.02</c:v>
                </c:pt>
                <c:pt idx="1624">
                  <c:v>0.02</c:v>
                </c:pt>
                <c:pt idx="1625">
                  <c:v>0.02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3.9785000000000001E-2</c:v>
                </c:pt>
                <c:pt idx="1630">
                  <c:v>3.9785000000000001E-2</c:v>
                </c:pt>
                <c:pt idx="1631">
                  <c:v>3.9785000000000001E-2</c:v>
                </c:pt>
                <c:pt idx="1632">
                  <c:v>1.9847E-2</c:v>
                </c:pt>
                <c:pt idx="1633">
                  <c:v>1.9847E-2</c:v>
                </c:pt>
                <c:pt idx="1634">
                  <c:v>1.9847E-2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3.9147000000000001E-2</c:v>
                </c:pt>
                <c:pt idx="1639">
                  <c:v>3.9147000000000001E-2</c:v>
                </c:pt>
                <c:pt idx="1640">
                  <c:v>3.9147000000000001E-2</c:v>
                </c:pt>
                <c:pt idx="1641">
                  <c:v>1.9394000000000002E-2</c:v>
                </c:pt>
                <c:pt idx="1642">
                  <c:v>1.9394000000000002E-2</c:v>
                </c:pt>
                <c:pt idx="1643">
                  <c:v>1.9394000000000002E-2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0.04</c:v>
                </c:pt>
                <c:pt idx="1648">
                  <c:v>0.04</c:v>
                </c:pt>
                <c:pt idx="1649">
                  <c:v>0.04</c:v>
                </c:pt>
                <c:pt idx="1650">
                  <c:v>0.02</c:v>
                </c:pt>
                <c:pt idx="1651">
                  <c:v>0.02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3.9785000000000001E-2</c:v>
                </c:pt>
                <c:pt idx="1657">
                  <c:v>3.9785000000000001E-2</c:v>
                </c:pt>
                <c:pt idx="1658">
                  <c:v>3.9785000000000001E-2</c:v>
                </c:pt>
                <c:pt idx="1659">
                  <c:v>1.9847E-2</c:v>
                </c:pt>
                <c:pt idx="1660">
                  <c:v>1.9847E-2</c:v>
                </c:pt>
                <c:pt idx="1661">
                  <c:v>1.9847E-2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3.9147000000000001E-2</c:v>
                </c:pt>
                <c:pt idx="1666">
                  <c:v>3.9147000000000001E-2</c:v>
                </c:pt>
                <c:pt idx="1667">
                  <c:v>3.9147000000000001E-2</c:v>
                </c:pt>
                <c:pt idx="1668">
                  <c:v>1.9394000000000002E-2</c:v>
                </c:pt>
                <c:pt idx="1669">
                  <c:v>1.9394000000000002E-2</c:v>
                </c:pt>
                <c:pt idx="1670">
                  <c:v>1.9394000000000002E-2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0.02</c:v>
                </c:pt>
                <c:pt idx="1678">
                  <c:v>2.8901E-2</c:v>
                </c:pt>
                <c:pt idx="1679">
                  <c:v>3.8362E-2</c:v>
                </c:pt>
                <c:pt idx="1680">
                  <c:v>0.04</c:v>
                </c:pt>
                <c:pt idx="1681">
                  <c:v>5.3823000000000003E-2</c:v>
                </c:pt>
                <c:pt idx="1682">
                  <c:v>6.7645999999999998E-2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1.9847E-2</c:v>
                </c:pt>
                <c:pt idx="1687">
                  <c:v>2.8715000000000001E-2</c:v>
                </c:pt>
                <c:pt idx="1688">
                  <c:v>3.8150999999999997E-2</c:v>
                </c:pt>
                <c:pt idx="1689">
                  <c:v>3.9785000000000001E-2</c:v>
                </c:pt>
                <c:pt idx="1690">
                  <c:v>5.3587000000000003E-2</c:v>
                </c:pt>
                <c:pt idx="1691">
                  <c:v>6.7396999999999999E-2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1.9394000000000002E-2</c:v>
                </c:pt>
                <c:pt idx="1696">
                  <c:v>2.8160999999999999E-2</c:v>
                </c:pt>
                <c:pt idx="1697">
                  <c:v>3.7523000000000001E-2</c:v>
                </c:pt>
                <c:pt idx="1698">
                  <c:v>3.9147000000000001E-2</c:v>
                </c:pt>
                <c:pt idx="1699">
                  <c:v>5.2882999999999999E-2</c:v>
                </c:pt>
                <c:pt idx="1700">
                  <c:v>6.6654000000000005E-2</c:v>
                </c:pt>
                <c:pt idx="1701">
                  <c:v>0.04</c:v>
                </c:pt>
                <c:pt idx="1702">
                  <c:v>5.3823000000000003E-2</c:v>
                </c:pt>
                <c:pt idx="1703">
                  <c:v>6.7645999999999998E-2</c:v>
                </c:pt>
                <c:pt idx="1704">
                  <c:v>0.04</c:v>
                </c:pt>
                <c:pt idx="1705">
                  <c:v>5.8701000000000003E-2</c:v>
                </c:pt>
                <c:pt idx="1706">
                  <c:v>7.7812000000000006E-2</c:v>
                </c:pt>
                <c:pt idx="1707">
                  <c:v>0.04</c:v>
                </c:pt>
                <c:pt idx="1708">
                  <c:v>6.0650000000000003E-2</c:v>
                </c:pt>
                <c:pt idx="1709">
                  <c:v>8.1300999999999998E-2</c:v>
                </c:pt>
                <c:pt idx="1710">
                  <c:v>3.9785000000000001E-2</c:v>
                </c:pt>
                <c:pt idx="1711">
                  <c:v>5.3587000000000003E-2</c:v>
                </c:pt>
                <c:pt idx="1712">
                  <c:v>6.7396999999999999E-2</c:v>
                </c:pt>
                <c:pt idx="1713">
                  <c:v>3.9785000000000001E-2</c:v>
                </c:pt>
                <c:pt idx="1714">
                  <c:v>5.8459999999999998E-2</c:v>
                </c:pt>
                <c:pt idx="1715">
                  <c:v>7.7557000000000001E-2</c:v>
                </c:pt>
                <c:pt idx="1716">
                  <c:v>3.9785000000000001E-2</c:v>
                </c:pt>
                <c:pt idx="1717">
                  <c:v>6.0407000000000002E-2</c:v>
                </c:pt>
                <c:pt idx="1718">
                  <c:v>8.1044000000000005E-2</c:v>
                </c:pt>
                <c:pt idx="1719">
                  <c:v>3.9147000000000001E-2</c:v>
                </c:pt>
                <c:pt idx="1720">
                  <c:v>5.2882999999999999E-2</c:v>
                </c:pt>
                <c:pt idx="1721">
                  <c:v>6.6654000000000005E-2</c:v>
                </c:pt>
                <c:pt idx="1722">
                  <c:v>3.9147000000000001E-2</c:v>
                </c:pt>
                <c:pt idx="1723">
                  <c:v>5.774E-2</c:v>
                </c:pt>
                <c:pt idx="1724">
                  <c:v>7.6796000000000003E-2</c:v>
                </c:pt>
                <c:pt idx="1725">
                  <c:v>3.9147000000000001E-2</c:v>
                </c:pt>
                <c:pt idx="1726">
                  <c:v>5.9681999999999999E-2</c:v>
                </c:pt>
                <c:pt idx="1727">
                  <c:v>8.0278000000000002E-2</c:v>
                </c:pt>
                <c:pt idx="1728">
                  <c:v>0.04</c:v>
                </c:pt>
                <c:pt idx="1729">
                  <c:v>6.0650000000000003E-2</c:v>
                </c:pt>
                <c:pt idx="1730">
                  <c:v>8.1300999999999998E-2</c:v>
                </c:pt>
                <c:pt idx="1731">
                  <c:v>0.04</c:v>
                </c:pt>
                <c:pt idx="1732">
                  <c:v>5.8701000000000003E-2</c:v>
                </c:pt>
                <c:pt idx="1733">
                  <c:v>7.7812000000000006E-2</c:v>
                </c:pt>
                <c:pt idx="1734">
                  <c:v>0.04</c:v>
                </c:pt>
                <c:pt idx="1735">
                  <c:v>5.3823000000000003E-2</c:v>
                </c:pt>
                <c:pt idx="1736">
                  <c:v>6.7645999999999998E-2</c:v>
                </c:pt>
                <c:pt idx="1737">
                  <c:v>3.9785000000000001E-2</c:v>
                </c:pt>
                <c:pt idx="1738">
                  <c:v>6.0407000000000002E-2</c:v>
                </c:pt>
                <c:pt idx="1739">
                  <c:v>8.1044000000000005E-2</c:v>
                </c:pt>
                <c:pt idx="1740">
                  <c:v>3.9785000000000001E-2</c:v>
                </c:pt>
                <c:pt idx="1741">
                  <c:v>5.8459999999999998E-2</c:v>
                </c:pt>
                <c:pt idx="1742">
                  <c:v>7.7557000000000001E-2</c:v>
                </c:pt>
                <c:pt idx="1743">
                  <c:v>3.9785000000000001E-2</c:v>
                </c:pt>
                <c:pt idx="1744">
                  <c:v>5.3587000000000003E-2</c:v>
                </c:pt>
                <c:pt idx="1745">
                  <c:v>6.7396999999999999E-2</c:v>
                </c:pt>
                <c:pt idx="1746">
                  <c:v>3.9147000000000001E-2</c:v>
                </c:pt>
                <c:pt idx="1747">
                  <c:v>5.9681999999999999E-2</c:v>
                </c:pt>
                <c:pt idx="1748">
                  <c:v>8.0278000000000002E-2</c:v>
                </c:pt>
                <c:pt idx="1749">
                  <c:v>3.9147000000000001E-2</c:v>
                </c:pt>
                <c:pt idx="1750">
                  <c:v>5.774E-2</c:v>
                </c:pt>
                <c:pt idx="1751">
                  <c:v>7.6796000000000003E-2</c:v>
                </c:pt>
                <c:pt idx="1752">
                  <c:v>3.9147000000000001E-2</c:v>
                </c:pt>
                <c:pt idx="1753">
                  <c:v>5.2882999999999999E-2</c:v>
                </c:pt>
                <c:pt idx="1754">
                  <c:v>6.6654000000000005E-2</c:v>
                </c:pt>
                <c:pt idx="1755">
                  <c:v>0.04</c:v>
                </c:pt>
                <c:pt idx="1756">
                  <c:v>5.3823000000000003E-2</c:v>
                </c:pt>
                <c:pt idx="1757">
                  <c:v>6.7645999999999998E-2</c:v>
                </c:pt>
                <c:pt idx="1758">
                  <c:v>0.02</c:v>
                </c:pt>
                <c:pt idx="1759">
                  <c:v>2.8901E-2</c:v>
                </c:pt>
                <c:pt idx="1760">
                  <c:v>3.8362E-2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3.9785000000000001E-2</c:v>
                </c:pt>
                <c:pt idx="1765">
                  <c:v>5.3587000000000003E-2</c:v>
                </c:pt>
                <c:pt idx="1766">
                  <c:v>6.7396999999999999E-2</c:v>
                </c:pt>
                <c:pt idx="1767">
                  <c:v>1.9847E-2</c:v>
                </c:pt>
                <c:pt idx="1768">
                  <c:v>2.8715000000000001E-2</c:v>
                </c:pt>
                <c:pt idx="1769">
                  <c:v>3.8150999999999997E-2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3.9147000000000001E-2</c:v>
                </c:pt>
                <c:pt idx="1774">
                  <c:v>5.2882999999999999E-2</c:v>
                </c:pt>
                <c:pt idx="1775">
                  <c:v>6.6654000000000005E-2</c:v>
                </c:pt>
                <c:pt idx="1776">
                  <c:v>1.9394000000000002E-2</c:v>
                </c:pt>
                <c:pt idx="1777">
                  <c:v>2.8160999999999999E-2</c:v>
                </c:pt>
                <c:pt idx="1778">
                  <c:v>3.7523000000000001E-2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7.6725000000000002E-2</c:v>
                </c:pt>
                <c:pt idx="1786">
                  <c:v>0.13144500000000001</c:v>
                </c:pt>
                <c:pt idx="1787">
                  <c:v>0.18292700000000001</c:v>
                </c:pt>
                <c:pt idx="1788">
                  <c:v>0.135293</c:v>
                </c:pt>
                <c:pt idx="1789">
                  <c:v>0.25057299999999999</c:v>
                </c:pt>
                <c:pt idx="1790">
                  <c:v>0.34959299999999999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7.6470999999999997E-2</c:v>
                </c:pt>
                <c:pt idx="1795">
                  <c:v>0.13118099999999999</c:v>
                </c:pt>
                <c:pt idx="1796">
                  <c:v>0.182671</c:v>
                </c:pt>
                <c:pt idx="1797">
                  <c:v>0.13503000000000001</c:v>
                </c:pt>
                <c:pt idx="1798">
                  <c:v>0.25033300000000003</c:v>
                </c:pt>
                <c:pt idx="1799">
                  <c:v>0.34959699999999999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7.571E-2</c:v>
                </c:pt>
                <c:pt idx="1804">
                  <c:v>0.13039300000000001</c:v>
                </c:pt>
                <c:pt idx="1805">
                  <c:v>0.18190300000000001</c:v>
                </c:pt>
                <c:pt idx="1806">
                  <c:v>0.134242</c:v>
                </c:pt>
                <c:pt idx="1807">
                  <c:v>0.249615</c:v>
                </c:pt>
                <c:pt idx="1808">
                  <c:v>0.34960799999999997</c:v>
                </c:pt>
                <c:pt idx="1809">
                  <c:v>0.135293</c:v>
                </c:pt>
                <c:pt idx="1810">
                  <c:v>0.25057299999999999</c:v>
                </c:pt>
                <c:pt idx="1811">
                  <c:v>0.34959299999999999</c:v>
                </c:pt>
                <c:pt idx="1812">
                  <c:v>0.15562500000000001</c:v>
                </c:pt>
                <c:pt idx="1813">
                  <c:v>0.26187899999999997</c:v>
                </c:pt>
                <c:pt idx="1814">
                  <c:v>0.34959299999999999</c:v>
                </c:pt>
                <c:pt idx="1815">
                  <c:v>0.162602</c:v>
                </c:pt>
                <c:pt idx="1816">
                  <c:v>0.26422800000000002</c:v>
                </c:pt>
                <c:pt idx="1817">
                  <c:v>0.34959299999999999</c:v>
                </c:pt>
                <c:pt idx="1818">
                  <c:v>0.13503000000000001</c:v>
                </c:pt>
                <c:pt idx="1819">
                  <c:v>0.25033300000000003</c:v>
                </c:pt>
                <c:pt idx="1820">
                  <c:v>0.34959699999999999</c:v>
                </c:pt>
                <c:pt idx="1821">
                  <c:v>0.155364</c:v>
                </c:pt>
                <c:pt idx="1822">
                  <c:v>0.26164199999999999</c:v>
                </c:pt>
                <c:pt idx="1823">
                  <c:v>0.34959699999999999</c:v>
                </c:pt>
                <c:pt idx="1824">
                  <c:v>0.16234199999999999</c:v>
                </c:pt>
                <c:pt idx="1825">
                  <c:v>0.26399099999999998</c:v>
                </c:pt>
                <c:pt idx="1826">
                  <c:v>0.34959699999999999</c:v>
                </c:pt>
                <c:pt idx="1827">
                  <c:v>0.134242</c:v>
                </c:pt>
                <c:pt idx="1828">
                  <c:v>0.249615</c:v>
                </c:pt>
                <c:pt idx="1829">
                  <c:v>0.34960799999999997</c:v>
                </c:pt>
                <c:pt idx="1830">
                  <c:v>0.154583</c:v>
                </c:pt>
                <c:pt idx="1831">
                  <c:v>0.26093300000000003</c:v>
                </c:pt>
                <c:pt idx="1832">
                  <c:v>0.34960799999999997</c:v>
                </c:pt>
                <c:pt idx="1833">
                  <c:v>0.16156400000000001</c:v>
                </c:pt>
                <c:pt idx="1834">
                  <c:v>0.26328400000000002</c:v>
                </c:pt>
                <c:pt idx="1835">
                  <c:v>0.34960799999999997</c:v>
                </c:pt>
                <c:pt idx="1836">
                  <c:v>0.162602</c:v>
                </c:pt>
                <c:pt idx="1837">
                  <c:v>0.26422800000000002</c:v>
                </c:pt>
                <c:pt idx="1838">
                  <c:v>0.34959299999999999</c:v>
                </c:pt>
                <c:pt idx="1839">
                  <c:v>0.15562500000000001</c:v>
                </c:pt>
                <c:pt idx="1840">
                  <c:v>0.26187899999999997</c:v>
                </c:pt>
                <c:pt idx="1841">
                  <c:v>0.34959299999999999</c:v>
                </c:pt>
                <c:pt idx="1842">
                  <c:v>0.135293</c:v>
                </c:pt>
                <c:pt idx="1843">
                  <c:v>0.25057299999999999</c:v>
                </c:pt>
                <c:pt idx="1844">
                  <c:v>0.34959299999999999</c:v>
                </c:pt>
                <c:pt idx="1845">
                  <c:v>0.16234199999999999</c:v>
                </c:pt>
                <c:pt idx="1846">
                  <c:v>0.26399099999999998</c:v>
                </c:pt>
                <c:pt idx="1847">
                  <c:v>0.34959699999999999</c:v>
                </c:pt>
                <c:pt idx="1848">
                  <c:v>0.155364</c:v>
                </c:pt>
                <c:pt idx="1849">
                  <c:v>0.26164199999999999</c:v>
                </c:pt>
                <c:pt idx="1850">
                  <c:v>0.34959699999999999</c:v>
                </c:pt>
                <c:pt idx="1851">
                  <c:v>0.13503000000000001</c:v>
                </c:pt>
                <c:pt idx="1852">
                  <c:v>0.25033300000000003</c:v>
                </c:pt>
                <c:pt idx="1853">
                  <c:v>0.34959699999999999</c:v>
                </c:pt>
                <c:pt idx="1854">
                  <c:v>0.16156400000000001</c:v>
                </c:pt>
                <c:pt idx="1855">
                  <c:v>0.26328400000000002</c:v>
                </c:pt>
                <c:pt idx="1856">
                  <c:v>0.34960799999999997</c:v>
                </c:pt>
                <c:pt idx="1857">
                  <c:v>0.154583</c:v>
                </c:pt>
                <c:pt idx="1858">
                  <c:v>0.26093300000000003</c:v>
                </c:pt>
                <c:pt idx="1859">
                  <c:v>0.34960799999999997</c:v>
                </c:pt>
                <c:pt idx="1860">
                  <c:v>0.134242</c:v>
                </c:pt>
                <c:pt idx="1861">
                  <c:v>0.249615</c:v>
                </c:pt>
                <c:pt idx="1862">
                  <c:v>0.34960799999999997</c:v>
                </c:pt>
                <c:pt idx="1863">
                  <c:v>0.135293</c:v>
                </c:pt>
                <c:pt idx="1864">
                  <c:v>0.25057299999999999</c:v>
                </c:pt>
                <c:pt idx="1865">
                  <c:v>0.34959299999999999</c:v>
                </c:pt>
                <c:pt idx="1866">
                  <c:v>7.6725000000000002E-2</c:v>
                </c:pt>
                <c:pt idx="1867">
                  <c:v>0.13144500000000001</c:v>
                </c:pt>
                <c:pt idx="1868">
                  <c:v>0.18292700000000001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0.13503000000000001</c:v>
                </c:pt>
                <c:pt idx="1873">
                  <c:v>0.25033300000000003</c:v>
                </c:pt>
                <c:pt idx="1874">
                  <c:v>0.34959699999999999</c:v>
                </c:pt>
                <c:pt idx="1875">
                  <c:v>7.6470999999999997E-2</c:v>
                </c:pt>
                <c:pt idx="1876">
                  <c:v>0.13118099999999999</c:v>
                </c:pt>
                <c:pt idx="1877">
                  <c:v>0.182671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0.134242</c:v>
                </c:pt>
                <c:pt idx="1882">
                  <c:v>0.249615</c:v>
                </c:pt>
                <c:pt idx="1883">
                  <c:v>0.34960799999999997</c:v>
                </c:pt>
                <c:pt idx="1884">
                  <c:v>7.571E-2</c:v>
                </c:pt>
                <c:pt idx="1885">
                  <c:v>0.13039300000000001</c:v>
                </c:pt>
                <c:pt idx="1886">
                  <c:v>0.18190300000000001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3.9147000000000001E-2</c:v>
                </c:pt>
                <c:pt idx="1891">
                  <c:v>3.9147000000000001E-2</c:v>
                </c:pt>
                <c:pt idx="1892">
                  <c:v>3.9147000000000001E-2</c:v>
                </c:pt>
                <c:pt idx="1893">
                  <c:v>1.9394000000000002E-2</c:v>
                </c:pt>
                <c:pt idx="1894">
                  <c:v>1.9394000000000002E-2</c:v>
                </c:pt>
                <c:pt idx="1895">
                  <c:v>1.9394000000000002E-2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3.2142999999999998E-2</c:v>
                </c:pt>
                <c:pt idx="1900">
                  <c:v>3.2142999999999998E-2</c:v>
                </c:pt>
                <c:pt idx="1901">
                  <c:v>3.2142999999999998E-2</c:v>
                </c:pt>
                <c:pt idx="1902">
                  <c:v>1.4777999999999999E-2</c:v>
                </c:pt>
                <c:pt idx="1903">
                  <c:v>1.4777999999999999E-2</c:v>
                </c:pt>
                <c:pt idx="1904">
                  <c:v>1.4777999999999999E-2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2.1236000000000001E-2</c:v>
                </c:pt>
                <c:pt idx="1909">
                  <c:v>2.1236000000000001E-2</c:v>
                </c:pt>
                <c:pt idx="1910">
                  <c:v>2.1236000000000001E-2</c:v>
                </c:pt>
                <c:pt idx="1911">
                  <c:v>8.7869999999999997E-3</c:v>
                </c:pt>
                <c:pt idx="1912">
                  <c:v>8.7869999999999997E-3</c:v>
                </c:pt>
                <c:pt idx="1913">
                  <c:v>8.7869999999999997E-3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3.9147000000000001E-2</c:v>
                </c:pt>
                <c:pt idx="1918">
                  <c:v>3.9147000000000001E-2</c:v>
                </c:pt>
                <c:pt idx="1919">
                  <c:v>3.9147000000000001E-2</c:v>
                </c:pt>
                <c:pt idx="1920">
                  <c:v>1.9394000000000002E-2</c:v>
                </c:pt>
                <c:pt idx="1921">
                  <c:v>1.9394000000000002E-2</c:v>
                </c:pt>
                <c:pt idx="1922">
                  <c:v>1.9394000000000002E-2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3.2142999999999998E-2</c:v>
                </c:pt>
                <c:pt idx="1927">
                  <c:v>3.2142999999999998E-2</c:v>
                </c:pt>
                <c:pt idx="1928">
                  <c:v>3.2142999999999998E-2</c:v>
                </c:pt>
                <c:pt idx="1929">
                  <c:v>1.4777999999999999E-2</c:v>
                </c:pt>
                <c:pt idx="1930">
                  <c:v>1.4777999999999999E-2</c:v>
                </c:pt>
                <c:pt idx="1931">
                  <c:v>1.4777999999999999E-2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2.1236000000000001E-2</c:v>
                </c:pt>
                <c:pt idx="1936">
                  <c:v>2.1236000000000001E-2</c:v>
                </c:pt>
                <c:pt idx="1937">
                  <c:v>2.1236000000000001E-2</c:v>
                </c:pt>
                <c:pt idx="1938">
                  <c:v>8.7869999999999997E-3</c:v>
                </c:pt>
                <c:pt idx="1939">
                  <c:v>8.7869999999999997E-3</c:v>
                </c:pt>
                <c:pt idx="1940">
                  <c:v>8.7869999999999997E-3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1.9394000000000002E-2</c:v>
                </c:pt>
                <c:pt idx="1948">
                  <c:v>2.8160999999999999E-2</c:v>
                </c:pt>
                <c:pt idx="1949">
                  <c:v>3.7523000000000001E-2</c:v>
                </c:pt>
                <c:pt idx="1950">
                  <c:v>3.9147000000000001E-2</c:v>
                </c:pt>
                <c:pt idx="1951">
                  <c:v>5.2882999999999999E-2</c:v>
                </c:pt>
                <c:pt idx="1952">
                  <c:v>6.6654000000000005E-2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1.4777999999999999E-2</c:v>
                </c:pt>
                <c:pt idx="1957">
                  <c:v>2.2279E-2</c:v>
                </c:pt>
                <c:pt idx="1958">
                  <c:v>3.0658999999999999E-2</c:v>
                </c:pt>
                <c:pt idx="1959">
                  <c:v>3.2142999999999998E-2</c:v>
                </c:pt>
                <c:pt idx="1960">
                  <c:v>4.4964999999999998E-2</c:v>
                </c:pt>
                <c:pt idx="1961">
                  <c:v>5.8167000000000003E-2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8.7869999999999997E-3</c:v>
                </c:pt>
                <c:pt idx="1966">
                  <c:v>1.3897E-2</c:v>
                </c:pt>
                <c:pt idx="1967">
                  <c:v>2.009E-2</c:v>
                </c:pt>
                <c:pt idx="1968">
                  <c:v>2.1236000000000001E-2</c:v>
                </c:pt>
                <c:pt idx="1969">
                  <c:v>3.1663999999999998E-2</c:v>
                </c:pt>
                <c:pt idx="1970">
                  <c:v>4.3201000000000003E-2</c:v>
                </c:pt>
                <c:pt idx="1971">
                  <c:v>3.9147000000000001E-2</c:v>
                </c:pt>
                <c:pt idx="1972">
                  <c:v>5.2882999999999999E-2</c:v>
                </c:pt>
                <c:pt idx="1973">
                  <c:v>6.6654000000000005E-2</c:v>
                </c:pt>
                <c:pt idx="1974">
                  <c:v>3.9147000000000001E-2</c:v>
                </c:pt>
                <c:pt idx="1975">
                  <c:v>5.774E-2</c:v>
                </c:pt>
                <c:pt idx="1976">
                  <c:v>7.6796000000000003E-2</c:v>
                </c:pt>
                <c:pt idx="1977">
                  <c:v>3.9147000000000001E-2</c:v>
                </c:pt>
                <c:pt idx="1978">
                  <c:v>5.9681999999999999E-2</c:v>
                </c:pt>
                <c:pt idx="1979">
                  <c:v>8.0278000000000002E-2</c:v>
                </c:pt>
                <c:pt idx="1980">
                  <c:v>3.2142999999999998E-2</c:v>
                </c:pt>
                <c:pt idx="1981">
                  <c:v>4.4964999999999998E-2</c:v>
                </c:pt>
                <c:pt idx="1982">
                  <c:v>5.8167000000000003E-2</c:v>
                </c:pt>
                <c:pt idx="1983">
                  <c:v>3.2142999999999998E-2</c:v>
                </c:pt>
                <c:pt idx="1984">
                  <c:v>4.9589000000000001E-2</c:v>
                </c:pt>
                <c:pt idx="1985">
                  <c:v>6.8035999999999999E-2</c:v>
                </c:pt>
                <c:pt idx="1986">
                  <c:v>3.2142999999999998E-2</c:v>
                </c:pt>
                <c:pt idx="1987">
                  <c:v>5.1448000000000001E-2</c:v>
                </c:pt>
                <c:pt idx="1988">
                  <c:v>7.1444999999999995E-2</c:v>
                </c:pt>
                <c:pt idx="1989">
                  <c:v>2.1236000000000001E-2</c:v>
                </c:pt>
                <c:pt idx="1990">
                  <c:v>3.1663999999999998E-2</c:v>
                </c:pt>
                <c:pt idx="1991">
                  <c:v>4.3201000000000003E-2</c:v>
                </c:pt>
                <c:pt idx="1992">
                  <c:v>2.1236000000000001E-2</c:v>
                </c:pt>
                <c:pt idx="1993">
                  <c:v>3.5625999999999998E-2</c:v>
                </c:pt>
                <c:pt idx="1994">
                  <c:v>5.2207999999999997E-2</c:v>
                </c:pt>
                <c:pt idx="1995">
                  <c:v>2.1236000000000001E-2</c:v>
                </c:pt>
                <c:pt idx="1996">
                  <c:v>3.7245E-2</c:v>
                </c:pt>
                <c:pt idx="1997">
                  <c:v>5.5378999999999998E-2</c:v>
                </c:pt>
                <c:pt idx="1998">
                  <c:v>3.9147000000000001E-2</c:v>
                </c:pt>
                <c:pt idx="1999">
                  <c:v>5.9681999999999999E-2</c:v>
                </c:pt>
                <c:pt idx="2000">
                  <c:v>8.0278000000000002E-2</c:v>
                </c:pt>
                <c:pt idx="2001">
                  <c:v>3.9147000000000001E-2</c:v>
                </c:pt>
                <c:pt idx="2002">
                  <c:v>5.774E-2</c:v>
                </c:pt>
                <c:pt idx="2003">
                  <c:v>7.6796000000000003E-2</c:v>
                </c:pt>
                <c:pt idx="2004">
                  <c:v>3.9147000000000001E-2</c:v>
                </c:pt>
                <c:pt idx="2005">
                  <c:v>5.2882999999999999E-2</c:v>
                </c:pt>
                <c:pt idx="2006">
                  <c:v>6.6654000000000005E-2</c:v>
                </c:pt>
                <c:pt idx="2007">
                  <c:v>3.2142999999999998E-2</c:v>
                </c:pt>
                <c:pt idx="2008">
                  <c:v>5.1448000000000001E-2</c:v>
                </c:pt>
                <c:pt idx="2009">
                  <c:v>7.1444999999999995E-2</c:v>
                </c:pt>
                <c:pt idx="2010">
                  <c:v>3.2142999999999998E-2</c:v>
                </c:pt>
                <c:pt idx="2011">
                  <c:v>4.9589000000000001E-2</c:v>
                </c:pt>
                <c:pt idx="2012">
                  <c:v>6.8035999999999999E-2</c:v>
                </c:pt>
                <c:pt idx="2013">
                  <c:v>3.2142999999999998E-2</c:v>
                </c:pt>
                <c:pt idx="2014">
                  <c:v>4.4964999999999998E-2</c:v>
                </c:pt>
                <c:pt idx="2015">
                  <c:v>5.8167000000000003E-2</c:v>
                </c:pt>
                <c:pt idx="2016">
                  <c:v>2.1236000000000001E-2</c:v>
                </c:pt>
                <c:pt idx="2017">
                  <c:v>3.7245E-2</c:v>
                </c:pt>
                <c:pt idx="2018">
                  <c:v>5.5378999999999998E-2</c:v>
                </c:pt>
                <c:pt idx="2019">
                  <c:v>2.1236000000000001E-2</c:v>
                </c:pt>
                <c:pt idx="2020">
                  <c:v>3.5625999999999998E-2</c:v>
                </c:pt>
                <c:pt idx="2021">
                  <c:v>5.2207999999999997E-2</c:v>
                </c:pt>
                <c:pt idx="2022">
                  <c:v>2.1236000000000001E-2</c:v>
                </c:pt>
                <c:pt idx="2023">
                  <c:v>3.1663999999999998E-2</c:v>
                </c:pt>
                <c:pt idx="2024">
                  <c:v>4.3201000000000003E-2</c:v>
                </c:pt>
                <c:pt idx="2025">
                  <c:v>3.9147000000000001E-2</c:v>
                </c:pt>
                <c:pt idx="2026">
                  <c:v>5.2882999999999999E-2</c:v>
                </c:pt>
                <c:pt idx="2027">
                  <c:v>6.6654000000000005E-2</c:v>
                </c:pt>
                <c:pt idx="2028">
                  <c:v>1.9394000000000002E-2</c:v>
                </c:pt>
                <c:pt idx="2029">
                  <c:v>2.8160999999999999E-2</c:v>
                </c:pt>
                <c:pt idx="2030">
                  <c:v>3.7523000000000001E-2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3.2142999999999998E-2</c:v>
                </c:pt>
                <c:pt idx="2035">
                  <c:v>4.4964999999999998E-2</c:v>
                </c:pt>
                <c:pt idx="2036">
                  <c:v>5.8167000000000003E-2</c:v>
                </c:pt>
                <c:pt idx="2037">
                  <c:v>1.4777999999999999E-2</c:v>
                </c:pt>
                <c:pt idx="2038">
                  <c:v>2.2279E-2</c:v>
                </c:pt>
                <c:pt idx="2039">
                  <c:v>3.0658999999999999E-2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2.1236000000000001E-2</c:v>
                </c:pt>
                <c:pt idx="2044">
                  <c:v>3.1663999999999998E-2</c:v>
                </c:pt>
                <c:pt idx="2045">
                  <c:v>4.3201000000000003E-2</c:v>
                </c:pt>
                <c:pt idx="2046">
                  <c:v>8.7869999999999997E-3</c:v>
                </c:pt>
                <c:pt idx="2047">
                  <c:v>1.3897E-2</c:v>
                </c:pt>
                <c:pt idx="2048">
                  <c:v>2.009E-2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3.7523000000000001E-2</c:v>
                </c:pt>
                <c:pt idx="2056">
                  <c:v>4.7044999999999997E-2</c:v>
                </c:pt>
                <c:pt idx="2057">
                  <c:v>5.6586999999999998E-2</c:v>
                </c:pt>
                <c:pt idx="2058">
                  <c:v>6.6654000000000005E-2</c:v>
                </c:pt>
                <c:pt idx="2059">
                  <c:v>8.3529999999999993E-2</c:v>
                </c:pt>
                <c:pt idx="2060">
                  <c:v>0.100424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3.0658999999999999E-2</c:v>
                </c:pt>
                <c:pt idx="2065">
                  <c:v>3.9461999999999997E-2</c:v>
                </c:pt>
                <c:pt idx="2066">
                  <c:v>4.8488000000000003E-2</c:v>
                </c:pt>
                <c:pt idx="2067">
                  <c:v>5.8167000000000003E-2</c:v>
                </c:pt>
                <c:pt idx="2068">
                  <c:v>7.4636999999999995E-2</c:v>
                </c:pt>
                <c:pt idx="2069">
                  <c:v>9.1320999999999999E-2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2.009E-2</c:v>
                </c:pt>
                <c:pt idx="2074">
                  <c:v>2.708E-2</c:v>
                </c:pt>
                <c:pt idx="2075">
                  <c:v>3.4674000000000003E-2</c:v>
                </c:pt>
                <c:pt idx="2076">
                  <c:v>4.3201000000000003E-2</c:v>
                </c:pt>
                <c:pt idx="2077">
                  <c:v>5.8370999999999999E-2</c:v>
                </c:pt>
                <c:pt idx="2078">
                  <c:v>7.4306999999999998E-2</c:v>
                </c:pt>
                <c:pt idx="2079">
                  <c:v>6.6654000000000005E-2</c:v>
                </c:pt>
                <c:pt idx="2080">
                  <c:v>8.3529999999999993E-2</c:v>
                </c:pt>
                <c:pt idx="2081">
                  <c:v>0.100424</c:v>
                </c:pt>
                <c:pt idx="2082">
                  <c:v>7.6796000000000003E-2</c:v>
                </c:pt>
                <c:pt idx="2083">
                  <c:v>9.6223000000000003E-2</c:v>
                </c:pt>
                <c:pt idx="2084">
                  <c:v>0.11566700000000001</c:v>
                </c:pt>
                <c:pt idx="2085">
                  <c:v>8.0278000000000002E-2</c:v>
                </c:pt>
                <c:pt idx="2086">
                  <c:v>0.10058</c:v>
                </c:pt>
                <c:pt idx="2087">
                  <c:v>0.12089900000000001</c:v>
                </c:pt>
                <c:pt idx="2088">
                  <c:v>5.8167000000000003E-2</c:v>
                </c:pt>
                <c:pt idx="2089">
                  <c:v>7.4636999999999995E-2</c:v>
                </c:pt>
                <c:pt idx="2090">
                  <c:v>9.1320999999999999E-2</c:v>
                </c:pt>
                <c:pt idx="2091">
                  <c:v>6.8035999999999999E-2</c:v>
                </c:pt>
                <c:pt idx="2092">
                  <c:v>8.7157999999999999E-2</c:v>
                </c:pt>
                <c:pt idx="2093">
                  <c:v>0.10648000000000001</c:v>
                </c:pt>
                <c:pt idx="2094">
                  <c:v>7.1444999999999995E-2</c:v>
                </c:pt>
                <c:pt idx="2095">
                  <c:v>9.1476000000000002E-2</c:v>
                </c:pt>
                <c:pt idx="2096">
                  <c:v>0.11169999999999999</c:v>
                </c:pt>
                <c:pt idx="2097">
                  <c:v>4.3201000000000003E-2</c:v>
                </c:pt>
                <c:pt idx="2098">
                  <c:v>5.8370999999999999E-2</c:v>
                </c:pt>
                <c:pt idx="2099">
                  <c:v>7.4306999999999998E-2</c:v>
                </c:pt>
                <c:pt idx="2100">
                  <c:v>5.2207999999999997E-2</c:v>
                </c:pt>
                <c:pt idx="2101">
                  <c:v>7.0291000000000006E-2</c:v>
                </c:pt>
                <c:pt idx="2102">
                  <c:v>8.9098999999999998E-2</c:v>
                </c:pt>
                <c:pt idx="2103">
                  <c:v>5.5378999999999998E-2</c:v>
                </c:pt>
                <c:pt idx="2104">
                  <c:v>7.4456999999999995E-2</c:v>
                </c:pt>
                <c:pt idx="2105">
                  <c:v>9.4241000000000005E-2</c:v>
                </c:pt>
                <c:pt idx="2106">
                  <c:v>8.0278000000000002E-2</c:v>
                </c:pt>
                <c:pt idx="2107">
                  <c:v>0.10058</c:v>
                </c:pt>
                <c:pt idx="2108">
                  <c:v>0.12089900000000001</c:v>
                </c:pt>
                <c:pt idx="2109">
                  <c:v>7.6796000000000003E-2</c:v>
                </c:pt>
                <c:pt idx="2110">
                  <c:v>9.6223000000000003E-2</c:v>
                </c:pt>
                <c:pt idx="2111">
                  <c:v>0.11566700000000001</c:v>
                </c:pt>
                <c:pt idx="2112">
                  <c:v>6.6654000000000005E-2</c:v>
                </c:pt>
                <c:pt idx="2113">
                  <c:v>8.3529999999999993E-2</c:v>
                </c:pt>
                <c:pt idx="2114">
                  <c:v>0.100424</c:v>
                </c:pt>
                <c:pt idx="2115">
                  <c:v>7.1444999999999995E-2</c:v>
                </c:pt>
                <c:pt idx="2116">
                  <c:v>9.1476000000000002E-2</c:v>
                </c:pt>
                <c:pt idx="2117">
                  <c:v>0.11169999999999999</c:v>
                </c:pt>
                <c:pt idx="2118">
                  <c:v>6.8035999999999999E-2</c:v>
                </c:pt>
                <c:pt idx="2119">
                  <c:v>8.7157999999999999E-2</c:v>
                </c:pt>
                <c:pt idx="2120">
                  <c:v>0.10648000000000001</c:v>
                </c:pt>
                <c:pt idx="2121">
                  <c:v>5.8167000000000003E-2</c:v>
                </c:pt>
                <c:pt idx="2122">
                  <c:v>7.4636999999999995E-2</c:v>
                </c:pt>
                <c:pt idx="2123">
                  <c:v>9.1320999999999999E-2</c:v>
                </c:pt>
                <c:pt idx="2124">
                  <c:v>5.5378999999999998E-2</c:v>
                </c:pt>
                <c:pt idx="2125">
                  <c:v>7.4456999999999995E-2</c:v>
                </c:pt>
                <c:pt idx="2126">
                  <c:v>9.4241000000000005E-2</c:v>
                </c:pt>
                <c:pt idx="2127">
                  <c:v>5.2207999999999997E-2</c:v>
                </c:pt>
                <c:pt idx="2128">
                  <c:v>7.0291000000000006E-2</c:v>
                </c:pt>
                <c:pt idx="2129">
                  <c:v>8.9098999999999998E-2</c:v>
                </c:pt>
                <c:pt idx="2130">
                  <c:v>4.3201000000000003E-2</c:v>
                </c:pt>
                <c:pt idx="2131">
                  <c:v>5.8370999999999999E-2</c:v>
                </c:pt>
                <c:pt idx="2132">
                  <c:v>7.4306999999999998E-2</c:v>
                </c:pt>
                <c:pt idx="2133">
                  <c:v>6.6654000000000005E-2</c:v>
                </c:pt>
                <c:pt idx="2134">
                  <c:v>8.3529999999999993E-2</c:v>
                </c:pt>
                <c:pt idx="2135">
                  <c:v>0.100424</c:v>
                </c:pt>
                <c:pt idx="2136">
                  <c:v>3.7523000000000001E-2</c:v>
                </c:pt>
                <c:pt idx="2137">
                  <c:v>4.7044999999999997E-2</c:v>
                </c:pt>
                <c:pt idx="2138">
                  <c:v>5.6586999999999998E-2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5.8167000000000003E-2</c:v>
                </c:pt>
                <c:pt idx="2143">
                  <c:v>7.4636999999999995E-2</c:v>
                </c:pt>
                <c:pt idx="2144">
                  <c:v>9.1320999999999999E-2</c:v>
                </c:pt>
                <c:pt idx="2145">
                  <c:v>3.0658999999999999E-2</c:v>
                </c:pt>
                <c:pt idx="2146">
                  <c:v>3.9461999999999997E-2</c:v>
                </c:pt>
                <c:pt idx="2147">
                  <c:v>4.8488000000000003E-2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4.3201000000000003E-2</c:v>
                </c:pt>
                <c:pt idx="2152">
                  <c:v>5.8370999999999999E-2</c:v>
                </c:pt>
                <c:pt idx="2153">
                  <c:v>7.4306999999999998E-2</c:v>
                </c:pt>
                <c:pt idx="2154">
                  <c:v>2.009E-2</c:v>
                </c:pt>
                <c:pt idx="2155">
                  <c:v>2.708E-2</c:v>
                </c:pt>
                <c:pt idx="2156">
                  <c:v>3.4674000000000003E-2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5.6586999999999998E-2</c:v>
                </c:pt>
                <c:pt idx="2164">
                  <c:v>6.6143999999999994E-2</c:v>
                </c:pt>
                <c:pt idx="2165">
                  <c:v>7.571E-2</c:v>
                </c:pt>
                <c:pt idx="2166">
                  <c:v>0.100424</c:v>
                </c:pt>
                <c:pt idx="2167">
                  <c:v>0.117329</c:v>
                </c:pt>
                <c:pt idx="2168">
                  <c:v>0.134242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4.8488000000000003E-2</c:v>
                </c:pt>
                <c:pt idx="2173">
                  <c:v>5.7673000000000002E-2</c:v>
                </c:pt>
                <c:pt idx="2174">
                  <c:v>6.6975000000000007E-2</c:v>
                </c:pt>
                <c:pt idx="2175">
                  <c:v>9.1320999999999999E-2</c:v>
                </c:pt>
                <c:pt idx="2176">
                  <c:v>0.108137</c:v>
                </c:pt>
                <c:pt idx="2177">
                  <c:v>0.12504000000000001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3.4674000000000003E-2</c:v>
                </c:pt>
                <c:pt idx="2182">
                  <c:v>4.2757999999999997E-2</c:v>
                </c:pt>
                <c:pt idx="2183">
                  <c:v>5.1228000000000003E-2</c:v>
                </c:pt>
                <c:pt idx="2184">
                  <c:v>7.4306999999999998E-2</c:v>
                </c:pt>
                <c:pt idx="2185">
                  <c:v>9.0730000000000005E-2</c:v>
                </c:pt>
                <c:pt idx="2186">
                  <c:v>0.10746799999999999</c:v>
                </c:pt>
                <c:pt idx="2187">
                  <c:v>0.100424</c:v>
                </c:pt>
                <c:pt idx="2188">
                  <c:v>0.117329</c:v>
                </c:pt>
                <c:pt idx="2189">
                  <c:v>0.134242</c:v>
                </c:pt>
                <c:pt idx="2190">
                  <c:v>0.11566700000000001</c:v>
                </c:pt>
                <c:pt idx="2191">
                  <c:v>0.13512099999999999</c:v>
                </c:pt>
                <c:pt idx="2192">
                  <c:v>0.154583</c:v>
                </c:pt>
                <c:pt idx="2193">
                  <c:v>0.12089900000000001</c:v>
                </c:pt>
                <c:pt idx="2194">
                  <c:v>0.14122799999999999</c:v>
                </c:pt>
                <c:pt idx="2195">
                  <c:v>0.16156400000000001</c:v>
                </c:pt>
                <c:pt idx="2196">
                  <c:v>9.1320999999999999E-2</c:v>
                </c:pt>
                <c:pt idx="2197">
                  <c:v>0.108137</c:v>
                </c:pt>
                <c:pt idx="2198">
                  <c:v>0.12504000000000001</c:v>
                </c:pt>
                <c:pt idx="2199">
                  <c:v>0.10648000000000001</c:v>
                </c:pt>
                <c:pt idx="2200">
                  <c:v>0.12592</c:v>
                </c:pt>
                <c:pt idx="2201">
                  <c:v>0.14543600000000001</c:v>
                </c:pt>
                <c:pt idx="2202">
                  <c:v>0.11169999999999999</c:v>
                </c:pt>
                <c:pt idx="2203">
                  <c:v>0.13203799999999999</c:v>
                </c:pt>
                <c:pt idx="2204">
                  <c:v>0.152449</c:v>
                </c:pt>
                <c:pt idx="2205">
                  <c:v>7.4306999999999998E-2</c:v>
                </c:pt>
                <c:pt idx="2206">
                  <c:v>9.0730000000000005E-2</c:v>
                </c:pt>
                <c:pt idx="2207">
                  <c:v>0.10746799999999999</c:v>
                </c:pt>
                <c:pt idx="2208">
                  <c:v>8.9098999999999998E-2</c:v>
                </c:pt>
                <c:pt idx="2209">
                  <c:v>0.108345</c:v>
                </c:pt>
                <c:pt idx="2210">
                  <c:v>0.127863</c:v>
                </c:pt>
                <c:pt idx="2211">
                  <c:v>9.4241000000000005E-2</c:v>
                </c:pt>
                <c:pt idx="2212">
                  <c:v>0.11444600000000001</c:v>
                </c:pt>
                <c:pt idx="2213">
                  <c:v>0.134909</c:v>
                </c:pt>
                <c:pt idx="2214">
                  <c:v>0.12089900000000001</c:v>
                </c:pt>
                <c:pt idx="2215">
                  <c:v>0.14122799999999999</c:v>
                </c:pt>
                <c:pt idx="2216">
                  <c:v>0.16156400000000001</c:v>
                </c:pt>
                <c:pt idx="2217">
                  <c:v>0.11566700000000001</c:v>
                </c:pt>
                <c:pt idx="2218">
                  <c:v>0.13512099999999999</c:v>
                </c:pt>
                <c:pt idx="2219">
                  <c:v>0.154583</c:v>
                </c:pt>
                <c:pt idx="2220">
                  <c:v>0.100424</c:v>
                </c:pt>
                <c:pt idx="2221">
                  <c:v>0.117329</c:v>
                </c:pt>
                <c:pt idx="2222">
                  <c:v>0.134242</c:v>
                </c:pt>
                <c:pt idx="2223">
                  <c:v>0.11169999999999999</c:v>
                </c:pt>
                <c:pt idx="2224">
                  <c:v>0.13203799999999999</c:v>
                </c:pt>
                <c:pt idx="2225">
                  <c:v>0.152449</c:v>
                </c:pt>
                <c:pt idx="2226">
                  <c:v>0.10648000000000001</c:v>
                </c:pt>
                <c:pt idx="2227">
                  <c:v>0.12592</c:v>
                </c:pt>
                <c:pt idx="2228">
                  <c:v>0.14543600000000001</c:v>
                </c:pt>
                <c:pt idx="2229">
                  <c:v>9.1320999999999999E-2</c:v>
                </c:pt>
                <c:pt idx="2230">
                  <c:v>0.108137</c:v>
                </c:pt>
                <c:pt idx="2231">
                  <c:v>0.12504000000000001</c:v>
                </c:pt>
                <c:pt idx="2232">
                  <c:v>9.4241000000000005E-2</c:v>
                </c:pt>
                <c:pt idx="2233">
                  <c:v>0.11444600000000001</c:v>
                </c:pt>
                <c:pt idx="2234">
                  <c:v>0.134909</c:v>
                </c:pt>
                <c:pt idx="2235">
                  <c:v>8.9098999999999998E-2</c:v>
                </c:pt>
                <c:pt idx="2236">
                  <c:v>0.108345</c:v>
                </c:pt>
                <c:pt idx="2237">
                  <c:v>0.127863</c:v>
                </c:pt>
                <c:pt idx="2238">
                  <c:v>7.4306999999999998E-2</c:v>
                </c:pt>
                <c:pt idx="2239">
                  <c:v>9.0730000000000005E-2</c:v>
                </c:pt>
                <c:pt idx="2240">
                  <c:v>0.10746799999999999</c:v>
                </c:pt>
                <c:pt idx="2241">
                  <c:v>0.100424</c:v>
                </c:pt>
                <c:pt idx="2242">
                  <c:v>0.117329</c:v>
                </c:pt>
                <c:pt idx="2243">
                  <c:v>0.134242</c:v>
                </c:pt>
                <c:pt idx="2244">
                  <c:v>5.6586999999999998E-2</c:v>
                </c:pt>
                <c:pt idx="2245">
                  <c:v>6.6143999999999994E-2</c:v>
                </c:pt>
                <c:pt idx="2246">
                  <c:v>7.571E-2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9.1320999999999999E-2</c:v>
                </c:pt>
                <c:pt idx="2251">
                  <c:v>0.108137</c:v>
                </c:pt>
                <c:pt idx="2252">
                  <c:v>0.12504000000000001</c:v>
                </c:pt>
                <c:pt idx="2253">
                  <c:v>4.8488000000000003E-2</c:v>
                </c:pt>
                <c:pt idx="2254">
                  <c:v>5.7673000000000002E-2</c:v>
                </c:pt>
                <c:pt idx="2255">
                  <c:v>6.6975000000000007E-2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7.4306999999999998E-2</c:v>
                </c:pt>
                <c:pt idx="2260">
                  <c:v>9.0730000000000005E-2</c:v>
                </c:pt>
                <c:pt idx="2261">
                  <c:v>0.10746799999999999</c:v>
                </c:pt>
                <c:pt idx="2262">
                  <c:v>3.4674000000000003E-2</c:v>
                </c:pt>
                <c:pt idx="2263">
                  <c:v>4.2757999999999997E-2</c:v>
                </c:pt>
                <c:pt idx="2264">
                  <c:v>5.1228000000000003E-2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7.571E-2</c:v>
                </c:pt>
                <c:pt idx="2272">
                  <c:v>0.13039300000000001</c:v>
                </c:pt>
                <c:pt idx="2273">
                  <c:v>0.18190300000000001</c:v>
                </c:pt>
                <c:pt idx="2274">
                  <c:v>0.134242</c:v>
                </c:pt>
                <c:pt idx="2275">
                  <c:v>0.249615</c:v>
                </c:pt>
                <c:pt idx="2276">
                  <c:v>0.34960799999999997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6.6975000000000007E-2</c:v>
                </c:pt>
                <c:pt idx="2281">
                  <c:v>0.121188</c:v>
                </c:pt>
                <c:pt idx="2282">
                  <c:v>0.17290700000000001</c:v>
                </c:pt>
                <c:pt idx="2283">
                  <c:v>0.12504000000000001</c:v>
                </c:pt>
                <c:pt idx="2284">
                  <c:v>0.241178</c:v>
                </c:pt>
                <c:pt idx="2285">
                  <c:v>0.34972799999999998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5.1228000000000003E-2</c:v>
                </c:pt>
                <c:pt idx="2290">
                  <c:v>0.10363799999999999</c:v>
                </c:pt>
                <c:pt idx="2291">
                  <c:v>0.15553800000000001</c:v>
                </c:pt>
                <c:pt idx="2292">
                  <c:v>0.10746799999999999</c:v>
                </c:pt>
                <c:pt idx="2293">
                  <c:v>0.22481499999999999</c:v>
                </c:pt>
                <c:pt idx="2294">
                  <c:v>0.34992099999999998</c:v>
                </c:pt>
                <c:pt idx="2295">
                  <c:v>0.134242</c:v>
                </c:pt>
                <c:pt idx="2296">
                  <c:v>0.249615</c:v>
                </c:pt>
                <c:pt idx="2297">
                  <c:v>0.34960799999999997</c:v>
                </c:pt>
                <c:pt idx="2298">
                  <c:v>0.154583</c:v>
                </c:pt>
                <c:pt idx="2299">
                  <c:v>0.26093300000000003</c:v>
                </c:pt>
                <c:pt idx="2300">
                  <c:v>0.34960799999999997</c:v>
                </c:pt>
                <c:pt idx="2301">
                  <c:v>0.16156400000000001</c:v>
                </c:pt>
                <c:pt idx="2302">
                  <c:v>0.26328400000000002</c:v>
                </c:pt>
                <c:pt idx="2303">
                  <c:v>0.34960799999999997</c:v>
                </c:pt>
                <c:pt idx="2304">
                  <c:v>0.12504000000000001</c:v>
                </c:pt>
                <c:pt idx="2305">
                  <c:v>0.241178</c:v>
                </c:pt>
                <c:pt idx="2306">
                  <c:v>0.34972799999999998</c:v>
                </c:pt>
                <c:pt idx="2307">
                  <c:v>0.14543600000000001</c:v>
                </c:pt>
                <c:pt idx="2308">
                  <c:v>0.252604</c:v>
                </c:pt>
                <c:pt idx="2309">
                  <c:v>0.34972799999999998</c:v>
                </c:pt>
                <c:pt idx="2310">
                  <c:v>0.152449</c:v>
                </c:pt>
                <c:pt idx="2311">
                  <c:v>0.25497799999999998</c:v>
                </c:pt>
                <c:pt idx="2312">
                  <c:v>0.34972799999999998</c:v>
                </c:pt>
                <c:pt idx="2313">
                  <c:v>0.10746799999999999</c:v>
                </c:pt>
                <c:pt idx="2314">
                  <c:v>0.22481499999999999</c:v>
                </c:pt>
                <c:pt idx="2315">
                  <c:v>0.34992099999999998</c:v>
                </c:pt>
                <c:pt idx="2316">
                  <c:v>0.127863</c:v>
                </c:pt>
                <c:pt idx="2317">
                  <c:v>0.23644499999999999</c:v>
                </c:pt>
                <c:pt idx="2318">
                  <c:v>0.34992099999999998</c:v>
                </c:pt>
                <c:pt idx="2319">
                  <c:v>0.134909</c:v>
                </c:pt>
                <c:pt idx="2320">
                  <c:v>0.23886199999999999</c:v>
                </c:pt>
                <c:pt idx="2321">
                  <c:v>0.34992099999999998</c:v>
                </c:pt>
                <c:pt idx="2322">
                  <c:v>0.16156400000000001</c:v>
                </c:pt>
                <c:pt idx="2323">
                  <c:v>0.26328400000000002</c:v>
                </c:pt>
                <c:pt idx="2324">
                  <c:v>0.34960799999999997</c:v>
                </c:pt>
                <c:pt idx="2325">
                  <c:v>0.154583</c:v>
                </c:pt>
                <c:pt idx="2326">
                  <c:v>0.26093300000000003</c:v>
                </c:pt>
                <c:pt idx="2327">
                  <c:v>0.34960799999999997</c:v>
                </c:pt>
                <c:pt idx="2328">
                  <c:v>0.134242</c:v>
                </c:pt>
                <c:pt idx="2329">
                  <c:v>0.249615</c:v>
                </c:pt>
                <c:pt idx="2330">
                  <c:v>0.34960799999999997</c:v>
                </c:pt>
                <c:pt idx="2331">
                  <c:v>0.152449</c:v>
                </c:pt>
                <c:pt idx="2332">
                  <c:v>0.25497799999999998</c:v>
                </c:pt>
                <c:pt idx="2333">
                  <c:v>0.34972799999999998</c:v>
                </c:pt>
                <c:pt idx="2334">
                  <c:v>0.14543600000000001</c:v>
                </c:pt>
                <c:pt idx="2335">
                  <c:v>0.252604</c:v>
                </c:pt>
                <c:pt idx="2336">
                  <c:v>0.34972799999999998</c:v>
                </c:pt>
                <c:pt idx="2337">
                  <c:v>0.12504000000000001</c:v>
                </c:pt>
                <c:pt idx="2338">
                  <c:v>0.241178</c:v>
                </c:pt>
                <c:pt idx="2339">
                  <c:v>0.34972799999999998</c:v>
                </c:pt>
                <c:pt idx="2340">
                  <c:v>0.134909</c:v>
                </c:pt>
                <c:pt idx="2341">
                  <c:v>0.23886199999999999</c:v>
                </c:pt>
                <c:pt idx="2342">
                  <c:v>0.34992099999999998</c:v>
                </c:pt>
                <c:pt idx="2343">
                  <c:v>0.127863</c:v>
                </c:pt>
                <c:pt idx="2344">
                  <c:v>0.23644499999999999</c:v>
                </c:pt>
                <c:pt idx="2345">
                  <c:v>0.34992099999999998</c:v>
                </c:pt>
                <c:pt idx="2346">
                  <c:v>0.10746799999999999</c:v>
                </c:pt>
                <c:pt idx="2347">
                  <c:v>0.22481499999999999</c:v>
                </c:pt>
                <c:pt idx="2348">
                  <c:v>0.34992099999999998</c:v>
                </c:pt>
                <c:pt idx="2349">
                  <c:v>0.134242</c:v>
                </c:pt>
                <c:pt idx="2350">
                  <c:v>0.249615</c:v>
                </c:pt>
                <c:pt idx="2351">
                  <c:v>0.34960799999999997</c:v>
                </c:pt>
                <c:pt idx="2352">
                  <c:v>7.571E-2</c:v>
                </c:pt>
                <c:pt idx="2353">
                  <c:v>0.13039300000000001</c:v>
                </c:pt>
                <c:pt idx="2354">
                  <c:v>0.18190300000000001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0.12504000000000001</c:v>
                </c:pt>
                <c:pt idx="2359">
                  <c:v>0.241178</c:v>
                </c:pt>
                <c:pt idx="2360">
                  <c:v>0.34972799999999998</c:v>
                </c:pt>
                <c:pt idx="2361">
                  <c:v>6.6975000000000007E-2</c:v>
                </c:pt>
                <c:pt idx="2362">
                  <c:v>0.121188</c:v>
                </c:pt>
                <c:pt idx="2363">
                  <c:v>0.17290700000000001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0.10746799999999999</c:v>
                </c:pt>
                <c:pt idx="2368">
                  <c:v>0.22481499999999999</c:v>
                </c:pt>
                <c:pt idx="2369">
                  <c:v>0.34992099999999998</c:v>
                </c:pt>
                <c:pt idx="2370">
                  <c:v>5.1228000000000003E-2</c:v>
                </c:pt>
                <c:pt idx="2371">
                  <c:v>0.10363799999999999</c:v>
                </c:pt>
                <c:pt idx="2372">
                  <c:v>0.15553800000000001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</c:numCache>
            </c:numRef>
          </c:xVal>
          <c:yVal>
            <c:numRef>
              <c:f>Sheet3!$R$1:$R$2376</c:f>
              <c:numCache>
                <c:formatCode>General</c:formatCode>
                <c:ptCount val="2376"/>
                <c:pt idx="0">
                  <c:v>0.25</c:v>
                </c:pt>
                <c:pt idx="1">
                  <c:v>0.27083299999999999</c:v>
                </c:pt>
                <c:pt idx="2">
                  <c:v>0.33333299999999999</c:v>
                </c:pt>
                <c:pt idx="3">
                  <c:v>0.27958100000000002</c:v>
                </c:pt>
                <c:pt idx="4">
                  <c:v>0.29794999999999999</c:v>
                </c:pt>
                <c:pt idx="5">
                  <c:v>0.35305399999999998</c:v>
                </c:pt>
                <c:pt idx="6">
                  <c:v>0.36132500000000001</c:v>
                </c:pt>
                <c:pt idx="7">
                  <c:v>0.37288100000000002</c:v>
                </c:pt>
                <c:pt idx="8">
                  <c:v>0.40755000000000002</c:v>
                </c:pt>
                <c:pt idx="9">
                  <c:v>0.25</c:v>
                </c:pt>
                <c:pt idx="10">
                  <c:v>0.27083299999999999</c:v>
                </c:pt>
                <c:pt idx="11">
                  <c:v>0.33333299999999999</c:v>
                </c:pt>
                <c:pt idx="12">
                  <c:v>0.27958100000000002</c:v>
                </c:pt>
                <c:pt idx="13">
                  <c:v>0.29794999999999999</c:v>
                </c:pt>
                <c:pt idx="14">
                  <c:v>0.35305399999999998</c:v>
                </c:pt>
                <c:pt idx="15">
                  <c:v>0.36132500000000001</c:v>
                </c:pt>
                <c:pt idx="16">
                  <c:v>0.37288100000000002</c:v>
                </c:pt>
                <c:pt idx="17">
                  <c:v>0.40755000000000002</c:v>
                </c:pt>
                <c:pt idx="18">
                  <c:v>0.25</c:v>
                </c:pt>
                <c:pt idx="19">
                  <c:v>0.27083299999999999</c:v>
                </c:pt>
                <c:pt idx="20">
                  <c:v>0.33333299999999999</c:v>
                </c:pt>
                <c:pt idx="21">
                  <c:v>0.27958100000000002</c:v>
                </c:pt>
                <c:pt idx="22">
                  <c:v>0.29794999999999999</c:v>
                </c:pt>
                <c:pt idx="23">
                  <c:v>0.35305399999999998</c:v>
                </c:pt>
                <c:pt idx="24">
                  <c:v>0.36132500000000001</c:v>
                </c:pt>
                <c:pt idx="25">
                  <c:v>0.37288100000000002</c:v>
                </c:pt>
                <c:pt idx="26">
                  <c:v>0.40755000000000002</c:v>
                </c:pt>
                <c:pt idx="27">
                  <c:v>0.25</c:v>
                </c:pt>
                <c:pt idx="28">
                  <c:v>0.27083299999999999</c:v>
                </c:pt>
                <c:pt idx="29">
                  <c:v>0.33333299999999999</c:v>
                </c:pt>
                <c:pt idx="30">
                  <c:v>0.27958100000000002</c:v>
                </c:pt>
                <c:pt idx="31">
                  <c:v>0.29794999999999999</c:v>
                </c:pt>
                <c:pt idx="32">
                  <c:v>0.35305399999999998</c:v>
                </c:pt>
                <c:pt idx="33">
                  <c:v>0.36132500000000001</c:v>
                </c:pt>
                <c:pt idx="34">
                  <c:v>0.37288100000000002</c:v>
                </c:pt>
                <c:pt idx="35">
                  <c:v>0.40755000000000002</c:v>
                </c:pt>
                <c:pt idx="36">
                  <c:v>0.25</c:v>
                </c:pt>
                <c:pt idx="37">
                  <c:v>0.26041700000000001</c:v>
                </c:pt>
                <c:pt idx="38">
                  <c:v>0.29166700000000001</c:v>
                </c:pt>
                <c:pt idx="39">
                  <c:v>0.27958100000000002</c:v>
                </c:pt>
                <c:pt idx="40">
                  <c:v>0.28876499999999999</c:v>
                </c:pt>
                <c:pt idx="41">
                  <c:v>0.31631799999999999</c:v>
                </c:pt>
                <c:pt idx="42">
                  <c:v>0.36132500000000001</c:v>
                </c:pt>
                <c:pt idx="43">
                  <c:v>0.36710300000000001</c:v>
                </c:pt>
                <c:pt idx="44">
                  <c:v>0.38443699999999997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0.27958100000000002</c:v>
                </c:pt>
                <c:pt idx="49">
                  <c:v>0.27958100000000002</c:v>
                </c:pt>
                <c:pt idx="50">
                  <c:v>0.27958100000000002</c:v>
                </c:pt>
                <c:pt idx="51">
                  <c:v>0.36132500000000001</c:v>
                </c:pt>
                <c:pt idx="52">
                  <c:v>0.36132500000000001</c:v>
                </c:pt>
                <c:pt idx="53">
                  <c:v>0.36132500000000001</c:v>
                </c:pt>
                <c:pt idx="54">
                  <c:v>0.25</c:v>
                </c:pt>
                <c:pt idx="55">
                  <c:v>0.25</c:v>
                </c:pt>
                <c:pt idx="56">
                  <c:v>0.25</c:v>
                </c:pt>
                <c:pt idx="57">
                  <c:v>0.27958100000000002</c:v>
                </c:pt>
                <c:pt idx="58">
                  <c:v>0.27958100000000002</c:v>
                </c:pt>
                <c:pt idx="59">
                  <c:v>0.27958100000000002</c:v>
                </c:pt>
                <c:pt idx="60">
                  <c:v>0.36132500000000001</c:v>
                </c:pt>
                <c:pt idx="61">
                  <c:v>0.36132500000000001</c:v>
                </c:pt>
                <c:pt idx="62">
                  <c:v>0.36132500000000001</c:v>
                </c:pt>
                <c:pt idx="63">
                  <c:v>0.25</c:v>
                </c:pt>
                <c:pt idx="64">
                  <c:v>0.23958299999999999</c:v>
                </c:pt>
                <c:pt idx="65">
                  <c:v>0.20833299999999999</c:v>
                </c:pt>
                <c:pt idx="66">
                  <c:v>0.27958100000000002</c:v>
                </c:pt>
                <c:pt idx="67">
                  <c:v>0.270397</c:v>
                </c:pt>
                <c:pt idx="68">
                  <c:v>0.24284500000000001</c:v>
                </c:pt>
                <c:pt idx="69">
                  <c:v>0.36132500000000001</c:v>
                </c:pt>
                <c:pt idx="70">
                  <c:v>0.355547</c:v>
                </c:pt>
                <c:pt idx="71">
                  <c:v>0.33821200000000001</c:v>
                </c:pt>
                <c:pt idx="72">
                  <c:v>0.25</c:v>
                </c:pt>
                <c:pt idx="73">
                  <c:v>0.22916700000000001</c:v>
                </c:pt>
                <c:pt idx="74">
                  <c:v>0.16666700000000001</c:v>
                </c:pt>
                <c:pt idx="75">
                  <c:v>0.27958100000000002</c:v>
                </c:pt>
                <c:pt idx="76">
                  <c:v>0.26121299999999997</c:v>
                </c:pt>
                <c:pt idx="77">
                  <c:v>0.20610800000000001</c:v>
                </c:pt>
                <c:pt idx="78">
                  <c:v>0.36132500000000001</c:v>
                </c:pt>
                <c:pt idx="79">
                  <c:v>0.349769</c:v>
                </c:pt>
                <c:pt idx="80">
                  <c:v>0.31509999999999999</c:v>
                </c:pt>
                <c:pt idx="81">
                  <c:v>0.25</c:v>
                </c:pt>
                <c:pt idx="82">
                  <c:v>0.22916700000000001</c:v>
                </c:pt>
                <c:pt idx="83">
                  <c:v>0.16666700000000001</c:v>
                </c:pt>
                <c:pt idx="84">
                  <c:v>0.27958100000000002</c:v>
                </c:pt>
                <c:pt idx="85">
                  <c:v>0.26121299999999997</c:v>
                </c:pt>
                <c:pt idx="86">
                  <c:v>0.20610800000000001</c:v>
                </c:pt>
                <c:pt idx="87">
                  <c:v>0.36132500000000001</c:v>
                </c:pt>
                <c:pt idx="88">
                  <c:v>0.349769</c:v>
                </c:pt>
                <c:pt idx="89">
                  <c:v>0.31509999999999999</c:v>
                </c:pt>
                <c:pt idx="90">
                  <c:v>0.25</c:v>
                </c:pt>
                <c:pt idx="91">
                  <c:v>0.22916700000000001</c:v>
                </c:pt>
                <c:pt idx="92">
                  <c:v>0.16666700000000001</c:v>
                </c:pt>
                <c:pt idx="93">
                  <c:v>0.27958100000000002</c:v>
                </c:pt>
                <c:pt idx="94">
                  <c:v>0.26121299999999997</c:v>
                </c:pt>
                <c:pt idx="95">
                  <c:v>0.20610800000000001</c:v>
                </c:pt>
                <c:pt idx="96">
                  <c:v>0.36132500000000001</c:v>
                </c:pt>
                <c:pt idx="97">
                  <c:v>0.349769</c:v>
                </c:pt>
                <c:pt idx="98">
                  <c:v>0.31509999999999999</c:v>
                </c:pt>
                <c:pt idx="99">
                  <c:v>0.25</c:v>
                </c:pt>
                <c:pt idx="100">
                  <c:v>0.22916700000000001</c:v>
                </c:pt>
                <c:pt idx="101">
                  <c:v>0.16666700000000001</c:v>
                </c:pt>
                <c:pt idx="102">
                  <c:v>0.27958100000000002</c:v>
                </c:pt>
                <c:pt idx="103">
                  <c:v>0.26121299999999997</c:v>
                </c:pt>
                <c:pt idx="104">
                  <c:v>0.20610800000000001</c:v>
                </c:pt>
                <c:pt idx="105">
                  <c:v>0.36132500000000001</c:v>
                </c:pt>
                <c:pt idx="106">
                  <c:v>0.349769</c:v>
                </c:pt>
                <c:pt idx="107">
                  <c:v>0.31509999999999999</c:v>
                </c:pt>
                <c:pt idx="108">
                  <c:v>0.25</c:v>
                </c:pt>
                <c:pt idx="109">
                  <c:v>0.22916700000000001</c:v>
                </c:pt>
                <c:pt idx="110">
                  <c:v>0.16666700000000001</c:v>
                </c:pt>
                <c:pt idx="111">
                  <c:v>0.27958100000000002</c:v>
                </c:pt>
                <c:pt idx="112">
                  <c:v>0.26121299999999997</c:v>
                </c:pt>
                <c:pt idx="113">
                  <c:v>0.20610800000000001</c:v>
                </c:pt>
                <c:pt idx="114">
                  <c:v>0.36132500000000001</c:v>
                </c:pt>
                <c:pt idx="115">
                  <c:v>0.349769</c:v>
                </c:pt>
                <c:pt idx="116">
                  <c:v>0.31509999999999999</c:v>
                </c:pt>
                <c:pt idx="117">
                  <c:v>0.25</c:v>
                </c:pt>
                <c:pt idx="118">
                  <c:v>0.22916700000000001</c:v>
                </c:pt>
                <c:pt idx="119">
                  <c:v>0.16666700000000001</c:v>
                </c:pt>
                <c:pt idx="120">
                  <c:v>0.27958100000000002</c:v>
                </c:pt>
                <c:pt idx="121">
                  <c:v>0.26121299999999997</c:v>
                </c:pt>
                <c:pt idx="122">
                  <c:v>0.20610800000000001</c:v>
                </c:pt>
                <c:pt idx="123">
                  <c:v>0.36132500000000001</c:v>
                </c:pt>
                <c:pt idx="124">
                  <c:v>0.349769</c:v>
                </c:pt>
                <c:pt idx="125">
                  <c:v>0.31509999999999999</c:v>
                </c:pt>
                <c:pt idx="126">
                  <c:v>0.25</c:v>
                </c:pt>
                <c:pt idx="127">
                  <c:v>0.22916700000000001</c:v>
                </c:pt>
                <c:pt idx="128">
                  <c:v>0.16666700000000001</c:v>
                </c:pt>
                <c:pt idx="129">
                  <c:v>0.27958100000000002</c:v>
                </c:pt>
                <c:pt idx="130">
                  <c:v>0.26121299999999997</c:v>
                </c:pt>
                <c:pt idx="131">
                  <c:v>0.20610800000000001</c:v>
                </c:pt>
                <c:pt idx="132">
                  <c:v>0.36132500000000001</c:v>
                </c:pt>
                <c:pt idx="133">
                  <c:v>0.349769</c:v>
                </c:pt>
                <c:pt idx="134">
                  <c:v>0.31509999999999999</c:v>
                </c:pt>
                <c:pt idx="135">
                  <c:v>0.25</c:v>
                </c:pt>
                <c:pt idx="136">
                  <c:v>0.22916700000000001</c:v>
                </c:pt>
                <c:pt idx="137">
                  <c:v>0.16666700000000001</c:v>
                </c:pt>
                <c:pt idx="138">
                  <c:v>0.27958100000000002</c:v>
                </c:pt>
                <c:pt idx="139">
                  <c:v>0.26121299999999997</c:v>
                </c:pt>
                <c:pt idx="140">
                  <c:v>0.20610800000000001</c:v>
                </c:pt>
                <c:pt idx="141">
                  <c:v>0.36132500000000001</c:v>
                </c:pt>
                <c:pt idx="142">
                  <c:v>0.349769</c:v>
                </c:pt>
                <c:pt idx="143">
                  <c:v>0.31509999999999999</c:v>
                </c:pt>
                <c:pt idx="144">
                  <c:v>0.25</c:v>
                </c:pt>
                <c:pt idx="145">
                  <c:v>0.23958299999999999</c:v>
                </c:pt>
                <c:pt idx="146">
                  <c:v>0.20833299999999999</c:v>
                </c:pt>
                <c:pt idx="147">
                  <c:v>0.27958100000000002</c:v>
                </c:pt>
                <c:pt idx="148">
                  <c:v>0.270397</c:v>
                </c:pt>
                <c:pt idx="149">
                  <c:v>0.24284500000000001</c:v>
                </c:pt>
                <c:pt idx="150">
                  <c:v>0.36132500000000001</c:v>
                </c:pt>
                <c:pt idx="151">
                  <c:v>0.355547</c:v>
                </c:pt>
                <c:pt idx="152">
                  <c:v>0.33821200000000001</c:v>
                </c:pt>
                <c:pt idx="153">
                  <c:v>0.25</c:v>
                </c:pt>
                <c:pt idx="154">
                  <c:v>0.25</c:v>
                </c:pt>
                <c:pt idx="155">
                  <c:v>0.25</c:v>
                </c:pt>
                <c:pt idx="156">
                  <c:v>0.27958100000000002</c:v>
                </c:pt>
                <c:pt idx="157">
                  <c:v>0.27958100000000002</c:v>
                </c:pt>
                <c:pt idx="158">
                  <c:v>0.27958100000000002</c:v>
                </c:pt>
                <c:pt idx="159">
                  <c:v>0.36132500000000001</c:v>
                </c:pt>
                <c:pt idx="160">
                  <c:v>0.36132500000000001</c:v>
                </c:pt>
                <c:pt idx="161">
                  <c:v>0.36132500000000001</c:v>
                </c:pt>
                <c:pt idx="162">
                  <c:v>0.25</c:v>
                </c:pt>
                <c:pt idx="163">
                  <c:v>0.25</c:v>
                </c:pt>
                <c:pt idx="164">
                  <c:v>0.25</c:v>
                </c:pt>
                <c:pt idx="165">
                  <c:v>0.27958100000000002</c:v>
                </c:pt>
                <c:pt idx="166">
                  <c:v>0.27958100000000002</c:v>
                </c:pt>
                <c:pt idx="167">
                  <c:v>0.27958100000000002</c:v>
                </c:pt>
                <c:pt idx="168">
                  <c:v>0.36132500000000001</c:v>
                </c:pt>
                <c:pt idx="169">
                  <c:v>0.36132500000000001</c:v>
                </c:pt>
                <c:pt idx="170">
                  <c:v>0.36132500000000001</c:v>
                </c:pt>
                <c:pt idx="171">
                  <c:v>0.25</c:v>
                </c:pt>
                <c:pt idx="172">
                  <c:v>0.26041700000000001</c:v>
                </c:pt>
                <c:pt idx="173">
                  <c:v>0.29166700000000001</c:v>
                </c:pt>
                <c:pt idx="174">
                  <c:v>0.27958100000000002</c:v>
                </c:pt>
                <c:pt idx="175">
                  <c:v>0.28876499999999999</c:v>
                </c:pt>
                <c:pt idx="176">
                  <c:v>0.31631799999999999</c:v>
                </c:pt>
                <c:pt idx="177">
                  <c:v>0.36132500000000001</c:v>
                </c:pt>
                <c:pt idx="178">
                  <c:v>0.36710300000000001</c:v>
                </c:pt>
                <c:pt idx="179">
                  <c:v>0.38443699999999997</c:v>
                </c:pt>
                <c:pt idx="180">
                  <c:v>0.25</c:v>
                </c:pt>
                <c:pt idx="181">
                  <c:v>0.27083299999999999</c:v>
                </c:pt>
                <c:pt idx="182">
                  <c:v>0.33333299999999999</c:v>
                </c:pt>
                <c:pt idx="183">
                  <c:v>0.27958100000000002</c:v>
                </c:pt>
                <c:pt idx="184">
                  <c:v>0.29794999999999999</c:v>
                </c:pt>
                <c:pt idx="185">
                  <c:v>0.35305399999999998</c:v>
                </c:pt>
                <c:pt idx="186">
                  <c:v>0.36132500000000001</c:v>
                </c:pt>
                <c:pt idx="187">
                  <c:v>0.37288100000000002</c:v>
                </c:pt>
                <c:pt idx="188">
                  <c:v>0.40755000000000002</c:v>
                </c:pt>
                <c:pt idx="189">
                  <c:v>0.25</c:v>
                </c:pt>
                <c:pt idx="190">
                  <c:v>0.27083299999999999</c:v>
                </c:pt>
                <c:pt idx="191">
                  <c:v>0.33333299999999999</c:v>
                </c:pt>
                <c:pt idx="192">
                  <c:v>0.27958100000000002</c:v>
                </c:pt>
                <c:pt idx="193">
                  <c:v>0.29794999999999999</c:v>
                </c:pt>
                <c:pt idx="194">
                  <c:v>0.35305399999999998</c:v>
                </c:pt>
                <c:pt idx="195">
                  <c:v>0.36132500000000001</c:v>
                </c:pt>
                <c:pt idx="196">
                  <c:v>0.37288100000000002</c:v>
                </c:pt>
                <c:pt idx="197">
                  <c:v>0.40755000000000002</c:v>
                </c:pt>
                <c:pt idx="198">
                  <c:v>0.25</c:v>
                </c:pt>
                <c:pt idx="199">
                  <c:v>0.27083299999999999</c:v>
                </c:pt>
                <c:pt idx="200">
                  <c:v>0.33333299999999999</c:v>
                </c:pt>
                <c:pt idx="201">
                  <c:v>0.27958100000000002</c:v>
                </c:pt>
                <c:pt idx="202">
                  <c:v>0.29794999999999999</c:v>
                </c:pt>
                <c:pt idx="203">
                  <c:v>0.35305399999999998</c:v>
                </c:pt>
                <c:pt idx="204">
                  <c:v>0.36132500000000001</c:v>
                </c:pt>
                <c:pt idx="205">
                  <c:v>0.37288100000000002</c:v>
                </c:pt>
                <c:pt idx="206">
                  <c:v>0.40755000000000002</c:v>
                </c:pt>
                <c:pt idx="207">
                  <c:v>0.25</c:v>
                </c:pt>
                <c:pt idx="208">
                  <c:v>0.27083299999999999</c:v>
                </c:pt>
                <c:pt idx="209">
                  <c:v>0.33333299999999999</c:v>
                </c:pt>
                <c:pt idx="210">
                  <c:v>0.27958100000000002</c:v>
                </c:pt>
                <c:pt idx="211">
                  <c:v>0.29794999999999999</c:v>
                </c:pt>
                <c:pt idx="212">
                  <c:v>0.35305399999999998</c:v>
                </c:pt>
                <c:pt idx="213">
                  <c:v>0.36132500000000001</c:v>
                </c:pt>
                <c:pt idx="214">
                  <c:v>0.37288100000000002</c:v>
                </c:pt>
                <c:pt idx="215">
                  <c:v>0.40755000000000002</c:v>
                </c:pt>
                <c:pt idx="216">
                  <c:v>0.36132500000000001</c:v>
                </c:pt>
                <c:pt idx="217">
                  <c:v>0.37288100000000002</c:v>
                </c:pt>
                <c:pt idx="218">
                  <c:v>0.40755000000000002</c:v>
                </c:pt>
                <c:pt idx="219">
                  <c:v>0.42755399999999999</c:v>
                </c:pt>
                <c:pt idx="220">
                  <c:v>0.433591</c:v>
                </c:pt>
                <c:pt idx="221">
                  <c:v>0.45170300000000002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  <c:pt idx="225">
                  <c:v>0.36132500000000001</c:v>
                </c:pt>
                <c:pt idx="226">
                  <c:v>0.37288100000000002</c:v>
                </c:pt>
                <c:pt idx="227">
                  <c:v>0.40755000000000002</c:v>
                </c:pt>
                <c:pt idx="228">
                  <c:v>0.42755399999999999</c:v>
                </c:pt>
                <c:pt idx="229">
                  <c:v>0.433591</c:v>
                </c:pt>
                <c:pt idx="230">
                  <c:v>0.45170300000000002</c:v>
                </c:pt>
                <c:pt idx="231">
                  <c:v>0.5</c:v>
                </c:pt>
                <c:pt idx="232">
                  <c:v>0.5</c:v>
                </c:pt>
                <c:pt idx="233">
                  <c:v>0.5</c:v>
                </c:pt>
                <c:pt idx="234">
                  <c:v>0.36132500000000001</c:v>
                </c:pt>
                <c:pt idx="235">
                  <c:v>0.37288100000000002</c:v>
                </c:pt>
                <c:pt idx="236">
                  <c:v>0.40755000000000002</c:v>
                </c:pt>
                <c:pt idx="237">
                  <c:v>0.42755399999999999</c:v>
                </c:pt>
                <c:pt idx="238">
                  <c:v>0.433591</c:v>
                </c:pt>
                <c:pt idx="239">
                  <c:v>0.45170300000000002</c:v>
                </c:pt>
                <c:pt idx="240">
                  <c:v>0.5</c:v>
                </c:pt>
                <c:pt idx="241">
                  <c:v>0.5</c:v>
                </c:pt>
                <c:pt idx="242">
                  <c:v>0.5</c:v>
                </c:pt>
                <c:pt idx="243">
                  <c:v>0.36132500000000001</c:v>
                </c:pt>
                <c:pt idx="244">
                  <c:v>0.37288100000000002</c:v>
                </c:pt>
                <c:pt idx="245">
                  <c:v>0.40755000000000002</c:v>
                </c:pt>
                <c:pt idx="246">
                  <c:v>0.42755399999999999</c:v>
                </c:pt>
                <c:pt idx="247">
                  <c:v>0.433591</c:v>
                </c:pt>
                <c:pt idx="248">
                  <c:v>0.45170300000000002</c:v>
                </c:pt>
                <c:pt idx="249">
                  <c:v>0.5</c:v>
                </c:pt>
                <c:pt idx="250">
                  <c:v>0.5</c:v>
                </c:pt>
                <c:pt idx="251">
                  <c:v>0.5</c:v>
                </c:pt>
                <c:pt idx="252">
                  <c:v>0.36132500000000001</c:v>
                </c:pt>
                <c:pt idx="253">
                  <c:v>0.36710300000000001</c:v>
                </c:pt>
                <c:pt idx="254">
                  <c:v>0.38443699999999997</c:v>
                </c:pt>
                <c:pt idx="255">
                  <c:v>0.42755399999999999</c:v>
                </c:pt>
                <c:pt idx="256">
                  <c:v>0.43057299999999998</c:v>
                </c:pt>
                <c:pt idx="257">
                  <c:v>0.43962800000000002</c:v>
                </c:pt>
                <c:pt idx="258">
                  <c:v>0.5</c:v>
                </c:pt>
                <c:pt idx="259">
                  <c:v>0.5</c:v>
                </c:pt>
                <c:pt idx="260">
                  <c:v>0.5</c:v>
                </c:pt>
                <c:pt idx="261">
                  <c:v>0.36132500000000001</c:v>
                </c:pt>
                <c:pt idx="262">
                  <c:v>0.36132500000000001</c:v>
                </c:pt>
                <c:pt idx="263">
                  <c:v>0.36132500000000001</c:v>
                </c:pt>
                <c:pt idx="264">
                  <c:v>0.42755399999999999</c:v>
                </c:pt>
                <c:pt idx="265">
                  <c:v>0.42755399999999999</c:v>
                </c:pt>
                <c:pt idx="266">
                  <c:v>0.42755399999999999</c:v>
                </c:pt>
                <c:pt idx="267">
                  <c:v>0.5</c:v>
                </c:pt>
                <c:pt idx="268">
                  <c:v>0.5</c:v>
                </c:pt>
                <c:pt idx="269">
                  <c:v>0.5</c:v>
                </c:pt>
                <c:pt idx="270">
                  <c:v>0.36132500000000001</c:v>
                </c:pt>
                <c:pt idx="271">
                  <c:v>0.36132500000000001</c:v>
                </c:pt>
                <c:pt idx="272">
                  <c:v>0.36132500000000001</c:v>
                </c:pt>
                <c:pt idx="273">
                  <c:v>0.42755399999999999</c:v>
                </c:pt>
                <c:pt idx="274">
                  <c:v>0.42755399999999999</c:v>
                </c:pt>
                <c:pt idx="275">
                  <c:v>0.42755399999999999</c:v>
                </c:pt>
                <c:pt idx="276">
                  <c:v>0.5</c:v>
                </c:pt>
                <c:pt idx="277">
                  <c:v>0.5</c:v>
                </c:pt>
                <c:pt idx="278">
                  <c:v>0.5</c:v>
                </c:pt>
                <c:pt idx="279">
                  <c:v>0.36132500000000001</c:v>
                </c:pt>
                <c:pt idx="280">
                  <c:v>0.355547</c:v>
                </c:pt>
                <c:pt idx="281">
                  <c:v>0.33821200000000001</c:v>
                </c:pt>
                <c:pt idx="282">
                  <c:v>0.42755399999999999</c:v>
                </c:pt>
                <c:pt idx="283">
                  <c:v>0.424535</c:v>
                </c:pt>
                <c:pt idx="284">
                  <c:v>0.41548000000000002</c:v>
                </c:pt>
                <c:pt idx="285">
                  <c:v>0.5</c:v>
                </c:pt>
                <c:pt idx="286">
                  <c:v>0.5</c:v>
                </c:pt>
                <c:pt idx="287">
                  <c:v>0.5</c:v>
                </c:pt>
                <c:pt idx="288">
                  <c:v>0.36132500000000001</c:v>
                </c:pt>
                <c:pt idx="289">
                  <c:v>0.349769</c:v>
                </c:pt>
                <c:pt idx="290">
                  <c:v>0.31509999999999999</c:v>
                </c:pt>
                <c:pt idx="291">
                  <c:v>0.42755399999999999</c:v>
                </c:pt>
                <c:pt idx="292">
                  <c:v>0.42151699999999998</c:v>
                </c:pt>
                <c:pt idx="293">
                  <c:v>0.40340500000000001</c:v>
                </c:pt>
                <c:pt idx="294">
                  <c:v>0.5</c:v>
                </c:pt>
                <c:pt idx="295">
                  <c:v>0.5</c:v>
                </c:pt>
                <c:pt idx="296">
                  <c:v>0.5</c:v>
                </c:pt>
                <c:pt idx="297">
                  <c:v>0.36132500000000001</c:v>
                </c:pt>
                <c:pt idx="298">
                  <c:v>0.349769</c:v>
                </c:pt>
                <c:pt idx="299">
                  <c:v>0.31509999999999999</c:v>
                </c:pt>
                <c:pt idx="300">
                  <c:v>0.42755399999999999</c:v>
                </c:pt>
                <c:pt idx="301">
                  <c:v>0.42151699999999998</c:v>
                </c:pt>
                <c:pt idx="302">
                  <c:v>0.40340500000000001</c:v>
                </c:pt>
                <c:pt idx="303">
                  <c:v>0.5</c:v>
                </c:pt>
                <c:pt idx="304">
                  <c:v>0.5</c:v>
                </c:pt>
                <c:pt idx="305">
                  <c:v>0.5</c:v>
                </c:pt>
                <c:pt idx="306">
                  <c:v>0.36132500000000001</c:v>
                </c:pt>
                <c:pt idx="307">
                  <c:v>0.349769</c:v>
                </c:pt>
                <c:pt idx="308">
                  <c:v>0.31509999999999999</c:v>
                </c:pt>
                <c:pt idx="309">
                  <c:v>0.42755399999999999</c:v>
                </c:pt>
                <c:pt idx="310">
                  <c:v>0.42151699999999998</c:v>
                </c:pt>
                <c:pt idx="311">
                  <c:v>0.40340500000000001</c:v>
                </c:pt>
                <c:pt idx="312">
                  <c:v>0.5</c:v>
                </c:pt>
                <c:pt idx="313">
                  <c:v>0.5</c:v>
                </c:pt>
                <c:pt idx="314">
                  <c:v>0.5</c:v>
                </c:pt>
                <c:pt idx="315">
                  <c:v>0.36132500000000001</c:v>
                </c:pt>
                <c:pt idx="316">
                  <c:v>0.349769</c:v>
                </c:pt>
                <c:pt idx="317">
                  <c:v>0.31509999999999999</c:v>
                </c:pt>
                <c:pt idx="318">
                  <c:v>0.42755399999999999</c:v>
                </c:pt>
                <c:pt idx="319">
                  <c:v>0.42151699999999998</c:v>
                </c:pt>
                <c:pt idx="320">
                  <c:v>0.40340500000000001</c:v>
                </c:pt>
                <c:pt idx="321">
                  <c:v>0.5</c:v>
                </c:pt>
                <c:pt idx="322">
                  <c:v>0.5</c:v>
                </c:pt>
                <c:pt idx="323">
                  <c:v>0.5</c:v>
                </c:pt>
                <c:pt idx="324">
                  <c:v>0.36132500000000001</c:v>
                </c:pt>
                <c:pt idx="325">
                  <c:v>0.349769</c:v>
                </c:pt>
                <c:pt idx="326">
                  <c:v>0.31509999999999999</c:v>
                </c:pt>
                <c:pt idx="327">
                  <c:v>0.42755399999999999</c:v>
                </c:pt>
                <c:pt idx="328">
                  <c:v>0.42151699999999998</c:v>
                </c:pt>
                <c:pt idx="329">
                  <c:v>0.40340500000000001</c:v>
                </c:pt>
                <c:pt idx="330">
                  <c:v>0.5</c:v>
                </c:pt>
                <c:pt idx="331">
                  <c:v>0.5</c:v>
                </c:pt>
                <c:pt idx="332">
                  <c:v>0.5</c:v>
                </c:pt>
                <c:pt idx="333">
                  <c:v>0.36132500000000001</c:v>
                </c:pt>
                <c:pt idx="334">
                  <c:v>0.349769</c:v>
                </c:pt>
                <c:pt idx="335">
                  <c:v>0.31509999999999999</c:v>
                </c:pt>
                <c:pt idx="336">
                  <c:v>0.42755399999999999</c:v>
                </c:pt>
                <c:pt idx="337">
                  <c:v>0.42151699999999998</c:v>
                </c:pt>
                <c:pt idx="338">
                  <c:v>0.40340500000000001</c:v>
                </c:pt>
                <c:pt idx="339">
                  <c:v>0.5</c:v>
                </c:pt>
                <c:pt idx="340">
                  <c:v>0.5</c:v>
                </c:pt>
                <c:pt idx="341">
                  <c:v>0.5</c:v>
                </c:pt>
                <c:pt idx="342">
                  <c:v>0.36132500000000001</c:v>
                </c:pt>
                <c:pt idx="343">
                  <c:v>0.349769</c:v>
                </c:pt>
                <c:pt idx="344">
                  <c:v>0.31509999999999999</c:v>
                </c:pt>
                <c:pt idx="345">
                  <c:v>0.42755399999999999</c:v>
                </c:pt>
                <c:pt idx="346">
                  <c:v>0.42151699999999998</c:v>
                </c:pt>
                <c:pt idx="347">
                  <c:v>0.40340500000000001</c:v>
                </c:pt>
                <c:pt idx="348">
                  <c:v>0.5</c:v>
                </c:pt>
                <c:pt idx="349">
                  <c:v>0.5</c:v>
                </c:pt>
                <c:pt idx="350">
                  <c:v>0.5</c:v>
                </c:pt>
                <c:pt idx="351">
                  <c:v>0.36132500000000001</c:v>
                </c:pt>
                <c:pt idx="352">
                  <c:v>0.349769</c:v>
                </c:pt>
                <c:pt idx="353">
                  <c:v>0.31509999999999999</c:v>
                </c:pt>
                <c:pt idx="354">
                  <c:v>0.42755399999999999</c:v>
                </c:pt>
                <c:pt idx="355">
                  <c:v>0.42151699999999998</c:v>
                </c:pt>
                <c:pt idx="356">
                  <c:v>0.40340500000000001</c:v>
                </c:pt>
                <c:pt idx="357">
                  <c:v>0.5</c:v>
                </c:pt>
                <c:pt idx="358">
                  <c:v>0.5</c:v>
                </c:pt>
                <c:pt idx="359">
                  <c:v>0.5</c:v>
                </c:pt>
                <c:pt idx="360">
                  <c:v>0.36132500000000001</c:v>
                </c:pt>
                <c:pt idx="361">
                  <c:v>0.355547</c:v>
                </c:pt>
                <c:pt idx="362">
                  <c:v>0.33821200000000001</c:v>
                </c:pt>
                <c:pt idx="363">
                  <c:v>0.42755399999999999</c:v>
                </c:pt>
                <c:pt idx="364">
                  <c:v>0.424535</c:v>
                </c:pt>
                <c:pt idx="365">
                  <c:v>0.41548000000000002</c:v>
                </c:pt>
                <c:pt idx="366">
                  <c:v>0.5</c:v>
                </c:pt>
                <c:pt idx="367">
                  <c:v>0.5</c:v>
                </c:pt>
                <c:pt idx="368">
                  <c:v>0.5</c:v>
                </c:pt>
                <c:pt idx="369">
                  <c:v>0.36132500000000001</c:v>
                </c:pt>
                <c:pt idx="370">
                  <c:v>0.36132500000000001</c:v>
                </c:pt>
                <c:pt idx="371">
                  <c:v>0.36132500000000001</c:v>
                </c:pt>
                <c:pt idx="372">
                  <c:v>0.42755399999999999</c:v>
                </c:pt>
                <c:pt idx="373">
                  <c:v>0.42755399999999999</c:v>
                </c:pt>
                <c:pt idx="374">
                  <c:v>0.42755399999999999</c:v>
                </c:pt>
                <c:pt idx="375">
                  <c:v>0.5</c:v>
                </c:pt>
                <c:pt idx="376">
                  <c:v>0.5</c:v>
                </c:pt>
                <c:pt idx="377">
                  <c:v>0.5</c:v>
                </c:pt>
                <c:pt idx="378">
                  <c:v>0.36132500000000001</c:v>
                </c:pt>
                <c:pt idx="379">
                  <c:v>0.36132500000000001</c:v>
                </c:pt>
                <c:pt idx="380">
                  <c:v>0.36132500000000001</c:v>
                </c:pt>
                <c:pt idx="381">
                  <c:v>0.42755399999999999</c:v>
                </c:pt>
                <c:pt idx="382">
                  <c:v>0.42755399999999999</c:v>
                </c:pt>
                <c:pt idx="383">
                  <c:v>0.42755399999999999</c:v>
                </c:pt>
                <c:pt idx="384">
                  <c:v>0.5</c:v>
                </c:pt>
                <c:pt idx="385">
                  <c:v>0.5</c:v>
                </c:pt>
                <c:pt idx="386">
                  <c:v>0.5</c:v>
                </c:pt>
                <c:pt idx="387">
                  <c:v>0.36132500000000001</c:v>
                </c:pt>
                <c:pt idx="388">
                  <c:v>0.36710300000000001</c:v>
                </c:pt>
                <c:pt idx="389">
                  <c:v>0.38443699999999997</c:v>
                </c:pt>
                <c:pt idx="390">
                  <c:v>0.42755399999999999</c:v>
                </c:pt>
                <c:pt idx="391">
                  <c:v>0.43057299999999998</c:v>
                </c:pt>
                <c:pt idx="392">
                  <c:v>0.43962800000000002</c:v>
                </c:pt>
                <c:pt idx="393">
                  <c:v>0.5</c:v>
                </c:pt>
                <c:pt idx="394">
                  <c:v>0.5</c:v>
                </c:pt>
                <c:pt idx="395">
                  <c:v>0.5</c:v>
                </c:pt>
                <c:pt idx="396">
                  <c:v>0.36132500000000001</c:v>
                </c:pt>
                <c:pt idx="397">
                  <c:v>0.37288100000000002</c:v>
                </c:pt>
                <c:pt idx="398">
                  <c:v>0.40755000000000002</c:v>
                </c:pt>
                <c:pt idx="399">
                  <c:v>0.42755399999999999</c:v>
                </c:pt>
                <c:pt idx="400">
                  <c:v>0.433591</c:v>
                </c:pt>
                <c:pt idx="401">
                  <c:v>0.45170300000000002</c:v>
                </c:pt>
                <c:pt idx="402">
                  <c:v>0.5</c:v>
                </c:pt>
                <c:pt idx="403">
                  <c:v>0.5</c:v>
                </c:pt>
                <c:pt idx="404">
                  <c:v>0.5</c:v>
                </c:pt>
                <c:pt idx="405">
                  <c:v>0.36132500000000001</c:v>
                </c:pt>
                <c:pt idx="406">
                  <c:v>0.37288100000000002</c:v>
                </c:pt>
                <c:pt idx="407">
                  <c:v>0.40755000000000002</c:v>
                </c:pt>
                <c:pt idx="408">
                  <c:v>0.42755399999999999</c:v>
                </c:pt>
                <c:pt idx="409">
                  <c:v>0.433591</c:v>
                </c:pt>
                <c:pt idx="410">
                  <c:v>0.45170300000000002</c:v>
                </c:pt>
                <c:pt idx="411">
                  <c:v>0.5</c:v>
                </c:pt>
                <c:pt idx="412">
                  <c:v>0.5</c:v>
                </c:pt>
                <c:pt idx="413">
                  <c:v>0.5</c:v>
                </c:pt>
                <c:pt idx="414">
                  <c:v>0.36132500000000001</c:v>
                </c:pt>
                <c:pt idx="415">
                  <c:v>0.37288100000000002</c:v>
                </c:pt>
                <c:pt idx="416">
                  <c:v>0.40755000000000002</c:v>
                </c:pt>
                <c:pt idx="417">
                  <c:v>0.42755399999999999</c:v>
                </c:pt>
                <c:pt idx="418">
                  <c:v>0.433591</c:v>
                </c:pt>
                <c:pt idx="419">
                  <c:v>0.45170300000000002</c:v>
                </c:pt>
                <c:pt idx="420">
                  <c:v>0.5</c:v>
                </c:pt>
                <c:pt idx="421">
                  <c:v>0.5</c:v>
                </c:pt>
                <c:pt idx="422">
                  <c:v>0.5</c:v>
                </c:pt>
                <c:pt idx="423">
                  <c:v>0.36132500000000001</c:v>
                </c:pt>
                <c:pt idx="424">
                  <c:v>0.37288100000000002</c:v>
                </c:pt>
                <c:pt idx="425">
                  <c:v>0.40755000000000002</c:v>
                </c:pt>
                <c:pt idx="426">
                  <c:v>0.42755399999999999</c:v>
                </c:pt>
                <c:pt idx="427">
                  <c:v>0.433591</c:v>
                </c:pt>
                <c:pt idx="428">
                  <c:v>0.45170300000000002</c:v>
                </c:pt>
                <c:pt idx="429">
                  <c:v>0.5</c:v>
                </c:pt>
                <c:pt idx="430">
                  <c:v>0.5</c:v>
                </c:pt>
                <c:pt idx="431">
                  <c:v>0.5</c:v>
                </c:pt>
                <c:pt idx="432">
                  <c:v>0.5</c:v>
                </c:pt>
                <c:pt idx="433">
                  <c:v>0.5</c:v>
                </c:pt>
                <c:pt idx="434">
                  <c:v>0.5</c:v>
                </c:pt>
                <c:pt idx="435">
                  <c:v>0.57244600000000001</c:v>
                </c:pt>
                <c:pt idx="436">
                  <c:v>0.56640900000000005</c:v>
                </c:pt>
                <c:pt idx="437">
                  <c:v>0.54829700000000003</c:v>
                </c:pt>
                <c:pt idx="438">
                  <c:v>0.63867499999999999</c:v>
                </c:pt>
                <c:pt idx="439">
                  <c:v>0.62711899999999998</c:v>
                </c:pt>
                <c:pt idx="440">
                  <c:v>0.59245000000000003</c:v>
                </c:pt>
                <c:pt idx="441">
                  <c:v>0.5</c:v>
                </c:pt>
                <c:pt idx="442">
                  <c:v>0.5</c:v>
                </c:pt>
                <c:pt idx="443">
                  <c:v>0.5</c:v>
                </c:pt>
                <c:pt idx="444">
                  <c:v>0.57244600000000001</c:v>
                </c:pt>
                <c:pt idx="445">
                  <c:v>0.56640900000000005</c:v>
                </c:pt>
                <c:pt idx="446">
                  <c:v>0.54829700000000003</c:v>
                </c:pt>
                <c:pt idx="447">
                  <c:v>0.63867499999999999</c:v>
                </c:pt>
                <c:pt idx="448">
                  <c:v>0.62711899999999998</c:v>
                </c:pt>
                <c:pt idx="449">
                  <c:v>0.59245000000000003</c:v>
                </c:pt>
                <c:pt idx="450">
                  <c:v>0.5</c:v>
                </c:pt>
                <c:pt idx="451">
                  <c:v>0.5</c:v>
                </c:pt>
                <c:pt idx="452">
                  <c:v>0.5</c:v>
                </c:pt>
                <c:pt idx="453">
                  <c:v>0.57244600000000001</c:v>
                </c:pt>
                <c:pt idx="454">
                  <c:v>0.56640900000000005</c:v>
                </c:pt>
                <c:pt idx="455">
                  <c:v>0.54829700000000003</c:v>
                </c:pt>
                <c:pt idx="456">
                  <c:v>0.63867499999999999</c:v>
                </c:pt>
                <c:pt idx="457">
                  <c:v>0.62711899999999998</c:v>
                </c:pt>
                <c:pt idx="458">
                  <c:v>0.59245000000000003</c:v>
                </c:pt>
                <c:pt idx="459">
                  <c:v>0.5</c:v>
                </c:pt>
                <c:pt idx="460">
                  <c:v>0.5</c:v>
                </c:pt>
                <c:pt idx="461">
                  <c:v>0.5</c:v>
                </c:pt>
                <c:pt idx="462">
                  <c:v>0.57244600000000001</c:v>
                </c:pt>
                <c:pt idx="463">
                  <c:v>0.56640900000000005</c:v>
                </c:pt>
                <c:pt idx="464">
                  <c:v>0.54829700000000003</c:v>
                </c:pt>
                <c:pt idx="465">
                  <c:v>0.63867499999999999</c:v>
                </c:pt>
                <c:pt idx="466">
                  <c:v>0.62711899999999998</c:v>
                </c:pt>
                <c:pt idx="467">
                  <c:v>0.59245000000000003</c:v>
                </c:pt>
                <c:pt idx="468">
                  <c:v>0.5</c:v>
                </c:pt>
                <c:pt idx="469">
                  <c:v>0.5</c:v>
                </c:pt>
                <c:pt idx="470">
                  <c:v>0.5</c:v>
                </c:pt>
                <c:pt idx="471">
                  <c:v>0.57244600000000001</c:v>
                </c:pt>
                <c:pt idx="472">
                  <c:v>0.56942700000000002</c:v>
                </c:pt>
                <c:pt idx="473">
                  <c:v>0.56037199999999998</c:v>
                </c:pt>
                <c:pt idx="474">
                  <c:v>0.63867499999999999</c:v>
                </c:pt>
                <c:pt idx="475">
                  <c:v>0.63289700000000004</c:v>
                </c:pt>
                <c:pt idx="476">
                  <c:v>0.61556299999999997</c:v>
                </c:pt>
                <c:pt idx="477">
                  <c:v>0.5</c:v>
                </c:pt>
                <c:pt idx="478">
                  <c:v>0.5</c:v>
                </c:pt>
                <c:pt idx="479">
                  <c:v>0.5</c:v>
                </c:pt>
                <c:pt idx="480">
                  <c:v>0.57244600000000001</c:v>
                </c:pt>
                <c:pt idx="481">
                  <c:v>0.57244600000000001</c:v>
                </c:pt>
                <c:pt idx="482">
                  <c:v>0.57244600000000001</c:v>
                </c:pt>
                <c:pt idx="483">
                  <c:v>0.63867499999999999</c:v>
                </c:pt>
                <c:pt idx="484">
                  <c:v>0.63867499999999999</c:v>
                </c:pt>
                <c:pt idx="485">
                  <c:v>0.63867499999999999</c:v>
                </c:pt>
                <c:pt idx="486">
                  <c:v>0.5</c:v>
                </c:pt>
                <c:pt idx="487">
                  <c:v>0.5</c:v>
                </c:pt>
                <c:pt idx="488">
                  <c:v>0.5</c:v>
                </c:pt>
                <c:pt idx="489">
                  <c:v>0.57244600000000001</c:v>
                </c:pt>
                <c:pt idx="490">
                  <c:v>0.57244600000000001</c:v>
                </c:pt>
                <c:pt idx="491">
                  <c:v>0.57244600000000001</c:v>
                </c:pt>
                <c:pt idx="492">
                  <c:v>0.63867499999999999</c:v>
                </c:pt>
                <c:pt idx="493">
                  <c:v>0.63867499999999999</c:v>
                </c:pt>
                <c:pt idx="494">
                  <c:v>0.63867499999999999</c:v>
                </c:pt>
                <c:pt idx="495">
                  <c:v>0.5</c:v>
                </c:pt>
                <c:pt idx="496">
                  <c:v>0.5</c:v>
                </c:pt>
                <c:pt idx="497">
                  <c:v>0.5</c:v>
                </c:pt>
                <c:pt idx="498">
                  <c:v>0.57244600000000001</c:v>
                </c:pt>
                <c:pt idx="499">
                  <c:v>0.575465</c:v>
                </c:pt>
                <c:pt idx="500">
                  <c:v>0.58452000000000004</c:v>
                </c:pt>
                <c:pt idx="501">
                  <c:v>0.63867499999999999</c:v>
                </c:pt>
                <c:pt idx="502">
                  <c:v>0.64445300000000005</c:v>
                </c:pt>
                <c:pt idx="503">
                  <c:v>0.66178800000000004</c:v>
                </c:pt>
                <c:pt idx="504">
                  <c:v>0.5</c:v>
                </c:pt>
                <c:pt idx="505">
                  <c:v>0.5</c:v>
                </c:pt>
                <c:pt idx="506">
                  <c:v>0.5</c:v>
                </c:pt>
                <c:pt idx="507">
                  <c:v>0.57244600000000001</c:v>
                </c:pt>
                <c:pt idx="508">
                  <c:v>0.57848299999999997</c:v>
                </c:pt>
                <c:pt idx="509">
                  <c:v>0.59659499999999999</c:v>
                </c:pt>
                <c:pt idx="510">
                  <c:v>0.63867499999999999</c:v>
                </c:pt>
                <c:pt idx="511">
                  <c:v>0.650231</c:v>
                </c:pt>
                <c:pt idx="512">
                  <c:v>0.68489999999999995</c:v>
                </c:pt>
                <c:pt idx="513">
                  <c:v>0.5</c:v>
                </c:pt>
                <c:pt idx="514">
                  <c:v>0.5</c:v>
                </c:pt>
                <c:pt idx="515">
                  <c:v>0.5</c:v>
                </c:pt>
                <c:pt idx="516">
                  <c:v>0.57244600000000001</c:v>
                </c:pt>
                <c:pt idx="517">
                  <c:v>0.57848299999999997</c:v>
                </c:pt>
                <c:pt idx="518">
                  <c:v>0.59659499999999999</c:v>
                </c:pt>
                <c:pt idx="519">
                  <c:v>0.63867499999999999</c:v>
                </c:pt>
                <c:pt idx="520">
                  <c:v>0.650231</c:v>
                </c:pt>
                <c:pt idx="521">
                  <c:v>0.68489999999999995</c:v>
                </c:pt>
                <c:pt idx="522">
                  <c:v>0.5</c:v>
                </c:pt>
                <c:pt idx="523">
                  <c:v>0.5</c:v>
                </c:pt>
                <c:pt idx="524">
                  <c:v>0.5</c:v>
                </c:pt>
                <c:pt idx="525">
                  <c:v>0.57244600000000001</c:v>
                </c:pt>
                <c:pt idx="526">
                  <c:v>0.57848299999999997</c:v>
                </c:pt>
                <c:pt idx="527">
                  <c:v>0.59659499999999999</c:v>
                </c:pt>
                <c:pt idx="528">
                  <c:v>0.63867499999999999</c:v>
                </c:pt>
                <c:pt idx="529">
                  <c:v>0.650231</c:v>
                </c:pt>
                <c:pt idx="530">
                  <c:v>0.68489999999999995</c:v>
                </c:pt>
                <c:pt idx="531">
                  <c:v>0.5</c:v>
                </c:pt>
                <c:pt idx="532">
                  <c:v>0.5</c:v>
                </c:pt>
                <c:pt idx="533">
                  <c:v>0.5</c:v>
                </c:pt>
                <c:pt idx="534">
                  <c:v>0.57244600000000001</c:v>
                </c:pt>
                <c:pt idx="535">
                  <c:v>0.57848299999999997</c:v>
                </c:pt>
                <c:pt idx="536">
                  <c:v>0.59659499999999999</c:v>
                </c:pt>
                <c:pt idx="537">
                  <c:v>0.63867499999999999</c:v>
                </c:pt>
                <c:pt idx="538">
                  <c:v>0.650231</c:v>
                </c:pt>
                <c:pt idx="539">
                  <c:v>0.68489999999999995</c:v>
                </c:pt>
                <c:pt idx="540">
                  <c:v>0.5</c:v>
                </c:pt>
                <c:pt idx="541">
                  <c:v>0.5</c:v>
                </c:pt>
                <c:pt idx="542">
                  <c:v>0.5</c:v>
                </c:pt>
                <c:pt idx="543">
                  <c:v>0.57244600000000001</c:v>
                </c:pt>
                <c:pt idx="544">
                  <c:v>0.57848299999999997</c:v>
                </c:pt>
                <c:pt idx="545">
                  <c:v>0.59659499999999999</c:v>
                </c:pt>
                <c:pt idx="546">
                  <c:v>0.63867499999999999</c:v>
                </c:pt>
                <c:pt idx="547">
                  <c:v>0.650231</c:v>
                </c:pt>
                <c:pt idx="548">
                  <c:v>0.68489999999999995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0.57244600000000001</c:v>
                </c:pt>
                <c:pt idx="553">
                  <c:v>0.57848299999999997</c:v>
                </c:pt>
                <c:pt idx="554">
                  <c:v>0.59659499999999999</c:v>
                </c:pt>
                <c:pt idx="555">
                  <c:v>0.63867499999999999</c:v>
                </c:pt>
                <c:pt idx="556">
                  <c:v>0.650231</c:v>
                </c:pt>
                <c:pt idx="557">
                  <c:v>0.68489999999999995</c:v>
                </c:pt>
                <c:pt idx="558">
                  <c:v>0.5</c:v>
                </c:pt>
                <c:pt idx="559">
                  <c:v>0.5</c:v>
                </c:pt>
                <c:pt idx="560">
                  <c:v>0.5</c:v>
                </c:pt>
                <c:pt idx="561">
                  <c:v>0.57244600000000001</c:v>
                </c:pt>
                <c:pt idx="562">
                  <c:v>0.57848299999999997</c:v>
                </c:pt>
                <c:pt idx="563">
                  <c:v>0.59659499999999999</c:v>
                </c:pt>
                <c:pt idx="564">
                  <c:v>0.63867499999999999</c:v>
                </c:pt>
                <c:pt idx="565">
                  <c:v>0.650231</c:v>
                </c:pt>
                <c:pt idx="566">
                  <c:v>0.68489999999999995</c:v>
                </c:pt>
                <c:pt idx="567">
                  <c:v>0.5</c:v>
                </c:pt>
                <c:pt idx="568">
                  <c:v>0.5</c:v>
                </c:pt>
                <c:pt idx="569">
                  <c:v>0.5</c:v>
                </c:pt>
                <c:pt idx="570">
                  <c:v>0.57244600000000001</c:v>
                </c:pt>
                <c:pt idx="571">
                  <c:v>0.57848299999999997</c:v>
                </c:pt>
                <c:pt idx="572">
                  <c:v>0.59659499999999999</c:v>
                </c:pt>
                <c:pt idx="573">
                  <c:v>0.63867499999999999</c:v>
                </c:pt>
                <c:pt idx="574">
                  <c:v>0.650231</c:v>
                </c:pt>
                <c:pt idx="575">
                  <c:v>0.68489999999999995</c:v>
                </c:pt>
                <c:pt idx="576">
                  <c:v>0.5</c:v>
                </c:pt>
                <c:pt idx="577">
                  <c:v>0.5</c:v>
                </c:pt>
                <c:pt idx="578">
                  <c:v>0.5</c:v>
                </c:pt>
                <c:pt idx="579">
                  <c:v>0.57244600000000001</c:v>
                </c:pt>
                <c:pt idx="580">
                  <c:v>0.575465</c:v>
                </c:pt>
                <c:pt idx="581">
                  <c:v>0.58452000000000004</c:v>
                </c:pt>
                <c:pt idx="582">
                  <c:v>0.63867499999999999</c:v>
                </c:pt>
                <c:pt idx="583">
                  <c:v>0.64445300000000005</c:v>
                </c:pt>
                <c:pt idx="584">
                  <c:v>0.66178800000000004</c:v>
                </c:pt>
                <c:pt idx="585">
                  <c:v>0.5</c:v>
                </c:pt>
                <c:pt idx="586">
                  <c:v>0.5</c:v>
                </c:pt>
                <c:pt idx="587">
                  <c:v>0.5</c:v>
                </c:pt>
                <c:pt idx="588">
                  <c:v>0.57244600000000001</c:v>
                </c:pt>
                <c:pt idx="589">
                  <c:v>0.57244600000000001</c:v>
                </c:pt>
                <c:pt idx="590">
                  <c:v>0.57244600000000001</c:v>
                </c:pt>
                <c:pt idx="591">
                  <c:v>0.63867499999999999</c:v>
                </c:pt>
                <c:pt idx="592">
                  <c:v>0.63867499999999999</c:v>
                </c:pt>
                <c:pt idx="593">
                  <c:v>0.63867499999999999</c:v>
                </c:pt>
                <c:pt idx="594">
                  <c:v>0.5</c:v>
                </c:pt>
                <c:pt idx="595">
                  <c:v>0.5</c:v>
                </c:pt>
                <c:pt idx="596">
                  <c:v>0.5</c:v>
                </c:pt>
                <c:pt idx="597">
                  <c:v>0.57244600000000001</c:v>
                </c:pt>
                <c:pt idx="598">
                  <c:v>0.57244600000000001</c:v>
                </c:pt>
                <c:pt idx="599">
                  <c:v>0.57244600000000001</c:v>
                </c:pt>
                <c:pt idx="600">
                  <c:v>0.63867499999999999</c:v>
                </c:pt>
                <c:pt idx="601">
                  <c:v>0.63867499999999999</c:v>
                </c:pt>
                <c:pt idx="602">
                  <c:v>0.63867499999999999</c:v>
                </c:pt>
                <c:pt idx="603">
                  <c:v>0.5</c:v>
                </c:pt>
                <c:pt idx="604">
                  <c:v>0.5</c:v>
                </c:pt>
                <c:pt idx="605">
                  <c:v>0.5</c:v>
                </c:pt>
                <c:pt idx="606">
                  <c:v>0.57244600000000001</c:v>
                </c:pt>
                <c:pt idx="607">
                  <c:v>0.56942700000000002</c:v>
                </c:pt>
                <c:pt idx="608">
                  <c:v>0.56037199999999998</c:v>
                </c:pt>
                <c:pt idx="609">
                  <c:v>0.63867499999999999</c:v>
                </c:pt>
                <c:pt idx="610">
                  <c:v>0.63289700000000004</c:v>
                </c:pt>
                <c:pt idx="611">
                  <c:v>0.61556299999999997</c:v>
                </c:pt>
                <c:pt idx="612">
                  <c:v>0.5</c:v>
                </c:pt>
                <c:pt idx="613">
                  <c:v>0.5</c:v>
                </c:pt>
                <c:pt idx="614">
                  <c:v>0.5</c:v>
                </c:pt>
                <c:pt idx="615">
                  <c:v>0.57244600000000001</c:v>
                </c:pt>
                <c:pt idx="616">
                  <c:v>0.56640900000000005</c:v>
                </c:pt>
                <c:pt idx="617">
                  <c:v>0.54829700000000003</c:v>
                </c:pt>
                <c:pt idx="618">
                  <c:v>0.63867499999999999</c:v>
                </c:pt>
                <c:pt idx="619">
                  <c:v>0.62711899999999998</c:v>
                </c:pt>
                <c:pt idx="620">
                  <c:v>0.59245000000000003</c:v>
                </c:pt>
                <c:pt idx="621">
                  <c:v>0.5</c:v>
                </c:pt>
                <c:pt idx="622">
                  <c:v>0.5</c:v>
                </c:pt>
                <c:pt idx="623">
                  <c:v>0.5</c:v>
                </c:pt>
                <c:pt idx="624">
                  <c:v>0.57244600000000001</c:v>
                </c:pt>
                <c:pt idx="625">
                  <c:v>0.56640900000000005</c:v>
                </c:pt>
                <c:pt idx="626">
                  <c:v>0.54829700000000003</c:v>
                </c:pt>
                <c:pt idx="627">
                  <c:v>0.63867499999999999</c:v>
                </c:pt>
                <c:pt idx="628">
                  <c:v>0.62711899999999998</c:v>
                </c:pt>
                <c:pt idx="629">
                  <c:v>0.59245000000000003</c:v>
                </c:pt>
                <c:pt idx="630">
                  <c:v>0.5</c:v>
                </c:pt>
                <c:pt idx="631">
                  <c:v>0.5</c:v>
                </c:pt>
                <c:pt idx="632">
                  <c:v>0.5</c:v>
                </c:pt>
                <c:pt idx="633">
                  <c:v>0.57244600000000001</c:v>
                </c:pt>
                <c:pt idx="634">
                  <c:v>0.56640900000000005</c:v>
                </c:pt>
                <c:pt idx="635">
                  <c:v>0.54829700000000003</c:v>
                </c:pt>
                <c:pt idx="636">
                  <c:v>0.63867499999999999</c:v>
                </c:pt>
                <c:pt idx="637">
                  <c:v>0.62711899999999998</c:v>
                </c:pt>
                <c:pt idx="638">
                  <c:v>0.59245000000000003</c:v>
                </c:pt>
                <c:pt idx="639">
                  <c:v>0.5</c:v>
                </c:pt>
                <c:pt idx="640">
                  <c:v>0.5</c:v>
                </c:pt>
                <c:pt idx="641">
                  <c:v>0.5</c:v>
                </c:pt>
                <c:pt idx="642">
                  <c:v>0.57244600000000001</c:v>
                </c:pt>
                <c:pt idx="643">
                  <c:v>0.56640900000000005</c:v>
                </c:pt>
                <c:pt idx="644">
                  <c:v>0.54829700000000003</c:v>
                </c:pt>
                <c:pt idx="645">
                  <c:v>0.63867499999999999</c:v>
                </c:pt>
                <c:pt idx="646">
                  <c:v>0.62711899999999998</c:v>
                </c:pt>
                <c:pt idx="647">
                  <c:v>0.59245000000000003</c:v>
                </c:pt>
                <c:pt idx="648">
                  <c:v>0.63867499999999999</c:v>
                </c:pt>
                <c:pt idx="649">
                  <c:v>0.62711899999999998</c:v>
                </c:pt>
                <c:pt idx="650">
                  <c:v>0.59245000000000003</c:v>
                </c:pt>
                <c:pt idx="651">
                  <c:v>0.72041900000000003</c:v>
                </c:pt>
                <c:pt idx="652">
                  <c:v>0.70204999999999995</c:v>
                </c:pt>
                <c:pt idx="653">
                  <c:v>0.64694600000000002</c:v>
                </c:pt>
                <c:pt idx="654">
                  <c:v>0.75</c:v>
                </c:pt>
                <c:pt idx="655">
                  <c:v>0.72916700000000001</c:v>
                </c:pt>
                <c:pt idx="656">
                  <c:v>0.66666700000000001</c:v>
                </c:pt>
                <c:pt idx="657">
                  <c:v>0.63867499999999999</c:v>
                </c:pt>
                <c:pt idx="658">
                  <c:v>0.62711899999999998</c:v>
                </c:pt>
                <c:pt idx="659">
                  <c:v>0.59245000000000003</c:v>
                </c:pt>
                <c:pt idx="660">
                  <c:v>0.72041900000000003</c:v>
                </c:pt>
                <c:pt idx="661">
                  <c:v>0.70204999999999995</c:v>
                </c:pt>
                <c:pt idx="662">
                  <c:v>0.64694600000000002</c:v>
                </c:pt>
                <c:pt idx="663">
                  <c:v>0.75</c:v>
                </c:pt>
                <c:pt idx="664">
                  <c:v>0.72916700000000001</c:v>
                </c:pt>
                <c:pt idx="665">
                  <c:v>0.66666700000000001</c:v>
                </c:pt>
                <c:pt idx="666">
                  <c:v>0.63867499999999999</c:v>
                </c:pt>
                <c:pt idx="667">
                  <c:v>0.62711899999999998</c:v>
                </c:pt>
                <c:pt idx="668">
                  <c:v>0.59245000000000003</c:v>
                </c:pt>
                <c:pt idx="669">
                  <c:v>0.72041900000000003</c:v>
                </c:pt>
                <c:pt idx="670">
                  <c:v>0.70204999999999995</c:v>
                </c:pt>
                <c:pt idx="671">
                  <c:v>0.64694600000000002</c:v>
                </c:pt>
                <c:pt idx="672">
                  <c:v>0.75</c:v>
                </c:pt>
                <c:pt idx="673">
                  <c:v>0.72916700000000001</c:v>
                </c:pt>
                <c:pt idx="674">
                  <c:v>0.66666700000000001</c:v>
                </c:pt>
                <c:pt idx="675">
                  <c:v>0.63867499999999999</c:v>
                </c:pt>
                <c:pt idx="676">
                  <c:v>0.62711899999999998</c:v>
                </c:pt>
                <c:pt idx="677">
                  <c:v>0.59245000000000003</c:v>
                </c:pt>
                <c:pt idx="678">
                  <c:v>0.72041900000000003</c:v>
                </c:pt>
                <c:pt idx="679">
                  <c:v>0.70204999999999995</c:v>
                </c:pt>
                <c:pt idx="680">
                  <c:v>0.64694600000000002</c:v>
                </c:pt>
                <c:pt idx="681">
                  <c:v>0.75</c:v>
                </c:pt>
                <c:pt idx="682">
                  <c:v>0.72916700000000001</c:v>
                </c:pt>
                <c:pt idx="683">
                  <c:v>0.66666700000000001</c:v>
                </c:pt>
                <c:pt idx="684">
                  <c:v>0.63867499999999999</c:v>
                </c:pt>
                <c:pt idx="685">
                  <c:v>0.63289700000000004</c:v>
                </c:pt>
                <c:pt idx="686">
                  <c:v>0.61556299999999997</c:v>
                </c:pt>
                <c:pt idx="687">
                  <c:v>0.72041900000000003</c:v>
                </c:pt>
                <c:pt idx="688">
                  <c:v>0.71123499999999995</c:v>
                </c:pt>
                <c:pt idx="689">
                  <c:v>0.68368200000000001</c:v>
                </c:pt>
                <c:pt idx="690">
                  <c:v>0.75</c:v>
                </c:pt>
                <c:pt idx="691">
                  <c:v>0.73958299999999999</c:v>
                </c:pt>
                <c:pt idx="692">
                  <c:v>0.70833299999999999</c:v>
                </c:pt>
                <c:pt idx="693">
                  <c:v>0.63867499999999999</c:v>
                </c:pt>
                <c:pt idx="694">
                  <c:v>0.63867499999999999</c:v>
                </c:pt>
                <c:pt idx="695">
                  <c:v>0.63867499999999999</c:v>
                </c:pt>
                <c:pt idx="696">
                  <c:v>0.72041900000000003</c:v>
                </c:pt>
                <c:pt idx="697">
                  <c:v>0.72041900000000003</c:v>
                </c:pt>
                <c:pt idx="698">
                  <c:v>0.72041900000000003</c:v>
                </c:pt>
                <c:pt idx="699">
                  <c:v>0.75</c:v>
                </c:pt>
                <c:pt idx="700">
                  <c:v>0.75</c:v>
                </c:pt>
                <c:pt idx="701">
                  <c:v>0.75</c:v>
                </c:pt>
                <c:pt idx="702">
                  <c:v>0.63867499999999999</c:v>
                </c:pt>
                <c:pt idx="703">
                  <c:v>0.63867499999999999</c:v>
                </c:pt>
                <c:pt idx="704">
                  <c:v>0.63867499999999999</c:v>
                </c:pt>
                <c:pt idx="705">
                  <c:v>0.72041900000000003</c:v>
                </c:pt>
                <c:pt idx="706">
                  <c:v>0.72041900000000003</c:v>
                </c:pt>
                <c:pt idx="707">
                  <c:v>0.72041900000000003</c:v>
                </c:pt>
                <c:pt idx="708">
                  <c:v>0.75</c:v>
                </c:pt>
                <c:pt idx="709">
                  <c:v>0.75</c:v>
                </c:pt>
                <c:pt idx="710">
                  <c:v>0.75</c:v>
                </c:pt>
                <c:pt idx="711">
                  <c:v>0.63867499999999999</c:v>
                </c:pt>
                <c:pt idx="712">
                  <c:v>0.64445300000000005</c:v>
                </c:pt>
                <c:pt idx="713">
                  <c:v>0.66178800000000004</c:v>
                </c:pt>
                <c:pt idx="714">
                  <c:v>0.72041900000000003</c:v>
                </c:pt>
                <c:pt idx="715">
                  <c:v>0.729603</c:v>
                </c:pt>
                <c:pt idx="716">
                  <c:v>0.75715500000000002</c:v>
                </c:pt>
                <c:pt idx="717">
                  <c:v>0.75</c:v>
                </c:pt>
                <c:pt idx="718">
                  <c:v>0.76041700000000001</c:v>
                </c:pt>
                <c:pt idx="719">
                  <c:v>0.79166700000000001</c:v>
                </c:pt>
                <c:pt idx="720">
                  <c:v>0.63867499999999999</c:v>
                </c:pt>
                <c:pt idx="721">
                  <c:v>0.650231</c:v>
                </c:pt>
                <c:pt idx="722">
                  <c:v>0.68489999999999995</c:v>
                </c:pt>
                <c:pt idx="723">
                  <c:v>0.72041900000000003</c:v>
                </c:pt>
                <c:pt idx="724">
                  <c:v>0.73878699999999997</c:v>
                </c:pt>
                <c:pt idx="725">
                  <c:v>0.79389200000000004</c:v>
                </c:pt>
                <c:pt idx="726">
                  <c:v>0.75</c:v>
                </c:pt>
                <c:pt idx="727">
                  <c:v>0.77083299999999999</c:v>
                </c:pt>
                <c:pt idx="728">
                  <c:v>0.83333299999999999</c:v>
                </c:pt>
                <c:pt idx="729">
                  <c:v>0.63867499999999999</c:v>
                </c:pt>
                <c:pt idx="730">
                  <c:v>0.650231</c:v>
                </c:pt>
                <c:pt idx="731">
                  <c:v>0.68489999999999995</c:v>
                </c:pt>
                <c:pt idx="732">
                  <c:v>0.72041900000000003</c:v>
                </c:pt>
                <c:pt idx="733">
                  <c:v>0.73878699999999997</c:v>
                </c:pt>
                <c:pt idx="734">
                  <c:v>0.79389200000000004</c:v>
                </c:pt>
                <c:pt idx="735">
                  <c:v>0.75</c:v>
                </c:pt>
                <c:pt idx="736">
                  <c:v>0.77083299999999999</c:v>
                </c:pt>
                <c:pt idx="737">
                  <c:v>0.83333299999999999</c:v>
                </c:pt>
                <c:pt idx="738">
                  <c:v>0.63867499999999999</c:v>
                </c:pt>
                <c:pt idx="739">
                  <c:v>0.650231</c:v>
                </c:pt>
                <c:pt idx="740">
                  <c:v>0.68489999999999995</c:v>
                </c:pt>
                <c:pt idx="741">
                  <c:v>0.72041900000000003</c:v>
                </c:pt>
                <c:pt idx="742">
                  <c:v>0.73878699999999997</c:v>
                </c:pt>
                <c:pt idx="743">
                  <c:v>0.79389200000000004</c:v>
                </c:pt>
                <c:pt idx="744">
                  <c:v>0.75</c:v>
                </c:pt>
                <c:pt idx="745">
                  <c:v>0.77083299999999999</c:v>
                </c:pt>
                <c:pt idx="746">
                  <c:v>0.83333299999999999</c:v>
                </c:pt>
                <c:pt idx="747">
                  <c:v>0.63867499999999999</c:v>
                </c:pt>
                <c:pt idx="748">
                  <c:v>0.650231</c:v>
                </c:pt>
                <c:pt idx="749">
                  <c:v>0.68489999999999995</c:v>
                </c:pt>
                <c:pt idx="750">
                  <c:v>0.72041900000000003</c:v>
                </c:pt>
                <c:pt idx="751">
                  <c:v>0.73878699999999997</c:v>
                </c:pt>
                <c:pt idx="752">
                  <c:v>0.79389200000000004</c:v>
                </c:pt>
                <c:pt idx="753">
                  <c:v>0.75</c:v>
                </c:pt>
                <c:pt idx="754">
                  <c:v>0.77083299999999999</c:v>
                </c:pt>
                <c:pt idx="755">
                  <c:v>0.83333299999999999</c:v>
                </c:pt>
                <c:pt idx="756">
                  <c:v>0.63867499999999999</c:v>
                </c:pt>
                <c:pt idx="757">
                  <c:v>0.650231</c:v>
                </c:pt>
                <c:pt idx="758">
                  <c:v>0.68489999999999995</c:v>
                </c:pt>
                <c:pt idx="759">
                  <c:v>0.72041900000000003</c:v>
                </c:pt>
                <c:pt idx="760">
                  <c:v>0.73878699999999997</c:v>
                </c:pt>
                <c:pt idx="761">
                  <c:v>0.79389200000000004</c:v>
                </c:pt>
                <c:pt idx="762">
                  <c:v>0.75</c:v>
                </c:pt>
                <c:pt idx="763">
                  <c:v>0.77083299999999999</c:v>
                </c:pt>
                <c:pt idx="764">
                  <c:v>0.83333299999999999</c:v>
                </c:pt>
                <c:pt idx="765">
                  <c:v>0.63867499999999999</c:v>
                </c:pt>
                <c:pt idx="766">
                  <c:v>0.650231</c:v>
                </c:pt>
                <c:pt idx="767">
                  <c:v>0.68489999999999995</c:v>
                </c:pt>
                <c:pt idx="768">
                  <c:v>0.72041900000000003</c:v>
                </c:pt>
                <c:pt idx="769">
                  <c:v>0.73878699999999997</c:v>
                </c:pt>
                <c:pt idx="770">
                  <c:v>0.79389200000000004</c:v>
                </c:pt>
                <c:pt idx="771">
                  <c:v>0.75</c:v>
                </c:pt>
                <c:pt idx="772">
                  <c:v>0.77083299999999999</c:v>
                </c:pt>
                <c:pt idx="773">
                  <c:v>0.83333299999999999</c:v>
                </c:pt>
                <c:pt idx="774">
                  <c:v>0.63867499999999999</c:v>
                </c:pt>
                <c:pt idx="775">
                  <c:v>0.650231</c:v>
                </c:pt>
                <c:pt idx="776">
                  <c:v>0.68489999999999995</c:v>
                </c:pt>
                <c:pt idx="777">
                  <c:v>0.72041900000000003</c:v>
                </c:pt>
                <c:pt idx="778">
                  <c:v>0.73878699999999997</c:v>
                </c:pt>
                <c:pt idx="779">
                  <c:v>0.79389200000000004</c:v>
                </c:pt>
                <c:pt idx="780">
                  <c:v>0.75</c:v>
                </c:pt>
                <c:pt idx="781">
                  <c:v>0.77083299999999999</c:v>
                </c:pt>
                <c:pt idx="782">
                  <c:v>0.83333299999999999</c:v>
                </c:pt>
                <c:pt idx="783">
                  <c:v>0.63867499999999999</c:v>
                </c:pt>
                <c:pt idx="784">
                  <c:v>0.650231</c:v>
                </c:pt>
                <c:pt idx="785">
                  <c:v>0.68489999999999995</c:v>
                </c:pt>
                <c:pt idx="786">
                  <c:v>0.72041900000000003</c:v>
                </c:pt>
                <c:pt idx="787">
                  <c:v>0.73878699999999997</c:v>
                </c:pt>
                <c:pt idx="788">
                  <c:v>0.79389200000000004</c:v>
                </c:pt>
                <c:pt idx="789">
                  <c:v>0.75</c:v>
                </c:pt>
                <c:pt idx="790">
                  <c:v>0.77083299999999999</c:v>
                </c:pt>
                <c:pt idx="791">
                  <c:v>0.83333299999999999</c:v>
                </c:pt>
                <c:pt idx="792">
                  <c:v>0.63867499999999999</c:v>
                </c:pt>
                <c:pt idx="793">
                  <c:v>0.64445300000000005</c:v>
                </c:pt>
                <c:pt idx="794">
                  <c:v>0.66178800000000004</c:v>
                </c:pt>
                <c:pt idx="795">
                  <c:v>0.72041900000000003</c:v>
                </c:pt>
                <c:pt idx="796">
                  <c:v>0.729603</c:v>
                </c:pt>
                <c:pt idx="797">
                  <c:v>0.75715500000000002</c:v>
                </c:pt>
                <c:pt idx="798">
                  <c:v>0.75</c:v>
                </c:pt>
                <c:pt idx="799">
                  <c:v>0.76041700000000001</c:v>
                </c:pt>
                <c:pt idx="800">
                  <c:v>0.79166700000000001</c:v>
                </c:pt>
                <c:pt idx="801">
                  <c:v>0.63867499999999999</c:v>
                </c:pt>
                <c:pt idx="802">
                  <c:v>0.63867499999999999</c:v>
                </c:pt>
                <c:pt idx="803">
                  <c:v>0.63867499999999999</c:v>
                </c:pt>
                <c:pt idx="804">
                  <c:v>0.72041900000000003</c:v>
                </c:pt>
                <c:pt idx="805">
                  <c:v>0.72041900000000003</c:v>
                </c:pt>
                <c:pt idx="806">
                  <c:v>0.72041900000000003</c:v>
                </c:pt>
                <c:pt idx="807">
                  <c:v>0.75</c:v>
                </c:pt>
                <c:pt idx="808">
                  <c:v>0.75</c:v>
                </c:pt>
                <c:pt idx="809">
                  <c:v>0.75</c:v>
                </c:pt>
                <c:pt idx="810">
                  <c:v>0.63867499999999999</c:v>
                </c:pt>
                <c:pt idx="811">
                  <c:v>0.63867499999999999</c:v>
                </c:pt>
                <c:pt idx="812">
                  <c:v>0.63867499999999999</c:v>
                </c:pt>
                <c:pt idx="813">
                  <c:v>0.72041900000000003</c:v>
                </c:pt>
                <c:pt idx="814">
                  <c:v>0.72041900000000003</c:v>
                </c:pt>
                <c:pt idx="815">
                  <c:v>0.72041900000000003</c:v>
                </c:pt>
                <c:pt idx="816">
                  <c:v>0.75</c:v>
                </c:pt>
                <c:pt idx="817">
                  <c:v>0.75</c:v>
                </c:pt>
                <c:pt idx="818">
                  <c:v>0.75</c:v>
                </c:pt>
                <c:pt idx="819">
                  <c:v>0.63867499999999999</c:v>
                </c:pt>
                <c:pt idx="820">
                  <c:v>0.63289700000000004</c:v>
                </c:pt>
                <c:pt idx="821">
                  <c:v>0.61556299999999997</c:v>
                </c:pt>
                <c:pt idx="822">
                  <c:v>0.72041900000000003</c:v>
                </c:pt>
                <c:pt idx="823">
                  <c:v>0.71123499999999995</c:v>
                </c:pt>
                <c:pt idx="824">
                  <c:v>0.68368200000000001</c:v>
                </c:pt>
                <c:pt idx="825">
                  <c:v>0.75</c:v>
                </c:pt>
                <c:pt idx="826">
                  <c:v>0.73958299999999999</c:v>
                </c:pt>
                <c:pt idx="827">
                  <c:v>0.70833299999999999</c:v>
                </c:pt>
                <c:pt idx="828">
                  <c:v>0.63867499999999999</c:v>
                </c:pt>
                <c:pt idx="829">
                  <c:v>0.62711899999999998</c:v>
                </c:pt>
                <c:pt idx="830">
                  <c:v>0.59245000000000003</c:v>
                </c:pt>
                <c:pt idx="831">
                  <c:v>0.72041900000000003</c:v>
                </c:pt>
                <c:pt idx="832">
                  <c:v>0.70204999999999995</c:v>
                </c:pt>
                <c:pt idx="833">
                  <c:v>0.64694600000000002</c:v>
                </c:pt>
                <c:pt idx="834">
                  <c:v>0.75</c:v>
                </c:pt>
                <c:pt idx="835">
                  <c:v>0.72916700000000001</c:v>
                </c:pt>
                <c:pt idx="836">
                  <c:v>0.66666700000000001</c:v>
                </c:pt>
                <c:pt idx="837">
                  <c:v>0.63867499999999999</c:v>
                </c:pt>
                <c:pt idx="838">
                  <c:v>0.62711899999999998</c:v>
                </c:pt>
                <c:pt idx="839">
                  <c:v>0.59245000000000003</c:v>
                </c:pt>
                <c:pt idx="840">
                  <c:v>0.72041900000000003</c:v>
                </c:pt>
                <c:pt idx="841">
                  <c:v>0.70204999999999995</c:v>
                </c:pt>
                <c:pt idx="842">
                  <c:v>0.64694600000000002</c:v>
                </c:pt>
                <c:pt idx="843">
                  <c:v>0.75</c:v>
                </c:pt>
                <c:pt idx="844">
                  <c:v>0.72916700000000001</c:v>
                </c:pt>
                <c:pt idx="845">
                  <c:v>0.66666700000000001</c:v>
                </c:pt>
                <c:pt idx="846">
                  <c:v>0.63867499999999999</c:v>
                </c:pt>
                <c:pt idx="847">
                  <c:v>0.62711899999999998</c:v>
                </c:pt>
                <c:pt idx="848">
                  <c:v>0.59245000000000003</c:v>
                </c:pt>
                <c:pt idx="849">
                  <c:v>0.72041900000000003</c:v>
                </c:pt>
                <c:pt idx="850">
                  <c:v>0.70204999999999995</c:v>
                </c:pt>
                <c:pt idx="851">
                  <c:v>0.64694600000000002</c:v>
                </c:pt>
                <c:pt idx="852">
                  <c:v>0.75</c:v>
                </c:pt>
                <c:pt idx="853">
                  <c:v>0.72916700000000001</c:v>
                </c:pt>
                <c:pt idx="854">
                  <c:v>0.66666700000000001</c:v>
                </c:pt>
                <c:pt idx="855">
                  <c:v>0.63867499999999999</c:v>
                </c:pt>
                <c:pt idx="856">
                  <c:v>0.62711899999999998</c:v>
                </c:pt>
                <c:pt idx="857">
                  <c:v>0.59245000000000003</c:v>
                </c:pt>
                <c:pt idx="858">
                  <c:v>0.72041900000000003</c:v>
                </c:pt>
                <c:pt idx="859">
                  <c:v>0.70204999999999995</c:v>
                </c:pt>
                <c:pt idx="860">
                  <c:v>0.64694600000000002</c:v>
                </c:pt>
                <c:pt idx="861">
                  <c:v>0.75</c:v>
                </c:pt>
                <c:pt idx="862">
                  <c:v>0.72916700000000001</c:v>
                </c:pt>
                <c:pt idx="863">
                  <c:v>0.66666700000000001</c:v>
                </c:pt>
                <c:pt idx="864">
                  <c:v>0.56999999999999995</c:v>
                </c:pt>
                <c:pt idx="865">
                  <c:v>0.53500000000000003</c:v>
                </c:pt>
                <c:pt idx="866">
                  <c:v>0.5</c:v>
                </c:pt>
                <c:pt idx="867">
                  <c:v>0.56999999999999995</c:v>
                </c:pt>
                <c:pt idx="868">
                  <c:v>0.53500000000000003</c:v>
                </c:pt>
                <c:pt idx="869">
                  <c:v>0.5</c:v>
                </c:pt>
                <c:pt idx="870">
                  <c:v>0.56999999999999995</c:v>
                </c:pt>
                <c:pt idx="871">
                  <c:v>0.53500000000000003</c:v>
                </c:pt>
                <c:pt idx="872">
                  <c:v>0.5</c:v>
                </c:pt>
                <c:pt idx="873">
                  <c:v>0.56999999999999995</c:v>
                </c:pt>
                <c:pt idx="874">
                  <c:v>0.53500000000000003</c:v>
                </c:pt>
                <c:pt idx="875">
                  <c:v>0.5</c:v>
                </c:pt>
                <c:pt idx="876">
                  <c:v>0.56999999999999995</c:v>
                </c:pt>
                <c:pt idx="877">
                  <c:v>0.53500000000000003</c:v>
                </c:pt>
                <c:pt idx="878">
                  <c:v>0.5</c:v>
                </c:pt>
                <c:pt idx="879">
                  <c:v>0.56999999999999995</c:v>
                </c:pt>
                <c:pt idx="880">
                  <c:v>0.53500000000000003</c:v>
                </c:pt>
                <c:pt idx="881">
                  <c:v>0.5</c:v>
                </c:pt>
                <c:pt idx="882">
                  <c:v>0.56999999999999995</c:v>
                </c:pt>
                <c:pt idx="883">
                  <c:v>0.53500000000000003</c:v>
                </c:pt>
                <c:pt idx="884">
                  <c:v>0.5</c:v>
                </c:pt>
                <c:pt idx="885">
                  <c:v>0.56999999999999995</c:v>
                </c:pt>
                <c:pt idx="886">
                  <c:v>0.53500000000000003</c:v>
                </c:pt>
                <c:pt idx="887">
                  <c:v>0.5</c:v>
                </c:pt>
                <c:pt idx="888">
                  <c:v>0.56999999999999995</c:v>
                </c:pt>
                <c:pt idx="889">
                  <c:v>0.53500000000000003</c:v>
                </c:pt>
                <c:pt idx="890">
                  <c:v>0.5</c:v>
                </c:pt>
                <c:pt idx="891">
                  <c:v>0.5</c:v>
                </c:pt>
                <c:pt idx="892">
                  <c:v>0.46500000000000002</c:v>
                </c:pt>
                <c:pt idx="893">
                  <c:v>0.43</c:v>
                </c:pt>
                <c:pt idx="894">
                  <c:v>0.5</c:v>
                </c:pt>
                <c:pt idx="895">
                  <c:v>0.46500000000000002</c:v>
                </c:pt>
                <c:pt idx="896">
                  <c:v>0.43</c:v>
                </c:pt>
                <c:pt idx="897">
                  <c:v>0.5</c:v>
                </c:pt>
                <c:pt idx="898">
                  <c:v>0.46500000000000002</c:v>
                </c:pt>
                <c:pt idx="899">
                  <c:v>0.43</c:v>
                </c:pt>
                <c:pt idx="900">
                  <c:v>0.5</c:v>
                </c:pt>
                <c:pt idx="901">
                  <c:v>0.46500000000000002</c:v>
                </c:pt>
                <c:pt idx="902">
                  <c:v>0.43</c:v>
                </c:pt>
                <c:pt idx="903">
                  <c:v>0.5</c:v>
                </c:pt>
                <c:pt idx="904">
                  <c:v>0.46500000000000002</c:v>
                </c:pt>
                <c:pt idx="905">
                  <c:v>0.43</c:v>
                </c:pt>
                <c:pt idx="906">
                  <c:v>0.5</c:v>
                </c:pt>
                <c:pt idx="907">
                  <c:v>0.46500000000000002</c:v>
                </c:pt>
                <c:pt idx="908">
                  <c:v>0.43</c:v>
                </c:pt>
                <c:pt idx="909">
                  <c:v>0.5</c:v>
                </c:pt>
                <c:pt idx="910">
                  <c:v>0.46500000000000002</c:v>
                </c:pt>
                <c:pt idx="911">
                  <c:v>0.43</c:v>
                </c:pt>
                <c:pt idx="912">
                  <c:v>0.5</c:v>
                </c:pt>
                <c:pt idx="913">
                  <c:v>0.46500000000000002</c:v>
                </c:pt>
                <c:pt idx="914">
                  <c:v>0.43</c:v>
                </c:pt>
                <c:pt idx="915">
                  <c:v>0.5</c:v>
                </c:pt>
                <c:pt idx="916">
                  <c:v>0.46500000000000002</c:v>
                </c:pt>
                <c:pt idx="917">
                  <c:v>0.43</c:v>
                </c:pt>
                <c:pt idx="918">
                  <c:v>0.43</c:v>
                </c:pt>
                <c:pt idx="919">
                  <c:v>0.38166699999999998</c:v>
                </c:pt>
                <c:pt idx="920">
                  <c:v>0.33333299999999999</c:v>
                </c:pt>
                <c:pt idx="921">
                  <c:v>0.43</c:v>
                </c:pt>
                <c:pt idx="922">
                  <c:v>0.39269999999999999</c:v>
                </c:pt>
                <c:pt idx="923">
                  <c:v>0.35305399999999998</c:v>
                </c:pt>
                <c:pt idx="924">
                  <c:v>0.43</c:v>
                </c:pt>
                <c:pt idx="925">
                  <c:v>0.41877500000000001</c:v>
                </c:pt>
                <c:pt idx="926">
                  <c:v>0.40755000000000002</c:v>
                </c:pt>
                <c:pt idx="927">
                  <c:v>0.43</c:v>
                </c:pt>
                <c:pt idx="928">
                  <c:v>0.38166699999999998</c:v>
                </c:pt>
                <c:pt idx="929">
                  <c:v>0.33333299999999999</c:v>
                </c:pt>
                <c:pt idx="930">
                  <c:v>0.43</c:v>
                </c:pt>
                <c:pt idx="931">
                  <c:v>0.39269999999999999</c:v>
                </c:pt>
                <c:pt idx="932">
                  <c:v>0.35305399999999998</c:v>
                </c:pt>
                <c:pt idx="933">
                  <c:v>0.43</c:v>
                </c:pt>
                <c:pt idx="934">
                  <c:v>0.41877500000000001</c:v>
                </c:pt>
                <c:pt idx="935">
                  <c:v>0.40755000000000002</c:v>
                </c:pt>
                <c:pt idx="936">
                  <c:v>0.43</c:v>
                </c:pt>
                <c:pt idx="937">
                  <c:v>0.38166699999999998</c:v>
                </c:pt>
                <c:pt idx="938">
                  <c:v>0.33333299999999999</c:v>
                </c:pt>
                <c:pt idx="939">
                  <c:v>0.43</c:v>
                </c:pt>
                <c:pt idx="940">
                  <c:v>0.39269999999999999</c:v>
                </c:pt>
                <c:pt idx="941">
                  <c:v>0.35305399999999998</c:v>
                </c:pt>
                <c:pt idx="942">
                  <c:v>0.43</c:v>
                </c:pt>
                <c:pt idx="943">
                  <c:v>0.41877500000000001</c:v>
                </c:pt>
                <c:pt idx="944">
                  <c:v>0.40755000000000002</c:v>
                </c:pt>
                <c:pt idx="945">
                  <c:v>0.43</c:v>
                </c:pt>
                <c:pt idx="946">
                  <c:v>0.41877500000000001</c:v>
                </c:pt>
                <c:pt idx="947">
                  <c:v>0.40755000000000002</c:v>
                </c:pt>
                <c:pt idx="948">
                  <c:v>0.46500000000000002</c:v>
                </c:pt>
                <c:pt idx="949">
                  <c:v>0.45842300000000002</c:v>
                </c:pt>
                <c:pt idx="950">
                  <c:v>0.45170300000000002</c:v>
                </c:pt>
                <c:pt idx="951">
                  <c:v>0.5</c:v>
                </c:pt>
                <c:pt idx="952">
                  <c:v>0.5</c:v>
                </c:pt>
                <c:pt idx="953">
                  <c:v>0.5</c:v>
                </c:pt>
                <c:pt idx="954">
                  <c:v>0.43</c:v>
                </c:pt>
                <c:pt idx="955">
                  <c:v>0.41877500000000001</c:v>
                </c:pt>
                <c:pt idx="956">
                  <c:v>0.40755000000000002</c:v>
                </c:pt>
                <c:pt idx="957">
                  <c:v>0.46500000000000002</c:v>
                </c:pt>
                <c:pt idx="958">
                  <c:v>0.45842300000000002</c:v>
                </c:pt>
                <c:pt idx="959">
                  <c:v>0.45170300000000002</c:v>
                </c:pt>
                <c:pt idx="960">
                  <c:v>0.5</c:v>
                </c:pt>
                <c:pt idx="961">
                  <c:v>0.5</c:v>
                </c:pt>
                <c:pt idx="962">
                  <c:v>0.5</c:v>
                </c:pt>
                <c:pt idx="963">
                  <c:v>0.43</c:v>
                </c:pt>
                <c:pt idx="964">
                  <c:v>0.41877500000000001</c:v>
                </c:pt>
                <c:pt idx="965">
                  <c:v>0.40755000000000002</c:v>
                </c:pt>
                <c:pt idx="966">
                  <c:v>0.46500000000000002</c:v>
                </c:pt>
                <c:pt idx="967">
                  <c:v>0.45842300000000002</c:v>
                </c:pt>
                <c:pt idx="968">
                  <c:v>0.45170300000000002</c:v>
                </c:pt>
                <c:pt idx="969">
                  <c:v>0.5</c:v>
                </c:pt>
                <c:pt idx="970">
                  <c:v>0.5</c:v>
                </c:pt>
                <c:pt idx="971">
                  <c:v>0.5</c:v>
                </c:pt>
                <c:pt idx="972">
                  <c:v>0.5</c:v>
                </c:pt>
                <c:pt idx="973">
                  <c:v>0.5</c:v>
                </c:pt>
                <c:pt idx="974">
                  <c:v>0.5</c:v>
                </c:pt>
                <c:pt idx="975">
                  <c:v>0.53500000000000003</c:v>
                </c:pt>
                <c:pt idx="976">
                  <c:v>0.54157699999999998</c:v>
                </c:pt>
                <c:pt idx="977">
                  <c:v>0.54829700000000003</c:v>
                </c:pt>
                <c:pt idx="978">
                  <c:v>0.56999999999999995</c:v>
                </c:pt>
                <c:pt idx="979">
                  <c:v>0.58122499999999999</c:v>
                </c:pt>
                <c:pt idx="980">
                  <c:v>0.59245000000000003</c:v>
                </c:pt>
                <c:pt idx="981">
                  <c:v>0.5</c:v>
                </c:pt>
                <c:pt idx="982">
                  <c:v>0.5</c:v>
                </c:pt>
                <c:pt idx="983">
                  <c:v>0.5</c:v>
                </c:pt>
                <c:pt idx="984">
                  <c:v>0.53500000000000003</c:v>
                </c:pt>
                <c:pt idx="985">
                  <c:v>0.54157699999999998</c:v>
                </c:pt>
                <c:pt idx="986">
                  <c:v>0.54829700000000003</c:v>
                </c:pt>
                <c:pt idx="987">
                  <c:v>0.56999999999999995</c:v>
                </c:pt>
                <c:pt idx="988">
                  <c:v>0.58122499999999999</c:v>
                </c:pt>
                <c:pt idx="989">
                  <c:v>0.59245000000000003</c:v>
                </c:pt>
                <c:pt idx="990">
                  <c:v>0.5</c:v>
                </c:pt>
                <c:pt idx="991">
                  <c:v>0.5</c:v>
                </c:pt>
                <c:pt idx="992">
                  <c:v>0.5</c:v>
                </c:pt>
                <c:pt idx="993">
                  <c:v>0.53500000000000003</c:v>
                </c:pt>
                <c:pt idx="994">
                  <c:v>0.54157699999999998</c:v>
                </c:pt>
                <c:pt idx="995">
                  <c:v>0.54829700000000003</c:v>
                </c:pt>
                <c:pt idx="996">
                  <c:v>0.56999999999999995</c:v>
                </c:pt>
                <c:pt idx="997">
                  <c:v>0.58122499999999999</c:v>
                </c:pt>
                <c:pt idx="998">
                  <c:v>0.59245000000000003</c:v>
                </c:pt>
                <c:pt idx="999">
                  <c:v>0.56999999999999995</c:v>
                </c:pt>
                <c:pt idx="1000">
                  <c:v>0.58122499999999999</c:v>
                </c:pt>
                <c:pt idx="1001">
                  <c:v>0.59245000000000003</c:v>
                </c:pt>
                <c:pt idx="1002">
                  <c:v>0.56999999999999995</c:v>
                </c:pt>
                <c:pt idx="1003">
                  <c:v>0.60729999999999995</c:v>
                </c:pt>
                <c:pt idx="1004">
                  <c:v>0.64694600000000002</c:v>
                </c:pt>
                <c:pt idx="1005">
                  <c:v>0.56999999999999995</c:v>
                </c:pt>
                <c:pt idx="1006">
                  <c:v>0.61833300000000002</c:v>
                </c:pt>
                <c:pt idx="1007">
                  <c:v>0.66666700000000001</c:v>
                </c:pt>
                <c:pt idx="1008">
                  <c:v>0.56999999999999995</c:v>
                </c:pt>
                <c:pt idx="1009">
                  <c:v>0.58122499999999999</c:v>
                </c:pt>
                <c:pt idx="1010">
                  <c:v>0.59245000000000003</c:v>
                </c:pt>
                <c:pt idx="1011">
                  <c:v>0.56999999999999995</c:v>
                </c:pt>
                <c:pt idx="1012">
                  <c:v>0.60729999999999995</c:v>
                </c:pt>
                <c:pt idx="1013">
                  <c:v>0.64694600000000002</c:v>
                </c:pt>
                <c:pt idx="1014">
                  <c:v>0.56999999999999995</c:v>
                </c:pt>
                <c:pt idx="1015">
                  <c:v>0.61833300000000002</c:v>
                </c:pt>
                <c:pt idx="1016">
                  <c:v>0.66666700000000001</c:v>
                </c:pt>
                <c:pt idx="1017">
                  <c:v>0.56999999999999995</c:v>
                </c:pt>
                <c:pt idx="1018">
                  <c:v>0.58122499999999999</c:v>
                </c:pt>
                <c:pt idx="1019">
                  <c:v>0.59245000000000003</c:v>
                </c:pt>
                <c:pt idx="1020">
                  <c:v>0.56999999999999995</c:v>
                </c:pt>
                <c:pt idx="1021">
                  <c:v>0.60729999999999995</c:v>
                </c:pt>
                <c:pt idx="1022">
                  <c:v>0.64694600000000002</c:v>
                </c:pt>
                <c:pt idx="1023">
                  <c:v>0.56999999999999995</c:v>
                </c:pt>
                <c:pt idx="1024">
                  <c:v>0.61833300000000002</c:v>
                </c:pt>
                <c:pt idx="1025">
                  <c:v>0.66666700000000001</c:v>
                </c:pt>
                <c:pt idx="1026">
                  <c:v>0.16666700000000001</c:v>
                </c:pt>
                <c:pt idx="1027">
                  <c:v>8.3333000000000004E-2</c:v>
                </c:pt>
                <c:pt idx="1028">
                  <c:v>0</c:v>
                </c:pt>
                <c:pt idx="1029">
                  <c:v>0.20610800000000001</c:v>
                </c:pt>
                <c:pt idx="1030">
                  <c:v>9.9913000000000002E-2</c:v>
                </c:pt>
                <c:pt idx="1031">
                  <c:v>0</c:v>
                </c:pt>
                <c:pt idx="1032">
                  <c:v>0.31509999999999999</c:v>
                </c:pt>
                <c:pt idx="1033">
                  <c:v>0.15755</c:v>
                </c:pt>
                <c:pt idx="1034">
                  <c:v>0</c:v>
                </c:pt>
                <c:pt idx="1035">
                  <c:v>0.16666700000000001</c:v>
                </c:pt>
                <c:pt idx="1036">
                  <c:v>8.3333000000000004E-2</c:v>
                </c:pt>
                <c:pt idx="1037">
                  <c:v>0</c:v>
                </c:pt>
                <c:pt idx="1038">
                  <c:v>0.20610800000000001</c:v>
                </c:pt>
                <c:pt idx="1039">
                  <c:v>9.9913000000000002E-2</c:v>
                </c:pt>
                <c:pt idx="1040">
                  <c:v>0</c:v>
                </c:pt>
                <c:pt idx="1041">
                  <c:v>0.31509999999999999</c:v>
                </c:pt>
                <c:pt idx="1042">
                  <c:v>0.15755</c:v>
                </c:pt>
                <c:pt idx="1043">
                  <c:v>0</c:v>
                </c:pt>
                <c:pt idx="1044">
                  <c:v>0.16666700000000001</c:v>
                </c:pt>
                <c:pt idx="1045">
                  <c:v>8.3333000000000004E-2</c:v>
                </c:pt>
                <c:pt idx="1046">
                  <c:v>0</c:v>
                </c:pt>
                <c:pt idx="1047">
                  <c:v>0.20610800000000001</c:v>
                </c:pt>
                <c:pt idx="1048">
                  <c:v>9.9913000000000002E-2</c:v>
                </c:pt>
                <c:pt idx="1049">
                  <c:v>0</c:v>
                </c:pt>
                <c:pt idx="1050">
                  <c:v>0.31509999999999999</c:v>
                </c:pt>
                <c:pt idx="1051">
                  <c:v>0.15755</c:v>
                </c:pt>
                <c:pt idx="1052">
                  <c:v>0</c:v>
                </c:pt>
                <c:pt idx="1053">
                  <c:v>0.31509999999999999</c:v>
                </c:pt>
                <c:pt idx="1054">
                  <c:v>0.15755</c:v>
                </c:pt>
                <c:pt idx="1055">
                  <c:v>0</c:v>
                </c:pt>
                <c:pt idx="1056">
                  <c:v>0.40340500000000001</c:v>
                </c:pt>
                <c:pt idx="1057">
                  <c:v>0.32587100000000002</c:v>
                </c:pt>
                <c:pt idx="1058">
                  <c:v>0.25</c:v>
                </c:pt>
                <c:pt idx="1059">
                  <c:v>0.5</c:v>
                </c:pt>
                <c:pt idx="1060">
                  <c:v>0.5</c:v>
                </c:pt>
                <c:pt idx="1061">
                  <c:v>0.5</c:v>
                </c:pt>
                <c:pt idx="1062">
                  <c:v>0.31509999999999999</c:v>
                </c:pt>
                <c:pt idx="1063">
                  <c:v>0.15755</c:v>
                </c:pt>
                <c:pt idx="1064">
                  <c:v>0</c:v>
                </c:pt>
                <c:pt idx="1065">
                  <c:v>0.40340500000000001</c:v>
                </c:pt>
                <c:pt idx="1066">
                  <c:v>0.32587100000000002</c:v>
                </c:pt>
                <c:pt idx="1067">
                  <c:v>0.25</c:v>
                </c:pt>
                <c:pt idx="1068">
                  <c:v>0.5</c:v>
                </c:pt>
                <c:pt idx="1069">
                  <c:v>0.5</c:v>
                </c:pt>
                <c:pt idx="1070">
                  <c:v>0.5</c:v>
                </c:pt>
                <c:pt idx="1071">
                  <c:v>0.31509999999999999</c:v>
                </c:pt>
                <c:pt idx="1072">
                  <c:v>0.15755</c:v>
                </c:pt>
                <c:pt idx="1073">
                  <c:v>0</c:v>
                </c:pt>
                <c:pt idx="1074">
                  <c:v>0.40340500000000001</c:v>
                </c:pt>
                <c:pt idx="1075">
                  <c:v>0.32587100000000002</c:v>
                </c:pt>
                <c:pt idx="1076">
                  <c:v>0.25</c:v>
                </c:pt>
                <c:pt idx="1077">
                  <c:v>0.5</c:v>
                </c:pt>
                <c:pt idx="1078">
                  <c:v>0.5</c:v>
                </c:pt>
                <c:pt idx="1079">
                  <c:v>0.5</c:v>
                </c:pt>
                <c:pt idx="1080">
                  <c:v>0.5</c:v>
                </c:pt>
                <c:pt idx="1081">
                  <c:v>0.5</c:v>
                </c:pt>
                <c:pt idx="1082">
                  <c:v>0.5</c:v>
                </c:pt>
                <c:pt idx="1083">
                  <c:v>0.59659499999999999</c:v>
                </c:pt>
                <c:pt idx="1084">
                  <c:v>0.67412899999999998</c:v>
                </c:pt>
                <c:pt idx="1085">
                  <c:v>0.75</c:v>
                </c:pt>
                <c:pt idx="1086">
                  <c:v>0.68489999999999995</c:v>
                </c:pt>
                <c:pt idx="1087">
                  <c:v>0.84245000000000003</c:v>
                </c:pt>
                <c:pt idx="1088">
                  <c:v>1</c:v>
                </c:pt>
                <c:pt idx="1089">
                  <c:v>0.5</c:v>
                </c:pt>
                <c:pt idx="1090">
                  <c:v>0.5</c:v>
                </c:pt>
                <c:pt idx="1091">
                  <c:v>0.5</c:v>
                </c:pt>
                <c:pt idx="1092">
                  <c:v>0.59659499999999999</c:v>
                </c:pt>
                <c:pt idx="1093">
                  <c:v>0.67412899999999998</c:v>
                </c:pt>
                <c:pt idx="1094">
                  <c:v>0.75</c:v>
                </c:pt>
                <c:pt idx="1095">
                  <c:v>0.68489999999999995</c:v>
                </c:pt>
                <c:pt idx="1096">
                  <c:v>0.84245000000000003</c:v>
                </c:pt>
                <c:pt idx="1097">
                  <c:v>1</c:v>
                </c:pt>
                <c:pt idx="1098">
                  <c:v>0.5</c:v>
                </c:pt>
                <c:pt idx="1099">
                  <c:v>0.5</c:v>
                </c:pt>
                <c:pt idx="1100">
                  <c:v>0.5</c:v>
                </c:pt>
                <c:pt idx="1101">
                  <c:v>0.59659499999999999</c:v>
                </c:pt>
                <c:pt idx="1102">
                  <c:v>0.67412899999999998</c:v>
                </c:pt>
                <c:pt idx="1103">
                  <c:v>0.75</c:v>
                </c:pt>
                <c:pt idx="1104">
                  <c:v>0.68489999999999995</c:v>
                </c:pt>
                <c:pt idx="1105">
                  <c:v>0.84245000000000003</c:v>
                </c:pt>
                <c:pt idx="1106">
                  <c:v>1</c:v>
                </c:pt>
                <c:pt idx="1107">
                  <c:v>0.68489999999999995</c:v>
                </c:pt>
                <c:pt idx="1108">
                  <c:v>0.84245000000000003</c:v>
                </c:pt>
                <c:pt idx="1109">
                  <c:v>1</c:v>
                </c:pt>
                <c:pt idx="1110">
                  <c:v>0.79389200000000004</c:v>
                </c:pt>
                <c:pt idx="1111">
                  <c:v>0.90008699999999997</c:v>
                </c:pt>
                <c:pt idx="1112">
                  <c:v>1</c:v>
                </c:pt>
                <c:pt idx="1113">
                  <c:v>0.83333299999999999</c:v>
                </c:pt>
                <c:pt idx="1114">
                  <c:v>0.91666700000000001</c:v>
                </c:pt>
                <c:pt idx="1115">
                  <c:v>1</c:v>
                </c:pt>
                <c:pt idx="1116">
                  <c:v>0.68489999999999995</c:v>
                </c:pt>
                <c:pt idx="1117">
                  <c:v>0.84245000000000003</c:v>
                </c:pt>
                <c:pt idx="1118">
                  <c:v>1</c:v>
                </c:pt>
                <c:pt idx="1119">
                  <c:v>0.79389200000000004</c:v>
                </c:pt>
                <c:pt idx="1120">
                  <c:v>0.90008699999999997</c:v>
                </c:pt>
                <c:pt idx="1121">
                  <c:v>1</c:v>
                </c:pt>
                <c:pt idx="1122">
                  <c:v>0.83333299999999999</c:v>
                </c:pt>
                <c:pt idx="1123">
                  <c:v>0.91666700000000001</c:v>
                </c:pt>
                <c:pt idx="1124">
                  <c:v>1</c:v>
                </c:pt>
                <c:pt idx="1125">
                  <c:v>0.68489999999999995</c:v>
                </c:pt>
                <c:pt idx="1126">
                  <c:v>0.84245000000000003</c:v>
                </c:pt>
                <c:pt idx="1127">
                  <c:v>1</c:v>
                </c:pt>
                <c:pt idx="1128">
                  <c:v>0.79389200000000004</c:v>
                </c:pt>
                <c:pt idx="1129">
                  <c:v>0.90008699999999997</c:v>
                </c:pt>
                <c:pt idx="1130">
                  <c:v>1</c:v>
                </c:pt>
                <c:pt idx="1131">
                  <c:v>0.83333299999999999</c:v>
                </c:pt>
                <c:pt idx="1132">
                  <c:v>0.91666700000000001</c:v>
                </c:pt>
                <c:pt idx="1133">
                  <c:v>1</c:v>
                </c:pt>
                <c:pt idx="1134">
                  <c:v>0.56999999999999995</c:v>
                </c:pt>
                <c:pt idx="1135">
                  <c:v>0.53500000000000003</c:v>
                </c:pt>
                <c:pt idx="1136">
                  <c:v>0.5</c:v>
                </c:pt>
                <c:pt idx="1137">
                  <c:v>0.56999999999999995</c:v>
                </c:pt>
                <c:pt idx="1138">
                  <c:v>0.53500000000000003</c:v>
                </c:pt>
                <c:pt idx="1139">
                  <c:v>0.5</c:v>
                </c:pt>
                <c:pt idx="1140">
                  <c:v>0.56999999999999995</c:v>
                </c:pt>
                <c:pt idx="1141">
                  <c:v>0.53500000000000003</c:v>
                </c:pt>
                <c:pt idx="1142">
                  <c:v>0.5</c:v>
                </c:pt>
                <c:pt idx="1143">
                  <c:v>0.56999999999999995</c:v>
                </c:pt>
                <c:pt idx="1144">
                  <c:v>0.53500000000000003</c:v>
                </c:pt>
                <c:pt idx="1145">
                  <c:v>0.5</c:v>
                </c:pt>
                <c:pt idx="1146">
                  <c:v>0.56999999999999995</c:v>
                </c:pt>
                <c:pt idx="1147">
                  <c:v>0.53500000000000003</c:v>
                </c:pt>
                <c:pt idx="1148">
                  <c:v>0.5</c:v>
                </c:pt>
                <c:pt idx="1149">
                  <c:v>0.56999999999999995</c:v>
                </c:pt>
                <c:pt idx="1150">
                  <c:v>0.53500000000000003</c:v>
                </c:pt>
                <c:pt idx="1151">
                  <c:v>0.5</c:v>
                </c:pt>
                <c:pt idx="1152">
                  <c:v>0.56999999999999995</c:v>
                </c:pt>
                <c:pt idx="1153">
                  <c:v>0.53500000000000003</c:v>
                </c:pt>
                <c:pt idx="1154">
                  <c:v>0.5</c:v>
                </c:pt>
                <c:pt idx="1155">
                  <c:v>0.56999999999999995</c:v>
                </c:pt>
                <c:pt idx="1156">
                  <c:v>0.53500000000000003</c:v>
                </c:pt>
                <c:pt idx="1157">
                  <c:v>0.5</c:v>
                </c:pt>
                <c:pt idx="1158">
                  <c:v>0.56999999999999995</c:v>
                </c:pt>
                <c:pt idx="1159">
                  <c:v>0.53500000000000003</c:v>
                </c:pt>
                <c:pt idx="1160">
                  <c:v>0.5</c:v>
                </c:pt>
                <c:pt idx="1161">
                  <c:v>0.5</c:v>
                </c:pt>
                <c:pt idx="1162">
                  <c:v>0.46500000000000002</c:v>
                </c:pt>
                <c:pt idx="1163">
                  <c:v>0.43</c:v>
                </c:pt>
                <c:pt idx="1164">
                  <c:v>0.5</c:v>
                </c:pt>
                <c:pt idx="1165">
                  <c:v>0.46500000000000002</c:v>
                </c:pt>
                <c:pt idx="1166">
                  <c:v>0.43</c:v>
                </c:pt>
                <c:pt idx="1167">
                  <c:v>0.5</c:v>
                </c:pt>
                <c:pt idx="1168">
                  <c:v>0.46500000000000002</c:v>
                </c:pt>
                <c:pt idx="1169">
                  <c:v>0.43</c:v>
                </c:pt>
                <c:pt idx="1170">
                  <c:v>0.5</c:v>
                </c:pt>
                <c:pt idx="1171">
                  <c:v>0.46500000000000002</c:v>
                </c:pt>
                <c:pt idx="1172">
                  <c:v>0.43</c:v>
                </c:pt>
                <c:pt idx="1173">
                  <c:v>0.5</c:v>
                </c:pt>
                <c:pt idx="1174">
                  <c:v>0.46500000000000002</c:v>
                </c:pt>
                <c:pt idx="1175">
                  <c:v>0.43</c:v>
                </c:pt>
                <c:pt idx="1176">
                  <c:v>0.5</c:v>
                </c:pt>
                <c:pt idx="1177">
                  <c:v>0.46500000000000002</c:v>
                </c:pt>
                <c:pt idx="1178">
                  <c:v>0.43</c:v>
                </c:pt>
                <c:pt idx="1179">
                  <c:v>0.5</c:v>
                </c:pt>
                <c:pt idx="1180">
                  <c:v>0.46500000000000002</c:v>
                </c:pt>
                <c:pt idx="1181">
                  <c:v>0.43</c:v>
                </c:pt>
                <c:pt idx="1182">
                  <c:v>0.5</c:v>
                </c:pt>
                <c:pt idx="1183">
                  <c:v>0.46500000000000002</c:v>
                </c:pt>
                <c:pt idx="1184">
                  <c:v>0.43</c:v>
                </c:pt>
                <c:pt idx="1185">
                  <c:v>0.5</c:v>
                </c:pt>
                <c:pt idx="1186">
                  <c:v>0.46500000000000002</c:v>
                </c:pt>
                <c:pt idx="1187">
                  <c:v>0.43</c:v>
                </c:pt>
                <c:pt idx="1188">
                  <c:v>0.43</c:v>
                </c:pt>
                <c:pt idx="1189">
                  <c:v>0.38166699999999998</c:v>
                </c:pt>
                <c:pt idx="1190">
                  <c:v>0.33333299999999999</c:v>
                </c:pt>
                <c:pt idx="1191">
                  <c:v>0.43</c:v>
                </c:pt>
                <c:pt idx="1192">
                  <c:v>0.39269999999999999</c:v>
                </c:pt>
                <c:pt idx="1193">
                  <c:v>0.35305399999999998</c:v>
                </c:pt>
                <c:pt idx="1194">
                  <c:v>0.43</c:v>
                </c:pt>
                <c:pt idx="1195">
                  <c:v>0.41877500000000001</c:v>
                </c:pt>
                <c:pt idx="1196">
                  <c:v>0.40755000000000002</c:v>
                </c:pt>
                <c:pt idx="1197">
                  <c:v>0.43</c:v>
                </c:pt>
                <c:pt idx="1198">
                  <c:v>0.38166699999999998</c:v>
                </c:pt>
                <c:pt idx="1199">
                  <c:v>0.33333299999999999</c:v>
                </c:pt>
                <c:pt idx="1200">
                  <c:v>0.43</c:v>
                </c:pt>
                <c:pt idx="1201">
                  <c:v>0.39269999999999999</c:v>
                </c:pt>
                <c:pt idx="1202">
                  <c:v>0.35305399999999998</c:v>
                </c:pt>
                <c:pt idx="1203">
                  <c:v>0.43</c:v>
                </c:pt>
                <c:pt idx="1204">
                  <c:v>0.41877500000000001</c:v>
                </c:pt>
                <c:pt idx="1205">
                  <c:v>0.40755000000000002</c:v>
                </c:pt>
                <c:pt idx="1206">
                  <c:v>0.43</c:v>
                </c:pt>
                <c:pt idx="1207">
                  <c:v>0.38166699999999998</c:v>
                </c:pt>
                <c:pt idx="1208">
                  <c:v>0.33333299999999999</c:v>
                </c:pt>
                <c:pt idx="1209">
                  <c:v>0.43</c:v>
                </c:pt>
                <c:pt idx="1210">
                  <c:v>0.39269999999999999</c:v>
                </c:pt>
                <c:pt idx="1211">
                  <c:v>0.35305399999999998</c:v>
                </c:pt>
                <c:pt idx="1212">
                  <c:v>0.43</c:v>
                </c:pt>
                <c:pt idx="1213">
                  <c:v>0.41877500000000001</c:v>
                </c:pt>
                <c:pt idx="1214">
                  <c:v>0.40755000000000002</c:v>
                </c:pt>
                <c:pt idx="1215">
                  <c:v>0.43</c:v>
                </c:pt>
                <c:pt idx="1216">
                  <c:v>0.41877500000000001</c:v>
                </c:pt>
                <c:pt idx="1217">
                  <c:v>0.40755000000000002</c:v>
                </c:pt>
                <c:pt idx="1218">
                  <c:v>0.46500000000000002</c:v>
                </c:pt>
                <c:pt idx="1219">
                  <c:v>0.45842300000000002</c:v>
                </c:pt>
                <c:pt idx="1220">
                  <c:v>0.45170300000000002</c:v>
                </c:pt>
                <c:pt idx="1221">
                  <c:v>0.5</c:v>
                </c:pt>
                <c:pt idx="1222">
                  <c:v>0.5</c:v>
                </c:pt>
                <c:pt idx="1223">
                  <c:v>0.5</c:v>
                </c:pt>
                <c:pt idx="1224">
                  <c:v>0.43</c:v>
                </c:pt>
                <c:pt idx="1225">
                  <c:v>0.41877500000000001</c:v>
                </c:pt>
                <c:pt idx="1226">
                  <c:v>0.40755000000000002</c:v>
                </c:pt>
                <c:pt idx="1227">
                  <c:v>0.46500000000000002</c:v>
                </c:pt>
                <c:pt idx="1228">
                  <c:v>0.45842300000000002</c:v>
                </c:pt>
                <c:pt idx="1229">
                  <c:v>0.45170300000000002</c:v>
                </c:pt>
                <c:pt idx="1230">
                  <c:v>0.5</c:v>
                </c:pt>
                <c:pt idx="1231">
                  <c:v>0.5</c:v>
                </c:pt>
                <c:pt idx="1232">
                  <c:v>0.5</c:v>
                </c:pt>
                <c:pt idx="1233">
                  <c:v>0.43</c:v>
                </c:pt>
                <c:pt idx="1234">
                  <c:v>0.41877500000000001</c:v>
                </c:pt>
                <c:pt idx="1235">
                  <c:v>0.40755000000000002</c:v>
                </c:pt>
                <c:pt idx="1236">
                  <c:v>0.46500000000000002</c:v>
                </c:pt>
                <c:pt idx="1237">
                  <c:v>0.45842300000000002</c:v>
                </c:pt>
                <c:pt idx="1238">
                  <c:v>0.45170300000000002</c:v>
                </c:pt>
                <c:pt idx="1239">
                  <c:v>0.5</c:v>
                </c:pt>
                <c:pt idx="1240">
                  <c:v>0.5</c:v>
                </c:pt>
                <c:pt idx="1241">
                  <c:v>0.5</c:v>
                </c:pt>
                <c:pt idx="1242">
                  <c:v>0.5</c:v>
                </c:pt>
                <c:pt idx="1243">
                  <c:v>0.5</c:v>
                </c:pt>
                <c:pt idx="1244">
                  <c:v>0.5</c:v>
                </c:pt>
                <c:pt idx="1245">
                  <c:v>0.53500000000000003</c:v>
                </c:pt>
                <c:pt idx="1246">
                  <c:v>0.54157699999999998</c:v>
                </c:pt>
                <c:pt idx="1247">
                  <c:v>0.54829700000000003</c:v>
                </c:pt>
                <c:pt idx="1248">
                  <c:v>0.56999999999999995</c:v>
                </c:pt>
                <c:pt idx="1249">
                  <c:v>0.58122499999999999</c:v>
                </c:pt>
                <c:pt idx="1250">
                  <c:v>0.59245000000000003</c:v>
                </c:pt>
                <c:pt idx="1251">
                  <c:v>0.5</c:v>
                </c:pt>
                <c:pt idx="1252">
                  <c:v>0.5</c:v>
                </c:pt>
                <c:pt idx="1253">
                  <c:v>0.5</c:v>
                </c:pt>
                <c:pt idx="1254">
                  <c:v>0.53500000000000003</c:v>
                </c:pt>
                <c:pt idx="1255">
                  <c:v>0.54157699999999998</c:v>
                </c:pt>
                <c:pt idx="1256">
                  <c:v>0.54829700000000003</c:v>
                </c:pt>
                <c:pt idx="1257">
                  <c:v>0.56999999999999995</c:v>
                </c:pt>
                <c:pt idx="1258">
                  <c:v>0.58122499999999999</c:v>
                </c:pt>
                <c:pt idx="1259">
                  <c:v>0.59245000000000003</c:v>
                </c:pt>
                <c:pt idx="1260">
                  <c:v>0.5</c:v>
                </c:pt>
                <c:pt idx="1261">
                  <c:v>0.5</c:v>
                </c:pt>
                <c:pt idx="1262">
                  <c:v>0.5</c:v>
                </c:pt>
                <c:pt idx="1263">
                  <c:v>0.53500000000000003</c:v>
                </c:pt>
                <c:pt idx="1264">
                  <c:v>0.54157699999999998</c:v>
                </c:pt>
                <c:pt idx="1265">
                  <c:v>0.54829700000000003</c:v>
                </c:pt>
                <c:pt idx="1266">
                  <c:v>0.56999999999999995</c:v>
                </c:pt>
                <c:pt idx="1267">
                  <c:v>0.58122499999999999</c:v>
                </c:pt>
                <c:pt idx="1268">
                  <c:v>0.59245000000000003</c:v>
                </c:pt>
                <c:pt idx="1269">
                  <c:v>0.56999999999999995</c:v>
                </c:pt>
                <c:pt idx="1270">
                  <c:v>0.58122499999999999</c:v>
                </c:pt>
                <c:pt idx="1271">
                  <c:v>0.59245000000000003</c:v>
                </c:pt>
                <c:pt idx="1272">
                  <c:v>0.56999999999999995</c:v>
                </c:pt>
                <c:pt idx="1273">
                  <c:v>0.60729999999999995</c:v>
                </c:pt>
                <c:pt idx="1274">
                  <c:v>0.64694600000000002</c:v>
                </c:pt>
                <c:pt idx="1275">
                  <c:v>0.56999999999999995</c:v>
                </c:pt>
                <c:pt idx="1276">
                  <c:v>0.61833300000000002</c:v>
                </c:pt>
                <c:pt idx="1277">
                  <c:v>0.66666700000000001</c:v>
                </c:pt>
                <c:pt idx="1278">
                  <c:v>0.56999999999999995</c:v>
                </c:pt>
                <c:pt idx="1279">
                  <c:v>0.58122499999999999</c:v>
                </c:pt>
                <c:pt idx="1280">
                  <c:v>0.59245000000000003</c:v>
                </c:pt>
                <c:pt idx="1281">
                  <c:v>0.56999999999999995</c:v>
                </c:pt>
                <c:pt idx="1282">
                  <c:v>0.60729999999999995</c:v>
                </c:pt>
                <c:pt idx="1283">
                  <c:v>0.64694600000000002</c:v>
                </c:pt>
                <c:pt idx="1284">
                  <c:v>0.56999999999999995</c:v>
                </c:pt>
                <c:pt idx="1285">
                  <c:v>0.61833300000000002</c:v>
                </c:pt>
                <c:pt idx="1286">
                  <c:v>0.66666700000000001</c:v>
                </c:pt>
                <c:pt idx="1287">
                  <c:v>0.56999999999999995</c:v>
                </c:pt>
                <c:pt idx="1288">
                  <c:v>0.58122499999999999</c:v>
                </c:pt>
                <c:pt idx="1289">
                  <c:v>0.59245000000000003</c:v>
                </c:pt>
                <c:pt idx="1290">
                  <c:v>0.56999999999999995</c:v>
                </c:pt>
                <c:pt idx="1291">
                  <c:v>0.60729999999999995</c:v>
                </c:pt>
                <c:pt idx="1292">
                  <c:v>0.64694600000000002</c:v>
                </c:pt>
                <c:pt idx="1293">
                  <c:v>0.56999999999999995</c:v>
                </c:pt>
                <c:pt idx="1294">
                  <c:v>0.61833300000000002</c:v>
                </c:pt>
                <c:pt idx="1295">
                  <c:v>0.66666700000000001</c:v>
                </c:pt>
                <c:pt idx="1296">
                  <c:v>0.33333299999999999</c:v>
                </c:pt>
                <c:pt idx="1297">
                  <c:v>0.29166700000000001</c:v>
                </c:pt>
                <c:pt idx="1298">
                  <c:v>0.25</c:v>
                </c:pt>
                <c:pt idx="1299">
                  <c:v>0.35305399999999998</c:v>
                </c:pt>
                <c:pt idx="1300">
                  <c:v>0.31631799999999999</c:v>
                </c:pt>
                <c:pt idx="1301">
                  <c:v>0.27958100000000002</c:v>
                </c:pt>
                <c:pt idx="1302">
                  <c:v>0.40755000000000002</c:v>
                </c:pt>
                <c:pt idx="1303">
                  <c:v>0.38443699999999997</c:v>
                </c:pt>
                <c:pt idx="1304">
                  <c:v>0.36132500000000001</c:v>
                </c:pt>
                <c:pt idx="1305">
                  <c:v>0.33333299999999999</c:v>
                </c:pt>
                <c:pt idx="1306">
                  <c:v>0.29166700000000001</c:v>
                </c:pt>
                <c:pt idx="1307">
                  <c:v>0.25</c:v>
                </c:pt>
                <c:pt idx="1308">
                  <c:v>0.35305399999999998</c:v>
                </c:pt>
                <c:pt idx="1309">
                  <c:v>0.31631799999999999</c:v>
                </c:pt>
                <c:pt idx="1310">
                  <c:v>0.27958100000000002</c:v>
                </c:pt>
                <c:pt idx="1311">
                  <c:v>0.40755000000000002</c:v>
                </c:pt>
                <c:pt idx="1312">
                  <c:v>0.38443699999999997</c:v>
                </c:pt>
                <c:pt idx="1313">
                  <c:v>0.36132500000000001</c:v>
                </c:pt>
                <c:pt idx="1314">
                  <c:v>0.33333299999999999</c:v>
                </c:pt>
                <c:pt idx="1315">
                  <c:v>0.29166700000000001</c:v>
                </c:pt>
                <c:pt idx="1316">
                  <c:v>0.25</c:v>
                </c:pt>
                <c:pt idx="1317">
                  <c:v>0.35305399999999998</c:v>
                </c:pt>
                <c:pt idx="1318">
                  <c:v>0.31631799999999999</c:v>
                </c:pt>
                <c:pt idx="1319">
                  <c:v>0.27958100000000002</c:v>
                </c:pt>
                <c:pt idx="1320">
                  <c:v>0.40755000000000002</c:v>
                </c:pt>
                <c:pt idx="1321">
                  <c:v>0.38443699999999997</c:v>
                </c:pt>
                <c:pt idx="1322">
                  <c:v>0.36132500000000001</c:v>
                </c:pt>
                <c:pt idx="1323">
                  <c:v>0.40755000000000002</c:v>
                </c:pt>
                <c:pt idx="1324">
                  <c:v>0.38443699999999997</c:v>
                </c:pt>
                <c:pt idx="1325">
                  <c:v>0.36132500000000001</c:v>
                </c:pt>
                <c:pt idx="1326">
                  <c:v>0.45170300000000002</c:v>
                </c:pt>
                <c:pt idx="1327">
                  <c:v>0.43962800000000002</c:v>
                </c:pt>
                <c:pt idx="1328">
                  <c:v>0.42755399999999999</c:v>
                </c:pt>
                <c:pt idx="1329">
                  <c:v>0.5</c:v>
                </c:pt>
                <c:pt idx="1330">
                  <c:v>0.5</c:v>
                </c:pt>
                <c:pt idx="1331">
                  <c:v>0.5</c:v>
                </c:pt>
                <c:pt idx="1332">
                  <c:v>0.40755000000000002</c:v>
                </c:pt>
                <c:pt idx="1333">
                  <c:v>0.38443699999999997</c:v>
                </c:pt>
                <c:pt idx="1334">
                  <c:v>0.36132500000000001</c:v>
                </c:pt>
                <c:pt idx="1335">
                  <c:v>0.45170300000000002</c:v>
                </c:pt>
                <c:pt idx="1336">
                  <c:v>0.43962800000000002</c:v>
                </c:pt>
                <c:pt idx="1337">
                  <c:v>0.42755399999999999</c:v>
                </c:pt>
                <c:pt idx="1338">
                  <c:v>0.5</c:v>
                </c:pt>
                <c:pt idx="1339">
                  <c:v>0.5</c:v>
                </c:pt>
                <c:pt idx="1340">
                  <c:v>0.5</c:v>
                </c:pt>
                <c:pt idx="1341">
                  <c:v>0.40755000000000002</c:v>
                </c:pt>
                <c:pt idx="1342">
                  <c:v>0.38443699999999997</c:v>
                </c:pt>
                <c:pt idx="1343">
                  <c:v>0.36132500000000001</c:v>
                </c:pt>
                <c:pt idx="1344">
                  <c:v>0.45170300000000002</c:v>
                </c:pt>
                <c:pt idx="1345">
                  <c:v>0.43962800000000002</c:v>
                </c:pt>
                <c:pt idx="1346">
                  <c:v>0.42755399999999999</c:v>
                </c:pt>
                <c:pt idx="1347">
                  <c:v>0.5</c:v>
                </c:pt>
                <c:pt idx="1348">
                  <c:v>0.5</c:v>
                </c:pt>
                <c:pt idx="1349">
                  <c:v>0.5</c:v>
                </c:pt>
                <c:pt idx="1350">
                  <c:v>0.5</c:v>
                </c:pt>
                <c:pt idx="1351">
                  <c:v>0.5</c:v>
                </c:pt>
                <c:pt idx="1352">
                  <c:v>0.5</c:v>
                </c:pt>
                <c:pt idx="1353">
                  <c:v>0.54829700000000003</c:v>
                </c:pt>
                <c:pt idx="1354">
                  <c:v>0.56037199999999998</c:v>
                </c:pt>
                <c:pt idx="1355">
                  <c:v>0.57244600000000001</c:v>
                </c:pt>
                <c:pt idx="1356">
                  <c:v>0.59245000000000003</c:v>
                </c:pt>
                <c:pt idx="1357">
                  <c:v>0.61556299999999997</c:v>
                </c:pt>
                <c:pt idx="1358">
                  <c:v>0.63867499999999999</c:v>
                </c:pt>
                <c:pt idx="1359">
                  <c:v>0.5</c:v>
                </c:pt>
                <c:pt idx="1360">
                  <c:v>0.5</c:v>
                </c:pt>
                <c:pt idx="1361">
                  <c:v>0.5</c:v>
                </c:pt>
                <c:pt idx="1362">
                  <c:v>0.54829700000000003</c:v>
                </c:pt>
                <c:pt idx="1363">
                  <c:v>0.56037199999999998</c:v>
                </c:pt>
                <c:pt idx="1364">
                  <c:v>0.57244600000000001</c:v>
                </c:pt>
                <c:pt idx="1365">
                  <c:v>0.59245000000000003</c:v>
                </c:pt>
                <c:pt idx="1366">
                  <c:v>0.61556299999999997</c:v>
                </c:pt>
                <c:pt idx="1367">
                  <c:v>0.63867499999999999</c:v>
                </c:pt>
                <c:pt idx="1368">
                  <c:v>0.5</c:v>
                </c:pt>
                <c:pt idx="1369">
                  <c:v>0.5</c:v>
                </c:pt>
                <c:pt idx="1370">
                  <c:v>0.5</c:v>
                </c:pt>
                <c:pt idx="1371">
                  <c:v>0.54829700000000003</c:v>
                </c:pt>
                <c:pt idx="1372">
                  <c:v>0.56037199999999998</c:v>
                </c:pt>
                <c:pt idx="1373">
                  <c:v>0.57244600000000001</c:v>
                </c:pt>
                <c:pt idx="1374">
                  <c:v>0.59245000000000003</c:v>
                </c:pt>
                <c:pt idx="1375">
                  <c:v>0.61556299999999997</c:v>
                </c:pt>
                <c:pt idx="1376">
                  <c:v>0.63867499999999999</c:v>
                </c:pt>
                <c:pt idx="1377">
                  <c:v>0.59245000000000003</c:v>
                </c:pt>
                <c:pt idx="1378">
                  <c:v>0.61556299999999997</c:v>
                </c:pt>
                <c:pt idx="1379">
                  <c:v>0.63867499999999999</c:v>
                </c:pt>
                <c:pt idx="1380">
                  <c:v>0.64694600000000002</c:v>
                </c:pt>
                <c:pt idx="1381">
                  <c:v>0.68368200000000001</c:v>
                </c:pt>
                <c:pt idx="1382">
                  <c:v>0.72041900000000003</c:v>
                </c:pt>
                <c:pt idx="1383">
                  <c:v>0.66666700000000001</c:v>
                </c:pt>
                <c:pt idx="1384">
                  <c:v>0.70833299999999999</c:v>
                </c:pt>
                <c:pt idx="1385">
                  <c:v>0.75</c:v>
                </c:pt>
                <c:pt idx="1386">
                  <c:v>0.59245000000000003</c:v>
                </c:pt>
                <c:pt idx="1387">
                  <c:v>0.61556299999999997</c:v>
                </c:pt>
                <c:pt idx="1388">
                  <c:v>0.63867499999999999</c:v>
                </c:pt>
                <c:pt idx="1389">
                  <c:v>0.64694600000000002</c:v>
                </c:pt>
                <c:pt idx="1390">
                  <c:v>0.68368200000000001</c:v>
                </c:pt>
                <c:pt idx="1391">
                  <c:v>0.72041900000000003</c:v>
                </c:pt>
                <c:pt idx="1392">
                  <c:v>0.66666700000000001</c:v>
                </c:pt>
                <c:pt idx="1393">
                  <c:v>0.70833299999999999</c:v>
                </c:pt>
                <c:pt idx="1394">
                  <c:v>0.75</c:v>
                </c:pt>
                <c:pt idx="1395">
                  <c:v>0.59245000000000003</c:v>
                </c:pt>
                <c:pt idx="1396">
                  <c:v>0.61556299999999997</c:v>
                </c:pt>
                <c:pt idx="1397">
                  <c:v>0.63867499999999999</c:v>
                </c:pt>
                <c:pt idx="1398">
                  <c:v>0.64694600000000002</c:v>
                </c:pt>
                <c:pt idx="1399">
                  <c:v>0.68368200000000001</c:v>
                </c:pt>
                <c:pt idx="1400">
                  <c:v>0.72041900000000003</c:v>
                </c:pt>
                <c:pt idx="1401">
                  <c:v>0.66666700000000001</c:v>
                </c:pt>
                <c:pt idx="1402">
                  <c:v>0.70833299999999999</c:v>
                </c:pt>
                <c:pt idx="1403">
                  <c:v>0.75</c:v>
                </c:pt>
                <c:pt idx="1404">
                  <c:v>0.25</c:v>
                </c:pt>
                <c:pt idx="1405">
                  <c:v>0.20833299999999999</c:v>
                </c:pt>
                <c:pt idx="1406">
                  <c:v>0.16666700000000001</c:v>
                </c:pt>
                <c:pt idx="1407">
                  <c:v>0.27958100000000002</c:v>
                </c:pt>
                <c:pt idx="1408">
                  <c:v>0.24284500000000001</c:v>
                </c:pt>
                <c:pt idx="1409">
                  <c:v>0.20610800000000001</c:v>
                </c:pt>
                <c:pt idx="1410">
                  <c:v>0.36132500000000001</c:v>
                </c:pt>
                <c:pt idx="1411">
                  <c:v>0.33821200000000001</c:v>
                </c:pt>
                <c:pt idx="1412">
                  <c:v>0.31509999999999999</c:v>
                </c:pt>
                <c:pt idx="1413">
                  <c:v>0.25</c:v>
                </c:pt>
                <c:pt idx="1414">
                  <c:v>0.20833299999999999</c:v>
                </c:pt>
                <c:pt idx="1415">
                  <c:v>0.16666700000000001</c:v>
                </c:pt>
                <c:pt idx="1416">
                  <c:v>0.27958100000000002</c:v>
                </c:pt>
                <c:pt idx="1417">
                  <c:v>0.24284500000000001</c:v>
                </c:pt>
                <c:pt idx="1418">
                  <c:v>0.20610800000000001</c:v>
                </c:pt>
                <c:pt idx="1419">
                  <c:v>0.36132500000000001</c:v>
                </c:pt>
                <c:pt idx="1420">
                  <c:v>0.33821200000000001</c:v>
                </c:pt>
                <c:pt idx="1421">
                  <c:v>0.31509999999999999</c:v>
                </c:pt>
                <c:pt idx="1422">
                  <c:v>0.25</c:v>
                </c:pt>
                <c:pt idx="1423">
                  <c:v>0.20833299999999999</c:v>
                </c:pt>
                <c:pt idx="1424">
                  <c:v>0.16666700000000001</c:v>
                </c:pt>
                <c:pt idx="1425">
                  <c:v>0.27958100000000002</c:v>
                </c:pt>
                <c:pt idx="1426">
                  <c:v>0.24284500000000001</c:v>
                </c:pt>
                <c:pt idx="1427">
                  <c:v>0.20610800000000001</c:v>
                </c:pt>
                <c:pt idx="1428">
                  <c:v>0.36132500000000001</c:v>
                </c:pt>
                <c:pt idx="1429">
                  <c:v>0.33821200000000001</c:v>
                </c:pt>
                <c:pt idx="1430">
                  <c:v>0.31509999999999999</c:v>
                </c:pt>
                <c:pt idx="1431">
                  <c:v>0.36132500000000001</c:v>
                </c:pt>
                <c:pt idx="1432">
                  <c:v>0.33821200000000001</c:v>
                </c:pt>
                <c:pt idx="1433">
                  <c:v>0.31509999999999999</c:v>
                </c:pt>
                <c:pt idx="1434">
                  <c:v>0.42755399999999999</c:v>
                </c:pt>
                <c:pt idx="1435">
                  <c:v>0.41548000000000002</c:v>
                </c:pt>
                <c:pt idx="1436">
                  <c:v>0.40340500000000001</c:v>
                </c:pt>
                <c:pt idx="1437">
                  <c:v>0.5</c:v>
                </c:pt>
                <c:pt idx="1438">
                  <c:v>0.5</c:v>
                </c:pt>
                <c:pt idx="1439">
                  <c:v>0.5</c:v>
                </c:pt>
                <c:pt idx="1440">
                  <c:v>0.36132500000000001</c:v>
                </c:pt>
                <c:pt idx="1441">
                  <c:v>0.33821200000000001</c:v>
                </c:pt>
                <c:pt idx="1442">
                  <c:v>0.31509999999999999</c:v>
                </c:pt>
                <c:pt idx="1443">
                  <c:v>0.42755399999999999</c:v>
                </c:pt>
                <c:pt idx="1444">
                  <c:v>0.41548000000000002</c:v>
                </c:pt>
                <c:pt idx="1445">
                  <c:v>0.40340500000000001</c:v>
                </c:pt>
                <c:pt idx="1446">
                  <c:v>0.5</c:v>
                </c:pt>
                <c:pt idx="1447">
                  <c:v>0.5</c:v>
                </c:pt>
                <c:pt idx="1448">
                  <c:v>0.5</c:v>
                </c:pt>
                <c:pt idx="1449">
                  <c:v>0.36132500000000001</c:v>
                </c:pt>
                <c:pt idx="1450">
                  <c:v>0.33821200000000001</c:v>
                </c:pt>
                <c:pt idx="1451">
                  <c:v>0.31509999999999999</c:v>
                </c:pt>
                <c:pt idx="1452">
                  <c:v>0.42755399999999999</c:v>
                </c:pt>
                <c:pt idx="1453">
                  <c:v>0.41548000000000002</c:v>
                </c:pt>
                <c:pt idx="1454">
                  <c:v>0.40340500000000001</c:v>
                </c:pt>
                <c:pt idx="1455">
                  <c:v>0.5</c:v>
                </c:pt>
                <c:pt idx="1456">
                  <c:v>0.5</c:v>
                </c:pt>
                <c:pt idx="1457">
                  <c:v>0.5</c:v>
                </c:pt>
                <c:pt idx="1458">
                  <c:v>0.5</c:v>
                </c:pt>
                <c:pt idx="1459">
                  <c:v>0.5</c:v>
                </c:pt>
                <c:pt idx="1460">
                  <c:v>0.5</c:v>
                </c:pt>
                <c:pt idx="1461">
                  <c:v>0.57244600000000001</c:v>
                </c:pt>
                <c:pt idx="1462">
                  <c:v>0.58452000000000004</c:v>
                </c:pt>
                <c:pt idx="1463">
                  <c:v>0.59659499999999999</c:v>
                </c:pt>
                <c:pt idx="1464">
                  <c:v>0.63867499999999999</c:v>
                </c:pt>
                <c:pt idx="1465">
                  <c:v>0.66178800000000004</c:v>
                </c:pt>
                <c:pt idx="1466">
                  <c:v>0.68489999999999995</c:v>
                </c:pt>
                <c:pt idx="1467">
                  <c:v>0.5</c:v>
                </c:pt>
                <c:pt idx="1468">
                  <c:v>0.5</c:v>
                </c:pt>
                <c:pt idx="1469">
                  <c:v>0.5</c:v>
                </c:pt>
                <c:pt idx="1470">
                  <c:v>0.57244600000000001</c:v>
                </c:pt>
                <c:pt idx="1471">
                  <c:v>0.58452000000000004</c:v>
                </c:pt>
                <c:pt idx="1472">
                  <c:v>0.59659499999999999</c:v>
                </c:pt>
                <c:pt idx="1473">
                  <c:v>0.63867499999999999</c:v>
                </c:pt>
                <c:pt idx="1474">
                  <c:v>0.66178800000000004</c:v>
                </c:pt>
                <c:pt idx="1475">
                  <c:v>0.68489999999999995</c:v>
                </c:pt>
                <c:pt idx="1476">
                  <c:v>0.5</c:v>
                </c:pt>
                <c:pt idx="1477">
                  <c:v>0.5</c:v>
                </c:pt>
                <c:pt idx="1478">
                  <c:v>0.5</c:v>
                </c:pt>
                <c:pt idx="1479">
                  <c:v>0.57244600000000001</c:v>
                </c:pt>
                <c:pt idx="1480">
                  <c:v>0.58452000000000004</c:v>
                </c:pt>
                <c:pt idx="1481">
                  <c:v>0.59659499999999999</c:v>
                </c:pt>
                <c:pt idx="1482">
                  <c:v>0.63867499999999999</c:v>
                </c:pt>
                <c:pt idx="1483">
                  <c:v>0.66178800000000004</c:v>
                </c:pt>
                <c:pt idx="1484">
                  <c:v>0.68489999999999995</c:v>
                </c:pt>
                <c:pt idx="1485">
                  <c:v>0.63867499999999999</c:v>
                </c:pt>
                <c:pt idx="1486">
                  <c:v>0.66178800000000004</c:v>
                </c:pt>
                <c:pt idx="1487">
                  <c:v>0.68489999999999995</c:v>
                </c:pt>
                <c:pt idx="1488">
                  <c:v>0.72041900000000003</c:v>
                </c:pt>
                <c:pt idx="1489">
                  <c:v>0.75715500000000002</c:v>
                </c:pt>
                <c:pt idx="1490">
                  <c:v>0.79389200000000004</c:v>
                </c:pt>
                <c:pt idx="1491">
                  <c:v>0.75</c:v>
                </c:pt>
                <c:pt idx="1492">
                  <c:v>0.79166700000000001</c:v>
                </c:pt>
                <c:pt idx="1493">
                  <c:v>0.83333299999999999</c:v>
                </c:pt>
                <c:pt idx="1494">
                  <c:v>0.63867499999999999</c:v>
                </c:pt>
                <c:pt idx="1495">
                  <c:v>0.66178800000000004</c:v>
                </c:pt>
                <c:pt idx="1496">
                  <c:v>0.68489999999999995</c:v>
                </c:pt>
                <c:pt idx="1497">
                  <c:v>0.72041900000000003</c:v>
                </c:pt>
                <c:pt idx="1498">
                  <c:v>0.75715500000000002</c:v>
                </c:pt>
                <c:pt idx="1499">
                  <c:v>0.79389200000000004</c:v>
                </c:pt>
                <c:pt idx="1500">
                  <c:v>0.75</c:v>
                </c:pt>
                <c:pt idx="1501">
                  <c:v>0.79166700000000001</c:v>
                </c:pt>
                <c:pt idx="1502">
                  <c:v>0.83333299999999999</c:v>
                </c:pt>
                <c:pt idx="1503">
                  <c:v>0.63867499999999999</c:v>
                </c:pt>
                <c:pt idx="1504">
                  <c:v>0.66178800000000004</c:v>
                </c:pt>
                <c:pt idx="1505">
                  <c:v>0.68489999999999995</c:v>
                </c:pt>
                <c:pt idx="1506">
                  <c:v>0.72041900000000003</c:v>
                </c:pt>
                <c:pt idx="1507">
                  <c:v>0.75715500000000002</c:v>
                </c:pt>
                <c:pt idx="1508">
                  <c:v>0.79389200000000004</c:v>
                </c:pt>
                <c:pt idx="1509">
                  <c:v>0.75</c:v>
                </c:pt>
                <c:pt idx="1510">
                  <c:v>0.79166700000000001</c:v>
                </c:pt>
                <c:pt idx="1511">
                  <c:v>0.83333299999999999</c:v>
                </c:pt>
                <c:pt idx="1512">
                  <c:v>0.16666700000000001</c:v>
                </c:pt>
                <c:pt idx="1513">
                  <c:v>8.3333000000000004E-2</c:v>
                </c:pt>
                <c:pt idx="1514">
                  <c:v>0</c:v>
                </c:pt>
                <c:pt idx="1515">
                  <c:v>0.20610800000000001</c:v>
                </c:pt>
                <c:pt idx="1516">
                  <c:v>9.9913000000000002E-2</c:v>
                </c:pt>
                <c:pt idx="1517">
                  <c:v>0</c:v>
                </c:pt>
                <c:pt idx="1518">
                  <c:v>0.31509999999999999</c:v>
                </c:pt>
                <c:pt idx="1519">
                  <c:v>0.15755</c:v>
                </c:pt>
                <c:pt idx="1520">
                  <c:v>0</c:v>
                </c:pt>
                <c:pt idx="1521">
                  <c:v>0.16666700000000001</c:v>
                </c:pt>
                <c:pt idx="1522">
                  <c:v>8.3333000000000004E-2</c:v>
                </c:pt>
                <c:pt idx="1523">
                  <c:v>0</c:v>
                </c:pt>
                <c:pt idx="1524">
                  <c:v>0.20610800000000001</c:v>
                </c:pt>
                <c:pt idx="1525">
                  <c:v>9.9913000000000002E-2</c:v>
                </c:pt>
                <c:pt idx="1526">
                  <c:v>0</c:v>
                </c:pt>
                <c:pt idx="1527">
                  <c:v>0.31509999999999999</c:v>
                </c:pt>
                <c:pt idx="1528">
                  <c:v>0.15755</c:v>
                </c:pt>
                <c:pt idx="1529">
                  <c:v>0</c:v>
                </c:pt>
                <c:pt idx="1530">
                  <c:v>0.16666700000000001</c:v>
                </c:pt>
                <c:pt idx="1531">
                  <c:v>8.3333000000000004E-2</c:v>
                </c:pt>
                <c:pt idx="1532">
                  <c:v>0</c:v>
                </c:pt>
                <c:pt idx="1533">
                  <c:v>0.20610800000000001</c:v>
                </c:pt>
                <c:pt idx="1534">
                  <c:v>9.9913000000000002E-2</c:v>
                </c:pt>
                <c:pt idx="1535">
                  <c:v>0</c:v>
                </c:pt>
                <c:pt idx="1536">
                  <c:v>0.31509999999999999</c:v>
                </c:pt>
                <c:pt idx="1537">
                  <c:v>0.15755</c:v>
                </c:pt>
                <c:pt idx="1538">
                  <c:v>0</c:v>
                </c:pt>
                <c:pt idx="1539">
                  <c:v>0.31509999999999999</c:v>
                </c:pt>
                <c:pt idx="1540">
                  <c:v>0.15755</c:v>
                </c:pt>
                <c:pt idx="1541">
                  <c:v>0</c:v>
                </c:pt>
                <c:pt idx="1542">
                  <c:v>0.40340500000000001</c:v>
                </c:pt>
                <c:pt idx="1543">
                  <c:v>0.32587100000000002</c:v>
                </c:pt>
                <c:pt idx="1544">
                  <c:v>0.25</c:v>
                </c:pt>
                <c:pt idx="1545">
                  <c:v>0.5</c:v>
                </c:pt>
                <c:pt idx="1546">
                  <c:v>0.5</c:v>
                </c:pt>
                <c:pt idx="1547">
                  <c:v>0.5</c:v>
                </c:pt>
                <c:pt idx="1548">
                  <c:v>0.31509999999999999</c:v>
                </c:pt>
                <c:pt idx="1549">
                  <c:v>0.15755</c:v>
                </c:pt>
                <c:pt idx="1550">
                  <c:v>0</c:v>
                </c:pt>
                <c:pt idx="1551">
                  <c:v>0.40340500000000001</c:v>
                </c:pt>
                <c:pt idx="1552">
                  <c:v>0.32587100000000002</c:v>
                </c:pt>
                <c:pt idx="1553">
                  <c:v>0.25</c:v>
                </c:pt>
                <c:pt idx="1554">
                  <c:v>0.5</c:v>
                </c:pt>
                <c:pt idx="1555">
                  <c:v>0.5</c:v>
                </c:pt>
                <c:pt idx="1556">
                  <c:v>0.5</c:v>
                </c:pt>
                <c:pt idx="1557">
                  <c:v>0.31509999999999999</c:v>
                </c:pt>
                <c:pt idx="1558">
                  <c:v>0.15755</c:v>
                </c:pt>
                <c:pt idx="1559">
                  <c:v>0</c:v>
                </c:pt>
                <c:pt idx="1560">
                  <c:v>0.40340500000000001</c:v>
                </c:pt>
                <c:pt idx="1561">
                  <c:v>0.32587100000000002</c:v>
                </c:pt>
                <c:pt idx="1562">
                  <c:v>0.25</c:v>
                </c:pt>
                <c:pt idx="1563">
                  <c:v>0.5</c:v>
                </c:pt>
                <c:pt idx="1564">
                  <c:v>0.5</c:v>
                </c:pt>
                <c:pt idx="1565">
                  <c:v>0.5</c:v>
                </c:pt>
                <c:pt idx="1566">
                  <c:v>0.5</c:v>
                </c:pt>
                <c:pt idx="1567">
                  <c:v>0.5</c:v>
                </c:pt>
                <c:pt idx="1568">
                  <c:v>0.5</c:v>
                </c:pt>
                <c:pt idx="1569">
                  <c:v>0.59659499999999999</c:v>
                </c:pt>
                <c:pt idx="1570">
                  <c:v>0.67412899999999998</c:v>
                </c:pt>
                <c:pt idx="1571">
                  <c:v>0.75</c:v>
                </c:pt>
                <c:pt idx="1572">
                  <c:v>0.68489999999999995</c:v>
                </c:pt>
                <c:pt idx="1573">
                  <c:v>0.84245000000000003</c:v>
                </c:pt>
                <c:pt idx="1574">
                  <c:v>1</c:v>
                </c:pt>
                <c:pt idx="1575">
                  <c:v>0.5</c:v>
                </c:pt>
                <c:pt idx="1576">
                  <c:v>0.5</c:v>
                </c:pt>
                <c:pt idx="1577">
                  <c:v>0.5</c:v>
                </c:pt>
                <c:pt idx="1578">
                  <c:v>0.59659499999999999</c:v>
                </c:pt>
                <c:pt idx="1579">
                  <c:v>0.67412899999999998</c:v>
                </c:pt>
                <c:pt idx="1580">
                  <c:v>0.75</c:v>
                </c:pt>
                <c:pt idx="1581">
                  <c:v>0.68489999999999995</c:v>
                </c:pt>
                <c:pt idx="1582">
                  <c:v>0.84245000000000003</c:v>
                </c:pt>
                <c:pt idx="1583">
                  <c:v>1</c:v>
                </c:pt>
                <c:pt idx="1584">
                  <c:v>0.5</c:v>
                </c:pt>
                <c:pt idx="1585">
                  <c:v>0.5</c:v>
                </c:pt>
                <c:pt idx="1586">
                  <c:v>0.5</c:v>
                </c:pt>
                <c:pt idx="1587">
                  <c:v>0.59659499999999999</c:v>
                </c:pt>
                <c:pt idx="1588">
                  <c:v>0.67412899999999998</c:v>
                </c:pt>
                <c:pt idx="1589">
                  <c:v>0.75</c:v>
                </c:pt>
                <c:pt idx="1590">
                  <c:v>0.68489999999999995</c:v>
                </c:pt>
                <c:pt idx="1591">
                  <c:v>0.84245000000000003</c:v>
                </c:pt>
                <c:pt idx="1592">
                  <c:v>1</c:v>
                </c:pt>
                <c:pt idx="1593">
                  <c:v>0.68489999999999995</c:v>
                </c:pt>
                <c:pt idx="1594">
                  <c:v>0.84245000000000003</c:v>
                </c:pt>
                <c:pt idx="1595">
                  <c:v>1</c:v>
                </c:pt>
                <c:pt idx="1596">
                  <c:v>0.79389200000000004</c:v>
                </c:pt>
                <c:pt idx="1597">
                  <c:v>0.90008699999999997</c:v>
                </c:pt>
                <c:pt idx="1598">
                  <c:v>1</c:v>
                </c:pt>
                <c:pt idx="1599">
                  <c:v>0.83333299999999999</c:v>
                </c:pt>
                <c:pt idx="1600">
                  <c:v>0.91666700000000001</c:v>
                </c:pt>
                <c:pt idx="1601">
                  <c:v>1</c:v>
                </c:pt>
                <c:pt idx="1602">
                  <c:v>0.68489999999999995</c:v>
                </c:pt>
                <c:pt idx="1603">
                  <c:v>0.84245000000000003</c:v>
                </c:pt>
                <c:pt idx="1604">
                  <c:v>1</c:v>
                </c:pt>
                <c:pt idx="1605">
                  <c:v>0.79389200000000004</c:v>
                </c:pt>
                <c:pt idx="1606">
                  <c:v>0.90008699999999997</c:v>
                </c:pt>
                <c:pt idx="1607">
                  <c:v>1</c:v>
                </c:pt>
                <c:pt idx="1608">
                  <c:v>0.83333299999999999</c:v>
                </c:pt>
                <c:pt idx="1609">
                  <c:v>0.91666700000000001</c:v>
                </c:pt>
                <c:pt idx="1610">
                  <c:v>1</c:v>
                </c:pt>
                <c:pt idx="1611">
                  <c:v>0.68489999999999995</c:v>
                </c:pt>
                <c:pt idx="1612">
                  <c:v>0.84245000000000003</c:v>
                </c:pt>
                <c:pt idx="1613">
                  <c:v>1</c:v>
                </c:pt>
                <c:pt idx="1614">
                  <c:v>0.79389200000000004</c:v>
                </c:pt>
                <c:pt idx="1615">
                  <c:v>0.90008699999999997</c:v>
                </c:pt>
                <c:pt idx="1616">
                  <c:v>1</c:v>
                </c:pt>
                <c:pt idx="1617">
                  <c:v>0.83333299999999999</c:v>
                </c:pt>
                <c:pt idx="1618">
                  <c:v>0.91666700000000001</c:v>
                </c:pt>
                <c:pt idx="1619">
                  <c:v>1</c:v>
                </c:pt>
                <c:pt idx="1620">
                  <c:v>0.5</c:v>
                </c:pt>
                <c:pt idx="1621">
                  <c:v>0.46500000000000002</c:v>
                </c:pt>
                <c:pt idx="1622">
                  <c:v>0.43</c:v>
                </c:pt>
                <c:pt idx="1623">
                  <c:v>0.5</c:v>
                </c:pt>
                <c:pt idx="1624">
                  <c:v>0.46500000000000002</c:v>
                </c:pt>
                <c:pt idx="1625">
                  <c:v>0.43</c:v>
                </c:pt>
                <c:pt idx="1626">
                  <c:v>0.5</c:v>
                </c:pt>
                <c:pt idx="1627">
                  <c:v>0.46500000000000002</c:v>
                </c:pt>
                <c:pt idx="1628">
                  <c:v>0.43</c:v>
                </c:pt>
                <c:pt idx="1629">
                  <c:v>0.5</c:v>
                </c:pt>
                <c:pt idx="1630">
                  <c:v>0.46500000000000002</c:v>
                </c:pt>
                <c:pt idx="1631">
                  <c:v>0.43</c:v>
                </c:pt>
                <c:pt idx="1632">
                  <c:v>0.5</c:v>
                </c:pt>
                <c:pt idx="1633">
                  <c:v>0.46500000000000002</c:v>
                </c:pt>
                <c:pt idx="1634">
                  <c:v>0.43</c:v>
                </c:pt>
                <c:pt idx="1635">
                  <c:v>0.5</c:v>
                </c:pt>
                <c:pt idx="1636">
                  <c:v>0.46500000000000002</c:v>
                </c:pt>
                <c:pt idx="1637">
                  <c:v>0.43</c:v>
                </c:pt>
                <c:pt idx="1638">
                  <c:v>0.5</c:v>
                </c:pt>
                <c:pt idx="1639">
                  <c:v>0.46500000000000002</c:v>
                </c:pt>
                <c:pt idx="1640">
                  <c:v>0.43</c:v>
                </c:pt>
                <c:pt idx="1641">
                  <c:v>0.5</c:v>
                </c:pt>
                <c:pt idx="1642">
                  <c:v>0.46500000000000002</c:v>
                </c:pt>
                <c:pt idx="1643">
                  <c:v>0.43</c:v>
                </c:pt>
                <c:pt idx="1644">
                  <c:v>0.5</c:v>
                </c:pt>
                <c:pt idx="1645">
                  <c:v>0.46500000000000002</c:v>
                </c:pt>
                <c:pt idx="1646">
                  <c:v>0.43</c:v>
                </c:pt>
                <c:pt idx="1647">
                  <c:v>0.56999999999999995</c:v>
                </c:pt>
                <c:pt idx="1648">
                  <c:v>0.53500000000000003</c:v>
                </c:pt>
                <c:pt idx="1649">
                  <c:v>0.5</c:v>
                </c:pt>
                <c:pt idx="1650">
                  <c:v>0.56999999999999995</c:v>
                </c:pt>
                <c:pt idx="1651">
                  <c:v>0.53500000000000003</c:v>
                </c:pt>
                <c:pt idx="1652">
                  <c:v>0.5</c:v>
                </c:pt>
                <c:pt idx="1653">
                  <c:v>0.56999999999999995</c:v>
                </c:pt>
                <c:pt idx="1654">
                  <c:v>0.53500000000000003</c:v>
                </c:pt>
                <c:pt idx="1655">
                  <c:v>0.5</c:v>
                </c:pt>
                <c:pt idx="1656">
                  <c:v>0.56999999999999995</c:v>
                </c:pt>
                <c:pt idx="1657">
                  <c:v>0.53500000000000003</c:v>
                </c:pt>
                <c:pt idx="1658">
                  <c:v>0.5</c:v>
                </c:pt>
                <c:pt idx="1659">
                  <c:v>0.56999999999999995</c:v>
                </c:pt>
                <c:pt idx="1660">
                  <c:v>0.53500000000000003</c:v>
                </c:pt>
                <c:pt idx="1661">
                  <c:v>0.5</c:v>
                </c:pt>
                <c:pt idx="1662">
                  <c:v>0.56999999999999995</c:v>
                </c:pt>
                <c:pt idx="1663">
                  <c:v>0.53500000000000003</c:v>
                </c:pt>
                <c:pt idx="1664">
                  <c:v>0.5</c:v>
                </c:pt>
                <c:pt idx="1665">
                  <c:v>0.56999999999999995</c:v>
                </c:pt>
                <c:pt idx="1666">
                  <c:v>0.53500000000000003</c:v>
                </c:pt>
                <c:pt idx="1667">
                  <c:v>0.5</c:v>
                </c:pt>
                <c:pt idx="1668">
                  <c:v>0.56999999999999995</c:v>
                </c:pt>
                <c:pt idx="1669">
                  <c:v>0.53500000000000003</c:v>
                </c:pt>
                <c:pt idx="1670">
                  <c:v>0.5</c:v>
                </c:pt>
                <c:pt idx="1671">
                  <c:v>0.56999999999999995</c:v>
                </c:pt>
                <c:pt idx="1672">
                  <c:v>0.53500000000000003</c:v>
                </c:pt>
                <c:pt idx="1673">
                  <c:v>0.5</c:v>
                </c:pt>
                <c:pt idx="1674">
                  <c:v>0.56999999999999995</c:v>
                </c:pt>
                <c:pt idx="1675">
                  <c:v>0.61833300000000002</c:v>
                </c:pt>
                <c:pt idx="1676">
                  <c:v>0.66666700000000001</c:v>
                </c:pt>
                <c:pt idx="1677">
                  <c:v>0.56999999999999995</c:v>
                </c:pt>
                <c:pt idx="1678">
                  <c:v>0.60729999999999995</c:v>
                </c:pt>
                <c:pt idx="1679">
                  <c:v>0.64694600000000002</c:v>
                </c:pt>
                <c:pt idx="1680">
                  <c:v>0.56999999999999995</c:v>
                </c:pt>
                <c:pt idx="1681">
                  <c:v>0.58122499999999999</c:v>
                </c:pt>
                <c:pt idx="1682">
                  <c:v>0.59245000000000003</c:v>
                </c:pt>
                <c:pt idx="1683">
                  <c:v>0.56999999999999995</c:v>
                </c:pt>
                <c:pt idx="1684">
                  <c:v>0.61833300000000002</c:v>
                </c:pt>
                <c:pt idx="1685">
                  <c:v>0.66666700000000001</c:v>
                </c:pt>
                <c:pt idx="1686">
                  <c:v>0.56999999999999995</c:v>
                </c:pt>
                <c:pt idx="1687">
                  <c:v>0.60729999999999995</c:v>
                </c:pt>
                <c:pt idx="1688">
                  <c:v>0.64694600000000002</c:v>
                </c:pt>
                <c:pt idx="1689">
                  <c:v>0.56999999999999995</c:v>
                </c:pt>
                <c:pt idx="1690">
                  <c:v>0.58122499999999999</c:v>
                </c:pt>
                <c:pt idx="1691">
                  <c:v>0.59245000000000003</c:v>
                </c:pt>
                <c:pt idx="1692">
                  <c:v>0.56999999999999995</c:v>
                </c:pt>
                <c:pt idx="1693">
                  <c:v>0.61833300000000002</c:v>
                </c:pt>
                <c:pt idx="1694">
                  <c:v>0.66666700000000001</c:v>
                </c:pt>
                <c:pt idx="1695">
                  <c:v>0.56999999999999995</c:v>
                </c:pt>
                <c:pt idx="1696">
                  <c:v>0.60729999999999995</c:v>
                </c:pt>
                <c:pt idx="1697">
                  <c:v>0.64694600000000002</c:v>
                </c:pt>
                <c:pt idx="1698">
                  <c:v>0.56999999999999995</c:v>
                </c:pt>
                <c:pt idx="1699">
                  <c:v>0.58122499999999999</c:v>
                </c:pt>
                <c:pt idx="1700">
                  <c:v>0.59245000000000003</c:v>
                </c:pt>
                <c:pt idx="1701">
                  <c:v>0.56999999999999995</c:v>
                </c:pt>
                <c:pt idx="1702">
                  <c:v>0.58122499999999999</c:v>
                </c:pt>
                <c:pt idx="1703">
                  <c:v>0.59245000000000003</c:v>
                </c:pt>
                <c:pt idx="1704">
                  <c:v>0.53500000000000003</c:v>
                </c:pt>
                <c:pt idx="1705">
                  <c:v>0.54157699999999998</c:v>
                </c:pt>
                <c:pt idx="1706">
                  <c:v>0.54829700000000003</c:v>
                </c:pt>
                <c:pt idx="1707">
                  <c:v>0.5</c:v>
                </c:pt>
                <c:pt idx="1708">
                  <c:v>0.5</c:v>
                </c:pt>
                <c:pt idx="1709">
                  <c:v>0.5</c:v>
                </c:pt>
                <c:pt idx="1710">
                  <c:v>0.56999999999999995</c:v>
                </c:pt>
                <c:pt idx="1711">
                  <c:v>0.58122499999999999</c:v>
                </c:pt>
                <c:pt idx="1712">
                  <c:v>0.59245000000000003</c:v>
                </c:pt>
                <c:pt idx="1713">
                  <c:v>0.53500000000000003</c:v>
                </c:pt>
                <c:pt idx="1714">
                  <c:v>0.54157699999999998</c:v>
                </c:pt>
                <c:pt idx="1715">
                  <c:v>0.54829700000000003</c:v>
                </c:pt>
                <c:pt idx="1716">
                  <c:v>0.5</c:v>
                </c:pt>
                <c:pt idx="1717">
                  <c:v>0.5</c:v>
                </c:pt>
                <c:pt idx="1718">
                  <c:v>0.5</c:v>
                </c:pt>
                <c:pt idx="1719">
                  <c:v>0.56999999999999995</c:v>
                </c:pt>
                <c:pt idx="1720">
                  <c:v>0.58122499999999999</c:v>
                </c:pt>
                <c:pt idx="1721">
                  <c:v>0.59245000000000003</c:v>
                </c:pt>
                <c:pt idx="1722">
                  <c:v>0.53500000000000003</c:v>
                </c:pt>
                <c:pt idx="1723">
                  <c:v>0.54157699999999998</c:v>
                </c:pt>
                <c:pt idx="1724">
                  <c:v>0.54829700000000003</c:v>
                </c:pt>
                <c:pt idx="1725">
                  <c:v>0.5</c:v>
                </c:pt>
                <c:pt idx="1726">
                  <c:v>0.5</c:v>
                </c:pt>
                <c:pt idx="1727">
                  <c:v>0.5</c:v>
                </c:pt>
                <c:pt idx="1728">
                  <c:v>0.5</c:v>
                </c:pt>
                <c:pt idx="1729">
                  <c:v>0.5</c:v>
                </c:pt>
                <c:pt idx="1730">
                  <c:v>0.5</c:v>
                </c:pt>
                <c:pt idx="1731">
                  <c:v>0.46500000000000002</c:v>
                </c:pt>
                <c:pt idx="1732">
                  <c:v>0.45842300000000002</c:v>
                </c:pt>
                <c:pt idx="1733">
                  <c:v>0.45170300000000002</c:v>
                </c:pt>
                <c:pt idx="1734">
                  <c:v>0.43</c:v>
                </c:pt>
                <c:pt idx="1735">
                  <c:v>0.41877500000000001</c:v>
                </c:pt>
                <c:pt idx="1736">
                  <c:v>0.40755000000000002</c:v>
                </c:pt>
                <c:pt idx="1737">
                  <c:v>0.5</c:v>
                </c:pt>
                <c:pt idx="1738">
                  <c:v>0.5</c:v>
                </c:pt>
                <c:pt idx="1739">
                  <c:v>0.5</c:v>
                </c:pt>
                <c:pt idx="1740">
                  <c:v>0.46500000000000002</c:v>
                </c:pt>
                <c:pt idx="1741">
                  <c:v>0.45842300000000002</c:v>
                </c:pt>
                <c:pt idx="1742">
                  <c:v>0.45170300000000002</c:v>
                </c:pt>
                <c:pt idx="1743">
                  <c:v>0.43</c:v>
                </c:pt>
                <c:pt idx="1744">
                  <c:v>0.41877500000000001</c:v>
                </c:pt>
                <c:pt idx="1745">
                  <c:v>0.40755000000000002</c:v>
                </c:pt>
                <c:pt idx="1746">
                  <c:v>0.5</c:v>
                </c:pt>
                <c:pt idx="1747">
                  <c:v>0.5</c:v>
                </c:pt>
                <c:pt idx="1748">
                  <c:v>0.5</c:v>
                </c:pt>
                <c:pt idx="1749">
                  <c:v>0.46500000000000002</c:v>
                </c:pt>
                <c:pt idx="1750">
                  <c:v>0.45842300000000002</c:v>
                </c:pt>
                <c:pt idx="1751">
                  <c:v>0.45170300000000002</c:v>
                </c:pt>
                <c:pt idx="1752">
                  <c:v>0.43</c:v>
                </c:pt>
                <c:pt idx="1753">
                  <c:v>0.41877500000000001</c:v>
                </c:pt>
                <c:pt idx="1754">
                  <c:v>0.40755000000000002</c:v>
                </c:pt>
                <c:pt idx="1755">
                  <c:v>0.43</c:v>
                </c:pt>
                <c:pt idx="1756">
                  <c:v>0.41877500000000001</c:v>
                </c:pt>
                <c:pt idx="1757">
                  <c:v>0.40755000000000002</c:v>
                </c:pt>
                <c:pt idx="1758">
                  <c:v>0.43</c:v>
                </c:pt>
                <c:pt idx="1759">
                  <c:v>0.39269999999999999</c:v>
                </c:pt>
                <c:pt idx="1760">
                  <c:v>0.35305399999999998</c:v>
                </c:pt>
                <c:pt idx="1761">
                  <c:v>0.43</c:v>
                </c:pt>
                <c:pt idx="1762">
                  <c:v>0.38166699999999998</c:v>
                </c:pt>
                <c:pt idx="1763">
                  <c:v>0.33333299999999999</c:v>
                </c:pt>
                <c:pt idx="1764">
                  <c:v>0.43</c:v>
                </c:pt>
                <c:pt idx="1765">
                  <c:v>0.41877500000000001</c:v>
                </c:pt>
                <c:pt idx="1766">
                  <c:v>0.40755000000000002</c:v>
                </c:pt>
                <c:pt idx="1767">
                  <c:v>0.43</c:v>
                </c:pt>
                <c:pt idx="1768">
                  <c:v>0.39269999999999999</c:v>
                </c:pt>
                <c:pt idx="1769">
                  <c:v>0.35305399999999998</c:v>
                </c:pt>
                <c:pt idx="1770">
                  <c:v>0.43</c:v>
                </c:pt>
                <c:pt idx="1771">
                  <c:v>0.38166699999999998</c:v>
                </c:pt>
                <c:pt idx="1772">
                  <c:v>0.33333299999999999</c:v>
                </c:pt>
                <c:pt idx="1773">
                  <c:v>0.43</c:v>
                </c:pt>
                <c:pt idx="1774">
                  <c:v>0.41877500000000001</c:v>
                </c:pt>
                <c:pt idx="1775">
                  <c:v>0.40755000000000002</c:v>
                </c:pt>
                <c:pt idx="1776">
                  <c:v>0.43</c:v>
                </c:pt>
                <c:pt idx="1777">
                  <c:v>0.39269999999999999</c:v>
                </c:pt>
                <c:pt idx="1778">
                  <c:v>0.35305399999999998</c:v>
                </c:pt>
                <c:pt idx="1779">
                  <c:v>0.43</c:v>
                </c:pt>
                <c:pt idx="1780">
                  <c:v>0.38166699999999998</c:v>
                </c:pt>
                <c:pt idx="1781">
                  <c:v>0.33333299999999999</c:v>
                </c:pt>
                <c:pt idx="1782">
                  <c:v>0.83333299999999999</c:v>
                </c:pt>
                <c:pt idx="1783">
                  <c:v>0.91666700000000001</c:v>
                </c:pt>
                <c:pt idx="1784">
                  <c:v>1</c:v>
                </c:pt>
                <c:pt idx="1785">
                  <c:v>0.79389200000000004</c:v>
                </c:pt>
                <c:pt idx="1786">
                  <c:v>0.90008699999999997</c:v>
                </c:pt>
                <c:pt idx="1787">
                  <c:v>1</c:v>
                </c:pt>
                <c:pt idx="1788">
                  <c:v>0.68489999999999995</c:v>
                </c:pt>
                <c:pt idx="1789">
                  <c:v>0.84245000000000003</c:v>
                </c:pt>
                <c:pt idx="1790">
                  <c:v>1</c:v>
                </c:pt>
                <c:pt idx="1791">
                  <c:v>0.83333299999999999</c:v>
                </c:pt>
                <c:pt idx="1792">
                  <c:v>0.91666700000000001</c:v>
                </c:pt>
                <c:pt idx="1793">
                  <c:v>1</c:v>
                </c:pt>
                <c:pt idx="1794">
                  <c:v>0.79389200000000004</c:v>
                </c:pt>
                <c:pt idx="1795">
                  <c:v>0.90008699999999997</c:v>
                </c:pt>
                <c:pt idx="1796">
                  <c:v>1</c:v>
                </c:pt>
                <c:pt idx="1797">
                  <c:v>0.68489999999999995</c:v>
                </c:pt>
                <c:pt idx="1798">
                  <c:v>0.84245000000000003</c:v>
                </c:pt>
                <c:pt idx="1799">
                  <c:v>1</c:v>
                </c:pt>
                <c:pt idx="1800">
                  <c:v>0.83333299999999999</c:v>
                </c:pt>
                <c:pt idx="1801">
                  <c:v>0.91666700000000001</c:v>
                </c:pt>
                <c:pt idx="1802">
                  <c:v>1</c:v>
                </c:pt>
                <c:pt idx="1803">
                  <c:v>0.79389200000000004</c:v>
                </c:pt>
                <c:pt idx="1804">
                  <c:v>0.90008699999999997</c:v>
                </c:pt>
                <c:pt idx="1805">
                  <c:v>1</c:v>
                </c:pt>
                <c:pt idx="1806">
                  <c:v>0.68489999999999995</c:v>
                </c:pt>
                <c:pt idx="1807">
                  <c:v>0.84245000000000003</c:v>
                </c:pt>
                <c:pt idx="1808">
                  <c:v>1</c:v>
                </c:pt>
                <c:pt idx="1809">
                  <c:v>0.68489999999999995</c:v>
                </c:pt>
                <c:pt idx="1810">
                  <c:v>0.84245000000000003</c:v>
                </c:pt>
                <c:pt idx="1811">
                  <c:v>1</c:v>
                </c:pt>
                <c:pt idx="1812">
                  <c:v>0.59659499999999999</c:v>
                </c:pt>
                <c:pt idx="1813">
                  <c:v>0.67412899999999998</c:v>
                </c:pt>
                <c:pt idx="1814">
                  <c:v>0.75</c:v>
                </c:pt>
                <c:pt idx="1815">
                  <c:v>0.5</c:v>
                </c:pt>
                <c:pt idx="1816">
                  <c:v>0.5</c:v>
                </c:pt>
                <c:pt idx="1817">
                  <c:v>0.5</c:v>
                </c:pt>
                <c:pt idx="1818">
                  <c:v>0.68489999999999995</c:v>
                </c:pt>
                <c:pt idx="1819">
                  <c:v>0.84245000000000003</c:v>
                </c:pt>
                <c:pt idx="1820">
                  <c:v>1</c:v>
                </c:pt>
                <c:pt idx="1821">
                  <c:v>0.59659499999999999</c:v>
                </c:pt>
                <c:pt idx="1822">
                  <c:v>0.67412899999999998</c:v>
                </c:pt>
                <c:pt idx="1823">
                  <c:v>0.75</c:v>
                </c:pt>
                <c:pt idx="1824">
                  <c:v>0.5</c:v>
                </c:pt>
                <c:pt idx="1825">
                  <c:v>0.5</c:v>
                </c:pt>
                <c:pt idx="1826">
                  <c:v>0.5</c:v>
                </c:pt>
                <c:pt idx="1827">
                  <c:v>0.68489999999999995</c:v>
                </c:pt>
                <c:pt idx="1828">
                  <c:v>0.84245000000000003</c:v>
                </c:pt>
                <c:pt idx="1829">
                  <c:v>1</c:v>
                </c:pt>
                <c:pt idx="1830">
                  <c:v>0.59659499999999999</c:v>
                </c:pt>
                <c:pt idx="1831">
                  <c:v>0.67412899999999998</c:v>
                </c:pt>
                <c:pt idx="1832">
                  <c:v>0.75</c:v>
                </c:pt>
                <c:pt idx="1833">
                  <c:v>0.5</c:v>
                </c:pt>
                <c:pt idx="1834">
                  <c:v>0.5</c:v>
                </c:pt>
                <c:pt idx="1835">
                  <c:v>0.5</c:v>
                </c:pt>
                <c:pt idx="1836">
                  <c:v>0.5</c:v>
                </c:pt>
                <c:pt idx="1837">
                  <c:v>0.5</c:v>
                </c:pt>
                <c:pt idx="1838">
                  <c:v>0.5</c:v>
                </c:pt>
                <c:pt idx="1839">
                  <c:v>0.40340500000000001</c:v>
                </c:pt>
                <c:pt idx="1840">
                  <c:v>0.32587100000000002</c:v>
                </c:pt>
                <c:pt idx="1841">
                  <c:v>0.25</c:v>
                </c:pt>
                <c:pt idx="1842">
                  <c:v>0.31509999999999999</c:v>
                </c:pt>
                <c:pt idx="1843">
                  <c:v>0.15755</c:v>
                </c:pt>
                <c:pt idx="1844">
                  <c:v>0</c:v>
                </c:pt>
                <c:pt idx="1845">
                  <c:v>0.5</c:v>
                </c:pt>
                <c:pt idx="1846">
                  <c:v>0.5</c:v>
                </c:pt>
                <c:pt idx="1847">
                  <c:v>0.5</c:v>
                </c:pt>
                <c:pt idx="1848">
                  <c:v>0.40340500000000001</c:v>
                </c:pt>
                <c:pt idx="1849">
                  <c:v>0.32587100000000002</c:v>
                </c:pt>
                <c:pt idx="1850">
                  <c:v>0.25</c:v>
                </c:pt>
                <c:pt idx="1851">
                  <c:v>0.31509999999999999</c:v>
                </c:pt>
                <c:pt idx="1852">
                  <c:v>0.15755</c:v>
                </c:pt>
                <c:pt idx="1853">
                  <c:v>0</c:v>
                </c:pt>
                <c:pt idx="1854">
                  <c:v>0.5</c:v>
                </c:pt>
                <c:pt idx="1855">
                  <c:v>0.5</c:v>
                </c:pt>
                <c:pt idx="1856">
                  <c:v>0.5</c:v>
                </c:pt>
                <c:pt idx="1857">
                  <c:v>0.40340500000000001</c:v>
                </c:pt>
                <c:pt idx="1858">
                  <c:v>0.32587100000000002</c:v>
                </c:pt>
                <c:pt idx="1859">
                  <c:v>0.25</c:v>
                </c:pt>
                <c:pt idx="1860">
                  <c:v>0.31509999999999999</c:v>
                </c:pt>
                <c:pt idx="1861">
                  <c:v>0.15755</c:v>
                </c:pt>
                <c:pt idx="1862">
                  <c:v>0</c:v>
                </c:pt>
                <c:pt idx="1863">
                  <c:v>0.31509999999999999</c:v>
                </c:pt>
                <c:pt idx="1864">
                  <c:v>0.15755</c:v>
                </c:pt>
                <c:pt idx="1865">
                  <c:v>0</c:v>
                </c:pt>
                <c:pt idx="1866">
                  <c:v>0.20610800000000001</c:v>
                </c:pt>
                <c:pt idx="1867">
                  <c:v>9.9913000000000002E-2</c:v>
                </c:pt>
                <c:pt idx="1868">
                  <c:v>0</c:v>
                </c:pt>
                <c:pt idx="1869">
                  <c:v>0.16666700000000001</c:v>
                </c:pt>
                <c:pt idx="1870">
                  <c:v>8.3333000000000004E-2</c:v>
                </c:pt>
                <c:pt idx="1871">
                  <c:v>0</c:v>
                </c:pt>
                <c:pt idx="1872">
                  <c:v>0.31509999999999999</c:v>
                </c:pt>
                <c:pt idx="1873">
                  <c:v>0.15755</c:v>
                </c:pt>
                <c:pt idx="1874">
                  <c:v>0</c:v>
                </c:pt>
                <c:pt idx="1875">
                  <c:v>0.20610800000000001</c:v>
                </c:pt>
                <c:pt idx="1876">
                  <c:v>9.9913000000000002E-2</c:v>
                </c:pt>
                <c:pt idx="1877">
                  <c:v>0</c:v>
                </c:pt>
                <c:pt idx="1878">
                  <c:v>0.16666700000000001</c:v>
                </c:pt>
                <c:pt idx="1879">
                  <c:v>8.3333000000000004E-2</c:v>
                </c:pt>
                <c:pt idx="1880">
                  <c:v>0</c:v>
                </c:pt>
                <c:pt idx="1881">
                  <c:v>0.31509999999999999</c:v>
                </c:pt>
                <c:pt idx="1882">
                  <c:v>0.15755</c:v>
                </c:pt>
                <c:pt idx="1883">
                  <c:v>0</c:v>
                </c:pt>
                <c:pt idx="1884">
                  <c:v>0.20610800000000001</c:v>
                </c:pt>
                <c:pt idx="1885">
                  <c:v>9.9913000000000002E-2</c:v>
                </c:pt>
                <c:pt idx="1886">
                  <c:v>0</c:v>
                </c:pt>
                <c:pt idx="1887">
                  <c:v>0.16666700000000001</c:v>
                </c:pt>
                <c:pt idx="1888">
                  <c:v>8.3333000000000004E-2</c:v>
                </c:pt>
                <c:pt idx="1889">
                  <c:v>0</c:v>
                </c:pt>
                <c:pt idx="1890">
                  <c:v>0.5</c:v>
                </c:pt>
                <c:pt idx="1891">
                  <c:v>0.46500000000000002</c:v>
                </c:pt>
                <c:pt idx="1892">
                  <c:v>0.43</c:v>
                </c:pt>
                <c:pt idx="1893">
                  <c:v>0.5</c:v>
                </c:pt>
                <c:pt idx="1894">
                  <c:v>0.46500000000000002</c:v>
                </c:pt>
                <c:pt idx="1895">
                  <c:v>0.43</c:v>
                </c:pt>
                <c:pt idx="1896">
                  <c:v>0.5</c:v>
                </c:pt>
                <c:pt idx="1897">
                  <c:v>0.46500000000000002</c:v>
                </c:pt>
                <c:pt idx="1898">
                  <c:v>0.43</c:v>
                </c:pt>
                <c:pt idx="1899">
                  <c:v>0.5</c:v>
                </c:pt>
                <c:pt idx="1900">
                  <c:v>0.46500000000000002</c:v>
                </c:pt>
                <c:pt idx="1901">
                  <c:v>0.43</c:v>
                </c:pt>
                <c:pt idx="1902">
                  <c:v>0.5</c:v>
                </c:pt>
                <c:pt idx="1903">
                  <c:v>0.46500000000000002</c:v>
                </c:pt>
                <c:pt idx="1904">
                  <c:v>0.43</c:v>
                </c:pt>
                <c:pt idx="1905">
                  <c:v>0.5</c:v>
                </c:pt>
                <c:pt idx="1906">
                  <c:v>0.46500000000000002</c:v>
                </c:pt>
                <c:pt idx="1907">
                  <c:v>0.43</c:v>
                </c:pt>
                <c:pt idx="1908">
                  <c:v>0.5</c:v>
                </c:pt>
                <c:pt idx="1909">
                  <c:v>0.46500000000000002</c:v>
                </c:pt>
                <c:pt idx="1910">
                  <c:v>0.43</c:v>
                </c:pt>
                <c:pt idx="1911">
                  <c:v>0.5</c:v>
                </c:pt>
                <c:pt idx="1912">
                  <c:v>0.46500000000000002</c:v>
                </c:pt>
                <c:pt idx="1913">
                  <c:v>0.43</c:v>
                </c:pt>
                <c:pt idx="1914">
                  <c:v>0.5</c:v>
                </c:pt>
                <c:pt idx="1915">
                  <c:v>0.46500000000000002</c:v>
                </c:pt>
                <c:pt idx="1916">
                  <c:v>0.43</c:v>
                </c:pt>
                <c:pt idx="1917">
                  <c:v>0.56999999999999995</c:v>
                </c:pt>
                <c:pt idx="1918">
                  <c:v>0.53500000000000003</c:v>
                </c:pt>
                <c:pt idx="1919">
                  <c:v>0.5</c:v>
                </c:pt>
                <c:pt idx="1920">
                  <c:v>0.56999999999999995</c:v>
                </c:pt>
                <c:pt idx="1921">
                  <c:v>0.53500000000000003</c:v>
                </c:pt>
                <c:pt idx="1922">
                  <c:v>0.5</c:v>
                </c:pt>
                <c:pt idx="1923">
                  <c:v>0.56999999999999995</c:v>
                </c:pt>
                <c:pt idx="1924">
                  <c:v>0.53500000000000003</c:v>
                </c:pt>
                <c:pt idx="1925">
                  <c:v>0.5</c:v>
                </c:pt>
                <c:pt idx="1926">
                  <c:v>0.56999999999999995</c:v>
                </c:pt>
                <c:pt idx="1927">
                  <c:v>0.53500000000000003</c:v>
                </c:pt>
                <c:pt idx="1928">
                  <c:v>0.5</c:v>
                </c:pt>
                <c:pt idx="1929">
                  <c:v>0.56999999999999995</c:v>
                </c:pt>
                <c:pt idx="1930">
                  <c:v>0.53500000000000003</c:v>
                </c:pt>
                <c:pt idx="1931">
                  <c:v>0.5</c:v>
                </c:pt>
                <c:pt idx="1932">
                  <c:v>0.56999999999999995</c:v>
                </c:pt>
                <c:pt idx="1933">
                  <c:v>0.53500000000000003</c:v>
                </c:pt>
                <c:pt idx="1934">
                  <c:v>0.5</c:v>
                </c:pt>
                <c:pt idx="1935">
                  <c:v>0.56999999999999995</c:v>
                </c:pt>
                <c:pt idx="1936">
                  <c:v>0.53500000000000003</c:v>
                </c:pt>
                <c:pt idx="1937">
                  <c:v>0.5</c:v>
                </c:pt>
                <c:pt idx="1938">
                  <c:v>0.56999999999999995</c:v>
                </c:pt>
                <c:pt idx="1939">
                  <c:v>0.53500000000000003</c:v>
                </c:pt>
                <c:pt idx="1940">
                  <c:v>0.5</c:v>
                </c:pt>
                <c:pt idx="1941">
                  <c:v>0.56999999999999995</c:v>
                </c:pt>
                <c:pt idx="1942">
                  <c:v>0.53500000000000003</c:v>
                </c:pt>
                <c:pt idx="1943">
                  <c:v>0.5</c:v>
                </c:pt>
                <c:pt idx="1944">
                  <c:v>0.56999999999999995</c:v>
                </c:pt>
                <c:pt idx="1945">
                  <c:v>0.61833300000000002</c:v>
                </c:pt>
                <c:pt idx="1946">
                  <c:v>0.66666700000000001</c:v>
                </c:pt>
                <c:pt idx="1947">
                  <c:v>0.56999999999999995</c:v>
                </c:pt>
                <c:pt idx="1948">
                  <c:v>0.60729999999999995</c:v>
                </c:pt>
                <c:pt idx="1949">
                  <c:v>0.64694600000000002</c:v>
                </c:pt>
                <c:pt idx="1950">
                  <c:v>0.56999999999999995</c:v>
                </c:pt>
                <c:pt idx="1951">
                  <c:v>0.58122499999999999</c:v>
                </c:pt>
                <c:pt idx="1952">
                  <c:v>0.59245000000000003</c:v>
                </c:pt>
                <c:pt idx="1953">
                  <c:v>0.56999999999999995</c:v>
                </c:pt>
                <c:pt idx="1954">
                  <c:v>0.61833300000000002</c:v>
                </c:pt>
                <c:pt idx="1955">
                  <c:v>0.66666700000000001</c:v>
                </c:pt>
                <c:pt idx="1956">
                  <c:v>0.56999999999999995</c:v>
                </c:pt>
                <c:pt idx="1957">
                  <c:v>0.60729999999999995</c:v>
                </c:pt>
                <c:pt idx="1958">
                  <c:v>0.64694600000000002</c:v>
                </c:pt>
                <c:pt idx="1959">
                  <c:v>0.56999999999999995</c:v>
                </c:pt>
                <c:pt idx="1960">
                  <c:v>0.58122499999999999</c:v>
                </c:pt>
                <c:pt idx="1961">
                  <c:v>0.59245000000000003</c:v>
                </c:pt>
                <c:pt idx="1962">
                  <c:v>0.56999999999999995</c:v>
                </c:pt>
                <c:pt idx="1963">
                  <c:v>0.61833300000000002</c:v>
                </c:pt>
                <c:pt idx="1964">
                  <c:v>0.66666700000000001</c:v>
                </c:pt>
                <c:pt idx="1965">
                  <c:v>0.56999999999999995</c:v>
                </c:pt>
                <c:pt idx="1966">
                  <c:v>0.60729999999999995</c:v>
                </c:pt>
                <c:pt idx="1967">
                  <c:v>0.64694600000000002</c:v>
                </c:pt>
                <c:pt idx="1968">
                  <c:v>0.56999999999999995</c:v>
                </c:pt>
                <c:pt idx="1969">
                  <c:v>0.58122499999999999</c:v>
                </c:pt>
                <c:pt idx="1970">
                  <c:v>0.59245000000000003</c:v>
                </c:pt>
                <c:pt idx="1971">
                  <c:v>0.56999999999999995</c:v>
                </c:pt>
                <c:pt idx="1972">
                  <c:v>0.58122499999999999</c:v>
                </c:pt>
                <c:pt idx="1973">
                  <c:v>0.59245000000000003</c:v>
                </c:pt>
                <c:pt idx="1974">
                  <c:v>0.53500000000000003</c:v>
                </c:pt>
                <c:pt idx="1975">
                  <c:v>0.54157699999999998</c:v>
                </c:pt>
                <c:pt idx="1976">
                  <c:v>0.54829700000000003</c:v>
                </c:pt>
                <c:pt idx="1977">
                  <c:v>0.5</c:v>
                </c:pt>
                <c:pt idx="1978">
                  <c:v>0.5</c:v>
                </c:pt>
                <c:pt idx="1979">
                  <c:v>0.5</c:v>
                </c:pt>
                <c:pt idx="1980">
                  <c:v>0.56999999999999995</c:v>
                </c:pt>
                <c:pt idx="1981">
                  <c:v>0.58122499999999999</c:v>
                </c:pt>
                <c:pt idx="1982">
                  <c:v>0.59245000000000003</c:v>
                </c:pt>
                <c:pt idx="1983">
                  <c:v>0.53500000000000003</c:v>
                </c:pt>
                <c:pt idx="1984">
                  <c:v>0.54157699999999998</c:v>
                </c:pt>
                <c:pt idx="1985">
                  <c:v>0.54829700000000003</c:v>
                </c:pt>
                <c:pt idx="1986">
                  <c:v>0.5</c:v>
                </c:pt>
                <c:pt idx="1987">
                  <c:v>0.5</c:v>
                </c:pt>
                <c:pt idx="1988">
                  <c:v>0.5</c:v>
                </c:pt>
                <c:pt idx="1989">
                  <c:v>0.56999999999999995</c:v>
                </c:pt>
                <c:pt idx="1990">
                  <c:v>0.58122499999999999</c:v>
                </c:pt>
                <c:pt idx="1991">
                  <c:v>0.59245000000000003</c:v>
                </c:pt>
                <c:pt idx="1992">
                  <c:v>0.53500000000000003</c:v>
                </c:pt>
                <c:pt idx="1993">
                  <c:v>0.54157699999999998</c:v>
                </c:pt>
                <c:pt idx="1994">
                  <c:v>0.54829700000000003</c:v>
                </c:pt>
                <c:pt idx="1995">
                  <c:v>0.5</c:v>
                </c:pt>
                <c:pt idx="1996">
                  <c:v>0.5</c:v>
                </c:pt>
                <c:pt idx="1997">
                  <c:v>0.5</c:v>
                </c:pt>
                <c:pt idx="1998">
                  <c:v>0.5</c:v>
                </c:pt>
                <c:pt idx="1999">
                  <c:v>0.5</c:v>
                </c:pt>
                <c:pt idx="2000">
                  <c:v>0.5</c:v>
                </c:pt>
                <c:pt idx="2001">
                  <c:v>0.46500000000000002</c:v>
                </c:pt>
                <c:pt idx="2002">
                  <c:v>0.45842300000000002</c:v>
                </c:pt>
                <c:pt idx="2003">
                  <c:v>0.45170300000000002</c:v>
                </c:pt>
                <c:pt idx="2004">
                  <c:v>0.43</c:v>
                </c:pt>
                <c:pt idx="2005">
                  <c:v>0.41877500000000001</c:v>
                </c:pt>
                <c:pt idx="2006">
                  <c:v>0.40755000000000002</c:v>
                </c:pt>
                <c:pt idx="2007">
                  <c:v>0.5</c:v>
                </c:pt>
                <c:pt idx="2008">
                  <c:v>0.5</c:v>
                </c:pt>
                <c:pt idx="2009">
                  <c:v>0.5</c:v>
                </c:pt>
                <c:pt idx="2010">
                  <c:v>0.46500000000000002</c:v>
                </c:pt>
                <c:pt idx="2011">
                  <c:v>0.45842300000000002</c:v>
                </c:pt>
                <c:pt idx="2012">
                  <c:v>0.45170300000000002</c:v>
                </c:pt>
                <c:pt idx="2013">
                  <c:v>0.43</c:v>
                </c:pt>
                <c:pt idx="2014">
                  <c:v>0.41877500000000001</c:v>
                </c:pt>
                <c:pt idx="2015">
                  <c:v>0.40755000000000002</c:v>
                </c:pt>
                <c:pt idx="2016">
                  <c:v>0.5</c:v>
                </c:pt>
                <c:pt idx="2017">
                  <c:v>0.5</c:v>
                </c:pt>
                <c:pt idx="2018">
                  <c:v>0.5</c:v>
                </c:pt>
                <c:pt idx="2019">
                  <c:v>0.46500000000000002</c:v>
                </c:pt>
                <c:pt idx="2020">
                  <c:v>0.45842300000000002</c:v>
                </c:pt>
                <c:pt idx="2021">
                  <c:v>0.45170300000000002</c:v>
                </c:pt>
                <c:pt idx="2022">
                  <c:v>0.43</c:v>
                </c:pt>
                <c:pt idx="2023">
                  <c:v>0.41877500000000001</c:v>
                </c:pt>
                <c:pt idx="2024">
                  <c:v>0.40755000000000002</c:v>
                </c:pt>
                <c:pt idx="2025">
                  <c:v>0.43</c:v>
                </c:pt>
                <c:pt idx="2026">
                  <c:v>0.41877500000000001</c:v>
                </c:pt>
                <c:pt idx="2027">
                  <c:v>0.40755000000000002</c:v>
                </c:pt>
                <c:pt idx="2028">
                  <c:v>0.43</c:v>
                </c:pt>
                <c:pt idx="2029">
                  <c:v>0.39269999999999999</c:v>
                </c:pt>
                <c:pt idx="2030">
                  <c:v>0.35305399999999998</c:v>
                </c:pt>
                <c:pt idx="2031">
                  <c:v>0.43</c:v>
                </c:pt>
                <c:pt idx="2032">
                  <c:v>0.38166699999999998</c:v>
                </c:pt>
                <c:pt idx="2033">
                  <c:v>0.33333299999999999</c:v>
                </c:pt>
                <c:pt idx="2034">
                  <c:v>0.43</c:v>
                </c:pt>
                <c:pt idx="2035">
                  <c:v>0.41877500000000001</c:v>
                </c:pt>
                <c:pt idx="2036">
                  <c:v>0.40755000000000002</c:v>
                </c:pt>
                <c:pt idx="2037">
                  <c:v>0.43</c:v>
                </c:pt>
                <c:pt idx="2038">
                  <c:v>0.39269999999999999</c:v>
                </c:pt>
                <c:pt idx="2039">
                  <c:v>0.35305399999999998</c:v>
                </c:pt>
                <c:pt idx="2040">
                  <c:v>0.43</c:v>
                </c:pt>
                <c:pt idx="2041">
                  <c:v>0.38166699999999998</c:v>
                </c:pt>
                <c:pt idx="2042">
                  <c:v>0.33333299999999999</c:v>
                </c:pt>
                <c:pt idx="2043">
                  <c:v>0.43</c:v>
                </c:pt>
                <c:pt idx="2044">
                  <c:v>0.41877500000000001</c:v>
                </c:pt>
                <c:pt idx="2045">
                  <c:v>0.40755000000000002</c:v>
                </c:pt>
                <c:pt idx="2046">
                  <c:v>0.43</c:v>
                </c:pt>
                <c:pt idx="2047">
                  <c:v>0.39269999999999999</c:v>
                </c:pt>
                <c:pt idx="2048">
                  <c:v>0.35305399999999998</c:v>
                </c:pt>
                <c:pt idx="2049">
                  <c:v>0.43</c:v>
                </c:pt>
                <c:pt idx="2050">
                  <c:v>0.38166699999999998</c:v>
                </c:pt>
                <c:pt idx="2051">
                  <c:v>0.33333299999999999</c:v>
                </c:pt>
                <c:pt idx="2052">
                  <c:v>0.66666700000000001</c:v>
                </c:pt>
                <c:pt idx="2053">
                  <c:v>0.70833299999999999</c:v>
                </c:pt>
                <c:pt idx="2054">
                  <c:v>0.75</c:v>
                </c:pt>
                <c:pt idx="2055">
                  <c:v>0.64694600000000002</c:v>
                </c:pt>
                <c:pt idx="2056">
                  <c:v>0.68368200000000001</c:v>
                </c:pt>
                <c:pt idx="2057">
                  <c:v>0.72041900000000003</c:v>
                </c:pt>
                <c:pt idx="2058">
                  <c:v>0.59245000000000003</c:v>
                </c:pt>
                <c:pt idx="2059">
                  <c:v>0.61556299999999997</c:v>
                </c:pt>
                <c:pt idx="2060">
                  <c:v>0.63867499999999999</c:v>
                </c:pt>
                <c:pt idx="2061">
                  <c:v>0.66666700000000001</c:v>
                </c:pt>
                <c:pt idx="2062">
                  <c:v>0.70833299999999999</c:v>
                </c:pt>
                <c:pt idx="2063">
                  <c:v>0.75</c:v>
                </c:pt>
                <c:pt idx="2064">
                  <c:v>0.64694600000000002</c:v>
                </c:pt>
                <c:pt idx="2065">
                  <c:v>0.68368200000000001</c:v>
                </c:pt>
                <c:pt idx="2066">
                  <c:v>0.72041900000000003</c:v>
                </c:pt>
                <c:pt idx="2067">
                  <c:v>0.59245000000000003</c:v>
                </c:pt>
                <c:pt idx="2068">
                  <c:v>0.61556299999999997</c:v>
                </c:pt>
                <c:pt idx="2069">
                  <c:v>0.63867499999999999</c:v>
                </c:pt>
                <c:pt idx="2070">
                  <c:v>0.66666700000000001</c:v>
                </c:pt>
                <c:pt idx="2071">
                  <c:v>0.70833299999999999</c:v>
                </c:pt>
                <c:pt idx="2072">
                  <c:v>0.75</c:v>
                </c:pt>
                <c:pt idx="2073">
                  <c:v>0.64694600000000002</c:v>
                </c:pt>
                <c:pt idx="2074">
                  <c:v>0.68368200000000001</c:v>
                </c:pt>
                <c:pt idx="2075">
                  <c:v>0.72041900000000003</c:v>
                </c:pt>
                <c:pt idx="2076">
                  <c:v>0.59245000000000003</c:v>
                </c:pt>
                <c:pt idx="2077">
                  <c:v>0.61556299999999997</c:v>
                </c:pt>
                <c:pt idx="2078">
                  <c:v>0.63867499999999999</c:v>
                </c:pt>
                <c:pt idx="2079">
                  <c:v>0.59245000000000003</c:v>
                </c:pt>
                <c:pt idx="2080">
                  <c:v>0.61556299999999997</c:v>
                </c:pt>
                <c:pt idx="2081">
                  <c:v>0.63867499999999999</c:v>
                </c:pt>
                <c:pt idx="2082">
                  <c:v>0.54829700000000003</c:v>
                </c:pt>
                <c:pt idx="2083">
                  <c:v>0.56037199999999998</c:v>
                </c:pt>
                <c:pt idx="2084">
                  <c:v>0.57244600000000001</c:v>
                </c:pt>
                <c:pt idx="2085">
                  <c:v>0.5</c:v>
                </c:pt>
                <c:pt idx="2086">
                  <c:v>0.5</c:v>
                </c:pt>
                <c:pt idx="2087">
                  <c:v>0.5</c:v>
                </c:pt>
                <c:pt idx="2088">
                  <c:v>0.59245000000000003</c:v>
                </c:pt>
                <c:pt idx="2089">
                  <c:v>0.61556299999999997</c:v>
                </c:pt>
                <c:pt idx="2090">
                  <c:v>0.63867499999999999</c:v>
                </c:pt>
                <c:pt idx="2091">
                  <c:v>0.54829700000000003</c:v>
                </c:pt>
                <c:pt idx="2092">
                  <c:v>0.56037199999999998</c:v>
                </c:pt>
                <c:pt idx="2093">
                  <c:v>0.57244600000000001</c:v>
                </c:pt>
                <c:pt idx="2094">
                  <c:v>0.5</c:v>
                </c:pt>
                <c:pt idx="2095">
                  <c:v>0.5</c:v>
                </c:pt>
                <c:pt idx="2096">
                  <c:v>0.5</c:v>
                </c:pt>
                <c:pt idx="2097">
                  <c:v>0.59245000000000003</c:v>
                </c:pt>
                <c:pt idx="2098">
                  <c:v>0.61556299999999997</c:v>
                </c:pt>
                <c:pt idx="2099">
                  <c:v>0.63867499999999999</c:v>
                </c:pt>
                <c:pt idx="2100">
                  <c:v>0.54829700000000003</c:v>
                </c:pt>
                <c:pt idx="2101">
                  <c:v>0.56037199999999998</c:v>
                </c:pt>
                <c:pt idx="2102">
                  <c:v>0.57244600000000001</c:v>
                </c:pt>
                <c:pt idx="2103">
                  <c:v>0.5</c:v>
                </c:pt>
                <c:pt idx="2104">
                  <c:v>0.5</c:v>
                </c:pt>
                <c:pt idx="2105">
                  <c:v>0.5</c:v>
                </c:pt>
                <c:pt idx="2106">
                  <c:v>0.5</c:v>
                </c:pt>
                <c:pt idx="2107">
                  <c:v>0.5</c:v>
                </c:pt>
                <c:pt idx="2108">
                  <c:v>0.5</c:v>
                </c:pt>
                <c:pt idx="2109">
                  <c:v>0.45170300000000002</c:v>
                </c:pt>
                <c:pt idx="2110">
                  <c:v>0.43962800000000002</c:v>
                </c:pt>
                <c:pt idx="2111">
                  <c:v>0.42755399999999999</c:v>
                </c:pt>
                <c:pt idx="2112">
                  <c:v>0.40755000000000002</c:v>
                </c:pt>
                <c:pt idx="2113">
                  <c:v>0.38443699999999997</c:v>
                </c:pt>
                <c:pt idx="2114">
                  <c:v>0.36132500000000001</c:v>
                </c:pt>
                <c:pt idx="2115">
                  <c:v>0.5</c:v>
                </c:pt>
                <c:pt idx="2116">
                  <c:v>0.5</c:v>
                </c:pt>
                <c:pt idx="2117">
                  <c:v>0.5</c:v>
                </c:pt>
                <c:pt idx="2118">
                  <c:v>0.45170300000000002</c:v>
                </c:pt>
                <c:pt idx="2119">
                  <c:v>0.43962800000000002</c:v>
                </c:pt>
                <c:pt idx="2120">
                  <c:v>0.42755399999999999</c:v>
                </c:pt>
                <c:pt idx="2121">
                  <c:v>0.40755000000000002</c:v>
                </c:pt>
                <c:pt idx="2122">
                  <c:v>0.38443699999999997</c:v>
                </c:pt>
                <c:pt idx="2123">
                  <c:v>0.36132500000000001</c:v>
                </c:pt>
                <c:pt idx="2124">
                  <c:v>0.5</c:v>
                </c:pt>
                <c:pt idx="2125">
                  <c:v>0.5</c:v>
                </c:pt>
                <c:pt idx="2126">
                  <c:v>0.5</c:v>
                </c:pt>
                <c:pt idx="2127">
                  <c:v>0.45170300000000002</c:v>
                </c:pt>
                <c:pt idx="2128">
                  <c:v>0.43962800000000002</c:v>
                </c:pt>
                <c:pt idx="2129">
                  <c:v>0.42755399999999999</c:v>
                </c:pt>
                <c:pt idx="2130">
                  <c:v>0.40755000000000002</c:v>
                </c:pt>
                <c:pt idx="2131">
                  <c:v>0.38443699999999997</c:v>
                </c:pt>
                <c:pt idx="2132">
                  <c:v>0.36132500000000001</c:v>
                </c:pt>
                <c:pt idx="2133">
                  <c:v>0.40755000000000002</c:v>
                </c:pt>
                <c:pt idx="2134">
                  <c:v>0.38443699999999997</c:v>
                </c:pt>
                <c:pt idx="2135">
                  <c:v>0.36132500000000001</c:v>
                </c:pt>
                <c:pt idx="2136">
                  <c:v>0.35305399999999998</c:v>
                </c:pt>
                <c:pt idx="2137">
                  <c:v>0.31631799999999999</c:v>
                </c:pt>
                <c:pt idx="2138">
                  <c:v>0.27958100000000002</c:v>
                </c:pt>
                <c:pt idx="2139">
                  <c:v>0.33333299999999999</c:v>
                </c:pt>
                <c:pt idx="2140">
                  <c:v>0.29166700000000001</c:v>
                </c:pt>
                <c:pt idx="2141">
                  <c:v>0.25</c:v>
                </c:pt>
                <c:pt idx="2142">
                  <c:v>0.40755000000000002</c:v>
                </c:pt>
                <c:pt idx="2143">
                  <c:v>0.38443699999999997</c:v>
                </c:pt>
                <c:pt idx="2144">
                  <c:v>0.36132500000000001</c:v>
                </c:pt>
                <c:pt idx="2145">
                  <c:v>0.35305399999999998</c:v>
                </c:pt>
                <c:pt idx="2146">
                  <c:v>0.31631799999999999</c:v>
                </c:pt>
                <c:pt idx="2147">
                  <c:v>0.27958100000000002</c:v>
                </c:pt>
                <c:pt idx="2148">
                  <c:v>0.33333299999999999</c:v>
                </c:pt>
                <c:pt idx="2149">
                  <c:v>0.29166700000000001</c:v>
                </c:pt>
                <c:pt idx="2150">
                  <c:v>0.25</c:v>
                </c:pt>
                <c:pt idx="2151">
                  <c:v>0.40755000000000002</c:v>
                </c:pt>
                <c:pt idx="2152">
                  <c:v>0.38443699999999997</c:v>
                </c:pt>
                <c:pt idx="2153">
                  <c:v>0.36132500000000001</c:v>
                </c:pt>
                <c:pt idx="2154">
                  <c:v>0.35305399999999998</c:v>
                </c:pt>
                <c:pt idx="2155">
                  <c:v>0.31631799999999999</c:v>
                </c:pt>
                <c:pt idx="2156">
                  <c:v>0.27958100000000002</c:v>
                </c:pt>
                <c:pt idx="2157">
                  <c:v>0.33333299999999999</c:v>
                </c:pt>
                <c:pt idx="2158">
                  <c:v>0.29166700000000001</c:v>
                </c:pt>
                <c:pt idx="2159">
                  <c:v>0.25</c:v>
                </c:pt>
                <c:pt idx="2160">
                  <c:v>0.75</c:v>
                </c:pt>
                <c:pt idx="2161">
                  <c:v>0.79166700000000001</c:v>
                </c:pt>
                <c:pt idx="2162">
                  <c:v>0.83333299999999999</c:v>
                </c:pt>
                <c:pt idx="2163">
                  <c:v>0.72041900000000003</c:v>
                </c:pt>
                <c:pt idx="2164">
                  <c:v>0.75715500000000002</c:v>
                </c:pt>
                <c:pt idx="2165">
                  <c:v>0.79389200000000004</c:v>
                </c:pt>
                <c:pt idx="2166">
                  <c:v>0.63867499999999999</c:v>
                </c:pt>
                <c:pt idx="2167">
                  <c:v>0.66178800000000004</c:v>
                </c:pt>
                <c:pt idx="2168">
                  <c:v>0.68489999999999995</c:v>
                </c:pt>
                <c:pt idx="2169">
                  <c:v>0.75</c:v>
                </c:pt>
                <c:pt idx="2170">
                  <c:v>0.79166700000000001</c:v>
                </c:pt>
                <c:pt idx="2171">
                  <c:v>0.83333299999999999</c:v>
                </c:pt>
                <c:pt idx="2172">
                  <c:v>0.72041900000000003</c:v>
                </c:pt>
                <c:pt idx="2173">
                  <c:v>0.75715500000000002</c:v>
                </c:pt>
                <c:pt idx="2174">
                  <c:v>0.79389200000000004</c:v>
                </c:pt>
                <c:pt idx="2175">
                  <c:v>0.63867499999999999</c:v>
                </c:pt>
                <c:pt idx="2176">
                  <c:v>0.66178800000000004</c:v>
                </c:pt>
                <c:pt idx="2177">
                  <c:v>0.68489999999999995</c:v>
                </c:pt>
                <c:pt idx="2178">
                  <c:v>0.75</c:v>
                </c:pt>
                <c:pt idx="2179">
                  <c:v>0.79166700000000001</c:v>
                </c:pt>
                <c:pt idx="2180">
                  <c:v>0.83333299999999999</c:v>
                </c:pt>
                <c:pt idx="2181">
                  <c:v>0.72041900000000003</c:v>
                </c:pt>
                <c:pt idx="2182">
                  <c:v>0.75715500000000002</c:v>
                </c:pt>
                <c:pt idx="2183">
                  <c:v>0.79389200000000004</c:v>
                </c:pt>
                <c:pt idx="2184">
                  <c:v>0.63867499999999999</c:v>
                </c:pt>
                <c:pt idx="2185">
                  <c:v>0.66178800000000004</c:v>
                </c:pt>
                <c:pt idx="2186">
                  <c:v>0.68489999999999995</c:v>
                </c:pt>
                <c:pt idx="2187">
                  <c:v>0.63867499999999999</c:v>
                </c:pt>
                <c:pt idx="2188">
                  <c:v>0.66178800000000004</c:v>
                </c:pt>
                <c:pt idx="2189">
                  <c:v>0.68489999999999995</c:v>
                </c:pt>
                <c:pt idx="2190">
                  <c:v>0.57244600000000001</c:v>
                </c:pt>
                <c:pt idx="2191">
                  <c:v>0.58452000000000004</c:v>
                </c:pt>
                <c:pt idx="2192">
                  <c:v>0.59659499999999999</c:v>
                </c:pt>
                <c:pt idx="2193">
                  <c:v>0.5</c:v>
                </c:pt>
                <c:pt idx="2194">
                  <c:v>0.5</c:v>
                </c:pt>
                <c:pt idx="2195">
                  <c:v>0.5</c:v>
                </c:pt>
                <c:pt idx="2196">
                  <c:v>0.63867499999999999</c:v>
                </c:pt>
                <c:pt idx="2197">
                  <c:v>0.66178800000000004</c:v>
                </c:pt>
                <c:pt idx="2198">
                  <c:v>0.68489999999999995</c:v>
                </c:pt>
                <c:pt idx="2199">
                  <c:v>0.57244600000000001</c:v>
                </c:pt>
                <c:pt idx="2200">
                  <c:v>0.58452000000000004</c:v>
                </c:pt>
                <c:pt idx="2201">
                  <c:v>0.59659499999999999</c:v>
                </c:pt>
                <c:pt idx="2202">
                  <c:v>0.5</c:v>
                </c:pt>
                <c:pt idx="2203">
                  <c:v>0.5</c:v>
                </c:pt>
                <c:pt idx="2204">
                  <c:v>0.5</c:v>
                </c:pt>
                <c:pt idx="2205">
                  <c:v>0.63867499999999999</c:v>
                </c:pt>
                <c:pt idx="2206">
                  <c:v>0.66178800000000004</c:v>
                </c:pt>
                <c:pt idx="2207">
                  <c:v>0.68489999999999995</c:v>
                </c:pt>
                <c:pt idx="2208">
                  <c:v>0.57244600000000001</c:v>
                </c:pt>
                <c:pt idx="2209">
                  <c:v>0.58452000000000004</c:v>
                </c:pt>
                <c:pt idx="2210">
                  <c:v>0.59659499999999999</c:v>
                </c:pt>
                <c:pt idx="2211">
                  <c:v>0.5</c:v>
                </c:pt>
                <c:pt idx="2212">
                  <c:v>0.5</c:v>
                </c:pt>
                <c:pt idx="2213">
                  <c:v>0.5</c:v>
                </c:pt>
                <c:pt idx="2214">
                  <c:v>0.5</c:v>
                </c:pt>
                <c:pt idx="2215">
                  <c:v>0.5</c:v>
                </c:pt>
                <c:pt idx="2216">
                  <c:v>0.5</c:v>
                </c:pt>
                <c:pt idx="2217">
                  <c:v>0.42755399999999999</c:v>
                </c:pt>
                <c:pt idx="2218">
                  <c:v>0.41548000000000002</c:v>
                </c:pt>
                <c:pt idx="2219">
                  <c:v>0.40340500000000001</c:v>
                </c:pt>
                <c:pt idx="2220">
                  <c:v>0.36132500000000001</c:v>
                </c:pt>
                <c:pt idx="2221">
                  <c:v>0.33821200000000001</c:v>
                </c:pt>
                <c:pt idx="2222">
                  <c:v>0.31509999999999999</c:v>
                </c:pt>
                <c:pt idx="2223">
                  <c:v>0.5</c:v>
                </c:pt>
                <c:pt idx="2224">
                  <c:v>0.5</c:v>
                </c:pt>
                <c:pt idx="2225">
                  <c:v>0.5</c:v>
                </c:pt>
                <c:pt idx="2226">
                  <c:v>0.42755399999999999</c:v>
                </c:pt>
                <c:pt idx="2227">
                  <c:v>0.41548000000000002</c:v>
                </c:pt>
                <c:pt idx="2228">
                  <c:v>0.40340500000000001</c:v>
                </c:pt>
                <c:pt idx="2229">
                  <c:v>0.36132500000000001</c:v>
                </c:pt>
                <c:pt idx="2230">
                  <c:v>0.33821200000000001</c:v>
                </c:pt>
                <c:pt idx="2231">
                  <c:v>0.31509999999999999</c:v>
                </c:pt>
                <c:pt idx="2232">
                  <c:v>0.5</c:v>
                </c:pt>
                <c:pt idx="2233">
                  <c:v>0.5</c:v>
                </c:pt>
                <c:pt idx="2234">
                  <c:v>0.5</c:v>
                </c:pt>
                <c:pt idx="2235">
                  <c:v>0.42755399999999999</c:v>
                </c:pt>
                <c:pt idx="2236">
                  <c:v>0.41548000000000002</c:v>
                </c:pt>
                <c:pt idx="2237">
                  <c:v>0.40340500000000001</c:v>
                </c:pt>
                <c:pt idx="2238">
                  <c:v>0.36132500000000001</c:v>
                </c:pt>
                <c:pt idx="2239">
                  <c:v>0.33821200000000001</c:v>
                </c:pt>
                <c:pt idx="2240">
                  <c:v>0.31509999999999999</c:v>
                </c:pt>
                <c:pt idx="2241">
                  <c:v>0.36132500000000001</c:v>
                </c:pt>
                <c:pt idx="2242">
                  <c:v>0.33821200000000001</c:v>
                </c:pt>
                <c:pt idx="2243">
                  <c:v>0.31509999999999999</c:v>
                </c:pt>
                <c:pt idx="2244">
                  <c:v>0.27958100000000002</c:v>
                </c:pt>
                <c:pt idx="2245">
                  <c:v>0.24284500000000001</c:v>
                </c:pt>
                <c:pt idx="2246">
                  <c:v>0.20610800000000001</c:v>
                </c:pt>
                <c:pt idx="2247">
                  <c:v>0.25</c:v>
                </c:pt>
                <c:pt idx="2248">
                  <c:v>0.20833299999999999</c:v>
                </c:pt>
                <c:pt idx="2249">
                  <c:v>0.16666700000000001</c:v>
                </c:pt>
                <c:pt idx="2250">
                  <c:v>0.36132500000000001</c:v>
                </c:pt>
                <c:pt idx="2251">
                  <c:v>0.33821200000000001</c:v>
                </c:pt>
                <c:pt idx="2252">
                  <c:v>0.31509999999999999</c:v>
                </c:pt>
                <c:pt idx="2253">
                  <c:v>0.27958100000000002</c:v>
                </c:pt>
                <c:pt idx="2254">
                  <c:v>0.24284500000000001</c:v>
                </c:pt>
                <c:pt idx="2255">
                  <c:v>0.20610800000000001</c:v>
                </c:pt>
                <c:pt idx="2256">
                  <c:v>0.25</c:v>
                </c:pt>
                <c:pt idx="2257">
                  <c:v>0.20833299999999999</c:v>
                </c:pt>
                <c:pt idx="2258">
                  <c:v>0.16666700000000001</c:v>
                </c:pt>
                <c:pt idx="2259">
                  <c:v>0.36132500000000001</c:v>
                </c:pt>
                <c:pt idx="2260">
                  <c:v>0.33821200000000001</c:v>
                </c:pt>
                <c:pt idx="2261">
                  <c:v>0.31509999999999999</c:v>
                </c:pt>
                <c:pt idx="2262">
                  <c:v>0.27958100000000002</c:v>
                </c:pt>
                <c:pt idx="2263">
                  <c:v>0.24284500000000001</c:v>
                </c:pt>
                <c:pt idx="2264">
                  <c:v>0.20610800000000001</c:v>
                </c:pt>
                <c:pt idx="2265">
                  <c:v>0.25</c:v>
                </c:pt>
                <c:pt idx="2266">
                  <c:v>0.20833299999999999</c:v>
                </c:pt>
                <c:pt idx="2267">
                  <c:v>0.16666700000000001</c:v>
                </c:pt>
                <c:pt idx="2268">
                  <c:v>0.83333299999999999</c:v>
                </c:pt>
                <c:pt idx="2269">
                  <c:v>0.91666700000000001</c:v>
                </c:pt>
                <c:pt idx="2270">
                  <c:v>1</c:v>
                </c:pt>
                <c:pt idx="2271">
                  <c:v>0.79389200000000004</c:v>
                </c:pt>
                <c:pt idx="2272">
                  <c:v>0.90008699999999997</c:v>
                </c:pt>
                <c:pt idx="2273">
                  <c:v>1</c:v>
                </c:pt>
                <c:pt idx="2274">
                  <c:v>0.68489999999999995</c:v>
                </c:pt>
                <c:pt idx="2275">
                  <c:v>0.84245000000000003</c:v>
                </c:pt>
                <c:pt idx="2276">
                  <c:v>1</c:v>
                </c:pt>
                <c:pt idx="2277">
                  <c:v>0.83333299999999999</c:v>
                </c:pt>
                <c:pt idx="2278">
                  <c:v>0.91666700000000001</c:v>
                </c:pt>
                <c:pt idx="2279">
                  <c:v>1</c:v>
                </c:pt>
                <c:pt idx="2280">
                  <c:v>0.79389200000000004</c:v>
                </c:pt>
                <c:pt idx="2281">
                  <c:v>0.90008699999999997</c:v>
                </c:pt>
                <c:pt idx="2282">
                  <c:v>1</c:v>
                </c:pt>
                <c:pt idx="2283">
                  <c:v>0.68489999999999995</c:v>
                </c:pt>
                <c:pt idx="2284">
                  <c:v>0.84245000000000003</c:v>
                </c:pt>
                <c:pt idx="2285">
                  <c:v>1</c:v>
                </c:pt>
                <c:pt idx="2286">
                  <c:v>0.83333299999999999</c:v>
                </c:pt>
                <c:pt idx="2287">
                  <c:v>0.91666700000000001</c:v>
                </c:pt>
                <c:pt idx="2288">
                  <c:v>1</c:v>
                </c:pt>
                <c:pt idx="2289">
                  <c:v>0.79389200000000004</c:v>
                </c:pt>
                <c:pt idx="2290">
                  <c:v>0.90008699999999997</c:v>
                </c:pt>
                <c:pt idx="2291">
                  <c:v>1</c:v>
                </c:pt>
                <c:pt idx="2292">
                  <c:v>0.68489999999999995</c:v>
                </c:pt>
                <c:pt idx="2293">
                  <c:v>0.84245000000000003</c:v>
                </c:pt>
                <c:pt idx="2294">
                  <c:v>1</c:v>
                </c:pt>
                <c:pt idx="2295">
                  <c:v>0.68489999999999995</c:v>
                </c:pt>
                <c:pt idx="2296">
                  <c:v>0.84245000000000003</c:v>
                </c:pt>
                <c:pt idx="2297">
                  <c:v>1</c:v>
                </c:pt>
                <c:pt idx="2298">
                  <c:v>0.59659499999999999</c:v>
                </c:pt>
                <c:pt idx="2299">
                  <c:v>0.67412899999999998</c:v>
                </c:pt>
                <c:pt idx="2300">
                  <c:v>0.75</c:v>
                </c:pt>
                <c:pt idx="2301">
                  <c:v>0.5</c:v>
                </c:pt>
                <c:pt idx="2302">
                  <c:v>0.5</c:v>
                </c:pt>
                <c:pt idx="2303">
                  <c:v>0.5</c:v>
                </c:pt>
                <c:pt idx="2304">
                  <c:v>0.68489999999999995</c:v>
                </c:pt>
                <c:pt idx="2305">
                  <c:v>0.84245000000000003</c:v>
                </c:pt>
                <c:pt idx="2306">
                  <c:v>1</c:v>
                </c:pt>
                <c:pt idx="2307">
                  <c:v>0.59659499999999999</c:v>
                </c:pt>
                <c:pt idx="2308">
                  <c:v>0.67412899999999998</c:v>
                </c:pt>
                <c:pt idx="2309">
                  <c:v>0.75</c:v>
                </c:pt>
                <c:pt idx="2310">
                  <c:v>0.5</c:v>
                </c:pt>
                <c:pt idx="2311">
                  <c:v>0.5</c:v>
                </c:pt>
                <c:pt idx="2312">
                  <c:v>0.5</c:v>
                </c:pt>
                <c:pt idx="2313">
                  <c:v>0.68489999999999995</c:v>
                </c:pt>
                <c:pt idx="2314">
                  <c:v>0.84245000000000003</c:v>
                </c:pt>
                <c:pt idx="2315">
                  <c:v>1</c:v>
                </c:pt>
                <c:pt idx="2316">
                  <c:v>0.59659499999999999</c:v>
                </c:pt>
                <c:pt idx="2317">
                  <c:v>0.67412899999999998</c:v>
                </c:pt>
                <c:pt idx="2318">
                  <c:v>0.75</c:v>
                </c:pt>
                <c:pt idx="2319">
                  <c:v>0.5</c:v>
                </c:pt>
                <c:pt idx="2320">
                  <c:v>0.5</c:v>
                </c:pt>
                <c:pt idx="2321">
                  <c:v>0.5</c:v>
                </c:pt>
                <c:pt idx="2322">
                  <c:v>0.5</c:v>
                </c:pt>
                <c:pt idx="2323">
                  <c:v>0.5</c:v>
                </c:pt>
                <c:pt idx="2324">
                  <c:v>0.5</c:v>
                </c:pt>
                <c:pt idx="2325">
                  <c:v>0.40340500000000001</c:v>
                </c:pt>
                <c:pt idx="2326">
                  <c:v>0.32587100000000002</c:v>
                </c:pt>
                <c:pt idx="2327">
                  <c:v>0.25</c:v>
                </c:pt>
                <c:pt idx="2328">
                  <c:v>0.31509999999999999</c:v>
                </c:pt>
                <c:pt idx="2329">
                  <c:v>0.15755</c:v>
                </c:pt>
                <c:pt idx="2330">
                  <c:v>0</c:v>
                </c:pt>
                <c:pt idx="2331">
                  <c:v>0.5</c:v>
                </c:pt>
                <c:pt idx="2332">
                  <c:v>0.5</c:v>
                </c:pt>
                <c:pt idx="2333">
                  <c:v>0.5</c:v>
                </c:pt>
                <c:pt idx="2334">
                  <c:v>0.40340500000000001</c:v>
                </c:pt>
                <c:pt idx="2335">
                  <c:v>0.32587100000000002</c:v>
                </c:pt>
                <c:pt idx="2336">
                  <c:v>0.25</c:v>
                </c:pt>
                <c:pt idx="2337">
                  <c:v>0.31509999999999999</c:v>
                </c:pt>
                <c:pt idx="2338">
                  <c:v>0.15755</c:v>
                </c:pt>
                <c:pt idx="2339">
                  <c:v>0</c:v>
                </c:pt>
                <c:pt idx="2340">
                  <c:v>0.5</c:v>
                </c:pt>
                <c:pt idx="2341">
                  <c:v>0.5</c:v>
                </c:pt>
                <c:pt idx="2342">
                  <c:v>0.5</c:v>
                </c:pt>
                <c:pt idx="2343">
                  <c:v>0.40340500000000001</c:v>
                </c:pt>
                <c:pt idx="2344">
                  <c:v>0.32587100000000002</c:v>
                </c:pt>
                <c:pt idx="2345">
                  <c:v>0.25</c:v>
                </c:pt>
                <c:pt idx="2346">
                  <c:v>0.31509999999999999</c:v>
                </c:pt>
                <c:pt idx="2347">
                  <c:v>0.15755</c:v>
                </c:pt>
                <c:pt idx="2348">
                  <c:v>0</c:v>
                </c:pt>
                <c:pt idx="2349">
                  <c:v>0.31509999999999999</c:v>
                </c:pt>
                <c:pt idx="2350">
                  <c:v>0.15755</c:v>
                </c:pt>
                <c:pt idx="2351">
                  <c:v>0</c:v>
                </c:pt>
                <c:pt idx="2352">
                  <c:v>0.20610800000000001</c:v>
                </c:pt>
                <c:pt idx="2353">
                  <c:v>9.9913000000000002E-2</c:v>
                </c:pt>
                <c:pt idx="2354">
                  <c:v>0</c:v>
                </c:pt>
                <c:pt idx="2355">
                  <c:v>0.16666700000000001</c:v>
                </c:pt>
                <c:pt idx="2356">
                  <c:v>8.3333000000000004E-2</c:v>
                </c:pt>
                <c:pt idx="2357">
                  <c:v>0</c:v>
                </c:pt>
                <c:pt idx="2358">
                  <c:v>0.31509999999999999</c:v>
                </c:pt>
                <c:pt idx="2359">
                  <c:v>0.15755</c:v>
                </c:pt>
                <c:pt idx="2360">
                  <c:v>0</c:v>
                </c:pt>
                <c:pt idx="2361">
                  <c:v>0.20610800000000001</c:v>
                </c:pt>
                <c:pt idx="2362">
                  <c:v>9.9913000000000002E-2</c:v>
                </c:pt>
                <c:pt idx="2363">
                  <c:v>0</c:v>
                </c:pt>
                <c:pt idx="2364">
                  <c:v>0.16666700000000001</c:v>
                </c:pt>
                <c:pt idx="2365">
                  <c:v>8.3333000000000004E-2</c:v>
                </c:pt>
                <c:pt idx="2366">
                  <c:v>0</c:v>
                </c:pt>
                <c:pt idx="2367">
                  <c:v>0.31509999999999999</c:v>
                </c:pt>
                <c:pt idx="2368">
                  <c:v>0.15755</c:v>
                </c:pt>
                <c:pt idx="2369">
                  <c:v>0</c:v>
                </c:pt>
                <c:pt idx="2370">
                  <c:v>0.20610800000000001</c:v>
                </c:pt>
                <c:pt idx="2371">
                  <c:v>9.9913000000000002E-2</c:v>
                </c:pt>
                <c:pt idx="2372">
                  <c:v>0</c:v>
                </c:pt>
                <c:pt idx="2373">
                  <c:v>0.16666700000000001</c:v>
                </c:pt>
                <c:pt idx="2374">
                  <c:v>8.3333000000000004E-2</c:v>
                </c:pt>
                <c:pt idx="237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3-4C70-8CF8-D6EED6CD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3244047"/>
        <c:axId val="1591335471"/>
      </c:scatterChart>
      <c:valAx>
        <c:axId val="158324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35471"/>
        <c:crosses val="autoZero"/>
        <c:crossBetween val="midCat"/>
      </c:valAx>
      <c:valAx>
        <c:axId val="159133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324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Sheet3!$Q$1:$Q$2376</c:f>
              <c:numCache>
                <c:formatCode>General</c:formatCode>
                <c:ptCount val="2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5.7543999999999998E-2</c:v>
                </c:pt>
                <c:pt idx="4">
                  <c:v>5.2748000000000003E-2</c:v>
                </c:pt>
                <c:pt idx="5">
                  <c:v>3.8362E-2</c:v>
                </c:pt>
                <c:pt idx="6">
                  <c:v>0.10147</c:v>
                </c:pt>
                <c:pt idx="7">
                  <c:v>9.3013999999999999E-2</c:v>
                </c:pt>
                <c:pt idx="8">
                  <c:v>6.7645999999999998E-2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5.7543999999999998E-2</c:v>
                </c:pt>
                <c:pt idx="13">
                  <c:v>5.2734000000000003E-2</c:v>
                </c:pt>
                <c:pt idx="14">
                  <c:v>3.8150999999999997E-2</c:v>
                </c:pt>
                <c:pt idx="15">
                  <c:v>0.10147</c:v>
                </c:pt>
                <c:pt idx="16">
                  <c:v>9.2996999999999996E-2</c:v>
                </c:pt>
                <c:pt idx="17">
                  <c:v>6.7396999999999999E-2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5.7543999999999998E-2</c:v>
                </c:pt>
                <c:pt idx="22">
                  <c:v>5.2690000000000001E-2</c:v>
                </c:pt>
                <c:pt idx="23">
                  <c:v>3.7523000000000001E-2</c:v>
                </c:pt>
                <c:pt idx="24">
                  <c:v>0.10147</c:v>
                </c:pt>
                <c:pt idx="25">
                  <c:v>9.2949000000000004E-2</c:v>
                </c:pt>
                <c:pt idx="26">
                  <c:v>6.6654000000000005E-2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5.7543999999999998E-2</c:v>
                </c:pt>
                <c:pt idx="31">
                  <c:v>5.2690000000000001E-2</c:v>
                </c:pt>
                <c:pt idx="32">
                  <c:v>3.7523000000000001E-2</c:v>
                </c:pt>
                <c:pt idx="33">
                  <c:v>0.10147</c:v>
                </c:pt>
                <c:pt idx="34">
                  <c:v>9.2949000000000004E-2</c:v>
                </c:pt>
                <c:pt idx="35">
                  <c:v>6.6654000000000005E-2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5.7543999999999998E-2</c:v>
                </c:pt>
                <c:pt idx="40">
                  <c:v>5.5086999999999997E-2</c:v>
                </c:pt>
                <c:pt idx="41">
                  <c:v>4.7044999999999997E-2</c:v>
                </c:pt>
                <c:pt idx="42">
                  <c:v>0.10147</c:v>
                </c:pt>
                <c:pt idx="43">
                  <c:v>9.7175999999999998E-2</c:v>
                </c:pt>
                <c:pt idx="44">
                  <c:v>8.3529999999999993E-2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5.7543999999999998E-2</c:v>
                </c:pt>
                <c:pt idx="49">
                  <c:v>5.7484E-2</c:v>
                </c:pt>
                <c:pt idx="50">
                  <c:v>5.6586999999999998E-2</c:v>
                </c:pt>
                <c:pt idx="51">
                  <c:v>0.10147</c:v>
                </c:pt>
                <c:pt idx="52">
                  <c:v>0.10140399999999999</c:v>
                </c:pt>
                <c:pt idx="53">
                  <c:v>0.100424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5.7543999999999998E-2</c:v>
                </c:pt>
                <c:pt idx="58">
                  <c:v>5.7484E-2</c:v>
                </c:pt>
                <c:pt idx="59">
                  <c:v>5.6586999999999998E-2</c:v>
                </c:pt>
                <c:pt idx="60">
                  <c:v>0.10147</c:v>
                </c:pt>
                <c:pt idx="61">
                  <c:v>0.10140399999999999</c:v>
                </c:pt>
                <c:pt idx="62">
                  <c:v>0.100424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5.7543999999999998E-2</c:v>
                </c:pt>
                <c:pt idx="67">
                  <c:v>5.9880999999999997E-2</c:v>
                </c:pt>
                <c:pt idx="68">
                  <c:v>6.6143999999999994E-2</c:v>
                </c:pt>
                <c:pt idx="69">
                  <c:v>0.10147</c:v>
                </c:pt>
                <c:pt idx="70">
                  <c:v>0.105632</c:v>
                </c:pt>
                <c:pt idx="71">
                  <c:v>0.117329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5.7543999999999998E-2</c:v>
                </c:pt>
                <c:pt idx="76">
                  <c:v>6.2278E-2</c:v>
                </c:pt>
                <c:pt idx="77">
                  <c:v>7.571E-2</c:v>
                </c:pt>
                <c:pt idx="78">
                  <c:v>0.10147</c:v>
                </c:pt>
                <c:pt idx="79">
                  <c:v>0.10986</c:v>
                </c:pt>
                <c:pt idx="80">
                  <c:v>0.134242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5.7543999999999998E-2</c:v>
                </c:pt>
                <c:pt idx="85">
                  <c:v>6.2278E-2</c:v>
                </c:pt>
                <c:pt idx="86">
                  <c:v>7.571E-2</c:v>
                </c:pt>
                <c:pt idx="87">
                  <c:v>0.10147</c:v>
                </c:pt>
                <c:pt idx="88">
                  <c:v>0.10986</c:v>
                </c:pt>
                <c:pt idx="89">
                  <c:v>0.134242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5.7543999999999998E-2</c:v>
                </c:pt>
                <c:pt idx="94">
                  <c:v>6.2323999999999997E-2</c:v>
                </c:pt>
                <c:pt idx="95">
                  <c:v>7.6470999999999997E-2</c:v>
                </c:pt>
                <c:pt idx="96">
                  <c:v>0.10147</c:v>
                </c:pt>
                <c:pt idx="97">
                  <c:v>0.10990900000000001</c:v>
                </c:pt>
                <c:pt idx="98">
                  <c:v>0.13503000000000001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5.7543999999999998E-2</c:v>
                </c:pt>
                <c:pt idx="103">
                  <c:v>6.2338999999999999E-2</c:v>
                </c:pt>
                <c:pt idx="104">
                  <c:v>7.6725000000000002E-2</c:v>
                </c:pt>
                <c:pt idx="105">
                  <c:v>0.10147</c:v>
                </c:pt>
                <c:pt idx="106">
                  <c:v>0.10992499999999999</c:v>
                </c:pt>
                <c:pt idx="107">
                  <c:v>0.135293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5.7543999999999998E-2</c:v>
                </c:pt>
                <c:pt idx="112">
                  <c:v>6.2338999999999999E-2</c:v>
                </c:pt>
                <c:pt idx="113">
                  <c:v>7.6725000000000002E-2</c:v>
                </c:pt>
                <c:pt idx="114">
                  <c:v>0.10147</c:v>
                </c:pt>
                <c:pt idx="115">
                  <c:v>0.10992499999999999</c:v>
                </c:pt>
                <c:pt idx="116">
                  <c:v>0.135293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5.7543999999999998E-2</c:v>
                </c:pt>
                <c:pt idx="121">
                  <c:v>6.2323999999999997E-2</c:v>
                </c:pt>
                <c:pt idx="122">
                  <c:v>7.6470999999999997E-2</c:v>
                </c:pt>
                <c:pt idx="123">
                  <c:v>0.10147</c:v>
                </c:pt>
                <c:pt idx="124">
                  <c:v>0.10990900000000001</c:v>
                </c:pt>
                <c:pt idx="125">
                  <c:v>0.13503000000000001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5.7543999999999998E-2</c:v>
                </c:pt>
                <c:pt idx="130">
                  <c:v>6.2278E-2</c:v>
                </c:pt>
                <c:pt idx="131">
                  <c:v>7.571E-2</c:v>
                </c:pt>
                <c:pt idx="132">
                  <c:v>0.10147</c:v>
                </c:pt>
                <c:pt idx="133">
                  <c:v>0.10986</c:v>
                </c:pt>
                <c:pt idx="134">
                  <c:v>0.134242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5.7543999999999998E-2</c:v>
                </c:pt>
                <c:pt idx="139">
                  <c:v>6.2278E-2</c:v>
                </c:pt>
                <c:pt idx="140">
                  <c:v>7.571E-2</c:v>
                </c:pt>
                <c:pt idx="141">
                  <c:v>0.10147</c:v>
                </c:pt>
                <c:pt idx="142">
                  <c:v>0.10986</c:v>
                </c:pt>
                <c:pt idx="143">
                  <c:v>0.134242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5.7543999999999998E-2</c:v>
                </c:pt>
                <c:pt idx="148">
                  <c:v>5.9880999999999997E-2</c:v>
                </c:pt>
                <c:pt idx="149">
                  <c:v>6.6143999999999994E-2</c:v>
                </c:pt>
                <c:pt idx="150">
                  <c:v>0.10147</c:v>
                </c:pt>
                <c:pt idx="151">
                  <c:v>0.105632</c:v>
                </c:pt>
                <c:pt idx="152">
                  <c:v>0.117329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5.7543999999999998E-2</c:v>
                </c:pt>
                <c:pt idx="157">
                  <c:v>5.7484E-2</c:v>
                </c:pt>
                <c:pt idx="158">
                  <c:v>5.6586999999999998E-2</c:v>
                </c:pt>
                <c:pt idx="159">
                  <c:v>0.10147</c:v>
                </c:pt>
                <c:pt idx="160">
                  <c:v>0.10140399999999999</c:v>
                </c:pt>
                <c:pt idx="161">
                  <c:v>0.100424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5.7543999999999998E-2</c:v>
                </c:pt>
                <c:pt idx="166">
                  <c:v>5.7484E-2</c:v>
                </c:pt>
                <c:pt idx="167">
                  <c:v>5.6586999999999998E-2</c:v>
                </c:pt>
                <c:pt idx="168">
                  <c:v>0.10147</c:v>
                </c:pt>
                <c:pt idx="169">
                  <c:v>0.10140399999999999</c:v>
                </c:pt>
                <c:pt idx="170">
                  <c:v>0.100424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5.7543999999999998E-2</c:v>
                </c:pt>
                <c:pt idx="175">
                  <c:v>5.5086999999999997E-2</c:v>
                </c:pt>
                <c:pt idx="176">
                  <c:v>4.7044999999999997E-2</c:v>
                </c:pt>
                <c:pt idx="177">
                  <c:v>0.10147</c:v>
                </c:pt>
                <c:pt idx="178">
                  <c:v>9.7175999999999998E-2</c:v>
                </c:pt>
                <c:pt idx="179">
                  <c:v>8.3529999999999993E-2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5.7543999999999998E-2</c:v>
                </c:pt>
                <c:pt idx="184">
                  <c:v>5.2690000000000001E-2</c:v>
                </c:pt>
                <c:pt idx="185">
                  <c:v>3.7523000000000001E-2</c:v>
                </c:pt>
                <c:pt idx="186">
                  <c:v>0.10147</c:v>
                </c:pt>
                <c:pt idx="187">
                  <c:v>9.2949000000000004E-2</c:v>
                </c:pt>
                <c:pt idx="188">
                  <c:v>6.6654000000000005E-2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5.7543999999999998E-2</c:v>
                </c:pt>
                <c:pt idx="193">
                  <c:v>5.2690000000000001E-2</c:v>
                </c:pt>
                <c:pt idx="194">
                  <c:v>3.7523000000000001E-2</c:v>
                </c:pt>
                <c:pt idx="195">
                  <c:v>0.10147</c:v>
                </c:pt>
                <c:pt idx="196">
                  <c:v>9.2949000000000004E-2</c:v>
                </c:pt>
                <c:pt idx="197">
                  <c:v>6.6654000000000005E-2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5.7543999999999998E-2</c:v>
                </c:pt>
                <c:pt idx="202">
                  <c:v>5.2734000000000003E-2</c:v>
                </c:pt>
                <c:pt idx="203">
                  <c:v>3.8150999999999997E-2</c:v>
                </c:pt>
                <c:pt idx="204">
                  <c:v>0.10147</c:v>
                </c:pt>
                <c:pt idx="205">
                  <c:v>9.2996999999999996E-2</c:v>
                </c:pt>
                <c:pt idx="206">
                  <c:v>6.7396999999999999E-2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5.7543999999999998E-2</c:v>
                </c:pt>
                <c:pt idx="211">
                  <c:v>5.2748000000000003E-2</c:v>
                </c:pt>
                <c:pt idx="212">
                  <c:v>3.8362E-2</c:v>
                </c:pt>
                <c:pt idx="213">
                  <c:v>0.10147</c:v>
                </c:pt>
                <c:pt idx="214">
                  <c:v>9.3013999999999999E-2</c:v>
                </c:pt>
                <c:pt idx="215">
                  <c:v>6.7645999999999998E-2</c:v>
                </c:pt>
                <c:pt idx="216">
                  <c:v>0.10147</c:v>
                </c:pt>
                <c:pt idx="217">
                  <c:v>9.3013999999999999E-2</c:v>
                </c:pt>
                <c:pt idx="218">
                  <c:v>6.7645999999999998E-2</c:v>
                </c:pt>
                <c:pt idx="219">
                  <c:v>0.116719</c:v>
                </c:pt>
                <c:pt idx="220">
                  <c:v>0.106992</c:v>
                </c:pt>
                <c:pt idx="221">
                  <c:v>7.7812000000000006E-2</c:v>
                </c:pt>
                <c:pt idx="222">
                  <c:v>0.121951</c:v>
                </c:pt>
                <c:pt idx="223">
                  <c:v>0.111789</c:v>
                </c:pt>
                <c:pt idx="224">
                  <c:v>8.1300999999999998E-2</c:v>
                </c:pt>
                <c:pt idx="225">
                  <c:v>0.10147</c:v>
                </c:pt>
                <c:pt idx="226">
                  <c:v>9.2996999999999996E-2</c:v>
                </c:pt>
                <c:pt idx="227">
                  <c:v>6.7396999999999999E-2</c:v>
                </c:pt>
                <c:pt idx="228">
                  <c:v>0.116719</c:v>
                </c:pt>
                <c:pt idx="229">
                  <c:v>0.106976</c:v>
                </c:pt>
                <c:pt idx="230">
                  <c:v>7.7557000000000001E-2</c:v>
                </c:pt>
                <c:pt idx="231">
                  <c:v>0.121951</c:v>
                </c:pt>
                <c:pt idx="232">
                  <c:v>0.111772</c:v>
                </c:pt>
                <c:pt idx="233">
                  <c:v>8.1044000000000005E-2</c:v>
                </c:pt>
                <c:pt idx="234">
                  <c:v>0.10147</c:v>
                </c:pt>
                <c:pt idx="235">
                  <c:v>9.2949000000000004E-2</c:v>
                </c:pt>
                <c:pt idx="236">
                  <c:v>6.6654000000000005E-2</c:v>
                </c:pt>
                <c:pt idx="237">
                  <c:v>0.116719</c:v>
                </c:pt>
                <c:pt idx="238">
                  <c:v>0.10692599999999999</c:v>
                </c:pt>
                <c:pt idx="239">
                  <c:v>7.6796000000000003E-2</c:v>
                </c:pt>
                <c:pt idx="240">
                  <c:v>0.121951</c:v>
                </c:pt>
                <c:pt idx="241">
                  <c:v>0.111723</c:v>
                </c:pt>
                <c:pt idx="242">
                  <c:v>8.0278000000000002E-2</c:v>
                </c:pt>
                <c:pt idx="243">
                  <c:v>0.10147</c:v>
                </c:pt>
                <c:pt idx="244">
                  <c:v>9.2949000000000004E-2</c:v>
                </c:pt>
                <c:pt idx="245">
                  <c:v>6.6654000000000005E-2</c:v>
                </c:pt>
                <c:pt idx="246">
                  <c:v>0.116719</c:v>
                </c:pt>
                <c:pt idx="247">
                  <c:v>0.10692599999999999</c:v>
                </c:pt>
                <c:pt idx="248">
                  <c:v>7.6796000000000003E-2</c:v>
                </c:pt>
                <c:pt idx="249">
                  <c:v>0.121951</c:v>
                </c:pt>
                <c:pt idx="250">
                  <c:v>0.111723</c:v>
                </c:pt>
                <c:pt idx="251">
                  <c:v>8.0278000000000002E-2</c:v>
                </c:pt>
                <c:pt idx="252">
                  <c:v>0.10147</c:v>
                </c:pt>
                <c:pt idx="253">
                  <c:v>9.7175999999999998E-2</c:v>
                </c:pt>
                <c:pt idx="254">
                  <c:v>8.3529999999999993E-2</c:v>
                </c:pt>
                <c:pt idx="255">
                  <c:v>0.116719</c:v>
                </c:pt>
                <c:pt idx="256">
                  <c:v>0.111789</c:v>
                </c:pt>
                <c:pt idx="257">
                  <c:v>9.6223000000000003E-2</c:v>
                </c:pt>
                <c:pt idx="258">
                  <c:v>0.121951</c:v>
                </c:pt>
                <c:pt idx="259">
                  <c:v>0.11680400000000001</c:v>
                </c:pt>
                <c:pt idx="260">
                  <c:v>0.10058</c:v>
                </c:pt>
                <c:pt idx="261">
                  <c:v>0.10147</c:v>
                </c:pt>
                <c:pt idx="262">
                  <c:v>0.10140399999999999</c:v>
                </c:pt>
                <c:pt idx="263">
                  <c:v>0.100424</c:v>
                </c:pt>
                <c:pt idx="264">
                  <c:v>0.116719</c:v>
                </c:pt>
                <c:pt idx="265">
                  <c:v>0.11665300000000001</c:v>
                </c:pt>
                <c:pt idx="266">
                  <c:v>0.11566700000000001</c:v>
                </c:pt>
                <c:pt idx="267">
                  <c:v>0.121951</c:v>
                </c:pt>
                <c:pt idx="268">
                  <c:v>0.12188499999999999</c:v>
                </c:pt>
                <c:pt idx="269">
                  <c:v>0.12089900000000001</c:v>
                </c:pt>
                <c:pt idx="270">
                  <c:v>0.10147</c:v>
                </c:pt>
                <c:pt idx="271">
                  <c:v>0.10140399999999999</c:v>
                </c:pt>
                <c:pt idx="272">
                  <c:v>0.100424</c:v>
                </c:pt>
                <c:pt idx="273">
                  <c:v>0.116719</c:v>
                </c:pt>
                <c:pt idx="274">
                  <c:v>0.11665300000000001</c:v>
                </c:pt>
                <c:pt idx="275">
                  <c:v>0.11566700000000001</c:v>
                </c:pt>
                <c:pt idx="276">
                  <c:v>0.121951</c:v>
                </c:pt>
                <c:pt idx="277">
                  <c:v>0.12188499999999999</c:v>
                </c:pt>
                <c:pt idx="278">
                  <c:v>0.12089900000000001</c:v>
                </c:pt>
                <c:pt idx="279">
                  <c:v>0.10147</c:v>
                </c:pt>
                <c:pt idx="280">
                  <c:v>0.105632</c:v>
                </c:pt>
                <c:pt idx="281">
                  <c:v>0.117329</c:v>
                </c:pt>
                <c:pt idx="282">
                  <c:v>0.116719</c:v>
                </c:pt>
                <c:pt idx="283">
                  <c:v>0.121516</c:v>
                </c:pt>
                <c:pt idx="284">
                  <c:v>0.13512099999999999</c:v>
                </c:pt>
                <c:pt idx="285">
                  <c:v>0.121951</c:v>
                </c:pt>
                <c:pt idx="286">
                  <c:v>0.126967</c:v>
                </c:pt>
                <c:pt idx="287">
                  <c:v>0.14122799999999999</c:v>
                </c:pt>
                <c:pt idx="288">
                  <c:v>0.10147</c:v>
                </c:pt>
                <c:pt idx="289">
                  <c:v>0.10986</c:v>
                </c:pt>
                <c:pt idx="290">
                  <c:v>0.134242</c:v>
                </c:pt>
                <c:pt idx="291">
                  <c:v>0.116719</c:v>
                </c:pt>
                <c:pt idx="292">
                  <c:v>0.12637899999999999</c:v>
                </c:pt>
                <c:pt idx="293">
                  <c:v>0.154583</c:v>
                </c:pt>
                <c:pt idx="294">
                  <c:v>0.121951</c:v>
                </c:pt>
                <c:pt idx="295">
                  <c:v>0.132048</c:v>
                </c:pt>
                <c:pt idx="296">
                  <c:v>0.16156400000000001</c:v>
                </c:pt>
                <c:pt idx="297">
                  <c:v>0.10147</c:v>
                </c:pt>
                <c:pt idx="298">
                  <c:v>0.10986</c:v>
                </c:pt>
                <c:pt idx="299">
                  <c:v>0.134242</c:v>
                </c:pt>
                <c:pt idx="300">
                  <c:v>0.116719</c:v>
                </c:pt>
                <c:pt idx="301">
                  <c:v>0.12637899999999999</c:v>
                </c:pt>
                <c:pt idx="302">
                  <c:v>0.154583</c:v>
                </c:pt>
                <c:pt idx="303">
                  <c:v>0.121951</c:v>
                </c:pt>
                <c:pt idx="304">
                  <c:v>0.132048</c:v>
                </c:pt>
                <c:pt idx="305">
                  <c:v>0.16156400000000001</c:v>
                </c:pt>
                <c:pt idx="306">
                  <c:v>0.10147</c:v>
                </c:pt>
                <c:pt idx="307">
                  <c:v>0.10990900000000001</c:v>
                </c:pt>
                <c:pt idx="308">
                  <c:v>0.13503000000000001</c:v>
                </c:pt>
                <c:pt idx="309">
                  <c:v>0.116719</c:v>
                </c:pt>
                <c:pt idx="310">
                  <c:v>0.12642900000000001</c:v>
                </c:pt>
                <c:pt idx="311">
                  <c:v>0.155364</c:v>
                </c:pt>
                <c:pt idx="312">
                  <c:v>0.121951</c:v>
                </c:pt>
                <c:pt idx="313">
                  <c:v>0.13209699999999999</c:v>
                </c:pt>
                <c:pt idx="314">
                  <c:v>0.16234199999999999</c:v>
                </c:pt>
                <c:pt idx="315">
                  <c:v>0.10147</c:v>
                </c:pt>
                <c:pt idx="316">
                  <c:v>0.10992499999999999</c:v>
                </c:pt>
                <c:pt idx="317">
                  <c:v>0.135293</c:v>
                </c:pt>
                <c:pt idx="318">
                  <c:v>0.116719</c:v>
                </c:pt>
                <c:pt idx="319">
                  <c:v>0.126445</c:v>
                </c:pt>
                <c:pt idx="320">
                  <c:v>0.15562500000000001</c:v>
                </c:pt>
                <c:pt idx="321">
                  <c:v>0.121951</c:v>
                </c:pt>
                <c:pt idx="322">
                  <c:v>0.13211400000000001</c:v>
                </c:pt>
                <c:pt idx="323">
                  <c:v>0.162602</c:v>
                </c:pt>
                <c:pt idx="324">
                  <c:v>0.10147</c:v>
                </c:pt>
                <c:pt idx="325">
                  <c:v>0.10992499999999999</c:v>
                </c:pt>
                <c:pt idx="326">
                  <c:v>0.135293</c:v>
                </c:pt>
                <c:pt idx="327">
                  <c:v>0.116719</c:v>
                </c:pt>
                <c:pt idx="328">
                  <c:v>0.126445</c:v>
                </c:pt>
                <c:pt idx="329">
                  <c:v>0.15562500000000001</c:v>
                </c:pt>
                <c:pt idx="330">
                  <c:v>0.121951</c:v>
                </c:pt>
                <c:pt idx="331">
                  <c:v>0.13211400000000001</c:v>
                </c:pt>
                <c:pt idx="332">
                  <c:v>0.162602</c:v>
                </c:pt>
                <c:pt idx="333">
                  <c:v>0.10147</c:v>
                </c:pt>
                <c:pt idx="334">
                  <c:v>0.10990900000000001</c:v>
                </c:pt>
                <c:pt idx="335">
                  <c:v>0.13503000000000001</c:v>
                </c:pt>
                <c:pt idx="336">
                  <c:v>0.116719</c:v>
                </c:pt>
                <c:pt idx="337">
                  <c:v>0.12642900000000001</c:v>
                </c:pt>
                <c:pt idx="338">
                  <c:v>0.155364</c:v>
                </c:pt>
                <c:pt idx="339">
                  <c:v>0.121951</c:v>
                </c:pt>
                <c:pt idx="340">
                  <c:v>0.13209699999999999</c:v>
                </c:pt>
                <c:pt idx="341">
                  <c:v>0.16234199999999999</c:v>
                </c:pt>
                <c:pt idx="342">
                  <c:v>0.10147</c:v>
                </c:pt>
                <c:pt idx="343">
                  <c:v>0.10986</c:v>
                </c:pt>
                <c:pt idx="344">
                  <c:v>0.134242</c:v>
                </c:pt>
                <c:pt idx="345">
                  <c:v>0.116719</c:v>
                </c:pt>
                <c:pt idx="346">
                  <c:v>0.12637899999999999</c:v>
                </c:pt>
                <c:pt idx="347">
                  <c:v>0.154583</c:v>
                </c:pt>
                <c:pt idx="348">
                  <c:v>0.121951</c:v>
                </c:pt>
                <c:pt idx="349">
                  <c:v>0.132048</c:v>
                </c:pt>
                <c:pt idx="350">
                  <c:v>0.16156400000000001</c:v>
                </c:pt>
                <c:pt idx="351">
                  <c:v>0.10147</c:v>
                </c:pt>
                <c:pt idx="352">
                  <c:v>0.10986</c:v>
                </c:pt>
                <c:pt idx="353">
                  <c:v>0.134242</c:v>
                </c:pt>
                <c:pt idx="354">
                  <c:v>0.116719</c:v>
                </c:pt>
                <c:pt idx="355">
                  <c:v>0.12637899999999999</c:v>
                </c:pt>
                <c:pt idx="356">
                  <c:v>0.154583</c:v>
                </c:pt>
                <c:pt idx="357">
                  <c:v>0.121951</c:v>
                </c:pt>
                <c:pt idx="358">
                  <c:v>0.132048</c:v>
                </c:pt>
                <c:pt idx="359">
                  <c:v>0.16156400000000001</c:v>
                </c:pt>
                <c:pt idx="360">
                  <c:v>0.10147</c:v>
                </c:pt>
                <c:pt idx="361">
                  <c:v>0.105632</c:v>
                </c:pt>
                <c:pt idx="362">
                  <c:v>0.117329</c:v>
                </c:pt>
                <c:pt idx="363">
                  <c:v>0.116719</c:v>
                </c:pt>
                <c:pt idx="364">
                  <c:v>0.121516</c:v>
                </c:pt>
                <c:pt idx="365">
                  <c:v>0.13512099999999999</c:v>
                </c:pt>
                <c:pt idx="366">
                  <c:v>0.121951</c:v>
                </c:pt>
                <c:pt idx="367">
                  <c:v>0.126967</c:v>
                </c:pt>
                <c:pt idx="368">
                  <c:v>0.14122799999999999</c:v>
                </c:pt>
                <c:pt idx="369">
                  <c:v>0.10147</c:v>
                </c:pt>
                <c:pt idx="370">
                  <c:v>0.10140399999999999</c:v>
                </c:pt>
                <c:pt idx="371">
                  <c:v>0.100424</c:v>
                </c:pt>
                <c:pt idx="372">
                  <c:v>0.116719</c:v>
                </c:pt>
                <c:pt idx="373">
                  <c:v>0.11665300000000001</c:v>
                </c:pt>
                <c:pt idx="374">
                  <c:v>0.11566700000000001</c:v>
                </c:pt>
                <c:pt idx="375">
                  <c:v>0.121951</c:v>
                </c:pt>
                <c:pt idx="376">
                  <c:v>0.12188499999999999</c:v>
                </c:pt>
                <c:pt idx="377">
                  <c:v>0.12089900000000001</c:v>
                </c:pt>
                <c:pt idx="378">
                  <c:v>0.10147</c:v>
                </c:pt>
                <c:pt idx="379">
                  <c:v>0.10140399999999999</c:v>
                </c:pt>
                <c:pt idx="380">
                  <c:v>0.100424</c:v>
                </c:pt>
                <c:pt idx="381">
                  <c:v>0.116719</c:v>
                </c:pt>
                <c:pt idx="382">
                  <c:v>0.11665300000000001</c:v>
                </c:pt>
                <c:pt idx="383">
                  <c:v>0.11566700000000001</c:v>
                </c:pt>
                <c:pt idx="384">
                  <c:v>0.121951</c:v>
                </c:pt>
                <c:pt idx="385">
                  <c:v>0.12188499999999999</c:v>
                </c:pt>
                <c:pt idx="386">
                  <c:v>0.12089900000000001</c:v>
                </c:pt>
                <c:pt idx="387">
                  <c:v>0.10147</c:v>
                </c:pt>
                <c:pt idx="388">
                  <c:v>9.7175999999999998E-2</c:v>
                </c:pt>
                <c:pt idx="389">
                  <c:v>8.3529999999999993E-2</c:v>
                </c:pt>
                <c:pt idx="390">
                  <c:v>0.116719</c:v>
                </c:pt>
                <c:pt idx="391">
                  <c:v>0.111789</c:v>
                </c:pt>
                <c:pt idx="392">
                  <c:v>9.6223000000000003E-2</c:v>
                </c:pt>
                <c:pt idx="393">
                  <c:v>0.121951</c:v>
                </c:pt>
                <c:pt idx="394">
                  <c:v>0.11680400000000001</c:v>
                </c:pt>
                <c:pt idx="395">
                  <c:v>0.10058</c:v>
                </c:pt>
                <c:pt idx="396">
                  <c:v>0.10147</c:v>
                </c:pt>
                <c:pt idx="397">
                  <c:v>9.2949000000000004E-2</c:v>
                </c:pt>
                <c:pt idx="398">
                  <c:v>6.6654000000000005E-2</c:v>
                </c:pt>
                <c:pt idx="399">
                  <c:v>0.116719</c:v>
                </c:pt>
                <c:pt idx="400">
                  <c:v>0.10692599999999999</c:v>
                </c:pt>
                <c:pt idx="401">
                  <c:v>7.6796000000000003E-2</c:v>
                </c:pt>
                <c:pt idx="402">
                  <c:v>0.121951</c:v>
                </c:pt>
                <c:pt idx="403">
                  <c:v>0.111723</c:v>
                </c:pt>
                <c:pt idx="404">
                  <c:v>8.0278000000000002E-2</c:v>
                </c:pt>
                <c:pt idx="405">
                  <c:v>0.10147</c:v>
                </c:pt>
                <c:pt idx="406">
                  <c:v>9.2949000000000004E-2</c:v>
                </c:pt>
                <c:pt idx="407">
                  <c:v>6.6654000000000005E-2</c:v>
                </c:pt>
                <c:pt idx="408">
                  <c:v>0.116719</c:v>
                </c:pt>
                <c:pt idx="409">
                  <c:v>0.10692599999999999</c:v>
                </c:pt>
                <c:pt idx="410">
                  <c:v>7.6796000000000003E-2</c:v>
                </c:pt>
                <c:pt idx="411">
                  <c:v>0.121951</c:v>
                </c:pt>
                <c:pt idx="412">
                  <c:v>0.111723</c:v>
                </c:pt>
                <c:pt idx="413">
                  <c:v>8.0278000000000002E-2</c:v>
                </c:pt>
                <c:pt idx="414">
                  <c:v>0.10147</c:v>
                </c:pt>
                <c:pt idx="415">
                  <c:v>9.2996999999999996E-2</c:v>
                </c:pt>
                <c:pt idx="416">
                  <c:v>6.7396999999999999E-2</c:v>
                </c:pt>
                <c:pt idx="417">
                  <c:v>0.116719</c:v>
                </c:pt>
                <c:pt idx="418">
                  <c:v>0.106976</c:v>
                </c:pt>
                <c:pt idx="419">
                  <c:v>7.7557000000000001E-2</c:v>
                </c:pt>
                <c:pt idx="420">
                  <c:v>0.121951</c:v>
                </c:pt>
                <c:pt idx="421">
                  <c:v>0.111772</c:v>
                </c:pt>
                <c:pt idx="422">
                  <c:v>8.1044000000000005E-2</c:v>
                </c:pt>
                <c:pt idx="423">
                  <c:v>0.10147</c:v>
                </c:pt>
                <c:pt idx="424">
                  <c:v>9.3013999999999999E-2</c:v>
                </c:pt>
                <c:pt idx="425">
                  <c:v>6.7645999999999998E-2</c:v>
                </c:pt>
                <c:pt idx="426">
                  <c:v>0.116719</c:v>
                </c:pt>
                <c:pt idx="427">
                  <c:v>0.106992</c:v>
                </c:pt>
                <c:pt idx="428">
                  <c:v>7.7812000000000006E-2</c:v>
                </c:pt>
                <c:pt idx="429">
                  <c:v>0.121951</c:v>
                </c:pt>
                <c:pt idx="430">
                  <c:v>0.111789</c:v>
                </c:pt>
                <c:pt idx="431">
                  <c:v>8.1300999999999998E-2</c:v>
                </c:pt>
                <c:pt idx="432">
                  <c:v>0.121951</c:v>
                </c:pt>
                <c:pt idx="433">
                  <c:v>0.111789</c:v>
                </c:pt>
                <c:pt idx="434">
                  <c:v>8.1300999999999998E-2</c:v>
                </c:pt>
                <c:pt idx="435">
                  <c:v>0.116719</c:v>
                </c:pt>
                <c:pt idx="436">
                  <c:v>0.106992</c:v>
                </c:pt>
                <c:pt idx="437">
                  <c:v>7.7812000000000006E-2</c:v>
                </c:pt>
                <c:pt idx="438">
                  <c:v>0.10147</c:v>
                </c:pt>
                <c:pt idx="439">
                  <c:v>9.3013999999999999E-2</c:v>
                </c:pt>
                <c:pt idx="440">
                  <c:v>6.7645999999999998E-2</c:v>
                </c:pt>
                <c:pt idx="441">
                  <c:v>0.121951</c:v>
                </c:pt>
                <c:pt idx="442">
                  <c:v>0.111772</c:v>
                </c:pt>
                <c:pt idx="443">
                  <c:v>8.1044000000000005E-2</c:v>
                </c:pt>
                <c:pt idx="444">
                  <c:v>0.116719</c:v>
                </c:pt>
                <c:pt idx="445">
                  <c:v>0.106976</c:v>
                </c:pt>
                <c:pt idx="446">
                  <c:v>7.7557000000000001E-2</c:v>
                </c:pt>
                <c:pt idx="447">
                  <c:v>0.10147</c:v>
                </c:pt>
                <c:pt idx="448">
                  <c:v>9.2996999999999996E-2</c:v>
                </c:pt>
                <c:pt idx="449">
                  <c:v>6.7396999999999999E-2</c:v>
                </c:pt>
                <c:pt idx="450">
                  <c:v>0.121951</c:v>
                </c:pt>
                <c:pt idx="451">
                  <c:v>0.111723</c:v>
                </c:pt>
                <c:pt idx="452">
                  <c:v>8.0278000000000002E-2</c:v>
                </c:pt>
                <c:pt idx="453">
                  <c:v>0.116719</c:v>
                </c:pt>
                <c:pt idx="454">
                  <c:v>0.10692599999999999</c:v>
                </c:pt>
                <c:pt idx="455">
                  <c:v>7.6796000000000003E-2</c:v>
                </c:pt>
                <c:pt idx="456">
                  <c:v>0.10147</c:v>
                </c:pt>
                <c:pt idx="457">
                  <c:v>9.2949000000000004E-2</c:v>
                </c:pt>
                <c:pt idx="458">
                  <c:v>6.6654000000000005E-2</c:v>
                </c:pt>
                <c:pt idx="459">
                  <c:v>0.121951</c:v>
                </c:pt>
                <c:pt idx="460">
                  <c:v>0.111723</c:v>
                </c:pt>
                <c:pt idx="461">
                  <c:v>8.0278000000000002E-2</c:v>
                </c:pt>
                <c:pt idx="462">
                  <c:v>0.116719</c:v>
                </c:pt>
                <c:pt idx="463">
                  <c:v>0.10692599999999999</c:v>
                </c:pt>
                <c:pt idx="464">
                  <c:v>7.6796000000000003E-2</c:v>
                </c:pt>
                <c:pt idx="465">
                  <c:v>0.10147</c:v>
                </c:pt>
                <c:pt idx="466">
                  <c:v>9.2949000000000004E-2</c:v>
                </c:pt>
                <c:pt idx="467">
                  <c:v>6.6654000000000005E-2</c:v>
                </c:pt>
                <c:pt idx="468">
                  <c:v>0.121951</c:v>
                </c:pt>
                <c:pt idx="469">
                  <c:v>0.11680400000000001</c:v>
                </c:pt>
                <c:pt idx="470">
                  <c:v>0.10058</c:v>
                </c:pt>
                <c:pt idx="471">
                  <c:v>0.116719</c:v>
                </c:pt>
                <c:pt idx="472">
                  <c:v>0.111789</c:v>
                </c:pt>
                <c:pt idx="473">
                  <c:v>9.6223000000000003E-2</c:v>
                </c:pt>
                <c:pt idx="474">
                  <c:v>0.10147</c:v>
                </c:pt>
                <c:pt idx="475">
                  <c:v>9.7175999999999998E-2</c:v>
                </c:pt>
                <c:pt idx="476">
                  <c:v>8.3529999999999993E-2</c:v>
                </c:pt>
                <c:pt idx="477">
                  <c:v>0.121951</c:v>
                </c:pt>
                <c:pt idx="478">
                  <c:v>0.12188499999999999</c:v>
                </c:pt>
                <c:pt idx="479">
                  <c:v>0.12089900000000001</c:v>
                </c:pt>
                <c:pt idx="480">
                  <c:v>0.116719</c:v>
                </c:pt>
                <c:pt idx="481">
                  <c:v>0.11665300000000001</c:v>
                </c:pt>
                <c:pt idx="482">
                  <c:v>0.11566700000000001</c:v>
                </c:pt>
                <c:pt idx="483">
                  <c:v>0.10147</c:v>
                </c:pt>
                <c:pt idx="484">
                  <c:v>0.10140399999999999</c:v>
                </c:pt>
                <c:pt idx="485">
                  <c:v>0.100424</c:v>
                </c:pt>
                <c:pt idx="486">
                  <c:v>0.121951</c:v>
                </c:pt>
                <c:pt idx="487">
                  <c:v>0.12188499999999999</c:v>
                </c:pt>
                <c:pt idx="488">
                  <c:v>0.12089900000000001</c:v>
                </c:pt>
                <c:pt idx="489">
                  <c:v>0.116719</c:v>
                </c:pt>
                <c:pt idx="490">
                  <c:v>0.11665300000000001</c:v>
                </c:pt>
                <c:pt idx="491">
                  <c:v>0.11566700000000001</c:v>
                </c:pt>
                <c:pt idx="492">
                  <c:v>0.10147</c:v>
                </c:pt>
                <c:pt idx="493">
                  <c:v>0.10140399999999999</c:v>
                </c:pt>
                <c:pt idx="494">
                  <c:v>0.100424</c:v>
                </c:pt>
                <c:pt idx="495">
                  <c:v>0.121951</c:v>
                </c:pt>
                <c:pt idx="496">
                  <c:v>0.126967</c:v>
                </c:pt>
                <c:pt idx="497">
                  <c:v>0.14122799999999999</c:v>
                </c:pt>
                <c:pt idx="498">
                  <c:v>0.116719</c:v>
                </c:pt>
                <c:pt idx="499">
                  <c:v>0.121516</c:v>
                </c:pt>
                <c:pt idx="500">
                  <c:v>0.13512099999999999</c:v>
                </c:pt>
                <c:pt idx="501">
                  <c:v>0.10147</c:v>
                </c:pt>
                <c:pt idx="502">
                  <c:v>0.105632</c:v>
                </c:pt>
                <c:pt idx="503">
                  <c:v>0.117329</c:v>
                </c:pt>
                <c:pt idx="504">
                  <c:v>0.121951</c:v>
                </c:pt>
                <c:pt idx="505">
                  <c:v>0.132048</c:v>
                </c:pt>
                <c:pt idx="506">
                  <c:v>0.16156400000000001</c:v>
                </c:pt>
                <c:pt idx="507">
                  <c:v>0.116719</c:v>
                </c:pt>
                <c:pt idx="508">
                  <c:v>0.12637899999999999</c:v>
                </c:pt>
                <c:pt idx="509">
                  <c:v>0.154583</c:v>
                </c:pt>
                <c:pt idx="510">
                  <c:v>0.10147</c:v>
                </c:pt>
                <c:pt idx="511">
                  <c:v>0.10986</c:v>
                </c:pt>
                <c:pt idx="512">
                  <c:v>0.134242</c:v>
                </c:pt>
                <c:pt idx="513">
                  <c:v>0.121951</c:v>
                </c:pt>
                <c:pt idx="514">
                  <c:v>0.132048</c:v>
                </c:pt>
                <c:pt idx="515">
                  <c:v>0.16156400000000001</c:v>
                </c:pt>
                <c:pt idx="516">
                  <c:v>0.116719</c:v>
                </c:pt>
                <c:pt idx="517">
                  <c:v>0.12637899999999999</c:v>
                </c:pt>
                <c:pt idx="518">
                  <c:v>0.154583</c:v>
                </c:pt>
                <c:pt idx="519">
                  <c:v>0.10147</c:v>
                </c:pt>
                <c:pt idx="520">
                  <c:v>0.10986</c:v>
                </c:pt>
                <c:pt idx="521">
                  <c:v>0.134242</c:v>
                </c:pt>
                <c:pt idx="522">
                  <c:v>0.121951</c:v>
                </c:pt>
                <c:pt idx="523">
                  <c:v>0.13209699999999999</c:v>
                </c:pt>
                <c:pt idx="524">
                  <c:v>0.16234199999999999</c:v>
                </c:pt>
                <c:pt idx="525">
                  <c:v>0.116719</c:v>
                </c:pt>
                <c:pt idx="526">
                  <c:v>0.12642900000000001</c:v>
                </c:pt>
                <c:pt idx="527">
                  <c:v>0.155364</c:v>
                </c:pt>
                <c:pt idx="528">
                  <c:v>0.10147</c:v>
                </c:pt>
                <c:pt idx="529">
                  <c:v>0.10990900000000001</c:v>
                </c:pt>
                <c:pt idx="530">
                  <c:v>0.13503000000000001</c:v>
                </c:pt>
                <c:pt idx="531">
                  <c:v>0.121951</c:v>
                </c:pt>
                <c:pt idx="532">
                  <c:v>0.13211400000000001</c:v>
                </c:pt>
                <c:pt idx="533">
                  <c:v>0.162602</c:v>
                </c:pt>
                <c:pt idx="534">
                  <c:v>0.116719</c:v>
                </c:pt>
                <c:pt idx="535">
                  <c:v>0.126445</c:v>
                </c:pt>
                <c:pt idx="536">
                  <c:v>0.15562500000000001</c:v>
                </c:pt>
                <c:pt idx="537">
                  <c:v>0.10147</c:v>
                </c:pt>
                <c:pt idx="538">
                  <c:v>0.10992499999999999</c:v>
                </c:pt>
                <c:pt idx="539">
                  <c:v>0.135293</c:v>
                </c:pt>
                <c:pt idx="540">
                  <c:v>0.121951</c:v>
                </c:pt>
                <c:pt idx="541">
                  <c:v>0.13211400000000001</c:v>
                </c:pt>
                <c:pt idx="542">
                  <c:v>0.162602</c:v>
                </c:pt>
                <c:pt idx="543">
                  <c:v>0.116719</c:v>
                </c:pt>
                <c:pt idx="544">
                  <c:v>0.126445</c:v>
                </c:pt>
                <c:pt idx="545">
                  <c:v>0.15562500000000001</c:v>
                </c:pt>
                <c:pt idx="546">
                  <c:v>0.10147</c:v>
                </c:pt>
                <c:pt idx="547">
                  <c:v>0.10992499999999999</c:v>
                </c:pt>
                <c:pt idx="548">
                  <c:v>0.135293</c:v>
                </c:pt>
                <c:pt idx="549">
                  <c:v>0.121951</c:v>
                </c:pt>
                <c:pt idx="550">
                  <c:v>0.13209699999999999</c:v>
                </c:pt>
                <c:pt idx="551">
                  <c:v>0.16234199999999999</c:v>
                </c:pt>
                <c:pt idx="552">
                  <c:v>0.116719</c:v>
                </c:pt>
                <c:pt idx="553">
                  <c:v>0.12642900000000001</c:v>
                </c:pt>
                <c:pt idx="554">
                  <c:v>0.155364</c:v>
                </c:pt>
                <c:pt idx="555">
                  <c:v>0.10147</c:v>
                </c:pt>
                <c:pt idx="556">
                  <c:v>0.10990900000000001</c:v>
                </c:pt>
                <c:pt idx="557">
                  <c:v>0.13503000000000001</c:v>
                </c:pt>
                <c:pt idx="558">
                  <c:v>0.121951</c:v>
                </c:pt>
                <c:pt idx="559">
                  <c:v>0.132048</c:v>
                </c:pt>
                <c:pt idx="560">
                  <c:v>0.16156400000000001</c:v>
                </c:pt>
                <c:pt idx="561">
                  <c:v>0.116719</c:v>
                </c:pt>
                <c:pt idx="562">
                  <c:v>0.12637899999999999</c:v>
                </c:pt>
                <c:pt idx="563">
                  <c:v>0.154583</c:v>
                </c:pt>
                <c:pt idx="564">
                  <c:v>0.10147</c:v>
                </c:pt>
                <c:pt idx="565">
                  <c:v>0.10986</c:v>
                </c:pt>
                <c:pt idx="566">
                  <c:v>0.134242</c:v>
                </c:pt>
                <c:pt idx="567">
                  <c:v>0.121951</c:v>
                </c:pt>
                <c:pt idx="568">
                  <c:v>0.132048</c:v>
                </c:pt>
                <c:pt idx="569">
                  <c:v>0.16156400000000001</c:v>
                </c:pt>
                <c:pt idx="570">
                  <c:v>0.116719</c:v>
                </c:pt>
                <c:pt idx="571">
                  <c:v>0.12637899999999999</c:v>
                </c:pt>
                <c:pt idx="572">
                  <c:v>0.154583</c:v>
                </c:pt>
                <c:pt idx="573">
                  <c:v>0.10147</c:v>
                </c:pt>
                <c:pt idx="574">
                  <c:v>0.10986</c:v>
                </c:pt>
                <c:pt idx="575">
                  <c:v>0.134242</c:v>
                </c:pt>
                <c:pt idx="576">
                  <c:v>0.121951</c:v>
                </c:pt>
                <c:pt idx="577">
                  <c:v>0.126967</c:v>
                </c:pt>
                <c:pt idx="578">
                  <c:v>0.14122799999999999</c:v>
                </c:pt>
                <c:pt idx="579">
                  <c:v>0.116719</c:v>
                </c:pt>
                <c:pt idx="580">
                  <c:v>0.121516</c:v>
                </c:pt>
                <c:pt idx="581">
                  <c:v>0.13512099999999999</c:v>
                </c:pt>
                <c:pt idx="582">
                  <c:v>0.10147</c:v>
                </c:pt>
                <c:pt idx="583">
                  <c:v>0.105632</c:v>
                </c:pt>
                <c:pt idx="584">
                  <c:v>0.117329</c:v>
                </c:pt>
                <c:pt idx="585">
                  <c:v>0.121951</c:v>
                </c:pt>
                <c:pt idx="586">
                  <c:v>0.12188499999999999</c:v>
                </c:pt>
                <c:pt idx="587">
                  <c:v>0.12089900000000001</c:v>
                </c:pt>
                <c:pt idx="588">
                  <c:v>0.116719</c:v>
                </c:pt>
                <c:pt idx="589">
                  <c:v>0.11665300000000001</c:v>
                </c:pt>
                <c:pt idx="590">
                  <c:v>0.11566700000000001</c:v>
                </c:pt>
                <c:pt idx="591">
                  <c:v>0.10147</c:v>
                </c:pt>
                <c:pt idx="592">
                  <c:v>0.10140399999999999</c:v>
                </c:pt>
                <c:pt idx="593">
                  <c:v>0.100424</c:v>
                </c:pt>
                <c:pt idx="594">
                  <c:v>0.121951</c:v>
                </c:pt>
                <c:pt idx="595">
                  <c:v>0.12188499999999999</c:v>
                </c:pt>
                <c:pt idx="596">
                  <c:v>0.12089900000000001</c:v>
                </c:pt>
                <c:pt idx="597">
                  <c:v>0.116719</c:v>
                </c:pt>
                <c:pt idx="598">
                  <c:v>0.11665300000000001</c:v>
                </c:pt>
                <c:pt idx="599">
                  <c:v>0.11566700000000001</c:v>
                </c:pt>
                <c:pt idx="600">
                  <c:v>0.10147</c:v>
                </c:pt>
                <c:pt idx="601">
                  <c:v>0.10140399999999999</c:v>
                </c:pt>
                <c:pt idx="602">
                  <c:v>0.100424</c:v>
                </c:pt>
                <c:pt idx="603">
                  <c:v>0.121951</c:v>
                </c:pt>
                <c:pt idx="604">
                  <c:v>0.11680400000000001</c:v>
                </c:pt>
                <c:pt idx="605">
                  <c:v>0.10058</c:v>
                </c:pt>
                <c:pt idx="606">
                  <c:v>0.116719</c:v>
                </c:pt>
                <c:pt idx="607">
                  <c:v>0.111789</c:v>
                </c:pt>
                <c:pt idx="608">
                  <c:v>9.6223000000000003E-2</c:v>
                </c:pt>
                <c:pt idx="609">
                  <c:v>0.10147</c:v>
                </c:pt>
                <c:pt idx="610">
                  <c:v>9.7175999999999998E-2</c:v>
                </c:pt>
                <c:pt idx="611">
                  <c:v>8.3529999999999993E-2</c:v>
                </c:pt>
                <c:pt idx="612">
                  <c:v>0.121951</c:v>
                </c:pt>
                <c:pt idx="613">
                  <c:v>0.111723</c:v>
                </c:pt>
                <c:pt idx="614">
                  <c:v>8.0278000000000002E-2</c:v>
                </c:pt>
                <c:pt idx="615">
                  <c:v>0.116719</c:v>
                </c:pt>
                <c:pt idx="616">
                  <c:v>0.10692599999999999</c:v>
                </c:pt>
                <c:pt idx="617">
                  <c:v>7.6796000000000003E-2</c:v>
                </c:pt>
                <c:pt idx="618">
                  <c:v>0.10147</c:v>
                </c:pt>
                <c:pt idx="619">
                  <c:v>9.2949000000000004E-2</c:v>
                </c:pt>
                <c:pt idx="620">
                  <c:v>6.6654000000000005E-2</c:v>
                </c:pt>
                <c:pt idx="621">
                  <c:v>0.121951</c:v>
                </c:pt>
                <c:pt idx="622">
                  <c:v>0.111723</c:v>
                </c:pt>
                <c:pt idx="623">
                  <c:v>8.0278000000000002E-2</c:v>
                </c:pt>
                <c:pt idx="624">
                  <c:v>0.116719</c:v>
                </c:pt>
                <c:pt idx="625">
                  <c:v>0.10692599999999999</c:v>
                </c:pt>
                <c:pt idx="626">
                  <c:v>7.6796000000000003E-2</c:v>
                </c:pt>
                <c:pt idx="627">
                  <c:v>0.10147</c:v>
                </c:pt>
                <c:pt idx="628">
                  <c:v>9.2949000000000004E-2</c:v>
                </c:pt>
                <c:pt idx="629">
                  <c:v>6.6654000000000005E-2</c:v>
                </c:pt>
                <c:pt idx="630">
                  <c:v>0.121951</c:v>
                </c:pt>
                <c:pt idx="631">
                  <c:v>0.111772</c:v>
                </c:pt>
                <c:pt idx="632">
                  <c:v>8.1044000000000005E-2</c:v>
                </c:pt>
                <c:pt idx="633">
                  <c:v>0.116719</c:v>
                </c:pt>
                <c:pt idx="634">
                  <c:v>0.106976</c:v>
                </c:pt>
                <c:pt idx="635">
                  <c:v>7.7557000000000001E-2</c:v>
                </c:pt>
                <c:pt idx="636">
                  <c:v>0.10147</c:v>
                </c:pt>
                <c:pt idx="637">
                  <c:v>9.2996999999999996E-2</c:v>
                </c:pt>
                <c:pt idx="638">
                  <c:v>6.7396999999999999E-2</c:v>
                </c:pt>
                <c:pt idx="639">
                  <c:v>0.121951</c:v>
                </c:pt>
                <c:pt idx="640">
                  <c:v>0.111789</c:v>
                </c:pt>
                <c:pt idx="641">
                  <c:v>8.1300999999999998E-2</c:v>
                </c:pt>
                <c:pt idx="642">
                  <c:v>0.116719</c:v>
                </c:pt>
                <c:pt idx="643">
                  <c:v>0.106992</c:v>
                </c:pt>
                <c:pt idx="644">
                  <c:v>7.7812000000000006E-2</c:v>
                </c:pt>
                <c:pt idx="645">
                  <c:v>0.10147</c:v>
                </c:pt>
                <c:pt idx="646">
                  <c:v>9.3013999999999999E-2</c:v>
                </c:pt>
                <c:pt idx="647">
                  <c:v>6.7645999999999998E-2</c:v>
                </c:pt>
                <c:pt idx="648">
                  <c:v>0.10147</c:v>
                </c:pt>
                <c:pt idx="649">
                  <c:v>9.3013999999999999E-2</c:v>
                </c:pt>
                <c:pt idx="650">
                  <c:v>6.7645999999999998E-2</c:v>
                </c:pt>
                <c:pt idx="651">
                  <c:v>5.7543999999999998E-2</c:v>
                </c:pt>
                <c:pt idx="652">
                  <c:v>5.2748000000000003E-2</c:v>
                </c:pt>
                <c:pt idx="653">
                  <c:v>3.8362E-2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0.10147</c:v>
                </c:pt>
                <c:pt idx="658">
                  <c:v>9.2996999999999996E-2</c:v>
                </c:pt>
                <c:pt idx="659">
                  <c:v>6.7396999999999999E-2</c:v>
                </c:pt>
                <c:pt idx="660">
                  <c:v>5.7543999999999998E-2</c:v>
                </c:pt>
                <c:pt idx="661">
                  <c:v>5.2734000000000003E-2</c:v>
                </c:pt>
                <c:pt idx="662">
                  <c:v>3.8150999999999997E-2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0.10147</c:v>
                </c:pt>
                <c:pt idx="667">
                  <c:v>9.2949000000000004E-2</c:v>
                </c:pt>
                <c:pt idx="668">
                  <c:v>6.6654000000000005E-2</c:v>
                </c:pt>
                <c:pt idx="669">
                  <c:v>5.7543999999999998E-2</c:v>
                </c:pt>
                <c:pt idx="670">
                  <c:v>5.2690000000000001E-2</c:v>
                </c:pt>
                <c:pt idx="671">
                  <c:v>3.7523000000000001E-2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0.10147</c:v>
                </c:pt>
                <c:pt idx="676">
                  <c:v>9.2949000000000004E-2</c:v>
                </c:pt>
                <c:pt idx="677">
                  <c:v>6.6654000000000005E-2</c:v>
                </c:pt>
                <c:pt idx="678">
                  <c:v>5.7543999999999998E-2</c:v>
                </c:pt>
                <c:pt idx="679">
                  <c:v>5.2690000000000001E-2</c:v>
                </c:pt>
                <c:pt idx="680">
                  <c:v>3.7523000000000001E-2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0.10147</c:v>
                </c:pt>
                <c:pt idx="685">
                  <c:v>9.7175999999999998E-2</c:v>
                </c:pt>
                <c:pt idx="686">
                  <c:v>8.3529999999999993E-2</c:v>
                </c:pt>
                <c:pt idx="687">
                  <c:v>5.7543999999999998E-2</c:v>
                </c:pt>
                <c:pt idx="688">
                  <c:v>5.5086999999999997E-2</c:v>
                </c:pt>
                <c:pt idx="689">
                  <c:v>4.7044999999999997E-2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0.10147</c:v>
                </c:pt>
                <c:pt idx="694">
                  <c:v>0.10140399999999999</c:v>
                </c:pt>
                <c:pt idx="695">
                  <c:v>0.100424</c:v>
                </c:pt>
                <c:pt idx="696">
                  <c:v>5.7543999999999998E-2</c:v>
                </c:pt>
                <c:pt idx="697">
                  <c:v>5.7484E-2</c:v>
                </c:pt>
                <c:pt idx="698">
                  <c:v>5.6586999999999998E-2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0.10147</c:v>
                </c:pt>
                <c:pt idx="703">
                  <c:v>0.10140399999999999</c:v>
                </c:pt>
                <c:pt idx="704">
                  <c:v>0.100424</c:v>
                </c:pt>
                <c:pt idx="705">
                  <c:v>5.7543999999999998E-2</c:v>
                </c:pt>
                <c:pt idx="706">
                  <c:v>5.7484E-2</c:v>
                </c:pt>
                <c:pt idx="707">
                  <c:v>5.6586999999999998E-2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0.10147</c:v>
                </c:pt>
                <c:pt idx="712">
                  <c:v>0.105632</c:v>
                </c:pt>
                <c:pt idx="713">
                  <c:v>0.117329</c:v>
                </c:pt>
                <c:pt idx="714">
                  <c:v>5.7543999999999998E-2</c:v>
                </c:pt>
                <c:pt idx="715">
                  <c:v>5.9880999999999997E-2</c:v>
                </c:pt>
                <c:pt idx="716">
                  <c:v>6.6143999999999994E-2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0.10147</c:v>
                </c:pt>
                <c:pt idx="721">
                  <c:v>0.10986</c:v>
                </c:pt>
                <c:pt idx="722">
                  <c:v>0.134242</c:v>
                </c:pt>
                <c:pt idx="723">
                  <c:v>5.7543999999999998E-2</c:v>
                </c:pt>
                <c:pt idx="724">
                  <c:v>6.2278E-2</c:v>
                </c:pt>
                <c:pt idx="725">
                  <c:v>7.571E-2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0.10147</c:v>
                </c:pt>
                <c:pt idx="730">
                  <c:v>0.10986</c:v>
                </c:pt>
                <c:pt idx="731">
                  <c:v>0.134242</c:v>
                </c:pt>
                <c:pt idx="732">
                  <c:v>5.7543999999999998E-2</c:v>
                </c:pt>
                <c:pt idx="733">
                  <c:v>6.2278E-2</c:v>
                </c:pt>
                <c:pt idx="734">
                  <c:v>7.571E-2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0.10147</c:v>
                </c:pt>
                <c:pt idx="739">
                  <c:v>0.10990900000000001</c:v>
                </c:pt>
                <c:pt idx="740">
                  <c:v>0.13503000000000001</c:v>
                </c:pt>
                <c:pt idx="741">
                  <c:v>5.7543999999999998E-2</c:v>
                </c:pt>
                <c:pt idx="742">
                  <c:v>6.2323999999999997E-2</c:v>
                </c:pt>
                <c:pt idx="743">
                  <c:v>7.6470999999999997E-2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0.10147</c:v>
                </c:pt>
                <c:pt idx="748">
                  <c:v>0.10992499999999999</c:v>
                </c:pt>
                <c:pt idx="749">
                  <c:v>0.135293</c:v>
                </c:pt>
                <c:pt idx="750">
                  <c:v>5.7543999999999998E-2</c:v>
                </c:pt>
                <c:pt idx="751">
                  <c:v>6.2338999999999999E-2</c:v>
                </c:pt>
                <c:pt idx="752">
                  <c:v>7.6725000000000002E-2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0.10147</c:v>
                </c:pt>
                <c:pt idx="757">
                  <c:v>0.10992499999999999</c:v>
                </c:pt>
                <c:pt idx="758">
                  <c:v>0.135293</c:v>
                </c:pt>
                <c:pt idx="759">
                  <c:v>5.7543999999999998E-2</c:v>
                </c:pt>
                <c:pt idx="760">
                  <c:v>6.2338999999999999E-2</c:v>
                </c:pt>
                <c:pt idx="761">
                  <c:v>7.6725000000000002E-2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0.10147</c:v>
                </c:pt>
                <c:pt idx="766">
                  <c:v>0.10990900000000001</c:v>
                </c:pt>
                <c:pt idx="767">
                  <c:v>0.13503000000000001</c:v>
                </c:pt>
                <c:pt idx="768">
                  <c:v>5.7543999999999998E-2</c:v>
                </c:pt>
                <c:pt idx="769">
                  <c:v>6.2323999999999997E-2</c:v>
                </c:pt>
                <c:pt idx="770">
                  <c:v>7.6470999999999997E-2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0.10147</c:v>
                </c:pt>
                <c:pt idx="775">
                  <c:v>0.10986</c:v>
                </c:pt>
                <c:pt idx="776">
                  <c:v>0.134242</c:v>
                </c:pt>
                <c:pt idx="777">
                  <c:v>5.7543999999999998E-2</c:v>
                </c:pt>
                <c:pt idx="778">
                  <c:v>6.2278E-2</c:v>
                </c:pt>
                <c:pt idx="779">
                  <c:v>7.571E-2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0.10147</c:v>
                </c:pt>
                <c:pt idx="784">
                  <c:v>0.10986</c:v>
                </c:pt>
                <c:pt idx="785">
                  <c:v>0.134242</c:v>
                </c:pt>
                <c:pt idx="786">
                  <c:v>5.7543999999999998E-2</c:v>
                </c:pt>
                <c:pt idx="787">
                  <c:v>6.2278E-2</c:v>
                </c:pt>
                <c:pt idx="788">
                  <c:v>7.571E-2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0.10147</c:v>
                </c:pt>
                <c:pt idx="793">
                  <c:v>0.105632</c:v>
                </c:pt>
                <c:pt idx="794">
                  <c:v>0.117329</c:v>
                </c:pt>
                <c:pt idx="795">
                  <c:v>5.7543999999999998E-2</c:v>
                </c:pt>
                <c:pt idx="796">
                  <c:v>5.9880999999999997E-2</c:v>
                </c:pt>
                <c:pt idx="797">
                  <c:v>6.6143999999999994E-2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0.10147</c:v>
                </c:pt>
                <c:pt idx="802">
                  <c:v>0.10140399999999999</c:v>
                </c:pt>
                <c:pt idx="803">
                  <c:v>0.100424</c:v>
                </c:pt>
                <c:pt idx="804">
                  <c:v>5.7543999999999998E-2</c:v>
                </c:pt>
                <c:pt idx="805">
                  <c:v>5.7484E-2</c:v>
                </c:pt>
                <c:pt idx="806">
                  <c:v>5.6586999999999998E-2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0.10147</c:v>
                </c:pt>
                <c:pt idx="811">
                  <c:v>0.10140399999999999</c:v>
                </c:pt>
                <c:pt idx="812">
                  <c:v>0.100424</c:v>
                </c:pt>
                <c:pt idx="813">
                  <c:v>5.7543999999999998E-2</c:v>
                </c:pt>
                <c:pt idx="814">
                  <c:v>5.7484E-2</c:v>
                </c:pt>
                <c:pt idx="815">
                  <c:v>5.6586999999999998E-2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0.10147</c:v>
                </c:pt>
                <c:pt idx="820">
                  <c:v>9.7175999999999998E-2</c:v>
                </c:pt>
                <c:pt idx="821">
                  <c:v>8.3529999999999993E-2</c:v>
                </c:pt>
                <c:pt idx="822">
                  <c:v>5.7543999999999998E-2</c:v>
                </c:pt>
                <c:pt idx="823">
                  <c:v>5.5086999999999997E-2</c:v>
                </c:pt>
                <c:pt idx="824">
                  <c:v>4.7044999999999997E-2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0.10147</c:v>
                </c:pt>
                <c:pt idx="829">
                  <c:v>9.2949000000000004E-2</c:v>
                </c:pt>
                <c:pt idx="830">
                  <c:v>6.6654000000000005E-2</c:v>
                </c:pt>
                <c:pt idx="831">
                  <c:v>5.7543999999999998E-2</c:v>
                </c:pt>
                <c:pt idx="832">
                  <c:v>5.2690000000000001E-2</c:v>
                </c:pt>
                <c:pt idx="833">
                  <c:v>3.7523000000000001E-2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0.10147</c:v>
                </c:pt>
                <c:pt idx="838">
                  <c:v>9.2949000000000004E-2</c:v>
                </c:pt>
                <c:pt idx="839">
                  <c:v>6.6654000000000005E-2</c:v>
                </c:pt>
                <c:pt idx="840">
                  <c:v>5.7543999999999998E-2</c:v>
                </c:pt>
                <c:pt idx="841">
                  <c:v>5.2690000000000001E-2</c:v>
                </c:pt>
                <c:pt idx="842">
                  <c:v>3.7523000000000001E-2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0.10147</c:v>
                </c:pt>
                <c:pt idx="847">
                  <c:v>9.2996999999999996E-2</c:v>
                </c:pt>
                <c:pt idx="848">
                  <c:v>6.7396999999999999E-2</c:v>
                </c:pt>
                <c:pt idx="849">
                  <c:v>5.7543999999999998E-2</c:v>
                </c:pt>
                <c:pt idx="850">
                  <c:v>5.2734000000000003E-2</c:v>
                </c:pt>
                <c:pt idx="851">
                  <c:v>3.8150999999999997E-2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0.10147</c:v>
                </c:pt>
                <c:pt idx="856">
                  <c:v>9.3013999999999999E-2</c:v>
                </c:pt>
                <c:pt idx="857">
                  <c:v>6.7645999999999998E-2</c:v>
                </c:pt>
                <c:pt idx="858">
                  <c:v>5.7543999999999998E-2</c:v>
                </c:pt>
                <c:pt idx="859">
                  <c:v>5.2748000000000003E-2</c:v>
                </c:pt>
                <c:pt idx="860">
                  <c:v>3.8362E-2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0.04</c:v>
                </c:pt>
                <c:pt idx="871">
                  <c:v>0.04</c:v>
                </c:pt>
                <c:pt idx="872">
                  <c:v>0.04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1.9847E-2</c:v>
                </c:pt>
                <c:pt idx="877">
                  <c:v>1.9847E-2</c:v>
                </c:pt>
                <c:pt idx="878">
                  <c:v>1.9847E-2</c:v>
                </c:pt>
                <c:pt idx="879">
                  <c:v>3.9785000000000001E-2</c:v>
                </c:pt>
                <c:pt idx="880">
                  <c:v>3.9785000000000001E-2</c:v>
                </c:pt>
                <c:pt idx="881">
                  <c:v>3.9785000000000001E-2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1.9394000000000002E-2</c:v>
                </c:pt>
                <c:pt idx="886">
                  <c:v>1.9394000000000002E-2</c:v>
                </c:pt>
                <c:pt idx="887">
                  <c:v>1.9394000000000002E-2</c:v>
                </c:pt>
                <c:pt idx="888">
                  <c:v>3.9147000000000001E-2</c:v>
                </c:pt>
                <c:pt idx="889">
                  <c:v>3.9147000000000001E-2</c:v>
                </c:pt>
                <c:pt idx="890">
                  <c:v>3.9147000000000001E-2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0.02</c:v>
                </c:pt>
                <c:pt idx="895">
                  <c:v>0.02</c:v>
                </c:pt>
                <c:pt idx="896">
                  <c:v>0.02</c:v>
                </c:pt>
                <c:pt idx="897">
                  <c:v>0.04</c:v>
                </c:pt>
                <c:pt idx="898">
                  <c:v>0.04</c:v>
                </c:pt>
                <c:pt idx="899">
                  <c:v>0.04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1.9847E-2</c:v>
                </c:pt>
                <c:pt idx="904">
                  <c:v>1.9847E-2</c:v>
                </c:pt>
                <c:pt idx="905">
                  <c:v>1.9847E-2</c:v>
                </c:pt>
                <c:pt idx="906">
                  <c:v>3.9785000000000001E-2</c:v>
                </c:pt>
                <c:pt idx="907">
                  <c:v>3.9785000000000001E-2</c:v>
                </c:pt>
                <c:pt idx="908">
                  <c:v>3.9785000000000001E-2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1.9394000000000002E-2</c:v>
                </c:pt>
                <c:pt idx="913">
                  <c:v>1.9394000000000002E-2</c:v>
                </c:pt>
                <c:pt idx="914">
                  <c:v>1.9394000000000002E-2</c:v>
                </c:pt>
                <c:pt idx="915">
                  <c:v>3.9147000000000001E-2</c:v>
                </c:pt>
                <c:pt idx="916">
                  <c:v>3.9147000000000001E-2</c:v>
                </c:pt>
                <c:pt idx="917">
                  <c:v>3.9147000000000001E-2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0.02</c:v>
                </c:pt>
                <c:pt idx="922">
                  <c:v>2.8901E-2</c:v>
                </c:pt>
                <c:pt idx="923">
                  <c:v>3.8362E-2</c:v>
                </c:pt>
                <c:pt idx="924">
                  <c:v>0.04</c:v>
                </c:pt>
                <c:pt idx="925">
                  <c:v>5.3823000000000003E-2</c:v>
                </c:pt>
                <c:pt idx="926">
                  <c:v>6.7645999999999998E-2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1.9847E-2</c:v>
                </c:pt>
                <c:pt idx="931">
                  <c:v>2.8715000000000001E-2</c:v>
                </c:pt>
                <c:pt idx="932">
                  <c:v>3.8150999999999997E-2</c:v>
                </c:pt>
                <c:pt idx="933">
                  <c:v>3.9785000000000001E-2</c:v>
                </c:pt>
                <c:pt idx="934">
                  <c:v>5.3587000000000003E-2</c:v>
                </c:pt>
                <c:pt idx="935">
                  <c:v>6.7396999999999999E-2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1.9394000000000002E-2</c:v>
                </c:pt>
                <c:pt idx="940">
                  <c:v>2.8160999999999999E-2</c:v>
                </c:pt>
                <c:pt idx="941">
                  <c:v>3.7523000000000001E-2</c:v>
                </c:pt>
                <c:pt idx="942">
                  <c:v>3.9147000000000001E-2</c:v>
                </c:pt>
                <c:pt idx="943">
                  <c:v>5.2882999999999999E-2</c:v>
                </c:pt>
                <c:pt idx="944">
                  <c:v>6.6654000000000005E-2</c:v>
                </c:pt>
                <c:pt idx="945">
                  <c:v>0.04</c:v>
                </c:pt>
                <c:pt idx="946">
                  <c:v>5.3823000000000003E-2</c:v>
                </c:pt>
                <c:pt idx="947">
                  <c:v>6.7645999999999998E-2</c:v>
                </c:pt>
                <c:pt idx="948">
                  <c:v>0.04</c:v>
                </c:pt>
                <c:pt idx="949">
                  <c:v>5.8701000000000003E-2</c:v>
                </c:pt>
                <c:pt idx="950">
                  <c:v>7.7812000000000006E-2</c:v>
                </c:pt>
                <c:pt idx="951">
                  <c:v>0.04</c:v>
                </c:pt>
                <c:pt idx="952">
                  <c:v>6.0650000000000003E-2</c:v>
                </c:pt>
                <c:pt idx="953">
                  <c:v>8.1300999999999998E-2</c:v>
                </c:pt>
                <c:pt idx="954">
                  <c:v>3.9785000000000001E-2</c:v>
                </c:pt>
                <c:pt idx="955">
                  <c:v>5.3587000000000003E-2</c:v>
                </c:pt>
                <c:pt idx="956">
                  <c:v>6.7396999999999999E-2</c:v>
                </c:pt>
                <c:pt idx="957">
                  <c:v>3.9785000000000001E-2</c:v>
                </c:pt>
                <c:pt idx="958">
                  <c:v>5.8459999999999998E-2</c:v>
                </c:pt>
                <c:pt idx="959">
                  <c:v>7.7557000000000001E-2</c:v>
                </c:pt>
                <c:pt idx="960">
                  <c:v>3.9785000000000001E-2</c:v>
                </c:pt>
                <c:pt idx="961">
                  <c:v>6.0407000000000002E-2</c:v>
                </c:pt>
                <c:pt idx="962">
                  <c:v>8.1044000000000005E-2</c:v>
                </c:pt>
                <c:pt idx="963">
                  <c:v>3.9147000000000001E-2</c:v>
                </c:pt>
                <c:pt idx="964">
                  <c:v>5.2882999999999999E-2</c:v>
                </c:pt>
                <c:pt idx="965">
                  <c:v>6.6654000000000005E-2</c:v>
                </c:pt>
                <c:pt idx="966">
                  <c:v>3.9147000000000001E-2</c:v>
                </c:pt>
                <c:pt idx="967">
                  <c:v>5.774E-2</c:v>
                </c:pt>
                <c:pt idx="968">
                  <c:v>7.6796000000000003E-2</c:v>
                </c:pt>
                <c:pt idx="969">
                  <c:v>3.9147000000000001E-2</c:v>
                </c:pt>
                <c:pt idx="970">
                  <c:v>5.9681999999999999E-2</c:v>
                </c:pt>
                <c:pt idx="971">
                  <c:v>8.0278000000000002E-2</c:v>
                </c:pt>
                <c:pt idx="972">
                  <c:v>0.04</c:v>
                </c:pt>
                <c:pt idx="973">
                  <c:v>6.0650000000000003E-2</c:v>
                </c:pt>
                <c:pt idx="974">
                  <c:v>8.1300999999999998E-2</c:v>
                </c:pt>
                <c:pt idx="975">
                  <c:v>0.04</c:v>
                </c:pt>
                <c:pt idx="976">
                  <c:v>5.8701000000000003E-2</c:v>
                </c:pt>
                <c:pt idx="977">
                  <c:v>7.7812000000000006E-2</c:v>
                </c:pt>
                <c:pt idx="978">
                  <c:v>0.04</c:v>
                </c:pt>
                <c:pt idx="979">
                  <c:v>5.3823000000000003E-2</c:v>
                </c:pt>
                <c:pt idx="980">
                  <c:v>6.7645999999999998E-2</c:v>
                </c:pt>
                <c:pt idx="981">
                  <c:v>3.9785000000000001E-2</c:v>
                </c:pt>
                <c:pt idx="982">
                  <c:v>6.0407000000000002E-2</c:v>
                </c:pt>
                <c:pt idx="983">
                  <c:v>8.1044000000000005E-2</c:v>
                </c:pt>
                <c:pt idx="984">
                  <c:v>3.9785000000000001E-2</c:v>
                </c:pt>
                <c:pt idx="985">
                  <c:v>5.8459999999999998E-2</c:v>
                </c:pt>
                <c:pt idx="986">
                  <c:v>7.7557000000000001E-2</c:v>
                </c:pt>
                <c:pt idx="987">
                  <c:v>3.9785000000000001E-2</c:v>
                </c:pt>
                <c:pt idx="988">
                  <c:v>5.3587000000000003E-2</c:v>
                </c:pt>
                <c:pt idx="989">
                  <c:v>6.7396999999999999E-2</c:v>
                </c:pt>
                <c:pt idx="990">
                  <c:v>3.9147000000000001E-2</c:v>
                </c:pt>
                <c:pt idx="991">
                  <c:v>5.9681999999999999E-2</c:v>
                </c:pt>
                <c:pt idx="992">
                  <c:v>8.0278000000000002E-2</c:v>
                </c:pt>
                <c:pt idx="993">
                  <c:v>3.9147000000000001E-2</c:v>
                </c:pt>
                <c:pt idx="994">
                  <c:v>5.774E-2</c:v>
                </c:pt>
                <c:pt idx="995">
                  <c:v>7.6796000000000003E-2</c:v>
                </c:pt>
                <c:pt idx="996">
                  <c:v>3.9147000000000001E-2</c:v>
                </c:pt>
                <c:pt idx="997">
                  <c:v>5.2882999999999999E-2</c:v>
                </c:pt>
                <c:pt idx="998">
                  <c:v>6.6654000000000005E-2</c:v>
                </c:pt>
                <c:pt idx="999">
                  <c:v>0.04</c:v>
                </c:pt>
                <c:pt idx="1000">
                  <c:v>5.3823000000000003E-2</c:v>
                </c:pt>
                <c:pt idx="1001">
                  <c:v>6.7645999999999998E-2</c:v>
                </c:pt>
                <c:pt idx="1002">
                  <c:v>0.02</c:v>
                </c:pt>
                <c:pt idx="1003">
                  <c:v>2.8901E-2</c:v>
                </c:pt>
                <c:pt idx="1004">
                  <c:v>3.8362E-2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3.9785000000000001E-2</c:v>
                </c:pt>
                <c:pt idx="1009">
                  <c:v>5.3587000000000003E-2</c:v>
                </c:pt>
                <c:pt idx="1010">
                  <c:v>6.7396999999999999E-2</c:v>
                </c:pt>
                <c:pt idx="1011">
                  <c:v>1.9847E-2</c:v>
                </c:pt>
                <c:pt idx="1012">
                  <c:v>2.8715000000000001E-2</c:v>
                </c:pt>
                <c:pt idx="1013">
                  <c:v>3.8150999999999997E-2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3.9147000000000001E-2</c:v>
                </c:pt>
                <c:pt idx="1018">
                  <c:v>5.2882999999999999E-2</c:v>
                </c:pt>
                <c:pt idx="1019">
                  <c:v>6.6654000000000005E-2</c:v>
                </c:pt>
                <c:pt idx="1020">
                  <c:v>1.9394000000000002E-2</c:v>
                </c:pt>
                <c:pt idx="1021">
                  <c:v>2.8160999999999999E-2</c:v>
                </c:pt>
                <c:pt idx="1022">
                  <c:v>3.7523000000000001E-2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7.6725000000000002E-2</c:v>
                </c:pt>
                <c:pt idx="1030">
                  <c:v>0.13144500000000001</c:v>
                </c:pt>
                <c:pt idx="1031">
                  <c:v>0.18292700000000001</c:v>
                </c:pt>
                <c:pt idx="1032">
                  <c:v>0.135293</c:v>
                </c:pt>
                <c:pt idx="1033">
                  <c:v>0.25057299999999999</c:v>
                </c:pt>
                <c:pt idx="1034">
                  <c:v>0.34959299999999999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7.6470999999999997E-2</c:v>
                </c:pt>
                <c:pt idx="1039">
                  <c:v>0.13118099999999999</c:v>
                </c:pt>
                <c:pt idx="1040">
                  <c:v>0.182671</c:v>
                </c:pt>
                <c:pt idx="1041">
                  <c:v>0.13503000000000001</c:v>
                </c:pt>
                <c:pt idx="1042">
                  <c:v>0.25033300000000003</c:v>
                </c:pt>
                <c:pt idx="1043">
                  <c:v>0.34959699999999999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7.571E-2</c:v>
                </c:pt>
                <c:pt idx="1048">
                  <c:v>0.13039300000000001</c:v>
                </c:pt>
                <c:pt idx="1049">
                  <c:v>0.18190300000000001</c:v>
                </c:pt>
                <c:pt idx="1050">
                  <c:v>0.134242</c:v>
                </c:pt>
                <c:pt idx="1051">
                  <c:v>0.249615</c:v>
                </c:pt>
                <c:pt idx="1052">
                  <c:v>0.34960799999999997</c:v>
                </c:pt>
                <c:pt idx="1053">
                  <c:v>0.135293</c:v>
                </c:pt>
                <c:pt idx="1054">
                  <c:v>0.25057299999999999</c:v>
                </c:pt>
                <c:pt idx="1055">
                  <c:v>0.34959299999999999</c:v>
                </c:pt>
                <c:pt idx="1056">
                  <c:v>0.15562500000000001</c:v>
                </c:pt>
                <c:pt idx="1057">
                  <c:v>0.26187899999999997</c:v>
                </c:pt>
                <c:pt idx="1058">
                  <c:v>0.34959299999999999</c:v>
                </c:pt>
                <c:pt idx="1059">
                  <c:v>0.162602</c:v>
                </c:pt>
                <c:pt idx="1060">
                  <c:v>0.26422800000000002</c:v>
                </c:pt>
                <c:pt idx="1061">
                  <c:v>0.34959299999999999</c:v>
                </c:pt>
                <c:pt idx="1062">
                  <c:v>0.13503000000000001</c:v>
                </c:pt>
                <c:pt idx="1063">
                  <c:v>0.25033300000000003</c:v>
                </c:pt>
                <c:pt idx="1064">
                  <c:v>0.34959699999999999</c:v>
                </c:pt>
                <c:pt idx="1065">
                  <c:v>0.155364</c:v>
                </c:pt>
                <c:pt idx="1066">
                  <c:v>0.26164199999999999</c:v>
                </c:pt>
                <c:pt idx="1067">
                  <c:v>0.34959699999999999</c:v>
                </c:pt>
                <c:pt idx="1068">
                  <c:v>0.16234199999999999</c:v>
                </c:pt>
                <c:pt idx="1069">
                  <c:v>0.26399099999999998</c:v>
                </c:pt>
                <c:pt idx="1070">
                  <c:v>0.34959699999999999</c:v>
                </c:pt>
                <c:pt idx="1071">
                  <c:v>0.134242</c:v>
                </c:pt>
                <c:pt idx="1072">
                  <c:v>0.249615</c:v>
                </c:pt>
                <c:pt idx="1073">
                  <c:v>0.34960799999999997</c:v>
                </c:pt>
                <c:pt idx="1074">
                  <c:v>0.154583</c:v>
                </c:pt>
                <c:pt idx="1075">
                  <c:v>0.26093300000000003</c:v>
                </c:pt>
                <c:pt idx="1076">
                  <c:v>0.34960799999999997</c:v>
                </c:pt>
                <c:pt idx="1077">
                  <c:v>0.16156400000000001</c:v>
                </c:pt>
                <c:pt idx="1078">
                  <c:v>0.26328400000000002</c:v>
                </c:pt>
                <c:pt idx="1079">
                  <c:v>0.34960799999999997</c:v>
                </c:pt>
                <c:pt idx="1080">
                  <c:v>0.162602</c:v>
                </c:pt>
                <c:pt idx="1081">
                  <c:v>0.26422800000000002</c:v>
                </c:pt>
                <c:pt idx="1082">
                  <c:v>0.34959299999999999</c:v>
                </c:pt>
                <c:pt idx="1083">
                  <c:v>0.15562500000000001</c:v>
                </c:pt>
                <c:pt idx="1084">
                  <c:v>0.26187899999999997</c:v>
                </c:pt>
                <c:pt idx="1085">
                  <c:v>0.34959299999999999</c:v>
                </c:pt>
                <c:pt idx="1086">
                  <c:v>0.135293</c:v>
                </c:pt>
                <c:pt idx="1087">
                  <c:v>0.25057299999999999</c:v>
                </c:pt>
                <c:pt idx="1088">
                  <c:v>0.34959299999999999</c:v>
                </c:pt>
                <c:pt idx="1089">
                  <c:v>0.16234199999999999</c:v>
                </c:pt>
                <c:pt idx="1090">
                  <c:v>0.26399099999999998</c:v>
                </c:pt>
                <c:pt idx="1091">
                  <c:v>0.34959699999999999</c:v>
                </c:pt>
                <c:pt idx="1092">
                  <c:v>0.155364</c:v>
                </c:pt>
                <c:pt idx="1093">
                  <c:v>0.26164199999999999</c:v>
                </c:pt>
                <c:pt idx="1094">
                  <c:v>0.34959699999999999</c:v>
                </c:pt>
                <c:pt idx="1095">
                  <c:v>0.13503000000000001</c:v>
                </c:pt>
                <c:pt idx="1096">
                  <c:v>0.25033300000000003</c:v>
                </c:pt>
                <c:pt idx="1097">
                  <c:v>0.34959699999999999</c:v>
                </c:pt>
                <c:pt idx="1098">
                  <c:v>0.16156400000000001</c:v>
                </c:pt>
                <c:pt idx="1099">
                  <c:v>0.26328400000000002</c:v>
                </c:pt>
                <c:pt idx="1100">
                  <c:v>0.34960799999999997</c:v>
                </c:pt>
                <c:pt idx="1101">
                  <c:v>0.154583</c:v>
                </c:pt>
                <c:pt idx="1102">
                  <c:v>0.26093300000000003</c:v>
                </c:pt>
                <c:pt idx="1103">
                  <c:v>0.34960799999999997</c:v>
                </c:pt>
                <c:pt idx="1104">
                  <c:v>0.134242</c:v>
                </c:pt>
                <c:pt idx="1105">
                  <c:v>0.249615</c:v>
                </c:pt>
                <c:pt idx="1106">
                  <c:v>0.34960799999999997</c:v>
                </c:pt>
                <c:pt idx="1107">
                  <c:v>0.135293</c:v>
                </c:pt>
                <c:pt idx="1108">
                  <c:v>0.25057299999999999</c:v>
                </c:pt>
                <c:pt idx="1109">
                  <c:v>0.34959299999999999</c:v>
                </c:pt>
                <c:pt idx="1110">
                  <c:v>7.6725000000000002E-2</c:v>
                </c:pt>
                <c:pt idx="1111">
                  <c:v>0.13144500000000001</c:v>
                </c:pt>
                <c:pt idx="1112">
                  <c:v>0.18292700000000001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0.13503000000000001</c:v>
                </c:pt>
                <c:pt idx="1117">
                  <c:v>0.25033300000000003</c:v>
                </c:pt>
                <c:pt idx="1118">
                  <c:v>0.34959699999999999</c:v>
                </c:pt>
                <c:pt idx="1119">
                  <c:v>7.6470999999999997E-2</c:v>
                </c:pt>
                <c:pt idx="1120">
                  <c:v>0.13118099999999999</c:v>
                </c:pt>
                <c:pt idx="1121">
                  <c:v>0.182671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0.134242</c:v>
                </c:pt>
                <c:pt idx="1126">
                  <c:v>0.249615</c:v>
                </c:pt>
                <c:pt idx="1127">
                  <c:v>0.34960799999999997</c:v>
                </c:pt>
                <c:pt idx="1128">
                  <c:v>7.571E-2</c:v>
                </c:pt>
                <c:pt idx="1129">
                  <c:v>0.13039300000000001</c:v>
                </c:pt>
                <c:pt idx="1130">
                  <c:v>0.18190300000000001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1.9394000000000002E-2</c:v>
                </c:pt>
                <c:pt idx="1138">
                  <c:v>1.9394000000000002E-2</c:v>
                </c:pt>
                <c:pt idx="1139">
                  <c:v>1.9394000000000002E-2</c:v>
                </c:pt>
                <c:pt idx="1140">
                  <c:v>3.9147000000000001E-2</c:v>
                </c:pt>
                <c:pt idx="1141">
                  <c:v>3.9147000000000001E-2</c:v>
                </c:pt>
                <c:pt idx="1142">
                  <c:v>3.9147000000000001E-2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1.4777999999999999E-2</c:v>
                </c:pt>
                <c:pt idx="1147">
                  <c:v>1.4777999999999999E-2</c:v>
                </c:pt>
                <c:pt idx="1148">
                  <c:v>1.4777999999999999E-2</c:v>
                </c:pt>
                <c:pt idx="1149">
                  <c:v>3.2142999999999998E-2</c:v>
                </c:pt>
                <c:pt idx="1150">
                  <c:v>3.2142999999999998E-2</c:v>
                </c:pt>
                <c:pt idx="1151">
                  <c:v>3.2142999999999998E-2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8.7869999999999997E-3</c:v>
                </c:pt>
                <c:pt idx="1156">
                  <c:v>8.7869999999999997E-3</c:v>
                </c:pt>
                <c:pt idx="1157">
                  <c:v>8.7869999999999997E-3</c:v>
                </c:pt>
                <c:pt idx="1158">
                  <c:v>2.1236000000000001E-2</c:v>
                </c:pt>
                <c:pt idx="1159">
                  <c:v>2.1236000000000001E-2</c:v>
                </c:pt>
                <c:pt idx="1160">
                  <c:v>2.1236000000000001E-2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1.9394000000000002E-2</c:v>
                </c:pt>
                <c:pt idx="1165">
                  <c:v>1.9394000000000002E-2</c:v>
                </c:pt>
                <c:pt idx="1166">
                  <c:v>1.9394000000000002E-2</c:v>
                </c:pt>
                <c:pt idx="1167">
                  <c:v>3.9147000000000001E-2</c:v>
                </c:pt>
                <c:pt idx="1168">
                  <c:v>3.9147000000000001E-2</c:v>
                </c:pt>
                <c:pt idx="1169">
                  <c:v>3.9147000000000001E-2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1.4777999999999999E-2</c:v>
                </c:pt>
                <c:pt idx="1174">
                  <c:v>1.4777999999999999E-2</c:v>
                </c:pt>
                <c:pt idx="1175">
                  <c:v>1.4777999999999999E-2</c:v>
                </c:pt>
                <c:pt idx="1176">
                  <c:v>3.2142999999999998E-2</c:v>
                </c:pt>
                <c:pt idx="1177">
                  <c:v>3.2142999999999998E-2</c:v>
                </c:pt>
                <c:pt idx="1178">
                  <c:v>3.2142999999999998E-2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8.7869999999999997E-3</c:v>
                </c:pt>
                <c:pt idx="1183">
                  <c:v>8.7869999999999997E-3</c:v>
                </c:pt>
                <c:pt idx="1184">
                  <c:v>8.7869999999999997E-3</c:v>
                </c:pt>
                <c:pt idx="1185">
                  <c:v>2.1236000000000001E-2</c:v>
                </c:pt>
                <c:pt idx="1186">
                  <c:v>2.1236000000000001E-2</c:v>
                </c:pt>
                <c:pt idx="1187">
                  <c:v>2.1236000000000001E-2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1.9394000000000002E-2</c:v>
                </c:pt>
                <c:pt idx="1192">
                  <c:v>2.8160999999999999E-2</c:v>
                </c:pt>
                <c:pt idx="1193">
                  <c:v>3.7523000000000001E-2</c:v>
                </c:pt>
                <c:pt idx="1194">
                  <c:v>3.9147000000000001E-2</c:v>
                </c:pt>
                <c:pt idx="1195">
                  <c:v>5.2882999999999999E-2</c:v>
                </c:pt>
                <c:pt idx="1196">
                  <c:v>6.6654000000000005E-2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1.4777999999999999E-2</c:v>
                </c:pt>
                <c:pt idx="1201">
                  <c:v>2.2279E-2</c:v>
                </c:pt>
                <c:pt idx="1202">
                  <c:v>3.0658999999999999E-2</c:v>
                </c:pt>
                <c:pt idx="1203">
                  <c:v>3.2142999999999998E-2</c:v>
                </c:pt>
                <c:pt idx="1204">
                  <c:v>4.4964999999999998E-2</c:v>
                </c:pt>
                <c:pt idx="1205">
                  <c:v>5.8167000000000003E-2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8.7869999999999997E-3</c:v>
                </c:pt>
                <c:pt idx="1210">
                  <c:v>1.3897E-2</c:v>
                </c:pt>
                <c:pt idx="1211">
                  <c:v>2.009E-2</c:v>
                </c:pt>
                <c:pt idx="1212">
                  <c:v>2.1236000000000001E-2</c:v>
                </c:pt>
                <c:pt idx="1213">
                  <c:v>3.1663999999999998E-2</c:v>
                </c:pt>
                <c:pt idx="1214">
                  <c:v>4.3201000000000003E-2</c:v>
                </c:pt>
                <c:pt idx="1215">
                  <c:v>3.9147000000000001E-2</c:v>
                </c:pt>
                <c:pt idx="1216">
                  <c:v>5.2882999999999999E-2</c:v>
                </c:pt>
                <c:pt idx="1217">
                  <c:v>6.6654000000000005E-2</c:v>
                </c:pt>
                <c:pt idx="1218">
                  <c:v>3.9147000000000001E-2</c:v>
                </c:pt>
                <c:pt idx="1219">
                  <c:v>5.774E-2</c:v>
                </c:pt>
                <c:pt idx="1220">
                  <c:v>7.6796000000000003E-2</c:v>
                </c:pt>
                <c:pt idx="1221">
                  <c:v>3.9147000000000001E-2</c:v>
                </c:pt>
                <c:pt idx="1222">
                  <c:v>5.9681999999999999E-2</c:v>
                </c:pt>
                <c:pt idx="1223">
                  <c:v>8.0278000000000002E-2</c:v>
                </c:pt>
                <c:pt idx="1224">
                  <c:v>3.2142999999999998E-2</c:v>
                </c:pt>
                <c:pt idx="1225">
                  <c:v>4.4964999999999998E-2</c:v>
                </c:pt>
                <c:pt idx="1226">
                  <c:v>5.8167000000000003E-2</c:v>
                </c:pt>
                <c:pt idx="1227">
                  <c:v>3.2142999999999998E-2</c:v>
                </c:pt>
                <c:pt idx="1228">
                  <c:v>4.9589000000000001E-2</c:v>
                </c:pt>
                <c:pt idx="1229">
                  <c:v>6.8035999999999999E-2</c:v>
                </c:pt>
                <c:pt idx="1230">
                  <c:v>3.2142999999999998E-2</c:v>
                </c:pt>
                <c:pt idx="1231">
                  <c:v>5.1448000000000001E-2</c:v>
                </c:pt>
                <c:pt idx="1232">
                  <c:v>7.1444999999999995E-2</c:v>
                </c:pt>
                <c:pt idx="1233">
                  <c:v>2.1236000000000001E-2</c:v>
                </c:pt>
                <c:pt idx="1234">
                  <c:v>3.1663999999999998E-2</c:v>
                </c:pt>
                <c:pt idx="1235">
                  <c:v>4.3201000000000003E-2</c:v>
                </c:pt>
                <c:pt idx="1236">
                  <c:v>2.1236000000000001E-2</c:v>
                </c:pt>
                <c:pt idx="1237">
                  <c:v>3.5625999999999998E-2</c:v>
                </c:pt>
                <c:pt idx="1238">
                  <c:v>5.2207999999999997E-2</c:v>
                </c:pt>
                <c:pt idx="1239">
                  <c:v>2.1236000000000001E-2</c:v>
                </c:pt>
                <c:pt idx="1240">
                  <c:v>3.7245E-2</c:v>
                </c:pt>
                <c:pt idx="1241">
                  <c:v>5.5378999999999998E-2</c:v>
                </c:pt>
                <c:pt idx="1242">
                  <c:v>3.9147000000000001E-2</c:v>
                </c:pt>
                <c:pt idx="1243">
                  <c:v>5.9681999999999999E-2</c:v>
                </c:pt>
                <c:pt idx="1244">
                  <c:v>8.0278000000000002E-2</c:v>
                </c:pt>
                <c:pt idx="1245">
                  <c:v>3.9147000000000001E-2</c:v>
                </c:pt>
                <c:pt idx="1246">
                  <c:v>5.774E-2</c:v>
                </c:pt>
                <c:pt idx="1247">
                  <c:v>7.6796000000000003E-2</c:v>
                </c:pt>
                <c:pt idx="1248">
                  <c:v>3.9147000000000001E-2</c:v>
                </c:pt>
                <c:pt idx="1249">
                  <c:v>5.2882999999999999E-2</c:v>
                </c:pt>
                <c:pt idx="1250">
                  <c:v>6.6654000000000005E-2</c:v>
                </c:pt>
                <c:pt idx="1251">
                  <c:v>3.2142999999999998E-2</c:v>
                </c:pt>
                <c:pt idx="1252">
                  <c:v>5.1448000000000001E-2</c:v>
                </c:pt>
                <c:pt idx="1253">
                  <c:v>7.1444999999999995E-2</c:v>
                </c:pt>
                <c:pt idx="1254">
                  <c:v>3.2142999999999998E-2</c:v>
                </c:pt>
                <c:pt idx="1255">
                  <c:v>4.9589000000000001E-2</c:v>
                </c:pt>
                <c:pt idx="1256">
                  <c:v>6.8035999999999999E-2</c:v>
                </c:pt>
                <c:pt idx="1257">
                  <c:v>3.2142999999999998E-2</c:v>
                </c:pt>
                <c:pt idx="1258">
                  <c:v>4.4964999999999998E-2</c:v>
                </c:pt>
                <c:pt idx="1259">
                  <c:v>5.8167000000000003E-2</c:v>
                </c:pt>
                <c:pt idx="1260">
                  <c:v>2.1236000000000001E-2</c:v>
                </c:pt>
                <c:pt idx="1261">
                  <c:v>3.7245E-2</c:v>
                </c:pt>
                <c:pt idx="1262">
                  <c:v>5.5378999999999998E-2</c:v>
                </c:pt>
                <c:pt idx="1263">
                  <c:v>2.1236000000000001E-2</c:v>
                </c:pt>
                <c:pt idx="1264">
                  <c:v>3.5625999999999998E-2</c:v>
                </c:pt>
                <c:pt idx="1265">
                  <c:v>5.2207999999999997E-2</c:v>
                </c:pt>
                <c:pt idx="1266">
                  <c:v>2.1236000000000001E-2</c:v>
                </c:pt>
                <c:pt idx="1267">
                  <c:v>3.1663999999999998E-2</c:v>
                </c:pt>
                <c:pt idx="1268">
                  <c:v>4.3201000000000003E-2</c:v>
                </c:pt>
                <c:pt idx="1269">
                  <c:v>3.9147000000000001E-2</c:v>
                </c:pt>
                <c:pt idx="1270">
                  <c:v>5.2882999999999999E-2</c:v>
                </c:pt>
                <c:pt idx="1271">
                  <c:v>6.6654000000000005E-2</c:v>
                </c:pt>
                <c:pt idx="1272">
                  <c:v>1.9394000000000002E-2</c:v>
                </c:pt>
                <c:pt idx="1273">
                  <c:v>2.8160999999999999E-2</c:v>
                </c:pt>
                <c:pt idx="1274">
                  <c:v>3.7523000000000001E-2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3.2142999999999998E-2</c:v>
                </c:pt>
                <c:pt idx="1279">
                  <c:v>4.4964999999999998E-2</c:v>
                </c:pt>
                <c:pt idx="1280">
                  <c:v>5.8167000000000003E-2</c:v>
                </c:pt>
                <c:pt idx="1281">
                  <c:v>1.4777999999999999E-2</c:v>
                </c:pt>
                <c:pt idx="1282">
                  <c:v>2.2279E-2</c:v>
                </c:pt>
                <c:pt idx="1283">
                  <c:v>3.0658999999999999E-2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2.1236000000000001E-2</c:v>
                </c:pt>
                <c:pt idx="1288">
                  <c:v>3.1663999999999998E-2</c:v>
                </c:pt>
                <c:pt idx="1289">
                  <c:v>4.3201000000000003E-2</c:v>
                </c:pt>
                <c:pt idx="1290">
                  <c:v>8.7869999999999997E-3</c:v>
                </c:pt>
                <c:pt idx="1291">
                  <c:v>1.3897E-2</c:v>
                </c:pt>
                <c:pt idx="1292">
                  <c:v>2.009E-2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3.7523000000000001E-2</c:v>
                </c:pt>
                <c:pt idx="1300">
                  <c:v>4.7044999999999997E-2</c:v>
                </c:pt>
                <c:pt idx="1301">
                  <c:v>5.6586999999999998E-2</c:v>
                </c:pt>
                <c:pt idx="1302">
                  <c:v>6.6654000000000005E-2</c:v>
                </c:pt>
                <c:pt idx="1303">
                  <c:v>8.3529999999999993E-2</c:v>
                </c:pt>
                <c:pt idx="1304">
                  <c:v>0.100424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3.0658999999999999E-2</c:v>
                </c:pt>
                <c:pt idx="1309">
                  <c:v>3.9461999999999997E-2</c:v>
                </c:pt>
                <c:pt idx="1310">
                  <c:v>4.8488000000000003E-2</c:v>
                </c:pt>
                <c:pt idx="1311">
                  <c:v>5.8167000000000003E-2</c:v>
                </c:pt>
                <c:pt idx="1312">
                  <c:v>7.4636999999999995E-2</c:v>
                </c:pt>
                <c:pt idx="1313">
                  <c:v>9.1320999999999999E-2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2.009E-2</c:v>
                </c:pt>
                <c:pt idx="1318">
                  <c:v>2.708E-2</c:v>
                </c:pt>
                <c:pt idx="1319">
                  <c:v>3.4674000000000003E-2</c:v>
                </c:pt>
                <c:pt idx="1320">
                  <c:v>4.3201000000000003E-2</c:v>
                </c:pt>
                <c:pt idx="1321">
                  <c:v>5.8370999999999999E-2</c:v>
                </c:pt>
                <c:pt idx="1322">
                  <c:v>7.4306999999999998E-2</c:v>
                </c:pt>
                <c:pt idx="1323">
                  <c:v>6.6654000000000005E-2</c:v>
                </c:pt>
                <c:pt idx="1324">
                  <c:v>8.3529999999999993E-2</c:v>
                </c:pt>
                <c:pt idx="1325">
                  <c:v>0.100424</c:v>
                </c:pt>
                <c:pt idx="1326">
                  <c:v>7.6796000000000003E-2</c:v>
                </c:pt>
                <c:pt idx="1327">
                  <c:v>9.6223000000000003E-2</c:v>
                </c:pt>
                <c:pt idx="1328">
                  <c:v>0.11566700000000001</c:v>
                </c:pt>
                <c:pt idx="1329">
                  <c:v>8.0278000000000002E-2</c:v>
                </c:pt>
                <c:pt idx="1330">
                  <c:v>0.10058</c:v>
                </c:pt>
                <c:pt idx="1331">
                  <c:v>0.12089900000000001</c:v>
                </c:pt>
                <c:pt idx="1332">
                  <c:v>5.8167000000000003E-2</c:v>
                </c:pt>
                <c:pt idx="1333">
                  <c:v>7.4636999999999995E-2</c:v>
                </c:pt>
                <c:pt idx="1334">
                  <c:v>9.1320999999999999E-2</c:v>
                </c:pt>
                <c:pt idx="1335">
                  <c:v>6.8035999999999999E-2</c:v>
                </c:pt>
                <c:pt idx="1336">
                  <c:v>8.7157999999999999E-2</c:v>
                </c:pt>
                <c:pt idx="1337">
                  <c:v>0.10648000000000001</c:v>
                </c:pt>
                <c:pt idx="1338">
                  <c:v>7.1444999999999995E-2</c:v>
                </c:pt>
                <c:pt idx="1339">
                  <c:v>9.1476000000000002E-2</c:v>
                </c:pt>
                <c:pt idx="1340">
                  <c:v>0.11169999999999999</c:v>
                </c:pt>
                <c:pt idx="1341">
                  <c:v>4.3201000000000003E-2</c:v>
                </c:pt>
                <c:pt idx="1342">
                  <c:v>5.8370999999999999E-2</c:v>
                </c:pt>
                <c:pt idx="1343">
                  <c:v>7.4306999999999998E-2</c:v>
                </c:pt>
                <c:pt idx="1344">
                  <c:v>5.2207999999999997E-2</c:v>
                </c:pt>
                <c:pt idx="1345">
                  <c:v>7.0291000000000006E-2</c:v>
                </c:pt>
                <c:pt idx="1346">
                  <c:v>8.9098999999999998E-2</c:v>
                </c:pt>
                <c:pt idx="1347">
                  <c:v>5.5378999999999998E-2</c:v>
                </c:pt>
                <c:pt idx="1348">
                  <c:v>7.4456999999999995E-2</c:v>
                </c:pt>
                <c:pt idx="1349">
                  <c:v>9.4241000000000005E-2</c:v>
                </c:pt>
                <c:pt idx="1350">
                  <c:v>8.0278000000000002E-2</c:v>
                </c:pt>
                <c:pt idx="1351">
                  <c:v>0.10058</c:v>
                </c:pt>
                <c:pt idx="1352">
                  <c:v>0.12089900000000001</c:v>
                </c:pt>
                <c:pt idx="1353">
                  <c:v>7.6796000000000003E-2</c:v>
                </c:pt>
                <c:pt idx="1354">
                  <c:v>9.6223000000000003E-2</c:v>
                </c:pt>
                <c:pt idx="1355">
                  <c:v>0.11566700000000001</c:v>
                </c:pt>
                <c:pt idx="1356">
                  <c:v>6.6654000000000005E-2</c:v>
                </c:pt>
                <c:pt idx="1357">
                  <c:v>8.3529999999999993E-2</c:v>
                </c:pt>
                <c:pt idx="1358">
                  <c:v>0.100424</c:v>
                </c:pt>
                <c:pt idx="1359">
                  <c:v>7.1444999999999995E-2</c:v>
                </c:pt>
                <c:pt idx="1360">
                  <c:v>9.1476000000000002E-2</c:v>
                </c:pt>
                <c:pt idx="1361">
                  <c:v>0.11169999999999999</c:v>
                </c:pt>
                <c:pt idx="1362">
                  <c:v>6.8035999999999999E-2</c:v>
                </c:pt>
                <c:pt idx="1363">
                  <c:v>8.7157999999999999E-2</c:v>
                </c:pt>
                <c:pt idx="1364">
                  <c:v>0.10648000000000001</c:v>
                </c:pt>
                <c:pt idx="1365">
                  <c:v>5.8167000000000003E-2</c:v>
                </c:pt>
                <c:pt idx="1366">
                  <c:v>7.4636999999999995E-2</c:v>
                </c:pt>
                <c:pt idx="1367">
                  <c:v>9.1320999999999999E-2</c:v>
                </c:pt>
                <c:pt idx="1368">
                  <c:v>5.5378999999999998E-2</c:v>
                </c:pt>
                <c:pt idx="1369">
                  <c:v>7.4456999999999995E-2</c:v>
                </c:pt>
                <c:pt idx="1370">
                  <c:v>9.4241000000000005E-2</c:v>
                </c:pt>
                <c:pt idx="1371">
                  <c:v>5.2207999999999997E-2</c:v>
                </c:pt>
                <c:pt idx="1372">
                  <c:v>7.0291000000000006E-2</c:v>
                </c:pt>
                <c:pt idx="1373">
                  <c:v>8.9098999999999998E-2</c:v>
                </c:pt>
                <c:pt idx="1374">
                  <c:v>4.3201000000000003E-2</c:v>
                </c:pt>
                <c:pt idx="1375">
                  <c:v>5.8370999999999999E-2</c:v>
                </c:pt>
                <c:pt idx="1376">
                  <c:v>7.4306999999999998E-2</c:v>
                </c:pt>
                <c:pt idx="1377">
                  <c:v>6.6654000000000005E-2</c:v>
                </c:pt>
                <c:pt idx="1378">
                  <c:v>8.3529999999999993E-2</c:v>
                </c:pt>
                <c:pt idx="1379">
                  <c:v>0.100424</c:v>
                </c:pt>
                <c:pt idx="1380">
                  <c:v>3.7523000000000001E-2</c:v>
                </c:pt>
                <c:pt idx="1381">
                  <c:v>4.7044999999999997E-2</c:v>
                </c:pt>
                <c:pt idx="1382">
                  <c:v>5.6586999999999998E-2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5.8167000000000003E-2</c:v>
                </c:pt>
                <c:pt idx="1387">
                  <c:v>7.4636999999999995E-2</c:v>
                </c:pt>
                <c:pt idx="1388">
                  <c:v>9.1320999999999999E-2</c:v>
                </c:pt>
                <c:pt idx="1389">
                  <c:v>3.0658999999999999E-2</c:v>
                </c:pt>
                <c:pt idx="1390">
                  <c:v>3.9461999999999997E-2</c:v>
                </c:pt>
                <c:pt idx="1391">
                  <c:v>4.8488000000000003E-2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4.3201000000000003E-2</c:v>
                </c:pt>
                <c:pt idx="1396">
                  <c:v>5.8370999999999999E-2</c:v>
                </c:pt>
                <c:pt idx="1397">
                  <c:v>7.4306999999999998E-2</c:v>
                </c:pt>
                <c:pt idx="1398">
                  <c:v>2.009E-2</c:v>
                </c:pt>
                <c:pt idx="1399">
                  <c:v>2.708E-2</c:v>
                </c:pt>
                <c:pt idx="1400">
                  <c:v>3.4674000000000003E-2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5.6586999999999998E-2</c:v>
                </c:pt>
                <c:pt idx="1408">
                  <c:v>6.6143999999999994E-2</c:v>
                </c:pt>
                <c:pt idx="1409">
                  <c:v>7.571E-2</c:v>
                </c:pt>
                <c:pt idx="1410">
                  <c:v>0.100424</c:v>
                </c:pt>
                <c:pt idx="1411">
                  <c:v>0.117329</c:v>
                </c:pt>
                <c:pt idx="1412">
                  <c:v>0.134242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4.8488000000000003E-2</c:v>
                </c:pt>
                <c:pt idx="1417">
                  <c:v>5.7673000000000002E-2</c:v>
                </c:pt>
                <c:pt idx="1418">
                  <c:v>6.6975000000000007E-2</c:v>
                </c:pt>
                <c:pt idx="1419">
                  <c:v>9.1320999999999999E-2</c:v>
                </c:pt>
                <c:pt idx="1420">
                  <c:v>0.108137</c:v>
                </c:pt>
                <c:pt idx="1421">
                  <c:v>0.12504000000000001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3.4674000000000003E-2</c:v>
                </c:pt>
                <c:pt idx="1426">
                  <c:v>4.2757999999999997E-2</c:v>
                </c:pt>
                <c:pt idx="1427">
                  <c:v>5.1228000000000003E-2</c:v>
                </c:pt>
                <c:pt idx="1428">
                  <c:v>7.4306999999999998E-2</c:v>
                </c:pt>
                <c:pt idx="1429">
                  <c:v>9.0730000000000005E-2</c:v>
                </c:pt>
                <c:pt idx="1430">
                  <c:v>0.10746799999999999</c:v>
                </c:pt>
                <c:pt idx="1431">
                  <c:v>0.100424</c:v>
                </c:pt>
                <c:pt idx="1432">
                  <c:v>0.117329</c:v>
                </c:pt>
                <c:pt idx="1433">
                  <c:v>0.134242</c:v>
                </c:pt>
                <c:pt idx="1434">
                  <c:v>0.11566700000000001</c:v>
                </c:pt>
                <c:pt idx="1435">
                  <c:v>0.13512099999999999</c:v>
                </c:pt>
                <c:pt idx="1436">
                  <c:v>0.154583</c:v>
                </c:pt>
                <c:pt idx="1437">
                  <c:v>0.12089900000000001</c:v>
                </c:pt>
                <c:pt idx="1438">
                  <c:v>0.14122799999999999</c:v>
                </c:pt>
                <c:pt idx="1439">
                  <c:v>0.16156400000000001</c:v>
                </c:pt>
                <c:pt idx="1440">
                  <c:v>9.1320999999999999E-2</c:v>
                </c:pt>
                <c:pt idx="1441">
                  <c:v>0.108137</c:v>
                </c:pt>
                <c:pt idx="1442">
                  <c:v>0.12504000000000001</c:v>
                </c:pt>
                <c:pt idx="1443">
                  <c:v>0.10648000000000001</c:v>
                </c:pt>
                <c:pt idx="1444">
                  <c:v>0.12592</c:v>
                </c:pt>
                <c:pt idx="1445">
                  <c:v>0.14543600000000001</c:v>
                </c:pt>
                <c:pt idx="1446">
                  <c:v>0.11169999999999999</c:v>
                </c:pt>
                <c:pt idx="1447">
                  <c:v>0.13203799999999999</c:v>
                </c:pt>
                <c:pt idx="1448">
                  <c:v>0.152449</c:v>
                </c:pt>
                <c:pt idx="1449">
                  <c:v>7.4306999999999998E-2</c:v>
                </c:pt>
                <c:pt idx="1450">
                  <c:v>9.0730000000000005E-2</c:v>
                </c:pt>
                <c:pt idx="1451">
                  <c:v>0.10746799999999999</c:v>
                </c:pt>
                <c:pt idx="1452">
                  <c:v>8.9098999999999998E-2</c:v>
                </c:pt>
                <c:pt idx="1453">
                  <c:v>0.108345</c:v>
                </c:pt>
                <c:pt idx="1454">
                  <c:v>0.127863</c:v>
                </c:pt>
                <c:pt idx="1455">
                  <c:v>9.4241000000000005E-2</c:v>
                </c:pt>
                <c:pt idx="1456">
                  <c:v>0.11444600000000001</c:v>
                </c:pt>
                <c:pt idx="1457">
                  <c:v>0.134909</c:v>
                </c:pt>
                <c:pt idx="1458">
                  <c:v>0.12089900000000001</c:v>
                </c:pt>
                <c:pt idx="1459">
                  <c:v>0.14122799999999999</c:v>
                </c:pt>
                <c:pt idx="1460">
                  <c:v>0.16156400000000001</c:v>
                </c:pt>
                <c:pt idx="1461">
                  <c:v>0.11566700000000001</c:v>
                </c:pt>
                <c:pt idx="1462">
                  <c:v>0.13512099999999999</c:v>
                </c:pt>
                <c:pt idx="1463">
                  <c:v>0.154583</c:v>
                </c:pt>
                <c:pt idx="1464">
                  <c:v>0.100424</c:v>
                </c:pt>
                <c:pt idx="1465">
                  <c:v>0.117329</c:v>
                </c:pt>
                <c:pt idx="1466">
                  <c:v>0.134242</c:v>
                </c:pt>
                <c:pt idx="1467">
                  <c:v>0.11169999999999999</c:v>
                </c:pt>
                <c:pt idx="1468">
                  <c:v>0.13203799999999999</c:v>
                </c:pt>
                <c:pt idx="1469">
                  <c:v>0.152449</c:v>
                </c:pt>
                <c:pt idx="1470">
                  <c:v>0.10648000000000001</c:v>
                </c:pt>
                <c:pt idx="1471">
                  <c:v>0.12592</c:v>
                </c:pt>
                <c:pt idx="1472">
                  <c:v>0.14543600000000001</c:v>
                </c:pt>
                <c:pt idx="1473">
                  <c:v>9.1320999999999999E-2</c:v>
                </c:pt>
                <c:pt idx="1474">
                  <c:v>0.108137</c:v>
                </c:pt>
                <c:pt idx="1475">
                  <c:v>0.12504000000000001</c:v>
                </c:pt>
                <c:pt idx="1476">
                  <c:v>9.4241000000000005E-2</c:v>
                </c:pt>
                <c:pt idx="1477">
                  <c:v>0.11444600000000001</c:v>
                </c:pt>
                <c:pt idx="1478">
                  <c:v>0.134909</c:v>
                </c:pt>
                <c:pt idx="1479">
                  <c:v>8.9098999999999998E-2</c:v>
                </c:pt>
                <c:pt idx="1480">
                  <c:v>0.108345</c:v>
                </c:pt>
                <c:pt idx="1481">
                  <c:v>0.127863</c:v>
                </c:pt>
                <c:pt idx="1482">
                  <c:v>7.4306999999999998E-2</c:v>
                </c:pt>
                <c:pt idx="1483">
                  <c:v>9.0730000000000005E-2</c:v>
                </c:pt>
                <c:pt idx="1484">
                  <c:v>0.10746799999999999</c:v>
                </c:pt>
                <c:pt idx="1485">
                  <c:v>0.100424</c:v>
                </c:pt>
                <c:pt idx="1486">
                  <c:v>0.117329</c:v>
                </c:pt>
                <c:pt idx="1487">
                  <c:v>0.134242</c:v>
                </c:pt>
                <c:pt idx="1488">
                  <c:v>5.6586999999999998E-2</c:v>
                </c:pt>
                <c:pt idx="1489">
                  <c:v>6.6143999999999994E-2</c:v>
                </c:pt>
                <c:pt idx="1490">
                  <c:v>7.571E-2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9.1320999999999999E-2</c:v>
                </c:pt>
                <c:pt idx="1495">
                  <c:v>0.108137</c:v>
                </c:pt>
                <c:pt idx="1496">
                  <c:v>0.12504000000000001</c:v>
                </c:pt>
                <c:pt idx="1497">
                  <c:v>4.8488000000000003E-2</c:v>
                </c:pt>
                <c:pt idx="1498">
                  <c:v>5.7673000000000002E-2</c:v>
                </c:pt>
                <c:pt idx="1499">
                  <c:v>6.6975000000000007E-2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7.4306999999999998E-2</c:v>
                </c:pt>
                <c:pt idx="1504">
                  <c:v>9.0730000000000005E-2</c:v>
                </c:pt>
                <c:pt idx="1505">
                  <c:v>0.10746799999999999</c:v>
                </c:pt>
                <c:pt idx="1506">
                  <c:v>3.4674000000000003E-2</c:v>
                </c:pt>
                <c:pt idx="1507">
                  <c:v>4.2757999999999997E-2</c:v>
                </c:pt>
                <c:pt idx="1508">
                  <c:v>5.1228000000000003E-2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7.571E-2</c:v>
                </c:pt>
                <c:pt idx="1516">
                  <c:v>0.13039300000000001</c:v>
                </c:pt>
                <c:pt idx="1517">
                  <c:v>0.18190300000000001</c:v>
                </c:pt>
                <c:pt idx="1518">
                  <c:v>0.134242</c:v>
                </c:pt>
                <c:pt idx="1519">
                  <c:v>0.249615</c:v>
                </c:pt>
                <c:pt idx="1520">
                  <c:v>0.34960799999999997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6.6975000000000007E-2</c:v>
                </c:pt>
                <c:pt idx="1525">
                  <c:v>0.121188</c:v>
                </c:pt>
                <c:pt idx="1526">
                  <c:v>0.17290700000000001</c:v>
                </c:pt>
                <c:pt idx="1527">
                  <c:v>0.12504000000000001</c:v>
                </c:pt>
                <c:pt idx="1528">
                  <c:v>0.241178</c:v>
                </c:pt>
                <c:pt idx="1529">
                  <c:v>0.34972799999999998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5.1228000000000003E-2</c:v>
                </c:pt>
                <c:pt idx="1534">
                  <c:v>0.10363799999999999</c:v>
                </c:pt>
                <c:pt idx="1535">
                  <c:v>0.15553800000000001</c:v>
                </c:pt>
                <c:pt idx="1536">
                  <c:v>0.10746799999999999</c:v>
                </c:pt>
                <c:pt idx="1537">
                  <c:v>0.22481499999999999</c:v>
                </c:pt>
                <c:pt idx="1538">
                  <c:v>0.34992099999999998</c:v>
                </c:pt>
                <c:pt idx="1539">
                  <c:v>0.134242</c:v>
                </c:pt>
                <c:pt idx="1540">
                  <c:v>0.249615</c:v>
                </c:pt>
                <c:pt idx="1541">
                  <c:v>0.34960799999999997</c:v>
                </c:pt>
                <c:pt idx="1542">
                  <c:v>0.154583</c:v>
                </c:pt>
                <c:pt idx="1543">
                  <c:v>0.26093300000000003</c:v>
                </c:pt>
                <c:pt idx="1544">
                  <c:v>0.34960799999999997</c:v>
                </c:pt>
                <c:pt idx="1545">
                  <c:v>0.16156400000000001</c:v>
                </c:pt>
                <c:pt idx="1546">
                  <c:v>0.26328400000000002</c:v>
                </c:pt>
                <c:pt idx="1547">
                  <c:v>0.34960799999999997</c:v>
                </c:pt>
                <c:pt idx="1548">
                  <c:v>0.12504000000000001</c:v>
                </c:pt>
                <c:pt idx="1549">
                  <c:v>0.241178</c:v>
                </c:pt>
                <c:pt idx="1550">
                  <c:v>0.34972799999999998</c:v>
                </c:pt>
                <c:pt idx="1551">
                  <c:v>0.14543600000000001</c:v>
                </c:pt>
                <c:pt idx="1552">
                  <c:v>0.252604</c:v>
                </c:pt>
                <c:pt idx="1553">
                  <c:v>0.34972799999999998</c:v>
                </c:pt>
                <c:pt idx="1554">
                  <c:v>0.152449</c:v>
                </c:pt>
                <c:pt idx="1555">
                  <c:v>0.25497799999999998</c:v>
                </c:pt>
                <c:pt idx="1556">
                  <c:v>0.34972799999999998</c:v>
                </c:pt>
                <c:pt idx="1557">
                  <c:v>0.10746799999999999</c:v>
                </c:pt>
                <c:pt idx="1558">
                  <c:v>0.22481499999999999</c:v>
                </c:pt>
                <c:pt idx="1559">
                  <c:v>0.34992099999999998</c:v>
                </c:pt>
                <c:pt idx="1560">
                  <c:v>0.127863</c:v>
                </c:pt>
                <c:pt idx="1561">
                  <c:v>0.23644499999999999</c:v>
                </c:pt>
                <c:pt idx="1562">
                  <c:v>0.34992099999999998</c:v>
                </c:pt>
                <c:pt idx="1563">
                  <c:v>0.134909</c:v>
                </c:pt>
                <c:pt idx="1564">
                  <c:v>0.23886199999999999</c:v>
                </c:pt>
                <c:pt idx="1565">
                  <c:v>0.34992099999999998</c:v>
                </c:pt>
                <c:pt idx="1566">
                  <c:v>0.16156400000000001</c:v>
                </c:pt>
                <c:pt idx="1567">
                  <c:v>0.26328400000000002</c:v>
                </c:pt>
                <c:pt idx="1568">
                  <c:v>0.34960799999999997</c:v>
                </c:pt>
                <c:pt idx="1569">
                  <c:v>0.154583</c:v>
                </c:pt>
                <c:pt idx="1570">
                  <c:v>0.26093300000000003</c:v>
                </c:pt>
                <c:pt idx="1571">
                  <c:v>0.34960799999999997</c:v>
                </c:pt>
                <c:pt idx="1572">
                  <c:v>0.134242</c:v>
                </c:pt>
                <c:pt idx="1573">
                  <c:v>0.249615</c:v>
                </c:pt>
                <c:pt idx="1574">
                  <c:v>0.34960799999999997</c:v>
                </c:pt>
                <c:pt idx="1575">
                  <c:v>0.152449</c:v>
                </c:pt>
                <c:pt idx="1576">
                  <c:v>0.25497799999999998</c:v>
                </c:pt>
                <c:pt idx="1577">
                  <c:v>0.34972799999999998</c:v>
                </c:pt>
                <c:pt idx="1578">
                  <c:v>0.14543600000000001</c:v>
                </c:pt>
                <c:pt idx="1579">
                  <c:v>0.252604</c:v>
                </c:pt>
                <c:pt idx="1580">
                  <c:v>0.34972799999999998</c:v>
                </c:pt>
                <c:pt idx="1581">
                  <c:v>0.12504000000000001</c:v>
                </c:pt>
                <c:pt idx="1582">
                  <c:v>0.241178</c:v>
                </c:pt>
                <c:pt idx="1583">
                  <c:v>0.34972799999999998</c:v>
                </c:pt>
                <c:pt idx="1584">
                  <c:v>0.134909</c:v>
                </c:pt>
                <c:pt idx="1585">
                  <c:v>0.23886199999999999</c:v>
                </c:pt>
                <c:pt idx="1586">
                  <c:v>0.34992099999999998</c:v>
                </c:pt>
                <c:pt idx="1587">
                  <c:v>0.127863</c:v>
                </c:pt>
                <c:pt idx="1588">
                  <c:v>0.23644499999999999</c:v>
                </c:pt>
                <c:pt idx="1589">
                  <c:v>0.34992099999999998</c:v>
                </c:pt>
                <c:pt idx="1590">
                  <c:v>0.10746799999999999</c:v>
                </c:pt>
                <c:pt idx="1591">
                  <c:v>0.22481499999999999</c:v>
                </c:pt>
                <c:pt idx="1592">
                  <c:v>0.34992099999999998</c:v>
                </c:pt>
                <c:pt idx="1593">
                  <c:v>0.134242</c:v>
                </c:pt>
                <c:pt idx="1594">
                  <c:v>0.249615</c:v>
                </c:pt>
                <c:pt idx="1595">
                  <c:v>0.34960799999999997</c:v>
                </c:pt>
                <c:pt idx="1596">
                  <c:v>7.571E-2</c:v>
                </c:pt>
                <c:pt idx="1597">
                  <c:v>0.13039300000000001</c:v>
                </c:pt>
                <c:pt idx="1598">
                  <c:v>0.18190300000000001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0.12504000000000001</c:v>
                </c:pt>
                <c:pt idx="1603">
                  <c:v>0.241178</c:v>
                </c:pt>
                <c:pt idx="1604">
                  <c:v>0.34972799999999998</c:v>
                </c:pt>
                <c:pt idx="1605">
                  <c:v>6.6975000000000007E-2</c:v>
                </c:pt>
                <c:pt idx="1606">
                  <c:v>0.121188</c:v>
                </c:pt>
                <c:pt idx="1607">
                  <c:v>0.17290700000000001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0.10746799999999999</c:v>
                </c:pt>
                <c:pt idx="1612">
                  <c:v>0.22481499999999999</c:v>
                </c:pt>
                <c:pt idx="1613">
                  <c:v>0.34992099999999998</c:v>
                </c:pt>
                <c:pt idx="1614">
                  <c:v>5.1228000000000003E-2</c:v>
                </c:pt>
                <c:pt idx="1615">
                  <c:v>0.10363799999999999</c:v>
                </c:pt>
                <c:pt idx="1616">
                  <c:v>0.15553800000000001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0.04</c:v>
                </c:pt>
                <c:pt idx="1621">
                  <c:v>0.04</c:v>
                </c:pt>
                <c:pt idx="1622">
                  <c:v>0.04</c:v>
                </c:pt>
                <c:pt idx="1623">
                  <c:v>0.02</c:v>
                </c:pt>
                <c:pt idx="1624">
                  <c:v>0.02</c:v>
                </c:pt>
                <c:pt idx="1625">
                  <c:v>0.02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3.9785000000000001E-2</c:v>
                </c:pt>
                <c:pt idx="1630">
                  <c:v>3.9785000000000001E-2</c:v>
                </c:pt>
                <c:pt idx="1631">
                  <c:v>3.9785000000000001E-2</c:v>
                </c:pt>
                <c:pt idx="1632">
                  <c:v>1.9847E-2</c:v>
                </c:pt>
                <c:pt idx="1633">
                  <c:v>1.9847E-2</c:v>
                </c:pt>
                <c:pt idx="1634">
                  <c:v>1.9847E-2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3.9147000000000001E-2</c:v>
                </c:pt>
                <c:pt idx="1639">
                  <c:v>3.9147000000000001E-2</c:v>
                </c:pt>
                <c:pt idx="1640">
                  <c:v>3.9147000000000001E-2</c:v>
                </c:pt>
                <c:pt idx="1641">
                  <c:v>1.9394000000000002E-2</c:v>
                </c:pt>
                <c:pt idx="1642">
                  <c:v>1.9394000000000002E-2</c:v>
                </c:pt>
                <c:pt idx="1643">
                  <c:v>1.9394000000000002E-2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0.04</c:v>
                </c:pt>
                <c:pt idx="1648">
                  <c:v>0.04</c:v>
                </c:pt>
                <c:pt idx="1649">
                  <c:v>0.04</c:v>
                </c:pt>
                <c:pt idx="1650">
                  <c:v>0.02</c:v>
                </c:pt>
                <c:pt idx="1651">
                  <c:v>0.02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3.9785000000000001E-2</c:v>
                </c:pt>
                <c:pt idx="1657">
                  <c:v>3.9785000000000001E-2</c:v>
                </c:pt>
                <c:pt idx="1658">
                  <c:v>3.9785000000000001E-2</c:v>
                </c:pt>
                <c:pt idx="1659">
                  <c:v>1.9847E-2</c:v>
                </c:pt>
                <c:pt idx="1660">
                  <c:v>1.9847E-2</c:v>
                </c:pt>
                <c:pt idx="1661">
                  <c:v>1.9847E-2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3.9147000000000001E-2</c:v>
                </c:pt>
                <c:pt idx="1666">
                  <c:v>3.9147000000000001E-2</c:v>
                </c:pt>
                <c:pt idx="1667">
                  <c:v>3.9147000000000001E-2</c:v>
                </c:pt>
                <c:pt idx="1668">
                  <c:v>1.9394000000000002E-2</c:v>
                </c:pt>
                <c:pt idx="1669">
                  <c:v>1.9394000000000002E-2</c:v>
                </c:pt>
                <c:pt idx="1670">
                  <c:v>1.9394000000000002E-2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0.02</c:v>
                </c:pt>
                <c:pt idx="1678">
                  <c:v>2.8901E-2</c:v>
                </c:pt>
                <c:pt idx="1679">
                  <c:v>3.8362E-2</c:v>
                </c:pt>
                <c:pt idx="1680">
                  <c:v>0.04</c:v>
                </c:pt>
                <c:pt idx="1681">
                  <c:v>5.3823000000000003E-2</c:v>
                </c:pt>
                <c:pt idx="1682">
                  <c:v>6.7645999999999998E-2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1.9847E-2</c:v>
                </c:pt>
                <c:pt idx="1687">
                  <c:v>2.8715000000000001E-2</c:v>
                </c:pt>
                <c:pt idx="1688">
                  <c:v>3.8150999999999997E-2</c:v>
                </c:pt>
                <c:pt idx="1689">
                  <c:v>3.9785000000000001E-2</c:v>
                </c:pt>
                <c:pt idx="1690">
                  <c:v>5.3587000000000003E-2</c:v>
                </c:pt>
                <c:pt idx="1691">
                  <c:v>6.7396999999999999E-2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1.9394000000000002E-2</c:v>
                </c:pt>
                <c:pt idx="1696">
                  <c:v>2.8160999999999999E-2</c:v>
                </c:pt>
                <c:pt idx="1697">
                  <c:v>3.7523000000000001E-2</c:v>
                </c:pt>
                <c:pt idx="1698">
                  <c:v>3.9147000000000001E-2</c:v>
                </c:pt>
                <c:pt idx="1699">
                  <c:v>5.2882999999999999E-2</c:v>
                </c:pt>
                <c:pt idx="1700">
                  <c:v>6.6654000000000005E-2</c:v>
                </c:pt>
                <c:pt idx="1701">
                  <c:v>0.04</c:v>
                </c:pt>
                <c:pt idx="1702">
                  <c:v>5.3823000000000003E-2</c:v>
                </c:pt>
                <c:pt idx="1703">
                  <c:v>6.7645999999999998E-2</c:v>
                </c:pt>
                <c:pt idx="1704">
                  <c:v>0.04</c:v>
                </c:pt>
                <c:pt idx="1705">
                  <c:v>5.8701000000000003E-2</c:v>
                </c:pt>
                <c:pt idx="1706">
                  <c:v>7.7812000000000006E-2</c:v>
                </c:pt>
                <c:pt idx="1707">
                  <c:v>0.04</c:v>
                </c:pt>
                <c:pt idx="1708">
                  <c:v>6.0650000000000003E-2</c:v>
                </c:pt>
                <c:pt idx="1709">
                  <c:v>8.1300999999999998E-2</c:v>
                </c:pt>
                <c:pt idx="1710">
                  <c:v>3.9785000000000001E-2</c:v>
                </c:pt>
                <c:pt idx="1711">
                  <c:v>5.3587000000000003E-2</c:v>
                </c:pt>
                <c:pt idx="1712">
                  <c:v>6.7396999999999999E-2</c:v>
                </c:pt>
                <c:pt idx="1713">
                  <c:v>3.9785000000000001E-2</c:v>
                </c:pt>
                <c:pt idx="1714">
                  <c:v>5.8459999999999998E-2</c:v>
                </c:pt>
                <c:pt idx="1715">
                  <c:v>7.7557000000000001E-2</c:v>
                </c:pt>
                <c:pt idx="1716">
                  <c:v>3.9785000000000001E-2</c:v>
                </c:pt>
                <c:pt idx="1717">
                  <c:v>6.0407000000000002E-2</c:v>
                </c:pt>
                <c:pt idx="1718">
                  <c:v>8.1044000000000005E-2</c:v>
                </c:pt>
                <c:pt idx="1719">
                  <c:v>3.9147000000000001E-2</c:v>
                </c:pt>
                <c:pt idx="1720">
                  <c:v>5.2882999999999999E-2</c:v>
                </c:pt>
                <c:pt idx="1721">
                  <c:v>6.6654000000000005E-2</c:v>
                </c:pt>
                <c:pt idx="1722">
                  <c:v>3.9147000000000001E-2</c:v>
                </c:pt>
                <c:pt idx="1723">
                  <c:v>5.774E-2</c:v>
                </c:pt>
                <c:pt idx="1724">
                  <c:v>7.6796000000000003E-2</c:v>
                </c:pt>
                <c:pt idx="1725">
                  <c:v>3.9147000000000001E-2</c:v>
                </c:pt>
                <c:pt idx="1726">
                  <c:v>5.9681999999999999E-2</c:v>
                </c:pt>
                <c:pt idx="1727">
                  <c:v>8.0278000000000002E-2</c:v>
                </c:pt>
                <c:pt idx="1728">
                  <c:v>0.04</c:v>
                </c:pt>
                <c:pt idx="1729">
                  <c:v>6.0650000000000003E-2</c:v>
                </c:pt>
                <c:pt idx="1730">
                  <c:v>8.1300999999999998E-2</c:v>
                </c:pt>
                <c:pt idx="1731">
                  <c:v>0.04</c:v>
                </c:pt>
                <c:pt idx="1732">
                  <c:v>5.8701000000000003E-2</c:v>
                </c:pt>
                <c:pt idx="1733">
                  <c:v>7.7812000000000006E-2</c:v>
                </c:pt>
                <c:pt idx="1734">
                  <c:v>0.04</c:v>
                </c:pt>
                <c:pt idx="1735">
                  <c:v>5.3823000000000003E-2</c:v>
                </c:pt>
                <c:pt idx="1736">
                  <c:v>6.7645999999999998E-2</c:v>
                </c:pt>
                <c:pt idx="1737">
                  <c:v>3.9785000000000001E-2</c:v>
                </c:pt>
                <c:pt idx="1738">
                  <c:v>6.0407000000000002E-2</c:v>
                </c:pt>
                <c:pt idx="1739">
                  <c:v>8.1044000000000005E-2</c:v>
                </c:pt>
                <c:pt idx="1740">
                  <c:v>3.9785000000000001E-2</c:v>
                </c:pt>
                <c:pt idx="1741">
                  <c:v>5.8459999999999998E-2</c:v>
                </c:pt>
                <c:pt idx="1742">
                  <c:v>7.7557000000000001E-2</c:v>
                </c:pt>
                <c:pt idx="1743">
                  <c:v>3.9785000000000001E-2</c:v>
                </c:pt>
                <c:pt idx="1744">
                  <c:v>5.3587000000000003E-2</c:v>
                </c:pt>
                <c:pt idx="1745">
                  <c:v>6.7396999999999999E-2</c:v>
                </c:pt>
                <c:pt idx="1746">
                  <c:v>3.9147000000000001E-2</c:v>
                </c:pt>
                <c:pt idx="1747">
                  <c:v>5.9681999999999999E-2</c:v>
                </c:pt>
                <c:pt idx="1748">
                  <c:v>8.0278000000000002E-2</c:v>
                </c:pt>
                <c:pt idx="1749">
                  <c:v>3.9147000000000001E-2</c:v>
                </c:pt>
                <c:pt idx="1750">
                  <c:v>5.774E-2</c:v>
                </c:pt>
                <c:pt idx="1751">
                  <c:v>7.6796000000000003E-2</c:v>
                </c:pt>
                <c:pt idx="1752">
                  <c:v>3.9147000000000001E-2</c:v>
                </c:pt>
                <c:pt idx="1753">
                  <c:v>5.2882999999999999E-2</c:v>
                </c:pt>
                <c:pt idx="1754">
                  <c:v>6.6654000000000005E-2</c:v>
                </c:pt>
                <c:pt idx="1755">
                  <c:v>0.04</c:v>
                </c:pt>
                <c:pt idx="1756">
                  <c:v>5.3823000000000003E-2</c:v>
                </c:pt>
                <c:pt idx="1757">
                  <c:v>6.7645999999999998E-2</c:v>
                </c:pt>
                <c:pt idx="1758">
                  <c:v>0.02</c:v>
                </c:pt>
                <c:pt idx="1759">
                  <c:v>2.8901E-2</c:v>
                </c:pt>
                <c:pt idx="1760">
                  <c:v>3.8362E-2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3.9785000000000001E-2</c:v>
                </c:pt>
                <c:pt idx="1765">
                  <c:v>5.3587000000000003E-2</c:v>
                </c:pt>
                <c:pt idx="1766">
                  <c:v>6.7396999999999999E-2</c:v>
                </c:pt>
                <c:pt idx="1767">
                  <c:v>1.9847E-2</c:v>
                </c:pt>
                <c:pt idx="1768">
                  <c:v>2.8715000000000001E-2</c:v>
                </c:pt>
                <c:pt idx="1769">
                  <c:v>3.8150999999999997E-2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3.9147000000000001E-2</c:v>
                </c:pt>
                <c:pt idx="1774">
                  <c:v>5.2882999999999999E-2</c:v>
                </c:pt>
                <c:pt idx="1775">
                  <c:v>6.6654000000000005E-2</c:v>
                </c:pt>
                <c:pt idx="1776">
                  <c:v>1.9394000000000002E-2</c:v>
                </c:pt>
                <c:pt idx="1777">
                  <c:v>2.8160999999999999E-2</c:v>
                </c:pt>
                <c:pt idx="1778">
                  <c:v>3.7523000000000001E-2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7.6725000000000002E-2</c:v>
                </c:pt>
                <c:pt idx="1786">
                  <c:v>0.13144500000000001</c:v>
                </c:pt>
                <c:pt idx="1787">
                  <c:v>0.18292700000000001</c:v>
                </c:pt>
                <c:pt idx="1788">
                  <c:v>0.135293</c:v>
                </c:pt>
                <c:pt idx="1789">
                  <c:v>0.25057299999999999</c:v>
                </c:pt>
                <c:pt idx="1790">
                  <c:v>0.34959299999999999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7.6470999999999997E-2</c:v>
                </c:pt>
                <c:pt idx="1795">
                  <c:v>0.13118099999999999</c:v>
                </c:pt>
                <c:pt idx="1796">
                  <c:v>0.182671</c:v>
                </c:pt>
                <c:pt idx="1797">
                  <c:v>0.13503000000000001</c:v>
                </c:pt>
                <c:pt idx="1798">
                  <c:v>0.25033300000000003</c:v>
                </c:pt>
                <c:pt idx="1799">
                  <c:v>0.34959699999999999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7.571E-2</c:v>
                </c:pt>
                <c:pt idx="1804">
                  <c:v>0.13039300000000001</c:v>
                </c:pt>
                <c:pt idx="1805">
                  <c:v>0.18190300000000001</c:v>
                </c:pt>
                <c:pt idx="1806">
                  <c:v>0.134242</c:v>
                </c:pt>
                <c:pt idx="1807">
                  <c:v>0.249615</c:v>
                </c:pt>
                <c:pt idx="1808">
                  <c:v>0.34960799999999997</c:v>
                </c:pt>
                <c:pt idx="1809">
                  <c:v>0.135293</c:v>
                </c:pt>
                <c:pt idx="1810">
                  <c:v>0.25057299999999999</c:v>
                </c:pt>
                <c:pt idx="1811">
                  <c:v>0.34959299999999999</c:v>
                </c:pt>
                <c:pt idx="1812">
                  <c:v>0.15562500000000001</c:v>
                </c:pt>
                <c:pt idx="1813">
                  <c:v>0.26187899999999997</c:v>
                </c:pt>
                <c:pt idx="1814">
                  <c:v>0.34959299999999999</c:v>
                </c:pt>
                <c:pt idx="1815">
                  <c:v>0.162602</c:v>
                </c:pt>
                <c:pt idx="1816">
                  <c:v>0.26422800000000002</c:v>
                </c:pt>
                <c:pt idx="1817">
                  <c:v>0.34959299999999999</c:v>
                </c:pt>
                <c:pt idx="1818">
                  <c:v>0.13503000000000001</c:v>
                </c:pt>
                <c:pt idx="1819">
                  <c:v>0.25033300000000003</c:v>
                </c:pt>
                <c:pt idx="1820">
                  <c:v>0.34959699999999999</c:v>
                </c:pt>
                <c:pt idx="1821">
                  <c:v>0.155364</c:v>
                </c:pt>
                <c:pt idx="1822">
                  <c:v>0.26164199999999999</c:v>
                </c:pt>
                <c:pt idx="1823">
                  <c:v>0.34959699999999999</c:v>
                </c:pt>
                <c:pt idx="1824">
                  <c:v>0.16234199999999999</c:v>
                </c:pt>
                <c:pt idx="1825">
                  <c:v>0.26399099999999998</c:v>
                </c:pt>
                <c:pt idx="1826">
                  <c:v>0.34959699999999999</c:v>
                </c:pt>
                <c:pt idx="1827">
                  <c:v>0.134242</c:v>
                </c:pt>
                <c:pt idx="1828">
                  <c:v>0.249615</c:v>
                </c:pt>
                <c:pt idx="1829">
                  <c:v>0.34960799999999997</c:v>
                </c:pt>
                <c:pt idx="1830">
                  <c:v>0.154583</c:v>
                </c:pt>
                <c:pt idx="1831">
                  <c:v>0.26093300000000003</c:v>
                </c:pt>
                <c:pt idx="1832">
                  <c:v>0.34960799999999997</c:v>
                </c:pt>
                <c:pt idx="1833">
                  <c:v>0.16156400000000001</c:v>
                </c:pt>
                <c:pt idx="1834">
                  <c:v>0.26328400000000002</c:v>
                </c:pt>
                <c:pt idx="1835">
                  <c:v>0.34960799999999997</c:v>
                </c:pt>
                <c:pt idx="1836">
                  <c:v>0.162602</c:v>
                </c:pt>
                <c:pt idx="1837">
                  <c:v>0.26422800000000002</c:v>
                </c:pt>
                <c:pt idx="1838">
                  <c:v>0.34959299999999999</c:v>
                </c:pt>
                <c:pt idx="1839">
                  <c:v>0.15562500000000001</c:v>
                </c:pt>
                <c:pt idx="1840">
                  <c:v>0.26187899999999997</c:v>
                </c:pt>
                <c:pt idx="1841">
                  <c:v>0.34959299999999999</c:v>
                </c:pt>
                <c:pt idx="1842">
                  <c:v>0.135293</c:v>
                </c:pt>
                <c:pt idx="1843">
                  <c:v>0.25057299999999999</c:v>
                </c:pt>
                <c:pt idx="1844">
                  <c:v>0.34959299999999999</c:v>
                </c:pt>
                <c:pt idx="1845">
                  <c:v>0.16234199999999999</c:v>
                </c:pt>
                <c:pt idx="1846">
                  <c:v>0.26399099999999998</c:v>
                </c:pt>
                <c:pt idx="1847">
                  <c:v>0.34959699999999999</c:v>
                </c:pt>
                <c:pt idx="1848">
                  <c:v>0.155364</c:v>
                </c:pt>
                <c:pt idx="1849">
                  <c:v>0.26164199999999999</c:v>
                </c:pt>
                <c:pt idx="1850">
                  <c:v>0.34959699999999999</c:v>
                </c:pt>
                <c:pt idx="1851">
                  <c:v>0.13503000000000001</c:v>
                </c:pt>
                <c:pt idx="1852">
                  <c:v>0.25033300000000003</c:v>
                </c:pt>
                <c:pt idx="1853">
                  <c:v>0.34959699999999999</c:v>
                </c:pt>
                <c:pt idx="1854">
                  <c:v>0.16156400000000001</c:v>
                </c:pt>
                <c:pt idx="1855">
                  <c:v>0.26328400000000002</c:v>
                </c:pt>
                <c:pt idx="1856">
                  <c:v>0.34960799999999997</c:v>
                </c:pt>
                <c:pt idx="1857">
                  <c:v>0.154583</c:v>
                </c:pt>
                <c:pt idx="1858">
                  <c:v>0.26093300000000003</c:v>
                </c:pt>
                <c:pt idx="1859">
                  <c:v>0.34960799999999997</c:v>
                </c:pt>
                <c:pt idx="1860">
                  <c:v>0.134242</c:v>
                </c:pt>
                <c:pt idx="1861">
                  <c:v>0.249615</c:v>
                </c:pt>
                <c:pt idx="1862">
                  <c:v>0.34960799999999997</c:v>
                </c:pt>
                <c:pt idx="1863">
                  <c:v>0.135293</c:v>
                </c:pt>
                <c:pt idx="1864">
                  <c:v>0.25057299999999999</c:v>
                </c:pt>
                <c:pt idx="1865">
                  <c:v>0.34959299999999999</c:v>
                </c:pt>
                <c:pt idx="1866">
                  <c:v>7.6725000000000002E-2</c:v>
                </c:pt>
                <c:pt idx="1867">
                  <c:v>0.13144500000000001</c:v>
                </c:pt>
                <c:pt idx="1868">
                  <c:v>0.18292700000000001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0.13503000000000001</c:v>
                </c:pt>
                <c:pt idx="1873">
                  <c:v>0.25033300000000003</c:v>
                </c:pt>
                <c:pt idx="1874">
                  <c:v>0.34959699999999999</c:v>
                </c:pt>
                <c:pt idx="1875">
                  <c:v>7.6470999999999997E-2</c:v>
                </c:pt>
                <c:pt idx="1876">
                  <c:v>0.13118099999999999</c:v>
                </c:pt>
                <c:pt idx="1877">
                  <c:v>0.182671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0.134242</c:v>
                </c:pt>
                <c:pt idx="1882">
                  <c:v>0.249615</c:v>
                </c:pt>
                <c:pt idx="1883">
                  <c:v>0.34960799999999997</c:v>
                </c:pt>
                <c:pt idx="1884">
                  <c:v>7.571E-2</c:v>
                </c:pt>
                <c:pt idx="1885">
                  <c:v>0.13039300000000001</c:v>
                </c:pt>
                <c:pt idx="1886">
                  <c:v>0.18190300000000001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3.9147000000000001E-2</c:v>
                </c:pt>
                <c:pt idx="1891">
                  <c:v>3.9147000000000001E-2</c:v>
                </c:pt>
                <c:pt idx="1892">
                  <c:v>3.9147000000000001E-2</c:v>
                </c:pt>
                <c:pt idx="1893">
                  <c:v>1.9394000000000002E-2</c:v>
                </c:pt>
                <c:pt idx="1894">
                  <c:v>1.9394000000000002E-2</c:v>
                </c:pt>
                <c:pt idx="1895">
                  <c:v>1.9394000000000002E-2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3.2142999999999998E-2</c:v>
                </c:pt>
                <c:pt idx="1900">
                  <c:v>3.2142999999999998E-2</c:v>
                </c:pt>
                <c:pt idx="1901">
                  <c:v>3.2142999999999998E-2</c:v>
                </c:pt>
                <c:pt idx="1902">
                  <c:v>1.4777999999999999E-2</c:v>
                </c:pt>
                <c:pt idx="1903">
                  <c:v>1.4777999999999999E-2</c:v>
                </c:pt>
                <c:pt idx="1904">
                  <c:v>1.4777999999999999E-2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2.1236000000000001E-2</c:v>
                </c:pt>
                <c:pt idx="1909">
                  <c:v>2.1236000000000001E-2</c:v>
                </c:pt>
                <c:pt idx="1910">
                  <c:v>2.1236000000000001E-2</c:v>
                </c:pt>
                <c:pt idx="1911">
                  <c:v>8.7869999999999997E-3</c:v>
                </c:pt>
                <c:pt idx="1912">
                  <c:v>8.7869999999999997E-3</c:v>
                </c:pt>
                <c:pt idx="1913">
                  <c:v>8.7869999999999997E-3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3.9147000000000001E-2</c:v>
                </c:pt>
                <c:pt idx="1918">
                  <c:v>3.9147000000000001E-2</c:v>
                </c:pt>
                <c:pt idx="1919">
                  <c:v>3.9147000000000001E-2</c:v>
                </c:pt>
                <c:pt idx="1920">
                  <c:v>1.9394000000000002E-2</c:v>
                </c:pt>
                <c:pt idx="1921">
                  <c:v>1.9394000000000002E-2</c:v>
                </c:pt>
                <c:pt idx="1922">
                  <c:v>1.9394000000000002E-2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3.2142999999999998E-2</c:v>
                </c:pt>
                <c:pt idx="1927">
                  <c:v>3.2142999999999998E-2</c:v>
                </c:pt>
                <c:pt idx="1928">
                  <c:v>3.2142999999999998E-2</c:v>
                </c:pt>
                <c:pt idx="1929">
                  <c:v>1.4777999999999999E-2</c:v>
                </c:pt>
                <c:pt idx="1930">
                  <c:v>1.4777999999999999E-2</c:v>
                </c:pt>
                <c:pt idx="1931">
                  <c:v>1.4777999999999999E-2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2.1236000000000001E-2</c:v>
                </c:pt>
                <c:pt idx="1936">
                  <c:v>2.1236000000000001E-2</c:v>
                </c:pt>
                <c:pt idx="1937">
                  <c:v>2.1236000000000001E-2</c:v>
                </c:pt>
                <c:pt idx="1938">
                  <c:v>8.7869999999999997E-3</c:v>
                </c:pt>
                <c:pt idx="1939">
                  <c:v>8.7869999999999997E-3</c:v>
                </c:pt>
                <c:pt idx="1940">
                  <c:v>8.7869999999999997E-3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1.9394000000000002E-2</c:v>
                </c:pt>
                <c:pt idx="1948">
                  <c:v>2.8160999999999999E-2</c:v>
                </c:pt>
                <c:pt idx="1949">
                  <c:v>3.7523000000000001E-2</c:v>
                </c:pt>
                <c:pt idx="1950">
                  <c:v>3.9147000000000001E-2</c:v>
                </c:pt>
                <c:pt idx="1951">
                  <c:v>5.2882999999999999E-2</c:v>
                </c:pt>
                <c:pt idx="1952">
                  <c:v>6.6654000000000005E-2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1.4777999999999999E-2</c:v>
                </c:pt>
                <c:pt idx="1957">
                  <c:v>2.2279E-2</c:v>
                </c:pt>
                <c:pt idx="1958">
                  <c:v>3.0658999999999999E-2</c:v>
                </c:pt>
                <c:pt idx="1959">
                  <c:v>3.2142999999999998E-2</c:v>
                </c:pt>
                <c:pt idx="1960">
                  <c:v>4.4964999999999998E-2</c:v>
                </c:pt>
                <c:pt idx="1961">
                  <c:v>5.8167000000000003E-2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8.7869999999999997E-3</c:v>
                </c:pt>
                <c:pt idx="1966">
                  <c:v>1.3897E-2</c:v>
                </c:pt>
                <c:pt idx="1967">
                  <c:v>2.009E-2</c:v>
                </c:pt>
                <c:pt idx="1968">
                  <c:v>2.1236000000000001E-2</c:v>
                </c:pt>
                <c:pt idx="1969">
                  <c:v>3.1663999999999998E-2</c:v>
                </c:pt>
                <c:pt idx="1970">
                  <c:v>4.3201000000000003E-2</c:v>
                </c:pt>
                <c:pt idx="1971">
                  <c:v>3.9147000000000001E-2</c:v>
                </c:pt>
                <c:pt idx="1972">
                  <c:v>5.2882999999999999E-2</c:v>
                </c:pt>
                <c:pt idx="1973">
                  <c:v>6.6654000000000005E-2</c:v>
                </c:pt>
                <c:pt idx="1974">
                  <c:v>3.9147000000000001E-2</c:v>
                </c:pt>
                <c:pt idx="1975">
                  <c:v>5.774E-2</c:v>
                </c:pt>
                <c:pt idx="1976">
                  <c:v>7.6796000000000003E-2</c:v>
                </c:pt>
                <c:pt idx="1977">
                  <c:v>3.9147000000000001E-2</c:v>
                </c:pt>
                <c:pt idx="1978">
                  <c:v>5.9681999999999999E-2</c:v>
                </c:pt>
                <c:pt idx="1979">
                  <c:v>8.0278000000000002E-2</c:v>
                </c:pt>
                <c:pt idx="1980">
                  <c:v>3.2142999999999998E-2</c:v>
                </c:pt>
                <c:pt idx="1981">
                  <c:v>4.4964999999999998E-2</c:v>
                </c:pt>
                <c:pt idx="1982">
                  <c:v>5.8167000000000003E-2</c:v>
                </c:pt>
                <c:pt idx="1983">
                  <c:v>3.2142999999999998E-2</c:v>
                </c:pt>
                <c:pt idx="1984">
                  <c:v>4.9589000000000001E-2</c:v>
                </c:pt>
                <c:pt idx="1985">
                  <c:v>6.8035999999999999E-2</c:v>
                </c:pt>
                <c:pt idx="1986">
                  <c:v>3.2142999999999998E-2</c:v>
                </c:pt>
                <c:pt idx="1987">
                  <c:v>5.1448000000000001E-2</c:v>
                </c:pt>
                <c:pt idx="1988">
                  <c:v>7.1444999999999995E-2</c:v>
                </c:pt>
                <c:pt idx="1989">
                  <c:v>2.1236000000000001E-2</c:v>
                </c:pt>
                <c:pt idx="1990">
                  <c:v>3.1663999999999998E-2</c:v>
                </c:pt>
                <c:pt idx="1991">
                  <c:v>4.3201000000000003E-2</c:v>
                </c:pt>
                <c:pt idx="1992">
                  <c:v>2.1236000000000001E-2</c:v>
                </c:pt>
                <c:pt idx="1993">
                  <c:v>3.5625999999999998E-2</c:v>
                </c:pt>
                <c:pt idx="1994">
                  <c:v>5.2207999999999997E-2</c:v>
                </c:pt>
                <c:pt idx="1995">
                  <c:v>2.1236000000000001E-2</c:v>
                </c:pt>
                <c:pt idx="1996">
                  <c:v>3.7245E-2</c:v>
                </c:pt>
                <c:pt idx="1997">
                  <c:v>5.5378999999999998E-2</c:v>
                </c:pt>
                <c:pt idx="1998">
                  <c:v>3.9147000000000001E-2</c:v>
                </c:pt>
                <c:pt idx="1999">
                  <c:v>5.9681999999999999E-2</c:v>
                </c:pt>
                <c:pt idx="2000">
                  <c:v>8.0278000000000002E-2</c:v>
                </c:pt>
                <c:pt idx="2001">
                  <c:v>3.9147000000000001E-2</c:v>
                </c:pt>
                <c:pt idx="2002">
                  <c:v>5.774E-2</c:v>
                </c:pt>
                <c:pt idx="2003">
                  <c:v>7.6796000000000003E-2</c:v>
                </c:pt>
                <c:pt idx="2004">
                  <c:v>3.9147000000000001E-2</c:v>
                </c:pt>
                <c:pt idx="2005">
                  <c:v>5.2882999999999999E-2</c:v>
                </c:pt>
                <c:pt idx="2006">
                  <c:v>6.6654000000000005E-2</c:v>
                </c:pt>
                <c:pt idx="2007">
                  <c:v>3.2142999999999998E-2</c:v>
                </c:pt>
                <c:pt idx="2008">
                  <c:v>5.1448000000000001E-2</c:v>
                </c:pt>
                <c:pt idx="2009">
                  <c:v>7.1444999999999995E-2</c:v>
                </c:pt>
                <c:pt idx="2010">
                  <c:v>3.2142999999999998E-2</c:v>
                </c:pt>
                <c:pt idx="2011">
                  <c:v>4.9589000000000001E-2</c:v>
                </c:pt>
                <c:pt idx="2012">
                  <c:v>6.8035999999999999E-2</c:v>
                </c:pt>
                <c:pt idx="2013">
                  <c:v>3.2142999999999998E-2</c:v>
                </c:pt>
                <c:pt idx="2014">
                  <c:v>4.4964999999999998E-2</c:v>
                </c:pt>
                <c:pt idx="2015">
                  <c:v>5.8167000000000003E-2</c:v>
                </c:pt>
                <c:pt idx="2016">
                  <c:v>2.1236000000000001E-2</c:v>
                </c:pt>
                <c:pt idx="2017">
                  <c:v>3.7245E-2</c:v>
                </c:pt>
                <c:pt idx="2018">
                  <c:v>5.5378999999999998E-2</c:v>
                </c:pt>
                <c:pt idx="2019">
                  <c:v>2.1236000000000001E-2</c:v>
                </c:pt>
                <c:pt idx="2020">
                  <c:v>3.5625999999999998E-2</c:v>
                </c:pt>
                <c:pt idx="2021">
                  <c:v>5.2207999999999997E-2</c:v>
                </c:pt>
                <c:pt idx="2022">
                  <c:v>2.1236000000000001E-2</c:v>
                </c:pt>
                <c:pt idx="2023">
                  <c:v>3.1663999999999998E-2</c:v>
                </c:pt>
                <c:pt idx="2024">
                  <c:v>4.3201000000000003E-2</c:v>
                </c:pt>
                <c:pt idx="2025">
                  <c:v>3.9147000000000001E-2</c:v>
                </c:pt>
                <c:pt idx="2026">
                  <c:v>5.2882999999999999E-2</c:v>
                </c:pt>
                <c:pt idx="2027">
                  <c:v>6.6654000000000005E-2</c:v>
                </c:pt>
                <c:pt idx="2028">
                  <c:v>1.9394000000000002E-2</c:v>
                </c:pt>
                <c:pt idx="2029">
                  <c:v>2.8160999999999999E-2</c:v>
                </c:pt>
                <c:pt idx="2030">
                  <c:v>3.7523000000000001E-2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3.2142999999999998E-2</c:v>
                </c:pt>
                <c:pt idx="2035">
                  <c:v>4.4964999999999998E-2</c:v>
                </c:pt>
                <c:pt idx="2036">
                  <c:v>5.8167000000000003E-2</c:v>
                </c:pt>
                <c:pt idx="2037">
                  <c:v>1.4777999999999999E-2</c:v>
                </c:pt>
                <c:pt idx="2038">
                  <c:v>2.2279E-2</c:v>
                </c:pt>
                <c:pt idx="2039">
                  <c:v>3.0658999999999999E-2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2.1236000000000001E-2</c:v>
                </c:pt>
                <c:pt idx="2044">
                  <c:v>3.1663999999999998E-2</c:v>
                </c:pt>
                <c:pt idx="2045">
                  <c:v>4.3201000000000003E-2</c:v>
                </c:pt>
                <c:pt idx="2046">
                  <c:v>8.7869999999999997E-3</c:v>
                </c:pt>
                <c:pt idx="2047">
                  <c:v>1.3897E-2</c:v>
                </c:pt>
                <c:pt idx="2048">
                  <c:v>2.009E-2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3.7523000000000001E-2</c:v>
                </c:pt>
                <c:pt idx="2056">
                  <c:v>4.7044999999999997E-2</c:v>
                </c:pt>
                <c:pt idx="2057">
                  <c:v>5.6586999999999998E-2</c:v>
                </c:pt>
                <c:pt idx="2058">
                  <c:v>6.6654000000000005E-2</c:v>
                </c:pt>
                <c:pt idx="2059">
                  <c:v>8.3529999999999993E-2</c:v>
                </c:pt>
                <c:pt idx="2060">
                  <c:v>0.100424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3.0658999999999999E-2</c:v>
                </c:pt>
                <c:pt idx="2065">
                  <c:v>3.9461999999999997E-2</c:v>
                </c:pt>
                <c:pt idx="2066">
                  <c:v>4.8488000000000003E-2</c:v>
                </c:pt>
                <c:pt idx="2067">
                  <c:v>5.8167000000000003E-2</c:v>
                </c:pt>
                <c:pt idx="2068">
                  <c:v>7.4636999999999995E-2</c:v>
                </c:pt>
                <c:pt idx="2069">
                  <c:v>9.1320999999999999E-2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2.009E-2</c:v>
                </c:pt>
                <c:pt idx="2074">
                  <c:v>2.708E-2</c:v>
                </c:pt>
                <c:pt idx="2075">
                  <c:v>3.4674000000000003E-2</c:v>
                </c:pt>
                <c:pt idx="2076">
                  <c:v>4.3201000000000003E-2</c:v>
                </c:pt>
                <c:pt idx="2077">
                  <c:v>5.8370999999999999E-2</c:v>
                </c:pt>
                <c:pt idx="2078">
                  <c:v>7.4306999999999998E-2</c:v>
                </c:pt>
                <c:pt idx="2079">
                  <c:v>6.6654000000000005E-2</c:v>
                </c:pt>
                <c:pt idx="2080">
                  <c:v>8.3529999999999993E-2</c:v>
                </c:pt>
                <c:pt idx="2081">
                  <c:v>0.100424</c:v>
                </c:pt>
                <c:pt idx="2082">
                  <c:v>7.6796000000000003E-2</c:v>
                </c:pt>
                <c:pt idx="2083">
                  <c:v>9.6223000000000003E-2</c:v>
                </c:pt>
                <c:pt idx="2084">
                  <c:v>0.11566700000000001</c:v>
                </c:pt>
                <c:pt idx="2085">
                  <c:v>8.0278000000000002E-2</c:v>
                </c:pt>
                <c:pt idx="2086">
                  <c:v>0.10058</c:v>
                </c:pt>
                <c:pt idx="2087">
                  <c:v>0.12089900000000001</c:v>
                </c:pt>
                <c:pt idx="2088">
                  <c:v>5.8167000000000003E-2</c:v>
                </c:pt>
                <c:pt idx="2089">
                  <c:v>7.4636999999999995E-2</c:v>
                </c:pt>
                <c:pt idx="2090">
                  <c:v>9.1320999999999999E-2</c:v>
                </c:pt>
                <c:pt idx="2091">
                  <c:v>6.8035999999999999E-2</c:v>
                </c:pt>
                <c:pt idx="2092">
                  <c:v>8.7157999999999999E-2</c:v>
                </c:pt>
                <c:pt idx="2093">
                  <c:v>0.10648000000000001</c:v>
                </c:pt>
                <c:pt idx="2094">
                  <c:v>7.1444999999999995E-2</c:v>
                </c:pt>
                <c:pt idx="2095">
                  <c:v>9.1476000000000002E-2</c:v>
                </c:pt>
                <c:pt idx="2096">
                  <c:v>0.11169999999999999</c:v>
                </c:pt>
                <c:pt idx="2097">
                  <c:v>4.3201000000000003E-2</c:v>
                </c:pt>
                <c:pt idx="2098">
                  <c:v>5.8370999999999999E-2</c:v>
                </c:pt>
                <c:pt idx="2099">
                  <c:v>7.4306999999999998E-2</c:v>
                </c:pt>
                <c:pt idx="2100">
                  <c:v>5.2207999999999997E-2</c:v>
                </c:pt>
                <c:pt idx="2101">
                  <c:v>7.0291000000000006E-2</c:v>
                </c:pt>
                <c:pt idx="2102">
                  <c:v>8.9098999999999998E-2</c:v>
                </c:pt>
                <c:pt idx="2103">
                  <c:v>5.5378999999999998E-2</c:v>
                </c:pt>
                <c:pt idx="2104">
                  <c:v>7.4456999999999995E-2</c:v>
                </c:pt>
                <c:pt idx="2105">
                  <c:v>9.4241000000000005E-2</c:v>
                </c:pt>
                <c:pt idx="2106">
                  <c:v>8.0278000000000002E-2</c:v>
                </c:pt>
                <c:pt idx="2107">
                  <c:v>0.10058</c:v>
                </c:pt>
                <c:pt idx="2108">
                  <c:v>0.12089900000000001</c:v>
                </c:pt>
                <c:pt idx="2109">
                  <c:v>7.6796000000000003E-2</c:v>
                </c:pt>
                <c:pt idx="2110">
                  <c:v>9.6223000000000003E-2</c:v>
                </c:pt>
                <c:pt idx="2111">
                  <c:v>0.11566700000000001</c:v>
                </c:pt>
                <c:pt idx="2112">
                  <c:v>6.6654000000000005E-2</c:v>
                </c:pt>
                <c:pt idx="2113">
                  <c:v>8.3529999999999993E-2</c:v>
                </c:pt>
                <c:pt idx="2114">
                  <c:v>0.100424</c:v>
                </c:pt>
                <c:pt idx="2115">
                  <c:v>7.1444999999999995E-2</c:v>
                </c:pt>
                <c:pt idx="2116">
                  <c:v>9.1476000000000002E-2</c:v>
                </c:pt>
                <c:pt idx="2117">
                  <c:v>0.11169999999999999</c:v>
                </c:pt>
                <c:pt idx="2118">
                  <c:v>6.8035999999999999E-2</c:v>
                </c:pt>
                <c:pt idx="2119">
                  <c:v>8.7157999999999999E-2</c:v>
                </c:pt>
                <c:pt idx="2120">
                  <c:v>0.10648000000000001</c:v>
                </c:pt>
                <c:pt idx="2121">
                  <c:v>5.8167000000000003E-2</c:v>
                </c:pt>
                <c:pt idx="2122">
                  <c:v>7.4636999999999995E-2</c:v>
                </c:pt>
                <c:pt idx="2123">
                  <c:v>9.1320999999999999E-2</c:v>
                </c:pt>
                <c:pt idx="2124">
                  <c:v>5.5378999999999998E-2</c:v>
                </c:pt>
                <c:pt idx="2125">
                  <c:v>7.4456999999999995E-2</c:v>
                </c:pt>
                <c:pt idx="2126">
                  <c:v>9.4241000000000005E-2</c:v>
                </c:pt>
                <c:pt idx="2127">
                  <c:v>5.2207999999999997E-2</c:v>
                </c:pt>
                <c:pt idx="2128">
                  <c:v>7.0291000000000006E-2</c:v>
                </c:pt>
                <c:pt idx="2129">
                  <c:v>8.9098999999999998E-2</c:v>
                </c:pt>
                <c:pt idx="2130">
                  <c:v>4.3201000000000003E-2</c:v>
                </c:pt>
                <c:pt idx="2131">
                  <c:v>5.8370999999999999E-2</c:v>
                </c:pt>
                <c:pt idx="2132">
                  <c:v>7.4306999999999998E-2</c:v>
                </c:pt>
                <c:pt idx="2133">
                  <c:v>6.6654000000000005E-2</c:v>
                </c:pt>
                <c:pt idx="2134">
                  <c:v>8.3529999999999993E-2</c:v>
                </c:pt>
                <c:pt idx="2135">
                  <c:v>0.100424</c:v>
                </c:pt>
                <c:pt idx="2136">
                  <c:v>3.7523000000000001E-2</c:v>
                </c:pt>
                <c:pt idx="2137">
                  <c:v>4.7044999999999997E-2</c:v>
                </c:pt>
                <c:pt idx="2138">
                  <c:v>5.6586999999999998E-2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5.8167000000000003E-2</c:v>
                </c:pt>
                <c:pt idx="2143">
                  <c:v>7.4636999999999995E-2</c:v>
                </c:pt>
                <c:pt idx="2144">
                  <c:v>9.1320999999999999E-2</c:v>
                </c:pt>
                <c:pt idx="2145">
                  <c:v>3.0658999999999999E-2</c:v>
                </c:pt>
                <c:pt idx="2146">
                  <c:v>3.9461999999999997E-2</c:v>
                </c:pt>
                <c:pt idx="2147">
                  <c:v>4.8488000000000003E-2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4.3201000000000003E-2</c:v>
                </c:pt>
                <c:pt idx="2152">
                  <c:v>5.8370999999999999E-2</c:v>
                </c:pt>
                <c:pt idx="2153">
                  <c:v>7.4306999999999998E-2</c:v>
                </c:pt>
                <c:pt idx="2154">
                  <c:v>2.009E-2</c:v>
                </c:pt>
                <c:pt idx="2155">
                  <c:v>2.708E-2</c:v>
                </c:pt>
                <c:pt idx="2156">
                  <c:v>3.4674000000000003E-2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5.6586999999999998E-2</c:v>
                </c:pt>
                <c:pt idx="2164">
                  <c:v>6.6143999999999994E-2</c:v>
                </c:pt>
                <c:pt idx="2165">
                  <c:v>7.571E-2</c:v>
                </c:pt>
                <c:pt idx="2166">
                  <c:v>0.100424</c:v>
                </c:pt>
                <c:pt idx="2167">
                  <c:v>0.117329</c:v>
                </c:pt>
                <c:pt idx="2168">
                  <c:v>0.134242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4.8488000000000003E-2</c:v>
                </c:pt>
                <c:pt idx="2173">
                  <c:v>5.7673000000000002E-2</c:v>
                </c:pt>
                <c:pt idx="2174">
                  <c:v>6.6975000000000007E-2</c:v>
                </c:pt>
                <c:pt idx="2175">
                  <c:v>9.1320999999999999E-2</c:v>
                </c:pt>
                <c:pt idx="2176">
                  <c:v>0.108137</c:v>
                </c:pt>
                <c:pt idx="2177">
                  <c:v>0.12504000000000001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3.4674000000000003E-2</c:v>
                </c:pt>
                <c:pt idx="2182">
                  <c:v>4.2757999999999997E-2</c:v>
                </c:pt>
                <c:pt idx="2183">
                  <c:v>5.1228000000000003E-2</c:v>
                </c:pt>
                <c:pt idx="2184">
                  <c:v>7.4306999999999998E-2</c:v>
                </c:pt>
                <c:pt idx="2185">
                  <c:v>9.0730000000000005E-2</c:v>
                </c:pt>
                <c:pt idx="2186">
                  <c:v>0.10746799999999999</c:v>
                </c:pt>
                <c:pt idx="2187">
                  <c:v>0.100424</c:v>
                </c:pt>
                <c:pt idx="2188">
                  <c:v>0.117329</c:v>
                </c:pt>
                <c:pt idx="2189">
                  <c:v>0.134242</c:v>
                </c:pt>
                <c:pt idx="2190">
                  <c:v>0.11566700000000001</c:v>
                </c:pt>
                <c:pt idx="2191">
                  <c:v>0.13512099999999999</c:v>
                </c:pt>
                <c:pt idx="2192">
                  <c:v>0.154583</c:v>
                </c:pt>
                <c:pt idx="2193">
                  <c:v>0.12089900000000001</c:v>
                </c:pt>
                <c:pt idx="2194">
                  <c:v>0.14122799999999999</c:v>
                </c:pt>
                <c:pt idx="2195">
                  <c:v>0.16156400000000001</c:v>
                </c:pt>
                <c:pt idx="2196">
                  <c:v>9.1320999999999999E-2</c:v>
                </c:pt>
                <c:pt idx="2197">
                  <c:v>0.108137</c:v>
                </c:pt>
                <c:pt idx="2198">
                  <c:v>0.12504000000000001</c:v>
                </c:pt>
                <c:pt idx="2199">
                  <c:v>0.10648000000000001</c:v>
                </c:pt>
                <c:pt idx="2200">
                  <c:v>0.12592</c:v>
                </c:pt>
                <c:pt idx="2201">
                  <c:v>0.14543600000000001</c:v>
                </c:pt>
                <c:pt idx="2202">
                  <c:v>0.11169999999999999</c:v>
                </c:pt>
                <c:pt idx="2203">
                  <c:v>0.13203799999999999</c:v>
                </c:pt>
                <c:pt idx="2204">
                  <c:v>0.152449</c:v>
                </c:pt>
                <c:pt idx="2205">
                  <c:v>7.4306999999999998E-2</c:v>
                </c:pt>
                <c:pt idx="2206">
                  <c:v>9.0730000000000005E-2</c:v>
                </c:pt>
                <c:pt idx="2207">
                  <c:v>0.10746799999999999</c:v>
                </c:pt>
                <c:pt idx="2208">
                  <c:v>8.9098999999999998E-2</c:v>
                </c:pt>
                <c:pt idx="2209">
                  <c:v>0.108345</c:v>
                </c:pt>
                <c:pt idx="2210">
                  <c:v>0.127863</c:v>
                </c:pt>
                <c:pt idx="2211">
                  <c:v>9.4241000000000005E-2</c:v>
                </c:pt>
                <c:pt idx="2212">
                  <c:v>0.11444600000000001</c:v>
                </c:pt>
                <c:pt idx="2213">
                  <c:v>0.134909</c:v>
                </c:pt>
                <c:pt idx="2214">
                  <c:v>0.12089900000000001</c:v>
                </c:pt>
                <c:pt idx="2215">
                  <c:v>0.14122799999999999</c:v>
                </c:pt>
                <c:pt idx="2216">
                  <c:v>0.16156400000000001</c:v>
                </c:pt>
                <c:pt idx="2217">
                  <c:v>0.11566700000000001</c:v>
                </c:pt>
                <c:pt idx="2218">
                  <c:v>0.13512099999999999</c:v>
                </c:pt>
                <c:pt idx="2219">
                  <c:v>0.154583</c:v>
                </c:pt>
                <c:pt idx="2220">
                  <c:v>0.100424</c:v>
                </c:pt>
                <c:pt idx="2221">
                  <c:v>0.117329</c:v>
                </c:pt>
                <c:pt idx="2222">
                  <c:v>0.134242</c:v>
                </c:pt>
                <c:pt idx="2223">
                  <c:v>0.11169999999999999</c:v>
                </c:pt>
                <c:pt idx="2224">
                  <c:v>0.13203799999999999</c:v>
                </c:pt>
                <c:pt idx="2225">
                  <c:v>0.152449</c:v>
                </c:pt>
                <c:pt idx="2226">
                  <c:v>0.10648000000000001</c:v>
                </c:pt>
                <c:pt idx="2227">
                  <c:v>0.12592</c:v>
                </c:pt>
                <c:pt idx="2228">
                  <c:v>0.14543600000000001</c:v>
                </c:pt>
                <c:pt idx="2229">
                  <c:v>9.1320999999999999E-2</c:v>
                </c:pt>
                <c:pt idx="2230">
                  <c:v>0.108137</c:v>
                </c:pt>
                <c:pt idx="2231">
                  <c:v>0.12504000000000001</c:v>
                </c:pt>
                <c:pt idx="2232">
                  <c:v>9.4241000000000005E-2</c:v>
                </c:pt>
                <c:pt idx="2233">
                  <c:v>0.11444600000000001</c:v>
                </c:pt>
                <c:pt idx="2234">
                  <c:v>0.134909</c:v>
                </c:pt>
                <c:pt idx="2235">
                  <c:v>8.9098999999999998E-2</c:v>
                </c:pt>
                <c:pt idx="2236">
                  <c:v>0.108345</c:v>
                </c:pt>
                <c:pt idx="2237">
                  <c:v>0.127863</c:v>
                </c:pt>
                <c:pt idx="2238">
                  <c:v>7.4306999999999998E-2</c:v>
                </c:pt>
                <c:pt idx="2239">
                  <c:v>9.0730000000000005E-2</c:v>
                </c:pt>
                <c:pt idx="2240">
                  <c:v>0.10746799999999999</c:v>
                </c:pt>
                <c:pt idx="2241">
                  <c:v>0.100424</c:v>
                </c:pt>
                <c:pt idx="2242">
                  <c:v>0.117329</c:v>
                </c:pt>
                <c:pt idx="2243">
                  <c:v>0.134242</c:v>
                </c:pt>
                <c:pt idx="2244">
                  <c:v>5.6586999999999998E-2</c:v>
                </c:pt>
                <c:pt idx="2245">
                  <c:v>6.6143999999999994E-2</c:v>
                </c:pt>
                <c:pt idx="2246">
                  <c:v>7.571E-2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9.1320999999999999E-2</c:v>
                </c:pt>
                <c:pt idx="2251">
                  <c:v>0.108137</c:v>
                </c:pt>
                <c:pt idx="2252">
                  <c:v>0.12504000000000001</c:v>
                </c:pt>
                <c:pt idx="2253">
                  <c:v>4.8488000000000003E-2</c:v>
                </c:pt>
                <c:pt idx="2254">
                  <c:v>5.7673000000000002E-2</c:v>
                </c:pt>
                <c:pt idx="2255">
                  <c:v>6.6975000000000007E-2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7.4306999999999998E-2</c:v>
                </c:pt>
                <c:pt idx="2260">
                  <c:v>9.0730000000000005E-2</c:v>
                </c:pt>
                <c:pt idx="2261">
                  <c:v>0.10746799999999999</c:v>
                </c:pt>
                <c:pt idx="2262">
                  <c:v>3.4674000000000003E-2</c:v>
                </c:pt>
                <c:pt idx="2263">
                  <c:v>4.2757999999999997E-2</c:v>
                </c:pt>
                <c:pt idx="2264">
                  <c:v>5.1228000000000003E-2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7.571E-2</c:v>
                </c:pt>
                <c:pt idx="2272">
                  <c:v>0.13039300000000001</c:v>
                </c:pt>
                <c:pt idx="2273">
                  <c:v>0.18190300000000001</c:v>
                </c:pt>
                <c:pt idx="2274">
                  <c:v>0.134242</c:v>
                </c:pt>
                <c:pt idx="2275">
                  <c:v>0.249615</c:v>
                </c:pt>
                <c:pt idx="2276">
                  <c:v>0.34960799999999997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6.6975000000000007E-2</c:v>
                </c:pt>
                <c:pt idx="2281">
                  <c:v>0.121188</c:v>
                </c:pt>
                <c:pt idx="2282">
                  <c:v>0.17290700000000001</c:v>
                </c:pt>
                <c:pt idx="2283">
                  <c:v>0.12504000000000001</c:v>
                </c:pt>
                <c:pt idx="2284">
                  <c:v>0.241178</c:v>
                </c:pt>
                <c:pt idx="2285">
                  <c:v>0.34972799999999998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5.1228000000000003E-2</c:v>
                </c:pt>
                <c:pt idx="2290">
                  <c:v>0.10363799999999999</c:v>
                </c:pt>
                <c:pt idx="2291">
                  <c:v>0.15553800000000001</c:v>
                </c:pt>
                <c:pt idx="2292">
                  <c:v>0.10746799999999999</c:v>
                </c:pt>
                <c:pt idx="2293">
                  <c:v>0.22481499999999999</c:v>
                </c:pt>
                <c:pt idx="2294">
                  <c:v>0.34992099999999998</c:v>
                </c:pt>
                <c:pt idx="2295">
                  <c:v>0.134242</c:v>
                </c:pt>
                <c:pt idx="2296">
                  <c:v>0.249615</c:v>
                </c:pt>
                <c:pt idx="2297">
                  <c:v>0.34960799999999997</c:v>
                </c:pt>
                <c:pt idx="2298">
                  <c:v>0.154583</c:v>
                </c:pt>
                <c:pt idx="2299">
                  <c:v>0.26093300000000003</c:v>
                </c:pt>
                <c:pt idx="2300">
                  <c:v>0.34960799999999997</c:v>
                </c:pt>
                <c:pt idx="2301">
                  <c:v>0.16156400000000001</c:v>
                </c:pt>
                <c:pt idx="2302">
                  <c:v>0.26328400000000002</c:v>
                </c:pt>
                <c:pt idx="2303">
                  <c:v>0.34960799999999997</c:v>
                </c:pt>
                <c:pt idx="2304">
                  <c:v>0.12504000000000001</c:v>
                </c:pt>
                <c:pt idx="2305">
                  <c:v>0.241178</c:v>
                </c:pt>
                <c:pt idx="2306">
                  <c:v>0.34972799999999998</c:v>
                </c:pt>
                <c:pt idx="2307">
                  <c:v>0.14543600000000001</c:v>
                </c:pt>
                <c:pt idx="2308">
                  <c:v>0.252604</c:v>
                </c:pt>
                <c:pt idx="2309">
                  <c:v>0.34972799999999998</c:v>
                </c:pt>
                <c:pt idx="2310">
                  <c:v>0.152449</c:v>
                </c:pt>
                <c:pt idx="2311">
                  <c:v>0.25497799999999998</c:v>
                </c:pt>
                <c:pt idx="2312">
                  <c:v>0.34972799999999998</c:v>
                </c:pt>
                <c:pt idx="2313">
                  <c:v>0.10746799999999999</c:v>
                </c:pt>
                <c:pt idx="2314">
                  <c:v>0.22481499999999999</c:v>
                </c:pt>
                <c:pt idx="2315">
                  <c:v>0.34992099999999998</c:v>
                </c:pt>
                <c:pt idx="2316">
                  <c:v>0.127863</c:v>
                </c:pt>
                <c:pt idx="2317">
                  <c:v>0.23644499999999999</c:v>
                </c:pt>
                <c:pt idx="2318">
                  <c:v>0.34992099999999998</c:v>
                </c:pt>
                <c:pt idx="2319">
                  <c:v>0.134909</c:v>
                </c:pt>
                <c:pt idx="2320">
                  <c:v>0.23886199999999999</c:v>
                </c:pt>
                <c:pt idx="2321">
                  <c:v>0.34992099999999998</c:v>
                </c:pt>
                <c:pt idx="2322">
                  <c:v>0.16156400000000001</c:v>
                </c:pt>
                <c:pt idx="2323">
                  <c:v>0.26328400000000002</c:v>
                </c:pt>
                <c:pt idx="2324">
                  <c:v>0.34960799999999997</c:v>
                </c:pt>
                <c:pt idx="2325">
                  <c:v>0.154583</c:v>
                </c:pt>
                <c:pt idx="2326">
                  <c:v>0.26093300000000003</c:v>
                </c:pt>
                <c:pt idx="2327">
                  <c:v>0.34960799999999997</c:v>
                </c:pt>
                <c:pt idx="2328">
                  <c:v>0.134242</c:v>
                </c:pt>
                <c:pt idx="2329">
                  <c:v>0.249615</c:v>
                </c:pt>
                <c:pt idx="2330">
                  <c:v>0.34960799999999997</c:v>
                </c:pt>
                <c:pt idx="2331">
                  <c:v>0.152449</c:v>
                </c:pt>
                <c:pt idx="2332">
                  <c:v>0.25497799999999998</c:v>
                </c:pt>
                <c:pt idx="2333">
                  <c:v>0.34972799999999998</c:v>
                </c:pt>
                <c:pt idx="2334">
                  <c:v>0.14543600000000001</c:v>
                </c:pt>
                <c:pt idx="2335">
                  <c:v>0.252604</c:v>
                </c:pt>
                <c:pt idx="2336">
                  <c:v>0.34972799999999998</c:v>
                </c:pt>
                <c:pt idx="2337">
                  <c:v>0.12504000000000001</c:v>
                </c:pt>
                <c:pt idx="2338">
                  <c:v>0.241178</c:v>
                </c:pt>
                <c:pt idx="2339">
                  <c:v>0.34972799999999998</c:v>
                </c:pt>
                <c:pt idx="2340">
                  <c:v>0.134909</c:v>
                </c:pt>
                <c:pt idx="2341">
                  <c:v>0.23886199999999999</c:v>
                </c:pt>
                <c:pt idx="2342">
                  <c:v>0.34992099999999998</c:v>
                </c:pt>
                <c:pt idx="2343">
                  <c:v>0.127863</c:v>
                </c:pt>
                <c:pt idx="2344">
                  <c:v>0.23644499999999999</c:v>
                </c:pt>
                <c:pt idx="2345">
                  <c:v>0.34992099999999998</c:v>
                </c:pt>
                <c:pt idx="2346">
                  <c:v>0.10746799999999999</c:v>
                </c:pt>
                <c:pt idx="2347">
                  <c:v>0.22481499999999999</c:v>
                </c:pt>
                <c:pt idx="2348">
                  <c:v>0.34992099999999998</c:v>
                </c:pt>
                <c:pt idx="2349">
                  <c:v>0.134242</c:v>
                </c:pt>
                <c:pt idx="2350">
                  <c:v>0.249615</c:v>
                </c:pt>
                <c:pt idx="2351">
                  <c:v>0.34960799999999997</c:v>
                </c:pt>
                <c:pt idx="2352">
                  <c:v>7.571E-2</c:v>
                </c:pt>
                <c:pt idx="2353">
                  <c:v>0.13039300000000001</c:v>
                </c:pt>
                <c:pt idx="2354">
                  <c:v>0.18190300000000001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0.12504000000000001</c:v>
                </c:pt>
                <c:pt idx="2359">
                  <c:v>0.241178</c:v>
                </c:pt>
                <c:pt idx="2360">
                  <c:v>0.34972799999999998</c:v>
                </c:pt>
                <c:pt idx="2361">
                  <c:v>6.6975000000000007E-2</c:v>
                </c:pt>
                <c:pt idx="2362">
                  <c:v>0.121188</c:v>
                </c:pt>
                <c:pt idx="2363">
                  <c:v>0.17290700000000001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0.10746799999999999</c:v>
                </c:pt>
                <c:pt idx="2368">
                  <c:v>0.22481499999999999</c:v>
                </c:pt>
                <c:pt idx="2369">
                  <c:v>0.34992099999999998</c:v>
                </c:pt>
                <c:pt idx="2370">
                  <c:v>5.1228000000000003E-2</c:v>
                </c:pt>
                <c:pt idx="2371">
                  <c:v>0.10363799999999999</c:v>
                </c:pt>
                <c:pt idx="2372">
                  <c:v>0.15553800000000001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</c:numCache>
            </c:numRef>
          </c:xVal>
          <c:yVal>
            <c:numRef>
              <c:f>Sheet3!$S$1:$S$2376</c:f>
              <c:numCache>
                <c:formatCode>General</c:formatCode>
                <c:ptCount val="237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0.509409</c:v>
                </c:pt>
                <c:pt idx="11">
                  <c:v>0.53763399999999995</c:v>
                </c:pt>
                <c:pt idx="12">
                  <c:v>0.5</c:v>
                </c:pt>
                <c:pt idx="13">
                  <c:v>0.504691</c:v>
                </c:pt>
                <c:pt idx="14">
                  <c:v>0.52176599999999995</c:v>
                </c:pt>
                <c:pt idx="15">
                  <c:v>0.5</c:v>
                </c:pt>
                <c:pt idx="16">
                  <c:v>0.50339199999999995</c:v>
                </c:pt>
                <c:pt idx="17">
                  <c:v>0.51645200000000002</c:v>
                </c:pt>
                <c:pt idx="18">
                  <c:v>0.5</c:v>
                </c:pt>
                <c:pt idx="19">
                  <c:v>0.51881699999999997</c:v>
                </c:pt>
                <c:pt idx="20">
                  <c:v>0.575268</c:v>
                </c:pt>
                <c:pt idx="21">
                  <c:v>0.5</c:v>
                </c:pt>
                <c:pt idx="22">
                  <c:v>0.50938399999999995</c:v>
                </c:pt>
                <c:pt idx="23">
                  <c:v>0.54372299999999996</c:v>
                </c:pt>
                <c:pt idx="24">
                  <c:v>0.5</c:v>
                </c:pt>
                <c:pt idx="25">
                  <c:v>0.50678500000000004</c:v>
                </c:pt>
                <c:pt idx="26">
                  <c:v>0.53301500000000002</c:v>
                </c:pt>
                <c:pt idx="27">
                  <c:v>0.5</c:v>
                </c:pt>
                <c:pt idx="28">
                  <c:v>0.51881699999999997</c:v>
                </c:pt>
                <c:pt idx="29">
                  <c:v>0.575268</c:v>
                </c:pt>
                <c:pt idx="30">
                  <c:v>0.5</c:v>
                </c:pt>
                <c:pt idx="31">
                  <c:v>0.50938399999999995</c:v>
                </c:pt>
                <c:pt idx="32">
                  <c:v>0.54372299999999996</c:v>
                </c:pt>
                <c:pt idx="33">
                  <c:v>0.5</c:v>
                </c:pt>
                <c:pt idx="34">
                  <c:v>0.50678500000000004</c:v>
                </c:pt>
                <c:pt idx="35">
                  <c:v>0.53301500000000002</c:v>
                </c:pt>
                <c:pt idx="36">
                  <c:v>0.5</c:v>
                </c:pt>
                <c:pt idx="37">
                  <c:v>0.51881699999999997</c:v>
                </c:pt>
                <c:pt idx="38">
                  <c:v>0.575268</c:v>
                </c:pt>
                <c:pt idx="39">
                  <c:v>0.5</c:v>
                </c:pt>
                <c:pt idx="40">
                  <c:v>0.50917400000000002</c:v>
                </c:pt>
                <c:pt idx="41">
                  <c:v>0.53953099999999998</c:v>
                </c:pt>
                <c:pt idx="42">
                  <c:v>0.5</c:v>
                </c:pt>
                <c:pt idx="43">
                  <c:v>0.50659299999999996</c:v>
                </c:pt>
                <c:pt idx="44">
                  <c:v>0.52891500000000002</c:v>
                </c:pt>
                <c:pt idx="45">
                  <c:v>0.5</c:v>
                </c:pt>
                <c:pt idx="46">
                  <c:v>0.51881699999999997</c:v>
                </c:pt>
                <c:pt idx="47">
                  <c:v>0.575268</c:v>
                </c:pt>
                <c:pt idx="48">
                  <c:v>0.5</c:v>
                </c:pt>
                <c:pt idx="49">
                  <c:v>0.50897400000000004</c:v>
                </c:pt>
                <c:pt idx="50">
                  <c:v>0.53606699999999996</c:v>
                </c:pt>
                <c:pt idx="51">
                  <c:v>0.5</c:v>
                </c:pt>
                <c:pt idx="52">
                  <c:v>0.50641199999999997</c:v>
                </c:pt>
                <c:pt idx="53">
                  <c:v>0.52571800000000002</c:v>
                </c:pt>
                <c:pt idx="54">
                  <c:v>0.5</c:v>
                </c:pt>
                <c:pt idx="55">
                  <c:v>0.51881699999999997</c:v>
                </c:pt>
                <c:pt idx="56">
                  <c:v>0.575268</c:v>
                </c:pt>
                <c:pt idx="57">
                  <c:v>0.5</c:v>
                </c:pt>
                <c:pt idx="58">
                  <c:v>0.50897400000000004</c:v>
                </c:pt>
                <c:pt idx="59">
                  <c:v>0.53606699999999996</c:v>
                </c:pt>
                <c:pt idx="60">
                  <c:v>0.5</c:v>
                </c:pt>
                <c:pt idx="61">
                  <c:v>0.50641199999999997</c:v>
                </c:pt>
                <c:pt idx="62">
                  <c:v>0.52571800000000002</c:v>
                </c:pt>
                <c:pt idx="63">
                  <c:v>0.5</c:v>
                </c:pt>
                <c:pt idx="64">
                  <c:v>0.51881699999999997</c:v>
                </c:pt>
                <c:pt idx="65">
                  <c:v>0.575268</c:v>
                </c:pt>
                <c:pt idx="66">
                  <c:v>0.5</c:v>
                </c:pt>
                <c:pt idx="67">
                  <c:v>0.50878299999999999</c:v>
                </c:pt>
                <c:pt idx="68">
                  <c:v>0.53315699999999999</c:v>
                </c:pt>
                <c:pt idx="69">
                  <c:v>0.5</c:v>
                </c:pt>
                <c:pt idx="70">
                  <c:v>0.50624100000000005</c:v>
                </c:pt>
                <c:pt idx="71">
                  <c:v>0.52315599999999995</c:v>
                </c:pt>
                <c:pt idx="72">
                  <c:v>0.5</c:v>
                </c:pt>
                <c:pt idx="73">
                  <c:v>0.51881699999999997</c:v>
                </c:pt>
                <c:pt idx="74">
                  <c:v>0.575268</c:v>
                </c:pt>
                <c:pt idx="75">
                  <c:v>0.5</c:v>
                </c:pt>
                <c:pt idx="76">
                  <c:v>0.50859900000000002</c:v>
                </c:pt>
                <c:pt idx="77">
                  <c:v>0.53068000000000004</c:v>
                </c:pt>
                <c:pt idx="78">
                  <c:v>0.5</c:v>
                </c:pt>
                <c:pt idx="79">
                  <c:v>0.50607800000000003</c:v>
                </c:pt>
                <c:pt idx="80">
                  <c:v>0.52105800000000002</c:v>
                </c:pt>
                <c:pt idx="81">
                  <c:v>0.5</c:v>
                </c:pt>
                <c:pt idx="82">
                  <c:v>0.51881699999999997</c:v>
                </c:pt>
                <c:pt idx="83">
                  <c:v>0.575268</c:v>
                </c:pt>
                <c:pt idx="84">
                  <c:v>0.5</c:v>
                </c:pt>
                <c:pt idx="85">
                  <c:v>0.50859900000000002</c:v>
                </c:pt>
                <c:pt idx="86">
                  <c:v>0.53068000000000004</c:v>
                </c:pt>
                <c:pt idx="87">
                  <c:v>0.5</c:v>
                </c:pt>
                <c:pt idx="88">
                  <c:v>0.50607800000000003</c:v>
                </c:pt>
                <c:pt idx="89">
                  <c:v>0.52105800000000002</c:v>
                </c:pt>
                <c:pt idx="90">
                  <c:v>0.5</c:v>
                </c:pt>
                <c:pt idx="91">
                  <c:v>0.509409</c:v>
                </c:pt>
                <c:pt idx="92">
                  <c:v>0.53763399999999995</c:v>
                </c:pt>
                <c:pt idx="93">
                  <c:v>0.5</c:v>
                </c:pt>
                <c:pt idx="94">
                  <c:v>0.50429900000000005</c:v>
                </c:pt>
                <c:pt idx="95">
                  <c:v>0.51529400000000003</c:v>
                </c:pt>
                <c:pt idx="96">
                  <c:v>0.5</c:v>
                </c:pt>
                <c:pt idx="97">
                  <c:v>0.50303900000000001</c:v>
                </c:pt>
                <c:pt idx="98">
                  <c:v>0.51051599999999997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0.490591</c:v>
                </c:pt>
                <c:pt idx="119">
                  <c:v>0.462366</c:v>
                </c:pt>
                <c:pt idx="120">
                  <c:v>0.5</c:v>
                </c:pt>
                <c:pt idx="121">
                  <c:v>0.495701</c:v>
                </c:pt>
                <c:pt idx="122">
                  <c:v>0.48470600000000003</c:v>
                </c:pt>
                <c:pt idx="123">
                  <c:v>0.5</c:v>
                </c:pt>
                <c:pt idx="124">
                  <c:v>0.49696099999999999</c:v>
                </c:pt>
                <c:pt idx="125">
                  <c:v>0.48948399999999997</c:v>
                </c:pt>
                <c:pt idx="126">
                  <c:v>0.5</c:v>
                </c:pt>
                <c:pt idx="127">
                  <c:v>0.48118300000000003</c:v>
                </c:pt>
                <c:pt idx="128">
                  <c:v>0.424732</c:v>
                </c:pt>
                <c:pt idx="129">
                  <c:v>0.5</c:v>
                </c:pt>
                <c:pt idx="130">
                  <c:v>0.49140099999999998</c:v>
                </c:pt>
                <c:pt idx="131">
                  <c:v>0.46932000000000001</c:v>
                </c:pt>
                <c:pt idx="132">
                  <c:v>0.5</c:v>
                </c:pt>
                <c:pt idx="133">
                  <c:v>0.49392200000000003</c:v>
                </c:pt>
                <c:pt idx="134">
                  <c:v>0.47894199999999998</c:v>
                </c:pt>
                <c:pt idx="135">
                  <c:v>0.5</c:v>
                </c:pt>
                <c:pt idx="136">
                  <c:v>0.48118300000000003</c:v>
                </c:pt>
                <c:pt idx="137">
                  <c:v>0.424732</c:v>
                </c:pt>
                <c:pt idx="138">
                  <c:v>0.5</c:v>
                </c:pt>
                <c:pt idx="139">
                  <c:v>0.49140099999999998</c:v>
                </c:pt>
                <c:pt idx="140">
                  <c:v>0.46932000000000001</c:v>
                </c:pt>
                <c:pt idx="141">
                  <c:v>0.5</c:v>
                </c:pt>
                <c:pt idx="142">
                  <c:v>0.49392200000000003</c:v>
                </c:pt>
                <c:pt idx="143">
                  <c:v>0.47894199999999998</c:v>
                </c:pt>
                <c:pt idx="144">
                  <c:v>0.5</c:v>
                </c:pt>
                <c:pt idx="145">
                  <c:v>0.48118300000000003</c:v>
                </c:pt>
                <c:pt idx="146">
                  <c:v>0.424732</c:v>
                </c:pt>
                <c:pt idx="147">
                  <c:v>0.5</c:v>
                </c:pt>
                <c:pt idx="148">
                  <c:v>0.49121700000000001</c:v>
                </c:pt>
                <c:pt idx="149">
                  <c:v>0.46684300000000001</c:v>
                </c:pt>
                <c:pt idx="150">
                  <c:v>0.5</c:v>
                </c:pt>
                <c:pt idx="151">
                  <c:v>0.493759</c:v>
                </c:pt>
                <c:pt idx="152">
                  <c:v>0.47684399999999999</c:v>
                </c:pt>
                <c:pt idx="153">
                  <c:v>0.5</c:v>
                </c:pt>
                <c:pt idx="154">
                  <c:v>0.48118300000000003</c:v>
                </c:pt>
                <c:pt idx="155">
                  <c:v>0.424732</c:v>
                </c:pt>
                <c:pt idx="156">
                  <c:v>0.5</c:v>
                </c:pt>
                <c:pt idx="157">
                  <c:v>0.49102600000000002</c:v>
                </c:pt>
                <c:pt idx="158">
                  <c:v>0.46393299999999998</c:v>
                </c:pt>
                <c:pt idx="159">
                  <c:v>0.5</c:v>
                </c:pt>
                <c:pt idx="160">
                  <c:v>0.49358800000000003</c:v>
                </c:pt>
                <c:pt idx="161">
                  <c:v>0.47428199999999998</c:v>
                </c:pt>
                <c:pt idx="162">
                  <c:v>0.5</c:v>
                </c:pt>
                <c:pt idx="163">
                  <c:v>0.48118300000000003</c:v>
                </c:pt>
                <c:pt idx="164">
                  <c:v>0.424732</c:v>
                </c:pt>
                <c:pt idx="165">
                  <c:v>0.5</c:v>
                </c:pt>
                <c:pt idx="166">
                  <c:v>0.49102600000000002</c:v>
                </c:pt>
                <c:pt idx="167">
                  <c:v>0.46393299999999998</c:v>
                </c:pt>
                <c:pt idx="168">
                  <c:v>0.5</c:v>
                </c:pt>
                <c:pt idx="169">
                  <c:v>0.49358800000000003</c:v>
                </c:pt>
                <c:pt idx="170">
                  <c:v>0.47428199999999998</c:v>
                </c:pt>
                <c:pt idx="171">
                  <c:v>0.5</c:v>
                </c:pt>
                <c:pt idx="172">
                  <c:v>0.48118300000000003</c:v>
                </c:pt>
                <c:pt idx="173">
                  <c:v>0.424732</c:v>
                </c:pt>
                <c:pt idx="174">
                  <c:v>0.5</c:v>
                </c:pt>
                <c:pt idx="175">
                  <c:v>0.49082599999999998</c:v>
                </c:pt>
                <c:pt idx="176">
                  <c:v>0.46046900000000002</c:v>
                </c:pt>
                <c:pt idx="177">
                  <c:v>0.5</c:v>
                </c:pt>
                <c:pt idx="178">
                  <c:v>0.49340699999999998</c:v>
                </c:pt>
                <c:pt idx="179">
                  <c:v>0.47108499999999998</c:v>
                </c:pt>
                <c:pt idx="180">
                  <c:v>0.5</c:v>
                </c:pt>
                <c:pt idx="181">
                  <c:v>0.48118300000000003</c:v>
                </c:pt>
                <c:pt idx="182">
                  <c:v>0.424732</c:v>
                </c:pt>
                <c:pt idx="183">
                  <c:v>0.5</c:v>
                </c:pt>
                <c:pt idx="184">
                  <c:v>0.490616</c:v>
                </c:pt>
                <c:pt idx="185">
                  <c:v>0.45627699999999999</c:v>
                </c:pt>
                <c:pt idx="186">
                  <c:v>0.5</c:v>
                </c:pt>
                <c:pt idx="187">
                  <c:v>0.49321500000000001</c:v>
                </c:pt>
                <c:pt idx="188">
                  <c:v>0.46698499999999998</c:v>
                </c:pt>
                <c:pt idx="189">
                  <c:v>0.5</c:v>
                </c:pt>
                <c:pt idx="190">
                  <c:v>0.48118300000000003</c:v>
                </c:pt>
                <c:pt idx="191">
                  <c:v>0.424732</c:v>
                </c:pt>
                <c:pt idx="192">
                  <c:v>0.5</c:v>
                </c:pt>
                <c:pt idx="193">
                  <c:v>0.490616</c:v>
                </c:pt>
                <c:pt idx="194">
                  <c:v>0.45627699999999999</c:v>
                </c:pt>
                <c:pt idx="195">
                  <c:v>0.5</c:v>
                </c:pt>
                <c:pt idx="196">
                  <c:v>0.49321500000000001</c:v>
                </c:pt>
                <c:pt idx="197">
                  <c:v>0.46698499999999998</c:v>
                </c:pt>
                <c:pt idx="198">
                  <c:v>0.5</c:v>
                </c:pt>
                <c:pt idx="199">
                  <c:v>0.490591</c:v>
                </c:pt>
                <c:pt idx="200">
                  <c:v>0.462366</c:v>
                </c:pt>
                <c:pt idx="201">
                  <c:v>0.5</c:v>
                </c:pt>
                <c:pt idx="202">
                  <c:v>0.495309</c:v>
                </c:pt>
                <c:pt idx="203">
                  <c:v>0.47823399999999999</c:v>
                </c:pt>
                <c:pt idx="204">
                  <c:v>0.5</c:v>
                </c:pt>
                <c:pt idx="205">
                  <c:v>0.49660799999999999</c:v>
                </c:pt>
                <c:pt idx="206">
                  <c:v>0.48354799999999998</c:v>
                </c:pt>
                <c:pt idx="207">
                  <c:v>0.5</c:v>
                </c:pt>
                <c:pt idx="208">
                  <c:v>0.5</c:v>
                </c:pt>
                <c:pt idx="209">
                  <c:v>0.5</c:v>
                </c:pt>
                <c:pt idx="210">
                  <c:v>0.5</c:v>
                </c:pt>
                <c:pt idx="211">
                  <c:v>0.5</c:v>
                </c:pt>
                <c:pt idx="212">
                  <c:v>0.5</c:v>
                </c:pt>
                <c:pt idx="213">
                  <c:v>0.5</c:v>
                </c:pt>
                <c:pt idx="214">
                  <c:v>0.5</c:v>
                </c:pt>
                <c:pt idx="215">
                  <c:v>0.5</c:v>
                </c:pt>
                <c:pt idx="216">
                  <c:v>0.5</c:v>
                </c:pt>
                <c:pt idx="217">
                  <c:v>0.5</c:v>
                </c:pt>
                <c:pt idx="218">
                  <c:v>0.5</c:v>
                </c:pt>
                <c:pt idx="219">
                  <c:v>0.5</c:v>
                </c:pt>
                <c:pt idx="220">
                  <c:v>0.5</c:v>
                </c:pt>
                <c:pt idx="221">
                  <c:v>0.5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  <c:pt idx="225">
                  <c:v>0.5</c:v>
                </c:pt>
                <c:pt idx="226">
                  <c:v>0.50339199999999995</c:v>
                </c:pt>
                <c:pt idx="227">
                  <c:v>0.51645200000000002</c:v>
                </c:pt>
                <c:pt idx="228">
                  <c:v>0.5</c:v>
                </c:pt>
                <c:pt idx="229">
                  <c:v>0.50309499999999996</c:v>
                </c:pt>
                <c:pt idx="230">
                  <c:v>0.51516600000000001</c:v>
                </c:pt>
                <c:pt idx="231">
                  <c:v>0.5</c:v>
                </c:pt>
                <c:pt idx="232">
                  <c:v>0.50300400000000001</c:v>
                </c:pt>
                <c:pt idx="233">
                  <c:v>0.51476999999999995</c:v>
                </c:pt>
                <c:pt idx="234">
                  <c:v>0.5</c:v>
                </c:pt>
                <c:pt idx="235">
                  <c:v>0.50678500000000004</c:v>
                </c:pt>
                <c:pt idx="236">
                  <c:v>0.53301500000000002</c:v>
                </c:pt>
                <c:pt idx="237">
                  <c:v>0.5</c:v>
                </c:pt>
                <c:pt idx="238">
                  <c:v>0.50619000000000003</c:v>
                </c:pt>
                <c:pt idx="239">
                  <c:v>0.53042199999999995</c:v>
                </c:pt>
                <c:pt idx="240">
                  <c:v>0.5</c:v>
                </c:pt>
                <c:pt idx="241">
                  <c:v>0.50600900000000004</c:v>
                </c:pt>
                <c:pt idx="242">
                  <c:v>0.52962399999999998</c:v>
                </c:pt>
                <c:pt idx="243">
                  <c:v>0.5</c:v>
                </c:pt>
                <c:pt idx="244">
                  <c:v>0.50678500000000004</c:v>
                </c:pt>
                <c:pt idx="245">
                  <c:v>0.53301500000000002</c:v>
                </c:pt>
                <c:pt idx="246">
                  <c:v>0.5</c:v>
                </c:pt>
                <c:pt idx="247">
                  <c:v>0.50619000000000003</c:v>
                </c:pt>
                <c:pt idx="248">
                  <c:v>0.53042199999999995</c:v>
                </c:pt>
                <c:pt idx="249">
                  <c:v>0.5</c:v>
                </c:pt>
                <c:pt idx="250">
                  <c:v>0.50600900000000004</c:v>
                </c:pt>
                <c:pt idx="251">
                  <c:v>0.52962399999999998</c:v>
                </c:pt>
                <c:pt idx="252">
                  <c:v>0.5</c:v>
                </c:pt>
                <c:pt idx="253">
                  <c:v>0.50659299999999996</c:v>
                </c:pt>
                <c:pt idx="254">
                  <c:v>0.52891500000000002</c:v>
                </c:pt>
                <c:pt idx="255">
                  <c:v>0.5</c:v>
                </c:pt>
                <c:pt idx="256">
                  <c:v>0.50600699999999998</c:v>
                </c:pt>
                <c:pt idx="257">
                  <c:v>0.52644500000000005</c:v>
                </c:pt>
                <c:pt idx="258">
                  <c:v>0.5</c:v>
                </c:pt>
                <c:pt idx="259">
                  <c:v>0.50582899999999997</c:v>
                </c:pt>
                <c:pt idx="260">
                  <c:v>0.52569200000000005</c:v>
                </c:pt>
                <c:pt idx="261">
                  <c:v>0.5</c:v>
                </c:pt>
                <c:pt idx="262">
                  <c:v>0.50641199999999997</c:v>
                </c:pt>
                <c:pt idx="263">
                  <c:v>0.52571800000000002</c:v>
                </c:pt>
                <c:pt idx="264">
                  <c:v>0.5</c:v>
                </c:pt>
                <c:pt idx="265">
                  <c:v>0.50583400000000001</c:v>
                </c:pt>
                <c:pt idx="266">
                  <c:v>0.52338499999999999</c:v>
                </c:pt>
                <c:pt idx="267">
                  <c:v>0.5</c:v>
                </c:pt>
                <c:pt idx="268">
                  <c:v>0.50565899999999997</c:v>
                </c:pt>
                <c:pt idx="269">
                  <c:v>0.522679</c:v>
                </c:pt>
                <c:pt idx="270">
                  <c:v>0.5</c:v>
                </c:pt>
                <c:pt idx="271">
                  <c:v>0.50641199999999997</c:v>
                </c:pt>
                <c:pt idx="272">
                  <c:v>0.52571800000000002</c:v>
                </c:pt>
                <c:pt idx="273">
                  <c:v>0.5</c:v>
                </c:pt>
                <c:pt idx="274">
                  <c:v>0.50583400000000001</c:v>
                </c:pt>
                <c:pt idx="275">
                  <c:v>0.52338499999999999</c:v>
                </c:pt>
                <c:pt idx="276">
                  <c:v>0.5</c:v>
                </c:pt>
                <c:pt idx="277">
                  <c:v>0.50565899999999997</c:v>
                </c:pt>
                <c:pt idx="278">
                  <c:v>0.522679</c:v>
                </c:pt>
                <c:pt idx="279">
                  <c:v>0.5</c:v>
                </c:pt>
                <c:pt idx="280">
                  <c:v>0.50624100000000005</c:v>
                </c:pt>
                <c:pt idx="281">
                  <c:v>0.52315599999999995</c:v>
                </c:pt>
                <c:pt idx="282">
                  <c:v>0.5</c:v>
                </c:pt>
                <c:pt idx="283">
                  <c:v>0.50567099999999998</c:v>
                </c:pt>
                <c:pt idx="284">
                  <c:v>0.52095899999999995</c:v>
                </c:pt>
                <c:pt idx="285">
                  <c:v>0.5</c:v>
                </c:pt>
                <c:pt idx="286">
                  <c:v>0.505498</c:v>
                </c:pt>
                <c:pt idx="287">
                  <c:v>0.52029800000000004</c:v>
                </c:pt>
                <c:pt idx="288">
                  <c:v>0.5</c:v>
                </c:pt>
                <c:pt idx="289">
                  <c:v>0.50607800000000003</c:v>
                </c:pt>
                <c:pt idx="290">
                  <c:v>0.52105800000000002</c:v>
                </c:pt>
                <c:pt idx="291">
                  <c:v>0.5</c:v>
                </c:pt>
                <c:pt idx="292">
                  <c:v>0.50551699999999999</c:v>
                </c:pt>
                <c:pt idx="293">
                  <c:v>0.51898900000000003</c:v>
                </c:pt>
                <c:pt idx="294">
                  <c:v>0.5</c:v>
                </c:pt>
                <c:pt idx="295">
                  <c:v>0.50534699999999999</c:v>
                </c:pt>
                <c:pt idx="296">
                  <c:v>0.51836899999999997</c:v>
                </c:pt>
                <c:pt idx="297">
                  <c:v>0.5</c:v>
                </c:pt>
                <c:pt idx="298">
                  <c:v>0.50607800000000003</c:v>
                </c:pt>
                <c:pt idx="299">
                  <c:v>0.52105800000000002</c:v>
                </c:pt>
                <c:pt idx="300">
                  <c:v>0.5</c:v>
                </c:pt>
                <c:pt idx="301">
                  <c:v>0.50551699999999999</c:v>
                </c:pt>
                <c:pt idx="302">
                  <c:v>0.51898900000000003</c:v>
                </c:pt>
                <c:pt idx="303">
                  <c:v>0.5</c:v>
                </c:pt>
                <c:pt idx="304">
                  <c:v>0.50534699999999999</c:v>
                </c:pt>
                <c:pt idx="305">
                  <c:v>0.51836899999999997</c:v>
                </c:pt>
                <c:pt idx="306">
                  <c:v>0.5</c:v>
                </c:pt>
                <c:pt idx="307">
                  <c:v>0.50303900000000001</c:v>
                </c:pt>
                <c:pt idx="308">
                  <c:v>0.51051599999999997</c:v>
                </c:pt>
                <c:pt idx="309">
                  <c:v>0.5</c:v>
                </c:pt>
                <c:pt idx="310">
                  <c:v>0.50275800000000004</c:v>
                </c:pt>
                <c:pt idx="311">
                  <c:v>0.50948700000000002</c:v>
                </c:pt>
                <c:pt idx="312">
                  <c:v>0.5</c:v>
                </c:pt>
                <c:pt idx="313">
                  <c:v>0.50267300000000004</c:v>
                </c:pt>
                <c:pt idx="314">
                  <c:v>0.50917900000000005</c:v>
                </c:pt>
                <c:pt idx="315">
                  <c:v>0.5</c:v>
                </c:pt>
                <c:pt idx="316">
                  <c:v>0.5</c:v>
                </c:pt>
                <c:pt idx="317">
                  <c:v>0.5</c:v>
                </c:pt>
                <c:pt idx="318">
                  <c:v>0.5</c:v>
                </c:pt>
                <c:pt idx="319">
                  <c:v>0.5</c:v>
                </c:pt>
                <c:pt idx="320">
                  <c:v>0.5</c:v>
                </c:pt>
                <c:pt idx="321">
                  <c:v>0.5</c:v>
                </c:pt>
                <c:pt idx="322">
                  <c:v>0.5</c:v>
                </c:pt>
                <c:pt idx="323">
                  <c:v>0.5</c:v>
                </c:pt>
                <c:pt idx="324">
                  <c:v>0.5</c:v>
                </c:pt>
                <c:pt idx="325">
                  <c:v>0.5</c:v>
                </c:pt>
                <c:pt idx="326">
                  <c:v>0.5</c:v>
                </c:pt>
                <c:pt idx="327">
                  <c:v>0.5</c:v>
                </c:pt>
                <c:pt idx="328">
                  <c:v>0.5</c:v>
                </c:pt>
                <c:pt idx="329">
                  <c:v>0.5</c:v>
                </c:pt>
                <c:pt idx="330">
                  <c:v>0.5</c:v>
                </c:pt>
                <c:pt idx="331">
                  <c:v>0.5</c:v>
                </c:pt>
                <c:pt idx="332">
                  <c:v>0.5</c:v>
                </c:pt>
                <c:pt idx="333">
                  <c:v>0.5</c:v>
                </c:pt>
                <c:pt idx="334">
                  <c:v>0.49696099999999999</c:v>
                </c:pt>
                <c:pt idx="335">
                  <c:v>0.48948399999999997</c:v>
                </c:pt>
                <c:pt idx="336">
                  <c:v>0.5</c:v>
                </c:pt>
                <c:pt idx="337">
                  <c:v>0.49724200000000002</c:v>
                </c:pt>
                <c:pt idx="338">
                  <c:v>0.49051299999999998</c:v>
                </c:pt>
                <c:pt idx="339">
                  <c:v>0.5</c:v>
                </c:pt>
                <c:pt idx="340">
                  <c:v>0.49732700000000002</c:v>
                </c:pt>
                <c:pt idx="341">
                  <c:v>0.49082100000000001</c:v>
                </c:pt>
                <c:pt idx="342">
                  <c:v>0.5</c:v>
                </c:pt>
                <c:pt idx="343">
                  <c:v>0.49392200000000003</c:v>
                </c:pt>
                <c:pt idx="344">
                  <c:v>0.47894199999999998</c:v>
                </c:pt>
                <c:pt idx="345">
                  <c:v>0.5</c:v>
                </c:pt>
                <c:pt idx="346">
                  <c:v>0.49448300000000001</c:v>
                </c:pt>
                <c:pt idx="347">
                  <c:v>0.48101100000000002</c:v>
                </c:pt>
                <c:pt idx="348">
                  <c:v>0.5</c:v>
                </c:pt>
                <c:pt idx="349">
                  <c:v>0.49465300000000001</c:v>
                </c:pt>
                <c:pt idx="350">
                  <c:v>0.48163099999999998</c:v>
                </c:pt>
                <c:pt idx="351">
                  <c:v>0.5</c:v>
                </c:pt>
                <c:pt idx="352">
                  <c:v>0.49392200000000003</c:v>
                </c:pt>
                <c:pt idx="353">
                  <c:v>0.47894199999999998</c:v>
                </c:pt>
                <c:pt idx="354">
                  <c:v>0.5</c:v>
                </c:pt>
                <c:pt idx="355">
                  <c:v>0.49448300000000001</c:v>
                </c:pt>
                <c:pt idx="356">
                  <c:v>0.48101100000000002</c:v>
                </c:pt>
                <c:pt idx="357">
                  <c:v>0.5</c:v>
                </c:pt>
                <c:pt idx="358">
                  <c:v>0.49465300000000001</c:v>
                </c:pt>
                <c:pt idx="359">
                  <c:v>0.48163099999999998</c:v>
                </c:pt>
                <c:pt idx="360">
                  <c:v>0.5</c:v>
                </c:pt>
                <c:pt idx="361">
                  <c:v>0.493759</c:v>
                </c:pt>
                <c:pt idx="362">
                  <c:v>0.47684399999999999</c:v>
                </c:pt>
                <c:pt idx="363">
                  <c:v>0.5</c:v>
                </c:pt>
                <c:pt idx="364">
                  <c:v>0.49432900000000002</c:v>
                </c:pt>
                <c:pt idx="365">
                  <c:v>0.47904099999999999</c:v>
                </c:pt>
                <c:pt idx="366">
                  <c:v>0.5</c:v>
                </c:pt>
                <c:pt idx="367">
                  <c:v>0.494502</c:v>
                </c:pt>
                <c:pt idx="368">
                  <c:v>0.47970200000000002</c:v>
                </c:pt>
                <c:pt idx="369">
                  <c:v>0.5</c:v>
                </c:pt>
                <c:pt idx="370">
                  <c:v>0.49358800000000003</c:v>
                </c:pt>
                <c:pt idx="371">
                  <c:v>0.47428199999999998</c:v>
                </c:pt>
                <c:pt idx="372">
                  <c:v>0.5</c:v>
                </c:pt>
                <c:pt idx="373">
                  <c:v>0.49416599999999999</c:v>
                </c:pt>
                <c:pt idx="374">
                  <c:v>0.47661500000000001</c:v>
                </c:pt>
                <c:pt idx="375">
                  <c:v>0.5</c:v>
                </c:pt>
                <c:pt idx="376">
                  <c:v>0.49434099999999997</c:v>
                </c:pt>
                <c:pt idx="377">
                  <c:v>0.477321</c:v>
                </c:pt>
                <c:pt idx="378">
                  <c:v>0.5</c:v>
                </c:pt>
                <c:pt idx="379">
                  <c:v>0.49358800000000003</c:v>
                </c:pt>
                <c:pt idx="380">
                  <c:v>0.47428199999999998</c:v>
                </c:pt>
                <c:pt idx="381">
                  <c:v>0.5</c:v>
                </c:pt>
                <c:pt idx="382">
                  <c:v>0.49416599999999999</c:v>
                </c:pt>
                <c:pt idx="383">
                  <c:v>0.47661500000000001</c:v>
                </c:pt>
                <c:pt idx="384">
                  <c:v>0.5</c:v>
                </c:pt>
                <c:pt idx="385">
                  <c:v>0.49434099999999997</c:v>
                </c:pt>
                <c:pt idx="386">
                  <c:v>0.477321</c:v>
                </c:pt>
                <c:pt idx="387">
                  <c:v>0.5</c:v>
                </c:pt>
                <c:pt idx="388">
                  <c:v>0.49340699999999998</c:v>
                </c:pt>
                <c:pt idx="389">
                  <c:v>0.47108499999999998</c:v>
                </c:pt>
                <c:pt idx="390">
                  <c:v>0.5</c:v>
                </c:pt>
                <c:pt idx="391">
                  <c:v>0.49399300000000002</c:v>
                </c:pt>
                <c:pt idx="392">
                  <c:v>0.473555</c:v>
                </c:pt>
                <c:pt idx="393">
                  <c:v>0.5</c:v>
                </c:pt>
                <c:pt idx="394">
                  <c:v>0.49417100000000003</c:v>
                </c:pt>
                <c:pt idx="395">
                  <c:v>0.47430800000000001</c:v>
                </c:pt>
                <c:pt idx="396">
                  <c:v>0.5</c:v>
                </c:pt>
                <c:pt idx="397">
                  <c:v>0.49321500000000001</c:v>
                </c:pt>
                <c:pt idx="398">
                  <c:v>0.46698499999999998</c:v>
                </c:pt>
                <c:pt idx="399">
                  <c:v>0.5</c:v>
                </c:pt>
                <c:pt idx="400">
                  <c:v>0.49381000000000003</c:v>
                </c:pt>
                <c:pt idx="401">
                  <c:v>0.469578</c:v>
                </c:pt>
                <c:pt idx="402">
                  <c:v>0.5</c:v>
                </c:pt>
                <c:pt idx="403">
                  <c:v>0.49399100000000001</c:v>
                </c:pt>
                <c:pt idx="404">
                  <c:v>0.47037600000000002</c:v>
                </c:pt>
                <c:pt idx="405">
                  <c:v>0.5</c:v>
                </c:pt>
                <c:pt idx="406">
                  <c:v>0.49321500000000001</c:v>
                </c:pt>
                <c:pt idx="407">
                  <c:v>0.46698499999999998</c:v>
                </c:pt>
                <c:pt idx="408">
                  <c:v>0.5</c:v>
                </c:pt>
                <c:pt idx="409">
                  <c:v>0.49381000000000003</c:v>
                </c:pt>
                <c:pt idx="410">
                  <c:v>0.469578</c:v>
                </c:pt>
                <c:pt idx="411">
                  <c:v>0.5</c:v>
                </c:pt>
                <c:pt idx="412">
                  <c:v>0.49399100000000001</c:v>
                </c:pt>
                <c:pt idx="413">
                  <c:v>0.47037600000000002</c:v>
                </c:pt>
                <c:pt idx="414">
                  <c:v>0.5</c:v>
                </c:pt>
                <c:pt idx="415">
                  <c:v>0.49660799999999999</c:v>
                </c:pt>
                <c:pt idx="416">
                  <c:v>0.48354799999999998</c:v>
                </c:pt>
                <c:pt idx="417">
                  <c:v>0.5</c:v>
                </c:pt>
                <c:pt idx="418">
                  <c:v>0.49690499999999999</c:v>
                </c:pt>
                <c:pt idx="419">
                  <c:v>0.48483399999999999</c:v>
                </c:pt>
                <c:pt idx="420">
                  <c:v>0.5</c:v>
                </c:pt>
                <c:pt idx="421">
                  <c:v>0.49699599999999999</c:v>
                </c:pt>
                <c:pt idx="422">
                  <c:v>0.48522999999999999</c:v>
                </c:pt>
                <c:pt idx="423">
                  <c:v>0.5</c:v>
                </c:pt>
                <c:pt idx="424">
                  <c:v>0.5</c:v>
                </c:pt>
                <c:pt idx="425">
                  <c:v>0.5</c:v>
                </c:pt>
                <c:pt idx="426">
                  <c:v>0.5</c:v>
                </c:pt>
                <c:pt idx="427">
                  <c:v>0.5</c:v>
                </c:pt>
                <c:pt idx="428">
                  <c:v>0.5</c:v>
                </c:pt>
                <c:pt idx="429">
                  <c:v>0.5</c:v>
                </c:pt>
                <c:pt idx="430">
                  <c:v>0.5</c:v>
                </c:pt>
                <c:pt idx="431">
                  <c:v>0.5</c:v>
                </c:pt>
                <c:pt idx="432">
                  <c:v>0.5</c:v>
                </c:pt>
                <c:pt idx="433">
                  <c:v>0.5</c:v>
                </c:pt>
                <c:pt idx="434">
                  <c:v>0.5</c:v>
                </c:pt>
                <c:pt idx="435">
                  <c:v>0.5</c:v>
                </c:pt>
                <c:pt idx="436">
                  <c:v>0.5</c:v>
                </c:pt>
                <c:pt idx="437">
                  <c:v>0.5</c:v>
                </c:pt>
                <c:pt idx="438">
                  <c:v>0.5</c:v>
                </c:pt>
                <c:pt idx="439">
                  <c:v>0.5</c:v>
                </c:pt>
                <c:pt idx="440">
                  <c:v>0.5</c:v>
                </c:pt>
                <c:pt idx="441">
                  <c:v>0.5</c:v>
                </c:pt>
                <c:pt idx="442">
                  <c:v>0.50300400000000001</c:v>
                </c:pt>
                <c:pt idx="443">
                  <c:v>0.51476999999999995</c:v>
                </c:pt>
                <c:pt idx="444">
                  <c:v>0.5</c:v>
                </c:pt>
                <c:pt idx="445">
                  <c:v>0.50309499999999996</c:v>
                </c:pt>
                <c:pt idx="446">
                  <c:v>0.51516600000000001</c:v>
                </c:pt>
                <c:pt idx="447">
                  <c:v>0.5</c:v>
                </c:pt>
                <c:pt idx="448">
                  <c:v>0.50339199999999995</c:v>
                </c:pt>
                <c:pt idx="449">
                  <c:v>0.51645200000000002</c:v>
                </c:pt>
                <c:pt idx="450">
                  <c:v>0.5</c:v>
                </c:pt>
                <c:pt idx="451">
                  <c:v>0.50600900000000004</c:v>
                </c:pt>
                <c:pt idx="452">
                  <c:v>0.52962399999999998</c:v>
                </c:pt>
                <c:pt idx="453">
                  <c:v>0.5</c:v>
                </c:pt>
                <c:pt idx="454">
                  <c:v>0.50619000000000003</c:v>
                </c:pt>
                <c:pt idx="455">
                  <c:v>0.53042199999999995</c:v>
                </c:pt>
                <c:pt idx="456">
                  <c:v>0.5</c:v>
                </c:pt>
                <c:pt idx="457">
                  <c:v>0.50678500000000004</c:v>
                </c:pt>
                <c:pt idx="458">
                  <c:v>0.53301500000000002</c:v>
                </c:pt>
                <c:pt idx="459">
                  <c:v>0.5</c:v>
                </c:pt>
                <c:pt idx="460">
                  <c:v>0.50600900000000004</c:v>
                </c:pt>
                <c:pt idx="461">
                  <c:v>0.52962399999999998</c:v>
                </c:pt>
                <c:pt idx="462">
                  <c:v>0.5</c:v>
                </c:pt>
                <c:pt idx="463">
                  <c:v>0.50619000000000003</c:v>
                </c:pt>
                <c:pt idx="464">
                  <c:v>0.53042199999999995</c:v>
                </c:pt>
                <c:pt idx="465">
                  <c:v>0.5</c:v>
                </c:pt>
                <c:pt idx="466">
                  <c:v>0.50678500000000004</c:v>
                </c:pt>
                <c:pt idx="467">
                  <c:v>0.53301500000000002</c:v>
                </c:pt>
                <c:pt idx="468">
                  <c:v>0.5</c:v>
                </c:pt>
                <c:pt idx="469">
                  <c:v>0.50582899999999997</c:v>
                </c:pt>
                <c:pt idx="470">
                  <c:v>0.52569200000000005</c:v>
                </c:pt>
                <c:pt idx="471">
                  <c:v>0.5</c:v>
                </c:pt>
                <c:pt idx="472">
                  <c:v>0.50600699999999998</c:v>
                </c:pt>
                <c:pt idx="473">
                  <c:v>0.52644500000000005</c:v>
                </c:pt>
                <c:pt idx="474">
                  <c:v>0.5</c:v>
                </c:pt>
                <c:pt idx="475">
                  <c:v>0.50659299999999996</c:v>
                </c:pt>
                <c:pt idx="476">
                  <c:v>0.52891500000000002</c:v>
                </c:pt>
                <c:pt idx="477">
                  <c:v>0.5</c:v>
                </c:pt>
                <c:pt idx="478">
                  <c:v>0.50565899999999997</c:v>
                </c:pt>
                <c:pt idx="479">
                  <c:v>0.522679</c:v>
                </c:pt>
                <c:pt idx="480">
                  <c:v>0.5</c:v>
                </c:pt>
                <c:pt idx="481">
                  <c:v>0.50583400000000001</c:v>
                </c:pt>
                <c:pt idx="482">
                  <c:v>0.52338499999999999</c:v>
                </c:pt>
                <c:pt idx="483">
                  <c:v>0.5</c:v>
                </c:pt>
                <c:pt idx="484">
                  <c:v>0.50641199999999997</c:v>
                </c:pt>
                <c:pt idx="485">
                  <c:v>0.52571800000000002</c:v>
                </c:pt>
                <c:pt idx="486">
                  <c:v>0.5</c:v>
                </c:pt>
                <c:pt idx="487">
                  <c:v>0.50565899999999997</c:v>
                </c:pt>
                <c:pt idx="488">
                  <c:v>0.522679</c:v>
                </c:pt>
                <c:pt idx="489">
                  <c:v>0.5</c:v>
                </c:pt>
                <c:pt idx="490">
                  <c:v>0.50583400000000001</c:v>
                </c:pt>
                <c:pt idx="491">
                  <c:v>0.52338499999999999</c:v>
                </c:pt>
                <c:pt idx="492">
                  <c:v>0.5</c:v>
                </c:pt>
                <c:pt idx="493">
                  <c:v>0.50641199999999997</c:v>
                </c:pt>
                <c:pt idx="494">
                  <c:v>0.52571800000000002</c:v>
                </c:pt>
                <c:pt idx="495">
                  <c:v>0.5</c:v>
                </c:pt>
                <c:pt idx="496">
                  <c:v>0.505498</c:v>
                </c:pt>
                <c:pt idx="497">
                  <c:v>0.52029800000000004</c:v>
                </c:pt>
                <c:pt idx="498">
                  <c:v>0.5</c:v>
                </c:pt>
                <c:pt idx="499">
                  <c:v>0.50567099999999998</c:v>
                </c:pt>
                <c:pt idx="500">
                  <c:v>0.52095899999999995</c:v>
                </c:pt>
                <c:pt idx="501">
                  <c:v>0.5</c:v>
                </c:pt>
                <c:pt idx="502">
                  <c:v>0.50624100000000005</c:v>
                </c:pt>
                <c:pt idx="503">
                  <c:v>0.52315599999999995</c:v>
                </c:pt>
                <c:pt idx="504">
                  <c:v>0.5</c:v>
                </c:pt>
                <c:pt idx="505">
                  <c:v>0.50534699999999999</c:v>
                </c:pt>
                <c:pt idx="506">
                  <c:v>0.51836899999999997</c:v>
                </c:pt>
                <c:pt idx="507">
                  <c:v>0.5</c:v>
                </c:pt>
                <c:pt idx="508">
                  <c:v>0.50551699999999999</c:v>
                </c:pt>
                <c:pt idx="509">
                  <c:v>0.51898900000000003</c:v>
                </c:pt>
                <c:pt idx="510">
                  <c:v>0.5</c:v>
                </c:pt>
                <c:pt idx="511">
                  <c:v>0.50607800000000003</c:v>
                </c:pt>
                <c:pt idx="512">
                  <c:v>0.52105800000000002</c:v>
                </c:pt>
                <c:pt idx="513">
                  <c:v>0.5</c:v>
                </c:pt>
                <c:pt idx="514">
                  <c:v>0.50534699999999999</c:v>
                </c:pt>
                <c:pt idx="515">
                  <c:v>0.51836899999999997</c:v>
                </c:pt>
                <c:pt idx="516">
                  <c:v>0.5</c:v>
                </c:pt>
                <c:pt idx="517">
                  <c:v>0.50551699999999999</c:v>
                </c:pt>
                <c:pt idx="518">
                  <c:v>0.51898900000000003</c:v>
                </c:pt>
                <c:pt idx="519">
                  <c:v>0.5</c:v>
                </c:pt>
                <c:pt idx="520">
                  <c:v>0.50607800000000003</c:v>
                </c:pt>
                <c:pt idx="521">
                  <c:v>0.52105800000000002</c:v>
                </c:pt>
                <c:pt idx="522">
                  <c:v>0.5</c:v>
                </c:pt>
                <c:pt idx="523">
                  <c:v>0.50267300000000004</c:v>
                </c:pt>
                <c:pt idx="524">
                  <c:v>0.50917900000000005</c:v>
                </c:pt>
                <c:pt idx="525">
                  <c:v>0.5</c:v>
                </c:pt>
                <c:pt idx="526">
                  <c:v>0.50275800000000004</c:v>
                </c:pt>
                <c:pt idx="527">
                  <c:v>0.50948700000000002</c:v>
                </c:pt>
                <c:pt idx="528">
                  <c:v>0.5</c:v>
                </c:pt>
                <c:pt idx="529">
                  <c:v>0.50303900000000001</c:v>
                </c:pt>
                <c:pt idx="530">
                  <c:v>0.51051599999999997</c:v>
                </c:pt>
                <c:pt idx="531">
                  <c:v>0.5</c:v>
                </c:pt>
                <c:pt idx="532">
                  <c:v>0.5</c:v>
                </c:pt>
                <c:pt idx="533">
                  <c:v>0.5</c:v>
                </c:pt>
                <c:pt idx="534">
                  <c:v>0.5</c:v>
                </c:pt>
                <c:pt idx="535">
                  <c:v>0.5</c:v>
                </c:pt>
                <c:pt idx="536">
                  <c:v>0.5</c:v>
                </c:pt>
                <c:pt idx="537">
                  <c:v>0.5</c:v>
                </c:pt>
                <c:pt idx="538">
                  <c:v>0.5</c:v>
                </c:pt>
                <c:pt idx="539">
                  <c:v>0.5</c:v>
                </c:pt>
                <c:pt idx="540">
                  <c:v>0.5</c:v>
                </c:pt>
                <c:pt idx="541">
                  <c:v>0.5</c:v>
                </c:pt>
                <c:pt idx="542">
                  <c:v>0.5</c:v>
                </c:pt>
                <c:pt idx="543">
                  <c:v>0.5</c:v>
                </c:pt>
                <c:pt idx="544">
                  <c:v>0.5</c:v>
                </c:pt>
                <c:pt idx="545">
                  <c:v>0.5</c:v>
                </c:pt>
                <c:pt idx="546">
                  <c:v>0.5</c:v>
                </c:pt>
                <c:pt idx="547">
                  <c:v>0.5</c:v>
                </c:pt>
                <c:pt idx="548">
                  <c:v>0.5</c:v>
                </c:pt>
                <c:pt idx="549">
                  <c:v>0.5</c:v>
                </c:pt>
                <c:pt idx="550">
                  <c:v>0.49732700000000002</c:v>
                </c:pt>
                <c:pt idx="551">
                  <c:v>0.49082100000000001</c:v>
                </c:pt>
                <c:pt idx="552">
                  <c:v>0.5</c:v>
                </c:pt>
                <c:pt idx="553">
                  <c:v>0.49724200000000002</c:v>
                </c:pt>
                <c:pt idx="554">
                  <c:v>0.49051299999999998</c:v>
                </c:pt>
                <c:pt idx="555">
                  <c:v>0.5</c:v>
                </c:pt>
                <c:pt idx="556">
                  <c:v>0.49696099999999999</c:v>
                </c:pt>
                <c:pt idx="557">
                  <c:v>0.48948399999999997</c:v>
                </c:pt>
                <c:pt idx="558">
                  <c:v>0.5</c:v>
                </c:pt>
                <c:pt idx="559">
                  <c:v>0.49465300000000001</c:v>
                </c:pt>
                <c:pt idx="560">
                  <c:v>0.48163099999999998</c:v>
                </c:pt>
                <c:pt idx="561">
                  <c:v>0.5</c:v>
                </c:pt>
                <c:pt idx="562">
                  <c:v>0.49448300000000001</c:v>
                </c:pt>
                <c:pt idx="563">
                  <c:v>0.48101100000000002</c:v>
                </c:pt>
                <c:pt idx="564">
                  <c:v>0.5</c:v>
                </c:pt>
                <c:pt idx="565">
                  <c:v>0.49392200000000003</c:v>
                </c:pt>
                <c:pt idx="566">
                  <c:v>0.47894199999999998</c:v>
                </c:pt>
                <c:pt idx="567">
                  <c:v>0.5</c:v>
                </c:pt>
                <c:pt idx="568">
                  <c:v>0.49465300000000001</c:v>
                </c:pt>
                <c:pt idx="569">
                  <c:v>0.48163099999999998</c:v>
                </c:pt>
                <c:pt idx="570">
                  <c:v>0.5</c:v>
                </c:pt>
                <c:pt idx="571">
                  <c:v>0.49448300000000001</c:v>
                </c:pt>
                <c:pt idx="572">
                  <c:v>0.48101100000000002</c:v>
                </c:pt>
                <c:pt idx="573">
                  <c:v>0.5</c:v>
                </c:pt>
                <c:pt idx="574">
                  <c:v>0.49392200000000003</c:v>
                </c:pt>
                <c:pt idx="575">
                  <c:v>0.47894199999999998</c:v>
                </c:pt>
                <c:pt idx="576">
                  <c:v>0.5</c:v>
                </c:pt>
                <c:pt idx="577">
                  <c:v>0.494502</c:v>
                </c:pt>
                <c:pt idx="578">
                  <c:v>0.47970200000000002</c:v>
                </c:pt>
                <c:pt idx="579">
                  <c:v>0.5</c:v>
                </c:pt>
                <c:pt idx="580">
                  <c:v>0.49432900000000002</c:v>
                </c:pt>
                <c:pt idx="581">
                  <c:v>0.47904099999999999</c:v>
                </c:pt>
                <c:pt idx="582">
                  <c:v>0.5</c:v>
                </c:pt>
                <c:pt idx="583">
                  <c:v>0.493759</c:v>
                </c:pt>
                <c:pt idx="584">
                  <c:v>0.47684399999999999</c:v>
                </c:pt>
                <c:pt idx="585">
                  <c:v>0.5</c:v>
                </c:pt>
                <c:pt idx="586">
                  <c:v>0.49434099999999997</c:v>
                </c:pt>
                <c:pt idx="587">
                  <c:v>0.477321</c:v>
                </c:pt>
                <c:pt idx="588">
                  <c:v>0.5</c:v>
                </c:pt>
                <c:pt idx="589">
                  <c:v>0.49416599999999999</c:v>
                </c:pt>
                <c:pt idx="590">
                  <c:v>0.47661500000000001</c:v>
                </c:pt>
                <c:pt idx="591">
                  <c:v>0.5</c:v>
                </c:pt>
                <c:pt idx="592">
                  <c:v>0.49358800000000003</c:v>
                </c:pt>
                <c:pt idx="593">
                  <c:v>0.47428199999999998</c:v>
                </c:pt>
                <c:pt idx="594">
                  <c:v>0.5</c:v>
                </c:pt>
                <c:pt idx="595">
                  <c:v>0.49434099999999997</c:v>
                </c:pt>
                <c:pt idx="596">
                  <c:v>0.477321</c:v>
                </c:pt>
                <c:pt idx="597">
                  <c:v>0.5</c:v>
                </c:pt>
                <c:pt idx="598">
                  <c:v>0.49416599999999999</c:v>
                </c:pt>
                <c:pt idx="599">
                  <c:v>0.47661500000000001</c:v>
                </c:pt>
                <c:pt idx="600">
                  <c:v>0.5</c:v>
                </c:pt>
                <c:pt idx="601">
                  <c:v>0.49358800000000003</c:v>
                </c:pt>
                <c:pt idx="602">
                  <c:v>0.47428199999999998</c:v>
                </c:pt>
                <c:pt idx="603">
                  <c:v>0.5</c:v>
                </c:pt>
                <c:pt idx="604">
                  <c:v>0.49417100000000003</c:v>
                </c:pt>
                <c:pt idx="605">
                  <c:v>0.47430800000000001</c:v>
                </c:pt>
                <c:pt idx="606">
                  <c:v>0.5</c:v>
                </c:pt>
                <c:pt idx="607">
                  <c:v>0.49399300000000002</c:v>
                </c:pt>
                <c:pt idx="608">
                  <c:v>0.473555</c:v>
                </c:pt>
                <c:pt idx="609">
                  <c:v>0.5</c:v>
                </c:pt>
                <c:pt idx="610">
                  <c:v>0.49340699999999998</c:v>
                </c:pt>
                <c:pt idx="611">
                  <c:v>0.47108499999999998</c:v>
                </c:pt>
                <c:pt idx="612">
                  <c:v>0.5</c:v>
                </c:pt>
                <c:pt idx="613">
                  <c:v>0.49399100000000001</c:v>
                </c:pt>
                <c:pt idx="614">
                  <c:v>0.47037600000000002</c:v>
                </c:pt>
                <c:pt idx="615">
                  <c:v>0.5</c:v>
                </c:pt>
                <c:pt idx="616">
                  <c:v>0.49381000000000003</c:v>
                </c:pt>
                <c:pt idx="617">
                  <c:v>0.469578</c:v>
                </c:pt>
                <c:pt idx="618">
                  <c:v>0.5</c:v>
                </c:pt>
                <c:pt idx="619">
                  <c:v>0.49321500000000001</c:v>
                </c:pt>
                <c:pt idx="620">
                  <c:v>0.46698499999999998</c:v>
                </c:pt>
                <c:pt idx="621">
                  <c:v>0.5</c:v>
                </c:pt>
                <c:pt idx="622">
                  <c:v>0.49399100000000001</c:v>
                </c:pt>
                <c:pt idx="623">
                  <c:v>0.47037600000000002</c:v>
                </c:pt>
                <c:pt idx="624">
                  <c:v>0.5</c:v>
                </c:pt>
                <c:pt idx="625">
                  <c:v>0.49381000000000003</c:v>
                </c:pt>
                <c:pt idx="626">
                  <c:v>0.469578</c:v>
                </c:pt>
                <c:pt idx="627">
                  <c:v>0.5</c:v>
                </c:pt>
                <c:pt idx="628">
                  <c:v>0.49321500000000001</c:v>
                </c:pt>
                <c:pt idx="629">
                  <c:v>0.46698499999999998</c:v>
                </c:pt>
                <c:pt idx="630">
                  <c:v>0.5</c:v>
                </c:pt>
                <c:pt idx="631">
                  <c:v>0.49699599999999999</c:v>
                </c:pt>
                <c:pt idx="632">
                  <c:v>0.48522999999999999</c:v>
                </c:pt>
                <c:pt idx="633">
                  <c:v>0.5</c:v>
                </c:pt>
                <c:pt idx="634">
                  <c:v>0.49690499999999999</c:v>
                </c:pt>
                <c:pt idx="635">
                  <c:v>0.48483399999999999</c:v>
                </c:pt>
                <c:pt idx="636">
                  <c:v>0.5</c:v>
                </c:pt>
                <c:pt idx="637">
                  <c:v>0.49660799999999999</c:v>
                </c:pt>
                <c:pt idx="638">
                  <c:v>0.48354799999999998</c:v>
                </c:pt>
                <c:pt idx="639">
                  <c:v>0.5</c:v>
                </c:pt>
                <c:pt idx="640">
                  <c:v>0.5</c:v>
                </c:pt>
                <c:pt idx="641">
                  <c:v>0.5</c:v>
                </c:pt>
                <c:pt idx="642">
                  <c:v>0.5</c:v>
                </c:pt>
                <c:pt idx="643">
                  <c:v>0.5</c:v>
                </c:pt>
                <c:pt idx="644">
                  <c:v>0.5</c:v>
                </c:pt>
                <c:pt idx="645">
                  <c:v>0.5</c:v>
                </c:pt>
                <c:pt idx="646">
                  <c:v>0.5</c:v>
                </c:pt>
                <c:pt idx="647">
                  <c:v>0.5</c:v>
                </c:pt>
                <c:pt idx="648">
                  <c:v>0.5</c:v>
                </c:pt>
                <c:pt idx="649">
                  <c:v>0.5</c:v>
                </c:pt>
                <c:pt idx="650">
                  <c:v>0.5</c:v>
                </c:pt>
                <c:pt idx="651">
                  <c:v>0.5</c:v>
                </c:pt>
                <c:pt idx="652">
                  <c:v>0.5</c:v>
                </c:pt>
                <c:pt idx="653">
                  <c:v>0.5</c:v>
                </c:pt>
                <c:pt idx="654">
                  <c:v>0.5</c:v>
                </c:pt>
                <c:pt idx="655">
                  <c:v>0.5</c:v>
                </c:pt>
                <c:pt idx="656">
                  <c:v>0.5</c:v>
                </c:pt>
                <c:pt idx="657">
                  <c:v>0.5</c:v>
                </c:pt>
                <c:pt idx="658">
                  <c:v>0.50339199999999995</c:v>
                </c:pt>
                <c:pt idx="659">
                  <c:v>0.51645200000000002</c:v>
                </c:pt>
                <c:pt idx="660">
                  <c:v>0.5</c:v>
                </c:pt>
                <c:pt idx="661">
                  <c:v>0.504691</c:v>
                </c:pt>
                <c:pt idx="662">
                  <c:v>0.52176599999999995</c:v>
                </c:pt>
                <c:pt idx="663">
                  <c:v>0.5</c:v>
                </c:pt>
                <c:pt idx="664">
                  <c:v>0.509409</c:v>
                </c:pt>
                <c:pt idx="665">
                  <c:v>0.53763399999999995</c:v>
                </c:pt>
                <c:pt idx="666">
                  <c:v>0.5</c:v>
                </c:pt>
                <c:pt idx="667">
                  <c:v>0.50678500000000004</c:v>
                </c:pt>
                <c:pt idx="668">
                  <c:v>0.53301500000000002</c:v>
                </c:pt>
                <c:pt idx="669">
                  <c:v>0.5</c:v>
                </c:pt>
                <c:pt idx="670">
                  <c:v>0.50938399999999995</c:v>
                </c:pt>
                <c:pt idx="671">
                  <c:v>0.54372299999999996</c:v>
                </c:pt>
                <c:pt idx="672">
                  <c:v>0.5</c:v>
                </c:pt>
                <c:pt idx="673">
                  <c:v>0.51881699999999997</c:v>
                </c:pt>
                <c:pt idx="674">
                  <c:v>0.575268</c:v>
                </c:pt>
                <c:pt idx="675">
                  <c:v>0.5</c:v>
                </c:pt>
                <c:pt idx="676">
                  <c:v>0.50678500000000004</c:v>
                </c:pt>
                <c:pt idx="677">
                  <c:v>0.53301500000000002</c:v>
                </c:pt>
                <c:pt idx="678">
                  <c:v>0.5</c:v>
                </c:pt>
                <c:pt idx="679">
                  <c:v>0.50938399999999995</c:v>
                </c:pt>
                <c:pt idx="680">
                  <c:v>0.54372299999999996</c:v>
                </c:pt>
                <c:pt idx="681">
                  <c:v>0.5</c:v>
                </c:pt>
                <c:pt idx="682">
                  <c:v>0.51881699999999997</c:v>
                </c:pt>
                <c:pt idx="683">
                  <c:v>0.575268</c:v>
                </c:pt>
                <c:pt idx="684">
                  <c:v>0.5</c:v>
                </c:pt>
                <c:pt idx="685">
                  <c:v>0.50659299999999996</c:v>
                </c:pt>
                <c:pt idx="686">
                  <c:v>0.52891500000000002</c:v>
                </c:pt>
                <c:pt idx="687">
                  <c:v>0.5</c:v>
                </c:pt>
                <c:pt idx="688">
                  <c:v>0.50917400000000002</c:v>
                </c:pt>
                <c:pt idx="689">
                  <c:v>0.53953099999999998</c:v>
                </c:pt>
                <c:pt idx="690">
                  <c:v>0.5</c:v>
                </c:pt>
                <c:pt idx="691">
                  <c:v>0.51881699999999997</c:v>
                </c:pt>
                <c:pt idx="692">
                  <c:v>0.575268</c:v>
                </c:pt>
                <c:pt idx="693">
                  <c:v>0.5</c:v>
                </c:pt>
                <c:pt idx="694">
                  <c:v>0.50641199999999997</c:v>
                </c:pt>
                <c:pt idx="695">
                  <c:v>0.52571800000000002</c:v>
                </c:pt>
                <c:pt idx="696">
                  <c:v>0.5</c:v>
                </c:pt>
                <c:pt idx="697">
                  <c:v>0.50897400000000004</c:v>
                </c:pt>
                <c:pt idx="698">
                  <c:v>0.53606699999999996</c:v>
                </c:pt>
                <c:pt idx="699">
                  <c:v>0.5</c:v>
                </c:pt>
                <c:pt idx="700">
                  <c:v>0.51881699999999997</c:v>
                </c:pt>
                <c:pt idx="701">
                  <c:v>0.575268</c:v>
                </c:pt>
                <c:pt idx="702">
                  <c:v>0.5</c:v>
                </c:pt>
                <c:pt idx="703">
                  <c:v>0.50641199999999997</c:v>
                </c:pt>
                <c:pt idx="704">
                  <c:v>0.52571800000000002</c:v>
                </c:pt>
                <c:pt idx="705">
                  <c:v>0.5</c:v>
                </c:pt>
                <c:pt idx="706">
                  <c:v>0.50897400000000004</c:v>
                </c:pt>
                <c:pt idx="707">
                  <c:v>0.53606699999999996</c:v>
                </c:pt>
                <c:pt idx="708">
                  <c:v>0.5</c:v>
                </c:pt>
                <c:pt idx="709">
                  <c:v>0.51881699999999997</c:v>
                </c:pt>
                <c:pt idx="710">
                  <c:v>0.575268</c:v>
                </c:pt>
                <c:pt idx="711">
                  <c:v>0.5</c:v>
                </c:pt>
                <c:pt idx="712">
                  <c:v>0.50624100000000005</c:v>
                </c:pt>
                <c:pt idx="713">
                  <c:v>0.52315599999999995</c:v>
                </c:pt>
                <c:pt idx="714">
                  <c:v>0.5</c:v>
                </c:pt>
                <c:pt idx="715">
                  <c:v>0.50878299999999999</c:v>
                </c:pt>
                <c:pt idx="716">
                  <c:v>0.53315699999999999</c:v>
                </c:pt>
                <c:pt idx="717">
                  <c:v>0.5</c:v>
                </c:pt>
                <c:pt idx="718">
                  <c:v>0.51881699999999997</c:v>
                </c:pt>
                <c:pt idx="719">
                  <c:v>0.575268</c:v>
                </c:pt>
                <c:pt idx="720">
                  <c:v>0.5</c:v>
                </c:pt>
                <c:pt idx="721">
                  <c:v>0.50607800000000003</c:v>
                </c:pt>
                <c:pt idx="722">
                  <c:v>0.52105800000000002</c:v>
                </c:pt>
                <c:pt idx="723">
                  <c:v>0.5</c:v>
                </c:pt>
                <c:pt idx="724">
                  <c:v>0.50859900000000002</c:v>
                </c:pt>
                <c:pt idx="725">
                  <c:v>0.53068000000000004</c:v>
                </c:pt>
                <c:pt idx="726">
                  <c:v>0.5</c:v>
                </c:pt>
                <c:pt idx="727">
                  <c:v>0.51881699999999997</c:v>
                </c:pt>
                <c:pt idx="728">
                  <c:v>0.575268</c:v>
                </c:pt>
                <c:pt idx="729">
                  <c:v>0.5</c:v>
                </c:pt>
                <c:pt idx="730">
                  <c:v>0.50607800000000003</c:v>
                </c:pt>
                <c:pt idx="731">
                  <c:v>0.52105800000000002</c:v>
                </c:pt>
                <c:pt idx="732">
                  <c:v>0.5</c:v>
                </c:pt>
                <c:pt idx="733">
                  <c:v>0.50859900000000002</c:v>
                </c:pt>
                <c:pt idx="734">
                  <c:v>0.53068000000000004</c:v>
                </c:pt>
                <c:pt idx="735">
                  <c:v>0.5</c:v>
                </c:pt>
                <c:pt idx="736">
                  <c:v>0.51881699999999997</c:v>
                </c:pt>
                <c:pt idx="737">
                  <c:v>0.575268</c:v>
                </c:pt>
                <c:pt idx="738">
                  <c:v>0.5</c:v>
                </c:pt>
                <c:pt idx="739">
                  <c:v>0.50303900000000001</c:v>
                </c:pt>
                <c:pt idx="740">
                  <c:v>0.51051599999999997</c:v>
                </c:pt>
                <c:pt idx="741">
                  <c:v>0.5</c:v>
                </c:pt>
                <c:pt idx="742">
                  <c:v>0.50429900000000005</c:v>
                </c:pt>
                <c:pt idx="743">
                  <c:v>0.51529400000000003</c:v>
                </c:pt>
                <c:pt idx="744">
                  <c:v>0.5</c:v>
                </c:pt>
                <c:pt idx="745">
                  <c:v>0.509409</c:v>
                </c:pt>
                <c:pt idx="746">
                  <c:v>0.53763399999999995</c:v>
                </c:pt>
                <c:pt idx="747">
                  <c:v>0.5</c:v>
                </c:pt>
                <c:pt idx="748">
                  <c:v>0.5</c:v>
                </c:pt>
                <c:pt idx="749">
                  <c:v>0.5</c:v>
                </c:pt>
                <c:pt idx="750">
                  <c:v>0.5</c:v>
                </c:pt>
                <c:pt idx="751">
                  <c:v>0.5</c:v>
                </c:pt>
                <c:pt idx="752">
                  <c:v>0.5</c:v>
                </c:pt>
                <c:pt idx="753">
                  <c:v>0.5</c:v>
                </c:pt>
                <c:pt idx="754">
                  <c:v>0.5</c:v>
                </c:pt>
                <c:pt idx="755">
                  <c:v>0.5</c:v>
                </c:pt>
                <c:pt idx="756">
                  <c:v>0.5</c:v>
                </c:pt>
                <c:pt idx="757">
                  <c:v>0.5</c:v>
                </c:pt>
                <c:pt idx="758">
                  <c:v>0.5</c:v>
                </c:pt>
                <c:pt idx="759">
                  <c:v>0.5</c:v>
                </c:pt>
                <c:pt idx="760">
                  <c:v>0.5</c:v>
                </c:pt>
                <c:pt idx="761">
                  <c:v>0.5</c:v>
                </c:pt>
                <c:pt idx="762">
                  <c:v>0.5</c:v>
                </c:pt>
                <c:pt idx="763">
                  <c:v>0.5</c:v>
                </c:pt>
                <c:pt idx="764">
                  <c:v>0.5</c:v>
                </c:pt>
                <c:pt idx="765">
                  <c:v>0.5</c:v>
                </c:pt>
                <c:pt idx="766">
                  <c:v>0.49696099999999999</c:v>
                </c:pt>
                <c:pt idx="767">
                  <c:v>0.48948399999999997</c:v>
                </c:pt>
                <c:pt idx="768">
                  <c:v>0.5</c:v>
                </c:pt>
                <c:pt idx="769">
                  <c:v>0.495701</c:v>
                </c:pt>
                <c:pt idx="770">
                  <c:v>0.48470600000000003</c:v>
                </c:pt>
                <c:pt idx="771">
                  <c:v>0.5</c:v>
                </c:pt>
                <c:pt idx="772">
                  <c:v>0.490591</c:v>
                </c:pt>
                <c:pt idx="773">
                  <c:v>0.462366</c:v>
                </c:pt>
                <c:pt idx="774">
                  <c:v>0.5</c:v>
                </c:pt>
                <c:pt idx="775">
                  <c:v>0.49392200000000003</c:v>
                </c:pt>
                <c:pt idx="776">
                  <c:v>0.47894199999999998</c:v>
                </c:pt>
                <c:pt idx="777">
                  <c:v>0.5</c:v>
                </c:pt>
                <c:pt idx="778">
                  <c:v>0.49140099999999998</c:v>
                </c:pt>
                <c:pt idx="779">
                  <c:v>0.46932000000000001</c:v>
                </c:pt>
                <c:pt idx="780">
                  <c:v>0.5</c:v>
                </c:pt>
                <c:pt idx="781">
                  <c:v>0.48118300000000003</c:v>
                </c:pt>
                <c:pt idx="782">
                  <c:v>0.424732</c:v>
                </c:pt>
                <c:pt idx="783">
                  <c:v>0.5</c:v>
                </c:pt>
                <c:pt idx="784">
                  <c:v>0.49392200000000003</c:v>
                </c:pt>
                <c:pt idx="785">
                  <c:v>0.47894199999999998</c:v>
                </c:pt>
                <c:pt idx="786">
                  <c:v>0.5</c:v>
                </c:pt>
                <c:pt idx="787">
                  <c:v>0.49140099999999998</c:v>
                </c:pt>
                <c:pt idx="788">
                  <c:v>0.46932000000000001</c:v>
                </c:pt>
                <c:pt idx="789">
                  <c:v>0.5</c:v>
                </c:pt>
                <c:pt idx="790">
                  <c:v>0.48118300000000003</c:v>
                </c:pt>
                <c:pt idx="791">
                  <c:v>0.424732</c:v>
                </c:pt>
                <c:pt idx="792">
                  <c:v>0.5</c:v>
                </c:pt>
                <c:pt idx="793">
                  <c:v>0.493759</c:v>
                </c:pt>
                <c:pt idx="794">
                  <c:v>0.47684399999999999</c:v>
                </c:pt>
                <c:pt idx="795">
                  <c:v>0.5</c:v>
                </c:pt>
                <c:pt idx="796">
                  <c:v>0.49121700000000001</c:v>
                </c:pt>
                <c:pt idx="797">
                  <c:v>0.46684300000000001</c:v>
                </c:pt>
                <c:pt idx="798">
                  <c:v>0.5</c:v>
                </c:pt>
                <c:pt idx="799">
                  <c:v>0.48118300000000003</c:v>
                </c:pt>
                <c:pt idx="800">
                  <c:v>0.424732</c:v>
                </c:pt>
                <c:pt idx="801">
                  <c:v>0.5</c:v>
                </c:pt>
                <c:pt idx="802">
                  <c:v>0.49358800000000003</c:v>
                </c:pt>
                <c:pt idx="803">
                  <c:v>0.47428199999999998</c:v>
                </c:pt>
                <c:pt idx="804">
                  <c:v>0.5</c:v>
                </c:pt>
                <c:pt idx="805">
                  <c:v>0.49102600000000002</c:v>
                </c:pt>
                <c:pt idx="806">
                  <c:v>0.46393299999999998</c:v>
                </c:pt>
                <c:pt idx="807">
                  <c:v>0.5</c:v>
                </c:pt>
                <c:pt idx="808">
                  <c:v>0.48118300000000003</c:v>
                </c:pt>
                <c:pt idx="809">
                  <c:v>0.424732</c:v>
                </c:pt>
                <c:pt idx="810">
                  <c:v>0.5</c:v>
                </c:pt>
                <c:pt idx="811">
                  <c:v>0.49358800000000003</c:v>
                </c:pt>
                <c:pt idx="812">
                  <c:v>0.47428199999999998</c:v>
                </c:pt>
                <c:pt idx="813">
                  <c:v>0.5</c:v>
                </c:pt>
                <c:pt idx="814">
                  <c:v>0.49102600000000002</c:v>
                </c:pt>
                <c:pt idx="815">
                  <c:v>0.46393299999999998</c:v>
                </c:pt>
                <c:pt idx="816">
                  <c:v>0.5</c:v>
                </c:pt>
                <c:pt idx="817">
                  <c:v>0.48118300000000003</c:v>
                </c:pt>
                <c:pt idx="818">
                  <c:v>0.424732</c:v>
                </c:pt>
                <c:pt idx="819">
                  <c:v>0.5</c:v>
                </c:pt>
                <c:pt idx="820">
                  <c:v>0.49340699999999998</c:v>
                </c:pt>
                <c:pt idx="821">
                  <c:v>0.47108499999999998</c:v>
                </c:pt>
                <c:pt idx="822">
                  <c:v>0.5</c:v>
                </c:pt>
                <c:pt idx="823">
                  <c:v>0.49082599999999998</c:v>
                </c:pt>
                <c:pt idx="824">
                  <c:v>0.46046900000000002</c:v>
                </c:pt>
                <c:pt idx="825">
                  <c:v>0.5</c:v>
                </c:pt>
                <c:pt idx="826">
                  <c:v>0.48118300000000003</c:v>
                </c:pt>
                <c:pt idx="827">
                  <c:v>0.424732</c:v>
                </c:pt>
                <c:pt idx="828">
                  <c:v>0.5</c:v>
                </c:pt>
                <c:pt idx="829">
                  <c:v>0.49321500000000001</c:v>
                </c:pt>
                <c:pt idx="830">
                  <c:v>0.46698499999999998</c:v>
                </c:pt>
                <c:pt idx="831">
                  <c:v>0.5</c:v>
                </c:pt>
                <c:pt idx="832">
                  <c:v>0.490616</c:v>
                </c:pt>
                <c:pt idx="833">
                  <c:v>0.45627699999999999</c:v>
                </c:pt>
                <c:pt idx="834">
                  <c:v>0.5</c:v>
                </c:pt>
                <c:pt idx="835">
                  <c:v>0.48118300000000003</c:v>
                </c:pt>
                <c:pt idx="836">
                  <c:v>0.424732</c:v>
                </c:pt>
                <c:pt idx="837">
                  <c:v>0.5</c:v>
                </c:pt>
                <c:pt idx="838">
                  <c:v>0.49321500000000001</c:v>
                </c:pt>
                <c:pt idx="839">
                  <c:v>0.46698499999999998</c:v>
                </c:pt>
                <c:pt idx="840">
                  <c:v>0.5</c:v>
                </c:pt>
                <c:pt idx="841">
                  <c:v>0.490616</c:v>
                </c:pt>
                <c:pt idx="842">
                  <c:v>0.45627699999999999</c:v>
                </c:pt>
                <c:pt idx="843">
                  <c:v>0.5</c:v>
                </c:pt>
                <c:pt idx="844">
                  <c:v>0.48118300000000003</c:v>
                </c:pt>
                <c:pt idx="845">
                  <c:v>0.424732</c:v>
                </c:pt>
                <c:pt idx="846">
                  <c:v>0.5</c:v>
                </c:pt>
                <c:pt idx="847">
                  <c:v>0.49660799999999999</c:v>
                </c:pt>
                <c:pt idx="848">
                  <c:v>0.48354799999999998</c:v>
                </c:pt>
                <c:pt idx="849">
                  <c:v>0.5</c:v>
                </c:pt>
                <c:pt idx="850">
                  <c:v>0.495309</c:v>
                </c:pt>
                <c:pt idx="851">
                  <c:v>0.47823399999999999</c:v>
                </c:pt>
                <c:pt idx="852">
                  <c:v>0.5</c:v>
                </c:pt>
                <c:pt idx="853">
                  <c:v>0.490591</c:v>
                </c:pt>
                <c:pt idx="854">
                  <c:v>0.462366</c:v>
                </c:pt>
                <c:pt idx="855">
                  <c:v>0.5</c:v>
                </c:pt>
                <c:pt idx="856">
                  <c:v>0.5</c:v>
                </c:pt>
                <c:pt idx="857">
                  <c:v>0.5</c:v>
                </c:pt>
                <c:pt idx="858">
                  <c:v>0.5</c:v>
                </c:pt>
                <c:pt idx="859">
                  <c:v>0.5</c:v>
                </c:pt>
                <c:pt idx="860">
                  <c:v>0.5</c:v>
                </c:pt>
                <c:pt idx="861">
                  <c:v>0.5</c:v>
                </c:pt>
                <c:pt idx="862">
                  <c:v>0.5</c:v>
                </c:pt>
                <c:pt idx="863">
                  <c:v>0.5</c:v>
                </c:pt>
                <c:pt idx="864">
                  <c:v>0.5</c:v>
                </c:pt>
                <c:pt idx="865">
                  <c:v>0.5</c:v>
                </c:pt>
                <c:pt idx="866">
                  <c:v>0.5</c:v>
                </c:pt>
                <c:pt idx="867">
                  <c:v>0.5</c:v>
                </c:pt>
                <c:pt idx="868">
                  <c:v>0.5</c:v>
                </c:pt>
                <c:pt idx="869">
                  <c:v>0.5</c:v>
                </c:pt>
                <c:pt idx="870">
                  <c:v>0.5</c:v>
                </c:pt>
                <c:pt idx="871">
                  <c:v>0.5</c:v>
                </c:pt>
                <c:pt idx="872">
                  <c:v>0.5</c:v>
                </c:pt>
                <c:pt idx="873">
                  <c:v>0.462366</c:v>
                </c:pt>
                <c:pt idx="874">
                  <c:v>0.462366</c:v>
                </c:pt>
                <c:pt idx="875">
                  <c:v>0.462366</c:v>
                </c:pt>
                <c:pt idx="876">
                  <c:v>0.472717</c:v>
                </c:pt>
                <c:pt idx="877">
                  <c:v>0.472717</c:v>
                </c:pt>
                <c:pt idx="878">
                  <c:v>0.472717</c:v>
                </c:pt>
                <c:pt idx="879">
                  <c:v>0.47861999999999999</c:v>
                </c:pt>
                <c:pt idx="880">
                  <c:v>0.47861999999999999</c:v>
                </c:pt>
                <c:pt idx="881">
                  <c:v>0.47861999999999999</c:v>
                </c:pt>
                <c:pt idx="882">
                  <c:v>0.424732</c:v>
                </c:pt>
                <c:pt idx="883">
                  <c:v>0.424732</c:v>
                </c:pt>
                <c:pt idx="884">
                  <c:v>0.424732</c:v>
                </c:pt>
                <c:pt idx="885">
                  <c:v>0.44519999999999998</c:v>
                </c:pt>
                <c:pt idx="886">
                  <c:v>0.44519999999999998</c:v>
                </c:pt>
                <c:pt idx="887">
                  <c:v>0.44519999999999998</c:v>
                </c:pt>
                <c:pt idx="888">
                  <c:v>0.45705400000000002</c:v>
                </c:pt>
                <c:pt idx="889">
                  <c:v>0.45705400000000002</c:v>
                </c:pt>
                <c:pt idx="890">
                  <c:v>0.45705400000000002</c:v>
                </c:pt>
                <c:pt idx="891">
                  <c:v>0.5</c:v>
                </c:pt>
                <c:pt idx="892">
                  <c:v>0.5</c:v>
                </c:pt>
                <c:pt idx="893">
                  <c:v>0.5</c:v>
                </c:pt>
                <c:pt idx="894">
                  <c:v>0.5</c:v>
                </c:pt>
                <c:pt idx="895">
                  <c:v>0.5</c:v>
                </c:pt>
                <c:pt idx="896">
                  <c:v>0.5</c:v>
                </c:pt>
                <c:pt idx="897">
                  <c:v>0.5</c:v>
                </c:pt>
                <c:pt idx="898">
                  <c:v>0.5</c:v>
                </c:pt>
                <c:pt idx="899">
                  <c:v>0.5</c:v>
                </c:pt>
                <c:pt idx="900">
                  <c:v>0.462366</c:v>
                </c:pt>
                <c:pt idx="901">
                  <c:v>0.462366</c:v>
                </c:pt>
                <c:pt idx="902">
                  <c:v>0.462366</c:v>
                </c:pt>
                <c:pt idx="903">
                  <c:v>0.472717</c:v>
                </c:pt>
                <c:pt idx="904">
                  <c:v>0.472717</c:v>
                </c:pt>
                <c:pt idx="905">
                  <c:v>0.472717</c:v>
                </c:pt>
                <c:pt idx="906">
                  <c:v>0.47861999999999999</c:v>
                </c:pt>
                <c:pt idx="907">
                  <c:v>0.47861999999999999</c:v>
                </c:pt>
                <c:pt idx="908">
                  <c:v>0.47861999999999999</c:v>
                </c:pt>
                <c:pt idx="909">
                  <c:v>0.424732</c:v>
                </c:pt>
                <c:pt idx="910">
                  <c:v>0.424732</c:v>
                </c:pt>
                <c:pt idx="911">
                  <c:v>0.424732</c:v>
                </c:pt>
                <c:pt idx="912">
                  <c:v>0.44519999999999998</c:v>
                </c:pt>
                <c:pt idx="913">
                  <c:v>0.44519999999999998</c:v>
                </c:pt>
                <c:pt idx="914">
                  <c:v>0.44519999999999998</c:v>
                </c:pt>
                <c:pt idx="915">
                  <c:v>0.45705400000000002</c:v>
                </c:pt>
                <c:pt idx="916">
                  <c:v>0.45705400000000002</c:v>
                </c:pt>
                <c:pt idx="917">
                  <c:v>0.45705400000000002</c:v>
                </c:pt>
                <c:pt idx="918">
                  <c:v>0.5</c:v>
                </c:pt>
                <c:pt idx="919">
                  <c:v>0.5</c:v>
                </c:pt>
                <c:pt idx="920">
                  <c:v>0.5</c:v>
                </c:pt>
                <c:pt idx="921">
                  <c:v>0.5</c:v>
                </c:pt>
                <c:pt idx="922">
                  <c:v>0.5</c:v>
                </c:pt>
                <c:pt idx="923">
                  <c:v>0.5</c:v>
                </c:pt>
                <c:pt idx="924">
                  <c:v>0.5</c:v>
                </c:pt>
                <c:pt idx="925">
                  <c:v>0.5</c:v>
                </c:pt>
                <c:pt idx="926">
                  <c:v>0.5</c:v>
                </c:pt>
                <c:pt idx="927">
                  <c:v>0.462366</c:v>
                </c:pt>
                <c:pt idx="928">
                  <c:v>0.462366</c:v>
                </c:pt>
                <c:pt idx="929">
                  <c:v>0.462366</c:v>
                </c:pt>
                <c:pt idx="930">
                  <c:v>0.472717</c:v>
                </c:pt>
                <c:pt idx="931">
                  <c:v>0.47570099999999998</c:v>
                </c:pt>
                <c:pt idx="932">
                  <c:v>0.47823399999999999</c:v>
                </c:pt>
                <c:pt idx="933">
                  <c:v>0.47861999999999999</c:v>
                </c:pt>
                <c:pt idx="934">
                  <c:v>0.481404</c:v>
                </c:pt>
                <c:pt idx="935">
                  <c:v>0.48354799999999998</c:v>
                </c:pt>
                <c:pt idx="936">
                  <c:v>0.424732</c:v>
                </c:pt>
                <c:pt idx="937">
                  <c:v>0.424732</c:v>
                </c:pt>
                <c:pt idx="938">
                  <c:v>0.424732</c:v>
                </c:pt>
                <c:pt idx="939">
                  <c:v>0.44519999999999998</c:v>
                </c:pt>
                <c:pt idx="940">
                  <c:v>0.451183</c:v>
                </c:pt>
                <c:pt idx="941">
                  <c:v>0.45627699999999999</c:v>
                </c:pt>
                <c:pt idx="942">
                  <c:v>0.45705400000000002</c:v>
                </c:pt>
                <c:pt idx="943">
                  <c:v>0.46266400000000002</c:v>
                </c:pt>
                <c:pt idx="944">
                  <c:v>0.46698499999999998</c:v>
                </c:pt>
                <c:pt idx="945">
                  <c:v>0.5</c:v>
                </c:pt>
                <c:pt idx="946">
                  <c:v>0.5</c:v>
                </c:pt>
                <c:pt idx="947">
                  <c:v>0.5</c:v>
                </c:pt>
                <c:pt idx="948">
                  <c:v>0.5</c:v>
                </c:pt>
                <c:pt idx="949">
                  <c:v>0.5</c:v>
                </c:pt>
                <c:pt idx="950">
                  <c:v>0.5</c:v>
                </c:pt>
                <c:pt idx="951">
                  <c:v>0.5</c:v>
                </c:pt>
                <c:pt idx="952">
                  <c:v>0.5</c:v>
                </c:pt>
                <c:pt idx="953">
                  <c:v>0.5</c:v>
                </c:pt>
                <c:pt idx="954">
                  <c:v>0.47861999999999999</c:v>
                </c:pt>
                <c:pt idx="955">
                  <c:v>0.481404</c:v>
                </c:pt>
                <c:pt idx="956">
                  <c:v>0.48354799999999998</c:v>
                </c:pt>
                <c:pt idx="957">
                  <c:v>0.47861999999999999</c:v>
                </c:pt>
                <c:pt idx="958">
                  <c:v>0.48222199999999998</c:v>
                </c:pt>
                <c:pt idx="959">
                  <c:v>0.48483399999999999</c:v>
                </c:pt>
                <c:pt idx="960">
                  <c:v>0.47861999999999999</c:v>
                </c:pt>
                <c:pt idx="961">
                  <c:v>0.48252899999999999</c:v>
                </c:pt>
                <c:pt idx="962">
                  <c:v>0.48522999999999999</c:v>
                </c:pt>
                <c:pt idx="963">
                  <c:v>0.45705400000000002</c:v>
                </c:pt>
                <c:pt idx="964">
                  <c:v>0.46266400000000002</c:v>
                </c:pt>
                <c:pt idx="965">
                  <c:v>0.46698499999999998</c:v>
                </c:pt>
                <c:pt idx="966">
                  <c:v>0.45705400000000002</c:v>
                </c:pt>
                <c:pt idx="967">
                  <c:v>0.46431099999999997</c:v>
                </c:pt>
                <c:pt idx="968">
                  <c:v>0.469578</c:v>
                </c:pt>
                <c:pt idx="969">
                  <c:v>0.45705400000000002</c:v>
                </c:pt>
                <c:pt idx="970">
                  <c:v>0.46493000000000001</c:v>
                </c:pt>
                <c:pt idx="971">
                  <c:v>0.47037600000000002</c:v>
                </c:pt>
                <c:pt idx="972">
                  <c:v>0.5</c:v>
                </c:pt>
                <c:pt idx="973">
                  <c:v>0.5</c:v>
                </c:pt>
                <c:pt idx="974">
                  <c:v>0.5</c:v>
                </c:pt>
                <c:pt idx="975">
                  <c:v>0.5</c:v>
                </c:pt>
                <c:pt idx="976">
                  <c:v>0.5</c:v>
                </c:pt>
                <c:pt idx="977">
                  <c:v>0.5</c:v>
                </c:pt>
                <c:pt idx="978">
                  <c:v>0.5</c:v>
                </c:pt>
                <c:pt idx="979">
                  <c:v>0.5</c:v>
                </c:pt>
                <c:pt idx="980">
                  <c:v>0.5</c:v>
                </c:pt>
                <c:pt idx="981">
                  <c:v>0.47861999999999999</c:v>
                </c:pt>
                <c:pt idx="982">
                  <c:v>0.48252899999999999</c:v>
                </c:pt>
                <c:pt idx="983">
                  <c:v>0.48522999999999999</c:v>
                </c:pt>
                <c:pt idx="984">
                  <c:v>0.47861999999999999</c:v>
                </c:pt>
                <c:pt idx="985">
                  <c:v>0.48222199999999998</c:v>
                </c:pt>
                <c:pt idx="986">
                  <c:v>0.48483399999999999</c:v>
                </c:pt>
                <c:pt idx="987">
                  <c:v>0.47861999999999999</c:v>
                </c:pt>
                <c:pt idx="988">
                  <c:v>0.481404</c:v>
                </c:pt>
                <c:pt idx="989">
                  <c:v>0.48354799999999998</c:v>
                </c:pt>
                <c:pt idx="990">
                  <c:v>0.45705400000000002</c:v>
                </c:pt>
                <c:pt idx="991">
                  <c:v>0.46493000000000001</c:v>
                </c:pt>
                <c:pt idx="992">
                  <c:v>0.47037600000000002</c:v>
                </c:pt>
                <c:pt idx="993">
                  <c:v>0.45705400000000002</c:v>
                </c:pt>
                <c:pt idx="994">
                  <c:v>0.46431099999999997</c:v>
                </c:pt>
                <c:pt idx="995">
                  <c:v>0.469578</c:v>
                </c:pt>
                <c:pt idx="996">
                  <c:v>0.45705400000000002</c:v>
                </c:pt>
                <c:pt idx="997">
                  <c:v>0.46266400000000002</c:v>
                </c:pt>
                <c:pt idx="998">
                  <c:v>0.46698499999999998</c:v>
                </c:pt>
                <c:pt idx="999">
                  <c:v>0.5</c:v>
                </c:pt>
                <c:pt idx="1000">
                  <c:v>0.5</c:v>
                </c:pt>
                <c:pt idx="1001">
                  <c:v>0.5</c:v>
                </c:pt>
                <c:pt idx="1002">
                  <c:v>0.5</c:v>
                </c:pt>
                <c:pt idx="1003">
                  <c:v>0.5</c:v>
                </c:pt>
                <c:pt idx="1004">
                  <c:v>0.5</c:v>
                </c:pt>
                <c:pt idx="1005">
                  <c:v>0.5</c:v>
                </c:pt>
                <c:pt idx="1006">
                  <c:v>0.5</c:v>
                </c:pt>
                <c:pt idx="1007">
                  <c:v>0.5</c:v>
                </c:pt>
                <c:pt idx="1008">
                  <c:v>0.47861999999999999</c:v>
                </c:pt>
                <c:pt idx="1009">
                  <c:v>0.481404</c:v>
                </c:pt>
                <c:pt idx="1010">
                  <c:v>0.48354799999999998</c:v>
                </c:pt>
                <c:pt idx="1011">
                  <c:v>0.472717</c:v>
                </c:pt>
                <c:pt idx="1012">
                  <c:v>0.47570099999999998</c:v>
                </c:pt>
                <c:pt idx="1013">
                  <c:v>0.47823399999999999</c:v>
                </c:pt>
                <c:pt idx="1014">
                  <c:v>0.462366</c:v>
                </c:pt>
                <c:pt idx="1015">
                  <c:v>0.462366</c:v>
                </c:pt>
                <c:pt idx="1016">
                  <c:v>0.462366</c:v>
                </c:pt>
                <c:pt idx="1017">
                  <c:v>0.45705400000000002</c:v>
                </c:pt>
                <c:pt idx="1018">
                  <c:v>0.46266400000000002</c:v>
                </c:pt>
                <c:pt idx="1019">
                  <c:v>0.46698499999999998</c:v>
                </c:pt>
                <c:pt idx="1020">
                  <c:v>0.44519999999999998</c:v>
                </c:pt>
                <c:pt idx="1021">
                  <c:v>0.451183</c:v>
                </c:pt>
                <c:pt idx="1022">
                  <c:v>0.45627699999999999</c:v>
                </c:pt>
                <c:pt idx="1023">
                  <c:v>0.424732</c:v>
                </c:pt>
                <c:pt idx="1024">
                  <c:v>0.424732</c:v>
                </c:pt>
                <c:pt idx="1025">
                  <c:v>0.424732</c:v>
                </c:pt>
                <c:pt idx="1026">
                  <c:v>0.5</c:v>
                </c:pt>
                <c:pt idx="1027">
                  <c:v>0.5</c:v>
                </c:pt>
                <c:pt idx="1028">
                  <c:v>0.5</c:v>
                </c:pt>
                <c:pt idx="1029">
                  <c:v>0.5</c:v>
                </c:pt>
                <c:pt idx="1030">
                  <c:v>0.5</c:v>
                </c:pt>
                <c:pt idx="1031">
                  <c:v>0.5</c:v>
                </c:pt>
                <c:pt idx="1032">
                  <c:v>0.5</c:v>
                </c:pt>
                <c:pt idx="1033">
                  <c:v>0.5</c:v>
                </c:pt>
                <c:pt idx="1034">
                  <c:v>0.5</c:v>
                </c:pt>
                <c:pt idx="1035">
                  <c:v>0.462366</c:v>
                </c:pt>
                <c:pt idx="1036">
                  <c:v>0.462366</c:v>
                </c:pt>
                <c:pt idx="1037">
                  <c:v>0.462366</c:v>
                </c:pt>
                <c:pt idx="1038">
                  <c:v>0.48470600000000003</c:v>
                </c:pt>
                <c:pt idx="1039">
                  <c:v>0.489263</c:v>
                </c:pt>
                <c:pt idx="1040">
                  <c:v>0.49161500000000002</c:v>
                </c:pt>
                <c:pt idx="1041">
                  <c:v>0.48948399999999997</c:v>
                </c:pt>
                <c:pt idx="1042">
                  <c:v>0.49348900000000001</c:v>
                </c:pt>
                <c:pt idx="1043">
                  <c:v>0.49509599999999998</c:v>
                </c:pt>
                <c:pt idx="1044">
                  <c:v>0.424732</c:v>
                </c:pt>
                <c:pt idx="1045">
                  <c:v>0.424732</c:v>
                </c:pt>
                <c:pt idx="1046">
                  <c:v>0.424732</c:v>
                </c:pt>
                <c:pt idx="1047">
                  <c:v>0.46932000000000001</c:v>
                </c:pt>
                <c:pt idx="1048">
                  <c:v>0.47849900000000001</c:v>
                </c:pt>
                <c:pt idx="1049">
                  <c:v>0.48322500000000002</c:v>
                </c:pt>
                <c:pt idx="1050">
                  <c:v>0.47894199999999998</c:v>
                </c:pt>
                <c:pt idx="1051">
                  <c:v>0.48698599999999997</c:v>
                </c:pt>
                <c:pt idx="1052">
                  <c:v>0.49022199999999999</c:v>
                </c:pt>
                <c:pt idx="1053">
                  <c:v>0.5</c:v>
                </c:pt>
                <c:pt idx="1054">
                  <c:v>0.5</c:v>
                </c:pt>
                <c:pt idx="1055">
                  <c:v>0.5</c:v>
                </c:pt>
                <c:pt idx="1056">
                  <c:v>0.5</c:v>
                </c:pt>
                <c:pt idx="1057">
                  <c:v>0.5</c:v>
                </c:pt>
                <c:pt idx="1058">
                  <c:v>0.5</c:v>
                </c:pt>
                <c:pt idx="1059">
                  <c:v>0.5</c:v>
                </c:pt>
                <c:pt idx="1060">
                  <c:v>0.5</c:v>
                </c:pt>
                <c:pt idx="1061">
                  <c:v>0.5</c:v>
                </c:pt>
                <c:pt idx="1062">
                  <c:v>0.48948399999999997</c:v>
                </c:pt>
                <c:pt idx="1063">
                  <c:v>0.49348900000000001</c:v>
                </c:pt>
                <c:pt idx="1064">
                  <c:v>0.49509599999999998</c:v>
                </c:pt>
                <c:pt idx="1065">
                  <c:v>0.49051299999999998</c:v>
                </c:pt>
                <c:pt idx="1066">
                  <c:v>0.49372300000000002</c:v>
                </c:pt>
                <c:pt idx="1067">
                  <c:v>0.49509599999999998</c:v>
                </c:pt>
                <c:pt idx="1068">
                  <c:v>0.49082100000000001</c:v>
                </c:pt>
                <c:pt idx="1069">
                  <c:v>0.49376999999999999</c:v>
                </c:pt>
                <c:pt idx="1070">
                  <c:v>0.49509599999999998</c:v>
                </c:pt>
                <c:pt idx="1071">
                  <c:v>0.47894199999999998</c:v>
                </c:pt>
                <c:pt idx="1072">
                  <c:v>0.48698599999999997</c:v>
                </c:pt>
                <c:pt idx="1073">
                  <c:v>0.49022199999999999</c:v>
                </c:pt>
                <c:pt idx="1074">
                  <c:v>0.48101100000000002</c:v>
                </c:pt>
                <c:pt idx="1075">
                  <c:v>0.487456</c:v>
                </c:pt>
                <c:pt idx="1076">
                  <c:v>0.49022199999999999</c:v>
                </c:pt>
                <c:pt idx="1077">
                  <c:v>0.48163099999999998</c:v>
                </c:pt>
                <c:pt idx="1078">
                  <c:v>0.48754900000000001</c:v>
                </c:pt>
                <c:pt idx="1079">
                  <c:v>0.49022199999999999</c:v>
                </c:pt>
                <c:pt idx="1080">
                  <c:v>0.5</c:v>
                </c:pt>
                <c:pt idx="1081">
                  <c:v>0.5</c:v>
                </c:pt>
                <c:pt idx="1082">
                  <c:v>0.5</c:v>
                </c:pt>
                <c:pt idx="1083">
                  <c:v>0.5</c:v>
                </c:pt>
                <c:pt idx="1084">
                  <c:v>0.5</c:v>
                </c:pt>
                <c:pt idx="1085">
                  <c:v>0.5</c:v>
                </c:pt>
                <c:pt idx="1086">
                  <c:v>0.5</c:v>
                </c:pt>
                <c:pt idx="1087">
                  <c:v>0.5</c:v>
                </c:pt>
                <c:pt idx="1088">
                  <c:v>0.5</c:v>
                </c:pt>
                <c:pt idx="1089">
                  <c:v>0.49082100000000001</c:v>
                </c:pt>
                <c:pt idx="1090">
                  <c:v>0.49376999999999999</c:v>
                </c:pt>
                <c:pt idx="1091">
                  <c:v>0.49509599999999998</c:v>
                </c:pt>
                <c:pt idx="1092">
                  <c:v>0.49051299999999998</c:v>
                </c:pt>
                <c:pt idx="1093">
                  <c:v>0.49372300000000002</c:v>
                </c:pt>
                <c:pt idx="1094">
                  <c:v>0.49509599999999998</c:v>
                </c:pt>
                <c:pt idx="1095">
                  <c:v>0.48948399999999997</c:v>
                </c:pt>
                <c:pt idx="1096">
                  <c:v>0.49348900000000001</c:v>
                </c:pt>
                <c:pt idx="1097">
                  <c:v>0.49509599999999998</c:v>
                </c:pt>
                <c:pt idx="1098">
                  <c:v>0.48163099999999998</c:v>
                </c:pt>
                <c:pt idx="1099">
                  <c:v>0.48754900000000001</c:v>
                </c:pt>
                <c:pt idx="1100">
                  <c:v>0.49022199999999999</c:v>
                </c:pt>
                <c:pt idx="1101">
                  <c:v>0.48101100000000002</c:v>
                </c:pt>
                <c:pt idx="1102">
                  <c:v>0.487456</c:v>
                </c:pt>
                <c:pt idx="1103">
                  <c:v>0.49022199999999999</c:v>
                </c:pt>
                <c:pt idx="1104">
                  <c:v>0.47894199999999998</c:v>
                </c:pt>
                <c:pt idx="1105">
                  <c:v>0.48698599999999997</c:v>
                </c:pt>
                <c:pt idx="1106">
                  <c:v>0.49022199999999999</c:v>
                </c:pt>
                <c:pt idx="1107">
                  <c:v>0.5</c:v>
                </c:pt>
                <c:pt idx="1108">
                  <c:v>0.5</c:v>
                </c:pt>
                <c:pt idx="1109">
                  <c:v>0.5</c:v>
                </c:pt>
                <c:pt idx="1110">
                  <c:v>0.5</c:v>
                </c:pt>
                <c:pt idx="1111">
                  <c:v>0.5</c:v>
                </c:pt>
                <c:pt idx="1112">
                  <c:v>0.5</c:v>
                </c:pt>
                <c:pt idx="1113">
                  <c:v>0.5</c:v>
                </c:pt>
                <c:pt idx="1114">
                  <c:v>0.5</c:v>
                </c:pt>
                <c:pt idx="1115">
                  <c:v>0.5</c:v>
                </c:pt>
                <c:pt idx="1116">
                  <c:v>0.48948399999999997</c:v>
                </c:pt>
                <c:pt idx="1117">
                  <c:v>0.49348900000000001</c:v>
                </c:pt>
                <c:pt idx="1118">
                  <c:v>0.49509599999999998</c:v>
                </c:pt>
                <c:pt idx="1119">
                  <c:v>0.48470600000000003</c:v>
                </c:pt>
                <c:pt idx="1120">
                  <c:v>0.489263</c:v>
                </c:pt>
                <c:pt idx="1121">
                  <c:v>0.49161500000000002</c:v>
                </c:pt>
                <c:pt idx="1122">
                  <c:v>0.462366</c:v>
                </c:pt>
                <c:pt idx="1123">
                  <c:v>0.462366</c:v>
                </c:pt>
                <c:pt idx="1124">
                  <c:v>0.462366</c:v>
                </c:pt>
                <c:pt idx="1125">
                  <c:v>0.47894199999999998</c:v>
                </c:pt>
                <c:pt idx="1126">
                  <c:v>0.48698599999999997</c:v>
                </c:pt>
                <c:pt idx="1127">
                  <c:v>0.49022199999999999</c:v>
                </c:pt>
                <c:pt idx="1128">
                  <c:v>0.46932000000000001</c:v>
                </c:pt>
                <c:pt idx="1129">
                  <c:v>0.47849900000000001</c:v>
                </c:pt>
                <c:pt idx="1130">
                  <c:v>0.48322500000000002</c:v>
                </c:pt>
                <c:pt idx="1131">
                  <c:v>0.424732</c:v>
                </c:pt>
                <c:pt idx="1132">
                  <c:v>0.424732</c:v>
                </c:pt>
                <c:pt idx="1133">
                  <c:v>0.424732</c:v>
                </c:pt>
                <c:pt idx="1134">
                  <c:v>0.424732</c:v>
                </c:pt>
                <c:pt idx="1135">
                  <c:v>0.424732</c:v>
                </c:pt>
                <c:pt idx="1136">
                  <c:v>0.424732</c:v>
                </c:pt>
                <c:pt idx="1137">
                  <c:v>0.44519999999999998</c:v>
                </c:pt>
                <c:pt idx="1138">
                  <c:v>0.44519999999999998</c:v>
                </c:pt>
                <c:pt idx="1139">
                  <c:v>0.44519999999999998</c:v>
                </c:pt>
                <c:pt idx="1140">
                  <c:v>0.45705400000000002</c:v>
                </c:pt>
                <c:pt idx="1141">
                  <c:v>0.45705400000000002</c:v>
                </c:pt>
                <c:pt idx="1142">
                  <c:v>0.45705400000000002</c:v>
                </c:pt>
                <c:pt idx="1143">
                  <c:v>0.26236599999999999</c:v>
                </c:pt>
                <c:pt idx="1144">
                  <c:v>0.26236599999999999</c:v>
                </c:pt>
                <c:pt idx="1145">
                  <c:v>0.26236599999999999</c:v>
                </c:pt>
                <c:pt idx="1146">
                  <c:v>0.318965</c:v>
                </c:pt>
                <c:pt idx="1147">
                  <c:v>0.318965</c:v>
                </c:pt>
                <c:pt idx="1148">
                  <c:v>0.318965</c:v>
                </c:pt>
                <c:pt idx="1149">
                  <c:v>0.35745700000000002</c:v>
                </c:pt>
                <c:pt idx="1150">
                  <c:v>0.35745700000000002</c:v>
                </c:pt>
                <c:pt idx="1151">
                  <c:v>0.35745700000000002</c:v>
                </c:pt>
                <c:pt idx="1152">
                  <c:v>0.1</c:v>
                </c:pt>
                <c:pt idx="1153">
                  <c:v>0.1</c:v>
                </c:pt>
                <c:pt idx="1154">
                  <c:v>0.1</c:v>
                </c:pt>
                <c:pt idx="1155">
                  <c:v>0.175401</c:v>
                </c:pt>
                <c:pt idx="1156">
                  <c:v>0.175401</c:v>
                </c:pt>
                <c:pt idx="1157">
                  <c:v>0.175401</c:v>
                </c:pt>
                <c:pt idx="1158">
                  <c:v>0.23832900000000001</c:v>
                </c:pt>
                <c:pt idx="1159">
                  <c:v>0.23832900000000001</c:v>
                </c:pt>
                <c:pt idx="1160">
                  <c:v>0.23832900000000001</c:v>
                </c:pt>
                <c:pt idx="1161">
                  <c:v>0.424732</c:v>
                </c:pt>
                <c:pt idx="1162">
                  <c:v>0.424732</c:v>
                </c:pt>
                <c:pt idx="1163">
                  <c:v>0.424732</c:v>
                </c:pt>
                <c:pt idx="1164">
                  <c:v>0.44519999999999998</c:v>
                </c:pt>
                <c:pt idx="1165">
                  <c:v>0.44519999999999998</c:v>
                </c:pt>
                <c:pt idx="1166">
                  <c:v>0.44519999999999998</c:v>
                </c:pt>
                <c:pt idx="1167">
                  <c:v>0.45705400000000002</c:v>
                </c:pt>
                <c:pt idx="1168">
                  <c:v>0.45705400000000002</c:v>
                </c:pt>
                <c:pt idx="1169">
                  <c:v>0.45705400000000002</c:v>
                </c:pt>
                <c:pt idx="1170">
                  <c:v>0.26236599999999999</c:v>
                </c:pt>
                <c:pt idx="1171">
                  <c:v>0.26236599999999999</c:v>
                </c:pt>
                <c:pt idx="1172">
                  <c:v>0.26236599999999999</c:v>
                </c:pt>
                <c:pt idx="1173">
                  <c:v>0.318965</c:v>
                </c:pt>
                <c:pt idx="1174">
                  <c:v>0.318965</c:v>
                </c:pt>
                <c:pt idx="1175">
                  <c:v>0.318965</c:v>
                </c:pt>
                <c:pt idx="1176">
                  <c:v>0.35745700000000002</c:v>
                </c:pt>
                <c:pt idx="1177">
                  <c:v>0.35745700000000002</c:v>
                </c:pt>
                <c:pt idx="1178">
                  <c:v>0.35745700000000002</c:v>
                </c:pt>
                <c:pt idx="1179">
                  <c:v>0.1</c:v>
                </c:pt>
                <c:pt idx="1180">
                  <c:v>0.1</c:v>
                </c:pt>
                <c:pt idx="1181">
                  <c:v>0.1</c:v>
                </c:pt>
                <c:pt idx="1182">
                  <c:v>0.175401</c:v>
                </c:pt>
                <c:pt idx="1183">
                  <c:v>0.175401</c:v>
                </c:pt>
                <c:pt idx="1184">
                  <c:v>0.175401</c:v>
                </c:pt>
                <c:pt idx="1185">
                  <c:v>0.23832900000000001</c:v>
                </c:pt>
                <c:pt idx="1186">
                  <c:v>0.23832900000000001</c:v>
                </c:pt>
                <c:pt idx="1187">
                  <c:v>0.23832900000000001</c:v>
                </c:pt>
                <c:pt idx="1188">
                  <c:v>0.424732</c:v>
                </c:pt>
                <c:pt idx="1189">
                  <c:v>0.424732</c:v>
                </c:pt>
                <c:pt idx="1190">
                  <c:v>0.424732</c:v>
                </c:pt>
                <c:pt idx="1191">
                  <c:v>0.44519999999999998</c:v>
                </c:pt>
                <c:pt idx="1192">
                  <c:v>0.451183</c:v>
                </c:pt>
                <c:pt idx="1193">
                  <c:v>0.45627699999999999</c:v>
                </c:pt>
                <c:pt idx="1194">
                  <c:v>0.45705400000000002</c:v>
                </c:pt>
                <c:pt idx="1195">
                  <c:v>0.46266400000000002</c:v>
                </c:pt>
                <c:pt idx="1196">
                  <c:v>0.46698499999999998</c:v>
                </c:pt>
                <c:pt idx="1197">
                  <c:v>0.26236599999999999</c:v>
                </c:pt>
                <c:pt idx="1198">
                  <c:v>0.26236599999999999</c:v>
                </c:pt>
                <c:pt idx="1199">
                  <c:v>0.26236599999999999</c:v>
                </c:pt>
                <c:pt idx="1200">
                  <c:v>0.318965</c:v>
                </c:pt>
                <c:pt idx="1201">
                  <c:v>0.33798099999999998</c:v>
                </c:pt>
                <c:pt idx="1202">
                  <c:v>0.35484199999999999</c:v>
                </c:pt>
                <c:pt idx="1203">
                  <c:v>0.35745700000000002</c:v>
                </c:pt>
                <c:pt idx="1204">
                  <c:v>0.37658000000000003</c:v>
                </c:pt>
                <c:pt idx="1205">
                  <c:v>0.39148899999999998</c:v>
                </c:pt>
                <c:pt idx="1206">
                  <c:v>0.1</c:v>
                </c:pt>
                <c:pt idx="1207">
                  <c:v>0.1</c:v>
                </c:pt>
                <c:pt idx="1208">
                  <c:v>0.1</c:v>
                </c:pt>
                <c:pt idx="1209">
                  <c:v>0.175401</c:v>
                </c:pt>
                <c:pt idx="1210">
                  <c:v>0.20515700000000001</c:v>
                </c:pt>
                <c:pt idx="1211">
                  <c:v>0.23371700000000001</c:v>
                </c:pt>
                <c:pt idx="1212">
                  <c:v>0.23832900000000001</c:v>
                </c:pt>
                <c:pt idx="1213">
                  <c:v>0.27341700000000002</c:v>
                </c:pt>
                <c:pt idx="1214">
                  <c:v>0.30212800000000001</c:v>
                </c:pt>
                <c:pt idx="1215">
                  <c:v>0.45705400000000002</c:v>
                </c:pt>
                <c:pt idx="1216">
                  <c:v>0.46266400000000002</c:v>
                </c:pt>
                <c:pt idx="1217">
                  <c:v>0.46698499999999998</c:v>
                </c:pt>
                <c:pt idx="1218">
                  <c:v>0.45705400000000002</c:v>
                </c:pt>
                <c:pt idx="1219">
                  <c:v>0.46431099999999997</c:v>
                </c:pt>
                <c:pt idx="1220">
                  <c:v>0.469578</c:v>
                </c:pt>
                <c:pt idx="1221">
                  <c:v>0.45705400000000002</c:v>
                </c:pt>
                <c:pt idx="1222">
                  <c:v>0.46493000000000001</c:v>
                </c:pt>
                <c:pt idx="1223">
                  <c:v>0.47037600000000002</c:v>
                </c:pt>
                <c:pt idx="1224">
                  <c:v>0.35745700000000002</c:v>
                </c:pt>
                <c:pt idx="1225">
                  <c:v>0.37658000000000003</c:v>
                </c:pt>
                <c:pt idx="1226">
                  <c:v>0.39148899999999998</c:v>
                </c:pt>
                <c:pt idx="1227">
                  <c:v>0.35745700000000002</c:v>
                </c:pt>
                <c:pt idx="1228">
                  <c:v>0.38225399999999998</c:v>
                </c:pt>
                <c:pt idx="1229">
                  <c:v>0.400451</c:v>
                </c:pt>
                <c:pt idx="1230">
                  <c:v>0.35745700000000002</c:v>
                </c:pt>
                <c:pt idx="1231">
                  <c:v>0.38438899999999998</c:v>
                </c:pt>
                <c:pt idx="1232">
                  <c:v>0.40320899999999998</c:v>
                </c:pt>
                <c:pt idx="1233">
                  <c:v>0.23832900000000001</c:v>
                </c:pt>
                <c:pt idx="1234">
                  <c:v>0.27341700000000002</c:v>
                </c:pt>
                <c:pt idx="1235">
                  <c:v>0.30212800000000001</c:v>
                </c:pt>
                <c:pt idx="1236">
                  <c:v>0.23832900000000001</c:v>
                </c:pt>
                <c:pt idx="1237">
                  <c:v>0.28423100000000001</c:v>
                </c:pt>
                <c:pt idx="1238">
                  <c:v>0.31974399999999997</c:v>
                </c:pt>
                <c:pt idx="1239">
                  <c:v>0.23832900000000001</c:v>
                </c:pt>
                <c:pt idx="1240">
                  <c:v>0.28833799999999998</c:v>
                </c:pt>
                <c:pt idx="1241">
                  <c:v>0.32519500000000001</c:v>
                </c:pt>
                <c:pt idx="1242">
                  <c:v>0.45705400000000002</c:v>
                </c:pt>
                <c:pt idx="1243">
                  <c:v>0.46493000000000001</c:v>
                </c:pt>
                <c:pt idx="1244">
                  <c:v>0.47037600000000002</c:v>
                </c:pt>
                <c:pt idx="1245">
                  <c:v>0.45705400000000002</c:v>
                </c:pt>
                <c:pt idx="1246">
                  <c:v>0.46431099999999997</c:v>
                </c:pt>
                <c:pt idx="1247">
                  <c:v>0.469578</c:v>
                </c:pt>
                <c:pt idx="1248">
                  <c:v>0.45705400000000002</c:v>
                </c:pt>
                <c:pt idx="1249">
                  <c:v>0.46266400000000002</c:v>
                </c:pt>
                <c:pt idx="1250">
                  <c:v>0.46698499999999998</c:v>
                </c:pt>
                <c:pt idx="1251">
                  <c:v>0.35745700000000002</c:v>
                </c:pt>
                <c:pt idx="1252">
                  <c:v>0.38438899999999998</c:v>
                </c:pt>
                <c:pt idx="1253">
                  <c:v>0.40320899999999998</c:v>
                </c:pt>
                <c:pt idx="1254">
                  <c:v>0.35745700000000002</c:v>
                </c:pt>
                <c:pt idx="1255">
                  <c:v>0.38225399999999998</c:v>
                </c:pt>
                <c:pt idx="1256">
                  <c:v>0.400451</c:v>
                </c:pt>
                <c:pt idx="1257">
                  <c:v>0.35745700000000002</c:v>
                </c:pt>
                <c:pt idx="1258">
                  <c:v>0.37658000000000003</c:v>
                </c:pt>
                <c:pt idx="1259">
                  <c:v>0.39148899999999998</c:v>
                </c:pt>
                <c:pt idx="1260">
                  <c:v>0.23832900000000001</c:v>
                </c:pt>
                <c:pt idx="1261">
                  <c:v>0.28833799999999998</c:v>
                </c:pt>
                <c:pt idx="1262">
                  <c:v>0.32519500000000001</c:v>
                </c:pt>
                <c:pt idx="1263">
                  <c:v>0.23832900000000001</c:v>
                </c:pt>
                <c:pt idx="1264">
                  <c:v>0.28423100000000001</c:v>
                </c:pt>
                <c:pt idx="1265">
                  <c:v>0.31974399999999997</c:v>
                </c:pt>
                <c:pt idx="1266">
                  <c:v>0.23832900000000001</c:v>
                </c:pt>
                <c:pt idx="1267">
                  <c:v>0.27341700000000002</c:v>
                </c:pt>
                <c:pt idx="1268">
                  <c:v>0.30212800000000001</c:v>
                </c:pt>
                <c:pt idx="1269">
                  <c:v>0.45705400000000002</c:v>
                </c:pt>
                <c:pt idx="1270">
                  <c:v>0.46266400000000002</c:v>
                </c:pt>
                <c:pt idx="1271">
                  <c:v>0.46698499999999998</c:v>
                </c:pt>
                <c:pt idx="1272">
                  <c:v>0.44519999999999998</c:v>
                </c:pt>
                <c:pt idx="1273">
                  <c:v>0.451183</c:v>
                </c:pt>
                <c:pt idx="1274">
                  <c:v>0.45627699999999999</c:v>
                </c:pt>
                <c:pt idx="1275">
                  <c:v>0.424732</c:v>
                </c:pt>
                <c:pt idx="1276">
                  <c:v>0.424732</c:v>
                </c:pt>
                <c:pt idx="1277">
                  <c:v>0.424732</c:v>
                </c:pt>
                <c:pt idx="1278">
                  <c:v>0.35745700000000002</c:v>
                </c:pt>
                <c:pt idx="1279">
                  <c:v>0.37658000000000003</c:v>
                </c:pt>
                <c:pt idx="1280">
                  <c:v>0.39148899999999998</c:v>
                </c:pt>
                <c:pt idx="1281">
                  <c:v>0.318965</c:v>
                </c:pt>
                <c:pt idx="1282">
                  <c:v>0.33798099999999998</c:v>
                </c:pt>
                <c:pt idx="1283">
                  <c:v>0.35484199999999999</c:v>
                </c:pt>
                <c:pt idx="1284">
                  <c:v>0.26236599999999999</c:v>
                </c:pt>
                <c:pt idx="1285">
                  <c:v>0.26236599999999999</c:v>
                </c:pt>
                <c:pt idx="1286">
                  <c:v>0.26236599999999999</c:v>
                </c:pt>
                <c:pt idx="1287">
                  <c:v>0.23832900000000001</c:v>
                </c:pt>
                <c:pt idx="1288">
                  <c:v>0.27341700000000002</c:v>
                </c:pt>
                <c:pt idx="1289">
                  <c:v>0.30212800000000001</c:v>
                </c:pt>
                <c:pt idx="1290">
                  <c:v>0.175401</c:v>
                </c:pt>
                <c:pt idx="1291">
                  <c:v>0.20515700000000001</c:v>
                </c:pt>
                <c:pt idx="1292">
                  <c:v>0.23371700000000001</c:v>
                </c:pt>
                <c:pt idx="1293">
                  <c:v>0.1</c:v>
                </c:pt>
                <c:pt idx="1294">
                  <c:v>0.1</c:v>
                </c:pt>
                <c:pt idx="1295">
                  <c:v>0.1</c:v>
                </c:pt>
                <c:pt idx="1296">
                  <c:v>0.424732</c:v>
                </c:pt>
                <c:pt idx="1297">
                  <c:v>0.424732</c:v>
                </c:pt>
                <c:pt idx="1298">
                  <c:v>0.424732</c:v>
                </c:pt>
                <c:pt idx="1299">
                  <c:v>0.45627699999999999</c:v>
                </c:pt>
                <c:pt idx="1300">
                  <c:v>0.46046900000000002</c:v>
                </c:pt>
                <c:pt idx="1301">
                  <c:v>0.46393299999999998</c:v>
                </c:pt>
                <c:pt idx="1302">
                  <c:v>0.46698499999999998</c:v>
                </c:pt>
                <c:pt idx="1303">
                  <c:v>0.47108499999999998</c:v>
                </c:pt>
                <c:pt idx="1304">
                  <c:v>0.47428199999999998</c:v>
                </c:pt>
                <c:pt idx="1305">
                  <c:v>0.26236599999999999</c:v>
                </c:pt>
                <c:pt idx="1306">
                  <c:v>0.26236599999999999</c:v>
                </c:pt>
                <c:pt idx="1307">
                  <c:v>0.26236599999999999</c:v>
                </c:pt>
                <c:pt idx="1308">
                  <c:v>0.35484199999999999</c:v>
                </c:pt>
                <c:pt idx="1309">
                  <c:v>0.369056</c:v>
                </c:pt>
                <c:pt idx="1310">
                  <c:v>0.38095200000000001</c:v>
                </c:pt>
                <c:pt idx="1311">
                  <c:v>0.39148899999999998</c:v>
                </c:pt>
                <c:pt idx="1312">
                  <c:v>0.40565499999999999</c:v>
                </c:pt>
                <c:pt idx="1313">
                  <c:v>0.41665400000000002</c:v>
                </c:pt>
                <c:pt idx="1314">
                  <c:v>0.1</c:v>
                </c:pt>
                <c:pt idx="1315">
                  <c:v>0.1</c:v>
                </c:pt>
                <c:pt idx="1316">
                  <c:v>0.1</c:v>
                </c:pt>
                <c:pt idx="1317">
                  <c:v>0.23371700000000001</c:v>
                </c:pt>
                <c:pt idx="1318">
                  <c:v>0.25934200000000002</c:v>
                </c:pt>
                <c:pt idx="1319">
                  <c:v>0.28173500000000001</c:v>
                </c:pt>
                <c:pt idx="1320">
                  <c:v>0.30212800000000001</c:v>
                </c:pt>
                <c:pt idx="1321">
                  <c:v>0.330036</c:v>
                </c:pt>
                <c:pt idx="1322">
                  <c:v>0.35179100000000002</c:v>
                </c:pt>
                <c:pt idx="1323">
                  <c:v>0.46698499999999998</c:v>
                </c:pt>
                <c:pt idx="1324">
                  <c:v>0.47108499999999998</c:v>
                </c:pt>
                <c:pt idx="1325">
                  <c:v>0.47428199999999998</c:v>
                </c:pt>
                <c:pt idx="1326">
                  <c:v>0.469578</c:v>
                </c:pt>
                <c:pt idx="1327">
                  <c:v>0.473555</c:v>
                </c:pt>
                <c:pt idx="1328">
                  <c:v>0.47661500000000001</c:v>
                </c:pt>
                <c:pt idx="1329">
                  <c:v>0.47037600000000002</c:v>
                </c:pt>
                <c:pt idx="1330">
                  <c:v>0.47430800000000001</c:v>
                </c:pt>
                <c:pt idx="1331">
                  <c:v>0.477321</c:v>
                </c:pt>
                <c:pt idx="1332">
                  <c:v>0.39148899999999998</c:v>
                </c:pt>
                <c:pt idx="1333">
                  <c:v>0.40565499999999999</c:v>
                </c:pt>
                <c:pt idx="1334">
                  <c:v>0.41665400000000002</c:v>
                </c:pt>
                <c:pt idx="1335">
                  <c:v>0.400451</c:v>
                </c:pt>
                <c:pt idx="1336">
                  <c:v>0.414159</c:v>
                </c:pt>
                <c:pt idx="1337">
                  <c:v>0.42462699999999998</c:v>
                </c:pt>
                <c:pt idx="1338">
                  <c:v>0.40320899999999998</c:v>
                </c:pt>
                <c:pt idx="1339">
                  <c:v>0.416744</c:v>
                </c:pt>
                <c:pt idx="1340">
                  <c:v>0.42703000000000002</c:v>
                </c:pt>
                <c:pt idx="1341">
                  <c:v>0.30212800000000001</c:v>
                </c:pt>
                <c:pt idx="1342">
                  <c:v>0.330036</c:v>
                </c:pt>
                <c:pt idx="1343">
                  <c:v>0.35179100000000002</c:v>
                </c:pt>
                <c:pt idx="1344">
                  <c:v>0.31974399999999997</c:v>
                </c:pt>
                <c:pt idx="1345">
                  <c:v>0.34686400000000001</c:v>
                </c:pt>
                <c:pt idx="1346">
                  <c:v>0.36745800000000001</c:v>
                </c:pt>
                <c:pt idx="1347">
                  <c:v>0.32519500000000001</c:v>
                </c:pt>
                <c:pt idx="1348">
                  <c:v>0.35196899999999998</c:v>
                </c:pt>
                <c:pt idx="1349">
                  <c:v>0.372145</c:v>
                </c:pt>
                <c:pt idx="1350">
                  <c:v>0.47037600000000002</c:v>
                </c:pt>
                <c:pt idx="1351">
                  <c:v>0.47430800000000001</c:v>
                </c:pt>
                <c:pt idx="1352">
                  <c:v>0.477321</c:v>
                </c:pt>
                <c:pt idx="1353">
                  <c:v>0.469578</c:v>
                </c:pt>
                <c:pt idx="1354">
                  <c:v>0.473555</c:v>
                </c:pt>
                <c:pt idx="1355">
                  <c:v>0.47661500000000001</c:v>
                </c:pt>
                <c:pt idx="1356">
                  <c:v>0.46698499999999998</c:v>
                </c:pt>
                <c:pt idx="1357">
                  <c:v>0.47108499999999998</c:v>
                </c:pt>
                <c:pt idx="1358">
                  <c:v>0.47428199999999998</c:v>
                </c:pt>
                <c:pt idx="1359">
                  <c:v>0.40320899999999998</c:v>
                </c:pt>
                <c:pt idx="1360">
                  <c:v>0.416744</c:v>
                </c:pt>
                <c:pt idx="1361">
                  <c:v>0.42703000000000002</c:v>
                </c:pt>
                <c:pt idx="1362">
                  <c:v>0.400451</c:v>
                </c:pt>
                <c:pt idx="1363">
                  <c:v>0.414159</c:v>
                </c:pt>
                <c:pt idx="1364">
                  <c:v>0.42462699999999998</c:v>
                </c:pt>
                <c:pt idx="1365">
                  <c:v>0.39148899999999998</c:v>
                </c:pt>
                <c:pt idx="1366">
                  <c:v>0.40565499999999999</c:v>
                </c:pt>
                <c:pt idx="1367">
                  <c:v>0.41665400000000002</c:v>
                </c:pt>
                <c:pt idx="1368">
                  <c:v>0.32519500000000001</c:v>
                </c:pt>
                <c:pt idx="1369">
                  <c:v>0.35196899999999998</c:v>
                </c:pt>
                <c:pt idx="1370">
                  <c:v>0.372145</c:v>
                </c:pt>
                <c:pt idx="1371">
                  <c:v>0.31974399999999997</c:v>
                </c:pt>
                <c:pt idx="1372">
                  <c:v>0.34686400000000001</c:v>
                </c:pt>
                <c:pt idx="1373">
                  <c:v>0.36745800000000001</c:v>
                </c:pt>
                <c:pt idx="1374">
                  <c:v>0.30212800000000001</c:v>
                </c:pt>
                <c:pt idx="1375">
                  <c:v>0.330036</c:v>
                </c:pt>
                <c:pt idx="1376">
                  <c:v>0.35179100000000002</c:v>
                </c:pt>
                <c:pt idx="1377">
                  <c:v>0.46698499999999998</c:v>
                </c:pt>
                <c:pt idx="1378">
                  <c:v>0.47108499999999998</c:v>
                </c:pt>
                <c:pt idx="1379">
                  <c:v>0.47428199999999998</c:v>
                </c:pt>
                <c:pt idx="1380">
                  <c:v>0.45627699999999999</c:v>
                </c:pt>
                <c:pt idx="1381">
                  <c:v>0.46046900000000002</c:v>
                </c:pt>
                <c:pt idx="1382">
                  <c:v>0.46393299999999998</c:v>
                </c:pt>
                <c:pt idx="1383">
                  <c:v>0.424732</c:v>
                </c:pt>
                <c:pt idx="1384">
                  <c:v>0.424732</c:v>
                </c:pt>
                <c:pt idx="1385">
                  <c:v>0.424732</c:v>
                </c:pt>
                <c:pt idx="1386">
                  <c:v>0.39148899999999998</c:v>
                </c:pt>
                <c:pt idx="1387">
                  <c:v>0.40565499999999999</c:v>
                </c:pt>
                <c:pt idx="1388">
                  <c:v>0.41665400000000002</c:v>
                </c:pt>
                <c:pt idx="1389">
                  <c:v>0.35484199999999999</c:v>
                </c:pt>
                <c:pt idx="1390">
                  <c:v>0.369056</c:v>
                </c:pt>
                <c:pt idx="1391">
                  <c:v>0.38095200000000001</c:v>
                </c:pt>
                <c:pt idx="1392">
                  <c:v>0.26236599999999999</c:v>
                </c:pt>
                <c:pt idx="1393">
                  <c:v>0.26236599999999999</c:v>
                </c:pt>
                <c:pt idx="1394">
                  <c:v>0.26236599999999999</c:v>
                </c:pt>
                <c:pt idx="1395">
                  <c:v>0.30212800000000001</c:v>
                </c:pt>
                <c:pt idx="1396">
                  <c:v>0.330036</c:v>
                </c:pt>
                <c:pt idx="1397">
                  <c:v>0.35179100000000002</c:v>
                </c:pt>
                <c:pt idx="1398">
                  <c:v>0.23371700000000001</c:v>
                </c:pt>
                <c:pt idx="1399">
                  <c:v>0.25934200000000002</c:v>
                </c:pt>
                <c:pt idx="1400">
                  <c:v>0.28173500000000001</c:v>
                </c:pt>
                <c:pt idx="1401">
                  <c:v>0.1</c:v>
                </c:pt>
                <c:pt idx="1402">
                  <c:v>0.1</c:v>
                </c:pt>
                <c:pt idx="1403">
                  <c:v>0.1</c:v>
                </c:pt>
                <c:pt idx="1404">
                  <c:v>0.424732</c:v>
                </c:pt>
                <c:pt idx="1405">
                  <c:v>0.424732</c:v>
                </c:pt>
                <c:pt idx="1406">
                  <c:v>0.424732</c:v>
                </c:pt>
                <c:pt idx="1407">
                  <c:v>0.46393299999999998</c:v>
                </c:pt>
                <c:pt idx="1408">
                  <c:v>0.46684300000000001</c:v>
                </c:pt>
                <c:pt idx="1409">
                  <c:v>0.46932000000000001</c:v>
                </c:pt>
                <c:pt idx="1410">
                  <c:v>0.47428199999999998</c:v>
                </c:pt>
                <c:pt idx="1411">
                  <c:v>0.47684399999999999</c:v>
                </c:pt>
                <c:pt idx="1412">
                  <c:v>0.47894199999999998</c:v>
                </c:pt>
                <c:pt idx="1413">
                  <c:v>0.26236599999999999</c:v>
                </c:pt>
                <c:pt idx="1414">
                  <c:v>0.26236599999999999</c:v>
                </c:pt>
                <c:pt idx="1415">
                  <c:v>0.26236599999999999</c:v>
                </c:pt>
                <c:pt idx="1416">
                  <c:v>0.38095200000000001</c:v>
                </c:pt>
                <c:pt idx="1417">
                  <c:v>0.39099699999999998</c:v>
                </c:pt>
                <c:pt idx="1418">
                  <c:v>0.39956000000000003</c:v>
                </c:pt>
                <c:pt idx="1419">
                  <c:v>0.41665400000000002</c:v>
                </c:pt>
                <c:pt idx="1420">
                  <c:v>0.42540699999999998</c:v>
                </c:pt>
                <c:pt idx="1421">
                  <c:v>0.43252400000000002</c:v>
                </c:pt>
                <c:pt idx="1422">
                  <c:v>0.1</c:v>
                </c:pt>
                <c:pt idx="1423">
                  <c:v>0.1</c:v>
                </c:pt>
                <c:pt idx="1424">
                  <c:v>0.1</c:v>
                </c:pt>
                <c:pt idx="1425">
                  <c:v>0.28173500000000001</c:v>
                </c:pt>
                <c:pt idx="1426">
                  <c:v>0.30116700000000002</c:v>
                </c:pt>
                <c:pt idx="1427">
                  <c:v>0.31798500000000002</c:v>
                </c:pt>
                <c:pt idx="1428">
                  <c:v>0.35179100000000002</c:v>
                </c:pt>
                <c:pt idx="1429">
                  <c:v>0.368981</c:v>
                </c:pt>
                <c:pt idx="1430">
                  <c:v>0.38279299999999999</c:v>
                </c:pt>
                <c:pt idx="1431">
                  <c:v>0.47428199999999998</c:v>
                </c:pt>
                <c:pt idx="1432">
                  <c:v>0.47684399999999999</c:v>
                </c:pt>
                <c:pt idx="1433">
                  <c:v>0.47894199999999998</c:v>
                </c:pt>
                <c:pt idx="1434">
                  <c:v>0.47661500000000001</c:v>
                </c:pt>
                <c:pt idx="1435">
                  <c:v>0.47904099999999999</c:v>
                </c:pt>
                <c:pt idx="1436">
                  <c:v>0.48101100000000002</c:v>
                </c:pt>
                <c:pt idx="1437">
                  <c:v>0.477321</c:v>
                </c:pt>
                <c:pt idx="1438">
                  <c:v>0.47970200000000002</c:v>
                </c:pt>
                <c:pt idx="1439">
                  <c:v>0.48163099999999998</c:v>
                </c:pt>
                <c:pt idx="1440">
                  <c:v>0.41665400000000002</c:v>
                </c:pt>
                <c:pt idx="1441">
                  <c:v>0.42540699999999998</c:v>
                </c:pt>
                <c:pt idx="1442">
                  <c:v>0.43252400000000002</c:v>
                </c:pt>
                <c:pt idx="1443">
                  <c:v>0.42462699999999998</c:v>
                </c:pt>
                <c:pt idx="1444">
                  <c:v>0.43285800000000002</c:v>
                </c:pt>
                <c:pt idx="1445">
                  <c:v>0.43948700000000002</c:v>
                </c:pt>
                <c:pt idx="1446">
                  <c:v>0.42703000000000002</c:v>
                </c:pt>
                <c:pt idx="1447">
                  <c:v>0.435087</c:v>
                </c:pt>
                <c:pt idx="1448">
                  <c:v>0.44156000000000001</c:v>
                </c:pt>
                <c:pt idx="1449">
                  <c:v>0.35179100000000002</c:v>
                </c:pt>
                <c:pt idx="1450">
                  <c:v>0.368981</c:v>
                </c:pt>
                <c:pt idx="1451">
                  <c:v>0.38279299999999999</c:v>
                </c:pt>
                <c:pt idx="1452">
                  <c:v>0.36745800000000001</c:v>
                </c:pt>
                <c:pt idx="1453">
                  <c:v>0.38343500000000003</c:v>
                </c:pt>
                <c:pt idx="1454">
                  <c:v>0.39610699999999999</c:v>
                </c:pt>
                <c:pt idx="1455">
                  <c:v>0.372145</c:v>
                </c:pt>
                <c:pt idx="1456">
                  <c:v>0.38771899999999998</c:v>
                </c:pt>
                <c:pt idx="1457">
                  <c:v>0.40002700000000002</c:v>
                </c:pt>
                <c:pt idx="1458">
                  <c:v>0.477321</c:v>
                </c:pt>
                <c:pt idx="1459">
                  <c:v>0.47970200000000002</c:v>
                </c:pt>
                <c:pt idx="1460">
                  <c:v>0.48163099999999998</c:v>
                </c:pt>
                <c:pt idx="1461">
                  <c:v>0.47661500000000001</c:v>
                </c:pt>
                <c:pt idx="1462">
                  <c:v>0.47904099999999999</c:v>
                </c:pt>
                <c:pt idx="1463">
                  <c:v>0.48101100000000002</c:v>
                </c:pt>
                <c:pt idx="1464">
                  <c:v>0.47428199999999998</c:v>
                </c:pt>
                <c:pt idx="1465">
                  <c:v>0.47684399999999999</c:v>
                </c:pt>
                <c:pt idx="1466">
                  <c:v>0.47894199999999998</c:v>
                </c:pt>
                <c:pt idx="1467">
                  <c:v>0.42703000000000002</c:v>
                </c:pt>
                <c:pt idx="1468">
                  <c:v>0.435087</c:v>
                </c:pt>
                <c:pt idx="1469">
                  <c:v>0.44156000000000001</c:v>
                </c:pt>
                <c:pt idx="1470">
                  <c:v>0.42462699999999998</c:v>
                </c:pt>
                <c:pt idx="1471">
                  <c:v>0.43285800000000002</c:v>
                </c:pt>
                <c:pt idx="1472">
                  <c:v>0.43948700000000002</c:v>
                </c:pt>
                <c:pt idx="1473">
                  <c:v>0.41665400000000002</c:v>
                </c:pt>
                <c:pt idx="1474">
                  <c:v>0.42540699999999998</c:v>
                </c:pt>
                <c:pt idx="1475">
                  <c:v>0.43252400000000002</c:v>
                </c:pt>
                <c:pt idx="1476">
                  <c:v>0.372145</c:v>
                </c:pt>
                <c:pt idx="1477">
                  <c:v>0.38771899999999998</c:v>
                </c:pt>
                <c:pt idx="1478">
                  <c:v>0.40002700000000002</c:v>
                </c:pt>
                <c:pt idx="1479">
                  <c:v>0.36745800000000001</c:v>
                </c:pt>
                <c:pt idx="1480">
                  <c:v>0.38343500000000003</c:v>
                </c:pt>
                <c:pt idx="1481">
                  <c:v>0.39610699999999999</c:v>
                </c:pt>
                <c:pt idx="1482">
                  <c:v>0.35179100000000002</c:v>
                </c:pt>
                <c:pt idx="1483">
                  <c:v>0.368981</c:v>
                </c:pt>
                <c:pt idx="1484">
                  <c:v>0.38279299999999999</c:v>
                </c:pt>
                <c:pt idx="1485">
                  <c:v>0.47428199999999998</c:v>
                </c:pt>
                <c:pt idx="1486">
                  <c:v>0.47684399999999999</c:v>
                </c:pt>
                <c:pt idx="1487">
                  <c:v>0.47894199999999998</c:v>
                </c:pt>
                <c:pt idx="1488">
                  <c:v>0.46393299999999998</c:v>
                </c:pt>
                <c:pt idx="1489">
                  <c:v>0.46684300000000001</c:v>
                </c:pt>
                <c:pt idx="1490">
                  <c:v>0.46932000000000001</c:v>
                </c:pt>
                <c:pt idx="1491">
                  <c:v>0.424732</c:v>
                </c:pt>
                <c:pt idx="1492">
                  <c:v>0.424732</c:v>
                </c:pt>
                <c:pt idx="1493">
                  <c:v>0.424732</c:v>
                </c:pt>
                <c:pt idx="1494">
                  <c:v>0.41665400000000002</c:v>
                </c:pt>
                <c:pt idx="1495">
                  <c:v>0.42540699999999998</c:v>
                </c:pt>
                <c:pt idx="1496">
                  <c:v>0.43252400000000002</c:v>
                </c:pt>
                <c:pt idx="1497">
                  <c:v>0.38095200000000001</c:v>
                </c:pt>
                <c:pt idx="1498">
                  <c:v>0.39099699999999998</c:v>
                </c:pt>
                <c:pt idx="1499">
                  <c:v>0.39956000000000003</c:v>
                </c:pt>
                <c:pt idx="1500">
                  <c:v>0.26236599999999999</c:v>
                </c:pt>
                <c:pt idx="1501">
                  <c:v>0.26236599999999999</c:v>
                </c:pt>
                <c:pt idx="1502">
                  <c:v>0.26236599999999999</c:v>
                </c:pt>
                <c:pt idx="1503">
                  <c:v>0.35179100000000002</c:v>
                </c:pt>
                <c:pt idx="1504">
                  <c:v>0.368981</c:v>
                </c:pt>
                <c:pt idx="1505">
                  <c:v>0.38279299999999999</c:v>
                </c:pt>
                <c:pt idx="1506">
                  <c:v>0.28173500000000001</c:v>
                </c:pt>
                <c:pt idx="1507">
                  <c:v>0.30116700000000002</c:v>
                </c:pt>
                <c:pt idx="1508">
                  <c:v>0.31798500000000002</c:v>
                </c:pt>
                <c:pt idx="1509">
                  <c:v>0.1</c:v>
                </c:pt>
                <c:pt idx="1510">
                  <c:v>0.1</c:v>
                </c:pt>
                <c:pt idx="1511">
                  <c:v>0.1</c:v>
                </c:pt>
                <c:pt idx="1512">
                  <c:v>0.424732</c:v>
                </c:pt>
                <c:pt idx="1513">
                  <c:v>0.424732</c:v>
                </c:pt>
                <c:pt idx="1514">
                  <c:v>0.424732</c:v>
                </c:pt>
                <c:pt idx="1515">
                  <c:v>0.46932000000000001</c:v>
                </c:pt>
                <c:pt idx="1516">
                  <c:v>0.47849900000000001</c:v>
                </c:pt>
                <c:pt idx="1517">
                  <c:v>0.48322500000000002</c:v>
                </c:pt>
                <c:pt idx="1518">
                  <c:v>0.47894199999999998</c:v>
                </c:pt>
                <c:pt idx="1519">
                  <c:v>0.48698599999999997</c:v>
                </c:pt>
                <c:pt idx="1520">
                  <c:v>0.49022199999999999</c:v>
                </c:pt>
                <c:pt idx="1521">
                  <c:v>0.26236599999999999</c:v>
                </c:pt>
                <c:pt idx="1522">
                  <c:v>0.26236599999999999</c:v>
                </c:pt>
                <c:pt idx="1523">
                  <c:v>0.26236599999999999</c:v>
                </c:pt>
                <c:pt idx="1524">
                  <c:v>0.39956000000000003</c:v>
                </c:pt>
                <c:pt idx="1525">
                  <c:v>0.43102499999999999</c:v>
                </c:pt>
                <c:pt idx="1526">
                  <c:v>0.44686900000000002</c:v>
                </c:pt>
                <c:pt idx="1527">
                  <c:v>0.43252400000000002</c:v>
                </c:pt>
                <c:pt idx="1528">
                  <c:v>0.45922499999999999</c:v>
                </c:pt>
                <c:pt idx="1529">
                  <c:v>0.47022999999999998</c:v>
                </c:pt>
                <c:pt idx="1530">
                  <c:v>0.1</c:v>
                </c:pt>
                <c:pt idx="1531">
                  <c:v>0.1</c:v>
                </c:pt>
                <c:pt idx="1532">
                  <c:v>0.1</c:v>
                </c:pt>
                <c:pt idx="1533">
                  <c:v>0.31798500000000002</c:v>
                </c:pt>
                <c:pt idx="1534">
                  <c:v>0.37989800000000001</c:v>
                </c:pt>
                <c:pt idx="1535">
                  <c:v>0.409964</c:v>
                </c:pt>
                <c:pt idx="1536">
                  <c:v>0.38279299999999999</c:v>
                </c:pt>
                <c:pt idx="1537">
                  <c:v>0.43247600000000003</c:v>
                </c:pt>
                <c:pt idx="1538">
                  <c:v>0.45346900000000001</c:v>
                </c:pt>
                <c:pt idx="1539">
                  <c:v>0.47894199999999998</c:v>
                </c:pt>
                <c:pt idx="1540">
                  <c:v>0.48698599999999997</c:v>
                </c:pt>
                <c:pt idx="1541">
                  <c:v>0.49022199999999999</c:v>
                </c:pt>
                <c:pt idx="1542">
                  <c:v>0.48101100000000002</c:v>
                </c:pt>
                <c:pt idx="1543">
                  <c:v>0.487456</c:v>
                </c:pt>
                <c:pt idx="1544">
                  <c:v>0.49022199999999999</c:v>
                </c:pt>
                <c:pt idx="1545">
                  <c:v>0.48163099999999998</c:v>
                </c:pt>
                <c:pt idx="1546">
                  <c:v>0.48754900000000001</c:v>
                </c:pt>
                <c:pt idx="1547">
                  <c:v>0.49022199999999999</c:v>
                </c:pt>
                <c:pt idx="1548">
                  <c:v>0.43252400000000002</c:v>
                </c:pt>
                <c:pt idx="1549">
                  <c:v>0.45922499999999999</c:v>
                </c:pt>
                <c:pt idx="1550">
                  <c:v>0.47022999999999998</c:v>
                </c:pt>
                <c:pt idx="1551">
                  <c:v>0.43948700000000002</c:v>
                </c:pt>
                <c:pt idx="1552">
                  <c:v>0.46075199999999999</c:v>
                </c:pt>
                <c:pt idx="1553">
                  <c:v>0.47022999999999998</c:v>
                </c:pt>
                <c:pt idx="1554">
                  <c:v>0.44156000000000001</c:v>
                </c:pt>
                <c:pt idx="1555">
                  <c:v>0.46105499999999999</c:v>
                </c:pt>
                <c:pt idx="1556">
                  <c:v>0.47022999999999998</c:v>
                </c:pt>
                <c:pt idx="1557">
                  <c:v>0.38279299999999999</c:v>
                </c:pt>
                <c:pt idx="1558">
                  <c:v>0.43247600000000003</c:v>
                </c:pt>
                <c:pt idx="1559">
                  <c:v>0.45346900000000001</c:v>
                </c:pt>
                <c:pt idx="1560">
                  <c:v>0.39610699999999999</c:v>
                </c:pt>
                <c:pt idx="1561">
                  <c:v>0.435195</c:v>
                </c:pt>
                <c:pt idx="1562">
                  <c:v>0.45346900000000001</c:v>
                </c:pt>
                <c:pt idx="1563">
                  <c:v>0.40002700000000002</c:v>
                </c:pt>
                <c:pt idx="1564">
                  <c:v>0.43573299999999998</c:v>
                </c:pt>
                <c:pt idx="1565">
                  <c:v>0.45346900000000001</c:v>
                </c:pt>
                <c:pt idx="1566">
                  <c:v>0.48163099999999998</c:v>
                </c:pt>
                <c:pt idx="1567">
                  <c:v>0.48754900000000001</c:v>
                </c:pt>
                <c:pt idx="1568">
                  <c:v>0.49022199999999999</c:v>
                </c:pt>
                <c:pt idx="1569">
                  <c:v>0.48101100000000002</c:v>
                </c:pt>
                <c:pt idx="1570">
                  <c:v>0.487456</c:v>
                </c:pt>
                <c:pt idx="1571">
                  <c:v>0.49022199999999999</c:v>
                </c:pt>
                <c:pt idx="1572">
                  <c:v>0.47894199999999998</c:v>
                </c:pt>
                <c:pt idx="1573">
                  <c:v>0.48698599999999997</c:v>
                </c:pt>
                <c:pt idx="1574">
                  <c:v>0.49022199999999999</c:v>
                </c:pt>
                <c:pt idx="1575">
                  <c:v>0.44156000000000001</c:v>
                </c:pt>
                <c:pt idx="1576">
                  <c:v>0.46105499999999999</c:v>
                </c:pt>
                <c:pt idx="1577">
                  <c:v>0.47022999999999998</c:v>
                </c:pt>
                <c:pt idx="1578">
                  <c:v>0.43948700000000002</c:v>
                </c:pt>
                <c:pt idx="1579">
                  <c:v>0.46075199999999999</c:v>
                </c:pt>
                <c:pt idx="1580">
                  <c:v>0.47022999999999998</c:v>
                </c:pt>
                <c:pt idx="1581">
                  <c:v>0.43252400000000002</c:v>
                </c:pt>
                <c:pt idx="1582">
                  <c:v>0.45922499999999999</c:v>
                </c:pt>
                <c:pt idx="1583">
                  <c:v>0.47022999999999998</c:v>
                </c:pt>
                <c:pt idx="1584">
                  <c:v>0.40002700000000002</c:v>
                </c:pt>
                <c:pt idx="1585">
                  <c:v>0.43573299999999998</c:v>
                </c:pt>
                <c:pt idx="1586">
                  <c:v>0.45346900000000001</c:v>
                </c:pt>
                <c:pt idx="1587">
                  <c:v>0.39610699999999999</c:v>
                </c:pt>
                <c:pt idx="1588">
                  <c:v>0.435195</c:v>
                </c:pt>
                <c:pt idx="1589">
                  <c:v>0.45346900000000001</c:v>
                </c:pt>
                <c:pt idx="1590">
                  <c:v>0.38279299999999999</c:v>
                </c:pt>
                <c:pt idx="1591">
                  <c:v>0.43247600000000003</c:v>
                </c:pt>
                <c:pt idx="1592">
                  <c:v>0.45346900000000001</c:v>
                </c:pt>
                <c:pt idx="1593">
                  <c:v>0.47894199999999998</c:v>
                </c:pt>
                <c:pt idx="1594">
                  <c:v>0.48698599999999997</c:v>
                </c:pt>
                <c:pt idx="1595">
                  <c:v>0.49022199999999999</c:v>
                </c:pt>
                <c:pt idx="1596">
                  <c:v>0.46932000000000001</c:v>
                </c:pt>
                <c:pt idx="1597">
                  <c:v>0.47849900000000001</c:v>
                </c:pt>
                <c:pt idx="1598">
                  <c:v>0.48322500000000002</c:v>
                </c:pt>
                <c:pt idx="1599">
                  <c:v>0.424732</c:v>
                </c:pt>
                <c:pt idx="1600">
                  <c:v>0.424732</c:v>
                </c:pt>
                <c:pt idx="1601">
                  <c:v>0.424732</c:v>
                </c:pt>
                <c:pt idx="1602">
                  <c:v>0.43252400000000002</c:v>
                </c:pt>
                <c:pt idx="1603">
                  <c:v>0.45922499999999999</c:v>
                </c:pt>
                <c:pt idx="1604">
                  <c:v>0.47022999999999998</c:v>
                </c:pt>
                <c:pt idx="1605">
                  <c:v>0.39956000000000003</c:v>
                </c:pt>
                <c:pt idx="1606">
                  <c:v>0.43102499999999999</c:v>
                </c:pt>
                <c:pt idx="1607">
                  <c:v>0.44686900000000002</c:v>
                </c:pt>
                <c:pt idx="1608">
                  <c:v>0.26236599999999999</c:v>
                </c:pt>
                <c:pt idx="1609">
                  <c:v>0.26236599999999999</c:v>
                </c:pt>
                <c:pt idx="1610">
                  <c:v>0.26236599999999999</c:v>
                </c:pt>
                <c:pt idx="1611">
                  <c:v>0.38279299999999999</c:v>
                </c:pt>
                <c:pt idx="1612">
                  <c:v>0.43247600000000003</c:v>
                </c:pt>
                <c:pt idx="1613">
                  <c:v>0.45346900000000001</c:v>
                </c:pt>
                <c:pt idx="1614">
                  <c:v>0.31798500000000002</c:v>
                </c:pt>
                <c:pt idx="1615">
                  <c:v>0.37989800000000001</c:v>
                </c:pt>
                <c:pt idx="1616">
                  <c:v>0.409964</c:v>
                </c:pt>
                <c:pt idx="1617">
                  <c:v>0.1</c:v>
                </c:pt>
                <c:pt idx="1618">
                  <c:v>0.1</c:v>
                </c:pt>
                <c:pt idx="1619">
                  <c:v>0.1</c:v>
                </c:pt>
                <c:pt idx="1620">
                  <c:v>0.5</c:v>
                </c:pt>
                <c:pt idx="1621">
                  <c:v>0.5</c:v>
                </c:pt>
                <c:pt idx="1622">
                  <c:v>0.5</c:v>
                </c:pt>
                <c:pt idx="1623">
                  <c:v>0.5</c:v>
                </c:pt>
                <c:pt idx="1624">
                  <c:v>0.5</c:v>
                </c:pt>
                <c:pt idx="1625">
                  <c:v>0.5</c:v>
                </c:pt>
                <c:pt idx="1626">
                  <c:v>0.5</c:v>
                </c:pt>
                <c:pt idx="1627">
                  <c:v>0.5</c:v>
                </c:pt>
                <c:pt idx="1628">
                  <c:v>0.5</c:v>
                </c:pt>
                <c:pt idx="1629">
                  <c:v>0.52137999999999995</c:v>
                </c:pt>
                <c:pt idx="1630">
                  <c:v>0.52137999999999995</c:v>
                </c:pt>
                <c:pt idx="1631">
                  <c:v>0.52137999999999995</c:v>
                </c:pt>
                <c:pt idx="1632">
                  <c:v>0.52728299999999995</c:v>
                </c:pt>
                <c:pt idx="1633">
                  <c:v>0.52728299999999995</c:v>
                </c:pt>
                <c:pt idx="1634">
                  <c:v>0.52728299999999995</c:v>
                </c:pt>
                <c:pt idx="1635">
                  <c:v>0.53763399999999995</c:v>
                </c:pt>
                <c:pt idx="1636">
                  <c:v>0.53763399999999995</c:v>
                </c:pt>
                <c:pt idx="1637">
                  <c:v>0.53763399999999995</c:v>
                </c:pt>
                <c:pt idx="1638">
                  <c:v>0.54294600000000004</c:v>
                </c:pt>
                <c:pt idx="1639">
                  <c:v>0.54294600000000004</c:v>
                </c:pt>
                <c:pt idx="1640">
                  <c:v>0.54294600000000004</c:v>
                </c:pt>
                <c:pt idx="1641">
                  <c:v>0.55479999999999996</c:v>
                </c:pt>
                <c:pt idx="1642">
                  <c:v>0.55479999999999996</c:v>
                </c:pt>
                <c:pt idx="1643">
                  <c:v>0.55479999999999996</c:v>
                </c:pt>
                <c:pt idx="1644">
                  <c:v>0.575268</c:v>
                </c:pt>
                <c:pt idx="1645">
                  <c:v>0.575268</c:v>
                </c:pt>
                <c:pt idx="1646">
                  <c:v>0.575268</c:v>
                </c:pt>
                <c:pt idx="1647">
                  <c:v>0.5</c:v>
                </c:pt>
                <c:pt idx="1648">
                  <c:v>0.5</c:v>
                </c:pt>
                <c:pt idx="1649">
                  <c:v>0.5</c:v>
                </c:pt>
                <c:pt idx="1650">
                  <c:v>0.5</c:v>
                </c:pt>
                <c:pt idx="1651">
                  <c:v>0.5</c:v>
                </c:pt>
                <c:pt idx="1652">
                  <c:v>0.5</c:v>
                </c:pt>
                <c:pt idx="1653">
                  <c:v>0.5</c:v>
                </c:pt>
                <c:pt idx="1654">
                  <c:v>0.5</c:v>
                </c:pt>
                <c:pt idx="1655">
                  <c:v>0.5</c:v>
                </c:pt>
                <c:pt idx="1656">
                  <c:v>0.52137999999999995</c:v>
                </c:pt>
                <c:pt idx="1657">
                  <c:v>0.52137999999999995</c:v>
                </c:pt>
                <c:pt idx="1658">
                  <c:v>0.52137999999999995</c:v>
                </c:pt>
                <c:pt idx="1659">
                  <c:v>0.52728299999999995</c:v>
                </c:pt>
                <c:pt idx="1660">
                  <c:v>0.52728299999999995</c:v>
                </c:pt>
                <c:pt idx="1661">
                  <c:v>0.52728299999999995</c:v>
                </c:pt>
                <c:pt idx="1662">
                  <c:v>0.53763399999999995</c:v>
                </c:pt>
                <c:pt idx="1663">
                  <c:v>0.53763399999999995</c:v>
                </c:pt>
                <c:pt idx="1664">
                  <c:v>0.53763399999999995</c:v>
                </c:pt>
                <c:pt idx="1665">
                  <c:v>0.54294600000000004</c:v>
                </c:pt>
                <c:pt idx="1666">
                  <c:v>0.54294600000000004</c:v>
                </c:pt>
                <c:pt idx="1667">
                  <c:v>0.54294600000000004</c:v>
                </c:pt>
                <c:pt idx="1668">
                  <c:v>0.55479999999999996</c:v>
                </c:pt>
                <c:pt idx="1669">
                  <c:v>0.55479999999999996</c:v>
                </c:pt>
                <c:pt idx="1670">
                  <c:v>0.55479999999999996</c:v>
                </c:pt>
                <c:pt idx="1671">
                  <c:v>0.575268</c:v>
                </c:pt>
                <c:pt idx="1672">
                  <c:v>0.575268</c:v>
                </c:pt>
                <c:pt idx="1673">
                  <c:v>0.575268</c:v>
                </c:pt>
                <c:pt idx="1674">
                  <c:v>0.5</c:v>
                </c:pt>
                <c:pt idx="1675">
                  <c:v>0.5</c:v>
                </c:pt>
                <c:pt idx="1676">
                  <c:v>0.5</c:v>
                </c:pt>
                <c:pt idx="1677">
                  <c:v>0.5</c:v>
                </c:pt>
                <c:pt idx="1678">
                  <c:v>0.5</c:v>
                </c:pt>
                <c:pt idx="1679">
                  <c:v>0.5</c:v>
                </c:pt>
                <c:pt idx="1680">
                  <c:v>0.5</c:v>
                </c:pt>
                <c:pt idx="1681">
                  <c:v>0.5</c:v>
                </c:pt>
                <c:pt idx="1682">
                  <c:v>0.5</c:v>
                </c:pt>
                <c:pt idx="1683">
                  <c:v>0.53763399999999995</c:v>
                </c:pt>
                <c:pt idx="1684">
                  <c:v>0.53763399999999995</c:v>
                </c:pt>
                <c:pt idx="1685">
                  <c:v>0.53763399999999995</c:v>
                </c:pt>
                <c:pt idx="1686">
                  <c:v>0.52728299999999995</c:v>
                </c:pt>
                <c:pt idx="1687">
                  <c:v>0.52429899999999996</c:v>
                </c:pt>
                <c:pt idx="1688">
                  <c:v>0.52176599999999995</c:v>
                </c:pt>
                <c:pt idx="1689">
                  <c:v>0.52137999999999995</c:v>
                </c:pt>
                <c:pt idx="1690">
                  <c:v>0.51859599999999995</c:v>
                </c:pt>
                <c:pt idx="1691">
                  <c:v>0.51645200000000002</c:v>
                </c:pt>
                <c:pt idx="1692">
                  <c:v>0.575268</c:v>
                </c:pt>
                <c:pt idx="1693">
                  <c:v>0.575268</c:v>
                </c:pt>
                <c:pt idx="1694">
                  <c:v>0.575268</c:v>
                </c:pt>
                <c:pt idx="1695">
                  <c:v>0.55479999999999996</c:v>
                </c:pt>
                <c:pt idx="1696">
                  <c:v>0.548817</c:v>
                </c:pt>
                <c:pt idx="1697">
                  <c:v>0.54372299999999996</c:v>
                </c:pt>
                <c:pt idx="1698">
                  <c:v>0.54294600000000004</c:v>
                </c:pt>
                <c:pt idx="1699">
                  <c:v>0.53733600000000004</c:v>
                </c:pt>
                <c:pt idx="1700">
                  <c:v>0.53301500000000002</c:v>
                </c:pt>
                <c:pt idx="1701">
                  <c:v>0.5</c:v>
                </c:pt>
                <c:pt idx="1702">
                  <c:v>0.5</c:v>
                </c:pt>
                <c:pt idx="1703">
                  <c:v>0.5</c:v>
                </c:pt>
                <c:pt idx="1704">
                  <c:v>0.5</c:v>
                </c:pt>
                <c:pt idx="1705">
                  <c:v>0.5</c:v>
                </c:pt>
                <c:pt idx="1706">
                  <c:v>0.5</c:v>
                </c:pt>
                <c:pt idx="1707">
                  <c:v>0.5</c:v>
                </c:pt>
                <c:pt idx="1708">
                  <c:v>0.5</c:v>
                </c:pt>
                <c:pt idx="1709">
                  <c:v>0.5</c:v>
                </c:pt>
                <c:pt idx="1710">
                  <c:v>0.52137999999999995</c:v>
                </c:pt>
                <c:pt idx="1711">
                  <c:v>0.51859599999999995</c:v>
                </c:pt>
                <c:pt idx="1712">
                  <c:v>0.51645200000000002</c:v>
                </c:pt>
                <c:pt idx="1713">
                  <c:v>0.52137999999999995</c:v>
                </c:pt>
                <c:pt idx="1714">
                  <c:v>0.51777799999999996</c:v>
                </c:pt>
                <c:pt idx="1715">
                  <c:v>0.51516600000000001</c:v>
                </c:pt>
                <c:pt idx="1716">
                  <c:v>0.52137999999999995</c:v>
                </c:pt>
                <c:pt idx="1717">
                  <c:v>0.51747100000000001</c:v>
                </c:pt>
                <c:pt idx="1718">
                  <c:v>0.51476999999999995</c:v>
                </c:pt>
                <c:pt idx="1719">
                  <c:v>0.54294600000000004</c:v>
                </c:pt>
                <c:pt idx="1720">
                  <c:v>0.53733600000000004</c:v>
                </c:pt>
                <c:pt idx="1721">
                  <c:v>0.53301500000000002</c:v>
                </c:pt>
                <c:pt idx="1722">
                  <c:v>0.54294600000000004</c:v>
                </c:pt>
                <c:pt idx="1723">
                  <c:v>0.53568899999999997</c:v>
                </c:pt>
                <c:pt idx="1724">
                  <c:v>0.53042199999999995</c:v>
                </c:pt>
                <c:pt idx="1725">
                  <c:v>0.54294600000000004</c:v>
                </c:pt>
                <c:pt idx="1726">
                  <c:v>0.53507000000000005</c:v>
                </c:pt>
                <c:pt idx="1727">
                  <c:v>0.52962399999999998</c:v>
                </c:pt>
                <c:pt idx="1728">
                  <c:v>0.5</c:v>
                </c:pt>
                <c:pt idx="1729">
                  <c:v>0.5</c:v>
                </c:pt>
                <c:pt idx="1730">
                  <c:v>0.5</c:v>
                </c:pt>
                <c:pt idx="1731">
                  <c:v>0.5</c:v>
                </c:pt>
                <c:pt idx="1732">
                  <c:v>0.5</c:v>
                </c:pt>
                <c:pt idx="1733">
                  <c:v>0.5</c:v>
                </c:pt>
                <c:pt idx="1734">
                  <c:v>0.5</c:v>
                </c:pt>
                <c:pt idx="1735">
                  <c:v>0.5</c:v>
                </c:pt>
                <c:pt idx="1736">
                  <c:v>0.5</c:v>
                </c:pt>
                <c:pt idx="1737">
                  <c:v>0.52137999999999995</c:v>
                </c:pt>
                <c:pt idx="1738">
                  <c:v>0.51747100000000001</c:v>
                </c:pt>
                <c:pt idx="1739">
                  <c:v>0.51476999999999995</c:v>
                </c:pt>
                <c:pt idx="1740">
                  <c:v>0.52137999999999995</c:v>
                </c:pt>
                <c:pt idx="1741">
                  <c:v>0.51777799999999996</c:v>
                </c:pt>
                <c:pt idx="1742">
                  <c:v>0.51516600000000001</c:v>
                </c:pt>
                <c:pt idx="1743">
                  <c:v>0.52137999999999995</c:v>
                </c:pt>
                <c:pt idx="1744">
                  <c:v>0.51859599999999995</c:v>
                </c:pt>
                <c:pt idx="1745">
                  <c:v>0.51645200000000002</c:v>
                </c:pt>
                <c:pt idx="1746">
                  <c:v>0.54294600000000004</c:v>
                </c:pt>
                <c:pt idx="1747">
                  <c:v>0.53507000000000005</c:v>
                </c:pt>
                <c:pt idx="1748">
                  <c:v>0.52962399999999998</c:v>
                </c:pt>
                <c:pt idx="1749">
                  <c:v>0.54294600000000004</c:v>
                </c:pt>
                <c:pt idx="1750">
                  <c:v>0.53568899999999997</c:v>
                </c:pt>
                <c:pt idx="1751">
                  <c:v>0.53042199999999995</c:v>
                </c:pt>
                <c:pt idx="1752">
                  <c:v>0.54294600000000004</c:v>
                </c:pt>
                <c:pt idx="1753">
                  <c:v>0.53733600000000004</c:v>
                </c:pt>
                <c:pt idx="1754">
                  <c:v>0.53301500000000002</c:v>
                </c:pt>
                <c:pt idx="1755">
                  <c:v>0.5</c:v>
                </c:pt>
                <c:pt idx="1756">
                  <c:v>0.5</c:v>
                </c:pt>
                <c:pt idx="1757">
                  <c:v>0.5</c:v>
                </c:pt>
                <c:pt idx="1758">
                  <c:v>0.5</c:v>
                </c:pt>
                <c:pt idx="1759">
                  <c:v>0.5</c:v>
                </c:pt>
                <c:pt idx="1760">
                  <c:v>0.5</c:v>
                </c:pt>
                <c:pt idx="1761">
                  <c:v>0.5</c:v>
                </c:pt>
                <c:pt idx="1762">
                  <c:v>0.5</c:v>
                </c:pt>
                <c:pt idx="1763">
                  <c:v>0.5</c:v>
                </c:pt>
                <c:pt idx="1764">
                  <c:v>0.52137999999999995</c:v>
                </c:pt>
                <c:pt idx="1765">
                  <c:v>0.51859599999999995</c:v>
                </c:pt>
                <c:pt idx="1766">
                  <c:v>0.51645200000000002</c:v>
                </c:pt>
                <c:pt idx="1767">
                  <c:v>0.52728299999999995</c:v>
                </c:pt>
                <c:pt idx="1768">
                  <c:v>0.52429899999999996</c:v>
                </c:pt>
                <c:pt idx="1769">
                  <c:v>0.52176599999999995</c:v>
                </c:pt>
                <c:pt idx="1770">
                  <c:v>0.53763399999999995</c:v>
                </c:pt>
                <c:pt idx="1771">
                  <c:v>0.53763399999999995</c:v>
                </c:pt>
                <c:pt idx="1772">
                  <c:v>0.53763399999999995</c:v>
                </c:pt>
                <c:pt idx="1773">
                  <c:v>0.54294600000000004</c:v>
                </c:pt>
                <c:pt idx="1774">
                  <c:v>0.53733600000000004</c:v>
                </c:pt>
                <c:pt idx="1775">
                  <c:v>0.53301500000000002</c:v>
                </c:pt>
                <c:pt idx="1776">
                  <c:v>0.55479999999999996</c:v>
                </c:pt>
                <c:pt idx="1777">
                  <c:v>0.548817</c:v>
                </c:pt>
                <c:pt idx="1778">
                  <c:v>0.54372299999999996</c:v>
                </c:pt>
                <c:pt idx="1779">
                  <c:v>0.575268</c:v>
                </c:pt>
                <c:pt idx="1780">
                  <c:v>0.575268</c:v>
                </c:pt>
                <c:pt idx="1781">
                  <c:v>0.575268</c:v>
                </c:pt>
                <c:pt idx="1782">
                  <c:v>0.5</c:v>
                </c:pt>
                <c:pt idx="1783">
                  <c:v>0.5</c:v>
                </c:pt>
                <c:pt idx="1784">
                  <c:v>0.5</c:v>
                </c:pt>
                <c:pt idx="1785">
                  <c:v>0.5</c:v>
                </c:pt>
                <c:pt idx="1786">
                  <c:v>0.5</c:v>
                </c:pt>
                <c:pt idx="1787">
                  <c:v>0.5</c:v>
                </c:pt>
                <c:pt idx="1788">
                  <c:v>0.5</c:v>
                </c:pt>
                <c:pt idx="1789">
                  <c:v>0.5</c:v>
                </c:pt>
                <c:pt idx="1790">
                  <c:v>0.5</c:v>
                </c:pt>
                <c:pt idx="1791">
                  <c:v>0.53763399999999995</c:v>
                </c:pt>
                <c:pt idx="1792">
                  <c:v>0.53763399999999995</c:v>
                </c:pt>
                <c:pt idx="1793">
                  <c:v>0.53763399999999995</c:v>
                </c:pt>
                <c:pt idx="1794">
                  <c:v>0.51529400000000003</c:v>
                </c:pt>
                <c:pt idx="1795">
                  <c:v>0.510737</c:v>
                </c:pt>
                <c:pt idx="1796">
                  <c:v>0.50838499999999998</c:v>
                </c:pt>
                <c:pt idx="1797">
                  <c:v>0.51051599999999997</c:v>
                </c:pt>
                <c:pt idx="1798">
                  <c:v>0.50651100000000004</c:v>
                </c:pt>
                <c:pt idx="1799">
                  <c:v>0.50490400000000002</c:v>
                </c:pt>
                <c:pt idx="1800">
                  <c:v>0.575268</c:v>
                </c:pt>
                <c:pt idx="1801">
                  <c:v>0.575268</c:v>
                </c:pt>
                <c:pt idx="1802">
                  <c:v>0.575268</c:v>
                </c:pt>
                <c:pt idx="1803">
                  <c:v>0.53068000000000004</c:v>
                </c:pt>
                <c:pt idx="1804">
                  <c:v>0.52150099999999999</c:v>
                </c:pt>
                <c:pt idx="1805">
                  <c:v>0.51677499999999998</c:v>
                </c:pt>
                <c:pt idx="1806">
                  <c:v>0.52105800000000002</c:v>
                </c:pt>
                <c:pt idx="1807">
                  <c:v>0.51301399999999997</c:v>
                </c:pt>
                <c:pt idx="1808">
                  <c:v>0.50977799999999995</c:v>
                </c:pt>
                <c:pt idx="1809">
                  <c:v>0.5</c:v>
                </c:pt>
                <c:pt idx="1810">
                  <c:v>0.5</c:v>
                </c:pt>
                <c:pt idx="1811">
                  <c:v>0.5</c:v>
                </c:pt>
                <c:pt idx="1812">
                  <c:v>0.5</c:v>
                </c:pt>
                <c:pt idx="1813">
                  <c:v>0.5</c:v>
                </c:pt>
                <c:pt idx="1814">
                  <c:v>0.5</c:v>
                </c:pt>
                <c:pt idx="1815">
                  <c:v>0.5</c:v>
                </c:pt>
                <c:pt idx="1816">
                  <c:v>0.5</c:v>
                </c:pt>
                <c:pt idx="1817">
                  <c:v>0.5</c:v>
                </c:pt>
                <c:pt idx="1818">
                  <c:v>0.51051599999999997</c:v>
                </c:pt>
                <c:pt idx="1819">
                  <c:v>0.50651100000000004</c:v>
                </c:pt>
                <c:pt idx="1820">
                  <c:v>0.50490400000000002</c:v>
                </c:pt>
                <c:pt idx="1821">
                  <c:v>0.50948700000000002</c:v>
                </c:pt>
                <c:pt idx="1822">
                  <c:v>0.50627699999999998</c:v>
                </c:pt>
                <c:pt idx="1823">
                  <c:v>0.50490400000000002</c:v>
                </c:pt>
                <c:pt idx="1824">
                  <c:v>0.50917900000000005</c:v>
                </c:pt>
                <c:pt idx="1825">
                  <c:v>0.50622999999999996</c:v>
                </c:pt>
                <c:pt idx="1826">
                  <c:v>0.50490400000000002</c:v>
                </c:pt>
                <c:pt idx="1827">
                  <c:v>0.52105800000000002</c:v>
                </c:pt>
                <c:pt idx="1828">
                  <c:v>0.51301399999999997</c:v>
                </c:pt>
                <c:pt idx="1829">
                  <c:v>0.50977799999999995</c:v>
                </c:pt>
                <c:pt idx="1830">
                  <c:v>0.51898900000000003</c:v>
                </c:pt>
                <c:pt idx="1831">
                  <c:v>0.512544</c:v>
                </c:pt>
                <c:pt idx="1832">
                  <c:v>0.50977799999999995</c:v>
                </c:pt>
                <c:pt idx="1833">
                  <c:v>0.51836899999999997</c:v>
                </c:pt>
                <c:pt idx="1834">
                  <c:v>0.51245099999999999</c:v>
                </c:pt>
                <c:pt idx="1835">
                  <c:v>0.50977799999999995</c:v>
                </c:pt>
                <c:pt idx="1836">
                  <c:v>0.5</c:v>
                </c:pt>
                <c:pt idx="1837">
                  <c:v>0.5</c:v>
                </c:pt>
                <c:pt idx="1838">
                  <c:v>0.5</c:v>
                </c:pt>
                <c:pt idx="1839">
                  <c:v>0.5</c:v>
                </c:pt>
                <c:pt idx="1840">
                  <c:v>0.5</c:v>
                </c:pt>
                <c:pt idx="1841">
                  <c:v>0.5</c:v>
                </c:pt>
                <c:pt idx="1842">
                  <c:v>0.5</c:v>
                </c:pt>
                <c:pt idx="1843">
                  <c:v>0.5</c:v>
                </c:pt>
                <c:pt idx="1844">
                  <c:v>0.5</c:v>
                </c:pt>
                <c:pt idx="1845">
                  <c:v>0.50917900000000005</c:v>
                </c:pt>
                <c:pt idx="1846">
                  <c:v>0.50622999999999996</c:v>
                </c:pt>
                <c:pt idx="1847">
                  <c:v>0.50490400000000002</c:v>
                </c:pt>
                <c:pt idx="1848">
                  <c:v>0.50948700000000002</c:v>
                </c:pt>
                <c:pt idx="1849">
                  <c:v>0.50627699999999998</c:v>
                </c:pt>
                <c:pt idx="1850">
                  <c:v>0.50490400000000002</c:v>
                </c:pt>
                <c:pt idx="1851">
                  <c:v>0.51051599999999997</c:v>
                </c:pt>
                <c:pt idx="1852">
                  <c:v>0.50651100000000004</c:v>
                </c:pt>
                <c:pt idx="1853">
                  <c:v>0.50490400000000002</c:v>
                </c:pt>
                <c:pt idx="1854">
                  <c:v>0.51836899999999997</c:v>
                </c:pt>
                <c:pt idx="1855">
                  <c:v>0.51245099999999999</c:v>
                </c:pt>
                <c:pt idx="1856">
                  <c:v>0.50977799999999995</c:v>
                </c:pt>
                <c:pt idx="1857">
                  <c:v>0.51898900000000003</c:v>
                </c:pt>
                <c:pt idx="1858">
                  <c:v>0.512544</c:v>
                </c:pt>
                <c:pt idx="1859">
                  <c:v>0.50977799999999995</c:v>
                </c:pt>
                <c:pt idx="1860">
                  <c:v>0.52105800000000002</c:v>
                </c:pt>
                <c:pt idx="1861">
                  <c:v>0.51301399999999997</c:v>
                </c:pt>
                <c:pt idx="1862">
                  <c:v>0.50977799999999995</c:v>
                </c:pt>
                <c:pt idx="1863">
                  <c:v>0.5</c:v>
                </c:pt>
                <c:pt idx="1864">
                  <c:v>0.5</c:v>
                </c:pt>
                <c:pt idx="1865">
                  <c:v>0.5</c:v>
                </c:pt>
                <c:pt idx="1866">
                  <c:v>0.5</c:v>
                </c:pt>
                <c:pt idx="1867">
                  <c:v>0.5</c:v>
                </c:pt>
                <c:pt idx="1868">
                  <c:v>0.5</c:v>
                </c:pt>
                <c:pt idx="1869">
                  <c:v>0.5</c:v>
                </c:pt>
                <c:pt idx="1870">
                  <c:v>0.5</c:v>
                </c:pt>
                <c:pt idx="1871">
                  <c:v>0.5</c:v>
                </c:pt>
                <c:pt idx="1872">
                  <c:v>0.51051599999999997</c:v>
                </c:pt>
                <c:pt idx="1873">
                  <c:v>0.50651100000000004</c:v>
                </c:pt>
                <c:pt idx="1874">
                  <c:v>0.50490400000000002</c:v>
                </c:pt>
                <c:pt idx="1875">
                  <c:v>0.51529400000000003</c:v>
                </c:pt>
                <c:pt idx="1876">
                  <c:v>0.510737</c:v>
                </c:pt>
                <c:pt idx="1877">
                  <c:v>0.50838499999999998</c:v>
                </c:pt>
                <c:pt idx="1878">
                  <c:v>0.53763399999999995</c:v>
                </c:pt>
                <c:pt idx="1879">
                  <c:v>0.53763399999999995</c:v>
                </c:pt>
                <c:pt idx="1880">
                  <c:v>0.53763399999999995</c:v>
                </c:pt>
                <c:pt idx="1881">
                  <c:v>0.52105800000000002</c:v>
                </c:pt>
                <c:pt idx="1882">
                  <c:v>0.51301399999999997</c:v>
                </c:pt>
                <c:pt idx="1883">
                  <c:v>0.50977799999999995</c:v>
                </c:pt>
                <c:pt idx="1884">
                  <c:v>0.53068000000000004</c:v>
                </c:pt>
                <c:pt idx="1885">
                  <c:v>0.52150099999999999</c:v>
                </c:pt>
                <c:pt idx="1886">
                  <c:v>0.51677499999999998</c:v>
                </c:pt>
                <c:pt idx="1887">
                  <c:v>0.575268</c:v>
                </c:pt>
                <c:pt idx="1888">
                  <c:v>0.575268</c:v>
                </c:pt>
                <c:pt idx="1889">
                  <c:v>0.575268</c:v>
                </c:pt>
                <c:pt idx="1890">
                  <c:v>0.54294600000000004</c:v>
                </c:pt>
                <c:pt idx="1891">
                  <c:v>0.54294600000000004</c:v>
                </c:pt>
                <c:pt idx="1892">
                  <c:v>0.54294600000000004</c:v>
                </c:pt>
                <c:pt idx="1893">
                  <c:v>0.55479999999999996</c:v>
                </c:pt>
                <c:pt idx="1894">
                  <c:v>0.55479999999999996</c:v>
                </c:pt>
                <c:pt idx="1895">
                  <c:v>0.55479999999999996</c:v>
                </c:pt>
                <c:pt idx="1896">
                  <c:v>0.575268</c:v>
                </c:pt>
                <c:pt idx="1897">
                  <c:v>0.575268</c:v>
                </c:pt>
                <c:pt idx="1898">
                  <c:v>0.575268</c:v>
                </c:pt>
                <c:pt idx="1899">
                  <c:v>0.64254299999999998</c:v>
                </c:pt>
                <c:pt idx="1900">
                  <c:v>0.64254299999999998</c:v>
                </c:pt>
                <c:pt idx="1901">
                  <c:v>0.64254299999999998</c:v>
                </c:pt>
                <c:pt idx="1902">
                  <c:v>0.68103499999999995</c:v>
                </c:pt>
                <c:pt idx="1903">
                  <c:v>0.68103499999999995</c:v>
                </c:pt>
                <c:pt idx="1904">
                  <c:v>0.68103499999999995</c:v>
                </c:pt>
                <c:pt idx="1905">
                  <c:v>0.73763400000000001</c:v>
                </c:pt>
                <c:pt idx="1906">
                  <c:v>0.73763400000000001</c:v>
                </c:pt>
                <c:pt idx="1907">
                  <c:v>0.73763400000000001</c:v>
                </c:pt>
                <c:pt idx="1908">
                  <c:v>0.76167099999999999</c:v>
                </c:pt>
                <c:pt idx="1909">
                  <c:v>0.76167099999999999</c:v>
                </c:pt>
                <c:pt idx="1910">
                  <c:v>0.76167099999999999</c:v>
                </c:pt>
                <c:pt idx="1911">
                  <c:v>0.82459899999999997</c:v>
                </c:pt>
                <c:pt idx="1912">
                  <c:v>0.82459899999999997</c:v>
                </c:pt>
                <c:pt idx="1913">
                  <c:v>0.82459899999999997</c:v>
                </c:pt>
                <c:pt idx="1914">
                  <c:v>0.9</c:v>
                </c:pt>
                <c:pt idx="1915">
                  <c:v>0.9</c:v>
                </c:pt>
                <c:pt idx="1916">
                  <c:v>0.9</c:v>
                </c:pt>
                <c:pt idx="1917">
                  <c:v>0.54294600000000004</c:v>
                </c:pt>
                <c:pt idx="1918">
                  <c:v>0.54294600000000004</c:v>
                </c:pt>
                <c:pt idx="1919">
                  <c:v>0.54294600000000004</c:v>
                </c:pt>
                <c:pt idx="1920">
                  <c:v>0.55479999999999996</c:v>
                </c:pt>
                <c:pt idx="1921">
                  <c:v>0.55479999999999996</c:v>
                </c:pt>
                <c:pt idx="1922">
                  <c:v>0.55479999999999996</c:v>
                </c:pt>
                <c:pt idx="1923">
                  <c:v>0.575268</c:v>
                </c:pt>
                <c:pt idx="1924">
                  <c:v>0.575268</c:v>
                </c:pt>
                <c:pt idx="1925">
                  <c:v>0.575268</c:v>
                </c:pt>
                <c:pt idx="1926">
                  <c:v>0.64254299999999998</c:v>
                </c:pt>
                <c:pt idx="1927">
                  <c:v>0.64254299999999998</c:v>
                </c:pt>
                <c:pt idx="1928">
                  <c:v>0.64254299999999998</c:v>
                </c:pt>
                <c:pt idx="1929">
                  <c:v>0.68103499999999995</c:v>
                </c:pt>
                <c:pt idx="1930">
                  <c:v>0.68103499999999995</c:v>
                </c:pt>
                <c:pt idx="1931">
                  <c:v>0.68103499999999995</c:v>
                </c:pt>
                <c:pt idx="1932">
                  <c:v>0.73763400000000001</c:v>
                </c:pt>
                <c:pt idx="1933">
                  <c:v>0.73763400000000001</c:v>
                </c:pt>
                <c:pt idx="1934">
                  <c:v>0.73763400000000001</c:v>
                </c:pt>
                <c:pt idx="1935">
                  <c:v>0.76167099999999999</c:v>
                </c:pt>
                <c:pt idx="1936">
                  <c:v>0.76167099999999999</c:v>
                </c:pt>
                <c:pt idx="1937">
                  <c:v>0.76167099999999999</c:v>
                </c:pt>
                <c:pt idx="1938">
                  <c:v>0.82459899999999997</c:v>
                </c:pt>
                <c:pt idx="1939">
                  <c:v>0.82459899999999997</c:v>
                </c:pt>
                <c:pt idx="1940">
                  <c:v>0.82459899999999997</c:v>
                </c:pt>
                <c:pt idx="1941">
                  <c:v>0.9</c:v>
                </c:pt>
                <c:pt idx="1942">
                  <c:v>0.9</c:v>
                </c:pt>
                <c:pt idx="1943">
                  <c:v>0.9</c:v>
                </c:pt>
                <c:pt idx="1944">
                  <c:v>0.575268</c:v>
                </c:pt>
                <c:pt idx="1945">
                  <c:v>0.575268</c:v>
                </c:pt>
                <c:pt idx="1946">
                  <c:v>0.575268</c:v>
                </c:pt>
                <c:pt idx="1947">
                  <c:v>0.55479999999999996</c:v>
                </c:pt>
                <c:pt idx="1948">
                  <c:v>0.548817</c:v>
                </c:pt>
                <c:pt idx="1949">
                  <c:v>0.54372299999999996</c:v>
                </c:pt>
                <c:pt idx="1950">
                  <c:v>0.54294600000000004</c:v>
                </c:pt>
                <c:pt idx="1951">
                  <c:v>0.53733600000000004</c:v>
                </c:pt>
                <c:pt idx="1952">
                  <c:v>0.53301500000000002</c:v>
                </c:pt>
                <c:pt idx="1953">
                  <c:v>0.73763400000000001</c:v>
                </c:pt>
                <c:pt idx="1954">
                  <c:v>0.73763400000000001</c:v>
                </c:pt>
                <c:pt idx="1955">
                  <c:v>0.73763400000000001</c:v>
                </c:pt>
                <c:pt idx="1956">
                  <c:v>0.68103499999999995</c:v>
                </c:pt>
                <c:pt idx="1957">
                  <c:v>0.66201900000000002</c:v>
                </c:pt>
                <c:pt idx="1958">
                  <c:v>0.64515800000000001</c:v>
                </c:pt>
                <c:pt idx="1959">
                  <c:v>0.64254299999999998</c:v>
                </c:pt>
                <c:pt idx="1960">
                  <c:v>0.62341999999999997</c:v>
                </c:pt>
                <c:pt idx="1961">
                  <c:v>0.60851100000000002</c:v>
                </c:pt>
                <c:pt idx="1962">
                  <c:v>0.9</c:v>
                </c:pt>
                <c:pt idx="1963">
                  <c:v>0.9</c:v>
                </c:pt>
                <c:pt idx="1964">
                  <c:v>0.9</c:v>
                </c:pt>
                <c:pt idx="1965">
                  <c:v>0.82459899999999997</c:v>
                </c:pt>
                <c:pt idx="1966">
                  <c:v>0.79484299999999997</c:v>
                </c:pt>
                <c:pt idx="1967">
                  <c:v>0.76628300000000005</c:v>
                </c:pt>
                <c:pt idx="1968">
                  <c:v>0.76167099999999999</c:v>
                </c:pt>
                <c:pt idx="1969">
                  <c:v>0.72658299999999998</c:v>
                </c:pt>
                <c:pt idx="1970">
                  <c:v>0.69787200000000005</c:v>
                </c:pt>
                <c:pt idx="1971">
                  <c:v>0.54294600000000004</c:v>
                </c:pt>
                <c:pt idx="1972">
                  <c:v>0.53733600000000004</c:v>
                </c:pt>
                <c:pt idx="1973">
                  <c:v>0.53301500000000002</c:v>
                </c:pt>
                <c:pt idx="1974">
                  <c:v>0.54294600000000004</c:v>
                </c:pt>
                <c:pt idx="1975">
                  <c:v>0.53568899999999997</c:v>
                </c:pt>
                <c:pt idx="1976">
                  <c:v>0.53042199999999995</c:v>
                </c:pt>
                <c:pt idx="1977">
                  <c:v>0.54294600000000004</c:v>
                </c:pt>
                <c:pt idx="1978">
                  <c:v>0.53507000000000005</c:v>
                </c:pt>
                <c:pt idx="1979">
                  <c:v>0.52962399999999998</c:v>
                </c:pt>
                <c:pt idx="1980">
                  <c:v>0.64254299999999998</c:v>
                </c:pt>
                <c:pt idx="1981">
                  <c:v>0.62341999999999997</c:v>
                </c:pt>
                <c:pt idx="1982">
                  <c:v>0.60851100000000002</c:v>
                </c:pt>
                <c:pt idx="1983">
                  <c:v>0.64254299999999998</c:v>
                </c:pt>
                <c:pt idx="1984">
                  <c:v>0.61774600000000002</c:v>
                </c:pt>
                <c:pt idx="1985">
                  <c:v>0.599549</c:v>
                </c:pt>
                <c:pt idx="1986">
                  <c:v>0.64254299999999998</c:v>
                </c:pt>
                <c:pt idx="1987">
                  <c:v>0.61561100000000002</c:v>
                </c:pt>
                <c:pt idx="1988">
                  <c:v>0.59679099999999996</c:v>
                </c:pt>
                <c:pt idx="1989">
                  <c:v>0.76167099999999999</c:v>
                </c:pt>
                <c:pt idx="1990">
                  <c:v>0.72658299999999998</c:v>
                </c:pt>
                <c:pt idx="1991">
                  <c:v>0.69787200000000005</c:v>
                </c:pt>
                <c:pt idx="1992">
                  <c:v>0.76167099999999999</c:v>
                </c:pt>
                <c:pt idx="1993">
                  <c:v>0.71576899999999999</c:v>
                </c:pt>
                <c:pt idx="1994">
                  <c:v>0.68025599999999997</c:v>
                </c:pt>
                <c:pt idx="1995">
                  <c:v>0.76167099999999999</c:v>
                </c:pt>
                <c:pt idx="1996">
                  <c:v>0.71166200000000002</c:v>
                </c:pt>
                <c:pt idx="1997">
                  <c:v>0.67480499999999999</c:v>
                </c:pt>
                <c:pt idx="1998">
                  <c:v>0.54294600000000004</c:v>
                </c:pt>
                <c:pt idx="1999">
                  <c:v>0.53507000000000005</c:v>
                </c:pt>
                <c:pt idx="2000">
                  <c:v>0.52962399999999998</c:v>
                </c:pt>
                <c:pt idx="2001">
                  <c:v>0.54294600000000004</c:v>
                </c:pt>
                <c:pt idx="2002">
                  <c:v>0.53568899999999997</c:v>
                </c:pt>
                <c:pt idx="2003">
                  <c:v>0.53042199999999995</c:v>
                </c:pt>
                <c:pt idx="2004">
                  <c:v>0.54294600000000004</c:v>
                </c:pt>
                <c:pt idx="2005">
                  <c:v>0.53733600000000004</c:v>
                </c:pt>
                <c:pt idx="2006">
                  <c:v>0.53301500000000002</c:v>
                </c:pt>
                <c:pt idx="2007">
                  <c:v>0.64254299999999998</c:v>
                </c:pt>
                <c:pt idx="2008">
                  <c:v>0.61561100000000002</c:v>
                </c:pt>
                <c:pt idx="2009">
                  <c:v>0.59679099999999996</c:v>
                </c:pt>
                <c:pt idx="2010">
                  <c:v>0.64254299999999998</c:v>
                </c:pt>
                <c:pt idx="2011">
                  <c:v>0.61774600000000002</c:v>
                </c:pt>
                <c:pt idx="2012">
                  <c:v>0.599549</c:v>
                </c:pt>
                <c:pt idx="2013">
                  <c:v>0.64254299999999998</c:v>
                </c:pt>
                <c:pt idx="2014">
                  <c:v>0.62341999999999997</c:v>
                </c:pt>
                <c:pt idx="2015">
                  <c:v>0.60851100000000002</c:v>
                </c:pt>
                <c:pt idx="2016">
                  <c:v>0.76167099999999999</c:v>
                </c:pt>
                <c:pt idx="2017">
                  <c:v>0.71166200000000002</c:v>
                </c:pt>
                <c:pt idx="2018">
                  <c:v>0.67480499999999999</c:v>
                </c:pt>
                <c:pt idx="2019">
                  <c:v>0.76167099999999999</c:v>
                </c:pt>
                <c:pt idx="2020">
                  <c:v>0.71576899999999999</c:v>
                </c:pt>
                <c:pt idx="2021">
                  <c:v>0.68025599999999997</c:v>
                </c:pt>
                <c:pt idx="2022">
                  <c:v>0.76167099999999999</c:v>
                </c:pt>
                <c:pt idx="2023">
                  <c:v>0.72658299999999998</c:v>
                </c:pt>
                <c:pt idx="2024">
                  <c:v>0.69787200000000005</c:v>
                </c:pt>
                <c:pt idx="2025">
                  <c:v>0.54294600000000004</c:v>
                </c:pt>
                <c:pt idx="2026">
                  <c:v>0.53733600000000004</c:v>
                </c:pt>
                <c:pt idx="2027">
                  <c:v>0.53301500000000002</c:v>
                </c:pt>
                <c:pt idx="2028">
                  <c:v>0.55479999999999996</c:v>
                </c:pt>
                <c:pt idx="2029">
                  <c:v>0.548817</c:v>
                </c:pt>
                <c:pt idx="2030">
                  <c:v>0.54372299999999996</c:v>
                </c:pt>
                <c:pt idx="2031">
                  <c:v>0.575268</c:v>
                </c:pt>
                <c:pt idx="2032">
                  <c:v>0.575268</c:v>
                </c:pt>
                <c:pt idx="2033">
                  <c:v>0.575268</c:v>
                </c:pt>
                <c:pt idx="2034">
                  <c:v>0.64254299999999998</c:v>
                </c:pt>
                <c:pt idx="2035">
                  <c:v>0.62341999999999997</c:v>
                </c:pt>
                <c:pt idx="2036">
                  <c:v>0.60851100000000002</c:v>
                </c:pt>
                <c:pt idx="2037">
                  <c:v>0.68103499999999995</c:v>
                </c:pt>
                <c:pt idx="2038">
                  <c:v>0.66201900000000002</c:v>
                </c:pt>
                <c:pt idx="2039">
                  <c:v>0.64515800000000001</c:v>
                </c:pt>
                <c:pt idx="2040">
                  <c:v>0.73763400000000001</c:v>
                </c:pt>
                <c:pt idx="2041">
                  <c:v>0.73763400000000001</c:v>
                </c:pt>
                <c:pt idx="2042">
                  <c:v>0.73763400000000001</c:v>
                </c:pt>
                <c:pt idx="2043">
                  <c:v>0.76167099999999999</c:v>
                </c:pt>
                <c:pt idx="2044">
                  <c:v>0.72658299999999998</c:v>
                </c:pt>
                <c:pt idx="2045">
                  <c:v>0.69787200000000005</c:v>
                </c:pt>
                <c:pt idx="2046">
                  <c:v>0.82459899999999997</c:v>
                </c:pt>
                <c:pt idx="2047">
                  <c:v>0.79484299999999997</c:v>
                </c:pt>
                <c:pt idx="2048">
                  <c:v>0.76628300000000005</c:v>
                </c:pt>
                <c:pt idx="2049">
                  <c:v>0.9</c:v>
                </c:pt>
                <c:pt idx="2050">
                  <c:v>0.9</c:v>
                </c:pt>
                <c:pt idx="2051">
                  <c:v>0.9</c:v>
                </c:pt>
                <c:pt idx="2052">
                  <c:v>0.575268</c:v>
                </c:pt>
                <c:pt idx="2053">
                  <c:v>0.575268</c:v>
                </c:pt>
                <c:pt idx="2054">
                  <c:v>0.575268</c:v>
                </c:pt>
                <c:pt idx="2055">
                  <c:v>0.54372299999999996</c:v>
                </c:pt>
                <c:pt idx="2056">
                  <c:v>0.53953099999999998</c:v>
                </c:pt>
                <c:pt idx="2057">
                  <c:v>0.53606699999999996</c:v>
                </c:pt>
                <c:pt idx="2058">
                  <c:v>0.53301500000000002</c:v>
                </c:pt>
                <c:pt idx="2059">
                  <c:v>0.52891500000000002</c:v>
                </c:pt>
                <c:pt idx="2060">
                  <c:v>0.52571800000000002</c:v>
                </c:pt>
                <c:pt idx="2061">
                  <c:v>0.73763400000000001</c:v>
                </c:pt>
                <c:pt idx="2062">
                  <c:v>0.73763400000000001</c:v>
                </c:pt>
                <c:pt idx="2063">
                  <c:v>0.73763400000000001</c:v>
                </c:pt>
                <c:pt idx="2064">
                  <c:v>0.64515800000000001</c:v>
                </c:pt>
                <c:pt idx="2065">
                  <c:v>0.63094399999999995</c:v>
                </c:pt>
                <c:pt idx="2066">
                  <c:v>0.61904800000000004</c:v>
                </c:pt>
                <c:pt idx="2067">
                  <c:v>0.60851100000000002</c:v>
                </c:pt>
                <c:pt idx="2068">
                  <c:v>0.59434500000000001</c:v>
                </c:pt>
                <c:pt idx="2069">
                  <c:v>0.58334600000000003</c:v>
                </c:pt>
                <c:pt idx="2070">
                  <c:v>0.9</c:v>
                </c:pt>
                <c:pt idx="2071">
                  <c:v>0.9</c:v>
                </c:pt>
                <c:pt idx="2072">
                  <c:v>0.9</c:v>
                </c:pt>
                <c:pt idx="2073">
                  <c:v>0.76628300000000005</c:v>
                </c:pt>
                <c:pt idx="2074">
                  <c:v>0.74065800000000004</c:v>
                </c:pt>
                <c:pt idx="2075">
                  <c:v>0.71826500000000004</c:v>
                </c:pt>
                <c:pt idx="2076">
                  <c:v>0.69787200000000005</c:v>
                </c:pt>
                <c:pt idx="2077">
                  <c:v>0.669964</c:v>
                </c:pt>
                <c:pt idx="2078">
                  <c:v>0.64820900000000004</c:v>
                </c:pt>
                <c:pt idx="2079">
                  <c:v>0.53301500000000002</c:v>
                </c:pt>
                <c:pt idx="2080">
                  <c:v>0.52891500000000002</c:v>
                </c:pt>
                <c:pt idx="2081">
                  <c:v>0.52571800000000002</c:v>
                </c:pt>
                <c:pt idx="2082">
                  <c:v>0.53042199999999995</c:v>
                </c:pt>
                <c:pt idx="2083">
                  <c:v>0.52644500000000005</c:v>
                </c:pt>
                <c:pt idx="2084">
                  <c:v>0.52338499999999999</c:v>
                </c:pt>
                <c:pt idx="2085">
                  <c:v>0.52962399999999998</c:v>
                </c:pt>
                <c:pt idx="2086">
                  <c:v>0.52569200000000005</c:v>
                </c:pt>
                <c:pt idx="2087">
                  <c:v>0.522679</c:v>
                </c:pt>
                <c:pt idx="2088">
                  <c:v>0.60851100000000002</c:v>
                </c:pt>
                <c:pt idx="2089">
                  <c:v>0.59434500000000001</c:v>
                </c:pt>
                <c:pt idx="2090">
                  <c:v>0.58334600000000003</c:v>
                </c:pt>
                <c:pt idx="2091">
                  <c:v>0.599549</c:v>
                </c:pt>
                <c:pt idx="2092">
                  <c:v>0.58584099999999995</c:v>
                </c:pt>
                <c:pt idx="2093">
                  <c:v>0.57537300000000002</c:v>
                </c:pt>
                <c:pt idx="2094">
                  <c:v>0.59679099999999996</c:v>
                </c:pt>
                <c:pt idx="2095">
                  <c:v>0.583256</c:v>
                </c:pt>
                <c:pt idx="2096">
                  <c:v>0.57296999999999998</c:v>
                </c:pt>
                <c:pt idx="2097">
                  <c:v>0.69787200000000005</c:v>
                </c:pt>
                <c:pt idx="2098">
                  <c:v>0.669964</c:v>
                </c:pt>
                <c:pt idx="2099">
                  <c:v>0.64820900000000004</c:v>
                </c:pt>
                <c:pt idx="2100">
                  <c:v>0.68025599999999997</c:v>
                </c:pt>
                <c:pt idx="2101">
                  <c:v>0.65313600000000005</c:v>
                </c:pt>
                <c:pt idx="2102">
                  <c:v>0.63254200000000005</c:v>
                </c:pt>
                <c:pt idx="2103">
                  <c:v>0.67480499999999999</c:v>
                </c:pt>
                <c:pt idx="2104">
                  <c:v>0.64803100000000002</c:v>
                </c:pt>
                <c:pt idx="2105">
                  <c:v>0.62785500000000005</c:v>
                </c:pt>
                <c:pt idx="2106">
                  <c:v>0.52962399999999998</c:v>
                </c:pt>
                <c:pt idx="2107">
                  <c:v>0.52569200000000005</c:v>
                </c:pt>
                <c:pt idx="2108">
                  <c:v>0.522679</c:v>
                </c:pt>
                <c:pt idx="2109">
                  <c:v>0.53042199999999995</c:v>
                </c:pt>
                <c:pt idx="2110">
                  <c:v>0.52644500000000005</c:v>
                </c:pt>
                <c:pt idx="2111">
                  <c:v>0.52338499999999999</c:v>
                </c:pt>
                <c:pt idx="2112">
                  <c:v>0.53301500000000002</c:v>
                </c:pt>
                <c:pt idx="2113">
                  <c:v>0.52891500000000002</c:v>
                </c:pt>
                <c:pt idx="2114">
                  <c:v>0.52571800000000002</c:v>
                </c:pt>
                <c:pt idx="2115">
                  <c:v>0.59679099999999996</c:v>
                </c:pt>
                <c:pt idx="2116">
                  <c:v>0.583256</c:v>
                </c:pt>
                <c:pt idx="2117">
                  <c:v>0.57296999999999998</c:v>
                </c:pt>
                <c:pt idx="2118">
                  <c:v>0.599549</c:v>
                </c:pt>
                <c:pt idx="2119">
                  <c:v>0.58584099999999995</c:v>
                </c:pt>
                <c:pt idx="2120">
                  <c:v>0.57537300000000002</c:v>
                </c:pt>
                <c:pt idx="2121">
                  <c:v>0.60851100000000002</c:v>
                </c:pt>
                <c:pt idx="2122">
                  <c:v>0.59434500000000001</c:v>
                </c:pt>
                <c:pt idx="2123">
                  <c:v>0.58334600000000003</c:v>
                </c:pt>
                <c:pt idx="2124">
                  <c:v>0.67480499999999999</c:v>
                </c:pt>
                <c:pt idx="2125">
                  <c:v>0.64803100000000002</c:v>
                </c:pt>
                <c:pt idx="2126">
                  <c:v>0.62785500000000005</c:v>
                </c:pt>
                <c:pt idx="2127">
                  <c:v>0.68025599999999997</c:v>
                </c:pt>
                <c:pt idx="2128">
                  <c:v>0.65313600000000005</c:v>
                </c:pt>
                <c:pt idx="2129">
                  <c:v>0.63254200000000005</c:v>
                </c:pt>
                <c:pt idx="2130">
                  <c:v>0.69787200000000005</c:v>
                </c:pt>
                <c:pt idx="2131">
                  <c:v>0.669964</c:v>
                </c:pt>
                <c:pt idx="2132">
                  <c:v>0.64820900000000004</c:v>
                </c:pt>
                <c:pt idx="2133">
                  <c:v>0.53301500000000002</c:v>
                </c:pt>
                <c:pt idx="2134">
                  <c:v>0.52891500000000002</c:v>
                </c:pt>
                <c:pt idx="2135">
                  <c:v>0.52571800000000002</c:v>
                </c:pt>
                <c:pt idx="2136">
                  <c:v>0.54372299999999996</c:v>
                </c:pt>
                <c:pt idx="2137">
                  <c:v>0.53953099999999998</c:v>
                </c:pt>
                <c:pt idx="2138">
                  <c:v>0.53606699999999996</c:v>
                </c:pt>
                <c:pt idx="2139">
                  <c:v>0.575268</c:v>
                </c:pt>
                <c:pt idx="2140">
                  <c:v>0.575268</c:v>
                </c:pt>
                <c:pt idx="2141">
                  <c:v>0.575268</c:v>
                </c:pt>
                <c:pt idx="2142">
                  <c:v>0.60851100000000002</c:v>
                </c:pt>
                <c:pt idx="2143">
                  <c:v>0.59434500000000001</c:v>
                </c:pt>
                <c:pt idx="2144">
                  <c:v>0.58334600000000003</c:v>
                </c:pt>
                <c:pt idx="2145">
                  <c:v>0.64515800000000001</c:v>
                </c:pt>
                <c:pt idx="2146">
                  <c:v>0.63094399999999995</c:v>
                </c:pt>
                <c:pt idx="2147">
                  <c:v>0.61904800000000004</c:v>
                </c:pt>
                <c:pt idx="2148">
                  <c:v>0.73763400000000001</c:v>
                </c:pt>
                <c:pt idx="2149">
                  <c:v>0.73763400000000001</c:v>
                </c:pt>
                <c:pt idx="2150">
                  <c:v>0.73763400000000001</c:v>
                </c:pt>
                <c:pt idx="2151">
                  <c:v>0.69787200000000005</c:v>
                </c:pt>
                <c:pt idx="2152">
                  <c:v>0.669964</c:v>
                </c:pt>
                <c:pt idx="2153">
                  <c:v>0.64820900000000004</c:v>
                </c:pt>
                <c:pt idx="2154">
                  <c:v>0.76628300000000005</c:v>
                </c:pt>
                <c:pt idx="2155">
                  <c:v>0.74065800000000004</c:v>
                </c:pt>
                <c:pt idx="2156">
                  <c:v>0.71826500000000004</c:v>
                </c:pt>
                <c:pt idx="2157">
                  <c:v>0.9</c:v>
                </c:pt>
                <c:pt idx="2158">
                  <c:v>0.9</c:v>
                </c:pt>
                <c:pt idx="2159">
                  <c:v>0.9</c:v>
                </c:pt>
                <c:pt idx="2160">
                  <c:v>0.575268</c:v>
                </c:pt>
                <c:pt idx="2161">
                  <c:v>0.575268</c:v>
                </c:pt>
                <c:pt idx="2162">
                  <c:v>0.575268</c:v>
                </c:pt>
                <c:pt idx="2163">
                  <c:v>0.53606699999999996</c:v>
                </c:pt>
                <c:pt idx="2164">
                  <c:v>0.53315699999999999</c:v>
                </c:pt>
                <c:pt idx="2165">
                  <c:v>0.53068000000000004</c:v>
                </c:pt>
                <c:pt idx="2166">
                  <c:v>0.52571800000000002</c:v>
                </c:pt>
                <c:pt idx="2167">
                  <c:v>0.52315599999999995</c:v>
                </c:pt>
                <c:pt idx="2168">
                  <c:v>0.52105800000000002</c:v>
                </c:pt>
                <c:pt idx="2169">
                  <c:v>0.73763400000000001</c:v>
                </c:pt>
                <c:pt idx="2170">
                  <c:v>0.73763400000000001</c:v>
                </c:pt>
                <c:pt idx="2171">
                  <c:v>0.73763400000000001</c:v>
                </c:pt>
                <c:pt idx="2172">
                  <c:v>0.61904800000000004</c:v>
                </c:pt>
                <c:pt idx="2173">
                  <c:v>0.60900299999999996</c:v>
                </c:pt>
                <c:pt idx="2174">
                  <c:v>0.60043999999999997</c:v>
                </c:pt>
                <c:pt idx="2175">
                  <c:v>0.58334600000000003</c:v>
                </c:pt>
                <c:pt idx="2176">
                  <c:v>0.57459300000000002</c:v>
                </c:pt>
                <c:pt idx="2177">
                  <c:v>0.56747599999999998</c:v>
                </c:pt>
                <c:pt idx="2178">
                  <c:v>0.9</c:v>
                </c:pt>
                <c:pt idx="2179">
                  <c:v>0.9</c:v>
                </c:pt>
                <c:pt idx="2180">
                  <c:v>0.9</c:v>
                </c:pt>
                <c:pt idx="2181">
                  <c:v>0.71826500000000004</c:v>
                </c:pt>
                <c:pt idx="2182">
                  <c:v>0.69883300000000004</c:v>
                </c:pt>
                <c:pt idx="2183">
                  <c:v>0.68201500000000004</c:v>
                </c:pt>
                <c:pt idx="2184">
                  <c:v>0.64820900000000004</c:v>
                </c:pt>
                <c:pt idx="2185">
                  <c:v>0.631019</c:v>
                </c:pt>
                <c:pt idx="2186">
                  <c:v>0.61720699999999995</c:v>
                </c:pt>
                <c:pt idx="2187">
                  <c:v>0.52571800000000002</c:v>
                </c:pt>
                <c:pt idx="2188">
                  <c:v>0.52315599999999995</c:v>
                </c:pt>
                <c:pt idx="2189">
                  <c:v>0.52105800000000002</c:v>
                </c:pt>
                <c:pt idx="2190">
                  <c:v>0.52338499999999999</c:v>
                </c:pt>
                <c:pt idx="2191">
                  <c:v>0.52095899999999995</c:v>
                </c:pt>
                <c:pt idx="2192">
                  <c:v>0.51898900000000003</c:v>
                </c:pt>
                <c:pt idx="2193">
                  <c:v>0.522679</c:v>
                </c:pt>
                <c:pt idx="2194">
                  <c:v>0.52029800000000004</c:v>
                </c:pt>
                <c:pt idx="2195">
                  <c:v>0.51836899999999997</c:v>
                </c:pt>
                <c:pt idx="2196">
                  <c:v>0.58334600000000003</c:v>
                </c:pt>
                <c:pt idx="2197">
                  <c:v>0.57459300000000002</c:v>
                </c:pt>
                <c:pt idx="2198">
                  <c:v>0.56747599999999998</c:v>
                </c:pt>
                <c:pt idx="2199">
                  <c:v>0.57537300000000002</c:v>
                </c:pt>
                <c:pt idx="2200">
                  <c:v>0.56714200000000003</c:v>
                </c:pt>
                <c:pt idx="2201">
                  <c:v>0.56051300000000004</c:v>
                </c:pt>
                <c:pt idx="2202">
                  <c:v>0.57296999999999998</c:v>
                </c:pt>
                <c:pt idx="2203">
                  <c:v>0.564913</c:v>
                </c:pt>
                <c:pt idx="2204">
                  <c:v>0.55844000000000005</c:v>
                </c:pt>
                <c:pt idx="2205">
                  <c:v>0.64820900000000004</c:v>
                </c:pt>
                <c:pt idx="2206">
                  <c:v>0.631019</c:v>
                </c:pt>
                <c:pt idx="2207">
                  <c:v>0.61720699999999995</c:v>
                </c:pt>
                <c:pt idx="2208">
                  <c:v>0.63254200000000005</c:v>
                </c:pt>
                <c:pt idx="2209">
                  <c:v>0.61656500000000003</c:v>
                </c:pt>
                <c:pt idx="2210">
                  <c:v>0.60389300000000001</c:v>
                </c:pt>
                <c:pt idx="2211">
                  <c:v>0.62785500000000005</c:v>
                </c:pt>
                <c:pt idx="2212">
                  <c:v>0.61228099999999996</c:v>
                </c:pt>
                <c:pt idx="2213">
                  <c:v>0.59997299999999998</c:v>
                </c:pt>
                <c:pt idx="2214">
                  <c:v>0.522679</c:v>
                </c:pt>
                <c:pt idx="2215">
                  <c:v>0.52029800000000004</c:v>
                </c:pt>
                <c:pt idx="2216">
                  <c:v>0.51836899999999997</c:v>
                </c:pt>
                <c:pt idx="2217">
                  <c:v>0.52338499999999999</c:v>
                </c:pt>
                <c:pt idx="2218">
                  <c:v>0.52095899999999995</c:v>
                </c:pt>
                <c:pt idx="2219">
                  <c:v>0.51898900000000003</c:v>
                </c:pt>
                <c:pt idx="2220">
                  <c:v>0.52571800000000002</c:v>
                </c:pt>
                <c:pt idx="2221">
                  <c:v>0.52315599999999995</c:v>
                </c:pt>
                <c:pt idx="2222">
                  <c:v>0.52105800000000002</c:v>
                </c:pt>
                <c:pt idx="2223">
                  <c:v>0.57296999999999998</c:v>
                </c:pt>
                <c:pt idx="2224">
                  <c:v>0.564913</c:v>
                </c:pt>
                <c:pt idx="2225">
                  <c:v>0.55844000000000005</c:v>
                </c:pt>
                <c:pt idx="2226">
                  <c:v>0.57537300000000002</c:v>
                </c:pt>
                <c:pt idx="2227">
                  <c:v>0.56714200000000003</c:v>
                </c:pt>
                <c:pt idx="2228">
                  <c:v>0.56051300000000004</c:v>
                </c:pt>
                <c:pt idx="2229">
                  <c:v>0.58334600000000003</c:v>
                </c:pt>
                <c:pt idx="2230">
                  <c:v>0.57459300000000002</c:v>
                </c:pt>
                <c:pt idx="2231">
                  <c:v>0.56747599999999998</c:v>
                </c:pt>
                <c:pt idx="2232">
                  <c:v>0.62785500000000005</c:v>
                </c:pt>
                <c:pt idx="2233">
                  <c:v>0.61228099999999996</c:v>
                </c:pt>
                <c:pt idx="2234">
                  <c:v>0.59997299999999998</c:v>
                </c:pt>
                <c:pt idx="2235">
                  <c:v>0.63254200000000005</c:v>
                </c:pt>
                <c:pt idx="2236">
                  <c:v>0.61656500000000003</c:v>
                </c:pt>
                <c:pt idx="2237">
                  <c:v>0.60389300000000001</c:v>
                </c:pt>
                <c:pt idx="2238">
                  <c:v>0.64820900000000004</c:v>
                </c:pt>
                <c:pt idx="2239">
                  <c:v>0.631019</c:v>
                </c:pt>
                <c:pt idx="2240">
                  <c:v>0.61720699999999995</c:v>
                </c:pt>
                <c:pt idx="2241">
                  <c:v>0.52571800000000002</c:v>
                </c:pt>
                <c:pt idx="2242">
                  <c:v>0.52315599999999995</c:v>
                </c:pt>
                <c:pt idx="2243">
                  <c:v>0.52105800000000002</c:v>
                </c:pt>
                <c:pt idx="2244">
                  <c:v>0.53606699999999996</c:v>
                </c:pt>
                <c:pt idx="2245">
                  <c:v>0.53315699999999999</c:v>
                </c:pt>
                <c:pt idx="2246">
                  <c:v>0.53068000000000004</c:v>
                </c:pt>
                <c:pt idx="2247">
                  <c:v>0.575268</c:v>
                </c:pt>
                <c:pt idx="2248">
                  <c:v>0.575268</c:v>
                </c:pt>
                <c:pt idx="2249">
                  <c:v>0.575268</c:v>
                </c:pt>
                <c:pt idx="2250">
                  <c:v>0.58334600000000003</c:v>
                </c:pt>
                <c:pt idx="2251">
                  <c:v>0.57459300000000002</c:v>
                </c:pt>
                <c:pt idx="2252">
                  <c:v>0.56747599999999998</c:v>
                </c:pt>
                <c:pt idx="2253">
                  <c:v>0.61904800000000004</c:v>
                </c:pt>
                <c:pt idx="2254">
                  <c:v>0.60900299999999996</c:v>
                </c:pt>
                <c:pt idx="2255">
                  <c:v>0.60043999999999997</c:v>
                </c:pt>
                <c:pt idx="2256">
                  <c:v>0.73763400000000001</c:v>
                </c:pt>
                <c:pt idx="2257">
                  <c:v>0.73763400000000001</c:v>
                </c:pt>
                <c:pt idx="2258">
                  <c:v>0.73763400000000001</c:v>
                </c:pt>
                <c:pt idx="2259">
                  <c:v>0.64820900000000004</c:v>
                </c:pt>
                <c:pt idx="2260">
                  <c:v>0.631019</c:v>
                </c:pt>
                <c:pt idx="2261">
                  <c:v>0.61720699999999995</c:v>
                </c:pt>
                <c:pt idx="2262">
                  <c:v>0.71826500000000004</c:v>
                </c:pt>
                <c:pt idx="2263">
                  <c:v>0.69883300000000004</c:v>
                </c:pt>
                <c:pt idx="2264">
                  <c:v>0.68201500000000004</c:v>
                </c:pt>
                <c:pt idx="2265">
                  <c:v>0.9</c:v>
                </c:pt>
                <c:pt idx="2266">
                  <c:v>0.9</c:v>
                </c:pt>
                <c:pt idx="2267">
                  <c:v>0.9</c:v>
                </c:pt>
                <c:pt idx="2268">
                  <c:v>0.575268</c:v>
                </c:pt>
                <c:pt idx="2269">
                  <c:v>0.575268</c:v>
                </c:pt>
                <c:pt idx="2270">
                  <c:v>0.575268</c:v>
                </c:pt>
                <c:pt idx="2271">
                  <c:v>0.53068000000000004</c:v>
                </c:pt>
                <c:pt idx="2272">
                  <c:v>0.52150099999999999</c:v>
                </c:pt>
                <c:pt idx="2273">
                  <c:v>0.51677499999999998</c:v>
                </c:pt>
                <c:pt idx="2274">
                  <c:v>0.52105800000000002</c:v>
                </c:pt>
                <c:pt idx="2275">
                  <c:v>0.51301399999999997</c:v>
                </c:pt>
                <c:pt idx="2276">
                  <c:v>0.50977799999999995</c:v>
                </c:pt>
                <c:pt idx="2277">
                  <c:v>0.73763400000000001</c:v>
                </c:pt>
                <c:pt idx="2278">
                  <c:v>0.73763400000000001</c:v>
                </c:pt>
                <c:pt idx="2279">
                  <c:v>0.73763400000000001</c:v>
                </c:pt>
                <c:pt idx="2280">
                  <c:v>0.60043999999999997</c:v>
                </c:pt>
                <c:pt idx="2281">
                  <c:v>0.56897500000000001</c:v>
                </c:pt>
                <c:pt idx="2282">
                  <c:v>0.55313100000000004</c:v>
                </c:pt>
                <c:pt idx="2283">
                  <c:v>0.56747599999999998</c:v>
                </c:pt>
                <c:pt idx="2284">
                  <c:v>0.54077500000000001</c:v>
                </c:pt>
                <c:pt idx="2285">
                  <c:v>0.52976999999999996</c:v>
                </c:pt>
                <c:pt idx="2286">
                  <c:v>0.9</c:v>
                </c:pt>
                <c:pt idx="2287">
                  <c:v>0.9</c:v>
                </c:pt>
                <c:pt idx="2288">
                  <c:v>0.9</c:v>
                </c:pt>
                <c:pt idx="2289">
                  <c:v>0.68201500000000004</c:v>
                </c:pt>
                <c:pt idx="2290">
                  <c:v>0.62010200000000004</c:v>
                </c:pt>
                <c:pt idx="2291">
                  <c:v>0.590036</c:v>
                </c:pt>
                <c:pt idx="2292">
                  <c:v>0.61720699999999995</c:v>
                </c:pt>
                <c:pt idx="2293">
                  <c:v>0.56752400000000003</c:v>
                </c:pt>
                <c:pt idx="2294">
                  <c:v>0.54653099999999999</c:v>
                </c:pt>
                <c:pt idx="2295">
                  <c:v>0.52105800000000002</c:v>
                </c:pt>
                <c:pt idx="2296">
                  <c:v>0.51301399999999997</c:v>
                </c:pt>
                <c:pt idx="2297">
                  <c:v>0.50977799999999995</c:v>
                </c:pt>
                <c:pt idx="2298">
                  <c:v>0.51898900000000003</c:v>
                </c:pt>
                <c:pt idx="2299">
                  <c:v>0.512544</c:v>
                </c:pt>
                <c:pt idx="2300">
                  <c:v>0.50977799999999995</c:v>
                </c:pt>
                <c:pt idx="2301">
                  <c:v>0.51836899999999997</c:v>
                </c:pt>
                <c:pt idx="2302">
                  <c:v>0.51245099999999999</c:v>
                </c:pt>
                <c:pt idx="2303">
                  <c:v>0.50977799999999995</c:v>
                </c:pt>
                <c:pt idx="2304">
                  <c:v>0.56747599999999998</c:v>
                </c:pt>
                <c:pt idx="2305">
                  <c:v>0.54077500000000001</c:v>
                </c:pt>
                <c:pt idx="2306">
                  <c:v>0.52976999999999996</c:v>
                </c:pt>
                <c:pt idx="2307">
                  <c:v>0.56051300000000004</c:v>
                </c:pt>
                <c:pt idx="2308">
                  <c:v>0.53924799999999995</c:v>
                </c:pt>
                <c:pt idx="2309">
                  <c:v>0.52976999999999996</c:v>
                </c:pt>
                <c:pt idx="2310">
                  <c:v>0.55844000000000005</c:v>
                </c:pt>
                <c:pt idx="2311">
                  <c:v>0.53894500000000001</c:v>
                </c:pt>
                <c:pt idx="2312">
                  <c:v>0.52976999999999996</c:v>
                </c:pt>
                <c:pt idx="2313">
                  <c:v>0.61720699999999995</c:v>
                </c:pt>
                <c:pt idx="2314">
                  <c:v>0.56752400000000003</c:v>
                </c:pt>
                <c:pt idx="2315">
                  <c:v>0.54653099999999999</c:v>
                </c:pt>
                <c:pt idx="2316">
                  <c:v>0.60389300000000001</c:v>
                </c:pt>
                <c:pt idx="2317">
                  <c:v>0.564805</c:v>
                </c:pt>
                <c:pt idx="2318">
                  <c:v>0.54653099999999999</c:v>
                </c:pt>
                <c:pt idx="2319">
                  <c:v>0.59997299999999998</c:v>
                </c:pt>
                <c:pt idx="2320">
                  <c:v>0.56426699999999996</c:v>
                </c:pt>
                <c:pt idx="2321">
                  <c:v>0.54653099999999999</c:v>
                </c:pt>
                <c:pt idx="2322">
                  <c:v>0.51836899999999997</c:v>
                </c:pt>
                <c:pt idx="2323">
                  <c:v>0.51245099999999999</c:v>
                </c:pt>
                <c:pt idx="2324">
                  <c:v>0.50977799999999995</c:v>
                </c:pt>
                <c:pt idx="2325">
                  <c:v>0.51898900000000003</c:v>
                </c:pt>
                <c:pt idx="2326">
                  <c:v>0.512544</c:v>
                </c:pt>
                <c:pt idx="2327">
                  <c:v>0.50977799999999995</c:v>
                </c:pt>
                <c:pt idx="2328">
                  <c:v>0.52105800000000002</c:v>
                </c:pt>
                <c:pt idx="2329">
                  <c:v>0.51301399999999997</c:v>
                </c:pt>
                <c:pt idx="2330">
                  <c:v>0.50977799999999995</c:v>
                </c:pt>
                <c:pt idx="2331">
                  <c:v>0.55844000000000005</c:v>
                </c:pt>
                <c:pt idx="2332">
                  <c:v>0.53894500000000001</c:v>
                </c:pt>
                <c:pt idx="2333">
                  <c:v>0.52976999999999996</c:v>
                </c:pt>
                <c:pt idx="2334">
                  <c:v>0.56051300000000004</c:v>
                </c:pt>
                <c:pt idx="2335">
                  <c:v>0.53924799999999995</c:v>
                </c:pt>
                <c:pt idx="2336">
                  <c:v>0.52976999999999996</c:v>
                </c:pt>
                <c:pt idx="2337">
                  <c:v>0.56747599999999998</c:v>
                </c:pt>
                <c:pt idx="2338">
                  <c:v>0.54077500000000001</c:v>
                </c:pt>
                <c:pt idx="2339">
                  <c:v>0.52976999999999996</c:v>
                </c:pt>
                <c:pt idx="2340">
                  <c:v>0.59997299999999998</c:v>
                </c:pt>
                <c:pt idx="2341">
                  <c:v>0.56426699999999996</c:v>
                </c:pt>
                <c:pt idx="2342">
                  <c:v>0.54653099999999999</c:v>
                </c:pt>
                <c:pt idx="2343">
                  <c:v>0.60389300000000001</c:v>
                </c:pt>
                <c:pt idx="2344">
                  <c:v>0.564805</c:v>
                </c:pt>
                <c:pt idx="2345">
                  <c:v>0.54653099999999999</c:v>
                </c:pt>
                <c:pt idx="2346">
                  <c:v>0.61720699999999995</c:v>
                </c:pt>
                <c:pt idx="2347">
                  <c:v>0.56752400000000003</c:v>
                </c:pt>
                <c:pt idx="2348">
                  <c:v>0.54653099999999999</c:v>
                </c:pt>
                <c:pt idx="2349">
                  <c:v>0.52105800000000002</c:v>
                </c:pt>
                <c:pt idx="2350">
                  <c:v>0.51301399999999997</c:v>
                </c:pt>
                <c:pt idx="2351">
                  <c:v>0.50977799999999995</c:v>
                </c:pt>
                <c:pt idx="2352">
                  <c:v>0.53068000000000004</c:v>
                </c:pt>
                <c:pt idx="2353">
                  <c:v>0.52150099999999999</c:v>
                </c:pt>
                <c:pt idx="2354">
                  <c:v>0.51677499999999998</c:v>
                </c:pt>
                <c:pt idx="2355">
                  <c:v>0.575268</c:v>
                </c:pt>
                <c:pt idx="2356">
                  <c:v>0.575268</c:v>
                </c:pt>
                <c:pt idx="2357">
                  <c:v>0.575268</c:v>
                </c:pt>
                <c:pt idx="2358">
                  <c:v>0.56747599999999998</c:v>
                </c:pt>
                <c:pt idx="2359">
                  <c:v>0.54077500000000001</c:v>
                </c:pt>
                <c:pt idx="2360">
                  <c:v>0.52976999999999996</c:v>
                </c:pt>
                <c:pt idx="2361">
                  <c:v>0.60043999999999997</c:v>
                </c:pt>
                <c:pt idx="2362">
                  <c:v>0.56897500000000001</c:v>
                </c:pt>
                <c:pt idx="2363">
                  <c:v>0.55313100000000004</c:v>
                </c:pt>
                <c:pt idx="2364">
                  <c:v>0.73763400000000001</c:v>
                </c:pt>
                <c:pt idx="2365">
                  <c:v>0.73763400000000001</c:v>
                </c:pt>
                <c:pt idx="2366">
                  <c:v>0.73763400000000001</c:v>
                </c:pt>
                <c:pt idx="2367">
                  <c:v>0.61720699999999995</c:v>
                </c:pt>
                <c:pt idx="2368">
                  <c:v>0.56752400000000003</c:v>
                </c:pt>
                <c:pt idx="2369">
                  <c:v>0.54653099999999999</c:v>
                </c:pt>
                <c:pt idx="2370">
                  <c:v>0.68201500000000004</c:v>
                </c:pt>
                <c:pt idx="2371">
                  <c:v>0.62010200000000004</c:v>
                </c:pt>
                <c:pt idx="2372">
                  <c:v>0.590036</c:v>
                </c:pt>
                <c:pt idx="2373">
                  <c:v>0.9</c:v>
                </c:pt>
                <c:pt idx="2374">
                  <c:v>0.9</c:v>
                </c:pt>
                <c:pt idx="2375">
                  <c:v>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ED-45F1-835D-B4EAFD6A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3244047"/>
        <c:axId val="1591335471"/>
      </c:scatterChart>
      <c:valAx>
        <c:axId val="158324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35471"/>
        <c:crosses val="autoZero"/>
        <c:crossBetween val="midCat"/>
      </c:valAx>
      <c:valAx>
        <c:axId val="159133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324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Sheet3!$I$1:$I$27</c:f>
              <c:numCache>
                <c:formatCode>General</c:formatCode>
                <c:ptCount val="27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1.9077869999999999</c:v>
                </c:pt>
                <c:pt idx="4">
                  <c:v>1.848805</c:v>
                </c:pt>
                <c:pt idx="5">
                  <c:v>1.6718580000000001</c:v>
                </c:pt>
                <c:pt idx="6">
                  <c:v>2.4480749999999998</c:v>
                </c:pt>
                <c:pt idx="7">
                  <c:v>2.3440690000000002</c:v>
                </c:pt>
                <c:pt idx="8">
                  <c:v>2.0320499999999999</c:v>
                </c:pt>
                <c:pt idx="9">
                  <c:v>1.2</c:v>
                </c:pt>
                <c:pt idx="10">
                  <c:v>1.199746</c:v>
                </c:pt>
                <c:pt idx="11">
                  <c:v>1.1959409999999999</c:v>
                </c:pt>
                <c:pt idx="12">
                  <c:v>1.9077869999999999</c:v>
                </c:pt>
                <c:pt idx="13">
                  <c:v>1.8485640000000001</c:v>
                </c:pt>
                <c:pt idx="14">
                  <c:v>1.6679539999999999</c:v>
                </c:pt>
                <c:pt idx="15">
                  <c:v>2.4480749999999998</c:v>
                </c:pt>
                <c:pt idx="16">
                  <c:v>2.343839</c:v>
                </c:pt>
                <c:pt idx="17">
                  <c:v>2.0282650000000002</c:v>
                </c:pt>
                <c:pt idx="18">
                  <c:v>1.2</c:v>
                </c:pt>
                <c:pt idx="19">
                  <c:v>1.198985</c:v>
                </c:pt>
                <c:pt idx="20">
                  <c:v>1.1837839999999999</c:v>
                </c:pt>
                <c:pt idx="21">
                  <c:v>1.9077869999999999</c:v>
                </c:pt>
                <c:pt idx="22">
                  <c:v>1.8478429999999999</c:v>
                </c:pt>
                <c:pt idx="23">
                  <c:v>1.656264</c:v>
                </c:pt>
                <c:pt idx="24">
                  <c:v>2.4480749999999998</c:v>
                </c:pt>
                <c:pt idx="25">
                  <c:v>2.3431479999999998</c:v>
                </c:pt>
                <c:pt idx="26">
                  <c:v>2.0169320000000002</c:v>
                </c:pt>
              </c:numCache>
            </c:numRef>
          </c:xVal>
          <c:yVal>
            <c:numRef>
              <c:f>Sheet3!$K$1:$K$27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2.4124E-2</c:v>
                </c:pt>
                <c:pt idx="11">
                  <c:v>9.6407000000000007E-2</c:v>
                </c:pt>
                <c:pt idx="12">
                  <c:v>0</c:v>
                </c:pt>
                <c:pt idx="13">
                  <c:v>2.4124E-2</c:v>
                </c:pt>
                <c:pt idx="14">
                  <c:v>9.6407000000000007E-2</c:v>
                </c:pt>
                <c:pt idx="15">
                  <c:v>0</c:v>
                </c:pt>
                <c:pt idx="16">
                  <c:v>2.4124E-2</c:v>
                </c:pt>
                <c:pt idx="17">
                  <c:v>9.6407000000000007E-2</c:v>
                </c:pt>
                <c:pt idx="18">
                  <c:v>0</c:v>
                </c:pt>
                <c:pt idx="19">
                  <c:v>4.8239999999999998E-2</c:v>
                </c:pt>
                <c:pt idx="20">
                  <c:v>0.19223799999999999</c:v>
                </c:pt>
                <c:pt idx="21">
                  <c:v>0</c:v>
                </c:pt>
                <c:pt idx="22">
                  <c:v>4.8239999999999998E-2</c:v>
                </c:pt>
                <c:pt idx="23">
                  <c:v>0.19223799999999999</c:v>
                </c:pt>
                <c:pt idx="24">
                  <c:v>0</c:v>
                </c:pt>
                <c:pt idx="25">
                  <c:v>4.8239999999999998E-2</c:v>
                </c:pt>
                <c:pt idx="26">
                  <c:v>0.19223799999999999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8-4FCF-9115-804481054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4126927"/>
        <c:axId val="1591256271"/>
      </c:scatterChart>
      <c:valAx>
        <c:axId val="171412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256271"/>
        <c:crosses val="autoZero"/>
        <c:crossBetween val="midCat"/>
      </c:valAx>
      <c:valAx>
        <c:axId val="159125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412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Sheet4!$B$3:$B$1043</c:f>
              <c:numCache>
                <c:formatCode>0.00E+00</c:formatCode>
                <c:ptCount val="1041"/>
                <c:pt idx="0">
                  <c:v>2.5765714726774099E-18</c:v>
                </c:pt>
                <c:pt idx="1">
                  <c:v>1.10930526974091E-17</c:v>
                </c:pt>
                <c:pt idx="2">
                  <c:v>-2.5240488443518999E-18</c:v>
                </c:pt>
                <c:pt idx="3">
                  <c:v>6.5266312006929297E-2</c:v>
                </c:pt>
                <c:pt idx="4">
                  <c:v>6.5266312006926605E-2</c:v>
                </c:pt>
                <c:pt idx="5">
                  <c:v>4.3510874671285997E-2</c:v>
                </c:pt>
                <c:pt idx="6">
                  <c:v>0.10146954808406899</c:v>
                </c:pt>
                <c:pt idx="7">
                  <c:v>0.10146954808407301</c:v>
                </c:pt>
                <c:pt idx="8">
                  <c:v>6.764636538938E-2</c:v>
                </c:pt>
                <c:pt idx="9">
                  <c:v>3.4143156678712401E-18</c:v>
                </c:pt>
                <c:pt idx="10">
                  <c:v>-1.9750176193229702E-17</c:v>
                </c:pt>
                <c:pt idx="11">
                  <c:v>3.1780300837031402E-18</c:v>
                </c:pt>
                <c:pt idx="12">
                  <c:v>6.5266312006929297E-2</c:v>
                </c:pt>
                <c:pt idx="13">
                  <c:v>6.5268773367281305E-2</c:v>
                </c:pt>
                <c:pt idx="14">
                  <c:v>4.3505891442934201E-2</c:v>
                </c:pt>
                <c:pt idx="15">
                  <c:v>0.10146954808406899</c:v>
                </c:pt>
                <c:pt idx="16">
                  <c:v>0.101470388394858</c:v>
                </c:pt>
                <c:pt idx="17">
                  <c:v>6.7644665186398001E-2</c:v>
                </c:pt>
                <c:pt idx="18">
                  <c:v>9.5906553180923891E-19</c:v>
                </c:pt>
                <c:pt idx="19">
                  <c:v>1.86570628468919E-18</c:v>
                </c:pt>
                <c:pt idx="20">
                  <c:v>-4.0676087689572299E-19</c:v>
                </c:pt>
                <c:pt idx="21">
                  <c:v>6.5266312006929394E-2</c:v>
                </c:pt>
                <c:pt idx="22">
                  <c:v>6.5703538604881706E-2</c:v>
                </c:pt>
                <c:pt idx="23">
                  <c:v>4.2282711989134199E-2</c:v>
                </c:pt>
                <c:pt idx="24">
                  <c:v>0.10146954808406899</c:v>
                </c:pt>
                <c:pt idx="25">
                  <c:v>0.101835337294589</c:v>
                </c:pt>
                <c:pt idx="26">
                  <c:v>6.6654282859898897E-2</c:v>
                </c:pt>
                <c:pt idx="27">
                  <c:v>-1.15463557163338E-18</c:v>
                </c:pt>
                <c:pt idx="28">
                  <c:v>2.2399941872439901E-18</c:v>
                </c:pt>
                <c:pt idx="29">
                  <c:v>3.1942826413437499E-18</c:v>
                </c:pt>
                <c:pt idx="30">
                  <c:v>6.5266312006929297E-2</c:v>
                </c:pt>
                <c:pt idx="31">
                  <c:v>6.5772502830760304E-2</c:v>
                </c:pt>
                <c:pt idx="32">
                  <c:v>5.3016808139596201E-2</c:v>
                </c:pt>
                <c:pt idx="33">
                  <c:v>0.10146954808406899</c:v>
                </c:pt>
                <c:pt idx="34">
                  <c:v>0.10185757120434701</c:v>
                </c:pt>
                <c:pt idx="35">
                  <c:v>8.3520363761919403E-2</c:v>
                </c:pt>
                <c:pt idx="36">
                  <c:v>-2.6201558252840201E-18</c:v>
                </c:pt>
                <c:pt idx="37">
                  <c:v>1.5549632834138001E-17</c:v>
                </c:pt>
                <c:pt idx="38">
                  <c:v>-3.6406177537299099E-18</c:v>
                </c:pt>
                <c:pt idx="39">
                  <c:v>6.5266312006929297E-2</c:v>
                </c:pt>
                <c:pt idx="40">
                  <c:v>6.5808293433250606E-2</c:v>
                </c:pt>
                <c:pt idx="41">
                  <c:v>6.3818046598100198E-2</c:v>
                </c:pt>
                <c:pt idx="42">
                  <c:v>0.10146954808406899</c:v>
                </c:pt>
                <c:pt idx="43">
                  <c:v>0.101861397548177</c:v>
                </c:pt>
                <c:pt idx="44">
                  <c:v>0.10042364971723799</c:v>
                </c:pt>
                <c:pt idx="45">
                  <c:v>5.54443089501908E-18</c:v>
                </c:pt>
                <c:pt idx="46">
                  <c:v>-2.9890782904768201E-18</c:v>
                </c:pt>
                <c:pt idx="47">
                  <c:v>-8.4068286352396695E-18</c:v>
                </c:pt>
                <c:pt idx="48">
                  <c:v>6.5266312006929297E-2</c:v>
                </c:pt>
                <c:pt idx="49">
                  <c:v>6.5844854388647803E-2</c:v>
                </c:pt>
                <c:pt idx="50">
                  <c:v>7.4617742869967807E-2</c:v>
                </c:pt>
                <c:pt idx="51">
                  <c:v>0.10146954808406899</c:v>
                </c:pt>
                <c:pt idx="52">
                  <c:v>0.10186598401123099</c:v>
                </c:pt>
                <c:pt idx="53">
                  <c:v>0.117325414087336</c:v>
                </c:pt>
                <c:pt idx="54">
                  <c:v>1.40127924902032E-18</c:v>
                </c:pt>
                <c:pt idx="55">
                  <c:v>1.1720425798982E-17</c:v>
                </c:pt>
                <c:pt idx="56">
                  <c:v>1.29699576489141E-18</c:v>
                </c:pt>
                <c:pt idx="57">
                  <c:v>6.5266312006929297E-2</c:v>
                </c:pt>
                <c:pt idx="58">
                  <c:v>6.5864237027131803E-2</c:v>
                </c:pt>
                <c:pt idx="59">
                  <c:v>8.5452470992023605E-2</c:v>
                </c:pt>
                <c:pt idx="60">
                  <c:v>0.10146954808406899</c:v>
                </c:pt>
                <c:pt idx="61">
                  <c:v>0.101863200185155</c:v>
                </c:pt>
                <c:pt idx="62">
                  <c:v>0.13424223107717301</c:v>
                </c:pt>
                <c:pt idx="63">
                  <c:v>1.0896047223889599E-17</c:v>
                </c:pt>
                <c:pt idx="64">
                  <c:v>-9.74710652356579E-18</c:v>
                </c:pt>
                <c:pt idx="65">
                  <c:v>1.24348856529712E-17</c:v>
                </c:pt>
                <c:pt idx="66">
                  <c:v>6.52663120069292E-2</c:v>
                </c:pt>
                <c:pt idx="67">
                  <c:v>6.5267628616744802E-2</c:v>
                </c:pt>
                <c:pt idx="68">
                  <c:v>8.7019064469996799E-2</c:v>
                </c:pt>
                <c:pt idx="69">
                  <c:v>0.10146954808406899</c:v>
                </c:pt>
                <c:pt idx="70">
                  <c:v>0.101470002781601</c:v>
                </c:pt>
                <c:pt idx="71">
                  <c:v>0.13529180444371799</c:v>
                </c:pt>
                <c:pt idx="72">
                  <c:v>-2.23388360958514E-18</c:v>
                </c:pt>
                <c:pt idx="73">
                  <c:v>7.1301035602136906E-18</c:v>
                </c:pt>
                <c:pt idx="74">
                  <c:v>2.8780828469965E-18</c:v>
                </c:pt>
                <c:pt idx="75">
                  <c:v>6.5266312006929297E-2</c:v>
                </c:pt>
                <c:pt idx="76">
                  <c:v>6.5266312010274399E-2</c:v>
                </c:pt>
                <c:pt idx="77">
                  <c:v>8.7021749335868995E-2</c:v>
                </c:pt>
                <c:pt idx="78">
                  <c:v>0.10146954808406899</c:v>
                </c:pt>
                <c:pt idx="79">
                  <c:v>0.101469548078171</c:v>
                </c:pt>
                <c:pt idx="80">
                  <c:v>0.13529273079057999</c:v>
                </c:pt>
                <c:pt idx="81">
                  <c:v>7.4660641122424404E-18</c:v>
                </c:pt>
                <c:pt idx="82">
                  <c:v>1.3536470151033E-17</c:v>
                </c:pt>
                <c:pt idx="83">
                  <c:v>-2.8853888562057001E-18</c:v>
                </c:pt>
                <c:pt idx="84">
                  <c:v>6.5266312006929297E-2</c:v>
                </c:pt>
                <c:pt idx="85">
                  <c:v>6.5267628616743401E-2</c:v>
                </c:pt>
                <c:pt idx="86">
                  <c:v>8.7019064469996396E-2</c:v>
                </c:pt>
                <c:pt idx="87">
                  <c:v>0.10146954808406899</c:v>
                </c:pt>
                <c:pt idx="88">
                  <c:v>0.101470002781601</c:v>
                </c:pt>
                <c:pt idx="89">
                  <c:v>0.13529180444371799</c:v>
                </c:pt>
                <c:pt idx="90">
                  <c:v>4.5395124282373799E-19</c:v>
                </c:pt>
                <c:pt idx="91">
                  <c:v>-5.0664487337703601E-18</c:v>
                </c:pt>
                <c:pt idx="92">
                  <c:v>-6.1961592167121402E-18</c:v>
                </c:pt>
                <c:pt idx="93">
                  <c:v>6.5266312006929394E-2</c:v>
                </c:pt>
                <c:pt idx="94">
                  <c:v>6.5864237027131206E-2</c:v>
                </c:pt>
                <c:pt idx="95">
                  <c:v>8.5452470992023799E-2</c:v>
                </c:pt>
                <c:pt idx="96">
                  <c:v>0.10146954808406899</c:v>
                </c:pt>
                <c:pt idx="97">
                  <c:v>0.101863200185155</c:v>
                </c:pt>
                <c:pt idx="98">
                  <c:v>0.13424223107717201</c:v>
                </c:pt>
                <c:pt idx="99">
                  <c:v>-3.5244205000390998E-18</c:v>
                </c:pt>
                <c:pt idx="100">
                  <c:v>-7.9759964715259596E-19</c:v>
                </c:pt>
                <c:pt idx="101">
                  <c:v>-5.04783992899112E-18</c:v>
                </c:pt>
                <c:pt idx="102">
                  <c:v>6.5266312006929297E-2</c:v>
                </c:pt>
                <c:pt idx="103">
                  <c:v>6.5844854388648094E-2</c:v>
                </c:pt>
                <c:pt idx="104">
                  <c:v>7.4617742869966794E-2</c:v>
                </c:pt>
                <c:pt idx="105">
                  <c:v>0.10146954808406899</c:v>
                </c:pt>
                <c:pt idx="106">
                  <c:v>0.10186598401123099</c:v>
                </c:pt>
                <c:pt idx="107">
                  <c:v>0.117325414087335</c:v>
                </c:pt>
                <c:pt idx="108">
                  <c:v>-2.1325375545354399E-18</c:v>
                </c:pt>
                <c:pt idx="109">
                  <c:v>7.2727894292855301E-18</c:v>
                </c:pt>
                <c:pt idx="110">
                  <c:v>-5.6952118061579197E-18</c:v>
                </c:pt>
                <c:pt idx="111">
                  <c:v>6.5266312006929297E-2</c:v>
                </c:pt>
                <c:pt idx="112">
                  <c:v>6.5808293433250398E-2</c:v>
                </c:pt>
                <c:pt idx="113">
                  <c:v>6.38180465981006E-2</c:v>
                </c:pt>
                <c:pt idx="114">
                  <c:v>0.10146954808406899</c:v>
                </c:pt>
                <c:pt idx="115">
                  <c:v>0.101861397548176</c:v>
                </c:pt>
                <c:pt idx="116">
                  <c:v>0.100423649717237</c:v>
                </c:pt>
                <c:pt idx="117">
                  <c:v>1.01084452576684E-18</c:v>
                </c:pt>
                <c:pt idx="118">
                  <c:v>3.6801647321159699E-18</c:v>
                </c:pt>
                <c:pt idx="119">
                  <c:v>-3.8412038739668201E-19</c:v>
                </c:pt>
                <c:pt idx="120">
                  <c:v>6.52663120069292E-2</c:v>
                </c:pt>
                <c:pt idx="121">
                  <c:v>6.5772502830760304E-2</c:v>
                </c:pt>
                <c:pt idx="122">
                  <c:v>5.3016808139596097E-2</c:v>
                </c:pt>
                <c:pt idx="123">
                  <c:v>0.10146954808406899</c:v>
                </c:pt>
                <c:pt idx="124">
                  <c:v>0.10185757120434601</c:v>
                </c:pt>
                <c:pt idx="125">
                  <c:v>8.3520363761918598E-2</c:v>
                </c:pt>
                <c:pt idx="126">
                  <c:v>5.9777275360380803E-18</c:v>
                </c:pt>
                <c:pt idx="127">
                  <c:v>-8.3137120368939393E-18</c:v>
                </c:pt>
                <c:pt idx="128">
                  <c:v>4.7324612225293797E-18</c:v>
                </c:pt>
                <c:pt idx="129">
                  <c:v>6.5266312006929297E-2</c:v>
                </c:pt>
                <c:pt idx="130">
                  <c:v>6.57035386048819E-2</c:v>
                </c:pt>
                <c:pt idx="131">
                  <c:v>4.22827119891339E-2</c:v>
                </c:pt>
                <c:pt idx="132">
                  <c:v>0.10146954808406899</c:v>
                </c:pt>
                <c:pt idx="133">
                  <c:v>0.101835337294589</c:v>
                </c:pt>
                <c:pt idx="134">
                  <c:v>6.6654282859898703E-2</c:v>
                </c:pt>
                <c:pt idx="135">
                  <c:v>-6.8338000853855099E-18</c:v>
                </c:pt>
                <c:pt idx="136">
                  <c:v>1.8828562639150299E-17</c:v>
                </c:pt>
                <c:pt idx="137">
                  <c:v>2.5133389753993201E-18</c:v>
                </c:pt>
                <c:pt idx="138">
                  <c:v>6.5266312006929297E-2</c:v>
                </c:pt>
                <c:pt idx="139">
                  <c:v>6.5268773367280306E-2</c:v>
                </c:pt>
                <c:pt idx="140">
                  <c:v>4.3505891442934597E-2</c:v>
                </c:pt>
                <c:pt idx="141">
                  <c:v>0.10146954808406899</c:v>
                </c:pt>
                <c:pt idx="142">
                  <c:v>0.101470388394858</c:v>
                </c:pt>
                <c:pt idx="143">
                  <c:v>6.7644665186397696E-2</c:v>
                </c:pt>
                <c:pt idx="144">
                  <c:v>2.5696602341205801E-19</c:v>
                </c:pt>
                <c:pt idx="145">
                  <c:v>8.7561752303232304E-19</c:v>
                </c:pt>
                <c:pt idx="146">
                  <c:v>4.6241663881048598E-18</c:v>
                </c:pt>
                <c:pt idx="147">
                  <c:v>6.5266312006929297E-2</c:v>
                </c:pt>
                <c:pt idx="148">
                  <c:v>6.5266312006926702E-2</c:v>
                </c:pt>
                <c:pt idx="149">
                  <c:v>4.3510874671285997E-2</c:v>
                </c:pt>
                <c:pt idx="150">
                  <c:v>0.10146954808406899</c:v>
                </c:pt>
                <c:pt idx="151">
                  <c:v>0.10146954808407301</c:v>
                </c:pt>
                <c:pt idx="152">
                  <c:v>6.764636538938E-2</c:v>
                </c:pt>
                <c:pt idx="153">
                  <c:v>0.121951219525942</c:v>
                </c:pt>
                <c:pt idx="154">
                  <c:v>0.121951219494665</c:v>
                </c:pt>
                <c:pt idx="155">
                  <c:v>8.1300813003390995E-2</c:v>
                </c:pt>
                <c:pt idx="156">
                  <c:v>0.12195121950509701</c:v>
                </c:pt>
                <c:pt idx="157">
                  <c:v>0.12195121950509701</c:v>
                </c:pt>
                <c:pt idx="158">
                  <c:v>8.1300813003398101E-2</c:v>
                </c:pt>
                <c:pt idx="159">
                  <c:v>0.121951219525942</c:v>
                </c:pt>
                <c:pt idx="160">
                  <c:v>0.12195191267231199</c:v>
                </c:pt>
                <c:pt idx="161">
                  <c:v>8.1299410183035797E-2</c:v>
                </c:pt>
                <c:pt idx="162">
                  <c:v>0.12195121950509701</c:v>
                </c:pt>
                <c:pt idx="163">
                  <c:v>0.12195192235474001</c:v>
                </c:pt>
                <c:pt idx="164">
                  <c:v>8.1299390594418403E-2</c:v>
                </c:pt>
                <c:pt idx="165">
                  <c:v>0.121951219525942</c:v>
                </c:pt>
                <c:pt idx="166">
                  <c:v>0.12233228567238701</c:v>
                </c:pt>
                <c:pt idx="167">
                  <c:v>8.0274715711047606E-2</c:v>
                </c:pt>
                <c:pt idx="168">
                  <c:v>0.12195121950509701</c:v>
                </c:pt>
                <c:pt idx="169">
                  <c:v>0.122331081648012</c:v>
                </c:pt>
                <c:pt idx="170">
                  <c:v>8.0277753478743594E-2</c:v>
                </c:pt>
                <c:pt idx="171">
                  <c:v>0.121951219525942</c:v>
                </c:pt>
                <c:pt idx="172">
                  <c:v>0.12234762948715</c:v>
                </c:pt>
                <c:pt idx="173">
                  <c:v>0.10056891328540001</c:v>
                </c:pt>
                <c:pt idx="174">
                  <c:v>0.12195121950509701</c:v>
                </c:pt>
                <c:pt idx="175">
                  <c:v>0.122346572252394</c:v>
                </c:pt>
                <c:pt idx="176">
                  <c:v>0.100571637605596</c:v>
                </c:pt>
                <c:pt idx="177">
                  <c:v>0.121951219525942</c:v>
                </c:pt>
                <c:pt idx="178">
                  <c:v>0.122346379678876</c:v>
                </c:pt>
                <c:pt idx="179">
                  <c:v>0.120896638992218</c:v>
                </c:pt>
                <c:pt idx="180">
                  <c:v>0.12195121950509701</c:v>
                </c:pt>
                <c:pt idx="181">
                  <c:v>0.12234547539969701</c:v>
                </c:pt>
                <c:pt idx="182">
                  <c:v>0.120899038480884</c:v>
                </c:pt>
                <c:pt idx="183">
                  <c:v>0.121951219525942</c:v>
                </c:pt>
                <c:pt idx="184">
                  <c:v>0.122345892732381</c:v>
                </c:pt>
                <c:pt idx="185">
                  <c:v>0.14122283768024901</c:v>
                </c:pt>
                <c:pt idx="186">
                  <c:v>0.12195121950509701</c:v>
                </c:pt>
                <c:pt idx="187">
                  <c:v>0.122345134930627</c:v>
                </c:pt>
                <c:pt idx="188">
                  <c:v>0.14122492526547001</c:v>
                </c:pt>
                <c:pt idx="189">
                  <c:v>0.121951219525942</c:v>
                </c:pt>
                <c:pt idx="190">
                  <c:v>0.122339188588168</c:v>
                </c:pt>
                <c:pt idx="191">
                  <c:v>0.16156173949973299</c:v>
                </c:pt>
                <c:pt idx="192">
                  <c:v>0.12195121950509701</c:v>
                </c:pt>
                <c:pt idx="193">
                  <c:v>0.122338540715951</c:v>
                </c:pt>
                <c:pt idx="194">
                  <c:v>0.16156358930117701</c:v>
                </c:pt>
                <c:pt idx="195">
                  <c:v>0.121951219525942</c:v>
                </c:pt>
                <c:pt idx="196">
                  <c:v>0.121951620903469</c:v>
                </c:pt>
                <c:pt idx="197">
                  <c:v>0.16260080874412899</c:v>
                </c:pt>
                <c:pt idx="198">
                  <c:v>0.12195121950509701</c:v>
                </c:pt>
                <c:pt idx="199">
                  <c:v>0.121951625260941</c:v>
                </c:pt>
                <c:pt idx="200">
                  <c:v>0.16260079976197001</c:v>
                </c:pt>
                <c:pt idx="201">
                  <c:v>0.121951219525942</c:v>
                </c:pt>
                <c:pt idx="202">
                  <c:v>0.121951219532724</c:v>
                </c:pt>
                <c:pt idx="203">
                  <c:v>0.16260162602099101</c:v>
                </c:pt>
                <c:pt idx="204">
                  <c:v>0.12195121950509701</c:v>
                </c:pt>
                <c:pt idx="205">
                  <c:v>0.121951219497998</c:v>
                </c:pt>
                <c:pt idx="206">
                  <c:v>0.16260162602099201</c:v>
                </c:pt>
                <c:pt idx="207">
                  <c:v>0.121951219525942</c:v>
                </c:pt>
                <c:pt idx="208">
                  <c:v>0.12195162090346801</c:v>
                </c:pt>
                <c:pt idx="209">
                  <c:v>0.16260080874413099</c:v>
                </c:pt>
                <c:pt idx="210">
                  <c:v>0.12195121950509701</c:v>
                </c:pt>
                <c:pt idx="211">
                  <c:v>0.121951625260942</c:v>
                </c:pt>
                <c:pt idx="212">
                  <c:v>0.16260079976197001</c:v>
                </c:pt>
                <c:pt idx="213">
                  <c:v>0.121951219525942</c:v>
                </c:pt>
                <c:pt idx="214">
                  <c:v>0.122339188588168</c:v>
                </c:pt>
                <c:pt idx="215">
                  <c:v>0.16156173949973299</c:v>
                </c:pt>
                <c:pt idx="216">
                  <c:v>0.12195121950509701</c:v>
                </c:pt>
                <c:pt idx="217">
                  <c:v>0.122338540715952</c:v>
                </c:pt>
                <c:pt idx="218">
                  <c:v>0.16156358930117701</c:v>
                </c:pt>
                <c:pt idx="219">
                  <c:v>0.121951219525942</c:v>
                </c:pt>
                <c:pt idx="220">
                  <c:v>0.12234589273238</c:v>
                </c:pt>
                <c:pt idx="221">
                  <c:v>0.14122283768024699</c:v>
                </c:pt>
                <c:pt idx="222">
                  <c:v>0.12195121950509701</c:v>
                </c:pt>
                <c:pt idx="223">
                  <c:v>0.122345134930626</c:v>
                </c:pt>
                <c:pt idx="224">
                  <c:v>0.14122492526547001</c:v>
                </c:pt>
                <c:pt idx="225">
                  <c:v>0.121951219525942</c:v>
                </c:pt>
                <c:pt idx="226">
                  <c:v>0.122346379678875</c:v>
                </c:pt>
                <c:pt idx="227">
                  <c:v>0.120896638992217</c:v>
                </c:pt>
                <c:pt idx="228">
                  <c:v>0.12195121950509701</c:v>
                </c:pt>
                <c:pt idx="229">
                  <c:v>0.12234547539969701</c:v>
                </c:pt>
                <c:pt idx="230">
                  <c:v>0.120899038480884</c:v>
                </c:pt>
                <c:pt idx="231">
                  <c:v>0.121951219525942</c:v>
                </c:pt>
                <c:pt idx="232">
                  <c:v>0.122347629487153</c:v>
                </c:pt>
                <c:pt idx="233">
                  <c:v>0.10056891328540001</c:v>
                </c:pt>
                <c:pt idx="234">
                  <c:v>0.12195121950509701</c:v>
                </c:pt>
                <c:pt idx="235">
                  <c:v>0.12234657225239499</c:v>
                </c:pt>
                <c:pt idx="236">
                  <c:v>0.100571637605595</c:v>
                </c:pt>
                <c:pt idx="237">
                  <c:v>0.121951219525942</c:v>
                </c:pt>
                <c:pt idx="238">
                  <c:v>0.12233228567238701</c:v>
                </c:pt>
                <c:pt idx="239">
                  <c:v>8.0274715711046496E-2</c:v>
                </c:pt>
                <c:pt idx="240">
                  <c:v>0.12195121950509701</c:v>
                </c:pt>
                <c:pt idx="241">
                  <c:v>0.122331081648012</c:v>
                </c:pt>
                <c:pt idx="242">
                  <c:v>8.0277753478743705E-2</c:v>
                </c:pt>
                <c:pt idx="243">
                  <c:v>0.121951219525942</c:v>
                </c:pt>
                <c:pt idx="244">
                  <c:v>0.12195191267231099</c:v>
                </c:pt>
                <c:pt idx="245">
                  <c:v>8.1299410183037005E-2</c:v>
                </c:pt>
                <c:pt idx="246">
                  <c:v>0.12195121950509701</c:v>
                </c:pt>
                <c:pt idx="247">
                  <c:v>0.12195192235473901</c:v>
                </c:pt>
                <c:pt idx="248">
                  <c:v>8.1299390594418902E-2</c:v>
                </c:pt>
                <c:pt idx="249">
                  <c:v>0.121951219525942</c:v>
                </c:pt>
                <c:pt idx="250">
                  <c:v>0.121951219494666</c:v>
                </c:pt>
                <c:pt idx="251">
                  <c:v>8.1300813003390995E-2</c:v>
                </c:pt>
                <c:pt idx="252">
                  <c:v>0.12195121950509701</c:v>
                </c:pt>
                <c:pt idx="253">
                  <c:v>0.12195121950509701</c:v>
                </c:pt>
                <c:pt idx="254">
                  <c:v>8.1300813003398101E-2</c:v>
                </c:pt>
                <c:pt idx="255">
                  <c:v>0.121951219525937</c:v>
                </c:pt>
                <c:pt idx="256">
                  <c:v>0.121951219494667</c:v>
                </c:pt>
                <c:pt idx="257">
                  <c:v>8.1300813003391301E-2</c:v>
                </c:pt>
                <c:pt idx="258">
                  <c:v>0.101469548084077</c:v>
                </c:pt>
                <c:pt idx="259">
                  <c:v>0.10146954808406999</c:v>
                </c:pt>
                <c:pt idx="260">
                  <c:v>6.7646365389379598E-2</c:v>
                </c:pt>
                <c:pt idx="261">
                  <c:v>0.121951219525937</c:v>
                </c:pt>
                <c:pt idx="262">
                  <c:v>0.121951912672315</c:v>
                </c:pt>
                <c:pt idx="263">
                  <c:v>8.1299410183035103E-2</c:v>
                </c:pt>
                <c:pt idx="264">
                  <c:v>0.101469548084077</c:v>
                </c:pt>
                <c:pt idx="265">
                  <c:v>0.10147038839485401</c:v>
                </c:pt>
                <c:pt idx="266">
                  <c:v>6.7644665186398098E-2</c:v>
                </c:pt>
                <c:pt idx="267">
                  <c:v>0.121951219525937</c:v>
                </c:pt>
                <c:pt idx="268">
                  <c:v>0.122332285672389</c:v>
                </c:pt>
                <c:pt idx="269">
                  <c:v>8.0274715711047606E-2</c:v>
                </c:pt>
                <c:pt idx="270">
                  <c:v>0.101469548084077</c:v>
                </c:pt>
                <c:pt idx="271">
                  <c:v>0.10183533729458499</c:v>
                </c:pt>
                <c:pt idx="272">
                  <c:v>6.66542828598988E-2</c:v>
                </c:pt>
                <c:pt idx="273">
                  <c:v>0.121951219525937</c:v>
                </c:pt>
                <c:pt idx="274">
                  <c:v>0.122347629487152</c:v>
                </c:pt>
                <c:pt idx="275">
                  <c:v>0.10056891328540001</c:v>
                </c:pt>
                <c:pt idx="276">
                  <c:v>0.101469548084077</c:v>
                </c:pt>
                <c:pt idx="277">
                  <c:v>0.101857571204342</c:v>
                </c:pt>
                <c:pt idx="278">
                  <c:v>8.3520363761918903E-2</c:v>
                </c:pt>
                <c:pt idx="279">
                  <c:v>0.121951219525937</c:v>
                </c:pt>
                <c:pt idx="280">
                  <c:v>0.122346379678878</c:v>
                </c:pt>
                <c:pt idx="281">
                  <c:v>0.120896638992217</c:v>
                </c:pt>
                <c:pt idx="282">
                  <c:v>0.101469548084077</c:v>
                </c:pt>
                <c:pt idx="283">
                  <c:v>0.101861397548173</c:v>
                </c:pt>
                <c:pt idx="284">
                  <c:v>0.10042364971723799</c:v>
                </c:pt>
                <c:pt idx="285">
                  <c:v>0.121951219525937</c:v>
                </c:pt>
                <c:pt idx="286">
                  <c:v>0.122345892732383</c:v>
                </c:pt>
                <c:pt idx="287">
                  <c:v>0.14122283768024901</c:v>
                </c:pt>
                <c:pt idx="288">
                  <c:v>0.101469548084077</c:v>
                </c:pt>
                <c:pt idx="289">
                  <c:v>0.101865984011227</c:v>
                </c:pt>
                <c:pt idx="290">
                  <c:v>0.117325414087335</c:v>
                </c:pt>
                <c:pt idx="291">
                  <c:v>0.121951219525937</c:v>
                </c:pt>
                <c:pt idx="292">
                  <c:v>0.12233918858817</c:v>
                </c:pt>
                <c:pt idx="293">
                  <c:v>0.16156173949973299</c:v>
                </c:pt>
                <c:pt idx="294">
                  <c:v>0.101469548084077</c:v>
                </c:pt>
                <c:pt idx="295">
                  <c:v>0.10186320018514999</c:v>
                </c:pt>
                <c:pt idx="296">
                  <c:v>0.13424223107717301</c:v>
                </c:pt>
                <c:pt idx="297">
                  <c:v>0.121951219525937</c:v>
                </c:pt>
                <c:pt idx="298">
                  <c:v>0.12195162090349</c:v>
                </c:pt>
                <c:pt idx="299">
                  <c:v>0.16260080874412899</c:v>
                </c:pt>
                <c:pt idx="300">
                  <c:v>0.101469548084077</c:v>
                </c:pt>
                <c:pt idx="301">
                  <c:v>0.101470002781565</c:v>
                </c:pt>
                <c:pt idx="302">
                  <c:v>0.13529180444371799</c:v>
                </c:pt>
                <c:pt idx="303">
                  <c:v>0.121951219525937</c:v>
                </c:pt>
                <c:pt idx="304">
                  <c:v>0.121951219532725</c:v>
                </c:pt>
                <c:pt idx="305">
                  <c:v>0.16260162602099101</c:v>
                </c:pt>
                <c:pt idx="306">
                  <c:v>0.101469548084077</c:v>
                </c:pt>
                <c:pt idx="307">
                  <c:v>0.10146954807816699</c:v>
                </c:pt>
                <c:pt idx="308">
                  <c:v>0.13529273079057999</c:v>
                </c:pt>
                <c:pt idx="309">
                  <c:v>0.121951219525937</c:v>
                </c:pt>
                <c:pt idx="310">
                  <c:v>0.12195162090355401</c:v>
                </c:pt>
                <c:pt idx="311">
                  <c:v>0.16260080874412899</c:v>
                </c:pt>
                <c:pt idx="312">
                  <c:v>0.101469548084077</c:v>
                </c:pt>
                <c:pt idx="313">
                  <c:v>0.101470002781565</c:v>
                </c:pt>
                <c:pt idx="314">
                  <c:v>0.13529180444371799</c:v>
                </c:pt>
                <c:pt idx="315">
                  <c:v>0.121951219525937</c:v>
                </c:pt>
                <c:pt idx="316">
                  <c:v>0.122339188588169</c:v>
                </c:pt>
                <c:pt idx="317">
                  <c:v>0.16156173949973399</c:v>
                </c:pt>
                <c:pt idx="318">
                  <c:v>0.101469548084077</c:v>
                </c:pt>
                <c:pt idx="319">
                  <c:v>0.10186320018514999</c:v>
                </c:pt>
                <c:pt idx="320">
                  <c:v>0.13424223107717201</c:v>
                </c:pt>
                <c:pt idx="321">
                  <c:v>0.121951219525937</c:v>
                </c:pt>
                <c:pt idx="322">
                  <c:v>0.122345892732385</c:v>
                </c:pt>
                <c:pt idx="323">
                  <c:v>0.14122283768024599</c:v>
                </c:pt>
                <c:pt idx="324">
                  <c:v>0.101469548084077</c:v>
                </c:pt>
                <c:pt idx="325">
                  <c:v>0.101865984011227</c:v>
                </c:pt>
                <c:pt idx="326">
                  <c:v>0.117325414087335</c:v>
                </c:pt>
                <c:pt idx="327">
                  <c:v>0.121951219525937</c:v>
                </c:pt>
                <c:pt idx="328">
                  <c:v>0.122346379678877</c:v>
                </c:pt>
                <c:pt idx="329">
                  <c:v>0.120896638992218</c:v>
                </c:pt>
                <c:pt idx="330">
                  <c:v>0.101469548084077</c:v>
                </c:pt>
                <c:pt idx="331">
                  <c:v>0.101861397548173</c:v>
                </c:pt>
                <c:pt idx="332">
                  <c:v>0.100423649717237</c:v>
                </c:pt>
                <c:pt idx="333">
                  <c:v>0.121951219525937</c:v>
                </c:pt>
                <c:pt idx="334">
                  <c:v>0.122347629487154</c:v>
                </c:pt>
                <c:pt idx="335">
                  <c:v>0.10056891328540001</c:v>
                </c:pt>
                <c:pt idx="336">
                  <c:v>0.101469548084077</c:v>
                </c:pt>
                <c:pt idx="337">
                  <c:v>0.10185757120434299</c:v>
                </c:pt>
                <c:pt idx="338">
                  <c:v>8.3520363761918806E-2</c:v>
                </c:pt>
                <c:pt idx="339">
                  <c:v>0.121951219525937</c:v>
                </c:pt>
                <c:pt idx="340">
                  <c:v>0.12233228567239</c:v>
                </c:pt>
                <c:pt idx="341">
                  <c:v>8.0274715711046593E-2</c:v>
                </c:pt>
                <c:pt idx="342">
                  <c:v>0.101469548084077</c:v>
                </c:pt>
                <c:pt idx="343">
                  <c:v>0.10183533729458499</c:v>
                </c:pt>
                <c:pt idx="344">
                  <c:v>6.6654282859898897E-2</c:v>
                </c:pt>
                <c:pt idx="345">
                  <c:v>0.121951219525937</c:v>
                </c:pt>
                <c:pt idx="346">
                  <c:v>0.12195191267231401</c:v>
                </c:pt>
                <c:pt idx="347">
                  <c:v>8.12994101830362E-2</c:v>
                </c:pt>
                <c:pt idx="348">
                  <c:v>0.101469548084077</c:v>
                </c:pt>
                <c:pt idx="349">
                  <c:v>0.101470388394856</c:v>
                </c:pt>
                <c:pt idx="350">
                  <c:v>6.7644665186397904E-2</c:v>
                </c:pt>
                <c:pt idx="351">
                  <c:v>0.121951219525937</c:v>
                </c:pt>
                <c:pt idx="352">
                  <c:v>0.121951219494667</c:v>
                </c:pt>
                <c:pt idx="353">
                  <c:v>8.1300813003391204E-2</c:v>
                </c:pt>
                <c:pt idx="354">
                  <c:v>0.101469548084077</c:v>
                </c:pt>
                <c:pt idx="355">
                  <c:v>0.10146954808406999</c:v>
                </c:pt>
                <c:pt idx="356">
                  <c:v>6.7646365389379598E-2</c:v>
                </c:pt>
                <c:pt idx="357">
                  <c:v>6.5266312006924607E-2</c:v>
                </c:pt>
                <c:pt idx="358">
                  <c:v>6.5266312006929603E-2</c:v>
                </c:pt>
                <c:pt idx="359">
                  <c:v>4.3510874671286302E-2</c:v>
                </c:pt>
                <c:pt idx="360">
                  <c:v>-5.6135111026179003E-18</c:v>
                </c:pt>
                <c:pt idx="361">
                  <c:v>-4.8485949067280404E-19</c:v>
                </c:pt>
                <c:pt idx="362">
                  <c:v>-1.13208879819953E-18</c:v>
                </c:pt>
                <c:pt idx="363">
                  <c:v>6.5266312006924496E-2</c:v>
                </c:pt>
                <c:pt idx="364">
                  <c:v>6.5268773367283706E-2</c:v>
                </c:pt>
                <c:pt idx="365">
                  <c:v>4.3505891442934597E-2</c:v>
                </c:pt>
                <c:pt idx="366">
                  <c:v>1.3837373859386E-17</c:v>
                </c:pt>
                <c:pt idx="367">
                  <c:v>-1.7791880802055799E-17</c:v>
                </c:pt>
                <c:pt idx="368">
                  <c:v>2.3946653429827199E-18</c:v>
                </c:pt>
                <c:pt idx="369">
                  <c:v>6.5266312006924496E-2</c:v>
                </c:pt>
                <c:pt idx="370">
                  <c:v>6.5703538604884301E-2</c:v>
                </c:pt>
                <c:pt idx="371">
                  <c:v>4.2282711989134102E-2</c:v>
                </c:pt>
                <c:pt idx="372">
                  <c:v>5.5413917686060003E-18</c:v>
                </c:pt>
                <c:pt idx="373">
                  <c:v>-1.7963192508690201E-17</c:v>
                </c:pt>
                <c:pt idx="374">
                  <c:v>3.9459300906444497E-18</c:v>
                </c:pt>
                <c:pt idx="375">
                  <c:v>6.5266312006924607E-2</c:v>
                </c:pt>
                <c:pt idx="376">
                  <c:v>6.5772502830762095E-2</c:v>
                </c:pt>
                <c:pt idx="377">
                  <c:v>5.3016808139596999E-2</c:v>
                </c:pt>
                <c:pt idx="378">
                  <c:v>-3.6524412042157898E-18</c:v>
                </c:pt>
                <c:pt idx="379">
                  <c:v>2.8221445238177399E-18</c:v>
                </c:pt>
                <c:pt idx="380">
                  <c:v>-1.42007715826494E-18</c:v>
                </c:pt>
                <c:pt idx="381">
                  <c:v>6.5266312006924607E-2</c:v>
                </c:pt>
                <c:pt idx="382">
                  <c:v>6.5808293433252701E-2</c:v>
                </c:pt>
                <c:pt idx="383">
                  <c:v>6.38180465981006E-2</c:v>
                </c:pt>
                <c:pt idx="384">
                  <c:v>-1.7816055539962199E-18</c:v>
                </c:pt>
                <c:pt idx="385">
                  <c:v>-1.73174045401625E-18</c:v>
                </c:pt>
                <c:pt idx="386">
                  <c:v>-6.5733308258859604E-18</c:v>
                </c:pt>
                <c:pt idx="387">
                  <c:v>6.5266312006924398E-2</c:v>
                </c:pt>
                <c:pt idx="388">
                  <c:v>6.5844854388651897E-2</c:v>
                </c:pt>
                <c:pt idx="389">
                  <c:v>7.4617742869966794E-2</c:v>
                </c:pt>
                <c:pt idx="390">
                  <c:v>1.5472833636772101E-17</c:v>
                </c:pt>
                <c:pt idx="391">
                  <c:v>-1.59790966894366E-17</c:v>
                </c:pt>
                <c:pt idx="392">
                  <c:v>7.1869444096138002E-18</c:v>
                </c:pt>
                <c:pt idx="393">
                  <c:v>6.5266312006924496E-2</c:v>
                </c:pt>
                <c:pt idx="394">
                  <c:v>6.5864237027134703E-2</c:v>
                </c:pt>
                <c:pt idx="395">
                  <c:v>8.5452470992023799E-2</c:v>
                </c:pt>
                <c:pt idx="396">
                  <c:v>7.0344929161949405E-18</c:v>
                </c:pt>
                <c:pt idx="397">
                  <c:v>-6.5448279715308098E-18</c:v>
                </c:pt>
                <c:pt idx="398">
                  <c:v>-9.6837124082595901E-18</c:v>
                </c:pt>
                <c:pt idx="399">
                  <c:v>6.5266312006924704E-2</c:v>
                </c:pt>
                <c:pt idx="400">
                  <c:v>6.5267628616765397E-2</c:v>
                </c:pt>
                <c:pt idx="401">
                  <c:v>8.7019064469997104E-2</c:v>
                </c:pt>
                <c:pt idx="402">
                  <c:v>-9.7455376900357004E-18</c:v>
                </c:pt>
                <c:pt idx="403">
                  <c:v>-1.34105292999361E-17</c:v>
                </c:pt>
                <c:pt idx="404">
                  <c:v>-1.27862357091264E-17</c:v>
                </c:pt>
                <c:pt idx="405">
                  <c:v>6.5266312006924607E-2</c:v>
                </c:pt>
                <c:pt idx="406">
                  <c:v>6.5266312010276106E-2</c:v>
                </c:pt>
                <c:pt idx="407">
                  <c:v>8.7021749335868301E-2</c:v>
                </c:pt>
                <c:pt idx="408">
                  <c:v>-7.1066070981794805E-18</c:v>
                </c:pt>
                <c:pt idx="409">
                  <c:v>-1.25342233973239E-18</c:v>
                </c:pt>
                <c:pt idx="410">
                  <c:v>2.7416778152976001E-17</c:v>
                </c:pt>
                <c:pt idx="411">
                  <c:v>6.5266312006924496E-2</c:v>
                </c:pt>
                <c:pt idx="412">
                  <c:v>6.5267628616764703E-2</c:v>
                </c:pt>
                <c:pt idx="413">
                  <c:v>8.7019064469996799E-2</c:v>
                </c:pt>
                <c:pt idx="414">
                  <c:v>1.9359372375071701E-18</c:v>
                </c:pt>
                <c:pt idx="415">
                  <c:v>2.1062325116457801E-17</c:v>
                </c:pt>
                <c:pt idx="416">
                  <c:v>2.7514272383557898E-18</c:v>
                </c:pt>
                <c:pt idx="417">
                  <c:v>6.5266312006924607E-2</c:v>
                </c:pt>
                <c:pt idx="418">
                  <c:v>6.5864237027133399E-2</c:v>
                </c:pt>
                <c:pt idx="419">
                  <c:v>8.5452470992023702E-2</c:v>
                </c:pt>
                <c:pt idx="420">
                  <c:v>-4.0932150507800402E-19</c:v>
                </c:pt>
                <c:pt idx="421">
                  <c:v>2.05883320095943E-18</c:v>
                </c:pt>
                <c:pt idx="422">
                  <c:v>3.6357879419060204E-18</c:v>
                </c:pt>
                <c:pt idx="423">
                  <c:v>6.5266312006924607E-2</c:v>
                </c:pt>
                <c:pt idx="424">
                  <c:v>6.5844854388652105E-2</c:v>
                </c:pt>
                <c:pt idx="425">
                  <c:v>7.4617742869966697E-2</c:v>
                </c:pt>
                <c:pt idx="426">
                  <c:v>-1.05037049807849E-18</c:v>
                </c:pt>
                <c:pt idx="427">
                  <c:v>-2.0771251804908201E-17</c:v>
                </c:pt>
                <c:pt idx="428">
                  <c:v>-1.46195566569238E-17</c:v>
                </c:pt>
                <c:pt idx="429">
                  <c:v>6.5266312006924607E-2</c:v>
                </c:pt>
                <c:pt idx="430">
                  <c:v>6.5808293433252604E-2</c:v>
                </c:pt>
                <c:pt idx="431">
                  <c:v>6.3818046598100697E-2</c:v>
                </c:pt>
                <c:pt idx="432">
                  <c:v>-1.15587129642294E-18</c:v>
                </c:pt>
                <c:pt idx="433">
                  <c:v>-9.1395280786389598E-19</c:v>
                </c:pt>
                <c:pt idx="434">
                  <c:v>1.1237831489810699E-17</c:v>
                </c:pt>
                <c:pt idx="435">
                  <c:v>6.5266312006924704E-2</c:v>
                </c:pt>
                <c:pt idx="436">
                  <c:v>6.5772502830778498E-2</c:v>
                </c:pt>
                <c:pt idx="437">
                  <c:v>5.3016808139561902E-2</c:v>
                </c:pt>
                <c:pt idx="438">
                  <c:v>-3.0483725031779899E-18</c:v>
                </c:pt>
                <c:pt idx="439">
                  <c:v>-1.7983683123598099E-17</c:v>
                </c:pt>
                <c:pt idx="440">
                  <c:v>1.38067505329538E-17</c:v>
                </c:pt>
                <c:pt idx="441">
                  <c:v>6.5266312006924496E-2</c:v>
                </c:pt>
                <c:pt idx="442">
                  <c:v>6.5703538604884495E-2</c:v>
                </c:pt>
                <c:pt idx="443">
                  <c:v>4.2282711989133998E-2</c:v>
                </c:pt>
                <c:pt idx="444">
                  <c:v>4.9373230675681901E-18</c:v>
                </c:pt>
                <c:pt idx="445">
                  <c:v>4.1220334752108002E-18</c:v>
                </c:pt>
                <c:pt idx="446">
                  <c:v>-1.12550255805158E-17</c:v>
                </c:pt>
                <c:pt idx="447">
                  <c:v>6.5266312006924801E-2</c:v>
                </c:pt>
                <c:pt idx="448">
                  <c:v>6.5268773367281804E-2</c:v>
                </c:pt>
                <c:pt idx="449">
                  <c:v>4.3505891442934701E-2</c:v>
                </c:pt>
                <c:pt idx="450">
                  <c:v>-2.2025753146343502E-18</c:v>
                </c:pt>
                <c:pt idx="451">
                  <c:v>-4.7601589139791497E-18</c:v>
                </c:pt>
                <c:pt idx="452">
                  <c:v>2.56164977927174E-18</c:v>
                </c:pt>
                <c:pt idx="453">
                  <c:v>6.5266312006924496E-2</c:v>
                </c:pt>
                <c:pt idx="454">
                  <c:v>6.5266312006929603E-2</c:v>
                </c:pt>
                <c:pt idx="455">
                  <c:v>4.3510874671286198E-2</c:v>
                </c:pt>
                <c:pt idx="456">
                  <c:v>3.6692299351599797E-18</c:v>
                </c:pt>
                <c:pt idx="457">
                  <c:v>-3.4887076877492298E-18</c:v>
                </c:pt>
                <c:pt idx="458">
                  <c:v>-1.01498869589227E-19</c:v>
                </c:pt>
                <c:pt idx="459">
                  <c:v>-5.97562747942734E-18</c:v>
                </c:pt>
                <c:pt idx="460">
                  <c:v>7.5061304491983197E-20</c:v>
                </c:pt>
                <c:pt idx="461">
                  <c:v>-2.5443111059907999E-20</c:v>
                </c:pt>
                <c:pt idx="462">
                  <c:v>1.99999999988358E-2</c:v>
                </c:pt>
                <c:pt idx="463">
                  <c:v>2.0000000004074401E-2</c:v>
                </c:pt>
                <c:pt idx="464">
                  <c:v>1.9999999988358701E-2</c:v>
                </c:pt>
                <c:pt idx="465">
                  <c:v>3.9999999997672002E-2</c:v>
                </c:pt>
                <c:pt idx="466">
                  <c:v>3.9999999994179497E-2</c:v>
                </c:pt>
                <c:pt idx="467">
                  <c:v>4.0000000004656797E-2</c:v>
                </c:pt>
                <c:pt idx="468">
                  <c:v>-2.3808228294844699E-20</c:v>
                </c:pt>
                <c:pt idx="469">
                  <c:v>-2.28914166956998E-19</c:v>
                </c:pt>
                <c:pt idx="470">
                  <c:v>1.9125041026561301E-19</c:v>
                </c:pt>
                <c:pt idx="471">
                  <c:v>1.9993894797841399E-2</c:v>
                </c:pt>
                <c:pt idx="472">
                  <c:v>1.9993894803081801E-2</c:v>
                </c:pt>
                <c:pt idx="473">
                  <c:v>1.9993894787360598E-2</c:v>
                </c:pt>
                <c:pt idx="474">
                  <c:v>3.9997296339827501E-2</c:v>
                </c:pt>
                <c:pt idx="475">
                  <c:v>3.9997296336330999E-2</c:v>
                </c:pt>
                <c:pt idx="476">
                  <c:v>3.9997296346821198E-2</c:v>
                </c:pt>
                <c:pt idx="477">
                  <c:v>-1.5122218834630701E-18</c:v>
                </c:pt>
                <c:pt idx="478">
                  <c:v>-9.7777166736607095E-20</c:v>
                </c:pt>
                <c:pt idx="479">
                  <c:v>7.3796056197029501E-20</c:v>
                </c:pt>
                <c:pt idx="480">
                  <c:v>1.9214113578262599E-2</c:v>
                </c:pt>
                <c:pt idx="481">
                  <c:v>1.9214113583200201E-2</c:v>
                </c:pt>
                <c:pt idx="482">
                  <c:v>1.9214113568387901E-2</c:v>
                </c:pt>
                <c:pt idx="483">
                  <c:v>3.9147286782452599E-2</c:v>
                </c:pt>
                <c:pt idx="484">
                  <c:v>3.9147286779089699E-2</c:v>
                </c:pt>
                <c:pt idx="485">
                  <c:v>3.91472867891784E-2</c:v>
                </c:pt>
                <c:pt idx="486">
                  <c:v>-1.1795669444452301E-19</c:v>
                </c:pt>
                <c:pt idx="487">
                  <c:v>1.92752826525086E-19</c:v>
                </c:pt>
                <c:pt idx="488">
                  <c:v>2.0000000004074599E-2</c:v>
                </c:pt>
                <c:pt idx="489">
                  <c:v>1.9999999998836001E-2</c:v>
                </c:pt>
                <c:pt idx="490">
                  <c:v>3.9999999994179199E-2</c:v>
                </c:pt>
                <c:pt idx="491">
                  <c:v>3.9999999997672002E-2</c:v>
                </c:pt>
                <c:pt idx="492">
                  <c:v>-1.0321330578378501E-19</c:v>
                </c:pt>
                <c:pt idx="493">
                  <c:v>6.94048561972316E-19</c:v>
                </c:pt>
                <c:pt idx="494">
                  <c:v>1.99938948030817E-2</c:v>
                </c:pt>
                <c:pt idx="495">
                  <c:v>1.9993894797841499E-2</c:v>
                </c:pt>
                <c:pt idx="496">
                  <c:v>3.9997296336330597E-2</c:v>
                </c:pt>
                <c:pt idx="497">
                  <c:v>3.9997296339827203E-2</c:v>
                </c:pt>
                <c:pt idx="498">
                  <c:v>1.54890710059016E-19</c:v>
                </c:pt>
                <c:pt idx="499">
                  <c:v>-1.02480500240993E-18</c:v>
                </c:pt>
                <c:pt idx="500">
                  <c:v>1.92141135832E-2</c:v>
                </c:pt>
                <c:pt idx="501">
                  <c:v>1.9214113578262498E-2</c:v>
                </c:pt>
                <c:pt idx="502">
                  <c:v>3.9147286779089699E-2</c:v>
                </c:pt>
                <c:pt idx="503">
                  <c:v>3.9147286782452703E-2</c:v>
                </c:pt>
                <c:pt idx="504">
                  <c:v>-4.6035545874743496E-18</c:v>
                </c:pt>
                <c:pt idx="505">
                  <c:v>3.1016219810210601E-2</c:v>
                </c:pt>
                <c:pt idx="506">
                  <c:v>5.3823182693525699E-2</c:v>
                </c:pt>
                <c:pt idx="507">
                  <c:v>-5.32190282163829E-18</c:v>
                </c:pt>
                <c:pt idx="508">
                  <c:v>3.1010423077925599E-2</c:v>
                </c:pt>
                <c:pt idx="509">
                  <c:v>5.3821161093032102E-2</c:v>
                </c:pt>
                <c:pt idx="510">
                  <c:v>1.0888962093405899E-17</c:v>
                </c:pt>
                <c:pt idx="511">
                  <c:v>2.99520650130728E-2</c:v>
                </c:pt>
                <c:pt idx="512">
                  <c:v>5.28661157507547E-2</c:v>
                </c:pt>
                <c:pt idx="513">
                  <c:v>6.0197659720670302E-2</c:v>
                </c:pt>
                <c:pt idx="514">
                  <c:v>6.0650406518224398E-2</c:v>
                </c:pt>
                <c:pt idx="515">
                  <c:v>6.0195936898704998E-2</c:v>
                </c:pt>
                <c:pt idx="516">
                  <c:v>6.0648691818821397E-2</c:v>
                </c:pt>
                <c:pt idx="517">
                  <c:v>5.9198325198574202E-2</c:v>
                </c:pt>
                <c:pt idx="518">
                  <c:v>5.9650527082990797E-2</c:v>
                </c:pt>
                <c:pt idx="519">
                  <c:v>6.0197659720669899E-2</c:v>
                </c:pt>
                <c:pt idx="520">
                  <c:v>5.3823182693525901E-2</c:v>
                </c:pt>
                <c:pt idx="521">
                  <c:v>6.0195936898705601E-2</c:v>
                </c:pt>
                <c:pt idx="522">
                  <c:v>5.3821161093031998E-2</c:v>
                </c:pt>
                <c:pt idx="523">
                  <c:v>5.9198325198573903E-2</c:v>
                </c:pt>
                <c:pt idx="524">
                  <c:v>5.2866115750754498E-2</c:v>
                </c:pt>
                <c:pt idx="525">
                  <c:v>3.1016219810210799E-2</c:v>
                </c:pt>
                <c:pt idx="526">
                  <c:v>1.02155455480351E-17</c:v>
                </c:pt>
                <c:pt idx="527">
                  <c:v>3.1010423077924901E-2</c:v>
                </c:pt>
                <c:pt idx="528">
                  <c:v>-4.2580283834458297E-18</c:v>
                </c:pt>
                <c:pt idx="529">
                  <c:v>2.9952065013073501E-2</c:v>
                </c:pt>
                <c:pt idx="530">
                  <c:v>5.9503718144183598E-18</c:v>
                </c:pt>
                <c:pt idx="531">
                  <c:v>2.3871088174766601E-17</c:v>
                </c:pt>
                <c:pt idx="532">
                  <c:v>6.4303592746566198E-18</c:v>
                </c:pt>
                <c:pt idx="533">
                  <c:v>0.133669027575714</c:v>
                </c:pt>
                <c:pt idx="534">
                  <c:v>0.19105691058194199</c:v>
                </c:pt>
                <c:pt idx="535">
                  <c:v>0.25870327597722498</c:v>
                </c:pt>
                <c:pt idx="536">
                  <c:v>0.34959349593058198</c:v>
                </c:pt>
                <c:pt idx="537">
                  <c:v>5.5816840964761197E-18</c:v>
                </c:pt>
                <c:pt idx="538">
                  <c:v>-3.9369556873414697E-18</c:v>
                </c:pt>
                <c:pt idx="539">
                  <c:v>0.13366793770533</c:v>
                </c:pt>
                <c:pt idx="540">
                  <c:v>0.191055336270261</c:v>
                </c:pt>
                <c:pt idx="541">
                  <c:v>0.25870237247309802</c:v>
                </c:pt>
                <c:pt idx="542">
                  <c:v>0.349593540253679</c:v>
                </c:pt>
                <c:pt idx="543">
                  <c:v>1.04781985899027E-17</c:v>
                </c:pt>
                <c:pt idx="544">
                  <c:v>-2.1425047930064401E-18</c:v>
                </c:pt>
                <c:pt idx="545">
                  <c:v>0.13217708503419501</c:v>
                </c:pt>
                <c:pt idx="546">
                  <c:v>0.18900261122598699</c:v>
                </c:pt>
                <c:pt idx="547">
                  <c:v>0.25730451882810401</c:v>
                </c:pt>
                <c:pt idx="548">
                  <c:v>0.349607990877282</c:v>
                </c:pt>
                <c:pt idx="549">
                  <c:v>0.27476405481114402</c:v>
                </c:pt>
                <c:pt idx="550">
                  <c:v>0.34959349593058198</c:v>
                </c:pt>
                <c:pt idx="551">
                  <c:v>0.27235772356333598</c:v>
                </c:pt>
                <c:pt idx="552">
                  <c:v>0.34959349593058198</c:v>
                </c:pt>
                <c:pt idx="553">
                  <c:v>0.274763123569989</c:v>
                </c:pt>
                <c:pt idx="554">
                  <c:v>0.34959354025367601</c:v>
                </c:pt>
                <c:pt idx="555">
                  <c:v>0.27235680091675302</c:v>
                </c:pt>
                <c:pt idx="556">
                  <c:v>0.349593540253678</c:v>
                </c:pt>
                <c:pt idx="557">
                  <c:v>0.27338320322533999</c:v>
                </c:pt>
                <c:pt idx="558">
                  <c:v>0.349607990877283</c:v>
                </c:pt>
                <c:pt idx="559">
                  <c:v>0.27098272991025801</c:v>
                </c:pt>
                <c:pt idx="560">
                  <c:v>0.349607990877282</c:v>
                </c:pt>
                <c:pt idx="561">
                  <c:v>0.27476405481114502</c:v>
                </c:pt>
                <c:pt idx="562">
                  <c:v>0.34959349593058298</c:v>
                </c:pt>
                <c:pt idx="563">
                  <c:v>0.25870327597722398</c:v>
                </c:pt>
                <c:pt idx="564">
                  <c:v>0.34959349593058198</c:v>
                </c:pt>
                <c:pt idx="565">
                  <c:v>0.274763123569985</c:v>
                </c:pt>
                <c:pt idx="566">
                  <c:v>0.349593540253678</c:v>
                </c:pt>
                <c:pt idx="567">
                  <c:v>0.25870237247310002</c:v>
                </c:pt>
                <c:pt idx="568">
                  <c:v>0.349593540253678</c:v>
                </c:pt>
                <c:pt idx="569">
                  <c:v>0.27338320322533999</c:v>
                </c:pt>
                <c:pt idx="570">
                  <c:v>0.349607990877283</c:v>
                </c:pt>
                <c:pt idx="571">
                  <c:v>0.25730451882810401</c:v>
                </c:pt>
                <c:pt idx="572">
                  <c:v>0.349607990877282</c:v>
                </c:pt>
                <c:pt idx="573">
                  <c:v>0.133669027575714</c:v>
                </c:pt>
                <c:pt idx="574">
                  <c:v>0.19105691058194299</c:v>
                </c:pt>
                <c:pt idx="575">
                  <c:v>-3.3661020654518099E-17</c:v>
                </c:pt>
                <c:pt idx="576">
                  <c:v>3.0397634158713301E-18</c:v>
                </c:pt>
                <c:pt idx="577">
                  <c:v>0.133667937705329</c:v>
                </c:pt>
                <c:pt idx="578">
                  <c:v>0.191055336270261</c:v>
                </c:pt>
                <c:pt idx="579">
                  <c:v>1.19784733413956E-17</c:v>
                </c:pt>
                <c:pt idx="580">
                  <c:v>3.6916457840200503E-18</c:v>
                </c:pt>
                <c:pt idx="581">
                  <c:v>0.13217708503419501</c:v>
                </c:pt>
                <c:pt idx="582">
                  <c:v>0.18900261122598699</c:v>
                </c:pt>
                <c:pt idx="583">
                  <c:v>-5.4758114287780201E-18</c:v>
                </c:pt>
                <c:pt idx="584">
                  <c:v>4.6271405542566598E-18</c:v>
                </c:pt>
                <c:pt idx="585">
                  <c:v>2.2588348418131101E-18</c:v>
                </c:pt>
                <c:pt idx="586">
                  <c:v>1.35707375366507E-20</c:v>
                </c:pt>
                <c:pt idx="587">
                  <c:v>-1.3495959185444201E-19</c:v>
                </c:pt>
                <c:pt idx="588">
                  <c:v>1.3884811652529401E-2</c:v>
                </c:pt>
                <c:pt idx="589">
                  <c:v>1.38848116529036E-2</c:v>
                </c:pt>
                <c:pt idx="590">
                  <c:v>1.38848116517823E-2</c:v>
                </c:pt>
                <c:pt idx="591">
                  <c:v>3.4093896227034001E-2</c:v>
                </c:pt>
                <c:pt idx="592">
                  <c:v>3.4093896228921103E-2</c:v>
                </c:pt>
                <c:pt idx="593">
                  <c:v>3.4093896223259298E-2</c:v>
                </c:pt>
                <c:pt idx="594">
                  <c:v>-2.0342440897496E-18</c:v>
                </c:pt>
                <c:pt idx="595">
                  <c:v>-3.0423821736862203E-20</c:v>
                </c:pt>
                <c:pt idx="596">
                  <c:v>1.2070449556563399E-20</c:v>
                </c:pt>
                <c:pt idx="597">
                  <c:v>6.9567688083311601E-3</c:v>
                </c:pt>
                <c:pt idx="598">
                  <c:v>6.9567688092972398E-3</c:v>
                </c:pt>
                <c:pt idx="599">
                  <c:v>6.9567688063988699E-3</c:v>
                </c:pt>
                <c:pt idx="600">
                  <c:v>2.12358357988933E-2</c:v>
                </c:pt>
                <c:pt idx="601">
                  <c:v>2.1235835798481699E-2</c:v>
                </c:pt>
                <c:pt idx="602">
                  <c:v>2.12358357997166E-2</c:v>
                </c:pt>
                <c:pt idx="603">
                  <c:v>1.18473622577755E-20</c:v>
                </c:pt>
                <c:pt idx="604">
                  <c:v>6.0102754501855301E-19</c:v>
                </c:pt>
                <c:pt idx="605">
                  <c:v>1.38848116529034E-2</c:v>
                </c:pt>
                <c:pt idx="606">
                  <c:v>1.38848116525295E-2</c:v>
                </c:pt>
                <c:pt idx="607">
                  <c:v>3.40938962289212E-2</c:v>
                </c:pt>
                <c:pt idx="608">
                  <c:v>3.4093896227033599E-2</c:v>
                </c:pt>
                <c:pt idx="609">
                  <c:v>-6.8179289564857602E-21</c:v>
                </c:pt>
                <c:pt idx="610">
                  <c:v>-8.1440199043375296E-20</c:v>
                </c:pt>
                <c:pt idx="611">
                  <c:v>6.9567688092973499E-3</c:v>
                </c:pt>
                <c:pt idx="612">
                  <c:v>6.9567688083311098E-3</c:v>
                </c:pt>
                <c:pt idx="613">
                  <c:v>2.1235835798481598E-2</c:v>
                </c:pt>
                <c:pt idx="614">
                  <c:v>2.12358357988933E-2</c:v>
                </c:pt>
                <c:pt idx="615">
                  <c:v>-7.5999142021217593E-18</c:v>
                </c:pt>
                <c:pt idx="616">
                  <c:v>1.7423652657829998E-18</c:v>
                </c:pt>
                <c:pt idx="617">
                  <c:v>2.2850352381159001E-2</c:v>
                </c:pt>
                <c:pt idx="618">
                  <c:v>3.4560586919180299E-2</c:v>
                </c:pt>
                <c:pt idx="619">
                  <c:v>4.7560844687851801E-2</c:v>
                </c:pt>
                <c:pt idx="620">
                  <c:v>6.1406928213646697E-2</c:v>
                </c:pt>
                <c:pt idx="621">
                  <c:v>4.8322137265260602E-19</c:v>
                </c:pt>
                <c:pt idx="622">
                  <c:v>-1.8789871027423001E-18</c:v>
                </c:pt>
                <c:pt idx="623">
                  <c:v>1.13723318522959E-2</c:v>
                </c:pt>
                <c:pt idx="624">
                  <c:v>1.8376832135562599E-2</c:v>
                </c:pt>
                <c:pt idx="625">
                  <c:v>3.1109926298709199E-2</c:v>
                </c:pt>
                <c:pt idx="626">
                  <c:v>4.3201291268504603E-2</c:v>
                </c:pt>
                <c:pt idx="627">
                  <c:v>5.3829987170314099E-2</c:v>
                </c:pt>
                <c:pt idx="628">
                  <c:v>7.5053555896204702E-2</c:v>
                </c:pt>
                <c:pt idx="629">
                  <c:v>5.4289703707627202E-2</c:v>
                </c:pt>
                <c:pt idx="630">
                  <c:v>7.5061021251498897E-2</c:v>
                </c:pt>
                <c:pt idx="631">
                  <c:v>3.5774164128546997E-2</c:v>
                </c:pt>
                <c:pt idx="632">
                  <c:v>5.5257253604323202E-2</c:v>
                </c:pt>
                <c:pt idx="633">
                  <c:v>3.6182105485357802E-2</c:v>
                </c:pt>
                <c:pt idx="634">
                  <c:v>5.5379007504028702E-2</c:v>
                </c:pt>
                <c:pt idx="635">
                  <c:v>5.3829987170314203E-2</c:v>
                </c:pt>
                <c:pt idx="636">
                  <c:v>7.5053555896204993E-2</c:v>
                </c:pt>
                <c:pt idx="637">
                  <c:v>4.75608446878516E-2</c:v>
                </c:pt>
                <c:pt idx="638">
                  <c:v>6.1406928213646801E-2</c:v>
                </c:pt>
                <c:pt idx="639">
                  <c:v>3.5774164128546997E-2</c:v>
                </c:pt>
                <c:pt idx="640">
                  <c:v>5.5257253604323299E-2</c:v>
                </c:pt>
                <c:pt idx="641">
                  <c:v>3.1109926298709002E-2</c:v>
                </c:pt>
                <c:pt idx="642">
                  <c:v>4.3201291268504499E-2</c:v>
                </c:pt>
                <c:pt idx="643">
                  <c:v>2.28503523811583E-2</c:v>
                </c:pt>
                <c:pt idx="644">
                  <c:v>3.4560586919180701E-2</c:v>
                </c:pt>
                <c:pt idx="645">
                  <c:v>-7.1605559368268895E-18</c:v>
                </c:pt>
                <c:pt idx="646">
                  <c:v>1.30444336854135E-17</c:v>
                </c:pt>
                <c:pt idx="647">
                  <c:v>1.1372331852296001E-2</c:v>
                </c:pt>
                <c:pt idx="648">
                  <c:v>1.83768321355623E-2</c:v>
                </c:pt>
                <c:pt idx="649">
                  <c:v>1.37989870374916E-18</c:v>
                </c:pt>
                <c:pt idx="650">
                  <c:v>-2.1044423926739298E-18</c:v>
                </c:pt>
                <c:pt idx="651">
                  <c:v>-1.47373501932305E-18</c:v>
                </c:pt>
                <c:pt idx="652">
                  <c:v>2.9743228000490499E-18</c:v>
                </c:pt>
                <c:pt idx="653">
                  <c:v>4.4794423801039499E-2</c:v>
                </c:pt>
                <c:pt idx="654">
                  <c:v>5.5549686196720599E-2</c:v>
                </c:pt>
                <c:pt idx="655">
                  <c:v>7.8304644163030707E-2</c:v>
                </c:pt>
                <c:pt idx="656">
                  <c:v>9.5275957391752694E-2</c:v>
                </c:pt>
                <c:pt idx="657">
                  <c:v>2.5506869501165698E-18</c:v>
                </c:pt>
                <c:pt idx="658">
                  <c:v>-1.81809462884018E-18</c:v>
                </c:pt>
                <c:pt idx="659">
                  <c:v>2.4264883923500201E-2</c:v>
                </c:pt>
                <c:pt idx="660">
                  <c:v>3.1862990636256201E-2</c:v>
                </c:pt>
                <c:pt idx="661">
                  <c:v>5.7988300596476798E-2</c:v>
                </c:pt>
                <c:pt idx="662">
                  <c:v>7.4306654460555496E-2</c:v>
                </c:pt>
                <c:pt idx="663">
                  <c:v>9.5418089546109003E-2</c:v>
                </c:pt>
                <c:pt idx="664">
                  <c:v>0.115825611480964</c:v>
                </c:pt>
                <c:pt idx="665">
                  <c:v>9.5420852820033403E-2</c:v>
                </c:pt>
                <c:pt idx="666">
                  <c:v>0.115828867049</c:v>
                </c:pt>
                <c:pt idx="667">
                  <c:v>7.3985035475232205E-2</c:v>
                </c:pt>
                <c:pt idx="668">
                  <c:v>9.4140374260031703E-2</c:v>
                </c:pt>
                <c:pt idx="669">
                  <c:v>7.4103188249634494E-2</c:v>
                </c:pt>
                <c:pt idx="670">
                  <c:v>9.4241419251393094E-2</c:v>
                </c:pt>
                <c:pt idx="671">
                  <c:v>9.5418089546108198E-2</c:v>
                </c:pt>
                <c:pt idx="672">
                  <c:v>0.115825611480963</c:v>
                </c:pt>
                <c:pt idx="673">
                  <c:v>7.8304644163030804E-2</c:v>
                </c:pt>
                <c:pt idx="674">
                  <c:v>9.5275957391752999E-2</c:v>
                </c:pt>
                <c:pt idx="675">
                  <c:v>7.3985035475232594E-2</c:v>
                </c:pt>
                <c:pt idx="676">
                  <c:v>9.4140374260031703E-2</c:v>
                </c:pt>
                <c:pt idx="677">
                  <c:v>5.7988300596476701E-2</c:v>
                </c:pt>
                <c:pt idx="678">
                  <c:v>7.4306654460555302E-2</c:v>
                </c:pt>
                <c:pt idx="679">
                  <c:v>4.4794423801056797E-2</c:v>
                </c:pt>
                <c:pt idx="680">
                  <c:v>5.5549686196720002E-2</c:v>
                </c:pt>
                <c:pt idx="681">
                  <c:v>-2.2519120581014199E-17</c:v>
                </c:pt>
                <c:pt idx="682">
                  <c:v>-8.7628657919984207E-18</c:v>
                </c:pt>
                <c:pt idx="683">
                  <c:v>2.4264883923500201E-2</c:v>
                </c:pt>
                <c:pt idx="684">
                  <c:v>3.1862990636256097E-2</c:v>
                </c:pt>
                <c:pt idx="685">
                  <c:v>7.77159783920186E-18</c:v>
                </c:pt>
                <c:pt idx="686">
                  <c:v>3.6777544146448098E-18</c:v>
                </c:pt>
                <c:pt idx="687">
                  <c:v>-1.6413114230899701E-18</c:v>
                </c:pt>
                <c:pt idx="688">
                  <c:v>1.6078946421213301E-18</c:v>
                </c:pt>
                <c:pt idx="689">
                  <c:v>6.6275940111527307E-2</c:v>
                </c:pt>
                <c:pt idx="690">
                  <c:v>7.7136722093329294E-2</c:v>
                </c:pt>
                <c:pt idx="691">
                  <c:v>0.112239901190792</c:v>
                </c:pt>
                <c:pt idx="692">
                  <c:v>0.12922494985256799</c:v>
                </c:pt>
                <c:pt idx="693">
                  <c:v>4.1213125070784002E-18</c:v>
                </c:pt>
                <c:pt idx="694">
                  <c:v>-4.5441716991558797E-18</c:v>
                </c:pt>
                <c:pt idx="695">
                  <c:v>3.94785818142055E-2</c:v>
                </c:pt>
                <c:pt idx="696">
                  <c:v>4.8384505820820697E-2</c:v>
                </c:pt>
                <c:pt idx="697">
                  <c:v>9.0572086442175403E-2</c:v>
                </c:pt>
                <c:pt idx="698">
                  <c:v>0.107468316723658</c:v>
                </c:pt>
                <c:pt idx="699">
                  <c:v>0.136230355072124</c:v>
                </c:pt>
                <c:pt idx="700">
                  <c:v>0.15665754274299001</c:v>
                </c:pt>
                <c:pt idx="701">
                  <c:v>0.13623363977840799</c:v>
                </c:pt>
                <c:pt idx="702">
                  <c:v>0.156661219327004</c:v>
                </c:pt>
                <c:pt idx="703">
                  <c:v>0.114230932293045</c:v>
                </c:pt>
                <c:pt idx="704">
                  <c:v>0.13483561736709901</c:v>
                </c:pt>
                <c:pt idx="705">
                  <c:v>0.114316761307985</c:v>
                </c:pt>
                <c:pt idx="706">
                  <c:v>0.13490919987800601</c:v>
                </c:pt>
                <c:pt idx="707">
                  <c:v>0.136230355072125</c:v>
                </c:pt>
                <c:pt idx="708">
                  <c:v>0.15665754274299001</c:v>
                </c:pt>
                <c:pt idx="709">
                  <c:v>0.112239901190792</c:v>
                </c:pt>
                <c:pt idx="710">
                  <c:v>0.12922494985256799</c:v>
                </c:pt>
                <c:pt idx="711">
                  <c:v>0.114230932293044</c:v>
                </c:pt>
                <c:pt idx="712">
                  <c:v>0.13483561736709901</c:v>
                </c:pt>
                <c:pt idx="713">
                  <c:v>9.0572086442175098E-2</c:v>
                </c:pt>
                <c:pt idx="714">
                  <c:v>0.107468316723658</c:v>
                </c:pt>
                <c:pt idx="715">
                  <c:v>6.62759401115285E-2</c:v>
                </c:pt>
                <c:pt idx="716">
                  <c:v>7.7136722093329196E-2</c:v>
                </c:pt>
                <c:pt idx="717">
                  <c:v>1.0466501329835899E-17</c:v>
                </c:pt>
                <c:pt idx="718">
                  <c:v>1.6026258800783799E-17</c:v>
                </c:pt>
                <c:pt idx="719">
                  <c:v>3.9478581814206097E-2</c:v>
                </c:pt>
                <c:pt idx="720">
                  <c:v>4.8384505820820503E-2</c:v>
                </c:pt>
                <c:pt idx="721">
                  <c:v>-2.0192804902378401E-18</c:v>
                </c:pt>
                <c:pt idx="722">
                  <c:v>-2.5608896451863599E-18</c:v>
                </c:pt>
                <c:pt idx="723">
                  <c:v>1.2154179501614501E-17</c:v>
                </c:pt>
                <c:pt idx="724">
                  <c:v>-2.4891567939104102E-18</c:v>
                </c:pt>
                <c:pt idx="725">
                  <c:v>0.125200414225525</c:v>
                </c:pt>
                <c:pt idx="726">
                  <c:v>0.179339612524714</c:v>
                </c:pt>
                <c:pt idx="727">
                  <c:v>0.25082337102932301</c:v>
                </c:pt>
                <c:pt idx="728">
                  <c:v>0.34969093283622299</c:v>
                </c:pt>
                <c:pt idx="729">
                  <c:v>1.07166609011977E-17</c:v>
                </c:pt>
                <c:pt idx="730">
                  <c:v>-1.2434734922469701E-18</c:v>
                </c:pt>
                <c:pt idx="731">
                  <c:v>9.3626706429839696E-2</c:v>
                </c:pt>
                <c:pt idx="732">
                  <c:v>0.136114989238099</c:v>
                </c:pt>
                <c:pt idx="733">
                  <c:v>0.22093431249894099</c:v>
                </c:pt>
                <c:pt idx="734">
                  <c:v>0.34992140445396303</c:v>
                </c:pt>
                <c:pt idx="735">
                  <c:v>0.26695921769018</c:v>
                </c:pt>
                <c:pt idx="736">
                  <c:v>0.34969093283622099</c:v>
                </c:pt>
                <c:pt idx="737">
                  <c:v>0.26458918092917599</c:v>
                </c:pt>
                <c:pt idx="738">
                  <c:v>0.34969093283622399</c:v>
                </c:pt>
                <c:pt idx="739">
                  <c:v>0.23756927299442601</c:v>
                </c:pt>
                <c:pt idx="740">
                  <c:v>0.34992140445396303</c:v>
                </c:pt>
                <c:pt idx="741">
                  <c:v>0.23530967794814001</c:v>
                </c:pt>
                <c:pt idx="742">
                  <c:v>0.34992140445396303</c:v>
                </c:pt>
                <c:pt idx="743">
                  <c:v>0.266959217690178</c:v>
                </c:pt>
                <c:pt idx="744">
                  <c:v>0.34969093283622299</c:v>
                </c:pt>
                <c:pt idx="745">
                  <c:v>0.250823371029324</c:v>
                </c:pt>
                <c:pt idx="746">
                  <c:v>0.34969093283622299</c:v>
                </c:pt>
                <c:pt idx="747">
                  <c:v>0.23756927299442801</c:v>
                </c:pt>
                <c:pt idx="748">
                  <c:v>0.34992140445396303</c:v>
                </c:pt>
                <c:pt idx="749">
                  <c:v>0.22093431249894199</c:v>
                </c:pt>
                <c:pt idx="750">
                  <c:v>0.34992140445396303</c:v>
                </c:pt>
                <c:pt idx="751">
                  <c:v>0.125200414225526</c:v>
                </c:pt>
                <c:pt idx="752">
                  <c:v>0.179339612524714</c:v>
                </c:pt>
                <c:pt idx="753">
                  <c:v>-1.6038048386227299E-17</c:v>
                </c:pt>
                <c:pt idx="754">
                  <c:v>-5.6008530681340002E-18</c:v>
                </c:pt>
                <c:pt idx="755">
                  <c:v>9.3626706429840403E-2</c:v>
                </c:pt>
                <c:pt idx="756">
                  <c:v>0.136114989238099</c:v>
                </c:pt>
                <c:pt idx="757">
                  <c:v>-5.6932834432900097E-18</c:v>
                </c:pt>
                <c:pt idx="758">
                  <c:v>8.5194907211542097E-18</c:v>
                </c:pt>
                <c:pt idx="759">
                  <c:v>4.0000000004656797E-2</c:v>
                </c:pt>
                <c:pt idx="760">
                  <c:v>3.9999999994179199E-2</c:v>
                </c:pt>
                <c:pt idx="761">
                  <c:v>3.9999999997672002E-2</c:v>
                </c:pt>
                <c:pt idx="762">
                  <c:v>1.9999999988358701E-2</c:v>
                </c:pt>
                <c:pt idx="763">
                  <c:v>2.0000000004074502E-2</c:v>
                </c:pt>
                <c:pt idx="764">
                  <c:v>1.9999999998836001E-2</c:v>
                </c:pt>
                <c:pt idx="765">
                  <c:v>-8.6802201338085894E-19</c:v>
                </c:pt>
                <c:pt idx="766">
                  <c:v>9.9863948809859993E-18</c:v>
                </c:pt>
                <c:pt idx="767">
                  <c:v>-1.1796272811385199E-18</c:v>
                </c:pt>
                <c:pt idx="768">
                  <c:v>3.9997296346821198E-2</c:v>
                </c:pt>
                <c:pt idx="769">
                  <c:v>3.9997296336330403E-2</c:v>
                </c:pt>
                <c:pt idx="770">
                  <c:v>3.9997296339827501E-2</c:v>
                </c:pt>
                <c:pt idx="771">
                  <c:v>1.99938947873614E-2</c:v>
                </c:pt>
                <c:pt idx="772">
                  <c:v>1.9993894803081901E-2</c:v>
                </c:pt>
                <c:pt idx="773">
                  <c:v>1.99938947978411E-2</c:v>
                </c:pt>
                <c:pt idx="774">
                  <c:v>2.3022513751026499E-18</c:v>
                </c:pt>
                <c:pt idx="775">
                  <c:v>-1.6085606026675501E-17</c:v>
                </c:pt>
                <c:pt idx="776">
                  <c:v>-2.2687444913236601E-18</c:v>
                </c:pt>
                <c:pt idx="777">
                  <c:v>3.91472867891784E-2</c:v>
                </c:pt>
                <c:pt idx="778">
                  <c:v>3.9147286779089997E-2</c:v>
                </c:pt>
                <c:pt idx="779">
                  <c:v>3.9147286782452599E-2</c:v>
                </c:pt>
                <c:pt idx="780">
                  <c:v>1.9214113568388001E-2</c:v>
                </c:pt>
                <c:pt idx="781">
                  <c:v>1.92141135832E-2</c:v>
                </c:pt>
                <c:pt idx="782">
                  <c:v>1.9214113578262901E-2</c:v>
                </c:pt>
                <c:pt idx="783">
                  <c:v>-5.6910918700026496E-19</c:v>
                </c:pt>
                <c:pt idx="784">
                  <c:v>4.6547113532216897E-18</c:v>
                </c:pt>
                <c:pt idx="785">
                  <c:v>-3.11939216267687E-18</c:v>
                </c:pt>
                <c:pt idx="786">
                  <c:v>3.9999999997672002E-2</c:v>
                </c:pt>
                <c:pt idx="787">
                  <c:v>3.9999999994179497E-2</c:v>
                </c:pt>
                <c:pt idx="788">
                  <c:v>1.99999999988358E-2</c:v>
                </c:pt>
                <c:pt idx="789">
                  <c:v>2.0000000004074401E-2</c:v>
                </c:pt>
                <c:pt idx="790">
                  <c:v>-1.0636362773621199E-18</c:v>
                </c:pt>
                <c:pt idx="791">
                  <c:v>2.9964796983741001E-18</c:v>
                </c:pt>
                <c:pt idx="792">
                  <c:v>3.9997296339827598E-2</c:v>
                </c:pt>
                <c:pt idx="793">
                  <c:v>3.9997296336330299E-2</c:v>
                </c:pt>
                <c:pt idx="794">
                  <c:v>1.9993894797841201E-2</c:v>
                </c:pt>
                <c:pt idx="795">
                  <c:v>1.9993894803081301E-2</c:v>
                </c:pt>
                <c:pt idx="796">
                  <c:v>8.9964923725967802E-19</c:v>
                </c:pt>
                <c:pt idx="797">
                  <c:v>-3.9425416948464998E-18</c:v>
                </c:pt>
                <c:pt idx="798">
                  <c:v>3.9147286782452703E-2</c:v>
                </c:pt>
                <c:pt idx="799">
                  <c:v>3.9147286779089997E-2</c:v>
                </c:pt>
                <c:pt idx="800">
                  <c:v>1.9214113578263099E-2</c:v>
                </c:pt>
                <c:pt idx="801">
                  <c:v>1.9214113583199698E-2</c:v>
                </c:pt>
                <c:pt idx="802">
                  <c:v>-9.5334358269191694E-19</c:v>
                </c:pt>
                <c:pt idx="803">
                  <c:v>3.9149028119967901E-18</c:v>
                </c:pt>
                <c:pt idx="804">
                  <c:v>8.3416250442567104E-18</c:v>
                </c:pt>
                <c:pt idx="805">
                  <c:v>3.1016219810210799E-2</c:v>
                </c:pt>
                <c:pt idx="806">
                  <c:v>5.3823182693525901E-2</c:v>
                </c:pt>
                <c:pt idx="807">
                  <c:v>-7.8265122046557695E-18</c:v>
                </c:pt>
                <c:pt idx="808">
                  <c:v>3.10104230779269E-2</c:v>
                </c:pt>
                <c:pt idx="809">
                  <c:v>5.3821161093031901E-2</c:v>
                </c:pt>
                <c:pt idx="810">
                  <c:v>8.0956643314791396E-18</c:v>
                </c:pt>
                <c:pt idx="811">
                  <c:v>2.9952065013073102E-2</c:v>
                </c:pt>
                <c:pt idx="812">
                  <c:v>5.28661157507547E-2</c:v>
                </c:pt>
                <c:pt idx="813">
                  <c:v>6.0197659720669698E-2</c:v>
                </c:pt>
                <c:pt idx="814">
                  <c:v>6.0650406518224301E-2</c:v>
                </c:pt>
                <c:pt idx="815">
                  <c:v>6.0195936898705997E-2</c:v>
                </c:pt>
                <c:pt idx="816">
                  <c:v>6.0648691818821897E-2</c:v>
                </c:pt>
                <c:pt idx="817">
                  <c:v>5.9198325198573501E-2</c:v>
                </c:pt>
                <c:pt idx="818">
                  <c:v>5.9650527082991199E-2</c:v>
                </c:pt>
                <c:pt idx="819">
                  <c:v>6.0197659720670399E-2</c:v>
                </c:pt>
                <c:pt idx="820">
                  <c:v>5.3823182693525602E-2</c:v>
                </c:pt>
                <c:pt idx="821">
                  <c:v>6.01959368987054E-2</c:v>
                </c:pt>
                <c:pt idx="822">
                  <c:v>5.3821161093031401E-2</c:v>
                </c:pt>
                <c:pt idx="823">
                  <c:v>5.9198325198573903E-2</c:v>
                </c:pt>
                <c:pt idx="824">
                  <c:v>5.28661157507547E-2</c:v>
                </c:pt>
                <c:pt idx="825">
                  <c:v>3.1016219810210601E-2</c:v>
                </c:pt>
                <c:pt idx="826">
                  <c:v>1.17657439182837E-18</c:v>
                </c:pt>
                <c:pt idx="827">
                  <c:v>3.1010423077927399E-2</c:v>
                </c:pt>
                <c:pt idx="828">
                  <c:v>-5.4267879986713802E-18</c:v>
                </c:pt>
                <c:pt idx="829">
                  <c:v>2.99520650130734E-2</c:v>
                </c:pt>
                <c:pt idx="830">
                  <c:v>1.8584937461779698E-18</c:v>
                </c:pt>
                <c:pt idx="831">
                  <c:v>2.8605176003596003E-17</c:v>
                </c:pt>
                <c:pt idx="832">
                  <c:v>-6.0966458392500002E-18</c:v>
                </c:pt>
                <c:pt idx="833">
                  <c:v>0.13366793770533</c:v>
                </c:pt>
                <c:pt idx="834">
                  <c:v>0.191055336270261</c:v>
                </c:pt>
                <c:pt idx="835">
                  <c:v>0.25870237247309902</c:v>
                </c:pt>
                <c:pt idx="836">
                  <c:v>0.349593540253678</c:v>
                </c:pt>
                <c:pt idx="837">
                  <c:v>-4.47641074658782E-18</c:v>
                </c:pt>
                <c:pt idx="838">
                  <c:v>-7.7648397247243795E-20</c:v>
                </c:pt>
                <c:pt idx="839">
                  <c:v>0.13217708503419401</c:v>
                </c:pt>
                <c:pt idx="840">
                  <c:v>0.18900261122598699</c:v>
                </c:pt>
                <c:pt idx="841">
                  <c:v>0.25730451882810401</c:v>
                </c:pt>
                <c:pt idx="842">
                  <c:v>0.349607990877282</c:v>
                </c:pt>
                <c:pt idx="843">
                  <c:v>0.274763123569984</c:v>
                </c:pt>
                <c:pt idx="844">
                  <c:v>0.349593540253678</c:v>
                </c:pt>
                <c:pt idx="845">
                  <c:v>0.27235680091675402</c:v>
                </c:pt>
                <c:pt idx="846">
                  <c:v>0.349593540253678</c:v>
                </c:pt>
                <c:pt idx="847">
                  <c:v>0.27338320322533899</c:v>
                </c:pt>
                <c:pt idx="848">
                  <c:v>0.349607990877282</c:v>
                </c:pt>
                <c:pt idx="849">
                  <c:v>0.27098272991025801</c:v>
                </c:pt>
                <c:pt idx="850">
                  <c:v>0.349607990877282</c:v>
                </c:pt>
                <c:pt idx="851">
                  <c:v>0.274763123569985</c:v>
                </c:pt>
                <c:pt idx="852">
                  <c:v>0.349593540253678</c:v>
                </c:pt>
                <c:pt idx="853">
                  <c:v>0.25870237247309902</c:v>
                </c:pt>
                <c:pt idx="854">
                  <c:v>0.349593540253678</c:v>
                </c:pt>
                <c:pt idx="855">
                  <c:v>0.27338320322533999</c:v>
                </c:pt>
                <c:pt idx="856">
                  <c:v>0.349607990877282</c:v>
                </c:pt>
                <c:pt idx="857">
                  <c:v>0.25730451882810401</c:v>
                </c:pt>
                <c:pt idx="858">
                  <c:v>0.349607990877282</c:v>
                </c:pt>
                <c:pt idx="859">
                  <c:v>0.13366793770533</c:v>
                </c:pt>
                <c:pt idx="860">
                  <c:v>0.191055336270261</c:v>
                </c:pt>
                <c:pt idx="861">
                  <c:v>-3.3982640789806502E-17</c:v>
                </c:pt>
                <c:pt idx="862">
                  <c:v>1.00862611160698E-17</c:v>
                </c:pt>
                <c:pt idx="863">
                  <c:v>0.13217708503419401</c:v>
                </c:pt>
                <c:pt idx="864">
                  <c:v>0.18900261122598699</c:v>
                </c:pt>
                <c:pt idx="865">
                  <c:v>3.9237549152463801E-17</c:v>
                </c:pt>
                <c:pt idx="866">
                  <c:v>-4.56137048389488E-18</c:v>
                </c:pt>
                <c:pt idx="867">
                  <c:v>3.4093896223259701E-2</c:v>
                </c:pt>
                <c:pt idx="868">
                  <c:v>3.40938962289212E-2</c:v>
                </c:pt>
                <c:pt idx="869">
                  <c:v>3.40938962270343E-2</c:v>
                </c:pt>
                <c:pt idx="870">
                  <c:v>1.3884811651782999E-2</c:v>
                </c:pt>
                <c:pt idx="871">
                  <c:v>1.38848116529039E-2</c:v>
                </c:pt>
                <c:pt idx="872">
                  <c:v>1.38848116525302E-2</c:v>
                </c:pt>
                <c:pt idx="873">
                  <c:v>9.3763517469044791E-19</c:v>
                </c:pt>
                <c:pt idx="874">
                  <c:v>-3.8670760847785897E-18</c:v>
                </c:pt>
                <c:pt idx="875">
                  <c:v>-2.0014419300710698E-18</c:v>
                </c:pt>
                <c:pt idx="876">
                  <c:v>2.1235835799716898E-2</c:v>
                </c:pt>
                <c:pt idx="877">
                  <c:v>2.12358357984819E-2</c:v>
                </c:pt>
                <c:pt idx="878">
                  <c:v>2.1235835798893501E-2</c:v>
                </c:pt>
                <c:pt idx="879">
                  <c:v>6.9567688063988603E-3</c:v>
                </c:pt>
                <c:pt idx="880">
                  <c:v>6.9567688092971799E-3</c:v>
                </c:pt>
                <c:pt idx="881">
                  <c:v>6.9567688083312703E-3</c:v>
                </c:pt>
                <c:pt idx="882">
                  <c:v>-3.21656811245217E-19</c:v>
                </c:pt>
                <c:pt idx="883">
                  <c:v>-1.5271363460216899E-18</c:v>
                </c:pt>
                <c:pt idx="884">
                  <c:v>1.2630060465739601E-18</c:v>
                </c:pt>
                <c:pt idx="885">
                  <c:v>3.40938962270343E-2</c:v>
                </c:pt>
                <c:pt idx="886">
                  <c:v>3.40938962289212E-2</c:v>
                </c:pt>
                <c:pt idx="887">
                  <c:v>1.38848116525302E-2</c:v>
                </c:pt>
                <c:pt idx="888">
                  <c:v>1.38848116529042E-2</c:v>
                </c:pt>
                <c:pt idx="889">
                  <c:v>1.08334638024686E-18</c:v>
                </c:pt>
                <c:pt idx="890">
                  <c:v>-6.8645762087097199E-18</c:v>
                </c:pt>
                <c:pt idx="891">
                  <c:v>2.1235835798893599E-2</c:v>
                </c:pt>
                <c:pt idx="892">
                  <c:v>2.12358357984818E-2</c:v>
                </c:pt>
                <c:pt idx="893">
                  <c:v>6.9567688083311402E-3</c:v>
                </c:pt>
                <c:pt idx="894">
                  <c:v>6.9567688092972502E-3</c:v>
                </c:pt>
                <c:pt idx="895">
                  <c:v>5.8646715663637402E-20</c:v>
                </c:pt>
                <c:pt idx="896">
                  <c:v>1.4958744172615099E-18</c:v>
                </c:pt>
                <c:pt idx="897">
                  <c:v>-9.5746453486200806E-18</c:v>
                </c:pt>
                <c:pt idx="898">
                  <c:v>-1.8320676604807501E-18</c:v>
                </c:pt>
                <c:pt idx="899">
                  <c:v>2.2850352381159601E-2</c:v>
                </c:pt>
                <c:pt idx="900">
                  <c:v>3.4560586919181201E-2</c:v>
                </c:pt>
                <c:pt idx="901">
                  <c:v>4.75608446878521E-2</c:v>
                </c:pt>
                <c:pt idx="902">
                  <c:v>6.1406928213647197E-2</c:v>
                </c:pt>
                <c:pt idx="903">
                  <c:v>-1.6250949667927801E-18</c:v>
                </c:pt>
                <c:pt idx="904">
                  <c:v>-4.6874811936258904E-19</c:v>
                </c:pt>
                <c:pt idx="905">
                  <c:v>1.13723318522959E-2</c:v>
                </c:pt>
                <c:pt idx="906">
                  <c:v>1.8376832135562501E-2</c:v>
                </c:pt>
                <c:pt idx="907">
                  <c:v>3.1109926298709501E-2</c:v>
                </c:pt>
                <c:pt idx="908">
                  <c:v>4.3201291268504902E-2</c:v>
                </c:pt>
                <c:pt idx="909">
                  <c:v>5.3829987170316403E-2</c:v>
                </c:pt>
                <c:pt idx="910">
                  <c:v>7.5053555896204396E-2</c:v>
                </c:pt>
                <c:pt idx="911">
                  <c:v>5.4289703707627E-2</c:v>
                </c:pt>
                <c:pt idx="912">
                  <c:v>7.5061021251499105E-2</c:v>
                </c:pt>
                <c:pt idx="913">
                  <c:v>3.5774164128546997E-2</c:v>
                </c:pt>
                <c:pt idx="914">
                  <c:v>5.5257253604323903E-2</c:v>
                </c:pt>
                <c:pt idx="915">
                  <c:v>3.6182105485358398E-2</c:v>
                </c:pt>
                <c:pt idx="916">
                  <c:v>5.5379007504029E-2</c:v>
                </c:pt>
                <c:pt idx="917">
                  <c:v>5.3829987170315501E-2</c:v>
                </c:pt>
                <c:pt idx="918">
                  <c:v>7.5053555896204396E-2</c:v>
                </c:pt>
                <c:pt idx="919">
                  <c:v>4.7560844687852197E-2</c:v>
                </c:pt>
                <c:pt idx="920">
                  <c:v>6.1406928213647197E-2</c:v>
                </c:pt>
                <c:pt idx="921">
                  <c:v>3.5774164128546899E-2</c:v>
                </c:pt>
                <c:pt idx="922">
                  <c:v>5.5257253604324E-2</c:v>
                </c:pt>
                <c:pt idx="923">
                  <c:v>3.1109926298709598E-2</c:v>
                </c:pt>
                <c:pt idx="924">
                  <c:v>4.3201291268504902E-2</c:v>
                </c:pt>
                <c:pt idx="925">
                  <c:v>2.2850352381159698E-2</c:v>
                </c:pt>
                <c:pt idx="926">
                  <c:v>3.4560586919180701E-2</c:v>
                </c:pt>
                <c:pt idx="927">
                  <c:v>-5.9336625904979898E-18</c:v>
                </c:pt>
                <c:pt idx="928">
                  <c:v>5.3589917837254503E-18</c:v>
                </c:pt>
                <c:pt idx="929">
                  <c:v>1.13723318522957E-2</c:v>
                </c:pt>
                <c:pt idx="930">
                  <c:v>1.8376832135562599E-2</c:v>
                </c:pt>
                <c:pt idx="931">
                  <c:v>1.67151975322848E-18</c:v>
                </c:pt>
                <c:pt idx="932">
                  <c:v>-2.38086310764356E-18</c:v>
                </c:pt>
                <c:pt idx="933">
                  <c:v>-1.1446979083954799E-17</c:v>
                </c:pt>
                <c:pt idx="934">
                  <c:v>2.7256657979234701E-18</c:v>
                </c:pt>
                <c:pt idx="935">
                  <c:v>4.4794423801039401E-2</c:v>
                </c:pt>
                <c:pt idx="936">
                  <c:v>5.5549686196720897E-2</c:v>
                </c:pt>
                <c:pt idx="937">
                  <c:v>7.8304644163031498E-2</c:v>
                </c:pt>
                <c:pt idx="938">
                  <c:v>9.5275957391753097E-2</c:v>
                </c:pt>
                <c:pt idx="939">
                  <c:v>2.8140718704177E-18</c:v>
                </c:pt>
                <c:pt idx="940">
                  <c:v>1.15991306722691E-18</c:v>
                </c:pt>
                <c:pt idx="941">
                  <c:v>2.4264883923500201E-2</c:v>
                </c:pt>
                <c:pt idx="942">
                  <c:v>3.1862990636256798E-2</c:v>
                </c:pt>
                <c:pt idx="943">
                  <c:v>5.7988300596477201E-2</c:v>
                </c:pt>
                <c:pt idx="944">
                  <c:v>7.4306654460555704E-2</c:v>
                </c:pt>
                <c:pt idx="945">
                  <c:v>9.5418089546108004E-2</c:v>
                </c:pt>
                <c:pt idx="946">
                  <c:v>0.115825611480965</c:v>
                </c:pt>
                <c:pt idx="947">
                  <c:v>9.5420852820034097E-2</c:v>
                </c:pt>
                <c:pt idx="948">
                  <c:v>0.115828867049</c:v>
                </c:pt>
                <c:pt idx="949">
                  <c:v>7.3985035475232303E-2</c:v>
                </c:pt>
                <c:pt idx="950">
                  <c:v>9.4140374260032203E-2</c:v>
                </c:pt>
                <c:pt idx="951">
                  <c:v>7.4103188249634799E-2</c:v>
                </c:pt>
                <c:pt idx="952">
                  <c:v>9.4241419251393899E-2</c:v>
                </c:pt>
                <c:pt idx="953">
                  <c:v>9.5418089546108406E-2</c:v>
                </c:pt>
                <c:pt idx="954">
                  <c:v>0.115825611480964</c:v>
                </c:pt>
                <c:pt idx="955">
                  <c:v>7.8304644163030707E-2</c:v>
                </c:pt>
                <c:pt idx="956">
                  <c:v>9.5275957391753305E-2</c:v>
                </c:pt>
                <c:pt idx="957">
                  <c:v>7.39850354752319E-2</c:v>
                </c:pt>
                <c:pt idx="958">
                  <c:v>9.4140374260031801E-2</c:v>
                </c:pt>
                <c:pt idx="959">
                  <c:v>5.7988300596477201E-2</c:v>
                </c:pt>
                <c:pt idx="960">
                  <c:v>7.4306654460555802E-2</c:v>
                </c:pt>
                <c:pt idx="961">
                  <c:v>4.4794423801038902E-2</c:v>
                </c:pt>
                <c:pt idx="962">
                  <c:v>5.5549686196722001E-2</c:v>
                </c:pt>
                <c:pt idx="963">
                  <c:v>-1.36800961929132E-17</c:v>
                </c:pt>
                <c:pt idx="964">
                  <c:v>-2.7622035361663602E-18</c:v>
                </c:pt>
                <c:pt idx="965">
                  <c:v>2.42648839235E-2</c:v>
                </c:pt>
                <c:pt idx="966">
                  <c:v>3.18629906362565E-2</c:v>
                </c:pt>
                <c:pt idx="967">
                  <c:v>9.2952181300598304E-18</c:v>
                </c:pt>
                <c:pt idx="968">
                  <c:v>-3.1665811050929502E-18</c:v>
                </c:pt>
                <c:pt idx="969">
                  <c:v>-2.9609732314205101E-18</c:v>
                </c:pt>
                <c:pt idx="970">
                  <c:v>1.49434087256711E-17</c:v>
                </c:pt>
                <c:pt idx="971">
                  <c:v>6.6275940111528903E-2</c:v>
                </c:pt>
                <c:pt idx="972">
                  <c:v>7.7136722093329294E-2</c:v>
                </c:pt>
                <c:pt idx="973">
                  <c:v>0.112239901190792</c:v>
                </c:pt>
                <c:pt idx="974">
                  <c:v>0.12922494985256799</c:v>
                </c:pt>
                <c:pt idx="975">
                  <c:v>1.07567313147446E-19</c:v>
                </c:pt>
                <c:pt idx="976">
                  <c:v>-2.4117337938849802E-18</c:v>
                </c:pt>
                <c:pt idx="977">
                  <c:v>3.9478581814206E-2</c:v>
                </c:pt>
                <c:pt idx="978">
                  <c:v>4.8384505820821197E-2</c:v>
                </c:pt>
                <c:pt idx="979">
                  <c:v>9.0572086442175903E-2</c:v>
                </c:pt>
                <c:pt idx="980">
                  <c:v>0.107468316723659</c:v>
                </c:pt>
                <c:pt idx="981">
                  <c:v>0.136230355072124</c:v>
                </c:pt>
                <c:pt idx="982">
                  <c:v>0.15665754274299001</c:v>
                </c:pt>
                <c:pt idx="983">
                  <c:v>0.13623363977840899</c:v>
                </c:pt>
                <c:pt idx="984">
                  <c:v>0.156661219327003</c:v>
                </c:pt>
                <c:pt idx="985">
                  <c:v>0.114230932293045</c:v>
                </c:pt>
                <c:pt idx="986">
                  <c:v>0.13483561736709901</c:v>
                </c:pt>
                <c:pt idx="987">
                  <c:v>0.114316761307985</c:v>
                </c:pt>
                <c:pt idx="988">
                  <c:v>0.13490919987800701</c:v>
                </c:pt>
                <c:pt idx="989">
                  <c:v>0.136230355072124</c:v>
                </c:pt>
                <c:pt idx="990">
                  <c:v>0.15665754274299101</c:v>
                </c:pt>
                <c:pt idx="991">
                  <c:v>0.112239901190792</c:v>
                </c:pt>
                <c:pt idx="992">
                  <c:v>0.12922494985256899</c:v>
                </c:pt>
                <c:pt idx="993">
                  <c:v>0.114230932293045</c:v>
                </c:pt>
                <c:pt idx="994">
                  <c:v>0.13483561736709901</c:v>
                </c:pt>
                <c:pt idx="995">
                  <c:v>9.0572086442176E-2</c:v>
                </c:pt>
                <c:pt idx="996">
                  <c:v>0.107468316723659</c:v>
                </c:pt>
                <c:pt idx="997">
                  <c:v>6.6275940111528001E-2</c:v>
                </c:pt>
                <c:pt idx="998">
                  <c:v>7.7136722093329502E-2</c:v>
                </c:pt>
                <c:pt idx="999">
                  <c:v>6.0814019890355503E-18</c:v>
                </c:pt>
                <c:pt idx="1000">
                  <c:v>1.45774006578971E-18</c:v>
                </c:pt>
                <c:pt idx="1001">
                  <c:v>3.9478581814206201E-2</c:v>
                </c:pt>
                <c:pt idx="1002">
                  <c:v>4.8384505820821301E-2</c:v>
                </c:pt>
                <c:pt idx="1003">
                  <c:v>1.20000110278424E-18</c:v>
                </c:pt>
                <c:pt idx="1004">
                  <c:v>-2.43217974695118E-18</c:v>
                </c:pt>
                <c:pt idx="1005">
                  <c:v>-3.3273165065203701E-19</c:v>
                </c:pt>
                <c:pt idx="1006">
                  <c:v>1.61813062948394E-18</c:v>
                </c:pt>
                <c:pt idx="1007">
                  <c:v>0.12520041422553099</c:v>
                </c:pt>
                <c:pt idx="1008">
                  <c:v>0.179339612524714</c:v>
                </c:pt>
                <c:pt idx="1009">
                  <c:v>0.25082337102932201</c:v>
                </c:pt>
                <c:pt idx="1010">
                  <c:v>0.34969093283622199</c:v>
                </c:pt>
                <c:pt idx="1011">
                  <c:v>-6.22712785460787E-18</c:v>
                </c:pt>
                <c:pt idx="1012">
                  <c:v>8.7528448911980307E-19</c:v>
                </c:pt>
                <c:pt idx="1013">
                  <c:v>9.3626706429840501E-2</c:v>
                </c:pt>
                <c:pt idx="1014">
                  <c:v>0.136114989238099</c:v>
                </c:pt>
                <c:pt idx="1015">
                  <c:v>0.22093431249894199</c:v>
                </c:pt>
                <c:pt idx="1016">
                  <c:v>0.34992140445396303</c:v>
                </c:pt>
                <c:pt idx="1017">
                  <c:v>0.266959217690176</c:v>
                </c:pt>
                <c:pt idx="1018">
                  <c:v>0.34969093283622299</c:v>
                </c:pt>
                <c:pt idx="1019">
                  <c:v>0.26458918092917799</c:v>
                </c:pt>
                <c:pt idx="1020">
                  <c:v>0.34969093283622199</c:v>
                </c:pt>
                <c:pt idx="1021">
                  <c:v>0.23756927299442801</c:v>
                </c:pt>
                <c:pt idx="1022">
                  <c:v>0.34992140445396303</c:v>
                </c:pt>
                <c:pt idx="1023">
                  <c:v>0.23530967794814001</c:v>
                </c:pt>
                <c:pt idx="1024">
                  <c:v>0.34992140445396303</c:v>
                </c:pt>
                <c:pt idx="1025">
                  <c:v>0.266959217690176</c:v>
                </c:pt>
                <c:pt idx="1026">
                  <c:v>0.34969093283622399</c:v>
                </c:pt>
                <c:pt idx="1027">
                  <c:v>0.25082337102932301</c:v>
                </c:pt>
                <c:pt idx="1028">
                  <c:v>0.34969093283622299</c:v>
                </c:pt>
                <c:pt idx="1029">
                  <c:v>0.23756927299442901</c:v>
                </c:pt>
                <c:pt idx="1030">
                  <c:v>0.34992140445396402</c:v>
                </c:pt>
                <c:pt idx="1031">
                  <c:v>0.22093431249894099</c:v>
                </c:pt>
                <c:pt idx="1032">
                  <c:v>0.34992140445396303</c:v>
                </c:pt>
                <c:pt idx="1033">
                  <c:v>0.12520041422552999</c:v>
                </c:pt>
                <c:pt idx="1034">
                  <c:v>0.179339612524714</c:v>
                </c:pt>
                <c:pt idx="1035">
                  <c:v>-5.7272243250409305E-17</c:v>
                </c:pt>
                <c:pt idx="1036">
                  <c:v>2.82461117521992E-18</c:v>
                </c:pt>
                <c:pt idx="1037">
                  <c:v>9.3626706429841194E-2</c:v>
                </c:pt>
                <c:pt idx="1038">
                  <c:v>0.136114989238099</c:v>
                </c:pt>
                <c:pt idx="1039">
                  <c:v>7.0905387903870998E-19</c:v>
                </c:pt>
                <c:pt idx="1040">
                  <c:v>2.5684742426783501E-17</c:v>
                </c:pt>
              </c:numCache>
            </c:numRef>
          </c:xVal>
          <c:yVal>
            <c:numRef>
              <c:f>Sheet4!$C$3:$C$1043</c:f>
              <c:numCache>
                <c:formatCode>0.00E+00</c:formatCode>
                <c:ptCount val="1041"/>
                <c:pt idx="0">
                  <c:v>0.250000000029104</c:v>
                </c:pt>
                <c:pt idx="1">
                  <c:v>0.250000000029104</c:v>
                </c:pt>
                <c:pt idx="2">
                  <c:v>0.333333333372138</c:v>
                </c:pt>
                <c:pt idx="3">
                  <c:v>0.249999999960652</c:v>
                </c:pt>
                <c:pt idx="4">
                  <c:v>0.24999999996067501</c:v>
                </c:pt>
                <c:pt idx="5">
                  <c:v>0.33333333328090198</c:v>
                </c:pt>
                <c:pt idx="6">
                  <c:v>0.36132495092267602</c:v>
                </c:pt>
                <c:pt idx="7">
                  <c:v>0.361324950922634</c:v>
                </c:pt>
                <c:pt idx="8">
                  <c:v>0.40754996727206899</c:v>
                </c:pt>
                <c:pt idx="9">
                  <c:v>0.250000000029104</c:v>
                </c:pt>
                <c:pt idx="10">
                  <c:v>0.250000000029103</c:v>
                </c:pt>
                <c:pt idx="11">
                  <c:v>0.333333333372138</c:v>
                </c:pt>
                <c:pt idx="12">
                  <c:v>0.249999999960651</c:v>
                </c:pt>
                <c:pt idx="13">
                  <c:v>0.24999999996067501</c:v>
                </c:pt>
                <c:pt idx="14">
                  <c:v>0.33333333328090298</c:v>
                </c:pt>
                <c:pt idx="15">
                  <c:v>0.36132495092267602</c:v>
                </c:pt>
                <c:pt idx="16">
                  <c:v>0.361324950922635</c:v>
                </c:pt>
                <c:pt idx="17">
                  <c:v>0.40754996727206899</c:v>
                </c:pt>
                <c:pt idx="18">
                  <c:v>0.250000000029103</c:v>
                </c:pt>
                <c:pt idx="19">
                  <c:v>0.250000000029104</c:v>
                </c:pt>
                <c:pt idx="20">
                  <c:v>0.333333333372138</c:v>
                </c:pt>
                <c:pt idx="21">
                  <c:v>0.249999999960651</c:v>
                </c:pt>
                <c:pt idx="22">
                  <c:v>0.24999999996067501</c:v>
                </c:pt>
                <c:pt idx="23">
                  <c:v>0.33333333328090198</c:v>
                </c:pt>
                <c:pt idx="24">
                  <c:v>0.36132495092267602</c:v>
                </c:pt>
                <c:pt idx="25">
                  <c:v>0.361324950922634</c:v>
                </c:pt>
                <c:pt idx="26">
                  <c:v>0.40754996727206899</c:v>
                </c:pt>
                <c:pt idx="27">
                  <c:v>0.250000000029104</c:v>
                </c:pt>
                <c:pt idx="28">
                  <c:v>0.250000000029104</c:v>
                </c:pt>
                <c:pt idx="29">
                  <c:v>0.29166666670062102</c:v>
                </c:pt>
                <c:pt idx="30">
                  <c:v>0.249999999960651</c:v>
                </c:pt>
                <c:pt idx="31">
                  <c:v>0.24999999997522601</c:v>
                </c:pt>
                <c:pt idx="32">
                  <c:v>0.29166666659165202</c:v>
                </c:pt>
                <c:pt idx="33">
                  <c:v>0.36132495092267602</c:v>
                </c:pt>
                <c:pt idx="34">
                  <c:v>0.36132495089697703</c:v>
                </c:pt>
                <c:pt idx="35">
                  <c:v>0.38443745914873101</c:v>
                </c:pt>
                <c:pt idx="36">
                  <c:v>0.250000000029104</c:v>
                </c:pt>
                <c:pt idx="37">
                  <c:v>0.250000000029104</c:v>
                </c:pt>
                <c:pt idx="38">
                  <c:v>0.250000000029104</c:v>
                </c:pt>
                <c:pt idx="39">
                  <c:v>0.249999999960651</c:v>
                </c:pt>
                <c:pt idx="40">
                  <c:v>0.24999999996959699</c:v>
                </c:pt>
                <c:pt idx="41">
                  <c:v>0.24999999994276001</c:v>
                </c:pt>
                <c:pt idx="42">
                  <c:v>0.36132495092267602</c:v>
                </c:pt>
                <c:pt idx="43">
                  <c:v>0.36132495090690198</c:v>
                </c:pt>
                <c:pt idx="44">
                  <c:v>0.36132495095422401</c:v>
                </c:pt>
                <c:pt idx="45">
                  <c:v>0.250000000029104</c:v>
                </c:pt>
                <c:pt idx="46">
                  <c:v>0.25000000001455103</c:v>
                </c:pt>
                <c:pt idx="47">
                  <c:v>0.20833333338669</c:v>
                </c:pt>
                <c:pt idx="48">
                  <c:v>0.249999999960652</c:v>
                </c:pt>
                <c:pt idx="49">
                  <c:v>0.24999999998049799</c:v>
                </c:pt>
                <c:pt idx="50">
                  <c:v>0.20833333326095299</c:v>
                </c:pt>
                <c:pt idx="51">
                  <c:v>0.36132495092267602</c:v>
                </c:pt>
                <c:pt idx="52">
                  <c:v>0.361324950919165</c:v>
                </c:pt>
                <c:pt idx="53">
                  <c:v>0.33821244275479501</c:v>
                </c:pt>
                <c:pt idx="54">
                  <c:v>0.250000000029104</c:v>
                </c:pt>
                <c:pt idx="55">
                  <c:v>0.25000000005820699</c:v>
                </c:pt>
                <c:pt idx="56">
                  <c:v>0.166666666627861</c:v>
                </c:pt>
                <c:pt idx="57">
                  <c:v>0.249999999960651</c:v>
                </c:pt>
                <c:pt idx="58">
                  <c:v>0.24999999992885699</c:v>
                </c:pt>
                <c:pt idx="59">
                  <c:v>0.16666666670403901</c:v>
                </c:pt>
                <c:pt idx="60">
                  <c:v>0.36132495092267602</c:v>
                </c:pt>
                <c:pt idx="61">
                  <c:v>0.36132495091577699</c:v>
                </c:pt>
                <c:pt idx="62">
                  <c:v>0.31509993458699798</c:v>
                </c:pt>
                <c:pt idx="63">
                  <c:v>0.250000000029103</c:v>
                </c:pt>
                <c:pt idx="64">
                  <c:v>0.25000000005820799</c:v>
                </c:pt>
                <c:pt idx="65">
                  <c:v>0.166666666627861</c:v>
                </c:pt>
                <c:pt idx="66">
                  <c:v>0.249999999960652</c:v>
                </c:pt>
                <c:pt idx="67">
                  <c:v>0.24999999996350999</c:v>
                </c:pt>
                <c:pt idx="68">
                  <c:v>0.16666666663473001</c:v>
                </c:pt>
                <c:pt idx="69">
                  <c:v>0.36132495092267602</c:v>
                </c:pt>
                <c:pt idx="70">
                  <c:v>0.36132495090546002</c:v>
                </c:pt>
                <c:pt idx="71">
                  <c:v>0.31509993460763203</c:v>
                </c:pt>
                <c:pt idx="72">
                  <c:v>0.250000000029104</c:v>
                </c:pt>
                <c:pt idx="73">
                  <c:v>0.25000000005820699</c:v>
                </c:pt>
                <c:pt idx="74">
                  <c:v>0.166666666627861</c:v>
                </c:pt>
                <c:pt idx="75">
                  <c:v>0.249999999960651</c:v>
                </c:pt>
                <c:pt idx="76">
                  <c:v>0.24999999995196001</c:v>
                </c:pt>
                <c:pt idx="77">
                  <c:v>0.166666666657831</c:v>
                </c:pt>
                <c:pt idx="78">
                  <c:v>0.36132495092267602</c:v>
                </c:pt>
                <c:pt idx="79">
                  <c:v>0.36132495090889899</c:v>
                </c:pt>
                <c:pt idx="80">
                  <c:v>0.31509993460075397</c:v>
                </c:pt>
                <c:pt idx="81">
                  <c:v>0.250000000029103</c:v>
                </c:pt>
                <c:pt idx="82">
                  <c:v>0.25000000005820799</c:v>
                </c:pt>
                <c:pt idx="83">
                  <c:v>0.166666666627861</c:v>
                </c:pt>
                <c:pt idx="84">
                  <c:v>0.249999999960652</c:v>
                </c:pt>
                <c:pt idx="85">
                  <c:v>0.24999999996350999</c:v>
                </c:pt>
                <c:pt idx="86">
                  <c:v>0.16666666663472901</c:v>
                </c:pt>
                <c:pt idx="87">
                  <c:v>0.36132495092267602</c:v>
                </c:pt>
                <c:pt idx="88">
                  <c:v>0.36132495090546102</c:v>
                </c:pt>
                <c:pt idx="89">
                  <c:v>0.31509993460763203</c:v>
                </c:pt>
                <c:pt idx="90">
                  <c:v>0.250000000029104</c:v>
                </c:pt>
                <c:pt idx="91">
                  <c:v>0.25000000005820699</c:v>
                </c:pt>
                <c:pt idx="92">
                  <c:v>0.166666666627861</c:v>
                </c:pt>
                <c:pt idx="93">
                  <c:v>0.249999999960651</c:v>
                </c:pt>
                <c:pt idx="94">
                  <c:v>0.24999999992885699</c:v>
                </c:pt>
                <c:pt idx="95">
                  <c:v>0.16666666670403901</c:v>
                </c:pt>
                <c:pt idx="96">
                  <c:v>0.36132495092267602</c:v>
                </c:pt>
                <c:pt idx="97">
                  <c:v>0.36132495091577799</c:v>
                </c:pt>
                <c:pt idx="98">
                  <c:v>0.31509993458699798</c:v>
                </c:pt>
                <c:pt idx="99">
                  <c:v>0.250000000029104</c:v>
                </c:pt>
                <c:pt idx="100">
                  <c:v>0.25000000001455203</c:v>
                </c:pt>
                <c:pt idx="101">
                  <c:v>0.20833333338669</c:v>
                </c:pt>
                <c:pt idx="102">
                  <c:v>0.249999999960651</c:v>
                </c:pt>
                <c:pt idx="103">
                  <c:v>0.24999999998049799</c:v>
                </c:pt>
                <c:pt idx="104">
                  <c:v>0.20833333326095399</c:v>
                </c:pt>
                <c:pt idx="105">
                  <c:v>0.36132495092267602</c:v>
                </c:pt>
                <c:pt idx="106">
                  <c:v>0.361324950919165</c:v>
                </c:pt>
                <c:pt idx="107">
                  <c:v>0.33821244275479501</c:v>
                </c:pt>
                <c:pt idx="108">
                  <c:v>0.250000000029104</c:v>
                </c:pt>
                <c:pt idx="109">
                  <c:v>0.250000000029104</c:v>
                </c:pt>
                <c:pt idx="110">
                  <c:v>0.250000000029104</c:v>
                </c:pt>
                <c:pt idx="111">
                  <c:v>0.249999999960651</c:v>
                </c:pt>
                <c:pt idx="112">
                  <c:v>0.24999999996959599</c:v>
                </c:pt>
                <c:pt idx="113">
                  <c:v>0.24999999994276101</c:v>
                </c:pt>
                <c:pt idx="114">
                  <c:v>0.36132495092267602</c:v>
                </c:pt>
                <c:pt idx="115">
                  <c:v>0.36132495090690198</c:v>
                </c:pt>
                <c:pt idx="116">
                  <c:v>0.36132495095422401</c:v>
                </c:pt>
                <c:pt idx="117">
                  <c:v>0.250000000029103</c:v>
                </c:pt>
                <c:pt idx="118">
                  <c:v>0.250000000029104</c:v>
                </c:pt>
                <c:pt idx="119">
                  <c:v>0.29166666670062102</c:v>
                </c:pt>
                <c:pt idx="120">
                  <c:v>0.249999999960651</c:v>
                </c:pt>
                <c:pt idx="121">
                  <c:v>0.24999999997522601</c:v>
                </c:pt>
                <c:pt idx="122">
                  <c:v>0.29166666659165202</c:v>
                </c:pt>
                <c:pt idx="123">
                  <c:v>0.36132495092267602</c:v>
                </c:pt>
                <c:pt idx="124">
                  <c:v>0.36132495089697703</c:v>
                </c:pt>
                <c:pt idx="125">
                  <c:v>0.38443745914873001</c:v>
                </c:pt>
                <c:pt idx="126">
                  <c:v>0.250000000029104</c:v>
                </c:pt>
                <c:pt idx="127">
                  <c:v>0.250000000029104</c:v>
                </c:pt>
                <c:pt idx="128">
                  <c:v>0.333333333372138</c:v>
                </c:pt>
                <c:pt idx="129">
                  <c:v>0.249999999960652</c:v>
                </c:pt>
                <c:pt idx="130">
                  <c:v>0.24999999996067401</c:v>
                </c:pt>
                <c:pt idx="131">
                  <c:v>0.33333333328090298</c:v>
                </c:pt>
                <c:pt idx="132">
                  <c:v>0.36132495092267602</c:v>
                </c:pt>
                <c:pt idx="133">
                  <c:v>0.361324950922635</c:v>
                </c:pt>
                <c:pt idx="134">
                  <c:v>0.40754996727206899</c:v>
                </c:pt>
                <c:pt idx="135">
                  <c:v>0.250000000029104</c:v>
                </c:pt>
                <c:pt idx="136">
                  <c:v>0.250000000029103</c:v>
                </c:pt>
                <c:pt idx="137">
                  <c:v>0.333333333372137</c:v>
                </c:pt>
                <c:pt idx="138">
                  <c:v>0.249999999960651</c:v>
                </c:pt>
                <c:pt idx="139">
                  <c:v>0.24999999996067601</c:v>
                </c:pt>
                <c:pt idx="140">
                  <c:v>0.33333333328090398</c:v>
                </c:pt>
                <c:pt idx="141">
                  <c:v>0.36132495092267602</c:v>
                </c:pt>
                <c:pt idx="142">
                  <c:v>0.361324950922634</c:v>
                </c:pt>
                <c:pt idx="143">
                  <c:v>0.40754996727206899</c:v>
                </c:pt>
                <c:pt idx="144">
                  <c:v>0.250000000029103</c:v>
                </c:pt>
                <c:pt idx="145">
                  <c:v>0.250000000029103</c:v>
                </c:pt>
                <c:pt idx="146">
                  <c:v>0.333333333372138</c:v>
                </c:pt>
                <c:pt idx="147">
                  <c:v>0.249999999960651</c:v>
                </c:pt>
                <c:pt idx="148">
                  <c:v>0.24999999996067601</c:v>
                </c:pt>
                <c:pt idx="149">
                  <c:v>0.33333333328090198</c:v>
                </c:pt>
                <c:pt idx="150">
                  <c:v>0.36132495092267602</c:v>
                </c:pt>
                <c:pt idx="151">
                  <c:v>0.361324950922635</c:v>
                </c:pt>
                <c:pt idx="152">
                  <c:v>0.40754996727206899</c:v>
                </c:pt>
                <c:pt idx="153">
                  <c:v>0.42430609060338897</c:v>
                </c:pt>
                <c:pt idx="154">
                  <c:v>0.424306090489037</c:v>
                </c:pt>
                <c:pt idx="155">
                  <c:v>0.449537393669942</c:v>
                </c:pt>
                <c:pt idx="156">
                  <c:v>0.5</c:v>
                </c:pt>
                <c:pt idx="157">
                  <c:v>0.499999999999999</c:v>
                </c:pt>
                <c:pt idx="158">
                  <c:v>0.499999999999999</c:v>
                </c:pt>
                <c:pt idx="159">
                  <c:v>0.42430609060338897</c:v>
                </c:pt>
                <c:pt idx="160">
                  <c:v>0.424306090489039</c:v>
                </c:pt>
                <c:pt idx="161">
                  <c:v>0.449537393669941</c:v>
                </c:pt>
                <c:pt idx="162">
                  <c:v>0.499999999999999</c:v>
                </c:pt>
                <c:pt idx="163">
                  <c:v>0.499999999999999</c:v>
                </c:pt>
                <c:pt idx="164">
                  <c:v>0.5</c:v>
                </c:pt>
                <c:pt idx="165">
                  <c:v>0.42430609060338897</c:v>
                </c:pt>
                <c:pt idx="166">
                  <c:v>0.424306090489039</c:v>
                </c:pt>
                <c:pt idx="167">
                  <c:v>0.449537393669941</c:v>
                </c:pt>
                <c:pt idx="168">
                  <c:v>0.499999999999999</c:v>
                </c:pt>
                <c:pt idx="169">
                  <c:v>0.5</c:v>
                </c:pt>
                <c:pt idx="170">
                  <c:v>0.5</c:v>
                </c:pt>
                <c:pt idx="171">
                  <c:v>0.42430609060338997</c:v>
                </c:pt>
                <c:pt idx="172">
                  <c:v>0.42430609066471497</c:v>
                </c:pt>
                <c:pt idx="173">
                  <c:v>0.43692174220965102</c:v>
                </c:pt>
                <c:pt idx="174">
                  <c:v>0.5</c:v>
                </c:pt>
                <c:pt idx="175">
                  <c:v>0.499999999999998</c:v>
                </c:pt>
                <c:pt idx="176">
                  <c:v>0.499999999999999</c:v>
                </c:pt>
                <c:pt idx="177">
                  <c:v>0.42430609060338997</c:v>
                </c:pt>
                <c:pt idx="178">
                  <c:v>0.42430609063071301</c:v>
                </c:pt>
                <c:pt idx="179">
                  <c:v>0.42430609054874102</c:v>
                </c:pt>
                <c:pt idx="180">
                  <c:v>0.499999999999999</c:v>
                </c:pt>
                <c:pt idx="181">
                  <c:v>0.5</c:v>
                </c:pt>
                <c:pt idx="182">
                  <c:v>0.499999999999999</c:v>
                </c:pt>
                <c:pt idx="183">
                  <c:v>0.42430609060338897</c:v>
                </c:pt>
                <c:pt idx="184">
                  <c:v>0.42430609063277203</c:v>
                </c:pt>
                <c:pt idx="185">
                  <c:v>0.41169043897117802</c:v>
                </c:pt>
                <c:pt idx="186">
                  <c:v>0.5</c:v>
                </c:pt>
                <c:pt idx="187">
                  <c:v>0.499999999999999</c:v>
                </c:pt>
                <c:pt idx="188">
                  <c:v>0.5</c:v>
                </c:pt>
                <c:pt idx="189">
                  <c:v>0.42430609060338897</c:v>
                </c:pt>
                <c:pt idx="190">
                  <c:v>0.42430609060699498</c:v>
                </c:pt>
                <c:pt idx="191">
                  <c:v>0.39907478744911201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0.42430609060338997</c:v>
                </c:pt>
                <c:pt idx="196">
                  <c:v>0.42430609064839198</c:v>
                </c:pt>
                <c:pt idx="197">
                  <c:v>0.39907478736631002</c:v>
                </c:pt>
                <c:pt idx="198">
                  <c:v>0.5</c:v>
                </c:pt>
                <c:pt idx="199">
                  <c:v>0.499999999999998</c:v>
                </c:pt>
                <c:pt idx="200">
                  <c:v>0.5</c:v>
                </c:pt>
                <c:pt idx="201">
                  <c:v>0.42430609060338897</c:v>
                </c:pt>
                <c:pt idx="202">
                  <c:v>0.42430609061058699</c:v>
                </c:pt>
                <c:pt idx="203">
                  <c:v>0.39907478744192698</c:v>
                </c:pt>
                <c:pt idx="204">
                  <c:v>0.499999999999999</c:v>
                </c:pt>
                <c:pt idx="205">
                  <c:v>0.5</c:v>
                </c:pt>
                <c:pt idx="206">
                  <c:v>0.499999999999999</c:v>
                </c:pt>
                <c:pt idx="207">
                  <c:v>0.42430609060338997</c:v>
                </c:pt>
                <c:pt idx="208">
                  <c:v>0.42430609064839298</c:v>
                </c:pt>
                <c:pt idx="209">
                  <c:v>0.39907478736631002</c:v>
                </c:pt>
                <c:pt idx="210">
                  <c:v>0.5</c:v>
                </c:pt>
                <c:pt idx="211">
                  <c:v>0.499999999999998</c:v>
                </c:pt>
                <c:pt idx="212">
                  <c:v>0.5</c:v>
                </c:pt>
                <c:pt idx="213">
                  <c:v>0.42430609060338897</c:v>
                </c:pt>
                <c:pt idx="214">
                  <c:v>0.42430609060699298</c:v>
                </c:pt>
                <c:pt idx="215">
                  <c:v>0.39907478744911301</c:v>
                </c:pt>
                <c:pt idx="216">
                  <c:v>0.499999999999999</c:v>
                </c:pt>
                <c:pt idx="217">
                  <c:v>0.499999999999999</c:v>
                </c:pt>
                <c:pt idx="218">
                  <c:v>0.499999999999999</c:v>
                </c:pt>
                <c:pt idx="219">
                  <c:v>0.42430609060338897</c:v>
                </c:pt>
                <c:pt idx="220">
                  <c:v>0.42430609063277203</c:v>
                </c:pt>
                <c:pt idx="221">
                  <c:v>0.41169043897117802</c:v>
                </c:pt>
                <c:pt idx="222">
                  <c:v>0.499999999999999</c:v>
                </c:pt>
                <c:pt idx="223">
                  <c:v>0.5</c:v>
                </c:pt>
                <c:pt idx="224">
                  <c:v>0.499999999999999</c:v>
                </c:pt>
                <c:pt idx="225">
                  <c:v>0.42430609060338997</c:v>
                </c:pt>
                <c:pt idx="226">
                  <c:v>0.42430609063071401</c:v>
                </c:pt>
                <c:pt idx="227">
                  <c:v>0.42430609054874202</c:v>
                </c:pt>
                <c:pt idx="228">
                  <c:v>0.499999999999999</c:v>
                </c:pt>
                <c:pt idx="229">
                  <c:v>0.5</c:v>
                </c:pt>
                <c:pt idx="230">
                  <c:v>0.5</c:v>
                </c:pt>
                <c:pt idx="231">
                  <c:v>0.42430609060338897</c:v>
                </c:pt>
                <c:pt idx="232">
                  <c:v>0.42430609066471398</c:v>
                </c:pt>
                <c:pt idx="233">
                  <c:v>0.43692174220964902</c:v>
                </c:pt>
                <c:pt idx="234">
                  <c:v>0.5</c:v>
                </c:pt>
                <c:pt idx="235">
                  <c:v>0.5</c:v>
                </c:pt>
                <c:pt idx="236">
                  <c:v>0.5</c:v>
                </c:pt>
                <c:pt idx="237">
                  <c:v>0.42430609060338897</c:v>
                </c:pt>
                <c:pt idx="238">
                  <c:v>0.424306090489037</c:v>
                </c:pt>
                <c:pt idx="239">
                  <c:v>0.449537393669942</c:v>
                </c:pt>
                <c:pt idx="240">
                  <c:v>0.5</c:v>
                </c:pt>
                <c:pt idx="241">
                  <c:v>0.499999999999999</c:v>
                </c:pt>
                <c:pt idx="242">
                  <c:v>0.499999999999999</c:v>
                </c:pt>
                <c:pt idx="243">
                  <c:v>0.42430609060338897</c:v>
                </c:pt>
                <c:pt idx="244">
                  <c:v>0.424306090489038</c:v>
                </c:pt>
                <c:pt idx="245">
                  <c:v>0.44953739366994</c:v>
                </c:pt>
                <c:pt idx="246">
                  <c:v>0.499999999999999</c:v>
                </c:pt>
                <c:pt idx="247">
                  <c:v>0.499999999999999</c:v>
                </c:pt>
                <c:pt idx="248">
                  <c:v>0.5</c:v>
                </c:pt>
                <c:pt idx="249">
                  <c:v>0.42430609060338997</c:v>
                </c:pt>
                <c:pt idx="250">
                  <c:v>0.424306090489038</c:v>
                </c:pt>
                <c:pt idx="251">
                  <c:v>0.449537393669942</c:v>
                </c:pt>
                <c:pt idx="252">
                  <c:v>0.5</c:v>
                </c:pt>
                <c:pt idx="253">
                  <c:v>0.5</c:v>
                </c:pt>
                <c:pt idx="254">
                  <c:v>0.499999999999999</c:v>
                </c:pt>
                <c:pt idx="255">
                  <c:v>0.57569390939661103</c:v>
                </c:pt>
                <c:pt idx="256">
                  <c:v>0.575693909510962</c:v>
                </c:pt>
                <c:pt idx="257">
                  <c:v>0.55046260633005895</c:v>
                </c:pt>
                <c:pt idx="258">
                  <c:v>0.63867504907732298</c:v>
                </c:pt>
                <c:pt idx="259">
                  <c:v>0.63867504907736505</c:v>
                </c:pt>
                <c:pt idx="260">
                  <c:v>0.59245003272792995</c:v>
                </c:pt>
                <c:pt idx="261">
                  <c:v>0.57569390939661103</c:v>
                </c:pt>
                <c:pt idx="262">
                  <c:v>0.575693909510962</c:v>
                </c:pt>
                <c:pt idx="263">
                  <c:v>0.55046260633005795</c:v>
                </c:pt>
                <c:pt idx="264">
                  <c:v>0.63867504907732398</c:v>
                </c:pt>
                <c:pt idx="265">
                  <c:v>0.63867504907736505</c:v>
                </c:pt>
                <c:pt idx="266">
                  <c:v>0.59245003272793095</c:v>
                </c:pt>
                <c:pt idx="267">
                  <c:v>0.57569390939661103</c:v>
                </c:pt>
                <c:pt idx="268">
                  <c:v>0.575693909510962</c:v>
                </c:pt>
                <c:pt idx="269">
                  <c:v>0.55046260633005895</c:v>
                </c:pt>
                <c:pt idx="270">
                  <c:v>0.63867504907732298</c:v>
                </c:pt>
                <c:pt idx="271">
                  <c:v>0.63867504907736605</c:v>
                </c:pt>
                <c:pt idx="272">
                  <c:v>0.59245003272793095</c:v>
                </c:pt>
                <c:pt idx="273">
                  <c:v>0.57569390939661103</c:v>
                </c:pt>
                <c:pt idx="274">
                  <c:v>0.57569390933528397</c:v>
                </c:pt>
                <c:pt idx="275">
                  <c:v>0.56307825779035103</c:v>
                </c:pt>
                <c:pt idx="276">
                  <c:v>0.63867504907732497</c:v>
                </c:pt>
                <c:pt idx="277">
                  <c:v>0.63867504910302197</c:v>
                </c:pt>
                <c:pt idx="278">
                  <c:v>0.61556254085126905</c:v>
                </c:pt>
                <c:pt idx="279">
                  <c:v>0.57569390939661103</c:v>
                </c:pt>
                <c:pt idx="280">
                  <c:v>0.57569390936928699</c:v>
                </c:pt>
                <c:pt idx="281">
                  <c:v>0.57569390945125798</c:v>
                </c:pt>
                <c:pt idx="282">
                  <c:v>0.63867504907732298</c:v>
                </c:pt>
                <c:pt idx="283">
                  <c:v>0.63867504909309902</c:v>
                </c:pt>
                <c:pt idx="284">
                  <c:v>0.63867504904577499</c:v>
                </c:pt>
                <c:pt idx="285">
                  <c:v>0.57569390939661103</c:v>
                </c:pt>
                <c:pt idx="286">
                  <c:v>0.57569390936722598</c:v>
                </c:pt>
                <c:pt idx="287">
                  <c:v>0.58830956102882304</c:v>
                </c:pt>
                <c:pt idx="288">
                  <c:v>0.63867504907732398</c:v>
                </c:pt>
                <c:pt idx="289">
                  <c:v>0.63867504908083494</c:v>
                </c:pt>
                <c:pt idx="290">
                  <c:v>0.66178755724520399</c:v>
                </c:pt>
                <c:pt idx="291">
                  <c:v>0.57569390939661103</c:v>
                </c:pt>
                <c:pt idx="292">
                  <c:v>0.57569390939300502</c:v>
                </c:pt>
                <c:pt idx="293">
                  <c:v>0.60092521255088704</c:v>
                </c:pt>
                <c:pt idx="294">
                  <c:v>0.63867504907732298</c:v>
                </c:pt>
                <c:pt idx="295">
                  <c:v>0.63867504908422301</c:v>
                </c:pt>
                <c:pt idx="296">
                  <c:v>0.68490006541300197</c:v>
                </c:pt>
                <c:pt idx="297">
                  <c:v>0.57569390939661003</c:v>
                </c:pt>
                <c:pt idx="298">
                  <c:v>0.57569390935160603</c:v>
                </c:pt>
                <c:pt idx="299">
                  <c:v>0.60092521263369003</c:v>
                </c:pt>
                <c:pt idx="300">
                  <c:v>0.63867504907732398</c:v>
                </c:pt>
                <c:pt idx="301">
                  <c:v>0.63867504909453998</c:v>
                </c:pt>
                <c:pt idx="302">
                  <c:v>0.68490006539236703</c:v>
                </c:pt>
                <c:pt idx="303">
                  <c:v>0.57569390939661103</c:v>
                </c:pt>
                <c:pt idx="304">
                  <c:v>0.57569390938941301</c:v>
                </c:pt>
                <c:pt idx="305">
                  <c:v>0.60092521255807296</c:v>
                </c:pt>
                <c:pt idx="306">
                  <c:v>0.63867504907732298</c:v>
                </c:pt>
                <c:pt idx="307">
                  <c:v>0.63867504909110095</c:v>
                </c:pt>
                <c:pt idx="308">
                  <c:v>0.68490006539924597</c:v>
                </c:pt>
                <c:pt idx="309">
                  <c:v>0.57569390939661003</c:v>
                </c:pt>
                <c:pt idx="310">
                  <c:v>0.57569390935160503</c:v>
                </c:pt>
                <c:pt idx="311">
                  <c:v>0.60092521263368903</c:v>
                </c:pt>
                <c:pt idx="312">
                  <c:v>0.63867504907732398</c:v>
                </c:pt>
                <c:pt idx="313">
                  <c:v>0.63867504909453898</c:v>
                </c:pt>
                <c:pt idx="314">
                  <c:v>0.68490006539236903</c:v>
                </c:pt>
                <c:pt idx="315">
                  <c:v>0.57569390939661003</c:v>
                </c:pt>
                <c:pt idx="316">
                  <c:v>0.57569390939300602</c:v>
                </c:pt>
                <c:pt idx="317">
                  <c:v>0.60092521255088804</c:v>
                </c:pt>
                <c:pt idx="318">
                  <c:v>0.63867504907732298</c:v>
                </c:pt>
                <c:pt idx="319">
                  <c:v>0.63867504908422301</c:v>
                </c:pt>
                <c:pt idx="320">
                  <c:v>0.68490006541300197</c:v>
                </c:pt>
                <c:pt idx="321">
                  <c:v>0.57569390939661103</c:v>
                </c:pt>
                <c:pt idx="322">
                  <c:v>0.57569390936722797</c:v>
                </c:pt>
                <c:pt idx="323">
                  <c:v>0.58830956102882204</c:v>
                </c:pt>
                <c:pt idx="324">
                  <c:v>0.63867504907732398</c:v>
                </c:pt>
                <c:pt idx="325">
                  <c:v>0.63867504908083494</c:v>
                </c:pt>
                <c:pt idx="326">
                  <c:v>0.66178755724520399</c:v>
                </c:pt>
                <c:pt idx="327">
                  <c:v>0.57569390939661003</c:v>
                </c:pt>
                <c:pt idx="328">
                  <c:v>0.57569390936928699</c:v>
                </c:pt>
                <c:pt idx="329">
                  <c:v>0.57569390945125798</c:v>
                </c:pt>
                <c:pt idx="330">
                  <c:v>0.63867504907732298</c:v>
                </c:pt>
                <c:pt idx="331">
                  <c:v>0.63867504909309902</c:v>
                </c:pt>
                <c:pt idx="332">
                  <c:v>0.63867504904577599</c:v>
                </c:pt>
                <c:pt idx="333">
                  <c:v>0.57569390939661103</c:v>
                </c:pt>
                <c:pt idx="334">
                  <c:v>0.57569390933528197</c:v>
                </c:pt>
                <c:pt idx="335">
                  <c:v>0.56307825779035103</c:v>
                </c:pt>
                <c:pt idx="336">
                  <c:v>0.63867504907732497</c:v>
                </c:pt>
                <c:pt idx="337">
                  <c:v>0.63867504910302098</c:v>
                </c:pt>
                <c:pt idx="338">
                  <c:v>0.61556254085127005</c:v>
                </c:pt>
                <c:pt idx="339">
                  <c:v>0.57569390939661103</c:v>
                </c:pt>
                <c:pt idx="340">
                  <c:v>0.575693909510962</c:v>
                </c:pt>
                <c:pt idx="341">
                  <c:v>0.55046260633005895</c:v>
                </c:pt>
                <c:pt idx="342">
                  <c:v>0.63867504907732298</c:v>
                </c:pt>
                <c:pt idx="343">
                  <c:v>0.63867504907736605</c:v>
                </c:pt>
                <c:pt idx="344">
                  <c:v>0.59245003272793095</c:v>
                </c:pt>
                <c:pt idx="345">
                  <c:v>0.57569390939661202</c:v>
                </c:pt>
                <c:pt idx="346">
                  <c:v>0.575693909510961</c:v>
                </c:pt>
                <c:pt idx="347">
                  <c:v>0.55046260633005895</c:v>
                </c:pt>
                <c:pt idx="348">
                  <c:v>0.63867504907732398</c:v>
                </c:pt>
                <c:pt idx="349">
                  <c:v>0.63867504907736505</c:v>
                </c:pt>
                <c:pt idx="350">
                  <c:v>0.59245003272793095</c:v>
                </c:pt>
                <c:pt idx="351">
                  <c:v>0.57569390939661003</c:v>
                </c:pt>
                <c:pt idx="352">
                  <c:v>0.575693909510962</c:v>
                </c:pt>
                <c:pt idx="353">
                  <c:v>0.55046260633005895</c:v>
                </c:pt>
                <c:pt idx="354">
                  <c:v>0.63867504907732298</c:v>
                </c:pt>
                <c:pt idx="355">
                  <c:v>0.63867504907736405</c:v>
                </c:pt>
                <c:pt idx="356">
                  <c:v>0.59245003272792995</c:v>
                </c:pt>
                <c:pt idx="357">
                  <c:v>0.75000000003934797</c:v>
                </c:pt>
                <c:pt idx="358">
                  <c:v>0.75000000003932299</c:v>
                </c:pt>
                <c:pt idx="359">
                  <c:v>0.66666666671909702</c:v>
                </c:pt>
                <c:pt idx="360">
                  <c:v>0.74999999997089595</c:v>
                </c:pt>
                <c:pt idx="361">
                  <c:v>0.74999999997089595</c:v>
                </c:pt>
                <c:pt idx="362">
                  <c:v>0.666666666627862</c:v>
                </c:pt>
                <c:pt idx="363">
                  <c:v>0.75000000003934597</c:v>
                </c:pt>
                <c:pt idx="364">
                  <c:v>0.75000000003932499</c:v>
                </c:pt>
                <c:pt idx="365">
                  <c:v>0.66666666671909702</c:v>
                </c:pt>
                <c:pt idx="366">
                  <c:v>0.74999999997089695</c:v>
                </c:pt>
                <c:pt idx="367">
                  <c:v>0.74999999997089495</c:v>
                </c:pt>
                <c:pt idx="368">
                  <c:v>0.666666666627861</c:v>
                </c:pt>
                <c:pt idx="369">
                  <c:v>0.75000000003934897</c:v>
                </c:pt>
                <c:pt idx="370">
                  <c:v>0.75000000003932199</c:v>
                </c:pt>
                <c:pt idx="371">
                  <c:v>0.66666666671909602</c:v>
                </c:pt>
                <c:pt idx="372">
                  <c:v>0.74999999997089495</c:v>
                </c:pt>
                <c:pt idx="373">
                  <c:v>0.74999999997089595</c:v>
                </c:pt>
                <c:pt idx="374">
                  <c:v>0.666666666627862</c:v>
                </c:pt>
                <c:pt idx="375">
                  <c:v>0.75000000003934497</c:v>
                </c:pt>
                <c:pt idx="376">
                  <c:v>0.75000000002477596</c:v>
                </c:pt>
                <c:pt idx="377">
                  <c:v>0.70833333340834703</c:v>
                </c:pt>
                <c:pt idx="378">
                  <c:v>0.74999999997089695</c:v>
                </c:pt>
                <c:pt idx="379">
                  <c:v>0.74999999997089495</c:v>
                </c:pt>
                <c:pt idx="380">
                  <c:v>0.70833333329937798</c:v>
                </c:pt>
                <c:pt idx="381">
                  <c:v>0.75000000003934797</c:v>
                </c:pt>
                <c:pt idx="382">
                  <c:v>0.75000000003040102</c:v>
                </c:pt>
                <c:pt idx="383">
                  <c:v>0.75000000005723699</c:v>
                </c:pt>
                <c:pt idx="384">
                  <c:v>0.74999999997089495</c:v>
                </c:pt>
                <c:pt idx="385">
                  <c:v>0.74999999997089595</c:v>
                </c:pt>
                <c:pt idx="386">
                  <c:v>0.74999999997089695</c:v>
                </c:pt>
                <c:pt idx="387">
                  <c:v>0.75000000003934597</c:v>
                </c:pt>
                <c:pt idx="388">
                  <c:v>0.75000000001950196</c:v>
                </c:pt>
                <c:pt idx="389">
                  <c:v>0.79166666673904695</c:v>
                </c:pt>
                <c:pt idx="390">
                  <c:v>0.74999999997089595</c:v>
                </c:pt>
                <c:pt idx="391">
                  <c:v>0.74999999998544797</c:v>
                </c:pt>
                <c:pt idx="392">
                  <c:v>0.79166666661330798</c:v>
                </c:pt>
                <c:pt idx="393">
                  <c:v>0.75000000003934797</c:v>
                </c:pt>
                <c:pt idx="394">
                  <c:v>0.75000000007114198</c:v>
                </c:pt>
                <c:pt idx="395">
                  <c:v>0.83333333329595805</c:v>
                </c:pt>
                <c:pt idx="396">
                  <c:v>0.74999999997089595</c:v>
                </c:pt>
                <c:pt idx="397">
                  <c:v>0.74999999994179301</c:v>
                </c:pt>
                <c:pt idx="398">
                  <c:v>0.833333333372138</c:v>
                </c:pt>
                <c:pt idx="399">
                  <c:v>0.75000000003934597</c:v>
                </c:pt>
                <c:pt idx="400">
                  <c:v>0.75000000003648704</c:v>
                </c:pt>
                <c:pt idx="401">
                  <c:v>0.83333333336527204</c:v>
                </c:pt>
                <c:pt idx="402">
                  <c:v>0.74999999997089595</c:v>
                </c:pt>
                <c:pt idx="403">
                  <c:v>0.74999999994179301</c:v>
                </c:pt>
                <c:pt idx="404">
                  <c:v>0.833333333372138</c:v>
                </c:pt>
                <c:pt idx="405">
                  <c:v>0.75000000003934897</c:v>
                </c:pt>
                <c:pt idx="406">
                  <c:v>0.75000000004803702</c:v>
                </c:pt>
                <c:pt idx="407">
                  <c:v>0.83333333334216797</c:v>
                </c:pt>
                <c:pt idx="408">
                  <c:v>0.74999999997089495</c:v>
                </c:pt>
                <c:pt idx="409">
                  <c:v>0.74999999994179301</c:v>
                </c:pt>
                <c:pt idx="410">
                  <c:v>0.833333333372138</c:v>
                </c:pt>
                <c:pt idx="411">
                  <c:v>0.75000000003934497</c:v>
                </c:pt>
                <c:pt idx="412">
                  <c:v>0.75000000003648903</c:v>
                </c:pt>
                <c:pt idx="413">
                  <c:v>0.83333333336527005</c:v>
                </c:pt>
                <c:pt idx="414">
                  <c:v>0.74999999997089695</c:v>
                </c:pt>
                <c:pt idx="415">
                  <c:v>0.74999999994179201</c:v>
                </c:pt>
                <c:pt idx="416">
                  <c:v>0.833333333372137</c:v>
                </c:pt>
                <c:pt idx="417">
                  <c:v>0.75000000003934797</c:v>
                </c:pt>
                <c:pt idx="418">
                  <c:v>0.75000000007113998</c:v>
                </c:pt>
                <c:pt idx="419">
                  <c:v>0.83333333329595904</c:v>
                </c:pt>
                <c:pt idx="420">
                  <c:v>0.74999999997089495</c:v>
                </c:pt>
                <c:pt idx="421">
                  <c:v>0.74999999994179301</c:v>
                </c:pt>
                <c:pt idx="422">
                  <c:v>0.833333333372138</c:v>
                </c:pt>
                <c:pt idx="423">
                  <c:v>0.75000000003934697</c:v>
                </c:pt>
                <c:pt idx="424">
                  <c:v>0.75000000001950495</c:v>
                </c:pt>
                <c:pt idx="425">
                  <c:v>0.79166666673904595</c:v>
                </c:pt>
                <c:pt idx="426">
                  <c:v>0.74999999997089595</c:v>
                </c:pt>
                <c:pt idx="427">
                  <c:v>0.74999999998544697</c:v>
                </c:pt>
                <c:pt idx="428">
                  <c:v>0.79166666661330898</c:v>
                </c:pt>
                <c:pt idx="429">
                  <c:v>0.75000000003934797</c:v>
                </c:pt>
                <c:pt idx="430">
                  <c:v>0.75000000003040201</c:v>
                </c:pt>
                <c:pt idx="431">
                  <c:v>0.75000000005723799</c:v>
                </c:pt>
                <c:pt idx="432">
                  <c:v>0.74999999997089595</c:v>
                </c:pt>
                <c:pt idx="433">
                  <c:v>0.74999999997089695</c:v>
                </c:pt>
                <c:pt idx="434">
                  <c:v>0.74999999997089595</c:v>
                </c:pt>
                <c:pt idx="435">
                  <c:v>0.75000000003934597</c:v>
                </c:pt>
                <c:pt idx="436">
                  <c:v>0.75000000002477496</c:v>
                </c:pt>
                <c:pt idx="437">
                  <c:v>0.70833333340834503</c:v>
                </c:pt>
                <c:pt idx="438">
                  <c:v>0.74999999997089595</c:v>
                </c:pt>
                <c:pt idx="439">
                  <c:v>0.74999999997089395</c:v>
                </c:pt>
                <c:pt idx="440">
                  <c:v>0.70833333329937898</c:v>
                </c:pt>
                <c:pt idx="441">
                  <c:v>0.75000000003934797</c:v>
                </c:pt>
                <c:pt idx="442">
                  <c:v>0.75000000003932299</c:v>
                </c:pt>
                <c:pt idx="443">
                  <c:v>0.66666666671909702</c:v>
                </c:pt>
                <c:pt idx="444">
                  <c:v>0.74999999997089595</c:v>
                </c:pt>
                <c:pt idx="445">
                  <c:v>0.74999999997089595</c:v>
                </c:pt>
                <c:pt idx="446">
                  <c:v>0.666666666627861</c:v>
                </c:pt>
                <c:pt idx="447">
                  <c:v>0.75000000003934597</c:v>
                </c:pt>
                <c:pt idx="448">
                  <c:v>0.75000000003932399</c:v>
                </c:pt>
                <c:pt idx="449">
                  <c:v>0.66666666671909502</c:v>
                </c:pt>
                <c:pt idx="450">
                  <c:v>0.74999999997089695</c:v>
                </c:pt>
                <c:pt idx="451">
                  <c:v>0.74999999997089495</c:v>
                </c:pt>
                <c:pt idx="452">
                  <c:v>0.666666666627861</c:v>
                </c:pt>
                <c:pt idx="453">
                  <c:v>0.75000000003934697</c:v>
                </c:pt>
                <c:pt idx="454">
                  <c:v>0.75000000003932499</c:v>
                </c:pt>
                <c:pt idx="455">
                  <c:v>0.66666666671909702</c:v>
                </c:pt>
                <c:pt idx="456">
                  <c:v>0.74999999997089595</c:v>
                </c:pt>
                <c:pt idx="457">
                  <c:v>0.74999999997089495</c:v>
                </c:pt>
                <c:pt idx="458">
                  <c:v>0.666666666627861</c:v>
                </c:pt>
                <c:pt idx="459">
                  <c:v>0.57000000002502904</c:v>
                </c:pt>
                <c:pt idx="460">
                  <c:v>0.53500000003230397</c:v>
                </c:pt>
                <c:pt idx="461">
                  <c:v>0.5</c:v>
                </c:pt>
                <c:pt idx="462">
                  <c:v>0.57000000002502904</c:v>
                </c:pt>
                <c:pt idx="463">
                  <c:v>0.53500000003230497</c:v>
                </c:pt>
                <c:pt idx="464">
                  <c:v>0.5</c:v>
                </c:pt>
                <c:pt idx="465">
                  <c:v>0.57000000002502904</c:v>
                </c:pt>
                <c:pt idx="466">
                  <c:v>0.53500000003230597</c:v>
                </c:pt>
                <c:pt idx="467">
                  <c:v>0.499999999999999</c:v>
                </c:pt>
                <c:pt idx="468">
                  <c:v>0.57000000002502904</c:v>
                </c:pt>
                <c:pt idx="469">
                  <c:v>0.53500000003230597</c:v>
                </c:pt>
                <c:pt idx="470">
                  <c:v>0.499999999999999</c:v>
                </c:pt>
                <c:pt idx="471">
                  <c:v>0.57000000002502904</c:v>
                </c:pt>
                <c:pt idx="472">
                  <c:v>0.53500000003230497</c:v>
                </c:pt>
                <c:pt idx="473">
                  <c:v>0.499999999999999</c:v>
                </c:pt>
                <c:pt idx="474">
                  <c:v>0.57000000002502904</c:v>
                </c:pt>
                <c:pt idx="475">
                  <c:v>0.53500000003230397</c:v>
                </c:pt>
                <c:pt idx="476">
                  <c:v>0.5</c:v>
                </c:pt>
                <c:pt idx="477">
                  <c:v>0.57000000002502904</c:v>
                </c:pt>
                <c:pt idx="478">
                  <c:v>0.53500000003230397</c:v>
                </c:pt>
                <c:pt idx="479">
                  <c:v>0.5</c:v>
                </c:pt>
                <c:pt idx="480">
                  <c:v>0.57000000002503004</c:v>
                </c:pt>
                <c:pt idx="481">
                  <c:v>0.53500000003230497</c:v>
                </c:pt>
                <c:pt idx="482">
                  <c:v>0.499999999999999</c:v>
                </c:pt>
                <c:pt idx="483">
                  <c:v>0.57000000002502904</c:v>
                </c:pt>
                <c:pt idx="484">
                  <c:v>0.53500000003230497</c:v>
                </c:pt>
                <c:pt idx="485">
                  <c:v>0.499999999999999</c:v>
                </c:pt>
                <c:pt idx="486">
                  <c:v>0.46499999996769398</c:v>
                </c:pt>
                <c:pt idx="487">
                  <c:v>0.42999999997497002</c:v>
                </c:pt>
                <c:pt idx="488">
                  <c:v>0.46499999996769398</c:v>
                </c:pt>
                <c:pt idx="489">
                  <c:v>0.42999999997497101</c:v>
                </c:pt>
                <c:pt idx="490">
                  <c:v>0.46499999996769498</c:v>
                </c:pt>
                <c:pt idx="491">
                  <c:v>0.42999999997497101</c:v>
                </c:pt>
                <c:pt idx="492">
                  <c:v>0.46499999996769498</c:v>
                </c:pt>
                <c:pt idx="493">
                  <c:v>0.42999999997497101</c:v>
                </c:pt>
                <c:pt idx="494">
                  <c:v>0.46499999996769498</c:v>
                </c:pt>
                <c:pt idx="495">
                  <c:v>0.42999999997497002</c:v>
                </c:pt>
                <c:pt idx="496">
                  <c:v>0.46499999996769498</c:v>
                </c:pt>
                <c:pt idx="497">
                  <c:v>0.42999999997497002</c:v>
                </c:pt>
                <c:pt idx="498">
                  <c:v>0.46499999996769398</c:v>
                </c:pt>
                <c:pt idx="499">
                  <c:v>0.42999999997497002</c:v>
                </c:pt>
                <c:pt idx="500">
                  <c:v>0.46499999996769398</c:v>
                </c:pt>
                <c:pt idx="501">
                  <c:v>0.42999999997497101</c:v>
                </c:pt>
                <c:pt idx="502">
                  <c:v>0.46499999996769498</c:v>
                </c:pt>
                <c:pt idx="503">
                  <c:v>0.42999999997497101</c:v>
                </c:pt>
                <c:pt idx="504">
                  <c:v>0.38166666661534698</c:v>
                </c:pt>
                <c:pt idx="505">
                  <c:v>0.38470601313506603</c:v>
                </c:pt>
                <c:pt idx="506">
                  <c:v>0.41877498362356103</c:v>
                </c:pt>
                <c:pt idx="507">
                  <c:v>0.38166666661534698</c:v>
                </c:pt>
                <c:pt idx="508">
                  <c:v>0.38470601313506803</c:v>
                </c:pt>
                <c:pt idx="509">
                  <c:v>0.41877498362356202</c:v>
                </c:pt>
                <c:pt idx="510">
                  <c:v>0.38166666661534698</c:v>
                </c:pt>
                <c:pt idx="511">
                  <c:v>0.38470601313506497</c:v>
                </c:pt>
                <c:pt idx="512">
                  <c:v>0.41877498362356103</c:v>
                </c:pt>
                <c:pt idx="513">
                  <c:v>0.45743820061738399</c:v>
                </c:pt>
                <c:pt idx="514">
                  <c:v>0.5</c:v>
                </c:pt>
                <c:pt idx="515">
                  <c:v>0.45743820061738399</c:v>
                </c:pt>
                <c:pt idx="516">
                  <c:v>0.499999999999999</c:v>
                </c:pt>
                <c:pt idx="517">
                  <c:v>0.457438200617383</c:v>
                </c:pt>
                <c:pt idx="518">
                  <c:v>0.499999999999999</c:v>
                </c:pt>
                <c:pt idx="519">
                  <c:v>0.54256179938261595</c:v>
                </c:pt>
                <c:pt idx="520">
                  <c:v>0.58122501637643897</c:v>
                </c:pt>
                <c:pt idx="521">
                  <c:v>0.54256179938261595</c:v>
                </c:pt>
                <c:pt idx="522">
                  <c:v>0.58122501637643798</c:v>
                </c:pt>
                <c:pt idx="523">
                  <c:v>0.54256179938261595</c:v>
                </c:pt>
                <c:pt idx="524">
                  <c:v>0.58122501637643798</c:v>
                </c:pt>
                <c:pt idx="525">
                  <c:v>0.61529398686493197</c:v>
                </c:pt>
                <c:pt idx="526">
                  <c:v>0.61833333338465302</c:v>
                </c:pt>
                <c:pt idx="527">
                  <c:v>0.61529398686493297</c:v>
                </c:pt>
                <c:pt idx="528">
                  <c:v>0.61833333338465302</c:v>
                </c:pt>
                <c:pt idx="529">
                  <c:v>0.61529398686493297</c:v>
                </c:pt>
                <c:pt idx="530">
                  <c:v>0.61833333338465302</c:v>
                </c:pt>
                <c:pt idx="531">
                  <c:v>8.3333333430345699E-2</c:v>
                </c:pt>
                <c:pt idx="532">
                  <c:v>-1.3818520814555101E-17</c:v>
                </c:pt>
                <c:pt idx="533">
                  <c:v>7.8093080723692504E-2</c:v>
                </c:pt>
                <c:pt idx="534">
                  <c:v>2.3484600733904999E-17</c:v>
                </c:pt>
                <c:pt idx="535">
                  <c:v>0.15754996730037599</c:v>
                </c:pt>
                <c:pt idx="536">
                  <c:v>-2.2192133804955999E-17</c:v>
                </c:pt>
                <c:pt idx="537">
                  <c:v>8.3333333430346102E-2</c:v>
                </c:pt>
                <c:pt idx="538">
                  <c:v>-1.25852487322355E-18</c:v>
                </c:pt>
                <c:pt idx="539">
                  <c:v>7.8093080810294299E-2</c:v>
                </c:pt>
                <c:pt idx="540">
                  <c:v>-3.1467281990416697E-17</c:v>
                </c:pt>
                <c:pt idx="541">
                  <c:v>0.15754996727286499</c:v>
                </c:pt>
                <c:pt idx="542">
                  <c:v>-4.7993960891066901E-17</c:v>
                </c:pt>
                <c:pt idx="543">
                  <c:v>8.3333333430345893E-2</c:v>
                </c:pt>
                <c:pt idx="544">
                  <c:v>5.4422697287130696E-18</c:v>
                </c:pt>
                <c:pt idx="545">
                  <c:v>7.8093080723690603E-2</c:v>
                </c:pt>
                <c:pt idx="546">
                  <c:v>-2.5647251978993001E-18</c:v>
                </c:pt>
                <c:pt idx="547">
                  <c:v>0.15754996730037699</c:v>
                </c:pt>
                <c:pt idx="548">
                  <c:v>-1.11715376046327E-17</c:v>
                </c:pt>
                <c:pt idx="549">
                  <c:v>0.32290320966434199</c:v>
                </c:pt>
                <c:pt idx="550">
                  <c:v>0.249999999985448</c:v>
                </c:pt>
                <c:pt idx="551">
                  <c:v>0.5</c:v>
                </c:pt>
                <c:pt idx="552">
                  <c:v>0.499999999999999</c:v>
                </c:pt>
                <c:pt idx="553">
                  <c:v>0.32290320971362002</c:v>
                </c:pt>
                <c:pt idx="554">
                  <c:v>0.249999999985447</c:v>
                </c:pt>
                <c:pt idx="555">
                  <c:v>0.499999999999999</c:v>
                </c:pt>
                <c:pt idx="556">
                  <c:v>0.5</c:v>
                </c:pt>
                <c:pt idx="557">
                  <c:v>0.32290320966434199</c:v>
                </c:pt>
                <c:pt idx="558">
                  <c:v>0.249999999985448</c:v>
                </c:pt>
                <c:pt idx="559">
                  <c:v>0.5</c:v>
                </c:pt>
                <c:pt idx="560">
                  <c:v>0.499999999999999</c:v>
                </c:pt>
                <c:pt idx="561">
                  <c:v>0.67709679033565995</c:v>
                </c:pt>
                <c:pt idx="562">
                  <c:v>0.75000000001455003</c:v>
                </c:pt>
                <c:pt idx="563">
                  <c:v>0.84245003269962104</c:v>
                </c:pt>
                <c:pt idx="564">
                  <c:v>1</c:v>
                </c:pt>
                <c:pt idx="565">
                  <c:v>0.67709679028638003</c:v>
                </c:pt>
                <c:pt idx="566">
                  <c:v>0.75000000001455103</c:v>
                </c:pt>
                <c:pt idx="567">
                  <c:v>0.84245003272713304</c:v>
                </c:pt>
                <c:pt idx="568">
                  <c:v>1</c:v>
                </c:pt>
                <c:pt idx="569">
                  <c:v>0.67709679033565895</c:v>
                </c:pt>
                <c:pt idx="570">
                  <c:v>0.75000000001455203</c:v>
                </c:pt>
                <c:pt idx="571">
                  <c:v>0.84245003269962304</c:v>
                </c:pt>
                <c:pt idx="572">
                  <c:v>1</c:v>
                </c:pt>
                <c:pt idx="573">
                  <c:v>0.92190691927630697</c:v>
                </c:pt>
                <c:pt idx="574">
                  <c:v>0.999999999999999</c:v>
                </c:pt>
                <c:pt idx="575">
                  <c:v>0.91666666656965401</c:v>
                </c:pt>
                <c:pt idx="576">
                  <c:v>1</c:v>
                </c:pt>
                <c:pt idx="577">
                  <c:v>0.92190691918970502</c:v>
                </c:pt>
                <c:pt idx="578">
                  <c:v>1</c:v>
                </c:pt>
                <c:pt idx="579">
                  <c:v>0.91666666656965501</c:v>
                </c:pt>
                <c:pt idx="580">
                  <c:v>0.999999999999999</c:v>
                </c:pt>
                <c:pt idx="581">
                  <c:v>0.92190691927630797</c:v>
                </c:pt>
                <c:pt idx="582">
                  <c:v>0.999999999999999</c:v>
                </c:pt>
                <c:pt idx="583">
                  <c:v>0.91666666656965301</c:v>
                </c:pt>
                <c:pt idx="584">
                  <c:v>0.999999999999999</c:v>
                </c:pt>
                <c:pt idx="585">
                  <c:v>0.57000000002502904</c:v>
                </c:pt>
                <c:pt idx="586">
                  <c:v>0.53500000003230597</c:v>
                </c:pt>
                <c:pt idx="587">
                  <c:v>0.499999999999999</c:v>
                </c:pt>
                <c:pt idx="588">
                  <c:v>0.57000000002502804</c:v>
                </c:pt>
                <c:pt idx="589">
                  <c:v>0.53500000003230397</c:v>
                </c:pt>
                <c:pt idx="590">
                  <c:v>0.499999999999999</c:v>
                </c:pt>
                <c:pt idx="591">
                  <c:v>0.57000000002502904</c:v>
                </c:pt>
                <c:pt idx="592">
                  <c:v>0.53500000003230597</c:v>
                </c:pt>
                <c:pt idx="593">
                  <c:v>0.499999999999999</c:v>
                </c:pt>
                <c:pt idx="594">
                  <c:v>0.57000000002502904</c:v>
                </c:pt>
                <c:pt idx="595">
                  <c:v>0.53500000003230497</c:v>
                </c:pt>
                <c:pt idx="596">
                  <c:v>0.5</c:v>
                </c:pt>
                <c:pt idx="597">
                  <c:v>0.57000000002502904</c:v>
                </c:pt>
                <c:pt idx="598">
                  <c:v>0.53500000003230497</c:v>
                </c:pt>
                <c:pt idx="599">
                  <c:v>0.499999999999999</c:v>
                </c:pt>
                <c:pt idx="600">
                  <c:v>0.57000000002502904</c:v>
                </c:pt>
                <c:pt idx="601">
                  <c:v>0.53500000003230497</c:v>
                </c:pt>
                <c:pt idx="602">
                  <c:v>0.5</c:v>
                </c:pt>
                <c:pt idx="603">
                  <c:v>0.46499999996769498</c:v>
                </c:pt>
                <c:pt idx="604">
                  <c:v>0.42999999997497002</c:v>
                </c:pt>
                <c:pt idx="605">
                  <c:v>0.46499999996769498</c:v>
                </c:pt>
                <c:pt idx="606">
                  <c:v>0.42999999997497101</c:v>
                </c:pt>
                <c:pt idx="607">
                  <c:v>0.46499999996769498</c:v>
                </c:pt>
                <c:pt idx="608">
                  <c:v>0.42999999997497002</c:v>
                </c:pt>
                <c:pt idx="609">
                  <c:v>0.46499999996769398</c:v>
                </c:pt>
                <c:pt idx="610">
                  <c:v>0.42999999997497101</c:v>
                </c:pt>
                <c:pt idx="611">
                  <c:v>0.46499999996769498</c:v>
                </c:pt>
                <c:pt idx="612">
                  <c:v>0.42999999997497002</c:v>
                </c:pt>
                <c:pt idx="613">
                  <c:v>0.46499999996769498</c:v>
                </c:pt>
                <c:pt idx="614">
                  <c:v>0.42999999997497002</c:v>
                </c:pt>
                <c:pt idx="615">
                  <c:v>0.38166666661534598</c:v>
                </c:pt>
                <c:pt idx="616">
                  <c:v>0.333333333372138</c:v>
                </c:pt>
                <c:pt idx="617">
                  <c:v>0.38470601309095498</c:v>
                </c:pt>
                <c:pt idx="618">
                  <c:v>0.33333333325063302</c:v>
                </c:pt>
                <c:pt idx="619">
                  <c:v>0.41877498370656502</c:v>
                </c:pt>
                <c:pt idx="620">
                  <c:v>0.40754996732544502</c:v>
                </c:pt>
                <c:pt idx="621">
                  <c:v>0.38166666661534698</c:v>
                </c:pt>
                <c:pt idx="622">
                  <c:v>0.333333333372138</c:v>
                </c:pt>
                <c:pt idx="623">
                  <c:v>0.38470601310565899</c:v>
                </c:pt>
                <c:pt idx="624">
                  <c:v>0.33333333326072301</c:v>
                </c:pt>
                <c:pt idx="625">
                  <c:v>0.41877498367889698</c:v>
                </c:pt>
                <c:pt idx="626">
                  <c:v>0.40754996730765303</c:v>
                </c:pt>
                <c:pt idx="627">
                  <c:v>0.45743820074816899</c:v>
                </c:pt>
                <c:pt idx="628">
                  <c:v>0.44953739378318602</c:v>
                </c:pt>
                <c:pt idx="629">
                  <c:v>0.5</c:v>
                </c:pt>
                <c:pt idx="630">
                  <c:v>0.499999999999999</c:v>
                </c:pt>
                <c:pt idx="631">
                  <c:v>0.457438200730865</c:v>
                </c:pt>
                <c:pt idx="632">
                  <c:v>0.449537393691675</c:v>
                </c:pt>
                <c:pt idx="633">
                  <c:v>0.5</c:v>
                </c:pt>
                <c:pt idx="634">
                  <c:v>0.5</c:v>
                </c:pt>
                <c:pt idx="635">
                  <c:v>0.54256179925183001</c:v>
                </c:pt>
                <c:pt idx="636">
                  <c:v>0.55046260621681298</c:v>
                </c:pt>
                <c:pt idx="637">
                  <c:v>0.58122501629343304</c:v>
                </c:pt>
                <c:pt idx="638">
                  <c:v>0.59245003267455498</c:v>
                </c:pt>
                <c:pt idx="639">
                  <c:v>0.54256179926913395</c:v>
                </c:pt>
                <c:pt idx="640">
                  <c:v>0.550462606308325</c:v>
                </c:pt>
                <c:pt idx="641">
                  <c:v>0.58122501632110202</c:v>
                </c:pt>
                <c:pt idx="642">
                  <c:v>0.59245003269234697</c:v>
                </c:pt>
                <c:pt idx="643">
                  <c:v>0.61529398690904602</c:v>
                </c:pt>
                <c:pt idx="644">
                  <c:v>0.66666666674936503</c:v>
                </c:pt>
                <c:pt idx="645">
                  <c:v>0.61833333338465302</c:v>
                </c:pt>
                <c:pt idx="646">
                  <c:v>0.666666666627861</c:v>
                </c:pt>
                <c:pt idx="647">
                  <c:v>0.615293986894342</c:v>
                </c:pt>
                <c:pt idx="648">
                  <c:v>0.66666666673927699</c:v>
                </c:pt>
                <c:pt idx="649">
                  <c:v>0.61833333338465302</c:v>
                </c:pt>
                <c:pt idx="650">
                  <c:v>0.666666666627861</c:v>
                </c:pt>
                <c:pt idx="651">
                  <c:v>0.29166666670062003</c:v>
                </c:pt>
                <c:pt idx="652">
                  <c:v>0.250000000029104</c:v>
                </c:pt>
                <c:pt idx="653">
                  <c:v>0.29166666660802198</c:v>
                </c:pt>
                <c:pt idx="654">
                  <c:v>0.25000000001643302</c:v>
                </c:pt>
                <c:pt idx="655">
                  <c:v>0.38443745905096699</c:v>
                </c:pt>
                <c:pt idx="656">
                  <c:v>0.36132495096211098</c:v>
                </c:pt>
                <c:pt idx="657">
                  <c:v>0.29166666670062102</c:v>
                </c:pt>
                <c:pt idx="658">
                  <c:v>0.250000000029103</c:v>
                </c:pt>
                <c:pt idx="659">
                  <c:v>0.29166666657121998</c:v>
                </c:pt>
                <c:pt idx="660">
                  <c:v>0.25000000000380301</c:v>
                </c:pt>
                <c:pt idx="661">
                  <c:v>0.38443745913882599</c:v>
                </c:pt>
                <c:pt idx="662">
                  <c:v>0.36132495093845002</c:v>
                </c:pt>
                <c:pt idx="663">
                  <c:v>0.436921742229403</c:v>
                </c:pt>
                <c:pt idx="664">
                  <c:v>0.42430609054462098</c:v>
                </c:pt>
                <c:pt idx="665">
                  <c:v>0.5</c:v>
                </c:pt>
                <c:pt idx="666">
                  <c:v>0.499999999999999</c:v>
                </c:pt>
                <c:pt idx="667">
                  <c:v>0.43692174211617302</c:v>
                </c:pt>
                <c:pt idx="668">
                  <c:v>0.42430609055698199</c:v>
                </c:pt>
                <c:pt idx="669">
                  <c:v>0.499999999999999</c:v>
                </c:pt>
                <c:pt idx="670">
                  <c:v>0.5</c:v>
                </c:pt>
                <c:pt idx="671">
                  <c:v>0.56307825777059495</c:v>
                </c:pt>
                <c:pt idx="672">
                  <c:v>0.57569390945537902</c:v>
                </c:pt>
                <c:pt idx="673">
                  <c:v>0.61556254094903196</c:v>
                </c:pt>
                <c:pt idx="674">
                  <c:v>0.63867504903788797</c:v>
                </c:pt>
                <c:pt idx="675">
                  <c:v>0.56307825788382804</c:v>
                </c:pt>
                <c:pt idx="676">
                  <c:v>0.57569390944301801</c:v>
                </c:pt>
                <c:pt idx="677">
                  <c:v>0.61556254086117401</c:v>
                </c:pt>
                <c:pt idx="678">
                  <c:v>0.63867504906154904</c:v>
                </c:pt>
                <c:pt idx="679">
                  <c:v>0.70833333339197802</c:v>
                </c:pt>
                <c:pt idx="680">
                  <c:v>0.74999999998356504</c:v>
                </c:pt>
                <c:pt idx="681">
                  <c:v>0.70833333329937798</c:v>
                </c:pt>
                <c:pt idx="682">
                  <c:v>0.74999999997089595</c:v>
                </c:pt>
                <c:pt idx="683">
                  <c:v>0.70833333342877902</c:v>
                </c:pt>
                <c:pt idx="684">
                  <c:v>0.74999999999619604</c:v>
                </c:pt>
                <c:pt idx="685">
                  <c:v>0.70833333329937898</c:v>
                </c:pt>
                <c:pt idx="686">
                  <c:v>0.74999999997089595</c:v>
                </c:pt>
                <c:pt idx="687">
                  <c:v>0.20833333338669</c:v>
                </c:pt>
                <c:pt idx="688">
                  <c:v>0.166666666627861</c:v>
                </c:pt>
                <c:pt idx="689">
                  <c:v>0.208333333358897</c:v>
                </c:pt>
                <c:pt idx="690">
                  <c:v>0.16666666670598901</c:v>
                </c:pt>
                <c:pt idx="691">
                  <c:v>0.33821244275257101</c:v>
                </c:pt>
                <c:pt idx="692">
                  <c:v>0.315099934583559</c:v>
                </c:pt>
                <c:pt idx="693">
                  <c:v>0.20833333338669</c:v>
                </c:pt>
                <c:pt idx="694">
                  <c:v>0.166666666627861</c:v>
                </c:pt>
                <c:pt idx="695">
                  <c:v>0.20833333332288601</c:v>
                </c:pt>
                <c:pt idx="696">
                  <c:v>0.16666666670013899</c:v>
                </c:pt>
                <c:pt idx="697">
                  <c:v>0.338212442759243</c:v>
                </c:pt>
                <c:pt idx="698">
                  <c:v>0.31509993459387597</c:v>
                </c:pt>
                <c:pt idx="699">
                  <c:v>0.41169043896730001</c:v>
                </c:pt>
                <c:pt idx="700">
                  <c:v>0.39907478742390101</c:v>
                </c:pt>
                <c:pt idx="701">
                  <c:v>0.499999999999999</c:v>
                </c:pt>
                <c:pt idx="702">
                  <c:v>0.5</c:v>
                </c:pt>
                <c:pt idx="703">
                  <c:v>0.41169043901494601</c:v>
                </c:pt>
                <c:pt idx="704">
                  <c:v>0.39907478742751401</c:v>
                </c:pt>
                <c:pt idx="705">
                  <c:v>0.5</c:v>
                </c:pt>
                <c:pt idx="706">
                  <c:v>0.499999999999999</c:v>
                </c:pt>
                <c:pt idx="707">
                  <c:v>0.58830956103270204</c:v>
                </c:pt>
                <c:pt idx="708">
                  <c:v>0.60092521257609799</c:v>
                </c:pt>
                <c:pt idx="709">
                  <c:v>0.66178755724742899</c:v>
                </c:pt>
                <c:pt idx="710">
                  <c:v>0.68490006541644</c:v>
                </c:pt>
                <c:pt idx="711">
                  <c:v>0.58830956098505405</c:v>
                </c:pt>
                <c:pt idx="712">
                  <c:v>0.60092521257248699</c:v>
                </c:pt>
                <c:pt idx="713">
                  <c:v>0.661787557240756</c:v>
                </c:pt>
                <c:pt idx="714">
                  <c:v>0.68490006540612403</c:v>
                </c:pt>
                <c:pt idx="715">
                  <c:v>0.79166666664110397</c:v>
                </c:pt>
                <c:pt idx="716">
                  <c:v>0.83333333329401105</c:v>
                </c:pt>
                <c:pt idx="717">
                  <c:v>0.79166666661330998</c:v>
                </c:pt>
                <c:pt idx="718">
                  <c:v>0.833333333372137</c:v>
                </c:pt>
                <c:pt idx="719">
                  <c:v>0.79166666667711505</c:v>
                </c:pt>
                <c:pt idx="720">
                  <c:v>0.83333333329986103</c:v>
                </c:pt>
                <c:pt idx="721">
                  <c:v>0.79166666661330898</c:v>
                </c:pt>
                <c:pt idx="722">
                  <c:v>0.833333333372138</c:v>
                </c:pt>
                <c:pt idx="723">
                  <c:v>8.3333333430346102E-2</c:v>
                </c:pt>
                <c:pt idx="724">
                  <c:v>-2.3605844946101201E-17</c:v>
                </c:pt>
                <c:pt idx="725">
                  <c:v>7.8093080722323696E-2</c:v>
                </c:pt>
                <c:pt idx="726">
                  <c:v>-2.4562067951757901E-17</c:v>
                </c:pt>
                <c:pt idx="727">
                  <c:v>0.15754996730295601</c:v>
                </c:pt>
                <c:pt idx="728">
                  <c:v>7.8238155031845903E-19</c:v>
                </c:pt>
                <c:pt idx="729">
                  <c:v>8.3333333430346199E-2</c:v>
                </c:pt>
                <c:pt idx="730">
                  <c:v>3.5374753210262803E-18</c:v>
                </c:pt>
                <c:pt idx="731">
                  <c:v>7.80930807282606E-2</c:v>
                </c:pt>
                <c:pt idx="732">
                  <c:v>7.9424480320874201E-19</c:v>
                </c:pt>
                <c:pt idx="733">
                  <c:v>0.157549967291779</c:v>
                </c:pt>
                <c:pt idx="734">
                  <c:v>-3.0268435778632E-17</c:v>
                </c:pt>
                <c:pt idx="735">
                  <c:v>0.322903209671977</c:v>
                </c:pt>
                <c:pt idx="736">
                  <c:v>0.249999999985449</c:v>
                </c:pt>
                <c:pt idx="737">
                  <c:v>0.499999999999999</c:v>
                </c:pt>
                <c:pt idx="738">
                  <c:v>0.5</c:v>
                </c:pt>
                <c:pt idx="739">
                  <c:v>0.32290320968604902</c:v>
                </c:pt>
                <c:pt idx="740">
                  <c:v>0.249999999985448</c:v>
                </c:pt>
                <c:pt idx="741">
                  <c:v>0.5</c:v>
                </c:pt>
                <c:pt idx="742">
                  <c:v>0.499999999999999</c:v>
                </c:pt>
                <c:pt idx="743">
                  <c:v>0.67709679032802295</c:v>
                </c:pt>
                <c:pt idx="744">
                  <c:v>0.75000000001455003</c:v>
                </c:pt>
                <c:pt idx="745">
                  <c:v>0.84245003269704499</c:v>
                </c:pt>
                <c:pt idx="746">
                  <c:v>0.999999999999999</c:v>
                </c:pt>
                <c:pt idx="747">
                  <c:v>0.67709679031395098</c:v>
                </c:pt>
                <c:pt idx="748">
                  <c:v>0.75000000001455103</c:v>
                </c:pt>
                <c:pt idx="749">
                  <c:v>0.84245003270822005</c:v>
                </c:pt>
                <c:pt idx="750">
                  <c:v>1</c:v>
                </c:pt>
                <c:pt idx="751">
                  <c:v>0.92190691927767499</c:v>
                </c:pt>
                <c:pt idx="752">
                  <c:v>1</c:v>
                </c:pt>
                <c:pt idx="753">
                  <c:v>0.91666666656965601</c:v>
                </c:pt>
                <c:pt idx="754">
                  <c:v>1</c:v>
                </c:pt>
                <c:pt idx="755">
                  <c:v>0.92190691927173796</c:v>
                </c:pt>
                <c:pt idx="756">
                  <c:v>1</c:v>
                </c:pt>
                <c:pt idx="757">
                  <c:v>0.91666666656965401</c:v>
                </c:pt>
                <c:pt idx="758">
                  <c:v>1</c:v>
                </c:pt>
                <c:pt idx="759">
                  <c:v>0.499999999999999</c:v>
                </c:pt>
                <c:pt idx="760">
                  <c:v>0.46499999996769498</c:v>
                </c:pt>
                <c:pt idx="761">
                  <c:v>0.42999999997497002</c:v>
                </c:pt>
                <c:pt idx="762">
                  <c:v>0.499999999999999</c:v>
                </c:pt>
                <c:pt idx="763">
                  <c:v>0.46499999996769398</c:v>
                </c:pt>
                <c:pt idx="764">
                  <c:v>0.42999999997497101</c:v>
                </c:pt>
                <c:pt idx="765">
                  <c:v>0.5</c:v>
                </c:pt>
                <c:pt idx="766">
                  <c:v>0.46499999996769498</c:v>
                </c:pt>
                <c:pt idx="767">
                  <c:v>0.42999999997497101</c:v>
                </c:pt>
                <c:pt idx="768">
                  <c:v>0.499999999999999</c:v>
                </c:pt>
                <c:pt idx="769">
                  <c:v>0.46499999996769498</c:v>
                </c:pt>
                <c:pt idx="770">
                  <c:v>0.42999999997497002</c:v>
                </c:pt>
                <c:pt idx="771">
                  <c:v>0.5</c:v>
                </c:pt>
                <c:pt idx="772">
                  <c:v>0.46499999996769498</c:v>
                </c:pt>
                <c:pt idx="773">
                  <c:v>0.42999999997497002</c:v>
                </c:pt>
                <c:pt idx="774">
                  <c:v>0.499999999999999</c:v>
                </c:pt>
                <c:pt idx="775">
                  <c:v>0.46499999996769498</c:v>
                </c:pt>
                <c:pt idx="776">
                  <c:v>0.42999999997497101</c:v>
                </c:pt>
                <c:pt idx="777">
                  <c:v>0.499999999999999</c:v>
                </c:pt>
                <c:pt idx="778">
                  <c:v>0.46499999996769498</c:v>
                </c:pt>
                <c:pt idx="779">
                  <c:v>0.42999999997497101</c:v>
                </c:pt>
                <c:pt idx="780">
                  <c:v>0.499999999999999</c:v>
                </c:pt>
                <c:pt idx="781">
                  <c:v>0.46499999996769398</c:v>
                </c:pt>
                <c:pt idx="782">
                  <c:v>0.42999999997497101</c:v>
                </c:pt>
                <c:pt idx="783">
                  <c:v>0.5</c:v>
                </c:pt>
                <c:pt idx="784">
                  <c:v>0.46499999996769498</c:v>
                </c:pt>
                <c:pt idx="785">
                  <c:v>0.42999999997497101</c:v>
                </c:pt>
                <c:pt idx="786">
                  <c:v>0.57000000002502904</c:v>
                </c:pt>
                <c:pt idx="787">
                  <c:v>0.53500000003230597</c:v>
                </c:pt>
                <c:pt idx="788">
                  <c:v>0.57000000002502904</c:v>
                </c:pt>
                <c:pt idx="789">
                  <c:v>0.53500000003230497</c:v>
                </c:pt>
                <c:pt idx="790">
                  <c:v>0.57000000002503004</c:v>
                </c:pt>
                <c:pt idx="791">
                  <c:v>0.53500000003230497</c:v>
                </c:pt>
                <c:pt idx="792">
                  <c:v>0.57000000002503004</c:v>
                </c:pt>
                <c:pt idx="793">
                  <c:v>0.53500000003230397</c:v>
                </c:pt>
                <c:pt idx="794">
                  <c:v>0.57000000002503004</c:v>
                </c:pt>
                <c:pt idx="795">
                  <c:v>0.53500000003230397</c:v>
                </c:pt>
                <c:pt idx="796">
                  <c:v>0.57000000002502904</c:v>
                </c:pt>
                <c:pt idx="797">
                  <c:v>0.53500000003230597</c:v>
                </c:pt>
                <c:pt idx="798">
                  <c:v>0.57000000002502904</c:v>
                </c:pt>
                <c:pt idx="799">
                  <c:v>0.53500000003230597</c:v>
                </c:pt>
                <c:pt idx="800">
                  <c:v>0.57000000002502904</c:v>
                </c:pt>
                <c:pt idx="801">
                  <c:v>0.53500000003230497</c:v>
                </c:pt>
                <c:pt idx="802">
                  <c:v>0.57000000002503004</c:v>
                </c:pt>
                <c:pt idx="803">
                  <c:v>0.53500000003230497</c:v>
                </c:pt>
                <c:pt idx="804">
                  <c:v>0.61833333338465202</c:v>
                </c:pt>
                <c:pt idx="805">
                  <c:v>0.61529398686493297</c:v>
                </c:pt>
                <c:pt idx="806">
                  <c:v>0.58122501637643897</c:v>
                </c:pt>
                <c:pt idx="807">
                  <c:v>0.61833333338465402</c:v>
                </c:pt>
                <c:pt idx="808">
                  <c:v>0.61529398686493098</c:v>
                </c:pt>
                <c:pt idx="809">
                  <c:v>0.58122501637643698</c:v>
                </c:pt>
                <c:pt idx="810">
                  <c:v>0.61833333338465302</c:v>
                </c:pt>
                <c:pt idx="811">
                  <c:v>0.61529398686493197</c:v>
                </c:pt>
                <c:pt idx="812">
                  <c:v>0.58122501637643798</c:v>
                </c:pt>
                <c:pt idx="813">
                  <c:v>0.54256179938261595</c:v>
                </c:pt>
                <c:pt idx="814">
                  <c:v>0.5</c:v>
                </c:pt>
                <c:pt idx="815">
                  <c:v>0.54256179938261695</c:v>
                </c:pt>
                <c:pt idx="816">
                  <c:v>0.499999999999999</c:v>
                </c:pt>
                <c:pt idx="817">
                  <c:v>0.54256179938261595</c:v>
                </c:pt>
                <c:pt idx="818">
                  <c:v>0.5</c:v>
                </c:pt>
                <c:pt idx="819">
                  <c:v>0.457438200617383</c:v>
                </c:pt>
                <c:pt idx="820">
                  <c:v>0.41877498362356202</c:v>
                </c:pt>
                <c:pt idx="821">
                  <c:v>0.45743820061738499</c:v>
                </c:pt>
                <c:pt idx="822">
                  <c:v>0.41877498362356103</c:v>
                </c:pt>
                <c:pt idx="823">
                  <c:v>0.45743820061738399</c:v>
                </c:pt>
                <c:pt idx="824">
                  <c:v>0.41877498362356202</c:v>
                </c:pt>
                <c:pt idx="825">
                  <c:v>0.38470601313506603</c:v>
                </c:pt>
                <c:pt idx="826">
                  <c:v>0.38166666661534698</c:v>
                </c:pt>
                <c:pt idx="827">
                  <c:v>0.38470601313506703</c:v>
                </c:pt>
                <c:pt idx="828">
                  <c:v>0.38166666661534598</c:v>
                </c:pt>
                <c:pt idx="829">
                  <c:v>0.38470601313506603</c:v>
                </c:pt>
                <c:pt idx="830">
                  <c:v>0.38166666661534698</c:v>
                </c:pt>
                <c:pt idx="831">
                  <c:v>0.91666666656965501</c:v>
                </c:pt>
                <c:pt idx="832">
                  <c:v>0.999999999999999</c:v>
                </c:pt>
                <c:pt idx="833">
                  <c:v>0.92190691918970302</c:v>
                </c:pt>
                <c:pt idx="834">
                  <c:v>1</c:v>
                </c:pt>
                <c:pt idx="835">
                  <c:v>0.84245003272713503</c:v>
                </c:pt>
                <c:pt idx="836">
                  <c:v>0.999999999999999</c:v>
                </c:pt>
                <c:pt idx="837">
                  <c:v>0.91666666656965301</c:v>
                </c:pt>
                <c:pt idx="838">
                  <c:v>1</c:v>
                </c:pt>
                <c:pt idx="839">
                  <c:v>0.92190691927630797</c:v>
                </c:pt>
                <c:pt idx="840">
                  <c:v>0.999999999999998</c:v>
                </c:pt>
                <c:pt idx="841">
                  <c:v>0.84245003269962304</c:v>
                </c:pt>
                <c:pt idx="842">
                  <c:v>1</c:v>
                </c:pt>
                <c:pt idx="843">
                  <c:v>0.67709679028637804</c:v>
                </c:pt>
                <c:pt idx="844">
                  <c:v>0.75000000001455303</c:v>
                </c:pt>
                <c:pt idx="845">
                  <c:v>0.499999999999999</c:v>
                </c:pt>
                <c:pt idx="846">
                  <c:v>0.5</c:v>
                </c:pt>
                <c:pt idx="847">
                  <c:v>0.67709679033565795</c:v>
                </c:pt>
                <c:pt idx="848">
                  <c:v>0.75000000001455203</c:v>
                </c:pt>
                <c:pt idx="849">
                  <c:v>0.499999999999999</c:v>
                </c:pt>
                <c:pt idx="850">
                  <c:v>0.5</c:v>
                </c:pt>
                <c:pt idx="851">
                  <c:v>0.32290320971362202</c:v>
                </c:pt>
                <c:pt idx="852">
                  <c:v>0.249999999985447</c:v>
                </c:pt>
                <c:pt idx="853">
                  <c:v>0.15754996727286399</c:v>
                </c:pt>
                <c:pt idx="854">
                  <c:v>-1.5923986493643899E-17</c:v>
                </c:pt>
                <c:pt idx="855">
                  <c:v>0.32290320966434299</c:v>
                </c:pt>
                <c:pt idx="856">
                  <c:v>0.249999999985448</c:v>
                </c:pt>
                <c:pt idx="857">
                  <c:v>0.15754996730037599</c:v>
                </c:pt>
                <c:pt idx="858">
                  <c:v>-6.6816650785751397E-18</c:v>
                </c:pt>
                <c:pt idx="859">
                  <c:v>7.80930808102899E-2</c:v>
                </c:pt>
                <c:pt idx="860">
                  <c:v>-2.0742022505559499E-17</c:v>
                </c:pt>
                <c:pt idx="861">
                  <c:v>8.3333333430345699E-2</c:v>
                </c:pt>
                <c:pt idx="862">
                  <c:v>1.15276411753717E-17</c:v>
                </c:pt>
                <c:pt idx="863">
                  <c:v>7.8093080723692795E-2</c:v>
                </c:pt>
                <c:pt idx="864">
                  <c:v>-2.2097468270103301E-17</c:v>
                </c:pt>
                <c:pt idx="865">
                  <c:v>8.3333333430346296E-2</c:v>
                </c:pt>
                <c:pt idx="866">
                  <c:v>-3.1181162065595101E-18</c:v>
                </c:pt>
                <c:pt idx="867">
                  <c:v>0.5</c:v>
                </c:pt>
                <c:pt idx="868">
                  <c:v>0.46499999996769398</c:v>
                </c:pt>
                <c:pt idx="869">
                  <c:v>0.42999999997497002</c:v>
                </c:pt>
                <c:pt idx="870">
                  <c:v>0.5</c:v>
                </c:pt>
                <c:pt idx="871">
                  <c:v>0.46499999996769498</c:v>
                </c:pt>
                <c:pt idx="872">
                  <c:v>0.42999999997497101</c:v>
                </c:pt>
                <c:pt idx="873">
                  <c:v>0.5</c:v>
                </c:pt>
                <c:pt idx="874">
                  <c:v>0.46499999996769498</c:v>
                </c:pt>
                <c:pt idx="875">
                  <c:v>0.42999999997497002</c:v>
                </c:pt>
                <c:pt idx="876">
                  <c:v>0.5</c:v>
                </c:pt>
                <c:pt idx="877">
                  <c:v>0.46499999996769498</c:v>
                </c:pt>
                <c:pt idx="878">
                  <c:v>0.42999999997497101</c:v>
                </c:pt>
                <c:pt idx="879">
                  <c:v>0.499999999999999</c:v>
                </c:pt>
                <c:pt idx="880">
                  <c:v>0.46499999996769498</c:v>
                </c:pt>
                <c:pt idx="881">
                  <c:v>0.42999999997497002</c:v>
                </c:pt>
                <c:pt idx="882">
                  <c:v>0.5</c:v>
                </c:pt>
                <c:pt idx="883">
                  <c:v>0.46499999996769498</c:v>
                </c:pt>
                <c:pt idx="884">
                  <c:v>0.42999999997497002</c:v>
                </c:pt>
                <c:pt idx="885">
                  <c:v>0.57000000002502904</c:v>
                </c:pt>
                <c:pt idx="886">
                  <c:v>0.53500000003230497</c:v>
                </c:pt>
                <c:pt idx="887">
                  <c:v>0.57000000002502904</c:v>
                </c:pt>
                <c:pt idx="888">
                  <c:v>0.53500000003230497</c:v>
                </c:pt>
                <c:pt idx="889">
                  <c:v>0.57000000002502904</c:v>
                </c:pt>
                <c:pt idx="890">
                  <c:v>0.53500000003230597</c:v>
                </c:pt>
                <c:pt idx="891">
                  <c:v>0.57000000002502904</c:v>
                </c:pt>
                <c:pt idx="892">
                  <c:v>0.53500000003230497</c:v>
                </c:pt>
                <c:pt idx="893">
                  <c:v>0.57000000002502904</c:v>
                </c:pt>
                <c:pt idx="894">
                  <c:v>0.53500000003230597</c:v>
                </c:pt>
                <c:pt idx="895">
                  <c:v>0.57000000002502904</c:v>
                </c:pt>
                <c:pt idx="896">
                  <c:v>0.53500000003230497</c:v>
                </c:pt>
                <c:pt idx="897">
                  <c:v>0.61833333338465402</c:v>
                </c:pt>
                <c:pt idx="898">
                  <c:v>0.666666666627861</c:v>
                </c:pt>
                <c:pt idx="899">
                  <c:v>0.61529398690904402</c:v>
                </c:pt>
                <c:pt idx="900">
                  <c:v>0.66666666674936603</c:v>
                </c:pt>
                <c:pt idx="901">
                  <c:v>0.58122501629343404</c:v>
                </c:pt>
                <c:pt idx="902">
                  <c:v>0.59245003267455498</c:v>
                </c:pt>
                <c:pt idx="903">
                  <c:v>0.61833333338465302</c:v>
                </c:pt>
                <c:pt idx="904">
                  <c:v>0.666666666627861</c:v>
                </c:pt>
                <c:pt idx="905">
                  <c:v>0.615293986894342</c:v>
                </c:pt>
                <c:pt idx="906">
                  <c:v>0.66666666673927699</c:v>
                </c:pt>
                <c:pt idx="907">
                  <c:v>0.58122501632110202</c:v>
                </c:pt>
                <c:pt idx="908">
                  <c:v>0.59245003269234697</c:v>
                </c:pt>
                <c:pt idx="909">
                  <c:v>0.54256179925183101</c:v>
                </c:pt>
                <c:pt idx="910">
                  <c:v>0.55046260621681298</c:v>
                </c:pt>
                <c:pt idx="911">
                  <c:v>0.5</c:v>
                </c:pt>
                <c:pt idx="912">
                  <c:v>0.499999999999999</c:v>
                </c:pt>
                <c:pt idx="913">
                  <c:v>0.54256179926913395</c:v>
                </c:pt>
                <c:pt idx="914">
                  <c:v>0.550462606308325</c:v>
                </c:pt>
                <c:pt idx="915">
                  <c:v>0.5</c:v>
                </c:pt>
                <c:pt idx="916">
                  <c:v>0.499999999999999</c:v>
                </c:pt>
                <c:pt idx="917">
                  <c:v>0.45743820074816799</c:v>
                </c:pt>
                <c:pt idx="918">
                  <c:v>0.44953739378318802</c:v>
                </c:pt>
                <c:pt idx="919">
                  <c:v>0.41877498370656502</c:v>
                </c:pt>
                <c:pt idx="920">
                  <c:v>0.40754996732544502</c:v>
                </c:pt>
                <c:pt idx="921">
                  <c:v>0.457438200730866</c:v>
                </c:pt>
                <c:pt idx="922">
                  <c:v>0.449537393691675</c:v>
                </c:pt>
                <c:pt idx="923">
                  <c:v>0.41877498367889698</c:v>
                </c:pt>
                <c:pt idx="924">
                  <c:v>0.40754996730765303</c:v>
                </c:pt>
                <c:pt idx="925">
                  <c:v>0.38470601309095398</c:v>
                </c:pt>
                <c:pt idx="926">
                  <c:v>0.33333333325063302</c:v>
                </c:pt>
                <c:pt idx="927">
                  <c:v>0.38166666661534698</c:v>
                </c:pt>
                <c:pt idx="928">
                  <c:v>0.333333333372138</c:v>
                </c:pt>
                <c:pt idx="929">
                  <c:v>0.38470601310565999</c:v>
                </c:pt>
                <c:pt idx="930">
                  <c:v>0.33333333326072401</c:v>
                </c:pt>
                <c:pt idx="931">
                  <c:v>0.38166666661534698</c:v>
                </c:pt>
                <c:pt idx="932">
                  <c:v>0.333333333372138</c:v>
                </c:pt>
                <c:pt idx="933">
                  <c:v>0.70833333329937997</c:v>
                </c:pt>
                <c:pt idx="934">
                  <c:v>0.74999999997089595</c:v>
                </c:pt>
                <c:pt idx="935">
                  <c:v>0.70833333339197602</c:v>
                </c:pt>
                <c:pt idx="936">
                  <c:v>0.74999999998356703</c:v>
                </c:pt>
                <c:pt idx="937">
                  <c:v>0.61556254094903196</c:v>
                </c:pt>
                <c:pt idx="938">
                  <c:v>0.63867504903788896</c:v>
                </c:pt>
                <c:pt idx="939">
                  <c:v>0.70833333329937898</c:v>
                </c:pt>
                <c:pt idx="940">
                  <c:v>0.74999999997089595</c:v>
                </c:pt>
                <c:pt idx="941">
                  <c:v>0.70833333342877802</c:v>
                </c:pt>
                <c:pt idx="942">
                  <c:v>0.74999999999619604</c:v>
                </c:pt>
                <c:pt idx="943">
                  <c:v>0.61556254086117501</c:v>
                </c:pt>
                <c:pt idx="944">
                  <c:v>0.63867504906154904</c:v>
                </c:pt>
                <c:pt idx="945">
                  <c:v>0.56307825777059595</c:v>
                </c:pt>
                <c:pt idx="946">
                  <c:v>0.57569390945537802</c:v>
                </c:pt>
                <c:pt idx="947">
                  <c:v>0.5</c:v>
                </c:pt>
                <c:pt idx="948">
                  <c:v>0.5</c:v>
                </c:pt>
                <c:pt idx="949">
                  <c:v>0.56307825788382704</c:v>
                </c:pt>
                <c:pt idx="950">
                  <c:v>0.57569390944301901</c:v>
                </c:pt>
                <c:pt idx="951">
                  <c:v>0.499999999999999</c:v>
                </c:pt>
                <c:pt idx="952">
                  <c:v>0.499999999999999</c:v>
                </c:pt>
                <c:pt idx="953">
                  <c:v>0.4369217422294</c:v>
                </c:pt>
                <c:pt idx="954">
                  <c:v>0.42430609054462198</c:v>
                </c:pt>
                <c:pt idx="955">
                  <c:v>0.38443745905096599</c:v>
                </c:pt>
                <c:pt idx="956">
                  <c:v>0.36132495096211098</c:v>
                </c:pt>
                <c:pt idx="957">
                  <c:v>0.43692174211617302</c:v>
                </c:pt>
                <c:pt idx="958">
                  <c:v>0.42430609055698199</c:v>
                </c:pt>
                <c:pt idx="959">
                  <c:v>0.38443745913882499</c:v>
                </c:pt>
                <c:pt idx="960">
                  <c:v>0.36132495093845002</c:v>
                </c:pt>
                <c:pt idx="961">
                  <c:v>0.29166666660802198</c:v>
                </c:pt>
                <c:pt idx="962">
                  <c:v>0.25000000001643302</c:v>
                </c:pt>
                <c:pt idx="963">
                  <c:v>0.29166666670062102</c:v>
                </c:pt>
                <c:pt idx="964">
                  <c:v>0.250000000029103</c:v>
                </c:pt>
                <c:pt idx="965">
                  <c:v>0.29166666657121998</c:v>
                </c:pt>
                <c:pt idx="966">
                  <c:v>0.25000000000380401</c:v>
                </c:pt>
                <c:pt idx="967">
                  <c:v>0.29166666670062102</c:v>
                </c:pt>
                <c:pt idx="968">
                  <c:v>0.250000000029103</c:v>
                </c:pt>
                <c:pt idx="969">
                  <c:v>0.79166666661331098</c:v>
                </c:pt>
                <c:pt idx="970">
                  <c:v>0.833333333372137</c:v>
                </c:pt>
                <c:pt idx="971">
                  <c:v>0.79166666664110097</c:v>
                </c:pt>
                <c:pt idx="972">
                  <c:v>0.83333333329401105</c:v>
                </c:pt>
                <c:pt idx="973">
                  <c:v>0.66178755724742799</c:v>
                </c:pt>
                <c:pt idx="974">
                  <c:v>0.68490006541644</c:v>
                </c:pt>
                <c:pt idx="975">
                  <c:v>0.79166666661330898</c:v>
                </c:pt>
                <c:pt idx="976">
                  <c:v>0.833333333372138</c:v>
                </c:pt>
                <c:pt idx="977">
                  <c:v>0.79166666667711405</c:v>
                </c:pt>
                <c:pt idx="978">
                  <c:v>0.83333333329986004</c:v>
                </c:pt>
                <c:pt idx="979">
                  <c:v>0.661787557240756</c:v>
                </c:pt>
                <c:pt idx="980">
                  <c:v>0.68490006540612403</c:v>
                </c:pt>
                <c:pt idx="981">
                  <c:v>0.58830956103270104</c:v>
                </c:pt>
                <c:pt idx="982">
                  <c:v>0.60092521257609899</c:v>
                </c:pt>
                <c:pt idx="983">
                  <c:v>0.499999999999999</c:v>
                </c:pt>
                <c:pt idx="984">
                  <c:v>0.499999999999999</c:v>
                </c:pt>
                <c:pt idx="985">
                  <c:v>0.58830956098505305</c:v>
                </c:pt>
                <c:pt idx="986">
                  <c:v>0.60092521257248699</c:v>
                </c:pt>
                <c:pt idx="987">
                  <c:v>0.5</c:v>
                </c:pt>
                <c:pt idx="988">
                  <c:v>0.5</c:v>
                </c:pt>
                <c:pt idx="989">
                  <c:v>0.41169043896729901</c:v>
                </c:pt>
                <c:pt idx="990">
                  <c:v>0.39907478742390201</c:v>
                </c:pt>
                <c:pt idx="991">
                  <c:v>0.33821244275257201</c:v>
                </c:pt>
                <c:pt idx="992">
                  <c:v>0.31509993458355801</c:v>
                </c:pt>
                <c:pt idx="993">
                  <c:v>0.41169043901494701</c:v>
                </c:pt>
                <c:pt idx="994">
                  <c:v>0.39907478742751401</c:v>
                </c:pt>
                <c:pt idx="995">
                  <c:v>0.338212442759243</c:v>
                </c:pt>
                <c:pt idx="996">
                  <c:v>0.31509993459387597</c:v>
                </c:pt>
                <c:pt idx="997">
                  <c:v>0.208333333358897</c:v>
                </c:pt>
                <c:pt idx="998">
                  <c:v>0.16666666670599001</c:v>
                </c:pt>
                <c:pt idx="999">
                  <c:v>0.20833333338669</c:v>
                </c:pt>
                <c:pt idx="1000">
                  <c:v>0.166666666627861</c:v>
                </c:pt>
                <c:pt idx="1001">
                  <c:v>0.20833333332288601</c:v>
                </c:pt>
                <c:pt idx="1002">
                  <c:v>0.16666666670013899</c:v>
                </c:pt>
                <c:pt idx="1003">
                  <c:v>0.20833333338669</c:v>
                </c:pt>
                <c:pt idx="1004">
                  <c:v>0.166666666627861</c:v>
                </c:pt>
                <c:pt idx="1005">
                  <c:v>0.91666666656965801</c:v>
                </c:pt>
                <c:pt idx="1006">
                  <c:v>0.999999999999998</c:v>
                </c:pt>
                <c:pt idx="1007">
                  <c:v>0.92190691927767698</c:v>
                </c:pt>
                <c:pt idx="1008">
                  <c:v>1</c:v>
                </c:pt>
                <c:pt idx="1009">
                  <c:v>0.84245003269704499</c:v>
                </c:pt>
                <c:pt idx="1010">
                  <c:v>1</c:v>
                </c:pt>
                <c:pt idx="1011">
                  <c:v>0.91666666656965301</c:v>
                </c:pt>
                <c:pt idx="1012">
                  <c:v>1</c:v>
                </c:pt>
                <c:pt idx="1013">
                  <c:v>0.92190691927173896</c:v>
                </c:pt>
                <c:pt idx="1014">
                  <c:v>1</c:v>
                </c:pt>
                <c:pt idx="1015">
                  <c:v>0.84245003270822005</c:v>
                </c:pt>
                <c:pt idx="1016">
                  <c:v>1</c:v>
                </c:pt>
                <c:pt idx="1017">
                  <c:v>0.67709679032802095</c:v>
                </c:pt>
                <c:pt idx="1018">
                  <c:v>0.75000000001455203</c:v>
                </c:pt>
                <c:pt idx="1019">
                  <c:v>0.5</c:v>
                </c:pt>
                <c:pt idx="1020">
                  <c:v>0.499999999999999</c:v>
                </c:pt>
                <c:pt idx="1021">
                  <c:v>0.67709679031395198</c:v>
                </c:pt>
                <c:pt idx="1022">
                  <c:v>0.75000000001455103</c:v>
                </c:pt>
                <c:pt idx="1023">
                  <c:v>0.5</c:v>
                </c:pt>
                <c:pt idx="1024">
                  <c:v>0.5</c:v>
                </c:pt>
                <c:pt idx="1025">
                  <c:v>0.322903209671976</c:v>
                </c:pt>
                <c:pt idx="1026">
                  <c:v>0.249999999985448</c:v>
                </c:pt>
                <c:pt idx="1027">
                  <c:v>0.15754996730295601</c:v>
                </c:pt>
                <c:pt idx="1028">
                  <c:v>-3.93937746975693E-17</c:v>
                </c:pt>
                <c:pt idx="1029">
                  <c:v>0.32290320968604802</c:v>
                </c:pt>
                <c:pt idx="1030">
                  <c:v>0.249999999985448</c:v>
                </c:pt>
                <c:pt idx="1031">
                  <c:v>0.157549967291779</c:v>
                </c:pt>
                <c:pt idx="1032">
                  <c:v>-3.2993207458055901E-18</c:v>
                </c:pt>
                <c:pt idx="1033">
                  <c:v>7.8093080722322003E-2</c:v>
                </c:pt>
                <c:pt idx="1034">
                  <c:v>2.5803828277965901E-18</c:v>
                </c:pt>
                <c:pt idx="1035">
                  <c:v>8.3333333430345602E-2</c:v>
                </c:pt>
                <c:pt idx="1036">
                  <c:v>3.33491037010171E-18</c:v>
                </c:pt>
                <c:pt idx="1037">
                  <c:v>7.8093080728259906E-2</c:v>
                </c:pt>
                <c:pt idx="1038">
                  <c:v>-2.17671386434379E-18</c:v>
                </c:pt>
                <c:pt idx="1039">
                  <c:v>8.3333333430346407E-2</c:v>
                </c:pt>
                <c:pt idx="1040">
                  <c:v>-1.07312474670683E-17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1-4E90-80EE-2CBEA8772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0310431"/>
        <c:axId val="1591307631"/>
      </c:scatterChart>
      <c:valAx>
        <c:axId val="203031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07631"/>
        <c:crosses val="autoZero"/>
        <c:crossBetween val="midCat"/>
      </c:valAx>
      <c:valAx>
        <c:axId val="1591307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3031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Sheet4!$B$3:$B$1043</c:f>
              <c:numCache>
                <c:formatCode>0.00E+00</c:formatCode>
                <c:ptCount val="1041"/>
                <c:pt idx="0">
                  <c:v>2.5765714726774099E-18</c:v>
                </c:pt>
                <c:pt idx="1">
                  <c:v>1.10930526974091E-17</c:v>
                </c:pt>
                <c:pt idx="2">
                  <c:v>-2.5240488443518999E-18</c:v>
                </c:pt>
                <c:pt idx="3">
                  <c:v>6.5266312006929297E-2</c:v>
                </c:pt>
                <c:pt idx="4">
                  <c:v>6.5266312006926605E-2</c:v>
                </c:pt>
                <c:pt idx="5">
                  <c:v>4.3510874671285997E-2</c:v>
                </c:pt>
                <c:pt idx="6">
                  <c:v>0.10146954808406899</c:v>
                </c:pt>
                <c:pt idx="7">
                  <c:v>0.10146954808407301</c:v>
                </c:pt>
                <c:pt idx="8">
                  <c:v>6.764636538938E-2</c:v>
                </c:pt>
                <c:pt idx="9">
                  <c:v>3.4143156678712401E-18</c:v>
                </c:pt>
                <c:pt idx="10">
                  <c:v>-1.9750176193229702E-17</c:v>
                </c:pt>
                <c:pt idx="11">
                  <c:v>3.1780300837031402E-18</c:v>
                </c:pt>
                <c:pt idx="12">
                  <c:v>6.5266312006929297E-2</c:v>
                </c:pt>
                <c:pt idx="13">
                  <c:v>6.5268773367281305E-2</c:v>
                </c:pt>
                <c:pt idx="14">
                  <c:v>4.3505891442934201E-2</c:v>
                </c:pt>
                <c:pt idx="15">
                  <c:v>0.10146954808406899</c:v>
                </c:pt>
                <c:pt idx="16">
                  <c:v>0.101470388394858</c:v>
                </c:pt>
                <c:pt idx="17">
                  <c:v>6.7644665186398001E-2</c:v>
                </c:pt>
                <c:pt idx="18">
                  <c:v>9.5906553180923891E-19</c:v>
                </c:pt>
                <c:pt idx="19">
                  <c:v>1.86570628468919E-18</c:v>
                </c:pt>
                <c:pt idx="20">
                  <c:v>-4.0676087689572299E-19</c:v>
                </c:pt>
                <c:pt idx="21">
                  <c:v>6.5266312006929394E-2</c:v>
                </c:pt>
                <c:pt idx="22">
                  <c:v>6.5703538604881706E-2</c:v>
                </c:pt>
                <c:pt idx="23">
                  <c:v>4.2282711989134199E-2</c:v>
                </c:pt>
                <c:pt idx="24">
                  <c:v>0.10146954808406899</c:v>
                </c:pt>
                <c:pt idx="25">
                  <c:v>0.101835337294589</c:v>
                </c:pt>
                <c:pt idx="26">
                  <c:v>6.6654282859898897E-2</c:v>
                </c:pt>
                <c:pt idx="27">
                  <c:v>-1.15463557163338E-18</c:v>
                </c:pt>
                <c:pt idx="28">
                  <c:v>2.2399941872439901E-18</c:v>
                </c:pt>
                <c:pt idx="29">
                  <c:v>3.1942826413437499E-18</c:v>
                </c:pt>
                <c:pt idx="30">
                  <c:v>6.5266312006929297E-2</c:v>
                </c:pt>
                <c:pt idx="31">
                  <c:v>6.5772502830760304E-2</c:v>
                </c:pt>
                <c:pt idx="32">
                  <c:v>5.3016808139596201E-2</c:v>
                </c:pt>
                <c:pt idx="33">
                  <c:v>0.10146954808406899</c:v>
                </c:pt>
                <c:pt idx="34">
                  <c:v>0.10185757120434701</c:v>
                </c:pt>
                <c:pt idx="35">
                  <c:v>8.3520363761919403E-2</c:v>
                </c:pt>
                <c:pt idx="36">
                  <c:v>-2.6201558252840201E-18</c:v>
                </c:pt>
                <c:pt idx="37">
                  <c:v>1.5549632834138001E-17</c:v>
                </c:pt>
                <c:pt idx="38">
                  <c:v>-3.6406177537299099E-18</c:v>
                </c:pt>
                <c:pt idx="39">
                  <c:v>6.5266312006929297E-2</c:v>
                </c:pt>
                <c:pt idx="40">
                  <c:v>6.5808293433250606E-2</c:v>
                </c:pt>
                <c:pt idx="41">
                  <c:v>6.3818046598100198E-2</c:v>
                </c:pt>
                <c:pt idx="42">
                  <c:v>0.10146954808406899</c:v>
                </c:pt>
                <c:pt idx="43">
                  <c:v>0.101861397548177</c:v>
                </c:pt>
                <c:pt idx="44">
                  <c:v>0.10042364971723799</c:v>
                </c:pt>
                <c:pt idx="45">
                  <c:v>5.54443089501908E-18</c:v>
                </c:pt>
                <c:pt idx="46">
                  <c:v>-2.9890782904768201E-18</c:v>
                </c:pt>
                <c:pt idx="47">
                  <c:v>-8.4068286352396695E-18</c:v>
                </c:pt>
                <c:pt idx="48">
                  <c:v>6.5266312006929297E-2</c:v>
                </c:pt>
                <c:pt idx="49">
                  <c:v>6.5844854388647803E-2</c:v>
                </c:pt>
                <c:pt idx="50">
                  <c:v>7.4617742869967807E-2</c:v>
                </c:pt>
                <c:pt idx="51">
                  <c:v>0.10146954808406899</c:v>
                </c:pt>
                <c:pt idx="52">
                  <c:v>0.10186598401123099</c:v>
                </c:pt>
                <c:pt idx="53">
                  <c:v>0.117325414087336</c:v>
                </c:pt>
                <c:pt idx="54">
                  <c:v>1.40127924902032E-18</c:v>
                </c:pt>
                <c:pt idx="55">
                  <c:v>1.1720425798982E-17</c:v>
                </c:pt>
                <c:pt idx="56">
                  <c:v>1.29699576489141E-18</c:v>
                </c:pt>
                <c:pt idx="57">
                  <c:v>6.5266312006929297E-2</c:v>
                </c:pt>
                <c:pt idx="58">
                  <c:v>6.5864237027131803E-2</c:v>
                </c:pt>
                <c:pt idx="59">
                  <c:v>8.5452470992023605E-2</c:v>
                </c:pt>
                <c:pt idx="60">
                  <c:v>0.10146954808406899</c:v>
                </c:pt>
                <c:pt idx="61">
                  <c:v>0.101863200185155</c:v>
                </c:pt>
                <c:pt idx="62">
                  <c:v>0.13424223107717301</c:v>
                </c:pt>
                <c:pt idx="63">
                  <c:v>1.0896047223889599E-17</c:v>
                </c:pt>
                <c:pt idx="64">
                  <c:v>-9.74710652356579E-18</c:v>
                </c:pt>
                <c:pt idx="65">
                  <c:v>1.24348856529712E-17</c:v>
                </c:pt>
                <c:pt idx="66">
                  <c:v>6.52663120069292E-2</c:v>
                </c:pt>
                <c:pt idx="67">
                  <c:v>6.5267628616744802E-2</c:v>
                </c:pt>
                <c:pt idx="68">
                  <c:v>8.7019064469996799E-2</c:v>
                </c:pt>
                <c:pt idx="69">
                  <c:v>0.10146954808406899</c:v>
                </c:pt>
                <c:pt idx="70">
                  <c:v>0.101470002781601</c:v>
                </c:pt>
                <c:pt idx="71">
                  <c:v>0.13529180444371799</c:v>
                </c:pt>
                <c:pt idx="72">
                  <c:v>-2.23388360958514E-18</c:v>
                </c:pt>
                <c:pt idx="73">
                  <c:v>7.1301035602136906E-18</c:v>
                </c:pt>
                <c:pt idx="74">
                  <c:v>2.8780828469965E-18</c:v>
                </c:pt>
                <c:pt idx="75">
                  <c:v>6.5266312006929297E-2</c:v>
                </c:pt>
                <c:pt idx="76">
                  <c:v>6.5266312010274399E-2</c:v>
                </c:pt>
                <c:pt idx="77">
                  <c:v>8.7021749335868995E-2</c:v>
                </c:pt>
                <c:pt idx="78">
                  <c:v>0.10146954808406899</c:v>
                </c:pt>
                <c:pt idx="79">
                  <c:v>0.101469548078171</c:v>
                </c:pt>
                <c:pt idx="80">
                  <c:v>0.13529273079057999</c:v>
                </c:pt>
                <c:pt idx="81">
                  <c:v>7.4660641122424404E-18</c:v>
                </c:pt>
                <c:pt idx="82">
                  <c:v>1.3536470151033E-17</c:v>
                </c:pt>
                <c:pt idx="83">
                  <c:v>-2.8853888562057001E-18</c:v>
                </c:pt>
                <c:pt idx="84">
                  <c:v>6.5266312006929297E-2</c:v>
                </c:pt>
                <c:pt idx="85">
                  <c:v>6.5267628616743401E-2</c:v>
                </c:pt>
                <c:pt idx="86">
                  <c:v>8.7019064469996396E-2</c:v>
                </c:pt>
                <c:pt idx="87">
                  <c:v>0.10146954808406899</c:v>
                </c:pt>
                <c:pt idx="88">
                  <c:v>0.101470002781601</c:v>
                </c:pt>
                <c:pt idx="89">
                  <c:v>0.13529180444371799</c:v>
                </c:pt>
                <c:pt idx="90">
                  <c:v>4.5395124282373799E-19</c:v>
                </c:pt>
                <c:pt idx="91">
                  <c:v>-5.0664487337703601E-18</c:v>
                </c:pt>
                <c:pt idx="92">
                  <c:v>-6.1961592167121402E-18</c:v>
                </c:pt>
                <c:pt idx="93">
                  <c:v>6.5266312006929394E-2</c:v>
                </c:pt>
                <c:pt idx="94">
                  <c:v>6.5864237027131206E-2</c:v>
                </c:pt>
                <c:pt idx="95">
                  <c:v>8.5452470992023799E-2</c:v>
                </c:pt>
                <c:pt idx="96">
                  <c:v>0.10146954808406899</c:v>
                </c:pt>
                <c:pt idx="97">
                  <c:v>0.101863200185155</c:v>
                </c:pt>
                <c:pt idx="98">
                  <c:v>0.13424223107717201</c:v>
                </c:pt>
                <c:pt idx="99">
                  <c:v>-3.5244205000390998E-18</c:v>
                </c:pt>
                <c:pt idx="100">
                  <c:v>-7.9759964715259596E-19</c:v>
                </c:pt>
                <c:pt idx="101">
                  <c:v>-5.04783992899112E-18</c:v>
                </c:pt>
                <c:pt idx="102">
                  <c:v>6.5266312006929297E-2</c:v>
                </c:pt>
                <c:pt idx="103">
                  <c:v>6.5844854388648094E-2</c:v>
                </c:pt>
                <c:pt idx="104">
                  <c:v>7.4617742869966794E-2</c:v>
                </c:pt>
                <c:pt idx="105">
                  <c:v>0.10146954808406899</c:v>
                </c:pt>
                <c:pt idx="106">
                  <c:v>0.10186598401123099</c:v>
                </c:pt>
                <c:pt idx="107">
                  <c:v>0.117325414087335</c:v>
                </c:pt>
                <c:pt idx="108">
                  <c:v>-2.1325375545354399E-18</c:v>
                </c:pt>
                <c:pt idx="109">
                  <c:v>7.2727894292855301E-18</c:v>
                </c:pt>
                <c:pt idx="110">
                  <c:v>-5.6952118061579197E-18</c:v>
                </c:pt>
                <c:pt idx="111">
                  <c:v>6.5266312006929297E-2</c:v>
                </c:pt>
                <c:pt idx="112">
                  <c:v>6.5808293433250398E-2</c:v>
                </c:pt>
                <c:pt idx="113">
                  <c:v>6.38180465981006E-2</c:v>
                </c:pt>
                <c:pt idx="114">
                  <c:v>0.10146954808406899</c:v>
                </c:pt>
                <c:pt idx="115">
                  <c:v>0.101861397548176</c:v>
                </c:pt>
                <c:pt idx="116">
                  <c:v>0.100423649717237</c:v>
                </c:pt>
                <c:pt idx="117">
                  <c:v>1.01084452576684E-18</c:v>
                </c:pt>
                <c:pt idx="118">
                  <c:v>3.6801647321159699E-18</c:v>
                </c:pt>
                <c:pt idx="119">
                  <c:v>-3.8412038739668201E-19</c:v>
                </c:pt>
                <c:pt idx="120">
                  <c:v>6.52663120069292E-2</c:v>
                </c:pt>
                <c:pt idx="121">
                  <c:v>6.5772502830760304E-2</c:v>
                </c:pt>
                <c:pt idx="122">
                  <c:v>5.3016808139596097E-2</c:v>
                </c:pt>
                <c:pt idx="123">
                  <c:v>0.10146954808406899</c:v>
                </c:pt>
                <c:pt idx="124">
                  <c:v>0.10185757120434601</c:v>
                </c:pt>
                <c:pt idx="125">
                  <c:v>8.3520363761918598E-2</c:v>
                </c:pt>
                <c:pt idx="126">
                  <c:v>5.9777275360380803E-18</c:v>
                </c:pt>
                <c:pt idx="127">
                  <c:v>-8.3137120368939393E-18</c:v>
                </c:pt>
                <c:pt idx="128">
                  <c:v>4.7324612225293797E-18</c:v>
                </c:pt>
                <c:pt idx="129">
                  <c:v>6.5266312006929297E-2</c:v>
                </c:pt>
                <c:pt idx="130">
                  <c:v>6.57035386048819E-2</c:v>
                </c:pt>
                <c:pt idx="131">
                  <c:v>4.22827119891339E-2</c:v>
                </c:pt>
                <c:pt idx="132">
                  <c:v>0.10146954808406899</c:v>
                </c:pt>
                <c:pt idx="133">
                  <c:v>0.101835337294589</c:v>
                </c:pt>
                <c:pt idx="134">
                  <c:v>6.6654282859898703E-2</c:v>
                </c:pt>
                <c:pt idx="135">
                  <c:v>-6.8338000853855099E-18</c:v>
                </c:pt>
                <c:pt idx="136">
                  <c:v>1.8828562639150299E-17</c:v>
                </c:pt>
                <c:pt idx="137">
                  <c:v>2.5133389753993201E-18</c:v>
                </c:pt>
                <c:pt idx="138">
                  <c:v>6.5266312006929297E-2</c:v>
                </c:pt>
                <c:pt idx="139">
                  <c:v>6.5268773367280306E-2</c:v>
                </c:pt>
                <c:pt idx="140">
                  <c:v>4.3505891442934597E-2</c:v>
                </c:pt>
                <c:pt idx="141">
                  <c:v>0.10146954808406899</c:v>
                </c:pt>
                <c:pt idx="142">
                  <c:v>0.101470388394858</c:v>
                </c:pt>
                <c:pt idx="143">
                  <c:v>6.7644665186397696E-2</c:v>
                </c:pt>
                <c:pt idx="144">
                  <c:v>2.5696602341205801E-19</c:v>
                </c:pt>
                <c:pt idx="145">
                  <c:v>8.7561752303232304E-19</c:v>
                </c:pt>
                <c:pt idx="146">
                  <c:v>4.6241663881048598E-18</c:v>
                </c:pt>
                <c:pt idx="147">
                  <c:v>6.5266312006929297E-2</c:v>
                </c:pt>
                <c:pt idx="148">
                  <c:v>6.5266312006926702E-2</c:v>
                </c:pt>
                <c:pt idx="149">
                  <c:v>4.3510874671285997E-2</c:v>
                </c:pt>
                <c:pt idx="150">
                  <c:v>0.10146954808406899</c:v>
                </c:pt>
                <c:pt idx="151">
                  <c:v>0.10146954808407301</c:v>
                </c:pt>
                <c:pt idx="152">
                  <c:v>6.764636538938E-2</c:v>
                </c:pt>
                <c:pt idx="153">
                  <c:v>0.121951219525942</c:v>
                </c:pt>
                <c:pt idx="154">
                  <c:v>0.121951219494665</c:v>
                </c:pt>
                <c:pt idx="155">
                  <c:v>8.1300813003390995E-2</c:v>
                </c:pt>
                <c:pt idx="156">
                  <c:v>0.12195121950509701</c:v>
                </c:pt>
                <c:pt idx="157">
                  <c:v>0.12195121950509701</c:v>
                </c:pt>
                <c:pt idx="158">
                  <c:v>8.1300813003398101E-2</c:v>
                </c:pt>
                <c:pt idx="159">
                  <c:v>0.121951219525942</c:v>
                </c:pt>
                <c:pt idx="160">
                  <c:v>0.12195191267231199</c:v>
                </c:pt>
                <c:pt idx="161">
                  <c:v>8.1299410183035797E-2</c:v>
                </c:pt>
                <c:pt idx="162">
                  <c:v>0.12195121950509701</c:v>
                </c:pt>
                <c:pt idx="163">
                  <c:v>0.12195192235474001</c:v>
                </c:pt>
                <c:pt idx="164">
                  <c:v>8.1299390594418403E-2</c:v>
                </c:pt>
                <c:pt idx="165">
                  <c:v>0.121951219525942</c:v>
                </c:pt>
                <c:pt idx="166">
                  <c:v>0.12233228567238701</c:v>
                </c:pt>
                <c:pt idx="167">
                  <c:v>8.0274715711047606E-2</c:v>
                </c:pt>
                <c:pt idx="168">
                  <c:v>0.12195121950509701</c:v>
                </c:pt>
                <c:pt idx="169">
                  <c:v>0.122331081648012</c:v>
                </c:pt>
                <c:pt idx="170">
                  <c:v>8.0277753478743594E-2</c:v>
                </c:pt>
                <c:pt idx="171">
                  <c:v>0.121951219525942</c:v>
                </c:pt>
                <c:pt idx="172">
                  <c:v>0.12234762948715</c:v>
                </c:pt>
                <c:pt idx="173">
                  <c:v>0.10056891328540001</c:v>
                </c:pt>
                <c:pt idx="174">
                  <c:v>0.12195121950509701</c:v>
                </c:pt>
                <c:pt idx="175">
                  <c:v>0.122346572252394</c:v>
                </c:pt>
                <c:pt idx="176">
                  <c:v>0.100571637605596</c:v>
                </c:pt>
                <c:pt idx="177">
                  <c:v>0.121951219525942</c:v>
                </c:pt>
                <c:pt idx="178">
                  <c:v>0.122346379678876</c:v>
                </c:pt>
                <c:pt idx="179">
                  <c:v>0.120896638992218</c:v>
                </c:pt>
                <c:pt idx="180">
                  <c:v>0.12195121950509701</c:v>
                </c:pt>
                <c:pt idx="181">
                  <c:v>0.12234547539969701</c:v>
                </c:pt>
                <c:pt idx="182">
                  <c:v>0.120899038480884</c:v>
                </c:pt>
                <c:pt idx="183">
                  <c:v>0.121951219525942</c:v>
                </c:pt>
                <c:pt idx="184">
                  <c:v>0.122345892732381</c:v>
                </c:pt>
                <c:pt idx="185">
                  <c:v>0.14122283768024901</c:v>
                </c:pt>
                <c:pt idx="186">
                  <c:v>0.12195121950509701</c:v>
                </c:pt>
                <c:pt idx="187">
                  <c:v>0.122345134930627</c:v>
                </c:pt>
                <c:pt idx="188">
                  <c:v>0.14122492526547001</c:v>
                </c:pt>
                <c:pt idx="189">
                  <c:v>0.121951219525942</c:v>
                </c:pt>
                <c:pt idx="190">
                  <c:v>0.122339188588168</c:v>
                </c:pt>
                <c:pt idx="191">
                  <c:v>0.16156173949973299</c:v>
                </c:pt>
                <c:pt idx="192">
                  <c:v>0.12195121950509701</c:v>
                </c:pt>
                <c:pt idx="193">
                  <c:v>0.122338540715951</c:v>
                </c:pt>
                <c:pt idx="194">
                  <c:v>0.16156358930117701</c:v>
                </c:pt>
                <c:pt idx="195">
                  <c:v>0.121951219525942</c:v>
                </c:pt>
                <c:pt idx="196">
                  <c:v>0.121951620903469</c:v>
                </c:pt>
                <c:pt idx="197">
                  <c:v>0.16260080874412899</c:v>
                </c:pt>
                <c:pt idx="198">
                  <c:v>0.12195121950509701</c:v>
                </c:pt>
                <c:pt idx="199">
                  <c:v>0.121951625260941</c:v>
                </c:pt>
                <c:pt idx="200">
                  <c:v>0.16260079976197001</c:v>
                </c:pt>
                <c:pt idx="201">
                  <c:v>0.121951219525942</c:v>
                </c:pt>
                <c:pt idx="202">
                  <c:v>0.121951219532724</c:v>
                </c:pt>
                <c:pt idx="203">
                  <c:v>0.16260162602099101</c:v>
                </c:pt>
                <c:pt idx="204">
                  <c:v>0.12195121950509701</c:v>
                </c:pt>
                <c:pt idx="205">
                  <c:v>0.121951219497998</c:v>
                </c:pt>
                <c:pt idx="206">
                  <c:v>0.16260162602099201</c:v>
                </c:pt>
                <c:pt idx="207">
                  <c:v>0.121951219525942</c:v>
                </c:pt>
                <c:pt idx="208">
                  <c:v>0.12195162090346801</c:v>
                </c:pt>
                <c:pt idx="209">
                  <c:v>0.16260080874413099</c:v>
                </c:pt>
                <c:pt idx="210">
                  <c:v>0.12195121950509701</c:v>
                </c:pt>
                <c:pt idx="211">
                  <c:v>0.121951625260942</c:v>
                </c:pt>
                <c:pt idx="212">
                  <c:v>0.16260079976197001</c:v>
                </c:pt>
                <c:pt idx="213">
                  <c:v>0.121951219525942</c:v>
                </c:pt>
                <c:pt idx="214">
                  <c:v>0.122339188588168</c:v>
                </c:pt>
                <c:pt idx="215">
                  <c:v>0.16156173949973299</c:v>
                </c:pt>
                <c:pt idx="216">
                  <c:v>0.12195121950509701</c:v>
                </c:pt>
                <c:pt idx="217">
                  <c:v>0.122338540715952</c:v>
                </c:pt>
                <c:pt idx="218">
                  <c:v>0.16156358930117701</c:v>
                </c:pt>
                <c:pt idx="219">
                  <c:v>0.121951219525942</c:v>
                </c:pt>
                <c:pt idx="220">
                  <c:v>0.12234589273238</c:v>
                </c:pt>
                <c:pt idx="221">
                  <c:v>0.14122283768024699</c:v>
                </c:pt>
                <c:pt idx="222">
                  <c:v>0.12195121950509701</c:v>
                </c:pt>
                <c:pt idx="223">
                  <c:v>0.122345134930626</c:v>
                </c:pt>
                <c:pt idx="224">
                  <c:v>0.14122492526547001</c:v>
                </c:pt>
                <c:pt idx="225">
                  <c:v>0.121951219525942</c:v>
                </c:pt>
                <c:pt idx="226">
                  <c:v>0.122346379678875</c:v>
                </c:pt>
                <c:pt idx="227">
                  <c:v>0.120896638992217</c:v>
                </c:pt>
                <c:pt idx="228">
                  <c:v>0.12195121950509701</c:v>
                </c:pt>
                <c:pt idx="229">
                  <c:v>0.12234547539969701</c:v>
                </c:pt>
                <c:pt idx="230">
                  <c:v>0.120899038480884</c:v>
                </c:pt>
                <c:pt idx="231">
                  <c:v>0.121951219525942</c:v>
                </c:pt>
                <c:pt idx="232">
                  <c:v>0.122347629487153</c:v>
                </c:pt>
                <c:pt idx="233">
                  <c:v>0.10056891328540001</c:v>
                </c:pt>
                <c:pt idx="234">
                  <c:v>0.12195121950509701</c:v>
                </c:pt>
                <c:pt idx="235">
                  <c:v>0.12234657225239499</c:v>
                </c:pt>
                <c:pt idx="236">
                  <c:v>0.100571637605595</c:v>
                </c:pt>
                <c:pt idx="237">
                  <c:v>0.121951219525942</c:v>
                </c:pt>
                <c:pt idx="238">
                  <c:v>0.12233228567238701</c:v>
                </c:pt>
                <c:pt idx="239">
                  <c:v>8.0274715711046496E-2</c:v>
                </c:pt>
                <c:pt idx="240">
                  <c:v>0.12195121950509701</c:v>
                </c:pt>
                <c:pt idx="241">
                  <c:v>0.122331081648012</c:v>
                </c:pt>
                <c:pt idx="242">
                  <c:v>8.0277753478743705E-2</c:v>
                </c:pt>
                <c:pt idx="243">
                  <c:v>0.121951219525942</c:v>
                </c:pt>
                <c:pt idx="244">
                  <c:v>0.12195191267231099</c:v>
                </c:pt>
                <c:pt idx="245">
                  <c:v>8.1299410183037005E-2</c:v>
                </c:pt>
                <c:pt idx="246">
                  <c:v>0.12195121950509701</c:v>
                </c:pt>
                <c:pt idx="247">
                  <c:v>0.12195192235473901</c:v>
                </c:pt>
                <c:pt idx="248">
                  <c:v>8.1299390594418902E-2</c:v>
                </c:pt>
                <c:pt idx="249">
                  <c:v>0.121951219525942</c:v>
                </c:pt>
                <c:pt idx="250">
                  <c:v>0.121951219494666</c:v>
                </c:pt>
                <c:pt idx="251">
                  <c:v>8.1300813003390995E-2</c:v>
                </c:pt>
                <c:pt idx="252">
                  <c:v>0.12195121950509701</c:v>
                </c:pt>
                <c:pt idx="253">
                  <c:v>0.12195121950509701</c:v>
                </c:pt>
                <c:pt idx="254">
                  <c:v>8.1300813003398101E-2</c:v>
                </c:pt>
                <c:pt idx="255">
                  <c:v>0.121951219525937</c:v>
                </c:pt>
                <c:pt idx="256">
                  <c:v>0.121951219494667</c:v>
                </c:pt>
                <c:pt idx="257">
                  <c:v>8.1300813003391301E-2</c:v>
                </c:pt>
                <c:pt idx="258">
                  <c:v>0.101469548084077</c:v>
                </c:pt>
                <c:pt idx="259">
                  <c:v>0.10146954808406999</c:v>
                </c:pt>
                <c:pt idx="260">
                  <c:v>6.7646365389379598E-2</c:v>
                </c:pt>
                <c:pt idx="261">
                  <c:v>0.121951219525937</c:v>
                </c:pt>
                <c:pt idx="262">
                  <c:v>0.121951912672315</c:v>
                </c:pt>
                <c:pt idx="263">
                  <c:v>8.1299410183035103E-2</c:v>
                </c:pt>
                <c:pt idx="264">
                  <c:v>0.101469548084077</c:v>
                </c:pt>
                <c:pt idx="265">
                  <c:v>0.10147038839485401</c:v>
                </c:pt>
                <c:pt idx="266">
                  <c:v>6.7644665186398098E-2</c:v>
                </c:pt>
                <c:pt idx="267">
                  <c:v>0.121951219525937</c:v>
                </c:pt>
                <c:pt idx="268">
                  <c:v>0.122332285672389</c:v>
                </c:pt>
                <c:pt idx="269">
                  <c:v>8.0274715711047606E-2</c:v>
                </c:pt>
                <c:pt idx="270">
                  <c:v>0.101469548084077</c:v>
                </c:pt>
                <c:pt idx="271">
                  <c:v>0.10183533729458499</c:v>
                </c:pt>
                <c:pt idx="272">
                  <c:v>6.66542828598988E-2</c:v>
                </c:pt>
                <c:pt idx="273">
                  <c:v>0.121951219525937</c:v>
                </c:pt>
                <c:pt idx="274">
                  <c:v>0.122347629487152</c:v>
                </c:pt>
                <c:pt idx="275">
                  <c:v>0.10056891328540001</c:v>
                </c:pt>
                <c:pt idx="276">
                  <c:v>0.101469548084077</c:v>
                </c:pt>
                <c:pt idx="277">
                  <c:v>0.101857571204342</c:v>
                </c:pt>
                <c:pt idx="278">
                  <c:v>8.3520363761918903E-2</c:v>
                </c:pt>
                <c:pt idx="279">
                  <c:v>0.121951219525937</c:v>
                </c:pt>
                <c:pt idx="280">
                  <c:v>0.122346379678878</c:v>
                </c:pt>
                <c:pt idx="281">
                  <c:v>0.120896638992217</c:v>
                </c:pt>
                <c:pt idx="282">
                  <c:v>0.101469548084077</c:v>
                </c:pt>
                <c:pt idx="283">
                  <c:v>0.101861397548173</c:v>
                </c:pt>
                <c:pt idx="284">
                  <c:v>0.10042364971723799</c:v>
                </c:pt>
                <c:pt idx="285">
                  <c:v>0.121951219525937</c:v>
                </c:pt>
                <c:pt idx="286">
                  <c:v>0.122345892732383</c:v>
                </c:pt>
                <c:pt idx="287">
                  <c:v>0.14122283768024901</c:v>
                </c:pt>
                <c:pt idx="288">
                  <c:v>0.101469548084077</c:v>
                </c:pt>
                <c:pt idx="289">
                  <c:v>0.101865984011227</c:v>
                </c:pt>
                <c:pt idx="290">
                  <c:v>0.117325414087335</c:v>
                </c:pt>
                <c:pt idx="291">
                  <c:v>0.121951219525937</c:v>
                </c:pt>
                <c:pt idx="292">
                  <c:v>0.12233918858817</c:v>
                </c:pt>
                <c:pt idx="293">
                  <c:v>0.16156173949973299</c:v>
                </c:pt>
                <c:pt idx="294">
                  <c:v>0.101469548084077</c:v>
                </c:pt>
                <c:pt idx="295">
                  <c:v>0.10186320018514999</c:v>
                </c:pt>
                <c:pt idx="296">
                  <c:v>0.13424223107717301</c:v>
                </c:pt>
                <c:pt idx="297">
                  <c:v>0.121951219525937</c:v>
                </c:pt>
                <c:pt idx="298">
                  <c:v>0.12195162090349</c:v>
                </c:pt>
                <c:pt idx="299">
                  <c:v>0.16260080874412899</c:v>
                </c:pt>
                <c:pt idx="300">
                  <c:v>0.101469548084077</c:v>
                </c:pt>
                <c:pt idx="301">
                  <c:v>0.101470002781565</c:v>
                </c:pt>
                <c:pt idx="302">
                  <c:v>0.13529180444371799</c:v>
                </c:pt>
                <c:pt idx="303">
                  <c:v>0.121951219525937</c:v>
                </c:pt>
                <c:pt idx="304">
                  <c:v>0.121951219532725</c:v>
                </c:pt>
                <c:pt idx="305">
                  <c:v>0.16260162602099101</c:v>
                </c:pt>
                <c:pt idx="306">
                  <c:v>0.101469548084077</c:v>
                </c:pt>
                <c:pt idx="307">
                  <c:v>0.10146954807816699</c:v>
                </c:pt>
                <c:pt idx="308">
                  <c:v>0.13529273079057999</c:v>
                </c:pt>
                <c:pt idx="309">
                  <c:v>0.121951219525937</c:v>
                </c:pt>
                <c:pt idx="310">
                  <c:v>0.12195162090355401</c:v>
                </c:pt>
                <c:pt idx="311">
                  <c:v>0.16260080874412899</c:v>
                </c:pt>
                <c:pt idx="312">
                  <c:v>0.101469548084077</c:v>
                </c:pt>
                <c:pt idx="313">
                  <c:v>0.101470002781565</c:v>
                </c:pt>
                <c:pt idx="314">
                  <c:v>0.13529180444371799</c:v>
                </c:pt>
                <c:pt idx="315">
                  <c:v>0.121951219525937</c:v>
                </c:pt>
                <c:pt idx="316">
                  <c:v>0.122339188588169</c:v>
                </c:pt>
                <c:pt idx="317">
                  <c:v>0.16156173949973399</c:v>
                </c:pt>
                <c:pt idx="318">
                  <c:v>0.101469548084077</c:v>
                </c:pt>
                <c:pt idx="319">
                  <c:v>0.10186320018514999</c:v>
                </c:pt>
                <c:pt idx="320">
                  <c:v>0.13424223107717201</c:v>
                </c:pt>
                <c:pt idx="321">
                  <c:v>0.121951219525937</c:v>
                </c:pt>
                <c:pt idx="322">
                  <c:v>0.122345892732385</c:v>
                </c:pt>
                <c:pt idx="323">
                  <c:v>0.14122283768024599</c:v>
                </c:pt>
                <c:pt idx="324">
                  <c:v>0.101469548084077</c:v>
                </c:pt>
                <c:pt idx="325">
                  <c:v>0.101865984011227</c:v>
                </c:pt>
                <c:pt idx="326">
                  <c:v>0.117325414087335</c:v>
                </c:pt>
                <c:pt idx="327">
                  <c:v>0.121951219525937</c:v>
                </c:pt>
                <c:pt idx="328">
                  <c:v>0.122346379678877</c:v>
                </c:pt>
                <c:pt idx="329">
                  <c:v>0.120896638992218</c:v>
                </c:pt>
                <c:pt idx="330">
                  <c:v>0.101469548084077</c:v>
                </c:pt>
                <c:pt idx="331">
                  <c:v>0.101861397548173</c:v>
                </c:pt>
                <c:pt idx="332">
                  <c:v>0.100423649717237</c:v>
                </c:pt>
                <c:pt idx="333">
                  <c:v>0.121951219525937</c:v>
                </c:pt>
                <c:pt idx="334">
                  <c:v>0.122347629487154</c:v>
                </c:pt>
                <c:pt idx="335">
                  <c:v>0.10056891328540001</c:v>
                </c:pt>
                <c:pt idx="336">
                  <c:v>0.101469548084077</c:v>
                </c:pt>
                <c:pt idx="337">
                  <c:v>0.10185757120434299</c:v>
                </c:pt>
                <c:pt idx="338">
                  <c:v>8.3520363761918806E-2</c:v>
                </c:pt>
                <c:pt idx="339">
                  <c:v>0.121951219525937</c:v>
                </c:pt>
                <c:pt idx="340">
                  <c:v>0.12233228567239</c:v>
                </c:pt>
                <c:pt idx="341">
                  <c:v>8.0274715711046593E-2</c:v>
                </c:pt>
                <c:pt idx="342">
                  <c:v>0.101469548084077</c:v>
                </c:pt>
                <c:pt idx="343">
                  <c:v>0.10183533729458499</c:v>
                </c:pt>
                <c:pt idx="344">
                  <c:v>6.6654282859898897E-2</c:v>
                </c:pt>
                <c:pt idx="345">
                  <c:v>0.121951219525937</c:v>
                </c:pt>
                <c:pt idx="346">
                  <c:v>0.12195191267231401</c:v>
                </c:pt>
                <c:pt idx="347">
                  <c:v>8.12994101830362E-2</c:v>
                </c:pt>
                <c:pt idx="348">
                  <c:v>0.101469548084077</c:v>
                </c:pt>
                <c:pt idx="349">
                  <c:v>0.101470388394856</c:v>
                </c:pt>
                <c:pt idx="350">
                  <c:v>6.7644665186397904E-2</c:v>
                </c:pt>
                <c:pt idx="351">
                  <c:v>0.121951219525937</c:v>
                </c:pt>
                <c:pt idx="352">
                  <c:v>0.121951219494667</c:v>
                </c:pt>
                <c:pt idx="353">
                  <c:v>8.1300813003391204E-2</c:v>
                </c:pt>
                <c:pt idx="354">
                  <c:v>0.101469548084077</c:v>
                </c:pt>
                <c:pt idx="355">
                  <c:v>0.10146954808406999</c:v>
                </c:pt>
                <c:pt idx="356">
                  <c:v>6.7646365389379598E-2</c:v>
                </c:pt>
                <c:pt idx="357">
                  <c:v>6.5266312006924607E-2</c:v>
                </c:pt>
                <c:pt idx="358">
                  <c:v>6.5266312006929603E-2</c:v>
                </c:pt>
                <c:pt idx="359">
                  <c:v>4.3510874671286302E-2</c:v>
                </c:pt>
                <c:pt idx="360">
                  <c:v>-5.6135111026179003E-18</c:v>
                </c:pt>
                <c:pt idx="361">
                  <c:v>-4.8485949067280404E-19</c:v>
                </c:pt>
                <c:pt idx="362">
                  <c:v>-1.13208879819953E-18</c:v>
                </c:pt>
                <c:pt idx="363">
                  <c:v>6.5266312006924496E-2</c:v>
                </c:pt>
                <c:pt idx="364">
                  <c:v>6.5268773367283706E-2</c:v>
                </c:pt>
                <c:pt idx="365">
                  <c:v>4.3505891442934597E-2</c:v>
                </c:pt>
                <c:pt idx="366">
                  <c:v>1.3837373859386E-17</c:v>
                </c:pt>
                <c:pt idx="367">
                  <c:v>-1.7791880802055799E-17</c:v>
                </c:pt>
                <c:pt idx="368">
                  <c:v>2.3946653429827199E-18</c:v>
                </c:pt>
                <c:pt idx="369">
                  <c:v>6.5266312006924496E-2</c:v>
                </c:pt>
                <c:pt idx="370">
                  <c:v>6.5703538604884301E-2</c:v>
                </c:pt>
                <c:pt idx="371">
                  <c:v>4.2282711989134102E-2</c:v>
                </c:pt>
                <c:pt idx="372">
                  <c:v>5.5413917686060003E-18</c:v>
                </c:pt>
                <c:pt idx="373">
                  <c:v>-1.7963192508690201E-17</c:v>
                </c:pt>
                <c:pt idx="374">
                  <c:v>3.9459300906444497E-18</c:v>
                </c:pt>
                <c:pt idx="375">
                  <c:v>6.5266312006924607E-2</c:v>
                </c:pt>
                <c:pt idx="376">
                  <c:v>6.5772502830762095E-2</c:v>
                </c:pt>
                <c:pt idx="377">
                  <c:v>5.3016808139596999E-2</c:v>
                </c:pt>
                <c:pt idx="378">
                  <c:v>-3.6524412042157898E-18</c:v>
                </c:pt>
                <c:pt idx="379">
                  <c:v>2.8221445238177399E-18</c:v>
                </c:pt>
                <c:pt idx="380">
                  <c:v>-1.42007715826494E-18</c:v>
                </c:pt>
                <c:pt idx="381">
                  <c:v>6.5266312006924607E-2</c:v>
                </c:pt>
                <c:pt idx="382">
                  <c:v>6.5808293433252701E-2</c:v>
                </c:pt>
                <c:pt idx="383">
                  <c:v>6.38180465981006E-2</c:v>
                </c:pt>
                <c:pt idx="384">
                  <c:v>-1.7816055539962199E-18</c:v>
                </c:pt>
                <c:pt idx="385">
                  <c:v>-1.73174045401625E-18</c:v>
                </c:pt>
                <c:pt idx="386">
                  <c:v>-6.5733308258859604E-18</c:v>
                </c:pt>
                <c:pt idx="387">
                  <c:v>6.5266312006924398E-2</c:v>
                </c:pt>
                <c:pt idx="388">
                  <c:v>6.5844854388651897E-2</c:v>
                </c:pt>
                <c:pt idx="389">
                  <c:v>7.4617742869966794E-2</c:v>
                </c:pt>
                <c:pt idx="390">
                  <c:v>1.5472833636772101E-17</c:v>
                </c:pt>
                <c:pt idx="391">
                  <c:v>-1.59790966894366E-17</c:v>
                </c:pt>
                <c:pt idx="392">
                  <c:v>7.1869444096138002E-18</c:v>
                </c:pt>
                <c:pt idx="393">
                  <c:v>6.5266312006924496E-2</c:v>
                </c:pt>
                <c:pt idx="394">
                  <c:v>6.5864237027134703E-2</c:v>
                </c:pt>
                <c:pt idx="395">
                  <c:v>8.5452470992023799E-2</c:v>
                </c:pt>
                <c:pt idx="396">
                  <c:v>7.0344929161949405E-18</c:v>
                </c:pt>
                <c:pt idx="397">
                  <c:v>-6.5448279715308098E-18</c:v>
                </c:pt>
                <c:pt idx="398">
                  <c:v>-9.6837124082595901E-18</c:v>
                </c:pt>
                <c:pt idx="399">
                  <c:v>6.5266312006924704E-2</c:v>
                </c:pt>
                <c:pt idx="400">
                  <c:v>6.5267628616765397E-2</c:v>
                </c:pt>
                <c:pt idx="401">
                  <c:v>8.7019064469997104E-2</c:v>
                </c:pt>
                <c:pt idx="402">
                  <c:v>-9.7455376900357004E-18</c:v>
                </c:pt>
                <c:pt idx="403">
                  <c:v>-1.34105292999361E-17</c:v>
                </c:pt>
                <c:pt idx="404">
                  <c:v>-1.27862357091264E-17</c:v>
                </c:pt>
                <c:pt idx="405">
                  <c:v>6.5266312006924607E-2</c:v>
                </c:pt>
                <c:pt idx="406">
                  <c:v>6.5266312010276106E-2</c:v>
                </c:pt>
                <c:pt idx="407">
                  <c:v>8.7021749335868301E-2</c:v>
                </c:pt>
                <c:pt idx="408">
                  <c:v>-7.1066070981794805E-18</c:v>
                </c:pt>
                <c:pt idx="409">
                  <c:v>-1.25342233973239E-18</c:v>
                </c:pt>
                <c:pt idx="410">
                  <c:v>2.7416778152976001E-17</c:v>
                </c:pt>
                <c:pt idx="411">
                  <c:v>6.5266312006924496E-2</c:v>
                </c:pt>
                <c:pt idx="412">
                  <c:v>6.5267628616764703E-2</c:v>
                </c:pt>
                <c:pt idx="413">
                  <c:v>8.7019064469996799E-2</c:v>
                </c:pt>
                <c:pt idx="414">
                  <c:v>1.9359372375071701E-18</c:v>
                </c:pt>
                <c:pt idx="415">
                  <c:v>2.1062325116457801E-17</c:v>
                </c:pt>
                <c:pt idx="416">
                  <c:v>2.7514272383557898E-18</c:v>
                </c:pt>
                <c:pt idx="417">
                  <c:v>6.5266312006924607E-2</c:v>
                </c:pt>
                <c:pt idx="418">
                  <c:v>6.5864237027133399E-2</c:v>
                </c:pt>
                <c:pt idx="419">
                  <c:v>8.5452470992023702E-2</c:v>
                </c:pt>
                <c:pt idx="420">
                  <c:v>-4.0932150507800402E-19</c:v>
                </c:pt>
                <c:pt idx="421">
                  <c:v>2.05883320095943E-18</c:v>
                </c:pt>
                <c:pt idx="422">
                  <c:v>3.6357879419060204E-18</c:v>
                </c:pt>
                <c:pt idx="423">
                  <c:v>6.5266312006924607E-2</c:v>
                </c:pt>
                <c:pt idx="424">
                  <c:v>6.5844854388652105E-2</c:v>
                </c:pt>
                <c:pt idx="425">
                  <c:v>7.4617742869966697E-2</c:v>
                </c:pt>
                <c:pt idx="426">
                  <c:v>-1.05037049807849E-18</c:v>
                </c:pt>
                <c:pt idx="427">
                  <c:v>-2.0771251804908201E-17</c:v>
                </c:pt>
                <c:pt idx="428">
                  <c:v>-1.46195566569238E-17</c:v>
                </c:pt>
                <c:pt idx="429">
                  <c:v>6.5266312006924607E-2</c:v>
                </c:pt>
                <c:pt idx="430">
                  <c:v>6.5808293433252604E-2</c:v>
                </c:pt>
                <c:pt idx="431">
                  <c:v>6.3818046598100697E-2</c:v>
                </c:pt>
                <c:pt idx="432">
                  <c:v>-1.15587129642294E-18</c:v>
                </c:pt>
                <c:pt idx="433">
                  <c:v>-9.1395280786389598E-19</c:v>
                </c:pt>
                <c:pt idx="434">
                  <c:v>1.1237831489810699E-17</c:v>
                </c:pt>
                <c:pt idx="435">
                  <c:v>6.5266312006924704E-2</c:v>
                </c:pt>
                <c:pt idx="436">
                  <c:v>6.5772502830778498E-2</c:v>
                </c:pt>
                <c:pt idx="437">
                  <c:v>5.3016808139561902E-2</c:v>
                </c:pt>
                <c:pt idx="438">
                  <c:v>-3.0483725031779899E-18</c:v>
                </c:pt>
                <c:pt idx="439">
                  <c:v>-1.7983683123598099E-17</c:v>
                </c:pt>
                <c:pt idx="440">
                  <c:v>1.38067505329538E-17</c:v>
                </c:pt>
                <c:pt idx="441">
                  <c:v>6.5266312006924496E-2</c:v>
                </c:pt>
                <c:pt idx="442">
                  <c:v>6.5703538604884495E-2</c:v>
                </c:pt>
                <c:pt idx="443">
                  <c:v>4.2282711989133998E-2</c:v>
                </c:pt>
                <c:pt idx="444">
                  <c:v>4.9373230675681901E-18</c:v>
                </c:pt>
                <c:pt idx="445">
                  <c:v>4.1220334752108002E-18</c:v>
                </c:pt>
                <c:pt idx="446">
                  <c:v>-1.12550255805158E-17</c:v>
                </c:pt>
                <c:pt idx="447">
                  <c:v>6.5266312006924801E-2</c:v>
                </c:pt>
                <c:pt idx="448">
                  <c:v>6.5268773367281804E-2</c:v>
                </c:pt>
                <c:pt idx="449">
                  <c:v>4.3505891442934701E-2</c:v>
                </c:pt>
                <c:pt idx="450">
                  <c:v>-2.2025753146343502E-18</c:v>
                </c:pt>
                <c:pt idx="451">
                  <c:v>-4.7601589139791497E-18</c:v>
                </c:pt>
                <c:pt idx="452">
                  <c:v>2.56164977927174E-18</c:v>
                </c:pt>
                <c:pt idx="453">
                  <c:v>6.5266312006924496E-2</c:v>
                </c:pt>
                <c:pt idx="454">
                  <c:v>6.5266312006929603E-2</c:v>
                </c:pt>
                <c:pt idx="455">
                  <c:v>4.3510874671286198E-2</c:v>
                </c:pt>
                <c:pt idx="456">
                  <c:v>3.6692299351599797E-18</c:v>
                </c:pt>
                <c:pt idx="457">
                  <c:v>-3.4887076877492298E-18</c:v>
                </c:pt>
                <c:pt idx="458">
                  <c:v>-1.01498869589227E-19</c:v>
                </c:pt>
                <c:pt idx="459">
                  <c:v>-5.97562747942734E-18</c:v>
                </c:pt>
                <c:pt idx="460">
                  <c:v>7.5061304491983197E-20</c:v>
                </c:pt>
                <c:pt idx="461">
                  <c:v>-2.5443111059907999E-20</c:v>
                </c:pt>
                <c:pt idx="462">
                  <c:v>1.99999999988358E-2</c:v>
                </c:pt>
                <c:pt idx="463">
                  <c:v>2.0000000004074401E-2</c:v>
                </c:pt>
                <c:pt idx="464">
                  <c:v>1.9999999988358701E-2</c:v>
                </c:pt>
                <c:pt idx="465">
                  <c:v>3.9999999997672002E-2</c:v>
                </c:pt>
                <c:pt idx="466">
                  <c:v>3.9999999994179497E-2</c:v>
                </c:pt>
                <c:pt idx="467">
                  <c:v>4.0000000004656797E-2</c:v>
                </c:pt>
                <c:pt idx="468">
                  <c:v>-2.3808228294844699E-20</c:v>
                </c:pt>
                <c:pt idx="469">
                  <c:v>-2.28914166956998E-19</c:v>
                </c:pt>
                <c:pt idx="470">
                  <c:v>1.9125041026561301E-19</c:v>
                </c:pt>
                <c:pt idx="471">
                  <c:v>1.9993894797841399E-2</c:v>
                </c:pt>
                <c:pt idx="472">
                  <c:v>1.9993894803081801E-2</c:v>
                </c:pt>
                <c:pt idx="473">
                  <c:v>1.9993894787360598E-2</c:v>
                </c:pt>
                <c:pt idx="474">
                  <c:v>3.9997296339827501E-2</c:v>
                </c:pt>
                <c:pt idx="475">
                  <c:v>3.9997296336330999E-2</c:v>
                </c:pt>
                <c:pt idx="476">
                  <c:v>3.9997296346821198E-2</c:v>
                </c:pt>
                <c:pt idx="477">
                  <c:v>-1.5122218834630701E-18</c:v>
                </c:pt>
                <c:pt idx="478">
                  <c:v>-9.7777166736607095E-20</c:v>
                </c:pt>
                <c:pt idx="479">
                  <c:v>7.3796056197029501E-20</c:v>
                </c:pt>
                <c:pt idx="480">
                  <c:v>1.9214113578262599E-2</c:v>
                </c:pt>
                <c:pt idx="481">
                  <c:v>1.9214113583200201E-2</c:v>
                </c:pt>
                <c:pt idx="482">
                  <c:v>1.9214113568387901E-2</c:v>
                </c:pt>
                <c:pt idx="483">
                  <c:v>3.9147286782452599E-2</c:v>
                </c:pt>
                <c:pt idx="484">
                  <c:v>3.9147286779089699E-2</c:v>
                </c:pt>
                <c:pt idx="485">
                  <c:v>3.91472867891784E-2</c:v>
                </c:pt>
                <c:pt idx="486">
                  <c:v>-1.1795669444452301E-19</c:v>
                </c:pt>
                <c:pt idx="487">
                  <c:v>1.92752826525086E-19</c:v>
                </c:pt>
                <c:pt idx="488">
                  <c:v>2.0000000004074599E-2</c:v>
                </c:pt>
                <c:pt idx="489">
                  <c:v>1.9999999998836001E-2</c:v>
                </c:pt>
                <c:pt idx="490">
                  <c:v>3.9999999994179199E-2</c:v>
                </c:pt>
                <c:pt idx="491">
                  <c:v>3.9999999997672002E-2</c:v>
                </c:pt>
                <c:pt idx="492">
                  <c:v>-1.0321330578378501E-19</c:v>
                </c:pt>
                <c:pt idx="493">
                  <c:v>6.94048561972316E-19</c:v>
                </c:pt>
                <c:pt idx="494">
                  <c:v>1.99938948030817E-2</c:v>
                </c:pt>
                <c:pt idx="495">
                  <c:v>1.9993894797841499E-2</c:v>
                </c:pt>
                <c:pt idx="496">
                  <c:v>3.9997296336330597E-2</c:v>
                </c:pt>
                <c:pt idx="497">
                  <c:v>3.9997296339827203E-2</c:v>
                </c:pt>
                <c:pt idx="498">
                  <c:v>1.54890710059016E-19</c:v>
                </c:pt>
                <c:pt idx="499">
                  <c:v>-1.02480500240993E-18</c:v>
                </c:pt>
                <c:pt idx="500">
                  <c:v>1.92141135832E-2</c:v>
                </c:pt>
                <c:pt idx="501">
                  <c:v>1.9214113578262498E-2</c:v>
                </c:pt>
                <c:pt idx="502">
                  <c:v>3.9147286779089699E-2</c:v>
                </c:pt>
                <c:pt idx="503">
                  <c:v>3.9147286782452703E-2</c:v>
                </c:pt>
                <c:pt idx="504">
                  <c:v>-4.6035545874743496E-18</c:v>
                </c:pt>
                <c:pt idx="505">
                  <c:v>3.1016219810210601E-2</c:v>
                </c:pt>
                <c:pt idx="506">
                  <c:v>5.3823182693525699E-2</c:v>
                </c:pt>
                <c:pt idx="507">
                  <c:v>-5.32190282163829E-18</c:v>
                </c:pt>
                <c:pt idx="508">
                  <c:v>3.1010423077925599E-2</c:v>
                </c:pt>
                <c:pt idx="509">
                  <c:v>5.3821161093032102E-2</c:v>
                </c:pt>
                <c:pt idx="510">
                  <c:v>1.0888962093405899E-17</c:v>
                </c:pt>
                <c:pt idx="511">
                  <c:v>2.99520650130728E-2</c:v>
                </c:pt>
                <c:pt idx="512">
                  <c:v>5.28661157507547E-2</c:v>
                </c:pt>
                <c:pt idx="513">
                  <c:v>6.0197659720670302E-2</c:v>
                </c:pt>
                <c:pt idx="514">
                  <c:v>6.0650406518224398E-2</c:v>
                </c:pt>
                <c:pt idx="515">
                  <c:v>6.0195936898704998E-2</c:v>
                </c:pt>
                <c:pt idx="516">
                  <c:v>6.0648691818821397E-2</c:v>
                </c:pt>
                <c:pt idx="517">
                  <c:v>5.9198325198574202E-2</c:v>
                </c:pt>
                <c:pt idx="518">
                  <c:v>5.9650527082990797E-2</c:v>
                </c:pt>
                <c:pt idx="519">
                  <c:v>6.0197659720669899E-2</c:v>
                </c:pt>
                <c:pt idx="520">
                  <c:v>5.3823182693525901E-2</c:v>
                </c:pt>
                <c:pt idx="521">
                  <c:v>6.0195936898705601E-2</c:v>
                </c:pt>
                <c:pt idx="522">
                  <c:v>5.3821161093031998E-2</c:v>
                </c:pt>
                <c:pt idx="523">
                  <c:v>5.9198325198573903E-2</c:v>
                </c:pt>
                <c:pt idx="524">
                  <c:v>5.2866115750754498E-2</c:v>
                </c:pt>
                <c:pt idx="525">
                  <c:v>3.1016219810210799E-2</c:v>
                </c:pt>
                <c:pt idx="526">
                  <c:v>1.02155455480351E-17</c:v>
                </c:pt>
                <c:pt idx="527">
                  <c:v>3.1010423077924901E-2</c:v>
                </c:pt>
                <c:pt idx="528">
                  <c:v>-4.2580283834458297E-18</c:v>
                </c:pt>
                <c:pt idx="529">
                  <c:v>2.9952065013073501E-2</c:v>
                </c:pt>
                <c:pt idx="530">
                  <c:v>5.9503718144183598E-18</c:v>
                </c:pt>
                <c:pt idx="531">
                  <c:v>2.3871088174766601E-17</c:v>
                </c:pt>
                <c:pt idx="532">
                  <c:v>6.4303592746566198E-18</c:v>
                </c:pt>
                <c:pt idx="533">
                  <c:v>0.133669027575714</c:v>
                </c:pt>
                <c:pt idx="534">
                  <c:v>0.19105691058194199</c:v>
                </c:pt>
                <c:pt idx="535">
                  <c:v>0.25870327597722498</c:v>
                </c:pt>
                <c:pt idx="536">
                  <c:v>0.34959349593058198</c:v>
                </c:pt>
                <c:pt idx="537">
                  <c:v>5.5816840964761197E-18</c:v>
                </c:pt>
                <c:pt idx="538">
                  <c:v>-3.9369556873414697E-18</c:v>
                </c:pt>
                <c:pt idx="539">
                  <c:v>0.13366793770533</c:v>
                </c:pt>
                <c:pt idx="540">
                  <c:v>0.191055336270261</c:v>
                </c:pt>
                <c:pt idx="541">
                  <c:v>0.25870237247309802</c:v>
                </c:pt>
                <c:pt idx="542">
                  <c:v>0.349593540253679</c:v>
                </c:pt>
                <c:pt idx="543">
                  <c:v>1.04781985899027E-17</c:v>
                </c:pt>
                <c:pt idx="544">
                  <c:v>-2.1425047930064401E-18</c:v>
                </c:pt>
                <c:pt idx="545">
                  <c:v>0.13217708503419501</c:v>
                </c:pt>
                <c:pt idx="546">
                  <c:v>0.18900261122598699</c:v>
                </c:pt>
                <c:pt idx="547">
                  <c:v>0.25730451882810401</c:v>
                </c:pt>
                <c:pt idx="548">
                  <c:v>0.349607990877282</c:v>
                </c:pt>
                <c:pt idx="549">
                  <c:v>0.27476405481114402</c:v>
                </c:pt>
                <c:pt idx="550">
                  <c:v>0.34959349593058198</c:v>
                </c:pt>
                <c:pt idx="551">
                  <c:v>0.27235772356333598</c:v>
                </c:pt>
                <c:pt idx="552">
                  <c:v>0.34959349593058198</c:v>
                </c:pt>
                <c:pt idx="553">
                  <c:v>0.274763123569989</c:v>
                </c:pt>
                <c:pt idx="554">
                  <c:v>0.34959354025367601</c:v>
                </c:pt>
                <c:pt idx="555">
                  <c:v>0.27235680091675302</c:v>
                </c:pt>
                <c:pt idx="556">
                  <c:v>0.349593540253678</c:v>
                </c:pt>
                <c:pt idx="557">
                  <c:v>0.27338320322533999</c:v>
                </c:pt>
                <c:pt idx="558">
                  <c:v>0.349607990877283</c:v>
                </c:pt>
                <c:pt idx="559">
                  <c:v>0.27098272991025801</c:v>
                </c:pt>
                <c:pt idx="560">
                  <c:v>0.349607990877282</c:v>
                </c:pt>
                <c:pt idx="561">
                  <c:v>0.27476405481114502</c:v>
                </c:pt>
                <c:pt idx="562">
                  <c:v>0.34959349593058298</c:v>
                </c:pt>
                <c:pt idx="563">
                  <c:v>0.25870327597722398</c:v>
                </c:pt>
                <c:pt idx="564">
                  <c:v>0.34959349593058198</c:v>
                </c:pt>
                <c:pt idx="565">
                  <c:v>0.274763123569985</c:v>
                </c:pt>
                <c:pt idx="566">
                  <c:v>0.349593540253678</c:v>
                </c:pt>
                <c:pt idx="567">
                  <c:v>0.25870237247310002</c:v>
                </c:pt>
                <c:pt idx="568">
                  <c:v>0.349593540253678</c:v>
                </c:pt>
                <c:pt idx="569">
                  <c:v>0.27338320322533999</c:v>
                </c:pt>
                <c:pt idx="570">
                  <c:v>0.349607990877283</c:v>
                </c:pt>
                <c:pt idx="571">
                  <c:v>0.25730451882810401</c:v>
                </c:pt>
                <c:pt idx="572">
                  <c:v>0.349607990877282</c:v>
                </c:pt>
                <c:pt idx="573">
                  <c:v>0.133669027575714</c:v>
                </c:pt>
                <c:pt idx="574">
                  <c:v>0.19105691058194299</c:v>
                </c:pt>
                <c:pt idx="575">
                  <c:v>-3.3661020654518099E-17</c:v>
                </c:pt>
                <c:pt idx="576">
                  <c:v>3.0397634158713301E-18</c:v>
                </c:pt>
                <c:pt idx="577">
                  <c:v>0.133667937705329</c:v>
                </c:pt>
                <c:pt idx="578">
                  <c:v>0.191055336270261</c:v>
                </c:pt>
                <c:pt idx="579">
                  <c:v>1.19784733413956E-17</c:v>
                </c:pt>
                <c:pt idx="580">
                  <c:v>3.6916457840200503E-18</c:v>
                </c:pt>
                <c:pt idx="581">
                  <c:v>0.13217708503419501</c:v>
                </c:pt>
                <c:pt idx="582">
                  <c:v>0.18900261122598699</c:v>
                </c:pt>
                <c:pt idx="583">
                  <c:v>-5.4758114287780201E-18</c:v>
                </c:pt>
                <c:pt idx="584">
                  <c:v>4.6271405542566598E-18</c:v>
                </c:pt>
                <c:pt idx="585">
                  <c:v>2.2588348418131101E-18</c:v>
                </c:pt>
                <c:pt idx="586">
                  <c:v>1.35707375366507E-20</c:v>
                </c:pt>
                <c:pt idx="587">
                  <c:v>-1.3495959185444201E-19</c:v>
                </c:pt>
                <c:pt idx="588">
                  <c:v>1.3884811652529401E-2</c:v>
                </c:pt>
                <c:pt idx="589">
                  <c:v>1.38848116529036E-2</c:v>
                </c:pt>
                <c:pt idx="590">
                  <c:v>1.38848116517823E-2</c:v>
                </c:pt>
                <c:pt idx="591">
                  <c:v>3.4093896227034001E-2</c:v>
                </c:pt>
                <c:pt idx="592">
                  <c:v>3.4093896228921103E-2</c:v>
                </c:pt>
                <c:pt idx="593">
                  <c:v>3.4093896223259298E-2</c:v>
                </c:pt>
                <c:pt idx="594">
                  <c:v>-2.0342440897496E-18</c:v>
                </c:pt>
                <c:pt idx="595">
                  <c:v>-3.0423821736862203E-20</c:v>
                </c:pt>
                <c:pt idx="596">
                  <c:v>1.2070449556563399E-20</c:v>
                </c:pt>
                <c:pt idx="597">
                  <c:v>6.9567688083311601E-3</c:v>
                </c:pt>
                <c:pt idx="598">
                  <c:v>6.9567688092972398E-3</c:v>
                </c:pt>
                <c:pt idx="599">
                  <c:v>6.9567688063988699E-3</c:v>
                </c:pt>
                <c:pt idx="600">
                  <c:v>2.12358357988933E-2</c:v>
                </c:pt>
                <c:pt idx="601">
                  <c:v>2.1235835798481699E-2</c:v>
                </c:pt>
                <c:pt idx="602">
                  <c:v>2.12358357997166E-2</c:v>
                </c:pt>
                <c:pt idx="603">
                  <c:v>1.18473622577755E-20</c:v>
                </c:pt>
                <c:pt idx="604">
                  <c:v>6.0102754501855301E-19</c:v>
                </c:pt>
                <c:pt idx="605">
                  <c:v>1.38848116529034E-2</c:v>
                </c:pt>
                <c:pt idx="606">
                  <c:v>1.38848116525295E-2</c:v>
                </c:pt>
                <c:pt idx="607">
                  <c:v>3.40938962289212E-2</c:v>
                </c:pt>
                <c:pt idx="608">
                  <c:v>3.4093896227033599E-2</c:v>
                </c:pt>
                <c:pt idx="609">
                  <c:v>-6.8179289564857602E-21</c:v>
                </c:pt>
                <c:pt idx="610">
                  <c:v>-8.1440199043375296E-20</c:v>
                </c:pt>
                <c:pt idx="611">
                  <c:v>6.9567688092973499E-3</c:v>
                </c:pt>
                <c:pt idx="612">
                  <c:v>6.9567688083311098E-3</c:v>
                </c:pt>
                <c:pt idx="613">
                  <c:v>2.1235835798481598E-2</c:v>
                </c:pt>
                <c:pt idx="614">
                  <c:v>2.12358357988933E-2</c:v>
                </c:pt>
                <c:pt idx="615">
                  <c:v>-7.5999142021217593E-18</c:v>
                </c:pt>
                <c:pt idx="616">
                  <c:v>1.7423652657829998E-18</c:v>
                </c:pt>
                <c:pt idx="617">
                  <c:v>2.2850352381159001E-2</c:v>
                </c:pt>
                <c:pt idx="618">
                  <c:v>3.4560586919180299E-2</c:v>
                </c:pt>
                <c:pt idx="619">
                  <c:v>4.7560844687851801E-2</c:v>
                </c:pt>
                <c:pt idx="620">
                  <c:v>6.1406928213646697E-2</c:v>
                </c:pt>
                <c:pt idx="621">
                  <c:v>4.8322137265260602E-19</c:v>
                </c:pt>
                <c:pt idx="622">
                  <c:v>-1.8789871027423001E-18</c:v>
                </c:pt>
                <c:pt idx="623">
                  <c:v>1.13723318522959E-2</c:v>
                </c:pt>
                <c:pt idx="624">
                  <c:v>1.8376832135562599E-2</c:v>
                </c:pt>
                <c:pt idx="625">
                  <c:v>3.1109926298709199E-2</c:v>
                </c:pt>
                <c:pt idx="626">
                  <c:v>4.3201291268504603E-2</c:v>
                </c:pt>
                <c:pt idx="627">
                  <c:v>5.3829987170314099E-2</c:v>
                </c:pt>
                <c:pt idx="628">
                  <c:v>7.5053555896204702E-2</c:v>
                </c:pt>
                <c:pt idx="629">
                  <c:v>5.4289703707627202E-2</c:v>
                </c:pt>
                <c:pt idx="630">
                  <c:v>7.5061021251498897E-2</c:v>
                </c:pt>
                <c:pt idx="631">
                  <c:v>3.5774164128546997E-2</c:v>
                </c:pt>
                <c:pt idx="632">
                  <c:v>5.5257253604323202E-2</c:v>
                </c:pt>
                <c:pt idx="633">
                  <c:v>3.6182105485357802E-2</c:v>
                </c:pt>
                <c:pt idx="634">
                  <c:v>5.5379007504028702E-2</c:v>
                </c:pt>
                <c:pt idx="635">
                  <c:v>5.3829987170314203E-2</c:v>
                </c:pt>
                <c:pt idx="636">
                  <c:v>7.5053555896204993E-2</c:v>
                </c:pt>
                <c:pt idx="637">
                  <c:v>4.75608446878516E-2</c:v>
                </c:pt>
                <c:pt idx="638">
                  <c:v>6.1406928213646801E-2</c:v>
                </c:pt>
                <c:pt idx="639">
                  <c:v>3.5774164128546997E-2</c:v>
                </c:pt>
                <c:pt idx="640">
                  <c:v>5.5257253604323299E-2</c:v>
                </c:pt>
                <c:pt idx="641">
                  <c:v>3.1109926298709002E-2</c:v>
                </c:pt>
                <c:pt idx="642">
                  <c:v>4.3201291268504499E-2</c:v>
                </c:pt>
                <c:pt idx="643">
                  <c:v>2.28503523811583E-2</c:v>
                </c:pt>
                <c:pt idx="644">
                  <c:v>3.4560586919180701E-2</c:v>
                </c:pt>
                <c:pt idx="645">
                  <c:v>-7.1605559368268895E-18</c:v>
                </c:pt>
                <c:pt idx="646">
                  <c:v>1.30444336854135E-17</c:v>
                </c:pt>
                <c:pt idx="647">
                  <c:v>1.1372331852296001E-2</c:v>
                </c:pt>
                <c:pt idx="648">
                  <c:v>1.83768321355623E-2</c:v>
                </c:pt>
                <c:pt idx="649">
                  <c:v>1.37989870374916E-18</c:v>
                </c:pt>
                <c:pt idx="650">
                  <c:v>-2.1044423926739298E-18</c:v>
                </c:pt>
                <c:pt idx="651">
                  <c:v>-1.47373501932305E-18</c:v>
                </c:pt>
                <c:pt idx="652">
                  <c:v>2.9743228000490499E-18</c:v>
                </c:pt>
                <c:pt idx="653">
                  <c:v>4.4794423801039499E-2</c:v>
                </c:pt>
                <c:pt idx="654">
                  <c:v>5.5549686196720599E-2</c:v>
                </c:pt>
                <c:pt idx="655">
                  <c:v>7.8304644163030707E-2</c:v>
                </c:pt>
                <c:pt idx="656">
                  <c:v>9.5275957391752694E-2</c:v>
                </c:pt>
                <c:pt idx="657">
                  <c:v>2.5506869501165698E-18</c:v>
                </c:pt>
                <c:pt idx="658">
                  <c:v>-1.81809462884018E-18</c:v>
                </c:pt>
                <c:pt idx="659">
                  <c:v>2.4264883923500201E-2</c:v>
                </c:pt>
                <c:pt idx="660">
                  <c:v>3.1862990636256201E-2</c:v>
                </c:pt>
                <c:pt idx="661">
                  <c:v>5.7988300596476798E-2</c:v>
                </c:pt>
                <c:pt idx="662">
                  <c:v>7.4306654460555496E-2</c:v>
                </c:pt>
                <c:pt idx="663">
                  <c:v>9.5418089546109003E-2</c:v>
                </c:pt>
                <c:pt idx="664">
                  <c:v>0.115825611480964</c:v>
                </c:pt>
                <c:pt idx="665">
                  <c:v>9.5420852820033403E-2</c:v>
                </c:pt>
                <c:pt idx="666">
                  <c:v>0.115828867049</c:v>
                </c:pt>
                <c:pt idx="667">
                  <c:v>7.3985035475232205E-2</c:v>
                </c:pt>
                <c:pt idx="668">
                  <c:v>9.4140374260031703E-2</c:v>
                </c:pt>
                <c:pt idx="669">
                  <c:v>7.4103188249634494E-2</c:v>
                </c:pt>
                <c:pt idx="670">
                  <c:v>9.4241419251393094E-2</c:v>
                </c:pt>
                <c:pt idx="671">
                  <c:v>9.5418089546108198E-2</c:v>
                </c:pt>
                <c:pt idx="672">
                  <c:v>0.115825611480963</c:v>
                </c:pt>
                <c:pt idx="673">
                  <c:v>7.8304644163030804E-2</c:v>
                </c:pt>
                <c:pt idx="674">
                  <c:v>9.5275957391752999E-2</c:v>
                </c:pt>
                <c:pt idx="675">
                  <c:v>7.3985035475232594E-2</c:v>
                </c:pt>
                <c:pt idx="676">
                  <c:v>9.4140374260031703E-2</c:v>
                </c:pt>
                <c:pt idx="677">
                  <c:v>5.7988300596476701E-2</c:v>
                </c:pt>
                <c:pt idx="678">
                  <c:v>7.4306654460555302E-2</c:v>
                </c:pt>
                <c:pt idx="679">
                  <c:v>4.4794423801056797E-2</c:v>
                </c:pt>
                <c:pt idx="680">
                  <c:v>5.5549686196720002E-2</c:v>
                </c:pt>
                <c:pt idx="681">
                  <c:v>-2.2519120581014199E-17</c:v>
                </c:pt>
                <c:pt idx="682">
                  <c:v>-8.7628657919984207E-18</c:v>
                </c:pt>
                <c:pt idx="683">
                  <c:v>2.4264883923500201E-2</c:v>
                </c:pt>
                <c:pt idx="684">
                  <c:v>3.1862990636256097E-2</c:v>
                </c:pt>
                <c:pt idx="685">
                  <c:v>7.77159783920186E-18</c:v>
                </c:pt>
                <c:pt idx="686">
                  <c:v>3.6777544146448098E-18</c:v>
                </c:pt>
                <c:pt idx="687">
                  <c:v>-1.6413114230899701E-18</c:v>
                </c:pt>
                <c:pt idx="688">
                  <c:v>1.6078946421213301E-18</c:v>
                </c:pt>
                <c:pt idx="689">
                  <c:v>6.6275940111527307E-2</c:v>
                </c:pt>
                <c:pt idx="690">
                  <c:v>7.7136722093329294E-2</c:v>
                </c:pt>
                <c:pt idx="691">
                  <c:v>0.112239901190792</c:v>
                </c:pt>
                <c:pt idx="692">
                  <c:v>0.12922494985256799</c:v>
                </c:pt>
                <c:pt idx="693">
                  <c:v>4.1213125070784002E-18</c:v>
                </c:pt>
                <c:pt idx="694">
                  <c:v>-4.5441716991558797E-18</c:v>
                </c:pt>
                <c:pt idx="695">
                  <c:v>3.94785818142055E-2</c:v>
                </c:pt>
                <c:pt idx="696">
                  <c:v>4.8384505820820697E-2</c:v>
                </c:pt>
                <c:pt idx="697">
                  <c:v>9.0572086442175403E-2</c:v>
                </c:pt>
                <c:pt idx="698">
                  <c:v>0.107468316723658</c:v>
                </c:pt>
                <c:pt idx="699">
                  <c:v>0.136230355072124</c:v>
                </c:pt>
                <c:pt idx="700">
                  <c:v>0.15665754274299001</c:v>
                </c:pt>
                <c:pt idx="701">
                  <c:v>0.13623363977840799</c:v>
                </c:pt>
                <c:pt idx="702">
                  <c:v>0.156661219327004</c:v>
                </c:pt>
                <c:pt idx="703">
                  <c:v>0.114230932293045</c:v>
                </c:pt>
                <c:pt idx="704">
                  <c:v>0.13483561736709901</c:v>
                </c:pt>
                <c:pt idx="705">
                  <c:v>0.114316761307985</c:v>
                </c:pt>
                <c:pt idx="706">
                  <c:v>0.13490919987800601</c:v>
                </c:pt>
                <c:pt idx="707">
                  <c:v>0.136230355072125</c:v>
                </c:pt>
                <c:pt idx="708">
                  <c:v>0.15665754274299001</c:v>
                </c:pt>
                <c:pt idx="709">
                  <c:v>0.112239901190792</c:v>
                </c:pt>
                <c:pt idx="710">
                  <c:v>0.12922494985256799</c:v>
                </c:pt>
                <c:pt idx="711">
                  <c:v>0.114230932293044</c:v>
                </c:pt>
                <c:pt idx="712">
                  <c:v>0.13483561736709901</c:v>
                </c:pt>
                <c:pt idx="713">
                  <c:v>9.0572086442175098E-2</c:v>
                </c:pt>
                <c:pt idx="714">
                  <c:v>0.107468316723658</c:v>
                </c:pt>
                <c:pt idx="715">
                  <c:v>6.62759401115285E-2</c:v>
                </c:pt>
                <c:pt idx="716">
                  <c:v>7.7136722093329196E-2</c:v>
                </c:pt>
                <c:pt idx="717">
                  <c:v>1.0466501329835899E-17</c:v>
                </c:pt>
                <c:pt idx="718">
                  <c:v>1.6026258800783799E-17</c:v>
                </c:pt>
                <c:pt idx="719">
                  <c:v>3.9478581814206097E-2</c:v>
                </c:pt>
                <c:pt idx="720">
                  <c:v>4.8384505820820503E-2</c:v>
                </c:pt>
                <c:pt idx="721">
                  <c:v>-2.0192804902378401E-18</c:v>
                </c:pt>
                <c:pt idx="722">
                  <c:v>-2.5608896451863599E-18</c:v>
                </c:pt>
                <c:pt idx="723">
                  <c:v>1.2154179501614501E-17</c:v>
                </c:pt>
                <c:pt idx="724">
                  <c:v>-2.4891567939104102E-18</c:v>
                </c:pt>
                <c:pt idx="725">
                  <c:v>0.125200414225525</c:v>
                </c:pt>
                <c:pt idx="726">
                  <c:v>0.179339612524714</c:v>
                </c:pt>
                <c:pt idx="727">
                  <c:v>0.25082337102932301</c:v>
                </c:pt>
                <c:pt idx="728">
                  <c:v>0.34969093283622299</c:v>
                </c:pt>
                <c:pt idx="729">
                  <c:v>1.07166609011977E-17</c:v>
                </c:pt>
                <c:pt idx="730">
                  <c:v>-1.2434734922469701E-18</c:v>
                </c:pt>
                <c:pt idx="731">
                  <c:v>9.3626706429839696E-2</c:v>
                </c:pt>
                <c:pt idx="732">
                  <c:v>0.136114989238099</c:v>
                </c:pt>
                <c:pt idx="733">
                  <c:v>0.22093431249894099</c:v>
                </c:pt>
                <c:pt idx="734">
                  <c:v>0.34992140445396303</c:v>
                </c:pt>
                <c:pt idx="735">
                  <c:v>0.26695921769018</c:v>
                </c:pt>
                <c:pt idx="736">
                  <c:v>0.34969093283622099</c:v>
                </c:pt>
                <c:pt idx="737">
                  <c:v>0.26458918092917599</c:v>
                </c:pt>
                <c:pt idx="738">
                  <c:v>0.34969093283622399</c:v>
                </c:pt>
                <c:pt idx="739">
                  <c:v>0.23756927299442601</c:v>
                </c:pt>
                <c:pt idx="740">
                  <c:v>0.34992140445396303</c:v>
                </c:pt>
                <c:pt idx="741">
                  <c:v>0.23530967794814001</c:v>
                </c:pt>
                <c:pt idx="742">
                  <c:v>0.34992140445396303</c:v>
                </c:pt>
                <c:pt idx="743">
                  <c:v>0.266959217690178</c:v>
                </c:pt>
                <c:pt idx="744">
                  <c:v>0.34969093283622299</c:v>
                </c:pt>
                <c:pt idx="745">
                  <c:v>0.250823371029324</c:v>
                </c:pt>
                <c:pt idx="746">
                  <c:v>0.34969093283622299</c:v>
                </c:pt>
                <c:pt idx="747">
                  <c:v>0.23756927299442801</c:v>
                </c:pt>
                <c:pt idx="748">
                  <c:v>0.34992140445396303</c:v>
                </c:pt>
                <c:pt idx="749">
                  <c:v>0.22093431249894199</c:v>
                </c:pt>
                <c:pt idx="750">
                  <c:v>0.34992140445396303</c:v>
                </c:pt>
                <c:pt idx="751">
                  <c:v>0.125200414225526</c:v>
                </c:pt>
                <c:pt idx="752">
                  <c:v>0.179339612524714</c:v>
                </c:pt>
                <c:pt idx="753">
                  <c:v>-1.6038048386227299E-17</c:v>
                </c:pt>
                <c:pt idx="754">
                  <c:v>-5.6008530681340002E-18</c:v>
                </c:pt>
                <c:pt idx="755">
                  <c:v>9.3626706429840403E-2</c:v>
                </c:pt>
                <c:pt idx="756">
                  <c:v>0.136114989238099</c:v>
                </c:pt>
                <c:pt idx="757">
                  <c:v>-5.6932834432900097E-18</c:v>
                </c:pt>
                <c:pt idx="758">
                  <c:v>8.5194907211542097E-18</c:v>
                </c:pt>
                <c:pt idx="759">
                  <c:v>4.0000000004656797E-2</c:v>
                </c:pt>
                <c:pt idx="760">
                  <c:v>3.9999999994179199E-2</c:v>
                </c:pt>
                <c:pt idx="761">
                  <c:v>3.9999999997672002E-2</c:v>
                </c:pt>
                <c:pt idx="762">
                  <c:v>1.9999999988358701E-2</c:v>
                </c:pt>
                <c:pt idx="763">
                  <c:v>2.0000000004074502E-2</c:v>
                </c:pt>
                <c:pt idx="764">
                  <c:v>1.9999999998836001E-2</c:v>
                </c:pt>
                <c:pt idx="765">
                  <c:v>-8.6802201338085894E-19</c:v>
                </c:pt>
                <c:pt idx="766">
                  <c:v>9.9863948809859993E-18</c:v>
                </c:pt>
                <c:pt idx="767">
                  <c:v>-1.1796272811385199E-18</c:v>
                </c:pt>
                <c:pt idx="768">
                  <c:v>3.9997296346821198E-2</c:v>
                </c:pt>
                <c:pt idx="769">
                  <c:v>3.9997296336330403E-2</c:v>
                </c:pt>
                <c:pt idx="770">
                  <c:v>3.9997296339827501E-2</c:v>
                </c:pt>
                <c:pt idx="771">
                  <c:v>1.99938947873614E-2</c:v>
                </c:pt>
                <c:pt idx="772">
                  <c:v>1.9993894803081901E-2</c:v>
                </c:pt>
                <c:pt idx="773">
                  <c:v>1.99938947978411E-2</c:v>
                </c:pt>
                <c:pt idx="774">
                  <c:v>2.3022513751026499E-18</c:v>
                </c:pt>
                <c:pt idx="775">
                  <c:v>-1.6085606026675501E-17</c:v>
                </c:pt>
                <c:pt idx="776">
                  <c:v>-2.2687444913236601E-18</c:v>
                </c:pt>
                <c:pt idx="777">
                  <c:v>3.91472867891784E-2</c:v>
                </c:pt>
                <c:pt idx="778">
                  <c:v>3.9147286779089997E-2</c:v>
                </c:pt>
                <c:pt idx="779">
                  <c:v>3.9147286782452599E-2</c:v>
                </c:pt>
                <c:pt idx="780">
                  <c:v>1.9214113568388001E-2</c:v>
                </c:pt>
                <c:pt idx="781">
                  <c:v>1.92141135832E-2</c:v>
                </c:pt>
                <c:pt idx="782">
                  <c:v>1.9214113578262901E-2</c:v>
                </c:pt>
                <c:pt idx="783">
                  <c:v>-5.6910918700026496E-19</c:v>
                </c:pt>
                <c:pt idx="784">
                  <c:v>4.6547113532216897E-18</c:v>
                </c:pt>
                <c:pt idx="785">
                  <c:v>-3.11939216267687E-18</c:v>
                </c:pt>
                <c:pt idx="786">
                  <c:v>3.9999999997672002E-2</c:v>
                </c:pt>
                <c:pt idx="787">
                  <c:v>3.9999999994179497E-2</c:v>
                </c:pt>
                <c:pt idx="788">
                  <c:v>1.99999999988358E-2</c:v>
                </c:pt>
                <c:pt idx="789">
                  <c:v>2.0000000004074401E-2</c:v>
                </c:pt>
                <c:pt idx="790">
                  <c:v>-1.0636362773621199E-18</c:v>
                </c:pt>
                <c:pt idx="791">
                  <c:v>2.9964796983741001E-18</c:v>
                </c:pt>
                <c:pt idx="792">
                  <c:v>3.9997296339827598E-2</c:v>
                </c:pt>
                <c:pt idx="793">
                  <c:v>3.9997296336330299E-2</c:v>
                </c:pt>
                <c:pt idx="794">
                  <c:v>1.9993894797841201E-2</c:v>
                </c:pt>
                <c:pt idx="795">
                  <c:v>1.9993894803081301E-2</c:v>
                </c:pt>
                <c:pt idx="796">
                  <c:v>8.9964923725967802E-19</c:v>
                </c:pt>
                <c:pt idx="797">
                  <c:v>-3.9425416948464998E-18</c:v>
                </c:pt>
                <c:pt idx="798">
                  <c:v>3.9147286782452703E-2</c:v>
                </c:pt>
                <c:pt idx="799">
                  <c:v>3.9147286779089997E-2</c:v>
                </c:pt>
                <c:pt idx="800">
                  <c:v>1.9214113578263099E-2</c:v>
                </c:pt>
                <c:pt idx="801">
                  <c:v>1.9214113583199698E-2</c:v>
                </c:pt>
                <c:pt idx="802">
                  <c:v>-9.5334358269191694E-19</c:v>
                </c:pt>
                <c:pt idx="803">
                  <c:v>3.9149028119967901E-18</c:v>
                </c:pt>
                <c:pt idx="804">
                  <c:v>8.3416250442567104E-18</c:v>
                </c:pt>
                <c:pt idx="805">
                  <c:v>3.1016219810210799E-2</c:v>
                </c:pt>
                <c:pt idx="806">
                  <c:v>5.3823182693525901E-2</c:v>
                </c:pt>
                <c:pt idx="807">
                  <c:v>-7.8265122046557695E-18</c:v>
                </c:pt>
                <c:pt idx="808">
                  <c:v>3.10104230779269E-2</c:v>
                </c:pt>
                <c:pt idx="809">
                  <c:v>5.3821161093031901E-2</c:v>
                </c:pt>
                <c:pt idx="810">
                  <c:v>8.0956643314791396E-18</c:v>
                </c:pt>
                <c:pt idx="811">
                  <c:v>2.9952065013073102E-2</c:v>
                </c:pt>
                <c:pt idx="812">
                  <c:v>5.28661157507547E-2</c:v>
                </c:pt>
                <c:pt idx="813">
                  <c:v>6.0197659720669698E-2</c:v>
                </c:pt>
                <c:pt idx="814">
                  <c:v>6.0650406518224301E-2</c:v>
                </c:pt>
                <c:pt idx="815">
                  <c:v>6.0195936898705997E-2</c:v>
                </c:pt>
                <c:pt idx="816">
                  <c:v>6.0648691818821897E-2</c:v>
                </c:pt>
                <c:pt idx="817">
                  <c:v>5.9198325198573501E-2</c:v>
                </c:pt>
                <c:pt idx="818">
                  <c:v>5.9650527082991199E-2</c:v>
                </c:pt>
                <c:pt idx="819">
                  <c:v>6.0197659720670399E-2</c:v>
                </c:pt>
                <c:pt idx="820">
                  <c:v>5.3823182693525602E-2</c:v>
                </c:pt>
                <c:pt idx="821">
                  <c:v>6.01959368987054E-2</c:v>
                </c:pt>
                <c:pt idx="822">
                  <c:v>5.3821161093031401E-2</c:v>
                </c:pt>
                <c:pt idx="823">
                  <c:v>5.9198325198573903E-2</c:v>
                </c:pt>
                <c:pt idx="824">
                  <c:v>5.28661157507547E-2</c:v>
                </c:pt>
                <c:pt idx="825">
                  <c:v>3.1016219810210601E-2</c:v>
                </c:pt>
                <c:pt idx="826">
                  <c:v>1.17657439182837E-18</c:v>
                </c:pt>
                <c:pt idx="827">
                  <c:v>3.1010423077927399E-2</c:v>
                </c:pt>
                <c:pt idx="828">
                  <c:v>-5.4267879986713802E-18</c:v>
                </c:pt>
                <c:pt idx="829">
                  <c:v>2.99520650130734E-2</c:v>
                </c:pt>
                <c:pt idx="830">
                  <c:v>1.8584937461779698E-18</c:v>
                </c:pt>
                <c:pt idx="831">
                  <c:v>2.8605176003596003E-17</c:v>
                </c:pt>
                <c:pt idx="832">
                  <c:v>-6.0966458392500002E-18</c:v>
                </c:pt>
                <c:pt idx="833">
                  <c:v>0.13366793770533</c:v>
                </c:pt>
                <c:pt idx="834">
                  <c:v>0.191055336270261</c:v>
                </c:pt>
                <c:pt idx="835">
                  <c:v>0.25870237247309902</c:v>
                </c:pt>
                <c:pt idx="836">
                  <c:v>0.349593540253678</c:v>
                </c:pt>
                <c:pt idx="837">
                  <c:v>-4.47641074658782E-18</c:v>
                </c:pt>
                <c:pt idx="838">
                  <c:v>-7.7648397247243795E-20</c:v>
                </c:pt>
                <c:pt idx="839">
                  <c:v>0.13217708503419401</c:v>
                </c:pt>
                <c:pt idx="840">
                  <c:v>0.18900261122598699</c:v>
                </c:pt>
                <c:pt idx="841">
                  <c:v>0.25730451882810401</c:v>
                </c:pt>
                <c:pt idx="842">
                  <c:v>0.349607990877282</c:v>
                </c:pt>
                <c:pt idx="843">
                  <c:v>0.274763123569984</c:v>
                </c:pt>
                <c:pt idx="844">
                  <c:v>0.349593540253678</c:v>
                </c:pt>
                <c:pt idx="845">
                  <c:v>0.27235680091675402</c:v>
                </c:pt>
                <c:pt idx="846">
                  <c:v>0.349593540253678</c:v>
                </c:pt>
                <c:pt idx="847">
                  <c:v>0.27338320322533899</c:v>
                </c:pt>
                <c:pt idx="848">
                  <c:v>0.349607990877282</c:v>
                </c:pt>
                <c:pt idx="849">
                  <c:v>0.27098272991025801</c:v>
                </c:pt>
                <c:pt idx="850">
                  <c:v>0.349607990877282</c:v>
                </c:pt>
                <c:pt idx="851">
                  <c:v>0.274763123569985</c:v>
                </c:pt>
                <c:pt idx="852">
                  <c:v>0.349593540253678</c:v>
                </c:pt>
                <c:pt idx="853">
                  <c:v>0.25870237247309902</c:v>
                </c:pt>
                <c:pt idx="854">
                  <c:v>0.349593540253678</c:v>
                </c:pt>
                <c:pt idx="855">
                  <c:v>0.27338320322533999</c:v>
                </c:pt>
                <c:pt idx="856">
                  <c:v>0.349607990877282</c:v>
                </c:pt>
                <c:pt idx="857">
                  <c:v>0.25730451882810401</c:v>
                </c:pt>
                <c:pt idx="858">
                  <c:v>0.349607990877282</c:v>
                </c:pt>
                <c:pt idx="859">
                  <c:v>0.13366793770533</c:v>
                </c:pt>
                <c:pt idx="860">
                  <c:v>0.191055336270261</c:v>
                </c:pt>
                <c:pt idx="861">
                  <c:v>-3.3982640789806502E-17</c:v>
                </c:pt>
                <c:pt idx="862">
                  <c:v>1.00862611160698E-17</c:v>
                </c:pt>
                <c:pt idx="863">
                  <c:v>0.13217708503419401</c:v>
                </c:pt>
                <c:pt idx="864">
                  <c:v>0.18900261122598699</c:v>
                </c:pt>
                <c:pt idx="865">
                  <c:v>3.9237549152463801E-17</c:v>
                </c:pt>
                <c:pt idx="866">
                  <c:v>-4.56137048389488E-18</c:v>
                </c:pt>
                <c:pt idx="867">
                  <c:v>3.4093896223259701E-2</c:v>
                </c:pt>
                <c:pt idx="868">
                  <c:v>3.40938962289212E-2</c:v>
                </c:pt>
                <c:pt idx="869">
                  <c:v>3.40938962270343E-2</c:v>
                </c:pt>
                <c:pt idx="870">
                  <c:v>1.3884811651782999E-2</c:v>
                </c:pt>
                <c:pt idx="871">
                  <c:v>1.38848116529039E-2</c:v>
                </c:pt>
                <c:pt idx="872">
                  <c:v>1.38848116525302E-2</c:v>
                </c:pt>
                <c:pt idx="873">
                  <c:v>9.3763517469044791E-19</c:v>
                </c:pt>
                <c:pt idx="874">
                  <c:v>-3.8670760847785897E-18</c:v>
                </c:pt>
                <c:pt idx="875">
                  <c:v>-2.0014419300710698E-18</c:v>
                </c:pt>
                <c:pt idx="876">
                  <c:v>2.1235835799716898E-2</c:v>
                </c:pt>
                <c:pt idx="877">
                  <c:v>2.12358357984819E-2</c:v>
                </c:pt>
                <c:pt idx="878">
                  <c:v>2.1235835798893501E-2</c:v>
                </c:pt>
                <c:pt idx="879">
                  <c:v>6.9567688063988603E-3</c:v>
                </c:pt>
                <c:pt idx="880">
                  <c:v>6.9567688092971799E-3</c:v>
                </c:pt>
                <c:pt idx="881">
                  <c:v>6.9567688083312703E-3</c:v>
                </c:pt>
                <c:pt idx="882">
                  <c:v>-3.21656811245217E-19</c:v>
                </c:pt>
                <c:pt idx="883">
                  <c:v>-1.5271363460216899E-18</c:v>
                </c:pt>
                <c:pt idx="884">
                  <c:v>1.2630060465739601E-18</c:v>
                </c:pt>
                <c:pt idx="885">
                  <c:v>3.40938962270343E-2</c:v>
                </c:pt>
                <c:pt idx="886">
                  <c:v>3.40938962289212E-2</c:v>
                </c:pt>
                <c:pt idx="887">
                  <c:v>1.38848116525302E-2</c:v>
                </c:pt>
                <c:pt idx="888">
                  <c:v>1.38848116529042E-2</c:v>
                </c:pt>
                <c:pt idx="889">
                  <c:v>1.08334638024686E-18</c:v>
                </c:pt>
                <c:pt idx="890">
                  <c:v>-6.8645762087097199E-18</c:v>
                </c:pt>
                <c:pt idx="891">
                  <c:v>2.1235835798893599E-2</c:v>
                </c:pt>
                <c:pt idx="892">
                  <c:v>2.12358357984818E-2</c:v>
                </c:pt>
                <c:pt idx="893">
                  <c:v>6.9567688083311402E-3</c:v>
                </c:pt>
                <c:pt idx="894">
                  <c:v>6.9567688092972502E-3</c:v>
                </c:pt>
                <c:pt idx="895">
                  <c:v>5.8646715663637402E-20</c:v>
                </c:pt>
                <c:pt idx="896">
                  <c:v>1.4958744172615099E-18</c:v>
                </c:pt>
                <c:pt idx="897">
                  <c:v>-9.5746453486200806E-18</c:v>
                </c:pt>
                <c:pt idx="898">
                  <c:v>-1.8320676604807501E-18</c:v>
                </c:pt>
                <c:pt idx="899">
                  <c:v>2.2850352381159601E-2</c:v>
                </c:pt>
                <c:pt idx="900">
                  <c:v>3.4560586919181201E-2</c:v>
                </c:pt>
                <c:pt idx="901">
                  <c:v>4.75608446878521E-2</c:v>
                </c:pt>
                <c:pt idx="902">
                  <c:v>6.1406928213647197E-2</c:v>
                </c:pt>
                <c:pt idx="903">
                  <c:v>-1.6250949667927801E-18</c:v>
                </c:pt>
                <c:pt idx="904">
                  <c:v>-4.6874811936258904E-19</c:v>
                </c:pt>
                <c:pt idx="905">
                  <c:v>1.13723318522959E-2</c:v>
                </c:pt>
                <c:pt idx="906">
                  <c:v>1.8376832135562501E-2</c:v>
                </c:pt>
                <c:pt idx="907">
                  <c:v>3.1109926298709501E-2</c:v>
                </c:pt>
                <c:pt idx="908">
                  <c:v>4.3201291268504902E-2</c:v>
                </c:pt>
                <c:pt idx="909">
                  <c:v>5.3829987170316403E-2</c:v>
                </c:pt>
                <c:pt idx="910">
                  <c:v>7.5053555896204396E-2</c:v>
                </c:pt>
                <c:pt idx="911">
                  <c:v>5.4289703707627E-2</c:v>
                </c:pt>
                <c:pt idx="912">
                  <c:v>7.5061021251499105E-2</c:v>
                </c:pt>
                <c:pt idx="913">
                  <c:v>3.5774164128546997E-2</c:v>
                </c:pt>
                <c:pt idx="914">
                  <c:v>5.5257253604323903E-2</c:v>
                </c:pt>
                <c:pt idx="915">
                  <c:v>3.6182105485358398E-2</c:v>
                </c:pt>
                <c:pt idx="916">
                  <c:v>5.5379007504029E-2</c:v>
                </c:pt>
                <c:pt idx="917">
                  <c:v>5.3829987170315501E-2</c:v>
                </c:pt>
                <c:pt idx="918">
                  <c:v>7.5053555896204396E-2</c:v>
                </c:pt>
                <c:pt idx="919">
                  <c:v>4.7560844687852197E-2</c:v>
                </c:pt>
                <c:pt idx="920">
                  <c:v>6.1406928213647197E-2</c:v>
                </c:pt>
                <c:pt idx="921">
                  <c:v>3.5774164128546899E-2</c:v>
                </c:pt>
                <c:pt idx="922">
                  <c:v>5.5257253604324E-2</c:v>
                </c:pt>
                <c:pt idx="923">
                  <c:v>3.1109926298709598E-2</c:v>
                </c:pt>
                <c:pt idx="924">
                  <c:v>4.3201291268504902E-2</c:v>
                </c:pt>
                <c:pt idx="925">
                  <c:v>2.2850352381159698E-2</c:v>
                </c:pt>
                <c:pt idx="926">
                  <c:v>3.4560586919180701E-2</c:v>
                </c:pt>
                <c:pt idx="927">
                  <c:v>-5.9336625904979898E-18</c:v>
                </c:pt>
                <c:pt idx="928">
                  <c:v>5.3589917837254503E-18</c:v>
                </c:pt>
                <c:pt idx="929">
                  <c:v>1.13723318522957E-2</c:v>
                </c:pt>
                <c:pt idx="930">
                  <c:v>1.8376832135562599E-2</c:v>
                </c:pt>
                <c:pt idx="931">
                  <c:v>1.67151975322848E-18</c:v>
                </c:pt>
                <c:pt idx="932">
                  <c:v>-2.38086310764356E-18</c:v>
                </c:pt>
                <c:pt idx="933">
                  <c:v>-1.1446979083954799E-17</c:v>
                </c:pt>
                <c:pt idx="934">
                  <c:v>2.7256657979234701E-18</c:v>
                </c:pt>
                <c:pt idx="935">
                  <c:v>4.4794423801039401E-2</c:v>
                </c:pt>
                <c:pt idx="936">
                  <c:v>5.5549686196720897E-2</c:v>
                </c:pt>
                <c:pt idx="937">
                  <c:v>7.8304644163031498E-2</c:v>
                </c:pt>
                <c:pt idx="938">
                  <c:v>9.5275957391753097E-2</c:v>
                </c:pt>
                <c:pt idx="939">
                  <c:v>2.8140718704177E-18</c:v>
                </c:pt>
                <c:pt idx="940">
                  <c:v>1.15991306722691E-18</c:v>
                </c:pt>
                <c:pt idx="941">
                  <c:v>2.4264883923500201E-2</c:v>
                </c:pt>
                <c:pt idx="942">
                  <c:v>3.1862990636256798E-2</c:v>
                </c:pt>
                <c:pt idx="943">
                  <c:v>5.7988300596477201E-2</c:v>
                </c:pt>
                <c:pt idx="944">
                  <c:v>7.4306654460555704E-2</c:v>
                </c:pt>
                <c:pt idx="945">
                  <c:v>9.5418089546108004E-2</c:v>
                </c:pt>
                <c:pt idx="946">
                  <c:v>0.115825611480965</c:v>
                </c:pt>
                <c:pt idx="947">
                  <c:v>9.5420852820034097E-2</c:v>
                </c:pt>
                <c:pt idx="948">
                  <c:v>0.115828867049</c:v>
                </c:pt>
                <c:pt idx="949">
                  <c:v>7.3985035475232303E-2</c:v>
                </c:pt>
                <c:pt idx="950">
                  <c:v>9.4140374260032203E-2</c:v>
                </c:pt>
                <c:pt idx="951">
                  <c:v>7.4103188249634799E-2</c:v>
                </c:pt>
                <c:pt idx="952">
                  <c:v>9.4241419251393899E-2</c:v>
                </c:pt>
                <c:pt idx="953">
                  <c:v>9.5418089546108406E-2</c:v>
                </c:pt>
                <c:pt idx="954">
                  <c:v>0.115825611480964</c:v>
                </c:pt>
                <c:pt idx="955">
                  <c:v>7.8304644163030707E-2</c:v>
                </c:pt>
                <c:pt idx="956">
                  <c:v>9.5275957391753305E-2</c:v>
                </c:pt>
                <c:pt idx="957">
                  <c:v>7.39850354752319E-2</c:v>
                </c:pt>
                <c:pt idx="958">
                  <c:v>9.4140374260031801E-2</c:v>
                </c:pt>
                <c:pt idx="959">
                  <c:v>5.7988300596477201E-2</c:v>
                </c:pt>
                <c:pt idx="960">
                  <c:v>7.4306654460555802E-2</c:v>
                </c:pt>
                <c:pt idx="961">
                  <c:v>4.4794423801038902E-2</c:v>
                </c:pt>
                <c:pt idx="962">
                  <c:v>5.5549686196722001E-2</c:v>
                </c:pt>
                <c:pt idx="963">
                  <c:v>-1.36800961929132E-17</c:v>
                </c:pt>
                <c:pt idx="964">
                  <c:v>-2.7622035361663602E-18</c:v>
                </c:pt>
                <c:pt idx="965">
                  <c:v>2.42648839235E-2</c:v>
                </c:pt>
                <c:pt idx="966">
                  <c:v>3.18629906362565E-2</c:v>
                </c:pt>
                <c:pt idx="967">
                  <c:v>9.2952181300598304E-18</c:v>
                </c:pt>
                <c:pt idx="968">
                  <c:v>-3.1665811050929502E-18</c:v>
                </c:pt>
                <c:pt idx="969">
                  <c:v>-2.9609732314205101E-18</c:v>
                </c:pt>
                <c:pt idx="970">
                  <c:v>1.49434087256711E-17</c:v>
                </c:pt>
                <c:pt idx="971">
                  <c:v>6.6275940111528903E-2</c:v>
                </c:pt>
                <c:pt idx="972">
                  <c:v>7.7136722093329294E-2</c:v>
                </c:pt>
                <c:pt idx="973">
                  <c:v>0.112239901190792</c:v>
                </c:pt>
                <c:pt idx="974">
                  <c:v>0.12922494985256799</c:v>
                </c:pt>
                <c:pt idx="975">
                  <c:v>1.07567313147446E-19</c:v>
                </c:pt>
                <c:pt idx="976">
                  <c:v>-2.4117337938849802E-18</c:v>
                </c:pt>
                <c:pt idx="977">
                  <c:v>3.9478581814206E-2</c:v>
                </c:pt>
                <c:pt idx="978">
                  <c:v>4.8384505820821197E-2</c:v>
                </c:pt>
                <c:pt idx="979">
                  <c:v>9.0572086442175903E-2</c:v>
                </c:pt>
                <c:pt idx="980">
                  <c:v>0.107468316723659</c:v>
                </c:pt>
                <c:pt idx="981">
                  <c:v>0.136230355072124</c:v>
                </c:pt>
                <c:pt idx="982">
                  <c:v>0.15665754274299001</c:v>
                </c:pt>
                <c:pt idx="983">
                  <c:v>0.13623363977840899</c:v>
                </c:pt>
                <c:pt idx="984">
                  <c:v>0.156661219327003</c:v>
                </c:pt>
                <c:pt idx="985">
                  <c:v>0.114230932293045</c:v>
                </c:pt>
                <c:pt idx="986">
                  <c:v>0.13483561736709901</c:v>
                </c:pt>
                <c:pt idx="987">
                  <c:v>0.114316761307985</c:v>
                </c:pt>
                <c:pt idx="988">
                  <c:v>0.13490919987800701</c:v>
                </c:pt>
                <c:pt idx="989">
                  <c:v>0.136230355072124</c:v>
                </c:pt>
                <c:pt idx="990">
                  <c:v>0.15665754274299101</c:v>
                </c:pt>
                <c:pt idx="991">
                  <c:v>0.112239901190792</c:v>
                </c:pt>
                <c:pt idx="992">
                  <c:v>0.12922494985256899</c:v>
                </c:pt>
                <c:pt idx="993">
                  <c:v>0.114230932293045</c:v>
                </c:pt>
                <c:pt idx="994">
                  <c:v>0.13483561736709901</c:v>
                </c:pt>
                <c:pt idx="995">
                  <c:v>9.0572086442176E-2</c:v>
                </c:pt>
                <c:pt idx="996">
                  <c:v>0.107468316723659</c:v>
                </c:pt>
                <c:pt idx="997">
                  <c:v>6.6275940111528001E-2</c:v>
                </c:pt>
                <c:pt idx="998">
                  <c:v>7.7136722093329502E-2</c:v>
                </c:pt>
                <c:pt idx="999">
                  <c:v>6.0814019890355503E-18</c:v>
                </c:pt>
                <c:pt idx="1000">
                  <c:v>1.45774006578971E-18</c:v>
                </c:pt>
                <c:pt idx="1001">
                  <c:v>3.9478581814206201E-2</c:v>
                </c:pt>
                <c:pt idx="1002">
                  <c:v>4.8384505820821301E-2</c:v>
                </c:pt>
                <c:pt idx="1003">
                  <c:v>1.20000110278424E-18</c:v>
                </c:pt>
                <c:pt idx="1004">
                  <c:v>-2.43217974695118E-18</c:v>
                </c:pt>
                <c:pt idx="1005">
                  <c:v>-3.3273165065203701E-19</c:v>
                </c:pt>
                <c:pt idx="1006">
                  <c:v>1.61813062948394E-18</c:v>
                </c:pt>
                <c:pt idx="1007">
                  <c:v>0.12520041422553099</c:v>
                </c:pt>
                <c:pt idx="1008">
                  <c:v>0.179339612524714</c:v>
                </c:pt>
                <c:pt idx="1009">
                  <c:v>0.25082337102932201</c:v>
                </c:pt>
                <c:pt idx="1010">
                  <c:v>0.34969093283622199</c:v>
                </c:pt>
                <c:pt idx="1011">
                  <c:v>-6.22712785460787E-18</c:v>
                </c:pt>
                <c:pt idx="1012">
                  <c:v>8.7528448911980307E-19</c:v>
                </c:pt>
                <c:pt idx="1013">
                  <c:v>9.3626706429840501E-2</c:v>
                </c:pt>
                <c:pt idx="1014">
                  <c:v>0.136114989238099</c:v>
                </c:pt>
                <c:pt idx="1015">
                  <c:v>0.22093431249894199</c:v>
                </c:pt>
                <c:pt idx="1016">
                  <c:v>0.34992140445396303</c:v>
                </c:pt>
                <c:pt idx="1017">
                  <c:v>0.266959217690176</c:v>
                </c:pt>
                <c:pt idx="1018">
                  <c:v>0.34969093283622299</c:v>
                </c:pt>
                <c:pt idx="1019">
                  <c:v>0.26458918092917799</c:v>
                </c:pt>
                <c:pt idx="1020">
                  <c:v>0.34969093283622199</c:v>
                </c:pt>
                <c:pt idx="1021">
                  <c:v>0.23756927299442801</c:v>
                </c:pt>
                <c:pt idx="1022">
                  <c:v>0.34992140445396303</c:v>
                </c:pt>
                <c:pt idx="1023">
                  <c:v>0.23530967794814001</c:v>
                </c:pt>
                <c:pt idx="1024">
                  <c:v>0.34992140445396303</c:v>
                </c:pt>
                <c:pt idx="1025">
                  <c:v>0.266959217690176</c:v>
                </c:pt>
                <c:pt idx="1026">
                  <c:v>0.34969093283622399</c:v>
                </c:pt>
                <c:pt idx="1027">
                  <c:v>0.25082337102932301</c:v>
                </c:pt>
                <c:pt idx="1028">
                  <c:v>0.34969093283622299</c:v>
                </c:pt>
                <c:pt idx="1029">
                  <c:v>0.23756927299442901</c:v>
                </c:pt>
                <c:pt idx="1030">
                  <c:v>0.34992140445396402</c:v>
                </c:pt>
                <c:pt idx="1031">
                  <c:v>0.22093431249894099</c:v>
                </c:pt>
                <c:pt idx="1032">
                  <c:v>0.34992140445396303</c:v>
                </c:pt>
                <c:pt idx="1033">
                  <c:v>0.12520041422552999</c:v>
                </c:pt>
                <c:pt idx="1034">
                  <c:v>0.179339612524714</c:v>
                </c:pt>
                <c:pt idx="1035">
                  <c:v>-5.7272243250409305E-17</c:v>
                </c:pt>
                <c:pt idx="1036">
                  <c:v>2.82461117521992E-18</c:v>
                </c:pt>
                <c:pt idx="1037">
                  <c:v>9.3626706429841194E-2</c:v>
                </c:pt>
                <c:pt idx="1038">
                  <c:v>0.136114989238099</c:v>
                </c:pt>
                <c:pt idx="1039">
                  <c:v>7.0905387903870998E-19</c:v>
                </c:pt>
                <c:pt idx="1040">
                  <c:v>2.5684742426783501E-17</c:v>
                </c:pt>
              </c:numCache>
            </c:numRef>
          </c:xVal>
          <c:yVal>
            <c:numRef>
              <c:f>Sheet4!$D$3:$D$1043</c:f>
              <c:numCache>
                <c:formatCode>0.00E+00</c:formatCode>
                <c:ptCount val="104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0.499999999999999</c:v>
                </c:pt>
                <c:pt idx="4">
                  <c:v>0.5</c:v>
                </c:pt>
                <c:pt idx="5">
                  <c:v>0.499999999999999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0.499999999999999</c:v>
                </c:pt>
                <c:pt idx="10">
                  <c:v>0.499999999999445</c:v>
                </c:pt>
                <c:pt idx="11">
                  <c:v>0.537634209384934</c:v>
                </c:pt>
                <c:pt idx="12">
                  <c:v>0.5</c:v>
                </c:pt>
                <c:pt idx="13">
                  <c:v>0.49769557698837802</c:v>
                </c:pt>
                <c:pt idx="14">
                  <c:v>0.51560662496995902</c:v>
                </c:pt>
                <c:pt idx="15">
                  <c:v>0.499999999999999</c:v>
                </c:pt>
                <c:pt idx="16">
                  <c:v>0.49858475460280999</c:v>
                </c:pt>
                <c:pt idx="17">
                  <c:v>0.51639653765094495</c:v>
                </c:pt>
                <c:pt idx="18">
                  <c:v>0.5</c:v>
                </c:pt>
                <c:pt idx="19">
                  <c:v>0.49999999999992201</c:v>
                </c:pt>
                <c:pt idx="20">
                  <c:v>0.57526841877035795</c:v>
                </c:pt>
                <c:pt idx="21">
                  <c:v>0.499999999999999</c:v>
                </c:pt>
                <c:pt idx="22">
                  <c:v>0.49506184682329402</c:v>
                </c:pt>
                <c:pt idx="23">
                  <c:v>0.531906680803927</c:v>
                </c:pt>
                <c:pt idx="24">
                  <c:v>0.5</c:v>
                </c:pt>
                <c:pt idx="25">
                  <c:v>0.49706274369752501</c:v>
                </c:pt>
                <c:pt idx="26">
                  <c:v>0.53301485329925002</c:v>
                </c:pt>
                <c:pt idx="27">
                  <c:v>0.5</c:v>
                </c:pt>
                <c:pt idx="28">
                  <c:v>0.49999999999992301</c:v>
                </c:pt>
                <c:pt idx="29">
                  <c:v>0.57526841877035795</c:v>
                </c:pt>
                <c:pt idx="30">
                  <c:v>0.499999999999999</c:v>
                </c:pt>
                <c:pt idx="31">
                  <c:v>0.49794429582356398</c:v>
                </c:pt>
                <c:pt idx="32">
                  <c:v>0.52476381342894596</c:v>
                </c:pt>
                <c:pt idx="33">
                  <c:v>0.499999999999999</c:v>
                </c:pt>
                <c:pt idx="34">
                  <c:v>0.498944623363066</c:v>
                </c:pt>
                <c:pt idx="35">
                  <c:v>0.52846308483261595</c:v>
                </c:pt>
                <c:pt idx="36">
                  <c:v>0.5</c:v>
                </c:pt>
                <c:pt idx="37">
                  <c:v>0.49999999999992201</c:v>
                </c:pt>
                <c:pt idx="38">
                  <c:v>0.57526841877035795</c:v>
                </c:pt>
                <c:pt idx="39">
                  <c:v>0.499999999999999</c:v>
                </c:pt>
                <c:pt idx="40">
                  <c:v>0.49983928791221699</c:v>
                </c:pt>
                <c:pt idx="41">
                  <c:v>0.51970377882463303</c:v>
                </c:pt>
                <c:pt idx="42">
                  <c:v>0.499999999999999</c:v>
                </c:pt>
                <c:pt idx="43">
                  <c:v>0.49996537067642399</c:v>
                </c:pt>
                <c:pt idx="44">
                  <c:v>0.52571787386421798</c:v>
                </c:pt>
                <c:pt idx="45">
                  <c:v>0.5</c:v>
                </c:pt>
                <c:pt idx="46">
                  <c:v>0.50000000000080203</c:v>
                </c:pt>
                <c:pt idx="47">
                  <c:v>0.57526841876859902</c:v>
                </c:pt>
                <c:pt idx="48">
                  <c:v>0.499999999999999</c:v>
                </c:pt>
                <c:pt idx="49">
                  <c:v>0.50174744180993702</c:v>
                </c:pt>
                <c:pt idx="50">
                  <c:v>0.514617312618601</c:v>
                </c:pt>
                <c:pt idx="51">
                  <c:v>0.5</c:v>
                </c:pt>
                <c:pt idx="52">
                  <c:v>0.50101009210030001</c:v>
                </c:pt>
                <c:pt idx="53">
                  <c:v>0.52292453864997801</c:v>
                </c:pt>
                <c:pt idx="54">
                  <c:v>0.5</c:v>
                </c:pt>
                <c:pt idx="55">
                  <c:v>0.49999999999816302</c:v>
                </c:pt>
                <c:pt idx="56">
                  <c:v>0.57526841877387702</c:v>
                </c:pt>
                <c:pt idx="57">
                  <c:v>0.499999999999999</c:v>
                </c:pt>
                <c:pt idx="58">
                  <c:v>0.50304375844022797</c:v>
                </c:pt>
                <c:pt idx="59">
                  <c:v>0.51085061899299</c:v>
                </c:pt>
                <c:pt idx="60">
                  <c:v>0.499999999999999</c:v>
                </c:pt>
                <c:pt idx="61">
                  <c:v>0.50162718301619802</c:v>
                </c:pt>
                <c:pt idx="62">
                  <c:v>0.52105793895373498</c:v>
                </c:pt>
                <c:pt idx="63">
                  <c:v>0.5</c:v>
                </c:pt>
                <c:pt idx="64">
                  <c:v>0.49999999999851202</c:v>
                </c:pt>
                <c:pt idx="65">
                  <c:v>0.53763420938679396</c:v>
                </c:pt>
                <c:pt idx="66">
                  <c:v>0.5</c:v>
                </c:pt>
                <c:pt idx="67">
                  <c:v>0.50160584619016102</c:v>
                </c:pt>
                <c:pt idx="68">
                  <c:v>0.50524262299537703</c:v>
                </c:pt>
                <c:pt idx="69">
                  <c:v>0.499999999999999</c:v>
                </c:pt>
                <c:pt idx="70">
                  <c:v>0.50082499624339205</c:v>
                </c:pt>
                <c:pt idx="71">
                  <c:v>0.51050328014465696</c:v>
                </c:pt>
                <c:pt idx="72">
                  <c:v>0.5</c:v>
                </c:pt>
                <c:pt idx="73">
                  <c:v>0.499999999999999</c:v>
                </c:pt>
                <c:pt idx="74">
                  <c:v>0.499999999999999</c:v>
                </c:pt>
                <c:pt idx="75">
                  <c:v>0.499999999999999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0.499999999999999</c:v>
                </c:pt>
                <c:pt idx="80">
                  <c:v>0.5</c:v>
                </c:pt>
                <c:pt idx="81">
                  <c:v>0.499999999999999</c:v>
                </c:pt>
                <c:pt idx="82">
                  <c:v>0.50000000000148803</c:v>
                </c:pt>
                <c:pt idx="83">
                  <c:v>0.46236579061320598</c:v>
                </c:pt>
                <c:pt idx="84">
                  <c:v>0.5</c:v>
                </c:pt>
                <c:pt idx="85">
                  <c:v>0.49839415380985902</c:v>
                </c:pt>
                <c:pt idx="86">
                  <c:v>0.49475737700463701</c:v>
                </c:pt>
                <c:pt idx="87">
                  <c:v>0.499999999999999</c:v>
                </c:pt>
                <c:pt idx="88">
                  <c:v>0.49917500375662399</c:v>
                </c:pt>
                <c:pt idx="89">
                  <c:v>0.48949671985535398</c:v>
                </c:pt>
                <c:pt idx="90">
                  <c:v>0.5</c:v>
                </c:pt>
                <c:pt idx="91">
                  <c:v>0.50000000000183797</c:v>
                </c:pt>
                <c:pt idx="92">
                  <c:v>0.42473158122612298</c:v>
                </c:pt>
                <c:pt idx="93">
                  <c:v>0.499999999999999</c:v>
                </c:pt>
                <c:pt idx="94">
                  <c:v>0.49695624155978402</c:v>
                </c:pt>
                <c:pt idx="95">
                  <c:v>0.48914938100701899</c:v>
                </c:pt>
                <c:pt idx="96">
                  <c:v>0.499999999999999</c:v>
                </c:pt>
                <c:pt idx="97">
                  <c:v>0.49837281698381197</c:v>
                </c:pt>
                <c:pt idx="98">
                  <c:v>0.47894206104627202</c:v>
                </c:pt>
                <c:pt idx="99">
                  <c:v>0.5</c:v>
                </c:pt>
                <c:pt idx="100">
                  <c:v>0.49999999999919797</c:v>
                </c:pt>
                <c:pt idx="101">
                  <c:v>0.42473158123140098</c:v>
                </c:pt>
                <c:pt idx="102">
                  <c:v>0.499999999999999</c:v>
                </c:pt>
                <c:pt idx="103">
                  <c:v>0.49825255819007602</c:v>
                </c:pt>
                <c:pt idx="104">
                  <c:v>0.485382687381406</c:v>
                </c:pt>
                <c:pt idx="105">
                  <c:v>0.5</c:v>
                </c:pt>
                <c:pt idx="106">
                  <c:v>0.49898990789970998</c:v>
                </c:pt>
                <c:pt idx="107">
                  <c:v>0.47707546135002998</c:v>
                </c:pt>
                <c:pt idx="108">
                  <c:v>0.5</c:v>
                </c:pt>
                <c:pt idx="109">
                  <c:v>0.50000000000007805</c:v>
                </c:pt>
                <c:pt idx="110">
                  <c:v>0.424731581229641</c:v>
                </c:pt>
                <c:pt idx="111">
                  <c:v>0.5</c:v>
                </c:pt>
                <c:pt idx="112">
                  <c:v>0.500160712087795</c:v>
                </c:pt>
                <c:pt idx="113">
                  <c:v>0.48029622117537402</c:v>
                </c:pt>
                <c:pt idx="114">
                  <c:v>0.499999999999999</c:v>
                </c:pt>
                <c:pt idx="115">
                  <c:v>0.500034629323588</c:v>
                </c:pt>
                <c:pt idx="116">
                  <c:v>0.47428212613578802</c:v>
                </c:pt>
                <c:pt idx="117">
                  <c:v>0.499999999999999</c:v>
                </c:pt>
                <c:pt idx="118">
                  <c:v>0.50000000000007905</c:v>
                </c:pt>
                <c:pt idx="119">
                  <c:v>0.424731581229642</c:v>
                </c:pt>
                <c:pt idx="120">
                  <c:v>0.499999999999998</c:v>
                </c:pt>
                <c:pt idx="121">
                  <c:v>0.50205570417644796</c:v>
                </c:pt>
                <c:pt idx="122">
                  <c:v>0.47523618657106098</c:v>
                </c:pt>
                <c:pt idx="123">
                  <c:v>0.5</c:v>
                </c:pt>
                <c:pt idx="124">
                  <c:v>0.50105537663694499</c:v>
                </c:pt>
                <c:pt idx="125">
                  <c:v>0.47153691516739099</c:v>
                </c:pt>
                <c:pt idx="126">
                  <c:v>0.5</c:v>
                </c:pt>
                <c:pt idx="127">
                  <c:v>0.50000000000007805</c:v>
                </c:pt>
                <c:pt idx="128">
                  <c:v>0.424731581229641</c:v>
                </c:pt>
                <c:pt idx="129">
                  <c:v>0.499999999999999</c:v>
                </c:pt>
                <c:pt idx="130">
                  <c:v>0.50493815317671598</c:v>
                </c:pt>
                <c:pt idx="131">
                  <c:v>0.46809331919607999</c:v>
                </c:pt>
                <c:pt idx="132">
                  <c:v>0.5</c:v>
                </c:pt>
                <c:pt idx="133">
                  <c:v>0.50293725630248598</c:v>
                </c:pt>
                <c:pt idx="134">
                  <c:v>0.46698514670075503</c:v>
                </c:pt>
                <c:pt idx="135">
                  <c:v>0.5</c:v>
                </c:pt>
                <c:pt idx="136">
                  <c:v>0.500000000000557</c:v>
                </c:pt>
                <c:pt idx="137">
                  <c:v>0.462365790615066</c:v>
                </c:pt>
                <c:pt idx="138">
                  <c:v>0.499999999999999</c:v>
                </c:pt>
                <c:pt idx="139">
                  <c:v>0.50230442301164102</c:v>
                </c:pt>
                <c:pt idx="140">
                  <c:v>0.48439337503004898</c:v>
                </c:pt>
                <c:pt idx="141">
                  <c:v>0.499999999999999</c:v>
                </c:pt>
                <c:pt idx="142">
                  <c:v>0.50141524539720606</c:v>
                </c:pt>
                <c:pt idx="143">
                  <c:v>0.48360346234906398</c:v>
                </c:pt>
                <c:pt idx="144">
                  <c:v>0.5</c:v>
                </c:pt>
                <c:pt idx="145">
                  <c:v>0.499999999999999</c:v>
                </c:pt>
                <c:pt idx="146">
                  <c:v>0.5</c:v>
                </c:pt>
                <c:pt idx="147">
                  <c:v>0.5</c:v>
                </c:pt>
                <c:pt idx="148">
                  <c:v>0.499999999999999</c:v>
                </c:pt>
                <c:pt idx="149">
                  <c:v>0.499999999999999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0.499999999999999</c:v>
                </c:pt>
                <c:pt idx="155">
                  <c:v>0.499999999999999</c:v>
                </c:pt>
                <c:pt idx="156">
                  <c:v>0.5</c:v>
                </c:pt>
                <c:pt idx="157">
                  <c:v>0.499999999999999</c:v>
                </c:pt>
                <c:pt idx="158">
                  <c:v>0.499999999999999</c:v>
                </c:pt>
                <c:pt idx="159">
                  <c:v>0.499999999999999</c:v>
                </c:pt>
                <c:pt idx="160">
                  <c:v>0.49864240584397301</c:v>
                </c:pt>
                <c:pt idx="161">
                  <c:v>0.51465958146467194</c:v>
                </c:pt>
                <c:pt idx="162">
                  <c:v>0.499999999999999</c:v>
                </c:pt>
                <c:pt idx="163">
                  <c:v>0.49864392032723298</c:v>
                </c:pt>
                <c:pt idx="164">
                  <c:v>0.51472756937216901</c:v>
                </c:pt>
                <c:pt idx="165">
                  <c:v>0.5</c:v>
                </c:pt>
                <c:pt idx="166">
                  <c:v>0.497204540340067</c:v>
                </c:pt>
                <c:pt idx="167">
                  <c:v>0.52948505835785697</c:v>
                </c:pt>
                <c:pt idx="168">
                  <c:v>0.5</c:v>
                </c:pt>
                <c:pt idx="169">
                  <c:v>0.49720637344650698</c:v>
                </c:pt>
                <c:pt idx="170">
                  <c:v>0.52962360321246305</c:v>
                </c:pt>
                <c:pt idx="171">
                  <c:v>0.5</c:v>
                </c:pt>
                <c:pt idx="172">
                  <c:v>0.49903268533435102</c:v>
                </c:pt>
                <c:pt idx="173">
                  <c:v>0.52508601261671595</c:v>
                </c:pt>
                <c:pt idx="174">
                  <c:v>0.499999999999999</c:v>
                </c:pt>
                <c:pt idx="175">
                  <c:v>0.49903094317830898</c:v>
                </c:pt>
                <c:pt idx="176">
                  <c:v>0.52523175467951699</c:v>
                </c:pt>
                <c:pt idx="177">
                  <c:v>0.5</c:v>
                </c:pt>
                <c:pt idx="178">
                  <c:v>0.49997879431716602</c:v>
                </c:pt>
                <c:pt idx="179">
                  <c:v>0.52253551822643496</c:v>
                </c:pt>
                <c:pt idx="180">
                  <c:v>0.5</c:v>
                </c:pt>
                <c:pt idx="181">
                  <c:v>0.49997792094043703</c:v>
                </c:pt>
                <c:pt idx="182">
                  <c:v>0.52267922555678104</c:v>
                </c:pt>
                <c:pt idx="183">
                  <c:v>0.499999999999999</c:v>
                </c:pt>
                <c:pt idx="184">
                  <c:v>0.50095225229871299</c:v>
                </c:pt>
                <c:pt idx="185">
                  <c:v>0.51993012744878697</c:v>
                </c:pt>
                <c:pt idx="186">
                  <c:v>0.5</c:v>
                </c:pt>
                <c:pt idx="187">
                  <c:v>0.50095201907751896</c:v>
                </c:pt>
                <c:pt idx="188">
                  <c:v>0.52007225890250297</c:v>
                </c:pt>
                <c:pt idx="189">
                  <c:v>0.5</c:v>
                </c:pt>
                <c:pt idx="190">
                  <c:v>0.50150784597901399</c:v>
                </c:pt>
                <c:pt idx="191">
                  <c:v>0.51823134714492902</c:v>
                </c:pt>
                <c:pt idx="192">
                  <c:v>0.5</c:v>
                </c:pt>
                <c:pt idx="193">
                  <c:v>0.50150946247945805</c:v>
                </c:pt>
                <c:pt idx="194">
                  <c:v>0.51836922975535804</c:v>
                </c:pt>
                <c:pt idx="195">
                  <c:v>0.5</c:v>
                </c:pt>
                <c:pt idx="196">
                  <c:v>0.50075830349491501</c:v>
                </c:pt>
                <c:pt idx="197">
                  <c:v>0.50910526504121001</c:v>
                </c:pt>
                <c:pt idx="198">
                  <c:v>0.499999999999999</c:v>
                </c:pt>
                <c:pt idx="199">
                  <c:v>0.50075966235413205</c:v>
                </c:pt>
                <c:pt idx="200">
                  <c:v>0.509173020693096</c:v>
                </c:pt>
                <c:pt idx="201">
                  <c:v>0.499999999999999</c:v>
                </c:pt>
                <c:pt idx="202">
                  <c:v>0.5</c:v>
                </c:pt>
                <c:pt idx="203">
                  <c:v>0.499999999999999</c:v>
                </c:pt>
                <c:pt idx="204">
                  <c:v>0.5</c:v>
                </c:pt>
                <c:pt idx="205">
                  <c:v>0.499999999999999</c:v>
                </c:pt>
                <c:pt idx="206">
                  <c:v>0.5</c:v>
                </c:pt>
                <c:pt idx="207">
                  <c:v>0.5</c:v>
                </c:pt>
                <c:pt idx="208">
                  <c:v>0.49924169650510097</c:v>
                </c:pt>
                <c:pt idx="209">
                  <c:v>0.49089473495880398</c:v>
                </c:pt>
                <c:pt idx="210">
                  <c:v>0.499999999999999</c:v>
                </c:pt>
                <c:pt idx="211">
                  <c:v>0.49924033764588599</c:v>
                </c:pt>
                <c:pt idx="212">
                  <c:v>0.49082697930691599</c:v>
                </c:pt>
                <c:pt idx="213">
                  <c:v>0.5</c:v>
                </c:pt>
                <c:pt idx="214">
                  <c:v>0.498492154020998</c:v>
                </c:pt>
                <c:pt idx="215">
                  <c:v>0.48176865285507903</c:v>
                </c:pt>
                <c:pt idx="216">
                  <c:v>0.5</c:v>
                </c:pt>
                <c:pt idx="217">
                  <c:v>0.498490537520553</c:v>
                </c:pt>
                <c:pt idx="218">
                  <c:v>0.48163077024465001</c:v>
                </c:pt>
                <c:pt idx="219">
                  <c:v>0.5</c:v>
                </c:pt>
                <c:pt idx="220">
                  <c:v>0.49904774770129601</c:v>
                </c:pt>
                <c:pt idx="221">
                  <c:v>0.48006987255122202</c:v>
                </c:pt>
                <c:pt idx="222">
                  <c:v>0.499999999999999</c:v>
                </c:pt>
                <c:pt idx="223">
                  <c:v>0.49904798092249097</c:v>
                </c:pt>
                <c:pt idx="224">
                  <c:v>0.47992774109750502</c:v>
                </c:pt>
                <c:pt idx="225">
                  <c:v>0.5</c:v>
                </c:pt>
                <c:pt idx="226">
                  <c:v>0.50002120568284503</c:v>
                </c:pt>
                <c:pt idx="227">
                  <c:v>0.47746448177357298</c:v>
                </c:pt>
                <c:pt idx="228">
                  <c:v>0.499999999999999</c:v>
                </c:pt>
                <c:pt idx="229">
                  <c:v>0.50002207905957496</c:v>
                </c:pt>
                <c:pt idx="230">
                  <c:v>0.47732077444322601</c:v>
                </c:pt>
                <c:pt idx="231">
                  <c:v>0.499999999999999</c:v>
                </c:pt>
                <c:pt idx="232">
                  <c:v>0.50096731466566002</c:v>
                </c:pt>
                <c:pt idx="233">
                  <c:v>0.47491398738329099</c:v>
                </c:pt>
                <c:pt idx="234">
                  <c:v>0.499999999999999</c:v>
                </c:pt>
                <c:pt idx="235">
                  <c:v>0.50096905682170201</c:v>
                </c:pt>
                <c:pt idx="236">
                  <c:v>0.474768245320489</c:v>
                </c:pt>
                <c:pt idx="237">
                  <c:v>0.5</c:v>
                </c:pt>
                <c:pt idx="238">
                  <c:v>0.50279545965994399</c:v>
                </c:pt>
                <c:pt idx="239">
                  <c:v>0.47051494164214902</c:v>
                </c:pt>
                <c:pt idx="240">
                  <c:v>0.5</c:v>
                </c:pt>
                <c:pt idx="241">
                  <c:v>0.50279362655350401</c:v>
                </c:pt>
                <c:pt idx="242">
                  <c:v>0.47037639678754301</c:v>
                </c:pt>
                <c:pt idx="243">
                  <c:v>0.499999999999999</c:v>
                </c:pt>
                <c:pt idx="244">
                  <c:v>0.50135759415604497</c:v>
                </c:pt>
                <c:pt idx="245">
                  <c:v>0.48534041853533799</c:v>
                </c:pt>
                <c:pt idx="246">
                  <c:v>0.5</c:v>
                </c:pt>
                <c:pt idx="247">
                  <c:v>0.50135607967278295</c:v>
                </c:pt>
                <c:pt idx="248">
                  <c:v>0.48527243062784098</c:v>
                </c:pt>
                <c:pt idx="249">
                  <c:v>0.5</c:v>
                </c:pt>
                <c:pt idx="250">
                  <c:v>0.5</c:v>
                </c:pt>
                <c:pt idx="251">
                  <c:v>0.499999999999999</c:v>
                </c:pt>
                <c:pt idx="252">
                  <c:v>0.5</c:v>
                </c:pt>
                <c:pt idx="253">
                  <c:v>0.5</c:v>
                </c:pt>
                <c:pt idx="254">
                  <c:v>0.5</c:v>
                </c:pt>
                <c:pt idx="255">
                  <c:v>0.5</c:v>
                </c:pt>
                <c:pt idx="256">
                  <c:v>0.5</c:v>
                </c:pt>
                <c:pt idx="257">
                  <c:v>0.5</c:v>
                </c:pt>
                <c:pt idx="258">
                  <c:v>0.5</c:v>
                </c:pt>
                <c:pt idx="259">
                  <c:v>0.499999999999999</c:v>
                </c:pt>
                <c:pt idx="260">
                  <c:v>0.5</c:v>
                </c:pt>
                <c:pt idx="261">
                  <c:v>0.5</c:v>
                </c:pt>
                <c:pt idx="262">
                  <c:v>0.49864240584397201</c:v>
                </c:pt>
                <c:pt idx="263">
                  <c:v>0.51465958146467194</c:v>
                </c:pt>
                <c:pt idx="264">
                  <c:v>0.499999999999999</c:v>
                </c:pt>
                <c:pt idx="265">
                  <c:v>0.49858475460281099</c:v>
                </c:pt>
                <c:pt idx="266">
                  <c:v>0.51639653765094495</c:v>
                </c:pt>
                <c:pt idx="267">
                  <c:v>0.499999999999999</c:v>
                </c:pt>
                <c:pt idx="268">
                  <c:v>0.497204540340066</c:v>
                </c:pt>
                <c:pt idx="269">
                  <c:v>0.52948505835785697</c:v>
                </c:pt>
                <c:pt idx="270">
                  <c:v>0.5</c:v>
                </c:pt>
                <c:pt idx="271">
                  <c:v>0.49706274369752501</c:v>
                </c:pt>
                <c:pt idx="272">
                  <c:v>0.53301485329925102</c:v>
                </c:pt>
                <c:pt idx="273">
                  <c:v>0.5</c:v>
                </c:pt>
                <c:pt idx="274">
                  <c:v>0.49903268533435102</c:v>
                </c:pt>
                <c:pt idx="275">
                  <c:v>0.52508601261671495</c:v>
                </c:pt>
                <c:pt idx="276">
                  <c:v>0.5</c:v>
                </c:pt>
                <c:pt idx="277">
                  <c:v>0.498944623363067</c:v>
                </c:pt>
                <c:pt idx="278">
                  <c:v>0.52846308483261495</c:v>
                </c:pt>
                <c:pt idx="279">
                  <c:v>0.5</c:v>
                </c:pt>
                <c:pt idx="280">
                  <c:v>0.49997879431716602</c:v>
                </c:pt>
                <c:pt idx="281">
                  <c:v>0.52253551822643596</c:v>
                </c:pt>
                <c:pt idx="282">
                  <c:v>0.5</c:v>
                </c:pt>
                <c:pt idx="283">
                  <c:v>0.49996537067642299</c:v>
                </c:pt>
                <c:pt idx="284">
                  <c:v>0.52571787386421798</c:v>
                </c:pt>
                <c:pt idx="285">
                  <c:v>0.499999999999999</c:v>
                </c:pt>
                <c:pt idx="286">
                  <c:v>0.50095225229871398</c:v>
                </c:pt>
                <c:pt idx="287">
                  <c:v>0.51993012744878597</c:v>
                </c:pt>
                <c:pt idx="288">
                  <c:v>0.499999999999999</c:v>
                </c:pt>
                <c:pt idx="289">
                  <c:v>0.50101009210030201</c:v>
                </c:pt>
                <c:pt idx="290">
                  <c:v>0.52292453864997701</c:v>
                </c:pt>
                <c:pt idx="291">
                  <c:v>0.5</c:v>
                </c:pt>
                <c:pt idx="292">
                  <c:v>0.50150784597901299</c:v>
                </c:pt>
                <c:pt idx="293">
                  <c:v>0.51823134714492902</c:v>
                </c:pt>
                <c:pt idx="294">
                  <c:v>0.5</c:v>
                </c:pt>
                <c:pt idx="295">
                  <c:v>0.50162718301619802</c:v>
                </c:pt>
                <c:pt idx="296">
                  <c:v>0.52105793895373498</c:v>
                </c:pt>
                <c:pt idx="297">
                  <c:v>0.5</c:v>
                </c:pt>
                <c:pt idx="298">
                  <c:v>0.50075830349491501</c:v>
                </c:pt>
                <c:pt idx="299">
                  <c:v>0.50910526504120901</c:v>
                </c:pt>
                <c:pt idx="300">
                  <c:v>0.499999999999999</c:v>
                </c:pt>
                <c:pt idx="301">
                  <c:v>0.50082499624339305</c:v>
                </c:pt>
                <c:pt idx="302">
                  <c:v>0.51050328014465596</c:v>
                </c:pt>
                <c:pt idx="303">
                  <c:v>0.499999999999999</c:v>
                </c:pt>
                <c:pt idx="304">
                  <c:v>0.5</c:v>
                </c:pt>
                <c:pt idx="305">
                  <c:v>0.5</c:v>
                </c:pt>
                <c:pt idx="306">
                  <c:v>0.5</c:v>
                </c:pt>
                <c:pt idx="307">
                  <c:v>0.5</c:v>
                </c:pt>
                <c:pt idx="308">
                  <c:v>0.5</c:v>
                </c:pt>
                <c:pt idx="309">
                  <c:v>0.5</c:v>
                </c:pt>
                <c:pt idx="310">
                  <c:v>0.49924169650510197</c:v>
                </c:pt>
                <c:pt idx="311">
                  <c:v>0.49089473495880398</c:v>
                </c:pt>
                <c:pt idx="312">
                  <c:v>0.5</c:v>
                </c:pt>
                <c:pt idx="313">
                  <c:v>0.49917500375662299</c:v>
                </c:pt>
                <c:pt idx="314">
                  <c:v>0.48949671985535598</c:v>
                </c:pt>
                <c:pt idx="315">
                  <c:v>0.5</c:v>
                </c:pt>
                <c:pt idx="316">
                  <c:v>0.498492154020999</c:v>
                </c:pt>
                <c:pt idx="317">
                  <c:v>0.48176865285507903</c:v>
                </c:pt>
                <c:pt idx="318">
                  <c:v>0.5</c:v>
                </c:pt>
                <c:pt idx="319">
                  <c:v>0.49837281698381303</c:v>
                </c:pt>
                <c:pt idx="320">
                  <c:v>0.47894206104627302</c:v>
                </c:pt>
                <c:pt idx="321">
                  <c:v>0.499999999999999</c:v>
                </c:pt>
                <c:pt idx="322">
                  <c:v>0.49904774770129601</c:v>
                </c:pt>
                <c:pt idx="323">
                  <c:v>0.48006987255122302</c:v>
                </c:pt>
                <c:pt idx="324">
                  <c:v>0.499999999999999</c:v>
                </c:pt>
                <c:pt idx="325">
                  <c:v>0.49898990789971098</c:v>
                </c:pt>
                <c:pt idx="326">
                  <c:v>0.47707546135002998</c:v>
                </c:pt>
                <c:pt idx="327">
                  <c:v>0.5</c:v>
                </c:pt>
                <c:pt idx="328">
                  <c:v>0.50002120568284503</c:v>
                </c:pt>
                <c:pt idx="329">
                  <c:v>0.47746448177357198</c:v>
                </c:pt>
                <c:pt idx="330">
                  <c:v>0.5</c:v>
                </c:pt>
                <c:pt idx="331">
                  <c:v>0.500034629323588</c:v>
                </c:pt>
                <c:pt idx="332">
                  <c:v>0.47428212613578902</c:v>
                </c:pt>
                <c:pt idx="333">
                  <c:v>0.5</c:v>
                </c:pt>
                <c:pt idx="334">
                  <c:v>0.50096731466566002</c:v>
                </c:pt>
                <c:pt idx="335">
                  <c:v>0.47491398738329199</c:v>
                </c:pt>
                <c:pt idx="336">
                  <c:v>0.5</c:v>
                </c:pt>
                <c:pt idx="337">
                  <c:v>0.50105537663694399</c:v>
                </c:pt>
                <c:pt idx="338">
                  <c:v>0.47153691516739099</c:v>
                </c:pt>
                <c:pt idx="339">
                  <c:v>0.5</c:v>
                </c:pt>
                <c:pt idx="340">
                  <c:v>0.50279545965994599</c:v>
                </c:pt>
                <c:pt idx="341">
                  <c:v>0.47051494164214902</c:v>
                </c:pt>
                <c:pt idx="342">
                  <c:v>0.5</c:v>
                </c:pt>
                <c:pt idx="343">
                  <c:v>0.50293725630248598</c:v>
                </c:pt>
                <c:pt idx="344">
                  <c:v>0.46698514670075503</c:v>
                </c:pt>
                <c:pt idx="345">
                  <c:v>0.5</c:v>
                </c:pt>
                <c:pt idx="346">
                  <c:v>0.50135759415604297</c:v>
                </c:pt>
                <c:pt idx="347">
                  <c:v>0.48534041853533799</c:v>
                </c:pt>
                <c:pt idx="348">
                  <c:v>0.5</c:v>
                </c:pt>
                <c:pt idx="349">
                  <c:v>0.50141524539720705</c:v>
                </c:pt>
                <c:pt idx="350">
                  <c:v>0.48360346234906498</c:v>
                </c:pt>
                <c:pt idx="351">
                  <c:v>0.499999999999999</c:v>
                </c:pt>
                <c:pt idx="352">
                  <c:v>0.5</c:v>
                </c:pt>
                <c:pt idx="353">
                  <c:v>0.5</c:v>
                </c:pt>
                <c:pt idx="354">
                  <c:v>0.5</c:v>
                </c:pt>
                <c:pt idx="355">
                  <c:v>0.5</c:v>
                </c:pt>
                <c:pt idx="356">
                  <c:v>0.499999999999999</c:v>
                </c:pt>
                <c:pt idx="357">
                  <c:v>0.499999999999999</c:v>
                </c:pt>
                <c:pt idx="358">
                  <c:v>0.5</c:v>
                </c:pt>
                <c:pt idx="359">
                  <c:v>0.499999999999999</c:v>
                </c:pt>
                <c:pt idx="360">
                  <c:v>0.5</c:v>
                </c:pt>
                <c:pt idx="361">
                  <c:v>0.5</c:v>
                </c:pt>
                <c:pt idx="362">
                  <c:v>0.499999999999999</c:v>
                </c:pt>
                <c:pt idx="363">
                  <c:v>0.5</c:v>
                </c:pt>
                <c:pt idx="364">
                  <c:v>0.49769557698837902</c:v>
                </c:pt>
                <c:pt idx="365">
                  <c:v>0.51560662496996001</c:v>
                </c:pt>
                <c:pt idx="366">
                  <c:v>0.5</c:v>
                </c:pt>
                <c:pt idx="367">
                  <c:v>0.499999999999444</c:v>
                </c:pt>
                <c:pt idx="368">
                  <c:v>0.537634209384934</c:v>
                </c:pt>
                <c:pt idx="369">
                  <c:v>0.499999999999999</c:v>
                </c:pt>
                <c:pt idx="370">
                  <c:v>0.49506184682329601</c:v>
                </c:pt>
                <c:pt idx="371">
                  <c:v>0.531906680803926</c:v>
                </c:pt>
                <c:pt idx="372">
                  <c:v>0.499999999999999</c:v>
                </c:pt>
                <c:pt idx="373">
                  <c:v>0.49999999999992201</c:v>
                </c:pt>
                <c:pt idx="374">
                  <c:v>0.57526841877035895</c:v>
                </c:pt>
                <c:pt idx="375">
                  <c:v>0.5</c:v>
                </c:pt>
                <c:pt idx="376">
                  <c:v>0.49794429582356398</c:v>
                </c:pt>
                <c:pt idx="377">
                  <c:v>0.52476381342894496</c:v>
                </c:pt>
                <c:pt idx="378">
                  <c:v>0.5</c:v>
                </c:pt>
                <c:pt idx="379">
                  <c:v>0.49999999999992201</c:v>
                </c:pt>
                <c:pt idx="380">
                  <c:v>0.57526841877035895</c:v>
                </c:pt>
                <c:pt idx="381">
                  <c:v>0.499999999999999</c:v>
                </c:pt>
                <c:pt idx="382">
                  <c:v>0.49983928791221599</c:v>
                </c:pt>
                <c:pt idx="383">
                  <c:v>0.51970377882463303</c:v>
                </c:pt>
                <c:pt idx="384">
                  <c:v>0.5</c:v>
                </c:pt>
                <c:pt idx="385">
                  <c:v>0.49999999999992201</c:v>
                </c:pt>
                <c:pt idx="386">
                  <c:v>0.57526841877035895</c:v>
                </c:pt>
                <c:pt idx="387">
                  <c:v>0.5</c:v>
                </c:pt>
                <c:pt idx="388">
                  <c:v>0.50174744180993702</c:v>
                </c:pt>
                <c:pt idx="389">
                  <c:v>0.514617312618602</c:v>
                </c:pt>
                <c:pt idx="390">
                  <c:v>0.5</c:v>
                </c:pt>
                <c:pt idx="391">
                  <c:v>0.50000000000080103</c:v>
                </c:pt>
                <c:pt idx="392">
                  <c:v>0.57526841876859902</c:v>
                </c:pt>
                <c:pt idx="393">
                  <c:v>0.499999999999999</c:v>
                </c:pt>
                <c:pt idx="394">
                  <c:v>0.50304375844022797</c:v>
                </c:pt>
                <c:pt idx="395">
                  <c:v>0.51085061899299</c:v>
                </c:pt>
                <c:pt idx="396">
                  <c:v>0.5</c:v>
                </c:pt>
                <c:pt idx="397">
                  <c:v>0.49999999999816203</c:v>
                </c:pt>
                <c:pt idx="398">
                  <c:v>0.57526841877387702</c:v>
                </c:pt>
                <c:pt idx="399">
                  <c:v>0.5</c:v>
                </c:pt>
                <c:pt idx="400">
                  <c:v>0.50160584619016102</c:v>
                </c:pt>
                <c:pt idx="401">
                  <c:v>0.50524262299537703</c:v>
                </c:pt>
                <c:pt idx="402">
                  <c:v>0.499999999999999</c:v>
                </c:pt>
                <c:pt idx="403">
                  <c:v>0.49999999999851402</c:v>
                </c:pt>
                <c:pt idx="404">
                  <c:v>0.53763420938679396</c:v>
                </c:pt>
                <c:pt idx="405">
                  <c:v>0.499999999999999</c:v>
                </c:pt>
                <c:pt idx="406">
                  <c:v>0.499999999999999</c:v>
                </c:pt>
                <c:pt idx="407">
                  <c:v>0.5</c:v>
                </c:pt>
                <c:pt idx="408">
                  <c:v>0.5</c:v>
                </c:pt>
                <c:pt idx="409">
                  <c:v>0.499999999999999</c:v>
                </c:pt>
                <c:pt idx="410">
                  <c:v>0.5</c:v>
                </c:pt>
                <c:pt idx="411">
                  <c:v>0.499999999999999</c:v>
                </c:pt>
                <c:pt idx="412">
                  <c:v>0.49839415380986102</c:v>
                </c:pt>
                <c:pt idx="413">
                  <c:v>0.49475737700463601</c:v>
                </c:pt>
                <c:pt idx="414">
                  <c:v>0.499999999999999</c:v>
                </c:pt>
                <c:pt idx="415">
                  <c:v>0.50000000000148703</c:v>
                </c:pt>
                <c:pt idx="416">
                  <c:v>0.46236579061320499</c:v>
                </c:pt>
                <c:pt idx="417">
                  <c:v>0.5</c:v>
                </c:pt>
                <c:pt idx="418">
                  <c:v>0.49695624155978302</c:v>
                </c:pt>
                <c:pt idx="419">
                  <c:v>0.48914938100701899</c:v>
                </c:pt>
                <c:pt idx="420">
                  <c:v>0.499999999999999</c:v>
                </c:pt>
                <c:pt idx="421">
                  <c:v>0.50000000000183797</c:v>
                </c:pt>
                <c:pt idx="422">
                  <c:v>0.42473158122612198</c:v>
                </c:pt>
                <c:pt idx="423">
                  <c:v>0.499999999999999</c:v>
                </c:pt>
                <c:pt idx="424">
                  <c:v>0.49825255819007702</c:v>
                </c:pt>
                <c:pt idx="425">
                  <c:v>0.485382687381406</c:v>
                </c:pt>
                <c:pt idx="426">
                  <c:v>0.5</c:v>
                </c:pt>
                <c:pt idx="427">
                  <c:v>0.49999999999919797</c:v>
                </c:pt>
                <c:pt idx="428">
                  <c:v>0.42473158123140098</c:v>
                </c:pt>
                <c:pt idx="429">
                  <c:v>0.499999999999999</c:v>
                </c:pt>
                <c:pt idx="430">
                  <c:v>0.500160712087795</c:v>
                </c:pt>
                <c:pt idx="431">
                  <c:v>0.48029622117537402</c:v>
                </c:pt>
                <c:pt idx="432">
                  <c:v>0.5</c:v>
                </c:pt>
                <c:pt idx="433">
                  <c:v>0.50000000000007805</c:v>
                </c:pt>
                <c:pt idx="434">
                  <c:v>0.424731581229641</c:v>
                </c:pt>
                <c:pt idx="435">
                  <c:v>0.5</c:v>
                </c:pt>
                <c:pt idx="436">
                  <c:v>0.50205570417645295</c:v>
                </c:pt>
                <c:pt idx="437">
                  <c:v>0.47523618657104699</c:v>
                </c:pt>
                <c:pt idx="438">
                  <c:v>0.5</c:v>
                </c:pt>
                <c:pt idx="439">
                  <c:v>0.50000000000007805</c:v>
                </c:pt>
                <c:pt idx="440">
                  <c:v>0.424731581229641</c:v>
                </c:pt>
                <c:pt idx="441">
                  <c:v>0.499999999999999</c:v>
                </c:pt>
                <c:pt idx="442">
                  <c:v>0.50493815317671698</c:v>
                </c:pt>
                <c:pt idx="443">
                  <c:v>0.46809331919607999</c:v>
                </c:pt>
                <c:pt idx="444">
                  <c:v>0.5</c:v>
                </c:pt>
                <c:pt idx="445">
                  <c:v>0.50000000000007805</c:v>
                </c:pt>
                <c:pt idx="446">
                  <c:v>0.424731581229641</c:v>
                </c:pt>
                <c:pt idx="447">
                  <c:v>0.5</c:v>
                </c:pt>
                <c:pt idx="448">
                  <c:v>0.50230442301164002</c:v>
                </c:pt>
                <c:pt idx="449">
                  <c:v>0.48439337503004898</c:v>
                </c:pt>
                <c:pt idx="450">
                  <c:v>0.499999999999999</c:v>
                </c:pt>
                <c:pt idx="451">
                  <c:v>0.500000000000557</c:v>
                </c:pt>
                <c:pt idx="452">
                  <c:v>0.462365790615066</c:v>
                </c:pt>
                <c:pt idx="453">
                  <c:v>0.5</c:v>
                </c:pt>
                <c:pt idx="454">
                  <c:v>0.499999999999999</c:v>
                </c:pt>
                <c:pt idx="455">
                  <c:v>0.5</c:v>
                </c:pt>
                <c:pt idx="456">
                  <c:v>0.499999999999999</c:v>
                </c:pt>
                <c:pt idx="457">
                  <c:v>0.499999999999999</c:v>
                </c:pt>
                <c:pt idx="458">
                  <c:v>0.499999999999999</c:v>
                </c:pt>
                <c:pt idx="459">
                  <c:v>0.499999999999999</c:v>
                </c:pt>
                <c:pt idx="460">
                  <c:v>0.5</c:v>
                </c:pt>
                <c:pt idx="461">
                  <c:v>0.5</c:v>
                </c:pt>
                <c:pt idx="462">
                  <c:v>0.5</c:v>
                </c:pt>
                <c:pt idx="463">
                  <c:v>0.499999999999999</c:v>
                </c:pt>
                <c:pt idx="464">
                  <c:v>0.499999999999999</c:v>
                </c:pt>
                <c:pt idx="465">
                  <c:v>0.499999999999999</c:v>
                </c:pt>
                <c:pt idx="466">
                  <c:v>0.5</c:v>
                </c:pt>
                <c:pt idx="467">
                  <c:v>0.5</c:v>
                </c:pt>
                <c:pt idx="468">
                  <c:v>0.46236579061413502</c:v>
                </c:pt>
                <c:pt idx="469">
                  <c:v>0.46236579056598398</c:v>
                </c:pt>
                <c:pt idx="470">
                  <c:v>0.46236579071043599</c:v>
                </c:pt>
                <c:pt idx="471">
                  <c:v>0.475129898136812</c:v>
                </c:pt>
                <c:pt idx="472">
                  <c:v>0.475129898166881</c:v>
                </c:pt>
                <c:pt idx="473">
                  <c:v>0.475129898076672</c:v>
                </c:pt>
                <c:pt idx="474">
                  <c:v>0.47871361505795601</c:v>
                </c:pt>
                <c:pt idx="475">
                  <c:v>0.47871361505450599</c:v>
                </c:pt>
                <c:pt idx="476">
                  <c:v>0.47871361506485599</c:v>
                </c:pt>
                <c:pt idx="477">
                  <c:v>0.42473158122788102</c:v>
                </c:pt>
                <c:pt idx="478">
                  <c:v>0.42473158124635602</c:v>
                </c:pt>
                <c:pt idx="479">
                  <c:v>0.42473158119093202</c:v>
                </c:pt>
                <c:pt idx="480">
                  <c:v>0.44950696180091598</c:v>
                </c:pt>
                <c:pt idx="481">
                  <c:v>0.44950696180365901</c:v>
                </c:pt>
                <c:pt idx="482">
                  <c:v>0.44950696179542698</c:v>
                </c:pt>
                <c:pt idx="483">
                  <c:v>0.45705369780753102</c:v>
                </c:pt>
                <c:pt idx="484">
                  <c:v>0.457053697800268</c:v>
                </c:pt>
                <c:pt idx="485">
                  <c:v>0.45705369782205801</c:v>
                </c:pt>
                <c:pt idx="486">
                  <c:v>0.499999999999999</c:v>
                </c:pt>
                <c:pt idx="487">
                  <c:v>0.5</c:v>
                </c:pt>
                <c:pt idx="488">
                  <c:v>0.5</c:v>
                </c:pt>
                <c:pt idx="489">
                  <c:v>0.5</c:v>
                </c:pt>
                <c:pt idx="490">
                  <c:v>0.5</c:v>
                </c:pt>
                <c:pt idx="491">
                  <c:v>0.499999999999999</c:v>
                </c:pt>
                <c:pt idx="492">
                  <c:v>0.46236579056598598</c:v>
                </c:pt>
                <c:pt idx="493">
                  <c:v>0.46236579061413502</c:v>
                </c:pt>
                <c:pt idx="494">
                  <c:v>0.475129898166881</c:v>
                </c:pt>
                <c:pt idx="495">
                  <c:v>0.475129898136812</c:v>
                </c:pt>
                <c:pt idx="496">
                  <c:v>0.47871361505450599</c:v>
                </c:pt>
                <c:pt idx="497">
                  <c:v>0.47871361505795601</c:v>
                </c:pt>
                <c:pt idx="498">
                  <c:v>0.42473158124635702</c:v>
                </c:pt>
                <c:pt idx="499">
                  <c:v>0.42473158122788202</c:v>
                </c:pt>
                <c:pt idx="500">
                  <c:v>0.44950696180365801</c:v>
                </c:pt>
                <c:pt idx="501">
                  <c:v>0.44950696180091498</c:v>
                </c:pt>
                <c:pt idx="502">
                  <c:v>0.457053697800268</c:v>
                </c:pt>
                <c:pt idx="503">
                  <c:v>0.45705369780753102</c:v>
                </c:pt>
                <c:pt idx="504">
                  <c:v>0.5</c:v>
                </c:pt>
                <c:pt idx="505">
                  <c:v>0.499999999999999</c:v>
                </c:pt>
                <c:pt idx="506">
                  <c:v>0.5</c:v>
                </c:pt>
                <c:pt idx="507">
                  <c:v>0.462365790613671</c:v>
                </c:pt>
                <c:pt idx="508">
                  <c:v>0.48042191236365001</c:v>
                </c:pt>
                <c:pt idx="509">
                  <c:v>0.481795629120712</c:v>
                </c:pt>
                <c:pt idx="510">
                  <c:v>0.424731581227002</c:v>
                </c:pt>
                <c:pt idx="511">
                  <c:v>0.460062251180205</c:v>
                </c:pt>
                <c:pt idx="512">
                  <c:v>0.46330775684109998</c:v>
                </c:pt>
                <c:pt idx="513">
                  <c:v>0.499999999999999</c:v>
                </c:pt>
                <c:pt idx="514">
                  <c:v>0.499999999999999</c:v>
                </c:pt>
                <c:pt idx="515">
                  <c:v>0.483138854328022</c:v>
                </c:pt>
                <c:pt idx="516">
                  <c:v>0.483191558415975</c:v>
                </c:pt>
                <c:pt idx="517">
                  <c:v>0.46603726064439199</c:v>
                </c:pt>
                <c:pt idx="518">
                  <c:v>0.46614485680153001</c:v>
                </c:pt>
                <c:pt idx="519">
                  <c:v>0.499999999999999</c:v>
                </c:pt>
                <c:pt idx="520">
                  <c:v>0.5</c:v>
                </c:pt>
                <c:pt idx="521">
                  <c:v>0.483138854328022</c:v>
                </c:pt>
                <c:pt idx="522">
                  <c:v>0.481795629120711</c:v>
                </c:pt>
                <c:pt idx="523">
                  <c:v>0.46603726064439299</c:v>
                </c:pt>
                <c:pt idx="524">
                  <c:v>0.46330775684109998</c:v>
                </c:pt>
                <c:pt idx="525">
                  <c:v>0.499999999999998</c:v>
                </c:pt>
                <c:pt idx="526">
                  <c:v>0.5</c:v>
                </c:pt>
                <c:pt idx="527">
                  <c:v>0.48042191236364901</c:v>
                </c:pt>
                <c:pt idx="528">
                  <c:v>0.462365790613671</c:v>
                </c:pt>
                <c:pt idx="529">
                  <c:v>0.460062251180204</c:v>
                </c:pt>
                <c:pt idx="530">
                  <c:v>0.424731581227002</c:v>
                </c:pt>
                <c:pt idx="531">
                  <c:v>0.5</c:v>
                </c:pt>
                <c:pt idx="532">
                  <c:v>0.5</c:v>
                </c:pt>
                <c:pt idx="533">
                  <c:v>0.499999999999999</c:v>
                </c:pt>
                <c:pt idx="534">
                  <c:v>0.499999999999999</c:v>
                </c:pt>
                <c:pt idx="535">
                  <c:v>0.499999999999999</c:v>
                </c:pt>
                <c:pt idx="536">
                  <c:v>0.5</c:v>
                </c:pt>
                <c:pt idx="537">
                  <c:v>0.46236579057203098</c:v>
                </c:pt>
                <c:pt idx="538">
                  <c:v>0.46236579071043699</c:v>
                </c:pt>
                <c:pt idx="539">
                  <c:v>0.50274701614509798</c:v>
                </c:pt>
                <c:pt idx="540">
                  <c:v>0.50451049998036601</c:v>
                </c:pt>
                <c:pt idx="541">
                  <c:v>0.49468020496982101</c:v>
                </c:pt>
                <c:pt idx="542">
                  <c:v>0.49508159163966498</c:v>
                </c:pt>
                <c:pt idx="543">
                  <c:v>0.42473158125779298</c:v>
                </c:pt>
                <c:pt idx="544">
                  <c:v>0.42473158119093202</c:v>
                </c:pt>
                <c:pt idx="545">
                  <c:v>0.50544005036519402</c:v>
                </c:pt>
                <c:pt idx="546">
                  <c:v>0.50897340531107005</c:v>
                </c:pt>
                <c:pt idx="547">
                  <c:v>0.48938914779447301</c:v>
                </c:pt>
                <c:pt idx="548">
                  <c:v>0.49022249791519601</c:v>
                </c:pt>
                <c:pt idx="549">
                  <c:v>0.499999999999999</c:v>
                </c:pt>
                <c:pt idx="550">
                  <c:v>0.499999999999999</c:v>
                </c:pt>
                <c:pt idx="551">
                  <c:v>0.499999999999999</c:v>
                </c:pt>
                <c:pt idx="552">
                  <c:v>0.5</c:v>
                </c:pt>
                <c:pt idx="553">
                  <c:v>0.49459453166596501</c:v>
                </c:pt>
                <c:pt idx="554">
                  <c:v>0.49508159163966498</c:v>
                </c:pt>
                <c:pt idx="555">
                  <c:v>0.49457580717577698</c:v>
                </c:pt>
                <c:pt idx="556">
                  <c:v>0.49508159163966498</c:v>
                </c:pt>
                <c:pt idx="557">
                  <c:v>0.48920815013220198</c:v>
                </c:pt>
                <c:pt idx="558">
                  <c:v>0.49022249791519501</c:v>
                </c:pt>
                <c:pt idx="559">
                  <c:v>0.48917172402032</c:v>
                </c:pt>
                <c:pt idx="560">
                  <c:v>0.49022249791519601</c:v>
                </c:pt>
                <c:pt idx="561">
                  <c:v>0.5</c:v>
                </c:pt>
                <c:pt idx="562">
                  <c:v>0.5</c:v>
                </c:pt>
                <c:pt idx="563">
                  <c:v>0.499999999999999</c:v>
                </c:pt>
                <c:pt idx="564">
                  <c:v>0.499999999999999</c:v>
                </c:pt>
                <c:pt idx="565">
                  <c:v>0.49459453166596701</c:v>
                </c:pt>
                <c:pt idx="566">
                  <c:v>0.49508159163966398</c:v>
                </c:pt>
                <c:pt idx="567">
                  <c:v>0.49468020496982001</c:v>
                </c:pt>
                <c:pt idx="568">
                  <c:v>0.49508159163966498</c:v>
                </c:pt>
                <c:pt idx="569">
                  <c:v>0.48920815013220198</c:v>
                </c:pt>
                <c:pt idx="570">
                  <c:v>0.49022249791519601</c:v>
                </c:pt>
                <c:pt idx="571">
                  <c:v>0.48938914779447301</c:v>
                </c:pt>
                <c:pt idx="572">
                  <c:v>0.49022249791519501</c:v>
                </c:pt>
                <c:pt idx="573">
                  <c:v>0.5</c:v>
                </c:pt>
                <c:pt idx="574">
                  <c:v>0.499999999999999</c:v>
                </c:pt>
                <c:pt idx="575">
                  <c:v>0.5</c:v>
                </c:pt>
                <c:pt idx="576">
                  <c:v>0.499999999999999</c:v>
                </c:pt>
                <c:pt idx="577">
                  <c:v>0.50274701614509798</c:v>
                </c:pt>
                <c:pt idx="578">
                  <c:v>0.50451049998036701</c:v>
                </c:pt>
                <c:pt idx="579">
                  <c:v>0.46236579057203198</c:v>
                </c:pt>
                <c:pt idx="580">
                  <c:v>0.46236579071043599</c:v>
                </c:pt>
                <c:pt idx="581">
                  <c:v>0.50544005036519302</c:v>
                </c:pt>
                <c:pt idx="582">
                  <c:v>0.50897340531107005</c:v>
                </c:pt>
                <c:pt idx="583">
                  <c:v>0.42473158125779298</c:v>
                </c:pt>
                <c:pt idx="584">
                  <c:v>0.42473158119093202</c:v>
                </c:pt>
                <c:pt idx="585">
                  <c:v>0.26236579061219001</c:v>
                </c:pt>
                <c:pt idx="586">
                  <c:v>0.26236579061600901</c:v>
                </c:pt>
                <c:pt idx="587">
                  <c:v>0.26236579060455201</c:v>
                </c:pt>
                <c:pt idx="588">
                  <c:v>0.34046327341084798</c:v>
                </c:pt>
                <c:pt idx="589">
                  <c:v>0.34046327342918498</c:v>
                </c:pt>
                <c:pt idx="590">
                  <c:v>0.34046327337416898</c:v>
                </c:pt>
                <c:pt idx="591">
                  <c:v>0.36722200797678201</c:v>
                </c:pt>
                <c:pt idx="592">
                  <c:v>0.36722200799091198</c:v>
                </c:pt>
                <c:pt idx="593">
                  <c:v>0.36722200794852</c:v>
                </c:pt>
                <c:pt idx="594">
                  <c:v>9.9999999999664899E-2</c:v>
                </c:pt>
                <c:pt idx="595">
                  <c:v>0.100000000012087</c:v>
                </c:pt>
                <c:pt idx="596">
                  <c:v>9.9999999974819301E-2</c:v>
                </c:pt>
                <c:pt idx="597">
                  <c:v>0.18163810713565301</c:v>
                </c:pt>
                <c:pt idx="598">
                  <c:v>0.18163810715704601</c:v>
                </c:pt>
                <c:pt idx="599">
                  <c:v>0.18163810709286901</c:v>
                </c:pt>
                <c:pt idx="600">
                  <c:v>0.23832867906717201</c:v>
                </c:pt>
                <c:pt idx="601">
                  <c:v>0.238328679046174</c:v>
                </c:pt>
                <c:pt idx="602">
                  <c:v>0.23832867910916899</c:v>
                </c:pt>
                <c:pt idx="603">
                  <c:v>0.26236579061600901</c:v>
                </c:pt>
                <c:pt idx="604">
                  <c:v>0.26236579061219001</c:v>
                </c:pt>
                <c:pt idx="605">
                  <c:v>0.34046327342918598</c:v>
                </c:pt>
                <c:pt idx="606">
                  <c:v>0.34046327341084698</c:v>
                </c:pt>
                <c:pt idx="607">
                  <c:v>0.36722200799091198</c:v>
                </c:pt>
                <c:pt idx="608">
                  <c:v>0.36722200797678201</c:v>
                </c:pt>
                <c:pt idx="609">
                  <c:v>0.100000000012087</c:v>
                </c:pt>
                <c:pt idx="610">
                  <c:v>9.9999999999664801E-2</c:v>
                </c:pt>
                <c:pt idx="611">
                  <c:v>0.18163810715704601</c:v>
                </c:pt>
                <c:pt idx="612">
                  <c:v>0.18163810713565401</c:v>
                </c:pt>
                <c:pt idx="613">
                  <c:v>0.238328679046173</c:v>
                </c:pt>
                <c:pt idx="614">
                  <c:v>0.23832867906717101</c:v>
                </c:pt>
                <c:pt idx="615">
                  <c:v>0.262365790609072</c:v>
                </c:pt>
                <c:pt idx="616">
                  <c:v>0.26236579061842602</c:v>
                </c:pt>
                <c:pt idx="617">
                  <c:v>0.37666909869127901</c:v>
                </c:pt>
                <c:pt idx="618">
                  <c:v>0.40358167478516299</c:v>
                </c:pt>
                <c:pt idx="619">
                  <c:v>0.387419709653813</c:v>
                </c:pt>
                <c:pt idx="620">
                  <c:v>0.39842118715386599</c:v>
                </c:pt>
                <c:pt idx="621">
                  <c:v>9.9999999999073302E-2</c:v>
                </c:pt>
                <c:pt idx="622">
                  <c:v>0.10000000000084799</c:v>
                </c:pt>
                <c:pt idx="623">
                  <c:v>0.22613814755055001</c:v>
                </c:pt>
                <c:pt idx="624">
                  <c:v>0.27075218964997799</c:v>
                </c:pt>
                <c:pt idx="625">
                  <c:v>0.276605715479323</c:v>
                </c:pt>
                <c:pt idx="626">
                  <c:v>0.30212758673054502</c:v>
                </c:pt>
                <c:pt idx="627">
                  <c:v>0.39606700933269301</c:v>
                </c:pt>
                <c:pt idx="628">
                  <c:v>0.40907561627843098</c:v>
                </c:pt>
                <c:pt idx="629">
                  <c:v>0.39636086283437399</c:v>
                </c:pt>
                <c:pt idx="630">
                  <c:v>0.40863210002209399</c:v>
                </c:pt>
                <c:pt idx="631">
                  <c:v>0.29406375281071501</c:v>
                </c:pt>
                <c:pt idx="632">
                  <c:v>0.32609879042881801</c:v>
                </c:pt>
                <c:pt idx="633">
                  <c:v>0.29491380690576202</c:v>
                </c:pt>
                <c:pt idx="634">
                  <c:v>0.32519493662695198</c:v>
                </c:pt>
                <c:pt idx="635">
                  <c:v>0.39606700933269201</c:v>
                </c:pt>
                <c:pt idx="636">
                  <c:v>0.40907561627843197</c:v>
                </c:pt>
                <c:pt idx="637">
                  <c:v>0.387419709653813</c:v>
                </c:pt>
                <c:pt idx="638">
                  <c:v>0.39842118715386599</c:v>
                </c:pt>
                <c:pt idx="639">
                  <c:v>0.29406375281071501</c:v>
                </c:pt>
                <c:pt idx="640">
                  <c:v>0.32609879042881701</c:v>
                </c:pt>
                <c:pt idx="641">
                  <c:v>0.276605715479323</c:v>
                </c:pt>
                <c:pt idx="642">
                  <c:v>0.30212758673054602</c:v>
                </c:pt>
                <c:pt idx="643">
                  <c:v>0.37666909869127801</c:v>
                </c:pt>
                <c:pt idx="644">
                  <c:v>0.40358167478516299</c:v>
                </c:pt>
                <c:pt idx="645">
                  <c:v>0.262365790609072</c:v>
                </c:pt>
                <c:pt idx="646">
                  <c:v>0.26236579061842602</c:v>
                </c:pt>
                <c:pt idx="647">
                  <c:v>0.22613814755055001</c:v>
                </c:pt>
                <c:pt idx="648">
                  <c:v>0.27075218964997799</c:v>
                </c:pt>
                <c:pt idx="649">
                  <c:v>9.9999999999073094E-2</c:v>
                </c:pt>
                <c:pt idx="650">
                  <c:v>0.10000000000084799</c:v>
                </c:pt>
                <c:pt idx="651">
                  <c:v>0.26236579061842602</c:v>
                </c:pt>
                <c:pt idx="652">
                  <c:v>0.26236579061842602</c:v>
                </c:pt>
                <c:pt idx="653">
                  <c:v>0.42748697562409599</c:v>
                </c:pt>
                <c:pt idx="654">
                  <c:v>0.44322999617112602</c:v>
                </c:pt>
                <c:pt idx="655">
                  <c:v>0.41215442947047998</c:v>
                </c:pt>
                <c:pt idx="656">
                  <c:v>0.42027081210658901</c:v>
                </c:pt>
                <c:pt idx="657">
                  <c:v>0.10000000000084699</c:v>
                </c:pt>
                <c:pt idx="658">
                  <c:v>0.10000000000084799</c:v>
                </c:pt>
                <c:pt idx="659">
                  <c:v>0.31131936547745298</c:v>
                </c:pt>
                <c:pt idx="660">
                  <c:v>0.34506814732412699</c:v>
                </c:pt>
                <c:pt idx="661">
                  <c:v>0.33311203862189098</c:v>
                </c:pt>
                <c:pt idx="662">
                  <c:v>0.35179082317087201</c:v>
                </c:pt>
                <c:pt idx="663">
                  <c:v>0.42215027247869302</c:v>
                </c:pt>
                <c:pt idx="664">
                  <c:v>0.42974635792907701</c:v>
                </c:pt>
                <c:pt idx="665">
                  <c:v>0.42171894402545101</c:v>
                </c:pt>
                <c:pt idx="666">
                  <c:v>0.42932613741364301</c:v>
                </c:pt>
                <c:pt idx="667">
                  <c:v>0.35632973076588398</c:v>
                </c:pt>
                <c:pt idx="668">
                  <c:v>0.37319309408742202</c:v>
                </c:pt>
                <c:pt idx="669">
                  <c:v>0.35526715669757702</c:v>
                </c:pt>
                <c:pt idx="670">
                  <c:v>0.37214542233292303</c:v>
                </c:pt>
                <c:pt idx="671">
                  <c:v>0.42215027247869102</c:v>
                </c:pt>
                <c:pt idx="672">
                  <c:v>0.429746357929078</c:v>
                </c:pt>
                <c:pt idx="673">
                  <c:v>0.41215442947047998</c:v>
                </c:pt>
                <c:pt idx="674">
                  <c:v>0.42027081210659001</c:v>
                </c:pt>
                <c:pt idx="675">
                  <c:v>0.35632973076588598</c:v>
                </c:pt>
                <c:pt idx="676">
                  <c:v>0.37319309408742202</c:v>
                </c:pt>
                <c:pt idx="677">
                  <c:v>0.33311203862188998</c:v>
                </c:pt>
                <c:pt idx="678">
                  <c:v>0.35179082317087201</c:v>
                </c:pt>
                <c:pt idx="679">
                  <c:v>0.42748697562410398</c:v>
                </c:pt>
                <c:pt idx="680">
                  <c:v>0.44322999617112502</c:v>
                </c:pt>
                <c:pt idx="681">
                  <c:v>0.26236579061842502</c:v>
                </c:pt>
                <c:pt idx="682">
                  <c:v>0.26236579061842602</c:v>
                </c:pt>
                <c:pt idx="683">
                  <c:v>0.31131936547745198</c:v>
                </c:pt>
                <c:pt idx="684">
                  <c:v>0.34506814732412699</c:v>
                </c:pt>
                <c:pt idx="685">
                  <c:v>0.10000000000084799</c:v>
                </c:pt>
                <c:pt idx="686">
                  <c:v>0.10000000000084699</c:v>
                </c:pt>
                <c:pt idx="687">
                  <c:v>0.26236579062466098</c:v>
                </c:pt>
                <c:pt idx="688">
                  <c:v>0.262365790605954</c:v>
                </c:pt>
                <c:pt idx="689">
                  <c:v>0.45909315541504903</c:v>
                </c:pt>
                <c:pt idx="690">
                  <c:v>0.47033567152883499</c:v>
                </c:pt>
                <c:pt idx="691">
                  <c:v>0.42857730568715902</c:v>
                </c:pt>
                <c:pt idx="692">
                  <c:v>0.434181192316279</c:v>
                </c:pt>
                <c:pt idx="693">
                  <c:v>0.10000000000203101</c:v>
                </c:pt>
                <c:pt idx="694">
                  <c:v>9.99999999984819E-2</c:v>
                </c:pt>
                <c:pt idx="695">
                  <c:v>0.37862136464504598</c:v>
                </c:pt>
                <c:pt idx="696">
                  <c:v>0.40485304348473899</c:v>
                </c:pt>
                <c:pt idx="697">
                  <c:v>0.37067120732710701</c:v>
                </c:pt>
                <c:pt idx="698">
                  <c:v>0.38279257136079098</c:v>
                </c:pt>
                <c:pt idx="699">
                  <c:v>0.437530566645354</c:v>
                </c:pt>
                <c:pt idx="700">
                  <c:v>0.44269207960445101</c:v>
                </c:pt>
                <c:pt idx="701">
                  <c:v>0.437120411919806</c:v>
                </c:pt>
                <c:pt idx="702">
                  <c:v>0.44229132286355799</c:v>
                </c:pt>
                <c:pt idx="703">
                  <c:v>0.39039168449860601</c:v>
                </c:pt>
                <c:pt idx="704">
                  <c:v>0.40101532771288401</c:v>
                </c:pt>
                <c:pt idx="705">
                  <c:v>0.38935165617119599</c:v>
                </c:pt>
                <c:pt idx="706">
                  <c:v>0.40002708760046801</c:v>
                </c:pt>
                <c:pt idx="707">
                  <c:v>0.437530566645354</c:v>
                </c:pt>
                <c:pt idx="708">
                  <c:v>0.442692079604452</c:v>
                </c:pt>
                <c:pt idx="709">
                  <c:v>0.42857730568715902</c:v>
                </c:pt>
                <c:pt idx="710">
                  <c:v>0.434181192316279</c:v>
                </c:pt>
                <c:pt idx="711">
                  <c:v>0.39039168449860601</c:v>
                </c:pt>
                <c:pt idx="712">
                  <c:v>0.40101532771288401</c:v>
                </c:pt>
                <c:pt idx="713">
                  <c:v>0.37067120732710701</c:v>
                </c:pt>
                <c:pt idx="714">
                  <c:v>0.38279257136078998</c:v>
                </c:pt>
                <c:pt idx="715">
                  <c:v>0.45909315541505102</c:v>
                </c:pt>
                <c:pt idx="716">
                  <c:v>0.47033567152883399</c:v>
                </c:pt>
                <c:pt idx="717">
                  <c:v>0.26236579062466098</c:v>
                </c:pt>
                <c:pt idx="718">
                  <c:v>0.262365790605955</c:v>
                </c:pt>
                <c:pt idx="719">
                  <c:v>0.37862136464504498</c:v>
                </c:pt>
                <c:pt idx="720">
                  <c:v>0.40485304348473899</c:v>
                </c:pt>
                <c:pt idx="721">
                  <c:v>0.10000000000203101</c:v>
                </c:pt>
                <c:pt idx="722">
                  <c:v>9.9999999998481706E-2</c:v>
                </c:pt>
                <c:pt idx="723">
                  <c:v>0.26236579065654198</c:v>
                </c:pt>
                <c:pt idx="724">
                  <c:v>0.26236579060455201</c:v>
                </c:pt>
                <c:pt idx="725">
                  <c:v>0.51801149228601695</c:v>
                </c:pt>
                <c:pt idx="726">
                  <c:v>0.52879481224535196</c:v>
                </c:pt>
                <c:pt idx="727">
                  <c:v>0.46603876037905201</c:v>
                </c:pt>
                <c:pt idx="728">
                  <c:v>0.468613679772164</c:v>
                </c:pt>
                <c:pt idx="729">
                  <c:v>0.10000000001977701</c:v>
                </c:pt>
                <c:pt idx="730">
                  <c:v>9.9999999974819301E-2</c:v>
                </c:pt>
                <c:pt idx="731">
                  <c:v>0.52303794148122196</c:v>
                </c:pt>
                <c:pt idx="732">
                  <c:v>0.54319436086598805</c:v>
                </c:pt>
                <c:pt idx="733">
                  <c:v>0.44682163253872798</c:v>
                </c:pt>
                <c:pt idx="734">
                  <c:v>0.45346865148433602</c:v>
                </c:pt>
                <c:pt idx="735">
                  <c:v>0.46561512035224201</c:v>
                </c:pt>
                <c:pt idx="736">
                  <c:v>0.468613679772165</c:v>
                </c:pt>
                <c:pt idx="737">
                  <c:v>0.465485443914813</c:v>
                </c:pt>
                <c:pt idx="738">
                  <c:v>0.468613679772164</c:v>
                </c:pt>
                <c:pt idx="739">
                  <c:v>0.44480151063718998</c:v>
                </c:pt>
                <c:pt idx="740">
                  <c:v>0.45346865148433602</c:v>
                </c:pt>
                <c:pt idx="741">
                  <c:v>0.44471743194383101</c:v>
                </c:pt>
                <c:pt idx="742">
                  <c:v>0.45346865148433602</c:v>
                </c:pt>
                <c:pt idx="743">
                  <c:v>0.46561512035224101</c:v>
                </c:pt>
                <c:pt idx="744">
                  <c:v>0.468613679772164</c:v>
                </c:pt>
                <c:pt idx="745">
                  <c:v>0.46603876037905101</c:v>
                </c:pt>
                <c:pt idx="746">
                  <c:v>0.468613679772164</c:v>
                </c:pt>
                <c:pt idx="747">
                  <c:v>0.44480151063718998</c:v>
                </c:pt>
                <c:pt idx="748">
                  <c:v>0.45346865148433602</c:v>
                </c:pt>
                <c:pt idx="749">
                  <c:v>0.44682163253872798</c:v>
                </c:pt>
                <c:pt idx="750">
                  <c:v>0.45346865148433602</c:v>
                </c:pt>
                <c:pt idx="751">
                  <c:v>0.51801149228601895</c:v>
                </c:pt>
                <c:pt idx="752">
                  <c:v>0.52879481224535096</c:v>
                </c:pt>
                <c:pt idx="753">
                  <c:v>0.26236579065654098</c:v>
                </c:pt>
                <c:pt idx="754">
                  <c:v>0.26236579060455201</c:v>
                </c:pt>
                <c:pt idx="755">
                  <c:v>0.52303794148122196</c:v>
                </c:pt>
                <c:pt idx="756">
                  <c:v>0.54319436086598805</c:v>
                </c:pt>
                <c:pt idx="757">
                  <c:v>0.10000000001977701</c:v>
                </c:pt>
                <c:pt idx="758">
                  <c:v>9.9999999974819204E-2</c:v>
                </c:pt>
                <c:pt idx="759">
                  <c:v>0.5</c:v>
                </c:pt>
                <c:pt idx="760">
                  <c:v>0.5</c:v>
                </c:pt>
                <c:pt idx="761">
                  <c:v>0.5</c:v>
                </c:pt>
                <c:pt idx="762">
                  <c:v>0.499999999999999</c:v>
                </c:pt>
                <c:pt idx="763">
                  <c:v>0.499999999999998</c:v>
                </c:pt>
                <c:pt idx="764">
                  <c:v>0.5</c:v>
                </c:pt>
                <c:pt idx="765">
                  <c:v>0.499999999999999</c:v>
                </c:pt>
                <c:pt idx="766">
                  <c:v>0.5</c:v>
                </c:pt>
                <c:pt idx="767">
                  <c:v>0.5</c:v>
                </c:pt>
                <c:pt idx="768">
                  <c:v>0.52128638493515</c:v>
                </c:pt>
                <c:pt idx="769">
                  <c:v>0.52128638494550095</c:v>
                </c:pt>
                <c:pt idx="770">
                  <c:v>0.52128638494205004</c:v>
                </c:pt>
                <c:pt idx="771">
                  <c:v>0.52487010192333505</c:v>
                </c:pt>
                <c:pt idx="772">
                  <c:v>0.52487010183312799</c:v>
                </c:pt>
                <c:pt idx="773">
                  <c:v>0.52487010186319405</c:v>
                </c:pt>
                <c:pt idx="774">
                  <c:v>0.53763420928956296</c:v>
                </c:pt>
                <c:pt idx="775">
                  <c:v>0.53763420943401397</c:v>
                </c:pt>
                <c:pt idx="776">
                  <c:v>0.53763420938586404</c:v>
                </c:pt>
                <c:pt idx="777">
                  <c:v>0.54294630217794604</c:v>
                </c:pt>
                <c:pt idx="778">
                  <c:v>0.54294630219973705</c:v>
                </c:pt>
                <c:pt idx="779">
                  <c:v>0.54294630219247297</c:v>
                </c:pt>
                <c:pt idx="780">
                  <c:v>0.55049303820457696</c:v>
                </c:pt>
                <c:pt idx="781">
                  <c:v>0.55049303819634299</c:v>
                </c:pt>
                <c:pt idx="782">
                  <c:v>0.55049303819908801</c:v>
                </c:pt>
                <c:pt idx="783">
                  <c:v>0.57526841880906698</c:v>
                </c:pt>
                <c:pt idx="784">
                  <c:v>0.57526841875364298</c:v>
                </c:pt>
                <c:pt idx="785">
                  <c:v>0.57526841877211798</c:v>
                </c:pt>
                <c:pt idx="786">
                  <c:v>0.5</c:v>
                </c:pt>
                <c:pt idx="787">
                  <c:v>0.499999999999999</c:v>
                </c:pt>
                <c:pt idx="788">
                  <c:v>0.5</c:v>
                </c:pt>
                <c:pt idx="789">
                  <c:v>0.499999999999998</c:v>
                </c:pt>
                <c:pt idx="790">
                  <c:v>0.499999999999999</c:v>
                </c:pt>
                <c:pt idx="791">
                  <c:v>0.5</c:v>
                </c:pt>
                <c:pt idx="792">
                  <c:v>0.52128638494205004</c:v>
                </c:pt>
                <c:pt idx="793">
                  <c:v>0.52128638494550195</c:v>
                </c:pt>
                <c:pt idx="794">
                  <c:v>0.52487010186319405</c:v>
                </c:pt>
                <c:pt idx="795">
                  <c:v>0.52487010183312599</c:v>
                </c:pt>
                <c:pt idx="796">
                  <c:v>0.53763420938586404</c:v>
                </c:pt>
                <c:pt idx="797">
                  <c:v>0.53763420943401397</c:v>
                </c:pt>
                <c:pt idx="798">
                  <c:v>0.54294630219247397</c:v>
                </c:pt>
                <c:pt idx="799">
                  <c:v>0.54294630219973705</c:v>
                </c:pt>
                <c:pt idx="800">
                  <c:v>0.55049303819908801</c:v>
                </c:pt>
                <c:pt idx="801">
                  <c:v>0.55049303819634599</c:v>
                </c:pt>
                <c:pt idx="802">
                  <c:v>0.57526841877211798</c:v>
                </c:pt>
                <c:pt idx="803">
                  <c:v>0.57526841875364298</c:v>
                </c:pt>
                <c:pt idx="804">
                  <c:v>0.5</c:v>
                </c:pt>
                <c:pt idx="805">
                  <c:v>0.499999999999999</c:v>
                </c:pt>
                <c:pt idx="806">
                  <c:v>0.499999999999999</c:v>
                </c:pt>
                <c:pt idx="807">
                  <c:v>0.537634209386328</c:v>
                </c:pt>
                <c:pt idx="808">
                  <c:v>0.51957808763635704</c:v>
                </c:pt>
                <c:pt idx="809">
                  <c:v>0.51820437087929705</c:v>
                </c:pt>
                <c:pt idx="810">
                  <c:v>0.57526841877299795</c:v>
                </c:pt>
                <c:pt idx="811">
                  <c:v>0.53993774881979895</c:v>
                </c:pt>
                <c:pt idx="812">
                  <c:v>0.53669224315890496</c:v>
                </c:pt>
                <c:pt idx="813">
                  <c:v>0.5</c:v>
                </c:pt>
                <c:pt idx="814">
                  <c:v>0.5</c:v>
                </c:pt>
                <c:pt idx="815">
                  <c:v>0.51686114567198704</c:v>
                </c:pt>
                <c:pt idx="816">
                  <c:v>0.51680844158403405</c:v>
                </c:pt>
                <c:pt idx="817">
                  <c:v>0.533962739355612</c:v>
                </c:pt>
                <c:pt idx="818">
                  <c:v>0.53385514319847605</c:v>
                </c:pt>
                <c:pt idx="819">
                  <c:v>0.499999999999999</c:v>
                </c:pt>
                <c:pt idx="820">
                  <c:v>0.499999999999999</c:v>
                </c:pt>
                <c:pt idx="821">
                  <c:v>0.51686114567198704</c:v>
                </c:pt>
                <c:pt idx="822">
                  <c:v>0.51820437087929705</c:v>
                </c:pt>
                <c:pt idx="823">
                  <c:v>0.533962739355613</c:v>
                </c:pt>
                <c:pt idx="824">
                  <c:v>0.53669224315890596</c:v>
                </c:pt>
                <c:pt idx="825">
                  <c:v>0.499999999999999</c:v>
                </c:pt>
                <c:pt idx="826">
                  <c:v>0.499999999999999</c:v>
                </c:pt>
                <c:pt idx="827">
                  <c:v>0.51957808763635804</c:v>
                </c:pt>
                <c:pt idx="828">
                  <c:v>0.53763420938633</c:v>
                </c:pt>
                <c:pt idx="829">
                  <c:v>0.53993774881979895</c:v>
                </c:pt>
                <c:pt idx="830">
                  <c:v>0.57526841877299795</c:v>
                </c:pt>
                <c:pt idx="831">
                  <c:v>0.53763420942796902</c:v>
                </c:pt>
                <c:pt idx="832">
                  <c:v>0.53763420928956296</c:v>
                </c:pt>
                <c:pt idx="833">
                  <c:v>0.49725298385491901</c:v>
                </c:pt>
                <c:pt idx="834">
                  <c:v>0.49548950001965197</c:v>
                </c:pt>
                <c:pt idx="835">
                  <c:v>0.50531979503019497</c:v>
                </c:pt>
                <c:pt idx="836">
                  <c:v>0.50491840836034896</c:v>
                </c:pt>
                <c:pt idx="837">
                  <c:v>0.57526841874220602</c:v>
                </c:pt>
                <c:pt idx="838">
                  <c:v>0.57526841880906798</c:v>
                </c:pt>
                <c:pt idx="839">
                  <c:v>0.49455994963481698</c:v>
                </c:pt>
                <c:pt idx="840">
                  <c:v>0.491026594688942</c:v>
                </c:pt>
                <c:pt idx="841">
                  <c:v>0.51061085220553604</c:v>
                </c:pt>
                <c:pt idx="842">
                  <c:v>0.50977750208481298</c:v>
                </c:pt>
                <c:pt idx="843">
                  <c:v>0.50540546833404698</c:v>
                </c:pt>
                <c:pt idx="844">
                  <c:v>0.50491840836034896</c:v>
                </c:pt>
                <c:pt idx="845">
                  <c:v>0.50542419282423701</c:v>
                </c:pt>
                <c:pt idx="846">
                  <c:v>0.50491840836034896</c:v>
                </c:pt>
                <c:pt idx="847">
                  <c:v>0.51079184986780801</c:v>
                </c:pt>
                <c:pt idx="848">
                  <c:v>0.50977750208481298</c:v>
                </c:pt>
                <c:pt idx="849">
                  <c:v>0.51082827597968805</c:v>
                </c:pt>
                <c:pt idx="850">
                  <c:v>0.50977750208481298</c:v>
                </c:pt>
                <c:pt idx="851">
                  <c:v>0.50540546833404598</c:v>
                </c:pt>
                <c:pt idx="852">
                  <c:v>0.50491840836034996</c:v>
                </c:pt>
                <c:pt idx="853">
                  <c:v>0.50531979503019397</c:v>
                </c:pt>
                <c:pt idx="854">
                  <c:v>0.50491840836034896</c:v>
                </c:pt>
                <c:pt idx="855">
                  <c:v>0.51079184986780801</c:v>
                </c:pt>
                <c:pt idx="856">
                  <c:v>0.50977750208481398</c:v>
                </c:pt>
                <c:pt idx="857">
                  <c:v>0.51061085220553704</c:v>
                </c:pt>
                <c:pt idx="858">
                  <c:v>0.50977750208481298</c:v>
                </c:pt>
                <c:pt idx="859">
                  <c:v>0.49725298385492001</c:v>
                </c:pt>
                <c:pt idx="860">
                  <c:v>0.49548950001965097</c:v>
                </c:pt>
                <c:pt idx="861">
                  <c:v>0.53763420942796902</c:v>
                </c:pt>
                <c:pt idx="862">
                  <c:v>0.53763420928956296</c:v>
                </c:pt>
                <c:pt idx="863">
                  <c:v>0.49455994963481698</c:v>
                </c:pt>
                <c:pt idx="864">
                  <c:v>0.491026594688942</c:v>
                </c:pt>
                <c:pt idx="865">
                  <c:v>0.57526841874220602</c:v>
                </c:pt>
                <c:pt idx="866">
                  <c:v>0.57526841880906698</c:v>
                </c:pt>
                <c:pt idx="867">
                  <c:v>0.632777992051484</c:v>
                </c:pt>
                <c:pt idx="868">
                  <c:v>0.63277799200909002</c:v>
                </c:pt>
                <c:pt idx="869">
                  <c:v>0.63277799202322105</c:v>
                </c:pt>
                <c:pt idx="870">
                  <c:v>0.65953672662582896</c:v>
                </c:pt>
                <c:pt idx="871">
                  <c:v>0.65953672657081397</c:v>
                </c:pt>
                <c:pt idx="872">
                  <c:v>0.65953672658915496</c:v>
                </c:pt>
                <c:pt idx="873">
                  <c:v>0.73763420939544699</c:v>
                </c:pt>
                <c:pt idx="874">
                  <c:v>0.73763420938398905</c:v>
                </c:pt>
                <c:pt idx="875">
                  <c:v>0.73763420938780899</c:v>
                </c:pt>
                <c:pt idx="876">
                  <c:v>0.76167132089083101</c:v>
                </c:pt>
                <c:pt idx="877">
                  <c:v>0.76167132095382795</c:v>
                </c:pt>
                <c:pt idx="878">
                  <c:v>0.76167132093282996</c:v>
                </c:pt>
                <c:pt idx="879">
                  <c:v>0.81836189290713102</c:v>
                </c:pt>
                <c:pt idx="880">
                  <c:v>0.81836189284295402</c:v>
                </c:pt>
                <c:pt idx="881">
                  <c:v>0.81836189286434502</c:v>
                </c:pt>
                <c:pt idx="882">
                  <c:v>0.90000000002517999</c:v>
                </c:pt>
                <c:pt idx="883">
                  <c:v>0.89999999998791202</c:v>
                </c:pt>
                <c:pt idx="884">
                  <c:v>0.90000000000033398</c:v>
                </c:pt>
                <c:pt idx="885">
                  <c:v>0.63277799202322105</c:v>
                </c:pt>
                <c:pt idx="886">
                  <c:v>0.63277799200909002</c:v>
                </c:pt>
                <c:pt idx="887">
                  <c:v>0.65953672658915297</c:v>
                </c:pt>
                <c:pt idx="888">
                  <c:v>0.65953672657081197</c:v>
                </c:pt>
                <c:pt idx="889">
                  <c:v>0.73763420938780799</c:v>
                </c:pt>
                <c:pt idx="890">
                  <c:v>0.73763420938399105</c:v>
                </c:pt>
                <c:pt idx="891">
                  <c:v>0.76167132093282897</c:v>
                </c:pt>
                <c:pt idx="892">
                  <c:v>0.76167132095382795</c:v>
                </c:pt>
                <c:pt idx="893">
                  <c:v>0.81836189286434602</c:v>
                </c:pt>
                <c:pt idx="894">
                  <c:v>0.81836189284295402</c:v>
                </c:pt>
                <c:pt idx="895">
                  <c:v>0.90000000000033498</c:v>
                </c:pt>
                <c:pt idx="896">
                  <c:v>0.89999999998791202</c:v>
                </c:pt>
                <c:pt idx="897">
                  <c:v>0.73763420939092705</c:v>
                </c:pt>
                <c:pt idx="898">
                  <c:v>0.73763420938157298</c:v>
                </c:pt>
                <c:pt idx="899">
                  <c:v>0.62333090130872304</c:v>
                </c:pt>
                <c:pt idx="900">
                  <c:v>0.59641832521484095</c:v>
                </c:pt>
                <c:pt idx="901">
                  <c:v>0.61258029034619199</c:v>
                </c:pt>
                <c:pt idx="902">
                  <c:v>0.60157881284613901</c:v>
                </c:pt>
                <c:pt idx="903">
                  <c:v>0.90000000000092695</c:v>
                </c:pt>
                <c:pt idx="904">
                  <c:v>0.89999999999915203</c:v>
                </c:pt>
                <c:pt idx="905">
                  <c:v>0.77386185244945005</c:v>
                </c:pt>
                <c:pt idx="906">
                  <c:v>0.72924781035002295</c:v>
                </c:pt>
                <c:pt idx="907">
                  <c:v>0.723394284520679</c:v>
                </c:pt>
                <c:pt idx="908">
                  <c:v>0.69787241326945704</c:v>
                </c:pt>
                <c:pt idx="909">
                  <c:v>0.60393299066731299</c:v>
                </c:pt>
                <c:pt idx="910">
                  <c:v>0.59092438372157396</c:v>
                </c:pt>
                <c:pt idx="911">
                  <c:v>0.603639137165633</c:v>
                </c:pt>
                <c:pt idx="912">
                  <c:v>0.59136789997791095</c:v>
                </c:pt>
                <c:pt idx="913">
                  <c:v>0.70593624718928705</c:v>
                </c:pt>
                <c:pt idx="914">
                  <c:v>0.67390120957118604</c:v>
                </c:pt>
                <c:pt idx="915">
                  <c:v>0.70508619309424103</c:v>
                </c:pt>
                <c:pt idx="916">
                  <c:v>0.67480506337305202</c:v>
                </c:pt>
                <c:pt idx="917">
                  <c:v>0.60393299066731199</c:v>
                </c:pt>
                <c:pt idx="918">
                  <c:v>0.59092438372157396</c:v>
                </c:pt>
                <c:pt idx="919">
                  <c:v>0.61258029034619299</c:v>
                </c:pt>
                <c:pt idx="920">
                  <c:v>0.60157881284613901</c:v>
                </c:pt>
                <c:pt idx="921">
                  <c:v>0.70593624718928705</c:v>
                </c:pt>
                <c:pt idx="922">
                  <c:v>0.67390120957118604</c:v>
                </c:pt>
                <c:pt idx="923">
                  <c:v>0.723394284520679</c:v>
                </c:pt>
                <c:pt idx="924">
                  <c:v>0.69787241326945704</c:v>
                </c:pt>
                <c:pt idx="925">
                  <c:v>0.62333090130872004</c:v>
                </c:pt>
                <c:pt idx="926">
                  <c:v>0.59641832521484095</c:v>
                </c:pt>
                <c:pt idx="927">
                  <c:v>0.73763420939092705</c:v>
                </c:pt>
                <c:pt idx="928">
                  <c:v>0.73763420938157298</c:v>
                </c:pt>
                <c:pt idx="929">
                  <c:v>0.77386185244945205</c:v>
                </c:pt>
                <c:pt idx="930">
                  <c:v>0.72924781035002295</c:v>
                </c:pt>
                <c:pt idx="931">
                  <c:v>0.90000000000092595</c:v>
                </c:pt>
                <c:pt idx="932">
                  <c:v>0.89999999999915203</c:v>
                </c:pt>
                <c:pt idx="933">
                  <c:v>0.73763420938157298</c:v>
                </c:pt>
                <c:pt idx="934">
                  <c:v>0.73763420938157298</c:v>
                </c:pt>
                <c:pt idx="935">
                  <c:v>0.57251302437591001</c:v>
                </c:pt>
                <c:pt idx="936">
                  <c:v>0.55677000382888298</c:v>
                </c:pt>
                <c:pt idx="937">
                  <c:v>0.58784557052952502</c:v>
                </c:pt>
                <c:pt idx="938">
                  <c:v>0.57972918789341699</c:v>
                </c:pt>
                <c:pt idx="939">
                  <c:v>0.89999999999915103</c:v>
                </c:pt>
                <c:pt idx="940">
                  <c:v>0.89999999999915203</c:v>
                </c:pt>
                <c:pt idx="941">
                  <c:v>0.68868063452254902</c:v>
                </c:pt>
                <c:pt idx="942">
                  <c:v>0.65493185267587495</c:v>
                </c:pt>
                <c:pt idx="943">
                  <c:v>0.66688796137811401</c:v>
                </c:pt>
                <c:pt idx="944">
                  <c:v>0.64820917682913204</c:v>
                </c:pt>
                <c:pt idx="945">
                  <c:v>0.57784972752131303</c:v>
                </c:pt>
                <c:pt idx="946">
                  <c:v>0.57025364207092799</c:v>
                </c:pt>
                <c:pt idx="947">
                  <c:v>0.57828105597455703</c:v>
                </c:pt>
                <c:pt idx="948">
                  <c:v>0.57067386258636399</c:v>
                </c:pt>
                <c:pt idx="949">
                  <c:v>0.64367026923411996</c:v>
                </c:pt>
                <c:pt idx="950">
                  <c:v>0.62680690591258503</c:v>
                </c:pt>
                <c:pt idx="951">
                  <c:v>0.64473284330242697</c:v>
                </c:pt>
                <c:pt idx="952">
                  <c:v>0.62785457766708297</c:v>
                </c:pt>
                <c:pt idx="953">
                  <c:v>0.57784972752131203</c:v>
                </c:pt>
                <c:pt idx="954">
                  <c:v>0.57025364207092999</c:v>
                </c:pt>
                <c:pt idx="955">
                  <c:v>0.58784557052952602</c:v>
                </c:pt>
                <c:pt idx="956">
                  <c:v>0.57972918789341799</c:v>
                </c:pt>
                <c:pt idx="957">
                  <c:v>0.64367026923412096</c:v>
                </c:pt>
                <c:pt idx="958">
                  <c:v>0.62680690591258503</c:v>
                </c:pt>
                <c:pt idx="959">
                  <c:v>0.66688796137811301</c:v>
                </c:pt>
                <c:pt idx="960">
                  <c:v>0.64820917682913204</c:v>
                </c:pt>
                <c:pt idx="961">
                  <c:v>0.57251302437590801</c:v>
                </c:pt>
                <c:pt idx="962">
                  <c:v>0.55677000382888098</c:v>
                </c:pt>
                <c:pt idx="963">
                  <c:v>0.73763420938157298</c:v>
                </c:pt>
                <c:pt idx="964">
                  <c:v>0.73763420938157298</c:v>
                </c:pt>
                <c:pt idx="965">
                  <c:v>0.68868063452254902</c:v>
                </c:pt>
                <c:pt idx="966">
                  <c:v>0.65493185267587595</c:v>
                </c:pt>
                <c:pt idx="967">
                  <c:v>0.89999999999915103</c:v>
                </c:pt>
                <c:pt idx="968">
                  <c:v>0.89999999999915203</c:v>
                </c:pt>
                <c:pt idx="969">
                  <c:v>0.73763420937533897</c:v>
                </c:pt>
                <c:pt idx="970">
                  <c:v>0.737634209394044</c:v>
                </c:pt>
                <c:pt idx="971">
                  <c:v>0.54090684458495897</c:v>
                </c:pt>
                <c:pt idx="972">
                  <c:v>0.52966432847117295</c:v>
                </c:pt>
                <c:pt idx="973">
                  <c:v>0.57142269431284798</c:v>
                </c:pt>
                <c:pt idx="974">
                  <c:v>0.56581880768372805</c:v>
                </c:pt>
                <c:pt idx="975">
                  <c:v>0.89999999999796798</c:v>
                </c:pt>
                <c:pt idx="976">
                  <c:v>0.90000000000151803</c:v>
                </c:pt>
                <c:pt idx="977">
                  <c:v>0.62137863535495597</c:v>
                </c:pt>
                <c:pt idx="978">
                  <c:v>0.59514695651526495</c:v>
                </c:pt>
                <c:pt idx="979">
                  <c:v>0.62932879267289898</c:v>
                </c:pt>
                <c:pt idx="980">
                  <c:v>0.61720742863921596</c:v>
                </c:pt>
                <c:pt idx="981">
                  <c:v>0.56246943335465305</c:v>
                </c:pt>
                <c:pt idx="982">
                  <c:v>0.55730792039555799</c:v>
                </c:pt>
                <c:pt idx="983">
                  <c:v>0.5628795880802</c:v>
                </c:pt>
                <c:pt idx="984">
                  <c:v>0.557708677136449</c:v>
                </c:pt>
                <c:pt idx="985">
                  <c:v>0.60960831550140104</c:v>
                </c:pt>
                <c:pt idx="986">
                  <c:v>0.59898467228712304</c:v>
                </c:pt>
                <c:pt idx="987">
                  <c:v>0.61064834382881095</c:v>
                </c:pt>
                <c:pt idx="988">
                  <c:v>0.59997291239953798</c:v>
                </c:pt>
                <c:pt idx="989">
                  <c:v>0.56246943335465105</c:v>
                </c:pt>
                <c:pt idx="990">
                  <c:v>0.55730792039555599</c:v>
                </c:pt>
                <c:pt idx="991">
                  <c:v>0.57142269431284798</c:v>
                </c:pt>
                <c:pt idx="992">
                  <c:v>0.56581880768372805</c:v>
                </c:pt>
                <c:pt idx="993">
                  <c:v>0.60960831550140204</c:v>
                </c:pt>
                <c:pt idx="994">
                  <c:v>0.59898467228712304</c:v>
                </c:pt>
                <c:pt idx="995">
                  <c:v>0.62932879267289799</c:v>
                </c:pt>
                <c:pt idx="996">
                  <c:v>0.61720742863921596</c:v>
                </c:pt>
                <c:pt idx="997">
                  <c:v>0.54090684458495997</c:v>
                </c:pt>
                <c:pt idx="998">
                  <c:v>0.52966432847117295</c:v>
                </c:pt>
                <c:pt idx="999">
                  <c:v>0.73763420937533897</c:v>
                </c:pt>
                <c:pt idx="1000">
                  <c:v>0.737634209394045</c:v>
                </c:pt>
                <c:pt idx="1001">
                  <c:v>0.62137863535495697</c:v>
                </c:pt>
                <c:pt idx="1002">
                  <c:v>0.59514695651526495</c:v>
                </c:pt>
                <c:pt idx="1003">
                  <c:v>0.89999999999796698</c:v>
                </c:pt>
                <c:pt idx="1004">
                  <c:v>0.90000000000151803</c:v>
                </c:pt>
                <c:pt idx="1005">
                  <c:v>0.73763420934345902</c:v>
                </c:pt>
                <c:pt idx="1006">
                  <c:v>0.73763420939544599</c:v>
                </c:pt>
                <c:pt idx="1007">
                  <c:v>0.48198850771399199</c:v>
                </c:pt>
                <c:pt idx="1008">
                  <c:v>0.47120518775466103</c:v>
                </c:pt>
                <c:pt idx="1009">
                  <c:v>0.53396123962095798</c:v>
                </c:pt>
                <c:pt idx="1010">
                  <c:v>0.53138632022784404</c:v>
                </c:pt>
                <c:pt idx="1011">
                  <c:v>0.89999999998022095</c:v>
                </c:pt>
                <c:pt idx="1012">
                  <c:v>0.90000000002517999</c:v>
                </c:pt>
                <c:pt idx="1013">
                  <c:v>0.47696205851878798</c:v>
                </c:pt>
                <c:pt idx="1014">
                  <c:v>0.456805639134022</c:v>
                </c:pt>
                <c:pt idx="1015">
                  <c:v>0.55317836746128002</c:v>
                </c:pt>
                <c:pt idx="1016">
                  <c:v>0.54653134851567298</c:v>
                </c:pt>
                <c:pt idx="1017">
                  <c:v>0.53438487964776604</c:v>
                </c:pt>
                <c:pt idx="1018">
                  <c:v>0.53138632022784404</c:v>
                </c:pt>
                <c:pt idx="1019">
                  <c:v>0.53451455608519605</c:v>
                </c:pt>
                <c:pt idx="1020">
                  <c:v>0.53138632022784504</c:v>
                </c:pt>
                <c:pt idx="1021">
                  <c:v>0.55519848936282001</c:v>
                </c:pt>
                <c:pt idx="1022">
                  <c:v>0.54653134851567198</c:v>
                </c:pt>
                <c:pt idx="1023">
                  <c:v>0.55528256805617704</c:v>
                </c:pt>
                <c:pt idx="1024">
                  <c:v>0.54653134851567298</c:v>
                </c:pt>
                <c:pt idx="1025">
                  <c:v>0.53438487964776804</c:v>
                </c:pt>
                <c:pt idx="1026">
                  <c:v>0.53138632022784404</c:v>
                </c:pt>
                <c:pt idx="1027">
                  <c:v>0.53396123962095798</c:v>
                </c:pt>
                <c:pt idx="1028">
                  <c:v>0.53138632022784504</c:v>
                </c:pt>
                <c:pt idx="1029">
                  <c:v>0.55519848936281901</c:v>
                </c:pt>
                <c:pt idx="1030">
                  <c:v>0.54653134851567198</c:v>
                </c:pt>
                <c:pt idx="1031">
                  <c:v>0.55317836746128002</c:v>
                </c:pt>
                <c:pt idx="1032">
                  <c:v>0.54653134851567298</c:v>
                </c:pt>
                <c:pt idx="1033">
                  <c:v>0.48198850771399199</c:v>
                </c:pt>
                <c:pt idx="1034">
                  <c:v>0.47120518775466003</c:v>
                </c:pt>
                <c:pt idx="1035">
                  <c:v>0.73763420934345802</c:v>
                </c:pt>
                <c:pt idx="1036">
                  <c:v>0.73763420939544699</c:v>
                </c:pt>
                <c:pt idx="1037">
                  <c:v>0.47696205851878798</c:v>
                </c:pt>
                <c:pt idx="1038">
                  <c:v>0.456805639134023</c:v>
                </c:pt>
                <c:pt idx="1039">
                  <c:v>0.89999999998022095</c:v>
                </c:pt>
                <c:pt idx="1040">
                  <c:v>0.90000000002517999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A2-48A0-9EFD-8312EC59D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0310431"/>
        <c:axId val="1591307631"/>
      </c:scatterChart>
      <c:valAx>
        <c:axId val="203031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91307631"/>
        <c:crosses val="autoZero"/>
        <c:crossBetween val="midCat"/>
      </c:valAx>
      <c:valAx>
        <c:axId val="1591307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3031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241300</xdr:colOff>
      <xdr:row>0</xdr:row>
      <xdr:rowOff>171450</xdr:rowOff>
    </xdr:from>
    <xdr:to>
      <xdr:col>28</xdr:col>
      <xdr:colOff>44450</xdr:colOff>
      <xdr:row>25</xdr:row>
      <xdr:rowOff>95250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C006EAF-ABD2-0B62-532D-C990F3847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298450</xdr:colOff>
      <xdr:row>27</xdr:row>
      <xdr:rowOff>0</xdr:rowOff>
    </xdr:from>
    <xdr:to>
      <xdr:col>28</xdr:col>
      <xdr:colOff>101600</xdr:colOff>
      <xdr:row>51</xdr:row>
      <xdr:rowOff>152400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71DD35E-16D4-4F6D-80F4-8B36CD6C9A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469900</xdr:colOff>
      <xdr:row>1</xdr:row>
      <xdr:rowOff>107950</xdr:rowOff>
    </xdr:from>
    <xdr:to>
      <xdr:col>41</xdr:col>
      <xdr:colOff>419100</xdr:colOff>
      <xdr:row>17</xdr:row>
      <xdr:rowOff>158750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BB4CCE-250A-98B6-9FC8-1F38728C3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482600</xdr:colOff>
      <xdr:row>18</xdr:row>
      <xdr:rowOff>146050</xdr:rowOff>
    </xdr:from>
    <xdr:to>
      <xdr:col>41</xdr:col>
      <xdr:colOff>431800</xdr:colOff>
      <xdr:row>34</xdr:row>
      <xdr:rowOff>196850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31DE1E-4713-465D-A911-4EB4834C4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584200</xdr:colOff>
      <xdr:row>1</xdr:row>
      <xdr:rowOff>12700</xdr:rowOff>
    </xdr:from>
    <xdr:to>
      <xdr:col>15</xdr:col>
      <xdr:colOff>450850</xdr:colOff>
      <xdr:row>20</xdr:row>
      <xdr:rowOff>222250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7734CD-3329-FA1F-51B6-85A294F0C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15</xdr:col>
      <xdr:colOff>527050</xdr:colOff>
      <xdr:row>74</xdr:row>
      <xdr:rowOff>165100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28052E5-B872-4A93-A989-0102CF9675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611905</xdr:colOff>
      <xdr:row>0</xdr:row>
      <xdr:rowOff>161637</xdr:rowOff>
    </xdr:from>
    <xdr:to>
      <xdr:col>39</xdr:col>
      <xdr:colOff>238124</xdr:colOff>
      <xdr:row>53</xdr:row>
      <xdr:rowOff>95828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7F98FAE-C460-4B0B-BDD8-937B30BD0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14941</xdr:colOff>
      <xdr:row>28</xdr:row>
      <xdr:rowOff>45357</xdr:rowOff>
    </xdr:from>
    <xdr:to>
      <xdr:col>11</xdr:col>
      <xdr:colOff>281214</xdr:colOff>
      <xdr:row>49</xdr:row>
      <xdr:rowOff>44823</xdr:rowOff>
    </xdr:to>
    <xdr:cxnSp macro="">
      <xdr:nvCxnSpPr>
        <xdr:cNvPr id="6" name="直線コネクタ 5">
          <a:extLst>
            <a:ext uri="{FF2B5EF4-FFF2-40B4-BE49-F238E27FC236}">
              <a16:creationId xmlns:a16="http://schemas.microsoft.com/office/drawing/2014/main" id="{D0DBEA04-7E26-688B-E27D-230DE031D6EF}"/>
            </a:ext>
          </a:extLst>
        </xdr:cNvPr>
        <xdr:cNvCxnSpPr/>
      </xdr:nvCxnSpPr>
      <xdr:spPr>
        <a:xfrm flipH="1">
          <a:off x="4990353" y="6529828"/>
          <a:ext cx="2895920" cy="48628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45</xdr:row>
      <xdr:rowOff>108857</xdr:rowOff>
    </xdr:from>
    <xdr:to>
      <xdr:col>11</xdr:col>
      <xdr:colOff>390071</xdr:colOff>
      <xdr:row>49</xdr:row>
      <xdr:rowOff>44823</xdr:rowOff>
    </xdr:to>
    <xdr:cxnSp macro="">
      <xdr:nvCxnSpPr>
        <xdr:cNvPr id="18" name="直線コネクタ 17">
          <a:extLst>
            <a:ext uri="{FF2B5EF4-FFF2-40B4-BE49-F238E27FC236}">
              <a16:creationId xmlns:a16="http://schemas.microsoft.com/office/drawing/2014/main" id="{6B0B48FC-834E-411A-BF6D-F1C58DA53553}"/>
            </a:ext>
          </a:extLst>
        </xdr:cNvPr>
        <xdr:cNvCxnSpPr/>
      </xdr:nvCxnSpPr>
      <xdr:spPr>
        <a:xfrm flipH="1">
          <a:off x="5177118" y="10530328"/>
          <a:ext cx="2818012" cy="8623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37</xdr:row>
      <xdr:rowOff>18143</xdr:rowOff>
    </xdr:from>
    <xdr:to>
      <xdr:col>11</xdr:col>
      <xdr:colOff>353785</xdr:colOff>
      <xdr:row>49</xdr:row>
      <xdr:rowOff>52294</xdr:rowOff>
    </xdr:to>
    <xdr:cxnSp macro="">
      <xdr:nvCxnSpPr>
        <xdr:cNvPr id="22" name="直線コネクタ 21">
          <a:extLst>
            <a:ext uri="{FF2B5EF4-FFF2-40B4-BE49-F238E27FC236}">
              <a16:creationId xmlns:a16="http://schemas.microsoft.com/office/drawing/2014/main" id="{1894C3FF-A614-4112-B70B-1B336F75B5BD}"/>
            </a:ext>
          </a:extLst>
        </xdr:cNvPr>
        <xdr:cNvCxnSpPr/>
      </xdr:nvCxnSpPr>
      <xdr:spPr>
        <a:xfrm flipH="1">
          <a:off x="5087471" y="8586908"/>
          <a:ext cx="2871373" cy="281321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283882</xdr:colOff>
      <xdr:row>47</xdr:row>
      <xdr:rowOff>52294</xdr:rowOff>
    </xdr:from>
    <xdr:to>
      <xdr:col>11</xdr:col>
      <xdr:colOff>425823</xdr:colOff>
      <xdr:row>49</xdr:row>
      <xdr:rowOff>44823</xdr:rowOff>
    </xdr:to>
    <xdr:cxnSp macro="">
      <xdr:nvCxnSpPr>
        <xdr:cNvPr id="28" name="直線コネクタ 27">
          <a:extLst>
            <a:ext uri="{FF2B5EF4-FFF2-40B4-BE49-F238E27FC236}">
              <a16:creationId xmlns:a16="http://schemas.microsoft.com/office/drawing/2014/main" id="{E8906865-182A-4571-92F2-29747F7948CC}"/>
            </a:ext>
          </a:extLst>
        </xdr:cNvPr>
        <xdr:cNvCxnSpPr/>
      </xdr:nvCxnSpPr>
      <xdr:spPr>
        <a:xfrm flipH="1">
          <a:off x="5259294" y="10936941"/>
          <a:ext cx="2771588" cy="45570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0</xdr:colOff>
      <xdr:row>1</xdr:row>
      <xdr:rowOff>0</xdr:rowOff>
    </xdr:from>
    <xdr:to>
      <xdr:col>62</xdr:col>
      <xdr:colOff>0</xdr:colOff>
      <xdr:row>12</xdr:row>
      <xdr:rowOff>161787</xdr:rowOff>
    </xdr:to>
    <xdr:graphicFrame macro="">
      <xdr:nvGraphicFramePr>
        <xdr:cNvPr id="36" name="グラフ 35">
          <a:extLst>
            <a:ext uri="{FF2B5EF4-FFF2-40B4-BE49-F238E27FC236}">
              <a16:creationId xmlns:a16="http://schemas.microsoft.com/office/drawing/2014/main" id="{90D433D6-1EC7-4697-BABA-330253EF1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34017</xdr:colOff>
      <xdr:row>14</xdr:row>
      <xdr:rowOff>56696</xdr:rowOff>
    </xdr:from>
    <xdr:to>
      <xdr:col>62</xdr:col>
      <xdr:colOff>34017</xdr:colOff>
      <xdr:row>37</xdr:row>
      <xdr:rowOff>180935</xdr:rowOff>
    </xdr:to>
    <xdr:graphicFrame macro="">
      <xdr:nvGraphicFramePr>
        <xdr:cNvPr id="37" name="グラフ 36">
          <a:extLst>
            <a:ext uri="{FF2B5EF4-FFF2-40B4-BE49-F238E27FC236}">
              <a16:creationId xmlns:a16="http://schemas.microsoft.com/office/drawing/2014/main" id="{8E94B834-8D98-41A4-B7A8-68EB045E5F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72</xdr:col>
      <xdr:colOff>418418</xdr:colOff>
      <xdr:row>1</xdr:row>
      <xdr:rowOff>28801</xdr:rowOff>
    </xdr:from>
    <xdr:to>
      <xdr:col>82</xdr:col>
      <xdr:colOff>102051</xdr:colOff>
      <xdr:row>29</xdr:row>
      <xdr:rowOff>102053</xdr:rowOff>
    </xdr:to>
    <xdr:graphicFrame macro="">
      <xdr:nvGraphicFramePr>
        <xdr:cNvPr id="38" name="グラフ 37">
          <a:extLst>
            <a:ext uri="{FF2B5EF4-FFF2-40B4-BE49-F238E27FC236}">
              <a16:creationId xmlns:a16="http://schemas.microsoft.com/office/drawing/2014/main" id="{9745BA14-ACB8-17E4-390D-727EB5843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72</xdr:col>
      <xdr:colOff>385536</xdr:colOff>
      <xdr:row>31</xdr:row>
      <xdr:rowOff>124733</xdr:rowOff>
    </xdr:from>
    <xdr:to>
      <xdr:col>82</xdr:col>
      <xdr:colOff>69169</xdr:colOff>
      <xdr:row>59</xdr:row>
      <xdr:rowOff>197985</xdr:rowOff>
    </xdr:to>
    <xdr:graphicFrame macro="">
      <xdr:nvGraphicFramePr>
        <xdr:cNvPr id="39" name="グラフ 38">
          <a:extLst>
            <a:ext uri="{FF2B5EF4-FFF2-40B4-BE49-F238E27FC236}">
              <a16:creationId xmlns:a16="http://schemas.microsoft.com/office/drawing/2014/main" id="{6495771C-5529-416B-9D2C-6D415F8529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658090</xdr:colOff>
      <xdr:row>56</xdr:row>
      <xdr:rowOff>0</xdr:rowOff>
    </xdr:from>
    <xdr:to>
      <xdr:col>38</xdr:col>
      <xdr:colOff>577272</xdr:colOff>
      <xdr:row>108</xdr:row>
      <xdr:rowOff>165100</xdr:rowOff>
    </xdr:to>
    <xdr:graphicFrame macro="">
      <xdr:nvGraphicFramePr>
        <xdr:cNvPr id="40" name="グラフ 39">
          <a:extLst>
            <a:ext uri="{FF2B5EF4-FFF2-40B4-BE49-F238E27FC236}">
              <a16:creationId xmlns:a16="http://schemas.microsoft.com/office/drawing/2014/main" id="{A643F973-E1FE-4AD0-9B85-ACD0CC6C2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1</xdr:row>
      <xdr:rowOff>0</xdr:rowOff>
    </xdr:from>
    <xdr:to>
      <xdr:col>26</xdr:col>
      <xdr:colOff>609600</xdr:colOff>
      <xdr:row>13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436E0B4-07D7-4E32-ACBB-17589CA5DC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14</xdr:row>
      <xdr:rowOff>0</xdr:rowOff>
    </xdr:from>
    <xdr:to>
      <xdr:col>26</xdr:col>
      <xdr:colOff>609600</xdr:colOff>
      <xdr:row>26</xdr:row>
      <xdr:rowOff>-1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1D9CD85-0DD6-4663-BF8E-AA8A78438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0</xdr:colOff>
      <xdr:row>1</xdr:row>
      <xdr:rowOff>0</xdr:rowOff>
    </xdr:from>
    <xdr:to>
      <xdr:col>34</xdr:col>
      <xdr:colOff>609599</xdr:colOff>
      <xdr:row>13</xdr:row>
      <xdr:rowOff>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CC730DC-3323-4E9A-85CE-16C204E8EC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14</xdr:row>
      <xdr:rowOff>0</xdr:rowOff>
    </xdr:from>
    <xdr:to>
      <xdr:col>34</xdr:col>
      <xdr:colOff>609599</xdr:colOff>
      <xdr:row>26</xdr:row>
      <xdr:rowOff>-1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B7C71B5-181F-44A8-A7C9-EB01198BA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0</xdr:colOff>
      <xdr:row>27</xdr:row>
      <xdr:rowOff>184150</xdr:rowOff>
    </xdr:from>
    <xdr:to>
      <xdr:col>26</xdr:col>
      <xdr:colOff>571500</xdr:colOff>
      <xdr:row>39</xdr:row>
      <xdr:rowOff>184150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6CA8EE1B-81AE-049E-F804-8DBD35D42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13</xdr:col>
      <xdr:colOff>94712</xdr:colOff>
      <xdr:row>15</xdr:row>
      <xdr:rowOff>30997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E8F56BA5-4D95-4F18-A63B-C220C2445F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3</xdr:row>
      <xdr:rowOff>0</xdr:rowOff>
    </xdr:from>
    <xdr:to>
      <xdr:col>20</xdr:col>
      <xdr:colOff>632847</xdr:colOff>
      <xdr:row>15</xdr:row>
      <xdr:rowOff>30997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D425AD-B23F-422B-96BF-7ED536368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7"/>
  <sheetViews>
    <sheetView zoomScale="70" zoomScaleNormal="70" workbookViewId="0">
      <selection activeCell="AN39" sqref="AN39"/>
    </sheetView>
  </sheetViews>
  <sheetFormatPr defaultRowHeight="18"/>
  <cols>
    <col min="31" max="33" width="11.33203125" style="5" customWidth="1"/>
  </cols>
  <sheetData>
    <row r="1" spans="1:34">
      <c r="A1" t="s">
        <v>0</v>
      </c>
      <c r="B1" t="s">
        <v>1</v>
      </c>
      <c r="C1" t="s">
        <v>2</v>
      </c>
      <c r="D1" s="1">
        <v>0</v>
      </c>
      <c r="E1" t="s">
        <v>3</v>
      </c>
      <c r="F1" t="s">
        <v>4</v>
      </c>
      <c r="G1" t="s">
        <v>5</v>
      </c>
      <c r="H1" t="s">
        <v>6</v>
      </c>
      <c r="I1">
        <v>0.76400000000000001</v>
      </c>
      <c r="J1">
        <v>-1.2</v>
      </c>
      <c r="K1">
        <v>-0.91600000000000004</v>
      </c>
      <c r="L1" t="s">
        <v>8</v>
      </c>
      <c r="M1" t="s">
        <v>7</v>
      </c>
      <c r="N1" t="s">
        <v>5</v>
      </c>
      <c r="O1" t="s">
        <v>6</v>
      </c>
      <c r="P1">
        <v>1.2999999999999999E-5</v>
      </c>
      <c r="Q1">
        <v>0</v>
      </c>
      <c r="R1">
        <v>0.100051</v>
      </c>
      <c r="AD1">
        <v>0</v>
      </c>
      <c r="AE1" s="5">
        <v>1.2676565111592401E-5</v>
      </c>
      <c r="AF1" s="5">
        <v>-2.6741152544901999E-18</v>
      </c>
      <c r="AG1" s="5">
        <v>0.10005141470718899</v>
      </c>
      <c r="AH1" s="3">
        <v>1</v>
      </c>
    </row>
    <row r="2" spans="1:34">
      <c r="A2" t="s">
        <v>0</v>
      </c>
      <c r="B2" t="s">
        <v>1</v>
      </c>
      <c r="C2" t="s">
        <v>2</v>
      </c>
      <c r="D2" s="1">
        <v>4.1666666666666664E-2</v>
      </c>
      <c r="E2" t="s">
        <v>3</v>
      </c>
      <c r="F2" t="s">
        <v>4</v>
      </c>
      <c r="G2" t="s">
        <v>5</v>
      </c>
      <c r="H2" t="s">
        <v>6</v>
      </c>
      <c r="I2">
        <v>3.09</v>
      </c>
      <c r="J2">
        <v>-1.2</v>
      </c>
      <c r="K2">
        <v>-0.91600000000000004</v>
      </c>
      <c r="L2" t="s">
        <v>3</v>
      </c>
      <c r="M2" t="s">
        <v>7</v>
      </c>
      <c r="N2" t="s">
        <v>5</v>
      </c>
      <c r="O2" t="s">
        <v>6</v>
      </c>
      <c r="P2">
        <v>0.15525600000000001</v>
      </c>
      <c r="Q2">
        <v>0</v>
      </c>
      <c r="R2">
        <v>0.40982499999999999</v>
      </c>
      <c r="AD2">
        <v>1</v>
      </c>
      <c r="AE2" s="5">
        <v>0.13878926033748101</v>
      </c>
      <c r="AF2" s="5">
        <v>3.2503555786901901E-18</v>
      </c>
      <c r="AG2" s="5">
        <v>0.543276377090536</v>
      </c>
      <c r="AH2" s="3">
        <v>1</v>
      </c>
    </row>
    <row r="3" spans="1:34">
      <c r="A3" t="s">
        <v>0</v>
      </c>
      <c r="B3" t="s">
        <v>1</v>
      </c>
      <c r="C3" t="s">
        <v>2</v>
      </c>
      <c r="D3" s="1">
        <v>8.3333333333333329E-2</v>
      </c>
      <c r="E3" t="s">
        <v>3</v>
      </c>
      <c r="F3" t="s">
        <v>4</v>
      </c>
      <c r="G3" t="s">
        <v>5</v>
      </c>
      <c r="H3" t="s">
        <v>6</v>
      </c>
      <c r="I3">
        <v>5.42</v>
      </c>
      <c r="J3">
        <v>-1.2</v>
      </c>
      <c r="K3">
        <v>-0.91600000000000004</v>
      </c>
      <c r="L3" t="s">
        <v>3</v>
      </c>
      <c r="M3" t="s">
        <v>7</v>
      </c>
      <c r="N3" t="s">
        <v>5</v>
      </c>
      <c r="O3" t="s">
        <v>6</v>
      </c>
      <c r="P3">
        <v>0.34343200000000002</v>
      </c>
      <c r="Q3">
        <v>0</v>
      </c>
      <c r="R3">
        <v>0.45269700000000002</v>
      </c>
      <c r="AD3">
        <v>2</v>
      </c>
      <c r="AE3" s="5">
        <v>0.34343167372560202</v>
      </c>
      <c r="AF3" s="5">
        <v>-2.25093876640598E-19</v>
      </c>
      <c r="AG3" s="5">
        <v>0.45269745502453701</v>
      </c>
      <c r="AH3" s="3">
        <v>1</v>
      </c>
    </row>
    <row r="4" spans="1:34">
      <c r="A4" t="s">
        <v>0</v>
      </c>
      <c r="B4" t="s">
        <v>1</v>
      </c>
      <c r="C4" t="s">
        <v>2</v>
      </c>
      <c r="D4" s="1">
        <v>0.125</v>
      </c>
      <c r="E4" t="s">
        <v>3</v>
      </c>
      <c r="F4" t="s">
        <v>4</v>
      </c>
      <c r="G4" t="s">
        <v>5</v>
      </c>
      <c r="H4" t="s">
        <v>6</v>
      </c>
      <c r="I4">
        <v>0.76400000000000001</v>
      </c>
      <c r="J4">
        <v>0</v>
      </c>
      <c r="K4">
        <v>-0.91600000000000004</v>
      </c>
      <c r="L4" t="s">
        <v>3</v>
      </c>
      <c r="M4" t="s">
        <v>7</v>
      </c>
      <c r="N4" t="s">
        <v>5</v>
      </c>
      <c r="O4" t="s">
        <v>6</v>
      </c>
      <c r="P4">
        <v>1.2999999999999999E-5</v>
      </c>
      <c r="Q4">
        <v>0.5</v>
      </c>
      <c r="R4">
        <v>0.100051</v>
      </c>
      <c r="AD4">
        <v>3</v>
      </c>
      <c r="AE4" s="5">
        <v>1.26765651115504E-5</v>
      </c>
      <c r="AF4" s="5">
        <v>0.499999999999999</v>
      </c>
      <c r="AG4" s="5">
        <v>0.10005141470718799</v>
      </c>
      <c r="AH4" s="3">
        <v>1</v>
      </c>
    </row>
    <row r="5" spans="1:34">
      <c r="A5" t="s">
        <v>0</v>
      </c>
      <c r="B5" t="s">
        <v>1</v>
      </c>
      <c r="C5" t="s">
        <v>2</v>
      </c>
      <c r="D5" s="1">
        <v>0.16666666666666666</v>
      </c>
      <c r="E5" t="s">
        <v>3</v>
      </c>
      <c r="F5" t="s">
        <v>4</v>
      </c>
      <c r="G5" t="s">
        <v>5</v>
      </c>
      <c r="H5" t="s">
        <v>6</v>
      </c>
      <c r="I5">
        <v>3.09</v>
      </c>
      <c r="J5">
        <v>0</v>
      </c>
      <c r="K5">
        <v>-0.91600000000000004</v>
      </c>
      <c r="L5" t="s">
        <v>3</v>
      </c>
      <c r="M5" t="s">
        <v>7</v>
      </c>
      <c r="N5" t="s">
        <v>5</v>
      </c>
      <c r="O5" t="s">
        <v>6</v>
      </c>
      <c r="P5">
        <v>0.15525600000000001</v>
      </c>
      <c r="Q5">
        <v>0.5</v>
      </c>
      <c r="R5">
        <v>0.40982499999999999</v>
      </c>
      <c r="AD5">
        <v>4</v>
      </c>
      <c r="AE5" s="5">
        <v>0.13878926033748101</v>
      </c>
      <c r="AF5" s="5">
        <v>0.499999999999998</v>
      </c>
      <c r="AG5" s="5">
        <v>0.543276377090538</v>
      </c>
      <c r="AH5" s="3">
        <v>1</v>
      </c>
    </row>
    <row r="6" spans="1:34">
      <c r="A6" t="s">
        <v>0</v>
      </c>
      <c r="B6" t="s">
        <v>1</v>
      </c>
      <c r="C6" t="s">
        <v>2</v>
      </c>
      <c r="D6" s="1">
        <v>0.20833333333333334</v>
      </c>
      <c r="E6" t="s">
        <v>3</v>
      </c>
      <c r="F6" t="s">
        <v>4</v>
      </c>
      <c r="G6" t="s">
        <v>5</v>
      </c>
      <c r="H6" t="s">
        <v>6</v>
      </c>
      <c r="I6">
        <v>5.42</v>
      </c>
      <c r="J6">
        <v>0</v>
      </c>
      <c r="K6">
        <v>-0.91600000000000004</v>
      </c>
      <c r="L6" t="s">
        <v>3</v>
      </c>
      <c r="M6" t="s">
        <v>7</v>
      </c>
      <c r="N6" t="s">
        <v>5</v>
      </c>
      <c r="O6" t="s">
        <v>6</v>
      </c>
      <c r="P6">
        <v>0.34343200000000002</v>
      </c>
      <c r="Q6">
        <v>0.5</v>
      </c>
      <c r="R6">
        <v>0.45269700000000002</v>
      </c>
      <c r="AD6">
        <v>5</v>
      </c>
      <c r="AE6" s="5">
        <v>0.34343167372560202</v>
      </c>
      <c r="AF6" s="5">
        <v>0.499999999999999</v>
      </c>
      <c r="AG6" s="5">
        <v>0.45269745502453701</v>
      </c>
      <c r="AH6" s="3">
        <v>1</v>
      </c>
    </row>
    <row r="7" spans="1:34">
      <c r="A7" t="s">
        <v>0</v>
      </c>
      <c r="B7" t="s">
        <v>1</v>
      </c>
      <c r="C7" t="s">
        <v>2</v>
      </c>
      <c r="D7" s="1">
        <v>0.25</v>
      </c>
      <c r="E7" t="s">
        <v>3</v>
      </c>
      <c r="F7" t="s">
        <v>4</v>
      </c>
      <c r="G7" t="s">
        <v>5</v>
      </c>
      <c r="H7" t="s">
        <v>6</v>
      </c>
      <c r="I7">
        <v>0.76400000000000001</v>
      </c>
      <c r="J7">
        <v>1.2</v>
      </c>
      <c r="K7">
        <v>-0.91600000000000004</v>
      </c>
      <c r="L7" t="s">
        <v>3</v>
      </c>
      <c r="M7" t="s">
        <v>7</v>
      </c>
      <c r="N7" t="s">
        <v>5</v>
      </c>
      <c r="O7" t="s">
        <v>6</v>
      </c>
      <c r="P7">
        <v>1.2999999999999999E-5</v>
      </c>
      <c r="Q7">
        <v>1</v>
      </c>
      <c r="R7">
        <v>0.100051</v>
      </c>
      <c r="AD7">
        <v>6</v>
      </c>
      <c r="AE7" s="5">
        <v>1.26765651115632E-5</v>
      </c>
      <c r="AF7" s="5">
        <v>1</v>
      </c>
      <c r="AG7" s="5">
        <v>0.10005141470718799</v>
      </c>
      <c r="AH7" s="3">
        <v>1</v>
      </c>
    </row>
    <row r="8" spans="1:34">
      <c r="A8" t="s">
        <v>0</v>
      </c>
      <c r="B8" t="s">
        <v>1</v>
      </c>
      <c r="C8" t="s">
        <v>2</v>
      </c>
      <c r="D8" s="1">
        <v>0.29166666666666669</v>
      </c>
      <c r="E8" t="s">
        <v>3</v>
      </c>
      <c r="F8" t="s">
        <v>4</v>
      </c>
      <c r="G8" t="s">
        <v>5</v>
      </c>
      <c r="H8" t="s">
        <v>6</v>
      </c>
      <c r="I8">
        <v>3.09</v>
      </c>
      <c r="J8">
        <v>1.2</v>
      </c>
      <c r="K8">
        <v>-0.91600000000000004</v>
      </c>
      <c r="L8" t="s">
        <v>3</v>
      </c>
      <c r="M8" t="s">
        <v>7</v>
      </c>
      <c r="N8" t="s">
        <v>5</v>
      </c>
      <c r="O8" t="s">
        <v>6</v>
      </c>
      <c r="P8">
        <v>0.15525600000000001</v>
      </c>
      <c r="Q8">
        <v>1</v>
      </c>
      <c r="R8">
        <v>0.40982499999999999</v>
      </c>
      <c r="AD8">
        <v>7</v>
      </c>
      <c r="AE8" s="5">
        <v>0.13878926033748101</v>
      </c>
      <c r="AF8" s="5">
        <v>1</v>
      </c>
      <c r="AG8" s="5">
        <v>0.543276377090537</v>
      </c>
      <c r="AH8" s="3">
        <v>1</v>
      </c>
    </row>
    <row r="9" spans="1:34">
      <c r="A9" t="s">
        <v>0</v>
      </c>
      <c r="B9" t="s">
        <v>1</v>
      </c>
      <c r="C9" t="s">
        <v>2</v>
      </c>
      <c r="D9" s="1">
        <v>0.33333333333333331</v>
      </c>
      <c r="E9" t="s">
        <v>3</v>
      </c>
      <c r="F9" t="s">
        <v>4</v>
      </c>
      <c r="G9" t="s">
        <v>5</v>
      </c>
      <c r="H9" t="s">
        <v>6</v>
      </c>
      <c r="I9">
        <v>5.42</v>
      </c>
      <c r="J9">
        <v>1.2</v>
      </c>
      <c r="K9">
        <v>-0.91600000000000004</v>
      </c>
      <c r="L9" t="s">
        <v>3</v>
      </c>
      <c r="M9" t="s">
        <v>7</v>
      </c>
      <c r="N9" t="s">
        <v>5</v>
      </c>
      <c r="O9" t="s">
        <v>6</v>
      </c>
      <c r="P9">
        <v>0.34343200000000002</v>
      </c>
      <c r="Q9">
        <v>1</v>
      </c>
      <c r="R9">
        <v>0.45269700000000002</v>
      </c>
      <c r="AD9">
        <v>8</v>
      </c>
      <c r="AE9" s="5">
        <v>0.34343167372560202</v>
      </c>
      <c r="AF9" s="5">
        <v>1</v>
      </c>
      <c r="AG9" s="5">
        <v>0.45269745502453701</v>
      </c>
      <c r="AH9" s="3">
        <v>1</v>
      </c>
    </row>
    <row r="10" spans="1:34">
      <c r="A10" t="s">
        <v>0</v>
      </c>
      <c r="B10" t="s">
        <v>1</v>
      </c>
      <c r="C10" t="s">
        <v>2</v>
      </c>
      <c r="D10" s="1">
        <v>0.375</v>
      </c>
      <c r="E10" t="s">
        <v>3</v>
      </c>
      <c r="F10" t="s">
        <v>4</v>
      </c>
      <c r="G10" t="s">
        <v>5</v>
      </c>
      <c r="H10" t="s">
        <v>6</v>
      </c>
      <c r="I10">
        <v>1.2</v>
      </c>
      <c r="J10">
        <v>-1.2</v>
      </c>
      <c r="K10">
        <v>0</v>
      </c>
      <c r="L10" t="s">
        <v>3</v>
      </c>
      <c r="M10" t="s">
        <v>7</v>
      </c>
      <c r="N10" t="s">
        <v>5</v>
      </c>
      <c r="O10" t="s">
        <v>6</v>
      </c>
      <c r="P10">
        <v>0</v>
      </c>
      <c r="Q10">
        <v>0</v>
      </c>
      <c r="R10">
        <v>0.5</v>
      </c>
      <c r="AD10">
        <v>9</v>
      </c>
      <c r="AE10" s="5">
        <v>-1.26765651115631E-5</v>
      </c>
      <c r="AF10" s="5">
        <v>2.5991777513919401E-18</v>
      </c>
      <c r="AG10" s="5">
        <v>0.499999999999999</v>
      </c>
      <c r="AH10" s="3">
        <v>1</v>
      </c>
    </row>
    <row r="11" spans="1:34">
      <c r="A11" t="s">
        <v>0</v>
      </c>
      <c r="B11" t="s">
        <v>1</v>
      </c>
      <c r="C11" t="s">
        <v>2</v>
      </c>
      <c r="D11" s="1">
        <v>0.41666666666666669</v>
      </c>
      <c r="E11" t="s">
        <v>3</v>
      </c>
      <c r="F11" t="s">
        <v>4</v>
      </c>
      <c r="G11" t="s">
        <v>5</v>
      </c>
      <c r="H11" t="s">
        <v>6</v>
      </c>
      <c r="I11">
        <v>3.45</v>
      </c>
      <c r="J11">
        <v>-1.2</v>
      </c>
      <c r="K11">
        <v>0</v>
      </c>
      <c r="L11" t="s">
        <v>3</v>
      </c>
      <c r="M11" t="s">
        <v>7</v>
      </c>
      <c r="N11" t="s">
        <v>5</v>
      </c>
      <c r="O11" t="s">
        <v>6</v>
      </c>
      <c r="P11">
        <v>0.18292700000000001</v>
      </c>
      <c r="Q11">
        <v>0</v>
      </c>
      <c r="R11">
        <v>0.5</v>
      </c>
      <c r="AD11">
        <v>10</v>
      </c>
      <c r="AE11" s="5">
        <v>0.249828625867244</v>
      </c>
      <c r="AF11" s="5">
        <v>1.04751656004884E-17</v>
      </c>
      <c r="AG11" s="5">
        <v>0.499999999999995</v>
      </c>
      <c r="AH11" s="3">
        <v>1</v>
      </c>
    </row>
    <row r="12" spans="1:34">
      <c r="A12" t="s">
        <v>0</v>
      </c>
      <c r="B12" t="s">
        <v>1</v>
      </c>
      <c r="C12" t="s">
        <v>2</v>
      </c>
      <c r="D12" s="1">
        <v>0.45833333333333331</v>
      </c>
      <c r="E12" t="s">
        <v>3</v>
      </c>
      <c r="F12" t="s">
        <v>4</v>
      </c>
      <c r="G12" t="s">
        <v>5</v>
      </c>
      <c r="H12" t="s">
        <v>6</v>
      </c>
      <c r="I12">
        <v>5.42</v>
      </c>
      <c r="J12">
        <v>-1.2</v>
      </c>
      <c r="K12">
        <v>0</v>
      </c>
      <c r="L12" t="s">
        <v>3</v>
      </c>
      <c r="M12" t="s">
        <v>7</v>
      </c>
      <c r="N12" t="s">
        <v>5</v>
      </c>
      <c r="O12" t="s">
        <v>6</v>
      </c>
      <c r="P12">
        <v>0.34308899999999998</v>
      </c>
      <c r="Q12">
        <v>0</v>
      </c>
      <c r="R12">
        <v>0.5</v>
      </c>
      <c r="AD12">
        <v>11</v>
      </c>
      <c r="AE12" s="5">
        <v>0.34274718805388199</v>
      </c>
      <c r="AF12" s="5">
        <v>-3.2985631839372901E-18</v>
      </c>
      <c r="AG12" s="5">
        <v>0.499999999999995</v>
      </c>
      <c r="AH12" s="3">
        <v>1</v>
      </c>
    </row>
    <row r="13" spans="1:34">
      <c r="A13" t="s">
        <v>0</v>
      </c>
      <c r="B13" t="s">
        <v>1</v>
      </c>
      <c r="C13" t="s">
        <v>2</v>
      </c>
      <c r="D13" s="1">
        <v>0.5</v>
      </c>
      <c r="E13" t="s">
        <v>3</v>
      </c>
      <c r="F13" t="s">
        <v>4</v>
      </c>
      <c r="G13" t="s">
        <v>5</v>
      </c>
      <c r="H13" t="s">
        <v>6</v>
      </c>
      <c r="I13">
        <v>1.2</v>
      </c>
      <c r="J13">
        <v>0</v>
      </c>
      <c r="K13">
        <v>0</v>
      </c>
      <c r="L13" t="s">
        <v>3</v>
      </c>
      <c r="M13" t="s">
        <v>7</v>
      </c>
      <c r="N13" t="s">
        <v>5</v>
      </c>
      <c r="O13" t="s">
        <v>6</v>
      </c>
      <c r="P13">
        <v>0</v>
      </c>
      <c r="Q13">
        <v>0.5</v>
      </c>
      <c r="R13">
        <v>0.5</v>
      </c>
      <c r="AD13">
        <v>12</v>
      </c>
      <c r="AE13" s="5">
        <v>-1.26765651116094E-5</v>
      </c>
      <c r="AF13" s="5">
        <v>0.499999999999999</v>
      </c>
      <c r="AG13" s="5">
        <v>0.5</v>
      </c>
      <c r="AH13" s="3">
        <v>1</v>
      </c>
    </row>
    <row r="14" spans="1:34">
      <c r="A14" t="s">
        <v>0</v>
      </c>
      <c r="B14" t="s">
        <v>1</v>
      </c>
      <c r="C14" t="s">
        <v>2</v>
      </c>
      <c r="D14" s="1">
        <v>0.54166666666666663</v>
      </c>
      <c r="E14" t="s">
        <v>3</v>
      </c>
      <c r="F14" t="s">
        <v>4</v>
      </c>
      <c r="G14" t="s">
        <v>5</v>
      </c>
      <c r="H14" t="s">
        <v>6</v>
      </c>
      <c r="I14">
        <v>3.45</v>
      </c>
      <c r="J14">
        <v>0</v>
      </c>
      <c r="K14">
        <v>0</v>
      </c>
      <c r="L14" t="s">
        <v>3</v>
      </c>
      <c r="M14" t="s">
        <v>7</v>
      </c>
      <c r="N14" t="s">
        <v>5</v>
      </c>
      <c r="O14" t="s">
        <v>6</v>
      </c>
      <c r="P14">
        <v>0.18292700000000001</v>
      </c>
      <c r="Q14">
        <v>0.5</v>
      </c>
      <c r="R14">
        <v>0.5</v>
      </c>
      <c r="AD14">
        <v>13</v>
      </c>
      <c r="AE14" s="5">
        <v>0.249828625867243</v>
      </c>
      <c r="AF14" s="5">
        <v>0.500000000000001</v>
      </c>
      <c r="AG14" s="5">
        <v>0.49999999999999301</v>
      </c>
      <c r="AH14" s="3">
        <v>1</v>
      </c>
    </row>
    <row r="15" spans="1:34">
      <c r="A15" t="s">
        <v>0</v>
      </c>
      <c r="B15" t="s">
        <v>1</v>
      </c>
      <c r="C15" t="s">
        <v>2</v>
      </c>
      <c r="D15" s="1">
        <v>0.58333333333333337</v>
      </c>
      <c r="E15" t="s">
        <v>3</v>
      </c>
      <c r="F15" t="s">
        <v>4</v>
      </c>
      <c r="G15" t="s">
        <v>5</v>
      </c>
      <c r="H15" t="s">
        <v>6</v>
      </c>
      <c r="I15">
        <v>5.42</v>
      </c>
      <c r="J15">
        <v>0</v>
      </c>
      <c r="K15">
        <v>0</v>
      </c>
      <c r="L15" t="s">
        <v>3</v>
      </c>
      <c r="M15" t="s">
        <v>7</v>
      </c>
      <c r="N15" t="s">
        <v>5</v>
      </c>
      <c r="O15" t="s">
        <v>6</v>
      </c>
      <c r="P15">
        <v>0.34308899999999998</v>
      </c>
      <c r="Q15">
        <v>0.5</v>
      </c>
      <c r="R15">
        <v>0.5</v>
      </c>
      <c r="AD15">
        <v>14</v>
      </c>
      <c r="AE15" s="5">
        <v>0.34274718805388499</v>
      </c>
      <c r="AF15" s="5">
        <v>0.499999999999999</v>
      </c>
      <c r="AG15" s="5">
        <v>0.499999999999995</v>
      </c>
      <c r="AH15" s="3">
        <v>1</v>
      </c>
    </row>
    <row r="16" spans="1:34">
      <c r="A16" t="s">
        <v>0</v>
      </c>
      <c r="B16" t="s">
        <v>1</v>
      </c>
      <c r="C16" t="s">
        <v>2</v>
      </c>
      <c r="D16" s="1">
        <v>0.625</v>
      </c>
      <c r="E16" t="s">
        <v>3</v>
      </c>
      <c r="F16" t="s">
        <v>4</v>
      </c>
      <c r="G16" t="s">
        <v>5</v>
      </c>
      <c r="H16" t="s">
        <v>6</v>
      </c>
      <c r="I16">
        <v>1.2</v>
      </c>
      <c r="J16">
        <v>1.2</v>
      </c>
      <c r="K16">
        <v>0</v>
      </c>
      <c r="L16" t="s">
        <v>3</v>
      </c>
      <c r="M16" t="s">
        <v>7</v>
      </c>
      <c r="N16" t="s">
        <v>5</v>
      </c>
      <c r="O16" t="s">
        <v>6</v>
      </c>
      <c r="P16">
        <v>0</v>
      </c>
      <c r="Q16">
        <v>1</v>
      </c>
      <c r="R16">
        <v>0.5</v>
      </c>
      <c r="AD16">
        <v>15</v>
      </c>
      <c r="AE16" s="5">
        <v>-1.26765651115757E-5</v>
      </c>
      <c r="AF16" s="5">
        <v>1</v>
      </c>
      <c r="AG16" s="5">
        <v>0.5</v>
      </c>
      <c r="AH16" s="3">
        <v>1</v>
      </c>
    </row>
    <row r="17" spans="1:34">
      <c r="A17" t="s">
        <v>0</v>
      </c>
      <c r="B17" t="s">
        <v>1</v>
      </c>
      <c r="C17" t="s">
        <v>2</v>
      </c>
      <c r="D17" s="1">
        <v>0.66666666666666663</v>
      </c>
      <c r="E17" t="s">
        <v>3</v>
      </c>
      <c r="F17" t="s">
        <v>4</v>
      </c>
      <c r="G17" t="s">
        <v>5</v>
      </c>
      <c r="H17" t="s">
        <v>6</v>
      </c>
      <c r="I17">
        <v>3.45</v>
      </c>
      <c r="J17">
        <v>1.2</v>
      </c>
      <c r="K17">
        <v>0</v>
      </c>
      <c r="L17" t="s">
        <v>3</v>
      </c>
      <c r="M17" t="s">
        <v>7</v>
      </c>
      <c r="N17" t="s">
        <v>5</v>
      </c>
      <c r="O17" t="s">
        <v>6</v>
      </c>
      <c r="P17">
        <v>0.18292700000000001</v>
      </c>
      <c r="Q17">
        <v>1</v>
      </c>
      <c r="R17">
        <v>0.5</v>
      </c>
      <c r="AD17">
        <v>16</v>
      </c>
      <c r="AE17" s="5">
        <v>0.249828625867244</v>
      </c>
      <c r="AF17" s="5">
        <v>0.999999999999998</v>
      </c>
      <c r="AG17" s="5">
        <v>0.499999999999994</v>
      </c>
      <c r="AH17" s="3">
        <v>1</v>
      </c>
    </row>
    <row r="18" spans="1:34">
      <c r="A18" t="s">
        <v>0</v>
      </c>
      <c r="B18" t="s">
        <v>1</v>
      </c>
      <c r="C18" t="s">
        <v>2</v>
      </c>
      <c r="D18" s="1">
        <v>0.70833333333333337</v>
      </c>
      <c r="E18" t="s">
        <v>3</v>
      </c>
      <c r="F18" t="s">
        <v>4</v>
      </c>
      <c r="G18" t="s">
        <v>5</v>
      </c>
      <c r="H18" t="s">
        <v>6</v>
      </c>
      <c r="I18">
        <v>5.42</v>
      </c>
      <c r="J18">
        <v>1.2</v>
      </c>
      <c r="K18">
        <v>0</v>
      </c>
      <c r="L18" t="s">
        <v>3</v>
      </c>
      <c r="M18" t="s">
        <v>7</v>
      </c>
      <c r="N18" t="s">
        <v>5</v>
      </c>
      <c r="O18" t="s">
        <v>6</v>
      </c>
      <c r="P18">
        <v>0.34308899999999998</v>
      </c>
      <c r="Q18">
        <v>1</v>
      </c>
      <c r="R18">
        <v>0.5</v>
      </c>
      <c r="AD18">
        <v>17</v>
      </c>
      <c r="AE18" s="5">
        <v>0.34274718805388199</v>
      </c>
      <c r="AF18" s="5">
        <v>1</v>
      </c>
      <c r="AG18" s="5">
        <v>0.499999999999995</v>
      </c>
      <c r="AH18" s="3">
        <v>1</v>
      </c>
    </row>
    <row r="19" spans="1:34">
      <c r="A19" t="s">
        <v>0</v>
      </c>
      <c r="B19" t="s">
        <v>1</v>
      </c>
      <c r="C19" t="s">
        <v>2</v>
      </c>
      <c r="D19" s="1">
        <v>0.75</v>
      </c>
      <c r="E19" t="s">
        <v>3</v>
      </c>
      <c r="F19" t="s">
        <v>4</v>
      </c>
      <c r="G19" t="s">
        <v>5</v>
      </c>
      <c r="H19" t="s">
        <v>6</v>
      </c>
      <c r="I19">
        <v>0.76400000000000001</v>
      </c>
      <c r="J19">
        <v>-1.2</v>
      </c>
      <c r="K19">
        <v>0.91600000000000004</v>
      </c>
      <c r="L19" t="s">
        <v>3</v>
      </c>
      <c r="M19" t="s">
        <v>7</v>
      </c>
      <c r="N19" t="s">
        <v>5</v>
      </c>
      <c r="O19" t="s">
        <v>6</v>
      </c>
      <c r="P19">
        <v>1.2999999999999999E-5</v>
      </c>
      <c r="Q19">
        <v>0</v>
      </c>
      <c r="R19">
        <v>0.899949</v>
      </c>
      <c r="AD19">
        <v>18</v>
      </c>
      <c r="AE19" s="5">
        <v>1.26765651115761E-5</v>
      </c>
      <c r="AF19" s="5">
        <v>1.72649210186043E-19</v>
      </c>
      <c r="AG19" s="5">
        <v>0.89994858529280997</v>
      </c>
      <c r="AH19" s="3">
        <v>1</v>
      </c>
    </row>
    <row r="20" spans="1:34">
      <c r="A20" t="s">
        <v>0</v>
      </c>
      <c r="B20" t="s">
        <v>1</v>
      </c>
      <c r="C20" t="s">
        <v>2</v>
      </c>
      <c r="D20" s="1">
        <v>0.79166666666666663</v>
      </c>
      <c r="E20" t="s">
        <v>3</v>
      </c>
      <c r="F20" t="s">
        <v>4</v>
      </c>
      <c r="G20" t="s">
        <v>5</v>
      </c>
      <c r="H20" t="s">
        <v>6</v>
      </c>
      <c r="I20">
        <v>3.09</v>
      </c>
      <c r="J20">
        <v>-1.2</v>
      </c>
      <c r="K20">
        <v>0.91600000000000004</v>
      </c>
      <c r="L20" t="s">
        <v>3</v>
      </c>
      <c r="M20" t="s">
        <v>7</v>
      </c>
      <c r="N20" t="s">
        <v>5</v>
      </c>
      <c r="O20" t="s">
        <v>6</v>
      </c>
      <c r="P20">
        <v>0.15525600000000001</v>
      </c>
      <c r="Q20">
        <v>0</v>
      </c>
      <c r="R20">
        <v>0.59017500000000001</v>
      </c>
      <c r="AD20">
        <v>19</v>
      </c>
      <c r="AE20" s="5">
        <v>0.13878926033748201</v>
      </c>
      <c r="AF20" s="5">
        <v>-3.7955903247841299E-18</v>
      </c>
      <c r="AG20" s="5">
        <v>0.45672362290947399</v>
      </c>
      <c r="AH20" s="3">
        <v>1</v>
      </c>
    </row>
    <row r="21" spans="1:34">
      <c r="A21" t="s">
        <v>0</v>
      </c>
      <c r="B21" t="s">
        <v>1</v>
      </c>
      <c r="C21" t="s">
        <v>2</v>
      </c>
      <c r="D21" s="1">
        <v>0.83333333333333337</v>
      </c>
      <c r="E21" t="s">
        <v>3</v>
      </c>
      <c r="F21" t="s">
        <v>4</v>
      </c>
      <c r="G21" t="s">
        <v>5</v>
      </c>
      <c r="H21" t="s">
        <v>6</v>
      </c>
      <c r="I21">
        <v>5.42</v>
      </c>
      <c r="J21">
        <v>-1.2</v>
      </c>
      <c r="K21">
        <v>0.91600000000000004</v>
      </c>
      <c r="L21" t="s">
        <v>3</v>
      </c>
      <c r="M21" t="s">
        <v>7</v>
      </c>
      <c r="N21" t="s">
        <v>5</v>
      </c>
      <c r="O21" t="s">
        <v>6</v>
      </c>
      <c r="P21">
        <v>0.34343200000000002</v>
      </c>
      <c r="Q21">
        <v>0</v>
      </c>
      <c r="R21">
        <v>0.54730299999999998</v>
      </c>
      <c r="AD21">
        <v>20</v>
      </c>
      <c r="AE21" s="5">
        <v>0.34343167372560202</v>
      </c>
      <c r="AF21" s="5">
        <v>-3.1392871981869502E-19</v>
      </c>
      <c r="AG21" s="5">
        <v>0.54730254497547204</v>
      </c>
      <c r="AH21" s="3">
        <v>1</v>
      </c>
    </row>
    <row r="22" spans="1:34">
      <c r="A22" t="s">
        <v>0</v>
      </c>
      <c r="B22" t="s">
        <v>1</v>
      </c>
      <c r="C22" t="s">
        <v>2</v>
      </c>
      <c r="D22" s="1">
        <v>0.875</v>
      </c>
      <c r="E22" t="s">
        <v>3</v>
      </c>
      <c r="F22" t="s">
        <v>4</v>
      </c>
      <c r="G22" t="s">
        <v>5</v>
      </c>
      <c r="H22" t="s">
        <v>6</v>
      </c>
      <c r="I22">
        <v>0.76400000000000001</v>
      </c>
      <c r="J22">
        <v>0</v>
      </c>
      <c r="K22">
        <v>0.91600000000000004</v>
      </c>
      <c r="L22" t="s">
        <v>3</v>
      </c>
      <c r="M22" t="s">
        <v>7</v>
      </c>
      <c r="N22" t="s">
        <v>5</v>
      </c>
      <c r="O22" t="s">
        <v>6</v>
      </c>
      <c r="P22">
        <v>1.2999999999999999E-5</v>
      </c>
      <c r="Q22">
        <v>0.5</v>
      </c>
      <c r="R22">
        <v>0.899949</v>
      </c>
      <c r="AD22">
        <v>21</v>
      </c>
      <c r="AE22" s="5">
        <v>1.26765651116305E-5</v>
      </c>
      <c r="AF22" s="5">
        <v>0.499999999999999</v>
      </c>
      <c r="AG22" s="5">
        <v>0.89994858529280997</v>
      </c>
      <c r="AH22" s="3">
        <v>1</v>
      </c>
    </row>
    <row r="23" spans="1:34">
      <c r="A23" t="s">
        <v>0</v>
      </c>
      <c r="B23" t="s">
        <v>1</v>
      </c>
      <c r="C23" t="s">
        <v>2</v>
      </c>
      <c r="D23" s="1">
        <v>0.91666666666666663</v>
      </c>
      <c r="E23" t="s">
        <v>3</v>
      </c>
      <c r="F23" t="s">
        <v>4</v>
      </c>
      <c r="G23" t="s">
        <v>5</v>
      </c>
      <c r="H23" t="s">
        <v>6</v>
      </c>
      <c r="I23">
        <v>3.09</v>
      </c>
      <c r="J23">
        <v>0</v>
      </c>
      <c r="K23">
        <v>0.91600000000000004</v>
      </c>
      <c r="L23" t="s">
        <v>3</v>
      </c>
      <c r="M23" t="s">
        <v>7</v>
      </c>
      <c r="N23" t="s">
        <v>5</v>
      </c>
      <c r="O23" t="s">
        <v>6</v>
      </c>
      <c r="P23">
        <v>0.15525600000000001</v>
      </c>
      <c r="Q23">
        <v>0.5</v>
      </c>
      <c r="R23">
        <v>0.59017500000000001</v>
      </c>
      <c r="AD23">
        <v>22</v>
      </c>
      <c r="AE23" s="5">
        <v>0.13878926033748101</v>
      </c>
      <c r="AF23" s="5">
        <v>0.499999999999999</v>
      </c>
      <c r="AG23" s="5">
        <v>0.45672362290947399</v>
      </c>
      <c r="AH23" s="3">
        <v>1</v>
      </c>
    </row>
    <row r="24" spans="1:34">
      <c r="A24" t="s">
        <v>0</v>
      </c>
      <c r="B24" t="s">
        <v>1</v>
      </c>
      <c r="C24" t="s">
        <v>2</v>
      </c>
      <c r="D24" s="1">
        <v>0.95833333333333337</v>
      </c>
      <c r="E24" t="s">
        <v>3</v>
      </c>
      <c r="F24" t="s">
        <v>4</v>
      </c>
      <c r="G24" t="s">
        <v>5</v>
      </c>
      <c r="H24" t="s">
        <v>6</v>
      </c>
      <c r="I24">
        <v>5.42</v>
      </c>
      <c r="J24">
        <v>0</v>
      </c>
      <c r="K24">
        <v>0.91600000000000004</v>
      </c>
      <c r="L24" t="s">
        <v>3</v>
      </c>
      <c r="M24" t="s">
        <v>7</v>
      </c>
      <c r="N24" t="s">
        <v>5</v>
      </c>
      <c r="O24" t="s">
        <v>6</v>
      </c>
      <c r="P24">
        <v>0.34343200000000002</v>
      </c>
      <c r="Q24">
        <v>0.5</v>
      </c>
      <c r="R24">
        <v>0.54730299999999998</v>
      </c>
      <c r="AD24">
        <v>23</v>
      </c>
      <c r="AE24" s="5">
        <v>0.34343167372560301</v>
      </c>
      <c r="AF24" s="5">
        <v>0.5</v>
      </c>
      <c r="AG24" s="5">
        <v>0.54730254497547204</v>
      </c>
      <c r="AH24" s="3">
        <v>1</v>
      </c>
    </row>
    <row r="25" spans="1:34">
      <c r="A25" t="s">
        <v>0</v>
      </c>
      <c r="B25" t="s">
        <v>1</v>
      </c>
      <c r="C25" t="s">
        <v>2</v>
      </c>
      <c r="D25" s="2">
        <v>1</v>
      </c>
      <c r="E25" t="s">
        <v>3</v>
      </c>
      <c r="F25" t="s">
        <v>4</v>
      </c>
      <c r="G25" t="s">
        <v>5</v>
      </c>
      <c r="H25" t="s">
        <v>6</v>
      </c>
      <c r="I25">
        <v>0.76400000000000001</v>
      </c>
      <c r="J25">
        <v>1.2</v>
      </c>
      <c r="K25">
        <v>0.91600000000000004</v>
      </c>
      <c r="L25" t="s">
        <v>3</v>
      </c>
      <c r="M25" t="s">
        <v>7</v>
      </c>
      <c r="N25" t="s">
        <v>5</v>
      </c>
      <c r="O25" t="s">
        <v>6</v>
      </c>
      <c r="P25">
        <v>1.2999999999999999E-5</v>
      </c>
      <c r="Q25">
        <v>1</v>
      </c>
      <c r="R25">
        <v>0.899949</v>
      </c>
      <c r="AD25">
        <v>24</v>
      </c>
      <c r="AE25" s="5">
        <v>1.2676565111574299E-5</v>
      </c>
      <c r="AF25" s="5">
        <v>1</v>
      </c>
      <c r="AG25" s="5">
        <v>0.89994858529280997</v>
      </c>
      <c r="AH25" s="3">
        <v>1</v>
      </c>
    </row>
    <row r="26" spans="1:34">
      <c r="A26" t="s">
        <v>0</v>
      </c>
      <c r="B26" t="s">
        <v>1</v>
      </c>
      <c r="C26" t="s">
        <v>2</v>
      </c>
      <c r="D26" s="2">
        <v>1.0416666666666667</v>
      </c>
      <c r="E26" t="s">
        <v>3</v>
      </c>
      <c r="F26" t="s">
        <v>4</v>
      </c>
      <c r="G26" t="s">
        <v>5</v>
      </c>
      <c r="H26" t="s">
        <v>6</v>
      </c>
      <c r="I26">
        <v>3.09</v>
      </c>
      <c r="J26">
        <v>1.2</v>
      </c>
      <c r="K26">
        <v>0.91600000000000004</v>
      </c>
      <c r="L26" t="s">
        <v>3</v>
      </c>
      <c r="M26" t="s">
        <v>7</v>
      </c>
      <c r="N26" t="s">
        <v>5</v>
      </c>
      <c r="O26" t="s">
        <v>6</v>
      </c>
      <c r="P26">
        <v>0.15525600000000001</v>
      </c>
      <c r="Q26">
        <v>1</v>
      </c>
      <c r="R26">
        <v>0.59017500000000001</v>
      </c>
      <c r="AD26">
        <v>25</v>
      </c>
      <c r="AE26" s="5">
        <v>0.13878926033748201</v>
      </c>
      <c r="AF26" s="5">
        <v>1</v>
      </c>
      <c r="AG26" s="5">
        <v>0.45672362290947299</v>
      </c>
      <c r="AH26" s="3">
        <v>1</v>
      </c>
    </row>
    <row r="27" spans="1:34">
      <c r="A27" t="s">
        <v>0</v>
      </c>
      <c r="B27" t="s">
        <v>1</v>
      </c>
      <c r="C27" t="s">
        <v>2</v>
      </c>
      <c r="D27" s="2">
        <v>1.0833333333333333</v>
      </c>
      <c r="E27" t="s">
        <v>3</v>
      </c>
      <c r="F27" t="s">
        <v>4</v>
      </c>
      <c r="G27" t="s">
        <v>5</v>
      </c>
      <c r="H27" t="s">
        <v>6</v>
      </c>
      <c r="I27">
        <v>5.42</v>
      </c>
      <c r="J27">
        <v>1.2</v>
      </c>
      <c r="K27">
        <v>0.91600000000000004</v>
      </c>
      <c r="L27" t="s">
        <v>3</v>
      </c>
      <c r="M27" t="s">
        <v>7</v>
      </c>
      <c r="N27" t="s">
        <v>5</v>
      </c>
      <c r="O27" t="s">
        <v>6</v>
      </c>
      <c r="P27">
        <v>0.34343200000000002</v>
      </c>
      <c r="Q27">
        <v>1</v>
      </c>
      <c r="R27">
        <v>0.54730299999999998</v>
      </c>
      <c r="AD27">
        <v>26</v>
      </c>
      <c r="AE27" s="5">
        <v>0.34343167372560202</v>
      </c>
      <c r="AF27" s="5">
        <v>0.999999999999999</v>
      </c>
      <c r="AG27" s="5">
        <v>0.54730254497547204</v>
      </c>
      <c r="AH27" s="3">
        <v>1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3A9E-2647-4440-831B-57E7F1665635}">
  <dimension ref="A1:BT2377"/>
  <sheetViews>
    <sheetView tabSelected="1" topLeftCell="F1" zoomScale="70" zoomScaleNormal="70" workbookViewId="0">
      <selection activeCell="AT3" sqref="AT3"/>
    </sheetView>
  </sheetViews>
  <sheetFormatPr defaultRowHeight="18"/>
  <cols>
    <col min="3" max="5" width="9.83203125" customWidth="1"/>
    <col min="7" max="7" width="10" bestFit="1" customWidth="1"/>
    <col min="19" max="20" width="9.83203125" customWidth="1"/>
    <col min="21" max="21" width="10.58203125" bestFit="1" customWidth="1"/>
    <col min="44" max="44" width="11.9140625" customWidth="1"/>
    <col min="46" max="46" width="11.58203125" customWidth="1"/>
    <col min="48" max="48" width="8.6640625" customWidth="1"/>
    <col min="49" max="49" width="10.4140625" bestFit="1" customWidth="1"/>
    <col min="50" max="50" width="11.1640625" bestFit="1" customWidth="1"/>
    <col min="51" max="51" width="10.4140625" bestFit="1" customWidth="1"/>
    <col min="68" max="69" width="13.58203125" customWidth="1"/>
    <col min="70" max="70" width="17.5" bestFit="1" customWidth="1"/>
    <col min="71" max="72" width="18.4140625" bestFit="1" customWidth="1"/>
  </cols>
  <sheetData>
    <row r="1" spans="1:72">
      <c r="A1" t="s">
        <v>9</v>
      </c>
      <c r="B1" t="s">
        <v>10</v>
      </c>
      <c r="C1" t="s">
        <v>11</v>
      </c>
      <c r="D1" t="s">
        <v>12</v>
      </c>
      <c r="E1" t="s">
        <v>13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AO1" t="s">
        <v>14</v>
      </c>
      <c r="AP1" t="s">
        <v>15</v>
      </c>
      <c r="AQ1" t="s">
        <v>16</v>
      </c>
      <c r="AR1" t="s">
        <v>18</v>
      </c>
      <c r="AT1" t="s">
        <v>17</v>
      </c>
      <c r="AU1" t="s">
        <v>9</v>
      </c>
      <c r="AV1" t="s">
        <v>10</v>
      </c>
      <c r="AW1" t="s">
        <v>11</v>
      </c>
      <c r="AX1" t="s">
        <v>12</v>
      </c>
      <c r="AY1" t="s">
        <v>13</v>
      </c>
      <c r="BL1" t="s">
        <v>14</v>
      </c>
      <c r="BM1" t="s">
        <v>15</v>
      </c>
      <c r="BN1" t="s">
        <v>16</v>
      </c>
      <c r="BP1" t="s">
        <v>9</v>
      </c>
      <c r="BQ1" t="s">
        <v>10</v>
      </c>
      <c r="BR1" t="s">
        <v>11</v>
      </c>
      <c r="BS1" t="s">
        <v>12</v>
      </c>
      <c r="BT1" t="s">
        <v>13</v>
      </c>
    </row>
    <row r="2" spans="1:72">
      <c r="A2">
        <v>0</v>
      </c>
      <c r="B2">
        <v>0</v>
      </c>
      <c r="C2" s="3">
        <v>1.19999999999999</v>
      </c>
      <c r="D2" s="3">
        <v>-0.6</v>
      </c>
      <c r="E2" s="3">
        <v>-6.9368648385136003E-16</v>
      </c>
      <c r="Q2">
        <v>0</v>
      </c>
      <c r="R2">
        <v>0</v>
      </c>
      <c r="S2" s="3">
        <v>1.19999999999999</v>
      </c>
      <c r="T2" s="3">
        <v>-0.6</v>
      </c>
      <c r="U2" s="3">
        <f>(2*ATAN2(E2,C2)*180/PI()-180)/180</f>
        <v>1.5789838572446671E-16</v>
      </c>
      <c r="AO2">
        <v>1</v>
      </c>
      <c r="AP2">
        <v>0.5</v>
      </c>
      <c r="AQ2">
        <v>0.7</v>
      </c>
      <c r="AR2">
        <v>0.915833095707</v>
      </c>
      <c r="AT2" cm="1">
        <f t="array" ref="AT2">_xlfn.XLOOKUP(1, ($AP$2:$AP$14 &lt;= U2) * ($AQ$2:$AQ$14 &gt;= U2), $AO$2:$AO$14, "範囲外")</f>
        <v>7</v>
      </c>
      <c r="AU2">
        <v>0</v>
      </c>
      <c r="AV2">
        <v>0</v>
      </c>
      <c r="AW2" s="3">
        <f>S2</f>
        <v>1.19999999999999</v>
      </c>
      <c r="AX2" s="3">
        <f>T2</f>
        <v>-0.6</v>
      </c>
      <c r="AY2" s="3">
        <f>_xlfn.XLOOKUP(AT2, $AO$2:$AO$14, $AR$2:$AR$14)</f>
        <v>0</v>
      </c>
      <c r="BL2">
        <v>1</v>
      </c>
      <c r="BM2">
        <v>5</v>
      </c>
      <c r="BN2">
        <v>6</v>
      </c>
      <c r="BP2" s="4">
        <v>0</v>
      </c>
      <c r="BQ2" s="4">
        <v>0</v>
      </c>
      <c r="BR2" s="6">
        <f>IF((AW2&gt;5)*(AW2&lt;=6),5.5,AW2)</f>
        <v>1.19999999999999</v>
      </c>
      <c r="BS2" s="6">
        <f>AX2</f>
        <v>-0.6</v>
      </c>
      <c r="BT2" s="6">
        <f>AY2</f>
        <v>0</v>
      </c>
    </row>
    <row r="3" spans="1:72">
      <c r="A3">
        <v>0</v>
      </c>
      <c r="B3">
        <v>1</v>
      </c>
      <c r="C3" s="3">
        <v>1.19999999999999</v>
      </c>
      <c r="D3" s="3">
        <v>-0.55000000000000004</v>
      </c>
      <c r="E3" s="3">
        <v>-6.6319724504004397E-16</v>
      </c>
      <c r="Q3">
        <v>0</v>
      </c>
      <c r="R3">
        <v>1</v>
      </c>
      <c r="S3" s="3">
        <v>1.19999999999999</v>
      </c>
      <c r="T3" s="3">
        <v>-0.55000000000000004</v>
      </c>
      <c r="U3" s="3">
        <f t="shared" ref="U3:U66" si="0">(2*ATAN2(E3,C3)*180/PI()-180)/180</f>
        <v>1.5789838572446671E-16</v>
      </c>
      <c r="AO3">
        <v>2</v>
      </c>
      <c r="AP3">
        <v>0.3</v>
      </c>
      <c r="AQ3">
        <v>0.5</v>
      </c>
      <c r="AR3">
        <v>0.58555944981800001</v>
      </c>
      <c r="AT3" cm="1">
        <f t="array" ref="AT3">_xlfn.XLOOKUP(1, ($AP$2:$AP$14 &lt;= U3) * ($AQ$2:$AQ$14 &gt;= U3), $AO$2:$AO$14, "範囲外")</f>
        <v>7</v>
      </c>
      <c r="AU3">
        <v>0</v>
      </c>
      <c r="AV3">
        <v>1</v>
      </c>
      <c r="AW3" s="3">
        <f t="shared" ref="AW3:AW66" si="1">S3</f>
        <v>1.19999999999999</v>
      </c>
      <c r="AX3" s="3">
        <f t="shared" ref="AX3:AX66" si="2">T3</f>
        <v>-0.55000000000000004</v>
      </c>
      <c r="AY3" s="3">
        <f t="shared" ref="AY3:AY66" si="3">_xlfn.XLOOKUP(AT3, $AO$2:$AO$14, $AR$2:$AR$14)</f>
        <v>0</v>
      </c>
      <c r="BL3">
        <v>2</v>
      </c>
      <c r="BM3">
        <v>6</v>
      </c>
      <c r="BN3">
        <v>10</v>
      </c>
      <c r="BP3" s="4">
        <v>0</v>
      </c>
      <c r="BQ3" s="4">
        <v>1</v>
      </c>
      <c r="BR3" s="6">
        <f t="shared" ref="BR3:BR66" si="4">IF((AW3&gt;5)*(AW3&lt;=6),5.5,AW3)</f>
        <v>1.19999999999999</v>
      </c>
      <c r="BS3" s="6">
        <f t="shared" ref="BS3:BS66" si="5">AX3</f>
        <v>-0.55000000000000004</v>
      </c>
      <c r="BT3" s="6">
        <f t="shared" ref="BT3:BT66" si="6">AY3</f>
        <v>0</v>
      </c>
    </row>
    <row r="4" spans="1:72">
      <c r="A4">
        <v>0</v>
      </c>
      <c r="B4">
        <v>2</v>
      </c>
      <c r="C4" s="3">
        <v>1.19999999999999</v>
      </c>
      <c r="D4" s="3">
        <v>-0.4</v>
      </c>
      <c r="E4" s="3">
        <v>-6.5942957160160302E-16</v>
      </c>
      <c r="Q4">
        <v>0</v>
      </c>
      <c r="R4">
        <v>2</v>
      </c>
      <c r="S4" s="3">
        <v>1.19999999999999</v>
      </c>
      <c r="T4" s="3">
        <v>-0.4</v>
      </c>
      <c r="U4" s="3">
        <f t="shared" si="0"/>
        <v>1.5789838572446671E-16</v>
      </c>
      <c r="AO4">
        <v>3</v>
      </c>
      <c r="AP4">
        <v>0.1</v>
      </c>
      <c r="AQ4">
        <v>0.2</v>
      </c>
      <c r="AR4">
        <v>0.19223783601</v>
      </c>
      <c r="AT4" cm="1">
        <f t="array" ref="AT4">_xlfn.XLOOKUP(1, ($AP$2:$AP$14 &lt;= U4) * ($AQ$2:$AQ$14 &gt;= U4), $AO$2:$AO$14, "範囲外")</f>
        <v>7</v>
      </c>
      <c r="AU4">
        <v>0</v>
      </c>
      <c r="AV4">
        <v>2</v>
      </c>
      <c r="AW4" s="3">
        <f t="shared" si="1"/>
        <v>1.19999999999999</v>
      </c>
      <c r="AX4" s="3">
        <f t="shared" si="2"/>
        <v>-0.4</v>
      </c>
      <c r="AY4" s="3">
        <f t="shared" si="3"/>
        <v>0</v>
      </c>
      <c r="BL4">
        <v>3</v>
      </c>
      <c r="BM4">
        <v>0</v>
      </c>
      <c r="BN4">
        <v>5</v>
      </c>
      <c r="BP4" s="4">
        <v>0</v>
      </c>
      <c r="BQ4" s="4">
        <v>2</v>
      </c>
      <c r="BR4" s="6">
        <f t="shared" si="4"/>
        <v>1.19999999999999</v>
      </c>
      <c r="BS4" s="6">
        <f t="shared" si="5"/>
        <v>-0.4</v>
      </c>
      <c r="BT4" s="6">
        <f t="shared" si="6"/>
        <v>0</v>
      </c>
    </row>
    <row r="5" spans="1:72">
      <c r="A5">
        <v>0</v>
      </c>
      <c r="B5">
        <v>3</v>
      </c>
      <c r="C5" s="3">
        <v>1.90778688829803</v>
      </c>
      <c r="D5" s="3">
        <v>-0.52900475926076596</v>
      </c>
      <c r="E5" s="3">
        <v>-1.6565255267781101E-14</v>
      </c>
      <c r="Q5">
        <v>0</v>
      </c>
      <c r="R5">
        <v>3</v>
      </c>
      <c r="S5" s="3">
        <v>1.90778688829803</v>
      </c>
      <c r="T5" s="3">
        <v>-0.52900475926076596</v>
      </c>
      <c r="U5" s="3">
        <f t="shared" si="0"/>
        <v>5.5264435003563349E-15</v>
      </c>
      <c r="AO5">
        <v>4</v>
      </c>
      <c r="AP5">
        <v>0.05</v>
      </c>
      <c r="AQ5">
        <v>0.1</v>
      </c>
      <c r="AR5">
        <v>9.6406935026000007E-2</v>
      </c>
      <c r="AT5" cm="1">
        <f t="array" ref="AT5">_xlfn.XLOOKUP(1, ($AP$2:$AP$14 &lt;= U5) * ($AQ$2:$AQ$14 &gt;= U5), $AO$2:$AO$14, "範囲外")</f>
        <v>7</v>
      </c>
      <c r="AU5">
        <v>0</v>
      </c>
      <c r="AV5">
        <v>3</v>
      </c>
      <c r="AW5" s="3">
        <f t="shared" si="1"/>
        <v>1.90778688829803</v>
      </c>
      <c r="AX5" s="3">
        <f t="shared" si="2"/>
        <v>-0.52900475926076596</v>
      </c>
      <c r="AY5" s="3">
        <f t="shared" si="3"/>
        <v>0</v>
      </c>
      <c r="BP5" s="4">
        <v>0</v>
      </c>
      <c r="BQ5" s="4">
        <v>3</v>
      </c>
      <c r="BR5" s="6">
        <f t="shared" si="4"/>
        <v>1.90778688829803</v>
      </c>
      <c r="BS5" s="6">
        <f t="shared" si="5"/>
        <v>-0.52900475926076596</v>
      </c>
      <c r="BT5" s="6">
        <f t="shared" si="6"/>
        <v>0</v>
      </c>
    </row>
    <row r="6" spans="1:72">
      <c r="A6">
        <v>0</v>
      </c>
      <c r="B6">
        <v>4</v>
      </c>
      <c r="C6" s="3">
        <v>1.8488046476065201</v>
      </c>
      <c r="D6" s="3">
        <v>-0.48492102932236902</v>
      </c>
      <c r="E6" s="3">
        <v>-1.5242576765129801E-14</v>
      </c>
      <c r="Q6">
        <v>0</v>
      </c>
      <c r="R6">
        <v>4</v>
      </c>
      <c r="S6" s="3">
        <v>1.8488046476065201</v>
      </c>
      <c r="T6" s="3">
        <v>-0.48492102932236902</v>
      </c>
      <c r="U6" s="3">
        <f t="shared" si="0"/>
        <v>5.210646728907401E-15</v>
      </c>
      <c r="AO6">
        <v>5</v>
      </c>
      <c r="AP6">
        <v>0.02</v>
      </c>
      <c r="AQ6">
        <v>0.04</v>
      </c>
      <c r="AR6">
        <v>4.8239531358999999E-2</v>
      </c>
      <c r="AT6" cm="1">
        <f t="array" ref="AT6">_xlfn.XLOOKUP(1, ($AP$2:$AP$14 &lt;= U6) * ($AQ$2:$AQ$14 &gt;= U6), $AO$2:$AO$14, "範囲外")</f>
        <v>7</v>
      </c>
      <c r="AU6">
        <v>0</v>
      </c>
      <c r="AV6">
        <v>4</v>
      </c>
      <c r="AW6" s="3">
        <f t="shared" si="1"/>
        <v>1.8488046476065201</v>
      </c>
      <c r="AX6" s="3">
        <f t="shared" si="2"/>
        <v>-0.48492102932236902</v>
      </c>
      <c r="AY6" s="3">
        <f t="shared" si="3"/>
        <v>0</v>
      </c>
      <c r="BP6" s="4">
        <v>0</v>
      </c>
      <c r="BQ6" s="4">
        <v>4</v>
      </c>
      <c r="BR6" s="6">
        <f t="shared" si="4"/>
        <v>1.8488046476065201</v>
      </c>
      <c r="BS6" s="6">
        <f t="shared" si="5"/>
        <v>-0.48492102932236902</v>
      </c>
      <c r="BT6" s="6">
        <f t="shared" si="6"/>
        <v>0</v>
      </c>
    </row>
    <row r="7" spans="1:72">
      <c r="A7">
        <v>0</v>
      </c>
      <c r="B7">
        <v>5</v>
      </c>
      <c r="C7" s="3">
        <v>1.6718579255320101</v>
      </c>
      <c r="D7" s="3">
        <v>-0.35266983950717801</v>
      </c>
      <c r="E7" s="3">
        <v>-1.1237938011991E-14</v>
      </c>
      <c r="Q7">
        <v>0</v>
      </c>
      <c r="R7">
        <v>5</v>
      </c>
      <c r="S7" s="3">
        <v>1.6718579255320101</v>
      </c>
      <c r="T7" s="3">
        <v>-0.35266983950717801</v>
      </c>
      <c r="U7" s="3">
        <f t="shared" si="0"/>
        <v>4.263256414560601E-15</v>
      </c>
      <c r="AO7">
        <v>6</v>
      </c>
      <c r="AP7">
        <v>0.01</v>
      </c>
      <c r="AQ7">
        <v>0.02</v>
      </c>
      <c r="AR7">
        <v>2.4124275592000002E-2</v>
      </c>
      <c r="AT7" cm="1">
        <f t="array" ref="AT7">_xlfn.XLOOKUP(1, ($AP$2:$AP$14 &lt;= U7) * ($AQ$2:$AQ$14 &gt;= U7), $AO$2:$AO$14, "範囲外")</f>
        <v>7</v>
      </c>
      <c r="AU7">
        <v>0</v>
      </c>
      <c r="AV7">
        <v>5</v>
      </c>
      <c r="AW7" s="3">
        <f t="shared" si="1"/>
        <v>1.6718579255320101</v>
      </c>
      <c r="AX7" s="3">
        <f t="shared" si="2"/>
        <v>-0.35266983950717801</v>
      </c>
      <c r="AY7" s="3">
        <f t="shared" si="3"/>
        <v>0</v>
      </c>
      <c r="BP7" s="4">
        <v>0</v>
      </c>
      <c r="BQ7" s="4">
        <v>5</v>
      </c>
      <c r="BR7" s="6">
        <f t="shared" si="4"/>
        <v>1.6718579255320101</v>
      </c>
      <c r="BS7" s="6">
        <f t="shared" si="5"/>
        <v>-0.35266983950717801</v>
      </c>
      <c r="BT7" s="6">
        <f t="shared" si="6"/>
        <v>0</v>
      </c>
    </row>
    <row r="8" spans="1:72">
      <c r="A8">
        <v>0</v>
      </c>
      <c r="B8">
        <v>6</v>
      </c>
      <c r="C8" s="3">
        <v>2.4480754415067398</v>
      </c>
      <c r="D8" s="3">
        <v>-0.33282011773513698</v>
      </c>
      <c r="E8" s="3">
        <v>-2.8600874349954298E-14</v>
      </c>
      <c r="Q8">
        <v>0</v>
      </c>
      <c r="R8">
        <v>6</v>
      </c>
      <c r="S8" s="3">
        <v>2.4480754415067398</v>
      </c>
      <c r="T8" s="3">
        <v>-0.33282011773513698</v>
      </c>
      <c r="U8" s="3">
        <f t="shared" si="0"/>
        <v>7.263325743325468E-15</v>
      </c>
      <c r="AO8">
        <v>7</v>
      </c>
      <c r="AP8">
        <v>-5.0000000000000001E-3</v>
      </c>
      <c r="AQ8">
        <v>5.0000000000000001E-3</v>
      </c>
      <c r="AR8">
        <v>0</v>
      </c>
      <c r="AT8" cm="1">
        <f t="array" ref="AT8">_xlfn.XLOOKUP(1, ($AP$2:$AP$14 &lt;= U8) * ($AQ$2:$AQ$14 &gt;= U8), $AO$2:$AO$14, "範囲外")</f>
        <v>7</v>
      </c>
      <c r="AU8">
        <v>0</v>
      </c>
      <c r="AV8">
        <v>6</v>
      </c>
      <c r="AW8" s="3">
        <f t="shared" si="1"/>
        <v>2.4480754415067398</v>
      </c>
      <c r="AX8" s="3">
        <f t="shared" si="2"/>
        <v>-0.33282011773513698</v>
      </c>
      <c r="AY8" s="3">
        <f t="shared" si="3"/>
        <v>0</v>
      </c>
      <c r="BP8" s="4">
        <v>0</v>
      </c>
      <c r="BQ8" s="4">
        <v>6</v>
      </c>
      <c r="BR8" s="6">
        <f t="shared" si="4"/>
        <v>2.4480754415067398</v>
      </c>
      <c r="BS8" s="6">
        <f t="shared" si="5"/>
        <v>-0.33282011773513698</v>
      </c>
      <c r="BT8" s="6">
        <f t="shared" si="6"/>
        <v>0</v>
      </c>
    </row>
    <row r="9" spans="1:72">
      <c r="A9">
        <v>0</v>
      </c>
      <c r="B9">
        <v>7</v>
      </c>
      <c r="C9" s="3">
        <v>2.3440691547145098</v>
      </c>
      <c r="D9" s="3">
        <v>-0.305085107923876</v>
      </c>
      <c r="E9" s="3">
        <v>-2.6314619224693002E-14</v>
      </c>
      <c r="Q9">
        <v>0</v>
      </c>
      <c r="R9">
        <v>7</v>
      </c>
      <c r="S9" s="3">
        <v>2.3440691547145098</v>
      </c>
      <c r="T9" s="3">
        <v>-0.305085107923876</v>
      </c>
      <c r="U9" s="3">
        <f t="shared" si="0"/>
        <v>7.1054273576010019E-15</v>
      </c>
      <c r="AO9">
        <v>8</v>
      </c>
      <c r="AP9">
        <f>AQ7*-1</f>
        <v>-0.02</v>
      </c>
      <c r="AQ9">
        <f>AP7*-1</f>
        <v>-0.01</v>
      </c>
      <c r="AR9">
        <f>AR7*-1</f>
        <v>-2.4124275592000002E-2</v>
      </c>
      <c r="AT9" cm="1">
        <f t="array" ref="AT9">_xlfn.XLOOKUP(1, ($AP$2:$AP$14 &lt;= U9) * ($AQ$2:$AQ$14 &gt;= U9), $AO$2:$AO$14, "範囲外")</f>
        <v>7</v>
      </c>
      <c r="AU9">
        <v>0</v>
      </c>
      <c r="AV9">
        <v>7</v>
      </c>
      <c r="AW9" s="3">
        <f t="shared" si="1"/>
        <v>2.3440691547145098</v>
      </c>
      <c r="AX9" s="3">
        <f t="shared" si="2"/>
        <v>-0.305085107923876</v>
      </c>
      <c r="AY9" s="3">
        <f t="shared" si="3"/>
        <v>0</v>
      </c>
      <c r="BP9" s="4">
        <v>0</v>
      </c>
      <c r="BQ9" s="4">
        <v>7</v>
      </c>
      <c r="BR9" s="6">
        <f t="shared" si="4"/>
        <v>2.3440691547145098</v>
      </c>
      <c r="BS9" s="6">
        <f t="shared" si="5"/>
        <v>-0.305085107923876</v>
      </c>
      <c r="BT9" s="6">
        <f t="shared" si="6"/>
        <v>0</v>
      </c>
    </row>
    <row r="10" spans="1:72">
      <c r="A10">
        <v>0</v>
      </c>
      <c r="B10">
        <v>8</v>
      </c>
      <c r="C10" s="3">
        <v>2.03205029433783</v>
      </c>
      <c r="D10" s="3">
        <v>-0.221880078490092</v>
      </c>
      <c r="E10" s="3">
        <v>-1.93325754813589E-14</v>
      </c>
      <c r="Q10">
        <v>0</v>
      </c>
      <c r="R10">
        <v>8</v>
      </c>
      <c r="S10" s="3">
        <v>2.03205029433783</v>
      </c>
      <c r="T10" s="3">
        <v>-0.221880078490092</v>
      </c>
      <c r="U10" s="3">
        <f t="shared" si="0"/>
        <v>6.0001386575297349E-15</v>
      </c>
      <c r="AO10">
        <v>9</v>
      </c>
      <c r="AP10">
        <f>AQ6*-1</f>
        <v>-0.04</v>
      </c>
      <c r="AQ10">
        <f>AP6*-1</f>
        <v>-0.02</v>
      </c>
      <c r="AR10">
        <f>AR6*-1</f>
        <v>-4.8239531358999999E-2</v>
      </c>
      <c r="AT10" cm="1">
        <f t="array" ref="AT10">_xlfn.XLOOKUP(1, ($AP$2:$AP$14 &lt;= U10) * ($AQ$2:$AQ$14 &gt;= U10), $AO$2:$AO$14, "範囲外")</f>
        <v>7</v>
      </c>
      <c r="AU10">
        <v>0</v>
      </c>
      <c r="AV10">
        <v>8</v>
      </c>
      <c r="AW10" s="3">
        <f t="shared" si="1"/>
        <v>2.03205029433783</v>
      </c>
      <c r="AX10" s="3">
        <f t="shared" si="2"/>
        <v>-0.221880078490092</v>
      </c>
      <c r="AY10" s="3">
        <f t="shared" si="3"/>
        <v>0</v>
      </c>
      <c r="BP10" s="4">
        <v>0</v>
      </c>
      <c r="BQ10" s="4">
        <v>8</v>
      </c>
      <c r="BR10" s="6">
        <f t="shared" si="4"/>
        <v>2.03205029433783</v>
      </c>
      <c r="BS10" s="6">
        <f t="shared" si="5"/>
        <v>-0.221880078490092</v>
      </c>
      <c r="BT10" s="6">
        <f t="shared" si="6"/>
        <v>0</v>
      </c>
    </row>
    <row r="11" spans="1:72">
      <c r="A11">
        <v>0</v>
      </c>
      <c r="B11">
        <v>9</v>
      </c>
      <c r="C11" s="3">
        <v>1.19999999999999</v>
      </c>
      <c r="D11" s="3">
        <v>-0.6</v>
      </c>
      <c r="E11" s="3">
        <v>-6.9368648385136003E-16</v>
      </c>
      <c r="Q11">
        <v>0</v>
      </c>
      <c r="R11">
        <v>9</v>
      </c>
      <c r="S11" s="3">
        <v>1.19999999999999</v>
      </c>
      <c r="T11" s="3">
        <v>-0.6</v>
      </c>
      <c r="U11" s="3">
        <f t="shared" si="0"/>
        <v>1.5789838572446671E-16</v>
      </c>
      <c r="AO11">
        <v>10</v>
      </c>
      <c r="AP11">
        <f>AQ5*-1</f>
        <v>-0.1</v>
      </c>
      <c r="AQ11">
        <f>AP5*-1</f>
        <v>-0.05</v>
      </c>
      <c r="AR11">
        <f>AR5*-1</f>
        <v>-9.6406935026000007E-2</v>
      </c>
      <c r="AT11" cm="1">
        <f t="array" ref="AT11">_xlfn.XLOOKUP(1, ($AP$2:$AP$14 &lt;= U11) * ($AQ$2:$AQ$14 &gt;= U11), $AO$2:$AO$14, "範囲外")</f>
        <v>7</v>
      </c>
      <c r="AU11">
        <v>0</v>
      </c>
      <c r="AV11">
        <v>9</v>
      </c>
      <c r="AW11" s="3">
        <f t="shared" si="1"/>
        <v>1.19999999999999</v>
      </c>
      <c r="AX11" s="3">
        <f t="shared" si="2"/>
        <v>-0.6</v>
      </c>
      <c r="AY11" s="3">
        <f t="shared" si="3"/>
        <v>0</v>
      </c>
      <c r="BP11" s="4">
        <v>0</v>
      </c>
      <c r="BQ11" s="4">
        <v>9</v>
      </c>
      <c r="BR11" s="6">
        <f t="shared" si="4"/>
        <v>1.19999999999999</v>
      </c>
      <c r="BS11" s="6">
        <f t="shared" si="5"/>
        <v>-0.6</v>
      </c>
      <c r="BT11" s="6">
        <f t="shared" si="6"/>
        <v>0</v>
      </c>
    </row>
    <row r="12" spans="1:72">
      <c r="A12">
        <v>0</v>
      </c>
      <c r="B12">
        <v>10</v>
      </c>
      <c r="C12" s="3">
        <v>1.1997461732983301</v>
      </c>
      <c r="D12" s="3">
        <v>-0.55000000000000004</v>
      </c>
      <c r="E12" s="3">
        <v>-2.4124275592461199E-2</v>
      </c>
      <c r="Q12">
        <v>0</v>
      </c>
      <c r="R12">
        <v>10</v>
      </c>
      <c r="S12" s="3">
        <v>1.1997461732983301</v>
      </c>
      <c r="T12" s="3">
        <v>-0.55000000000000004</v>
      </c>
      <c r="U12" s="3">
        <f t="shared" si="0"/>
        <v>1.2799308562480544E-2</v>
      </c>
      <c r="AO12">
        <v>11</v>
      </c>
      <c r="AP12">
        <f>AQ4*-1</f>
        <v>-0.2</v>
      </c>
      <c r="AQ12">
        <f>AP4*-1</f>
        <v>-0.1</v>
      </c>
      <c r="AR12">
        <f>AR4*-1</f>
        <v>-0.19223783601</v>
      </c>
      <c r="AT12" cm="1">
        <f t="array" ref="AT12">_xlfn.XLOOKUP(1, ($AP$2:$AP$14 &lt;= U12) * ($AQ$2:$AQ$14 &gt;= U12), $AO$2:$AO$14, "範囲外")</f>
        <v>6</v>
      </c>
      <c r="AU12">
        <v>0</v>
      </c>
      <c r="AV12">
        <v>10</v>
      </c>
      <c r="AW12" s="3">
        <f t="shared" si="1"/>
        <v>1.1997461732983301</v>
      </c>
      <c r="AX12" s="3">
        <f t="shared" si="2"/>
        <v>-0.55000000000000004</v>
      </c>
      <c r="AY12" s="3">
        <f t="shared" si="3"/>
        <v>2.4124275592000002E-2</v>
      </c>
      <c r="BP12" s="4">
        <v>0</v>
      </c>
      <c r="BQ12" s="4">
        <v>10</v>
      </c>
      <c r="BR12" s="6">
        <f t="shared" si="4"/>
        <v>1.1997461732983301</v>
      </c>
      <c r="BS12" s="6">
        <f t="shared" si="5"/>
        <v>-0.55000000000000004</v>
      </c>
      <c r="BT12" s="6">
        <f t="shared" si="6"/>
        <v>2.4124275592000002E-2</v>
      </c>
    </row>
    <row r="13" spans="1:72">
      <c r="A13">
        <v>0</v>
      </c>
      <c r="B13">
        <v>11</v>
      </c>
      <c r="C13" s="3">
        <v>1.1959405127124401</v>
      </c>
      <c r="D13" s="3">
        <v>-0.4</v>
      </c>
      <c r="E13" s="3">
        <v>-9.6406935026331395E-2</v>
      </c>
      <c r="Q13">
        <v>0</v>
      </c>
      <c r="R13">
        <v>11</v>
      </c>
      <c r="S13" s="3">
        <v>1.1959405127124401</v>
      </c>
      <c r="T13" s="3">
        <v>-0.4</v>
      </c>
      <c r="U13" s="3">
        <f t="shared" si="0"/>
        <v>5.1208344905585866E-2</v>
      </c>
      <c r="AO13">
        <v>12</v>
      </c>
      <c r="AP13">
        <f>AQ3*-1</f>
        <v>-0.5</v>
      </c>
      <c r="AQ13">
        <f>AP3*-1</f>
        <v>-0.3</v>
      </c>
      <c r="AR13">
        <f>AR3*-1</f>
        <v>-0.58555944981800001</v>
      </c>
      <c r="AT13" cm="1">
        <f t="array" ref="AT13">_xlfn.XLOOKUP(1, ($AP$2:$AP$14 &lt;= U13) * ($AQ$2:$AQ$14 &gt;= U13), $AO$2:$AO$14, "範囲外")</f>
        <v>4</v>
      </c>
      <c r="AU13">
        <v>0</v>
      </c>
      <c r="AV13">
        <v>11</v>
      </c>
      <c r="AW13" s="3">
        <f t="shared" si="1"/>
        <v>1.1959405127124401</v>
      </c>
      <c r="AX13" s="3">
        <f t="shared" si="2"/>
        <v>-0.4</v>
      </c>
      <c r="AY13" s="3">
        <f t="shared" si="3"/>
        <v>9.6406935026000007E-2</v>
      </c>
      <c r="BP13" s="4">
        <v>0</v>
      </c>
      <c r="BQ13" s="4">
        <v>11</v>
      </c>
      <c r="BR13" s="6">
        <f t="shared" si="4"/>
        <v>1.1959405127124401</v>
      </c>
      <c r="BS13" s="6">
        <f t="shared" si="5"/>
        <v>-0.4</v>
      </c>
      <c r="BT13" s="6">
        <f t="shared" si="6"/>
        <v>9.6406935026000007E-2</v>
      </c>
    </row>
    <row r="14" spans="1:72">
      <c r="A14">
        <v>0</v>
      </c>
      <c r="B14">
        <v>12</v>
      </c>
      <c r="C14" s="3">
        <v>1.90778688829803</v>
      </c>
      <c r="D14" s="3">
        <v>-0.52900475926076596</v>
      </c>
      <c r="E14" s="3">
        <v>-1.6565255267781101E-14</v>
      </c>
      <c r="Q14">
        <v>0</v>
      </c>
      <c r="R14">
        <v>12</v>
      </c>
      <c r="S14" s="3">
        <v>1.90778688829803</v>
      </c>
      <c r="T14" s="3">
        <v>-0.52900475926076596</v>
      </c>
      <c r="U14" s="3">
        <f t="shared" si="0"/>
        <v>5.5264435003563349E-15</v>
      </c>
      <c r="AO14">
        <v>13</v>
      </c>
      <c r="AP14">
        <f>AQ2*-1</f>
        <v>-0.7</v>
      </c>
      <c r="AQ14">
        <f>AP2*-1</f>
        <v>-0.5</v>
      </c>
      <c r="AR14">
        <f>AR2*-1</f>
        <v>-0.915833095707</v>
      </c>
      <c r="AT14" cm="1">
        <f t="array" ref="AT14">_xlfn.XLOOKUP(1, ($AP$2:$AP$14 &lt;= U14) * ($AQ$2:$AQ$14 &gt;= U14), $AO$2:$AO$14, "範囲外")</f>
        <v>7</v>
      </c>
      <c r="AU14">
        <v>0</v>
      </c>
      <c r="AV14">
        <v>12</v>
      </c>
      <c r="AW14" s="3">
        <f t="shared" si="1"/>
        <v>1.90778688829803</v>
      </c>
      <c r="AX14" s="3">
        <f t="shared" si="2"/>
        <v>-0.52900475926076596</v>
      </c>
      <c r="AY14" s="3">
        <f t="shared" si="3"/>
        <v>0</v>
      </c>
      <c r="BP14" s="4">
        <v>0</v>
      </c>
      <c r="BQ14" s="4">
        <v>12</v>
      </c>
      <c r="BR14" s="6">
        <f t="shared" si="4"/>
        <v>1.90778688829803</v>
      </c>
      <c r="BS14" s="6">
        <f t="shared" si="5"/>
        <v>-0.52900475926076596</v>
      </c>
      <c r="BT14" s="6">
        <f t="shared" si="6"/>
        <v>0</v>
      </c>
    </row>
    <row r="15" spans="1:72">
      <c r="A15">
        <v>0</v>
      </c>
      <c r="B15">
        <v>13</v>
      </c>
      <c r="C15" s="3">
        <v>1.8485642098433701</v>
      </c>
      <c r="D15" s="3">
        <v>-0.48492102932236902</v>
      </c>
      <c r="E15" s="3">
        <v>-4.8394503979229002E-2</v>
      </c>
      <c r="Q15">
        <v>0</v>
      </c>
      <c r="R15">
        <v>13</v>
      </c>
      <c r="S15" s="3">
        <v>1.8485642098433701</v>
      </c>
      <c r="T15" s="3">
        <v>-0.48492102932236902</v>
      </c>
      <c r="U15" s="3">
        <f t="shared" si="0"/>
        <v>1.666258730514111E-2</v>
      </c>
      <c r="AT15" cm="1">
        <f t="array" ref="AT15">_xlfn.XLOOKUP(1, ($AP$2:$AP$14 &lt;= U15) * ($AQ$2:$AQ$14 &gt;= U15), $AO$2:$AO$14, "範囲外")</f>
        <v>6</v>
      </c>
      <c r="AU15">
        <v>0</v>
      </c>
      <c r="AV15">
        <v>13</v>
      </c>
      <c r="AW15" s="3">
        <f t="shared" si="1"/>
        <v>1.8485642098433701</v>
      </c>
      <c r="AX15" s="3">
        <f t="shared" si="2"/>
        <v>-0.48492102932236902</v>
      </c>
      <c r="AY15" s="3">
        <f t="shared" si="3"/>
        <v>2.4124275592000002E-2</v>
      </c>
      <c r="BP15" s="4">
        <v>0</v>
      </c>
      <c r="BQ15" s="4">
        <v>13</v>
      </c>
      <c r="BR15" s="6">
        <f t="shared" si="4"/>
        <v>1.8485642098433701</v>
      </c>
      <c r="BS15" s="6">
        <f t="shared" si="5"/>
        <v>-0.48492102932236902</v>
      </c>
      <c r="BT15" s="6">
        <f t="shared" si="6"/>
        <v>2.4124275592000002E-2</v>
      </c>
    </row>
    <row r="16" spans="1:72">
      <c r="A16">
        <v>0</v>
      </c>
      <c r="B16">
        <v>14</v>
      </c>
      <c r="C16" s="3">
        <v>1.6679541700534199</v>
      </c>
      <c r="D16" s="3">
        <v>-0.35266983950717801</v>
      </c>
      <c r="E16" s="3">
        <v>-0.16703567642223999</v>
      </c>
      <c r="Q16">
        <v>0</v>
      </c>
      <c r="R16">
        <v>14</v>
      </c>
      <c r="S16" s="3">
        <v>1.6679541700534199</v>
      </c>
      <c r="T16" s="3">
        <v>-0.35266983950717801</v>
      </c>
      <c r="U16" s="3">
        <f t="shared" si="0"/>
        <v>6.3541827127592709E-2</v>
      </c>
      <c r="AT16" cm="1">
        <f t="array" ref="AT16">_xlfn.XLOOKUP(1, ($AP$2:$AP$14 &lt;= U16) * ($AQ$2:$AQ$14 &gt;= U16), $AO$2:$AO$14, "範囲外")</f>
        <v>4</v>
      </c>
      <c r="AU16">
        <v>0</v>
      </c>
      <c r="AV16">
        <v>14</v>
      </c>
      <c r="AW16" s="3">
        <f t="shared" si="1"/>
        <v>1.6679541700534199</v>
      </c>
      <c r="AX16" s="3">
        <f t="shared" si="2"/>
        <v>-0.35266983950717801</v>
      </c>
      <c r="AY16" s="3">
        <f t="shared" si="3"/>
        <v>9.6406935026000007E-2</v>
      </c>
      <c r="BP16" s="4">
        <v>0</v>
      </c>
      <c r="BQ16" s="4">
        <v>14</v>
      </c>
      <c r="BR16" s="6">
        <f t="shared" si="4"/>
        <v>1.6679541700534199</v>
      </c>
      <c r="BS16" s="6">
        <f t="shared" si="5"/>
        <v>-0.35266983950717801</v>
      </c>
      <c r="BT16" s="6">
        <f t="shared" si="6"/>
        <v>9.6406935026000007E-2</v>
      </c>
    </row>
    <row r="17" spans="1:72">
      <c r="A17">
        <v>0</v>
      </c>
      <c r="B17">
        <v>15</v>
      </c>
      <c r="C17" s="3">
        <v>2.4480754415067398</v>
      </c>
      <c r="D17" s="3">
        <v>-0.33282011773513698</v>
      </c>
      <c r="E17" s="3">
        <v>-2.8600874349954298E-14</v>
      </c>
      <c r="Q17">
        <v>0</v>
      </c>
      <c r="R17">
        <v>15</v>
      </c>
      <c r="S17" s="3">
        <v>2.4480754415067398</v>
      </c>
      <c r="T17" s="3">
        <v>-0.33282011773513698</v>
      </c>
      <c r="U17" s="3">
        <f t="shared" si="0"/>
        <v>7.263325743325468E-15</v>
      </c>
      <c r="AT17" cm="1">
        <f t="array" ref="AT17">_xlfn.XLOOKUP(1, ($AP$2:$AP$14 &lt;= U17) * ($AQ$2:$AQ$14 &gt;= U17), $AO$2:$AO$14, "範囲外")</f>
        <v>7</v>
      </c>
      <c r="AU17">
        <v>0</v>
      </c>
      <c r="AV17">
        <v>15</v>
      </c>
      <c r="AW17" s="3">
        <f t="shared" si="1"/>
        <v>2.4480754415067398</v>
      </c>
      <c r="AX17" s="3">
        <f t="shared" si="2"/>
        <v>-0.33282011773513698</v>
      </c>
      <c r="AY17" s="3">
        <f t="shared" si="3"/>
        <v>0</v>
      </c>
      <c r="BP17" s="4">
        <v>0</v>
      </c>
      <c r="BQ17" s="4">
        <v>15</v>
      </c>
      <c r="BR17" s="6">
        <f t="shared" si="4"/>
        <v>2.4480754415067398</v>
      </c>
      <c r="BS17" s="6">
        <f t="shared" si="5"/>
        <v>-0.33282011773513698</v>
      </c>
      <c r="BT17" s="6">
        <f t="shared" si="6"/>
        <v>0</v>
      </c>
    </row>
    <row r="18" spans="1:72">
      <c r="A18">
        <v>0</v>
      </c>
      <c r="B18">
        <v>16</v>
      </c>
      <c r="C18" s="3">
        <v>2.34383893738684</v>
      </c>
      <c r="D18" s="3">
        <v>-0.305085107923876</v>
      </c>
      <c r="E18" s="3">
        <v>-6.6921163342280696E-2</v>
      </c>
      <c r="Q18">
        <v>0</v>
      </c>
      <c r="R18">
        <v>16</v>
      </c>
      <c r="S18" s="3">
        <v>2.34383893738684</v>
      </c>
      <c r="T18" s="3">
        <v>-0.305085107923876</v>
      </c>
      <c r="U18" s="3">
        <f t="shared" si="0"/>
        <v>1.8171796625356902E-2</v>
      </c>
      <c r="AT18" cm="1">
        <f t="array" ref="AT18">_xlfn.XLOOKUP(1, ($AP$2:$AP$14 &lt;= U18) * ($AQ$2:$AQ$14 &gt;= U18), $AO$2:$AO$14, "範囲外")</f>
        <v>6</v>
      </c>
      <c r="AU18">
        <v>0</v>
      </c>
      <c r="AV18">
        <v>16</v>
      </c>
      <c r="AW18" s="3">
        <f t="shared" si="1"/>
        <v>2.34383893738684</v>
      </c>
      <c r="AX18" s="3">
        <f t="shared" si="2"/>
        <v>-0.305085107923876</v>
      </c>
      <c r="AY18" s="3">
        <f t="shared" si="3"/>
        <v>2.4124275592000002E-2</v>
      </c>
      <c r="BP18" s="4">
        <v>0</v>
      </c>
      <c r="BQ18" s="4">
        <v>16</v>
      </c>
      <c r="BR18" s="6">
        <f t="shared" si="4"/>
        <v>2.34383893738684</v>
      </c>
      <c r="BS18" s="6">
        <f t="shared" si="5"/>
        <v>-0.305085107923876</v>
      </c>
      <c r="BT18" s="6">
        <f t="shared" si="6"/>
        <v>2.4124275592000002E-2</v>
      </c>
    </row>
    <row r="19" spans="1:72">
      <c r="A19">
        <v>0</v>
      </c>
      <c r="B19">
        <v>17</v>
      </c>
      <c r="C19" s="3">
        <v>2.0282654166106302</v>
      </c>
      <c r="D19" s="3">
        <v>-0.221880078490092</v>
      </c>
      <c r="E19" s="3">
        <v>-0.220950069489776</v>
      </c>
      <c r="Q19">
        <v>0</v>
      </c>
      <c r="R19">
        <v>17</v>
      </c>
      <c r="S19" s="3">
        <v>2.0282654166106302</v>
      </c>
      <c r="T19" s="3">
        <v>-0.221880078490092</v>
      </c>
      <c r="U19" s="3">
        <f t="shared" si="0"/>
        <v>6.9078092209001338E-2</v>
      </c>
      <c r="AT19" cm="1">
        <f t="array" ref="AT19">_xlfn.XLOOKUP(1, ($AP$2:$AP$14 &lt;= U19) * ($AQ$2:$AQ$14 &gt;= U19), $AO$2:$AO$14, "範囲外")</f>
        <v>4</v>
      </c>
      <c r="AU19">
        <v>0</v>
      </c>
      <c r="AV19">
        <v>17</v>
      </c>
      <c r="AW19" s="3">
        <f t="shared" si="1"/>
        <v>2.0282654166106302</v>
      </c>
      <c r="AX19" s="3">
        <f t="shared" si="2"/>
        <v>-0.221880078490092</v>
      </c>
      <c r="AY19" s="3">
        <f t="shared" si="3"/>
        <v>9.6406935026000007E-2</v>
      </c>
      <c r="BP19" s="4">
        <v>0</v>
      </c>
      <c r="BQ19" s="4">
        <v>17</v>
      </c>
      <c r="BR19" s="6">
        <f t="shared" si="4"/>
        <v>2.0282654166106302</v>
      </c>
      <c r="BS19" s="6">
        <f t="shared" si="5"/>
        <v>-0.221880078490092</v>
      </c>
      <c r="BT19" s="6">
        <f t="shared" si="6"/>
        <v>9.6406935026000007E-2</v>
      </c>
    </row>
    <row r="20" spans="1:72">
      <c r="A20">
        <v>0</v>
      </c>
      <c r="B20">
        <v>18</v>
      </c>
      <c r="C20" s="3">
        <v>1.19999999999999</v>
      </c>
      <c r="D20" s="3">
        <v>-0.6</v>
      </c>
      <c r="E20" s="3">
        <v>-6.9368648385136003E-16</v>
      </c>
      <c r="Q20">
        <v>0</v>
      </c>
      <c r="R20">
        <v>18</v>
      </c>
      <c r="S20" s="3">
        <v>1.19999999999999</v>
      </c>
      <c r="T20" s="3">
        <v>-0.6</v>
      </c>
      <c r="U20" s="3">
        <f t="shared" si="0"/>
        <v>1.5789838572446671E-16</v>
      </c>
      <c r="AT20" cm="1">
        <f t="array" ref="AT20">_xlfn.XLOOKUP(1, ($AP$2:$AP$14 &lt;= U20) * ($AQ$2:$AQ$14 &gt;= U20), $AO$2:$AO$14, "範囲外")</f>
        <v>7</v>
      </c>
      <c r="AU20">
        <v>0</v>
      </c>
      <c r="AV20">
        <v>18</v>
      </c>
      <c r="AW20" s="3">
        <f t="shared" si="1"/>
        <v>1.19999999999999</v>
      </c>
      <c r="AX20" s="3">
        <f t="shared" si="2"/>
        <v>-0.6</v>
      </c>
      <c r="AY20" s="3">
        <f t="shared" si="3"/>
        <v>0</v>
      </c>
      <c r="BP20" s="4">
        <v>0</v>
      </c>
      <c r="BQ20" s="4">
        <v>18</v>
      </c>
      <c r="BR20" s="6">
        <f t="shared" si="4"/>
        <v>1.19999999999999</v>
      </c>
      <c r="BS20" s="6">
        <f t="shared" si="5"/>
        <v>-0.6</v>
      </c>
      <c r="BT20" s="6">
        <f t="shared" si="6"/>
        <v>0</v>
      </c>
    </row>
    <row r="21" spans="1:72">
      <c r="A21">
        <v>0</v>
      </c>
      <c r="B21">
        <v>19</v>
      </c>
      <c r="C21" s="3">
        <v>1.1989847802201301</v>
      </c>
      <c r="D21" s="3">
        <v>-0.55000000000000004</v>
      </c>
      <c r="E21" s="3">
        <v>-4.8239531359101903E-2</v>
      </c>
      <c r="Q21">
        <v>0</v>
      </c>
      <c r="R21">
        <v>19</v>
      </c>
      <c r="S21" s="3">
        <v>1.1989847802201301</v>
      </c>
      <c r="T21" s="3">
        <v>-0.55000000000000004</v>
      </c>
      <c r="U21" s="3">
        <f t="shared" si="0"/>
        <v>2.5599728502225281E-2</v>
      </c>
      <c r="AT21" cm="1">
        <f t="array" ref="AT21">_xlfn.XLOOKUP(1, ($AP$2:$AP$14 &lt;= U21) * ($AQ$2:$AQ$14 &gt;= U21), $AO$2:$AO$14, "範囲外")</f>
        <v>5</v>
      </c>
      <c r="AU21">
        <v>0</v>
      </c>
      <c r="AV21">
        <v>19</v>
      </c>
      <c r="AW21" s="3">
        <f t="shared" si="1"/>
        <v>1.1989847802201301</v>
      </c>
      <c r="AX21" s="3">
        <f t="shared" si="2"/>
        <v>-0.55000000000000004</v>
      </c>
      <c r="AY21" s="3">
        <f t="shared" si="3"/>
        <v>4.8239531358999999E-2</v>
      </c>
      <c r="BP21" s="4">
        <v>0</v>
      </c>
      <c r="BQ21" s="4">
        <v>19</v>
      </c>
      <c r="BR21" s="6">
        <f t="shared" si="4"/>
        <v>1.1989847802201301</v>
      </c>
      <c r="BS21" s="6">
        <f t="shared" si="5"/>
        <v>-0.55000000000000004</v>
      </c>
      <c r="BT21" s="6">
        <f t="shared" si="6"/>
        <v>4.8239531358999999E-2</v>
      </c>
    </row>
    <row r="22" spans="1:72">
      <c r="A22">
        <v>0</v>
      </c>
      <c r="B22">
        <v>20</v>
      </c>
      <c r="C22" s="3">
        <v>1.18378428204966</v>
      </c>
      <c r="D22" s="3">
        <v>-0.4</v>
      </c>
      <c r="E22" s="3">
        <v>-0.192237836010096</v>
      </c>
      <c r="Q22">
        <v>0</v>
      </c>
      <c r="R22">
        <v>20</v>
      </c>
      <c r="S22" s="3">
        <v>1.18378428204966</v>
      </c>
      <c r="T22" s="3">
        <v>-0.4</v>
      </c>
      <c r="U22" s="3">
        <f t="shared" si="0"/>
        <v>0.10248769151540624</v>
      </c>
      <c r="AT22" cm="1">
        <f t="array" ref="AT22">_xlfn.XLOOKUP(1, ($AP$2:$AP$14 &lt;= U22) * ($AQ$2:$AQ$14 &gt;= U22), $AO$2:$AO$14, "範囲外")</f>
        <v>3</v>
      </c>
      <c r="AU22">
        <v>0</v>
      </c>
      <c r="AV22">
        <v>20</v>
      </c>
      <c r="AW22" s="3">
        <f t="shared" si="1"/>
        <v>1.18378428204966</v>
      </c>
      <c r="AX22" s="3">
        <f t="shared" si="2"/>
        <v>-0.4</v>
      </c>
      <c r="AY22" s="3">
        <f t="shared" si="3"/>
        <v>0.19223783601</v>
      </c>
      <c r="BP22" s="4">
        <v>0</v>
      </c>
      <c r="BQ22" s="4">
        <v>20</v>
      </c>
      <c r="BR22" s="6">
        <f t="shared" si="4"/>
        <v>1.18378428204966</v>
      </c>
      <c r="BS22" s="6">
        <f t="shared" si="5"/>
        <v>-0.4</v>
      </c>
      <c r="BT22" s="6">
        <f t="shared" si="6"/>
        <v>0.19223783601</v>
      </c>
    </row>
    <row r="23" spans="1:72">
      <c r="A23">
        <v>0</v>
      </c>
      <c r="B23">
        <v>21</v>
      </c>
      <c r="C23" s="3">
        <v>1.90778688829803</v>
      </c>
      <c r="D23" s="3">
        <v>-0.52900475926076596</v>
      </c>
      <c r="E23" s="3">
        <v>-1.6565255267781101E-14</v>
      </c>
      <c r="Q23">
        <v>0</v>
      </c>
      <c r="R23">
        <v>21</v>
      </c>
      <c r="S23" s="3">
        <v>1.90778688829803</v>
      </c>
      <c r="T23" s="3">
        <v>-0.52900475926076596</v>
      </c>
      <c r="U23" s="3">
        <f t="shared" si="0"/>
        <v>5.5264435003563349E-15</v>
      </c>
      <c r="AT23" cm="1">
        <f t="array" ref="AT23">_xlfn.XLOOKUP(1, ($AP$2:$AP$14 &lt;= U23) * ($AQ$2:$AQ$14 &gt;= U23), $AO$2:$AO$14, "範囲外")</f>
        <v>7</v>
      </c>
      <c r="AU23">
        <v>0</v>
      </c>
      <c r="AV23">
        <v>21</v>
      </c>
      <c r="AW23" s="3">
        <f t="shared" si="1"/>
        <v>1.90778688829803</v>
      </c>
      <c r="AX23" s="3">
        <f t="shared" si="2"/>
        <v>-0.52900475926076596</v>
      </c>
      <c r="AY23" s="3">
        <f t="shared" si="3"/>
        <v>0</v>
      </c>
      <c r="BP23" s="4">
        <v>0</v>
      </c>
      <c r="BQ23" s="4">
        <v>21</v>
      </c>
      <c r="BR23" s="6">
        <f t="shared" si="4"/>
        <v>1.90778688829803</v>
      </c>
      <c r="BS23" s="6">
        <f t="shared" si="5"/>
        <v>-0.52900475926076596</v>
      </c>
      <c r="BT23" s="6">
        <f t="shared" si="6"/>
        <v>0</v>
      </c>
    </row>
    <row r="24" spans="1:72">
      <c r="A24">
        <v>0</v>
      </c>
      <c r="B24">
        <v>22</v>
      </c>
      <c r="C24" s="3">
        <v>1.84784297899019</v>
      </c>
      <c r="D24" s="3">
        <v>-0.48492102932236902</v>
      </c>
      <c r="E24" s="3">
        <v>-9.6783349872065702E-2</v>
      </c>
      <c r="Q24">
        <v>0</v>
      </c>
      <c r="R24">
        <v>22</v>
      </c>
      <c r="S24" s="3">
        <v>1.84784297899019</v>
      </c>
      <c r="T24" s="3">
        <v>-0.48492102932236902</v>
      </c>
      <c r="U24" s="3">
        <f t="shared" si="0"/>
        <v>3.3313406833678824E-2</v>
      </c>
      <c r="AT24" cm="1">
        <f t="array" ref="AT24">_xlfn.XLOOKUP(1, ($AP$2:$AP$14 &lt;= U24) * ($AQ$2:$AQ$14 &gt;= U24), $AO$2:$AO$14, "範囲外")</f>
        <v>5</v>
      </c>
      <c r="AU24">
        <v>0</v>
      </c>
      <c r="AV24">
        <v>22</v>
      </c>
      <c r="AW24" s="3">
        <f t="shared" si="1"/>
        <v>1.84784297899019</v>
      </c>
      <c r="AX24" s="3">
        <f t="shared" si="2"/>
        <v>-0.48492102932236902</v>
      </c>
      <c r="AY24" s="3">
        <f t="shared" si="3"/>
        <v>4.8239531358999999E-2</v>
      </c>
      <c r="BP24" s="4">
        <v>0</v>
      </c>
      <c r="BQ24" s="4">
        <v>22</v>
      </c>
      <c r="BR24" s="6">
        <f t="shared" si="4"/>
        <v>1.84784297899019</v>
      </c>
      <c r="BS24" s="6">
        <f t="shared" si="5"/>
        <v>-0.48492102932236902</v>
      </c>
      <c r="BT24" s="6">
        <f t="shared" si="6"/>
        <v>4.8239531358999999E-2</v>
      </c>
    </row>
    <row r="25" spans="1:72">
      <c r="A25">
        <v>0</v>
      </c>
      <c r="B25">
        <v>23</v>
      </c>
      <c r="C25" s="3">
        <v>1.6562642819746201</v>
      </c>
      <c r="D25" s="3">
        <v>-0.35266983950717801</v>
      </c>
      <c r="E25" s="3">
        <v>-0.33365145778646699</v>
      </c>
      <c r="Q25">
        <v>0</v>
      </c>
      <c r="R25">
        <v>23</v>
      </c>
      <c r="S25" s="3">
        <v>1.6562642819746201</v>
      </c>
      <c r="T25" s="3">
        <v>-0.35266983950717801</v>
      </c>
      <c r="U25" s="3">
        <f t="shared" si="0"/>
        <v>0.12655216181888498</v>
      </c>
      <c r="AT25" cm="1">
        <f t="array" ref="AT25">_xlfn.XLOOKUP(1, ($AP$2:$AP$14 &lt;= U25) * ($AQ$2:$AQ$14 &gt;= U25), $AO$2:$AO$14, "範囲外")</f>
        <v>3</v>
      </c>
      <c r="AU25">
        <v>0</v>
      </c>
      <c r="AV25">
        <v>23</v>
      </c>
      <c r="AW25" s="3">
        <f t="shared" si="1"/>
        <v>1.6562642819746201</v>
      </c>
      <c r="AX25" s="3">
        <f t="shared" si="2"/>
        <v>-0.35266983950717801</v>
      </c>
      <c r="AY25" s="3">
        <f t="shared" si="3"/>
        <v>0.19223783601</v>
      </c>
      <c r="BP25" s="4">
        <v>0</v>
      </c>
      <c r="BQ25" s="4">
        <v>23</v>
      </c>
      <c r="BR25" s="6">
        <f t="shared" si="4"/>
        <v>1.6562642819746201</v>
      </c>
      <c r="BS25" s="6">
        <f t="shared" si="5"/>
        <v>-0.35266983950717801</v>
      </c>
      <c r="BT25" s="6">
        <f t="shared" si="6"/>
        <v>0.19223783601</v>
      </c>
    </row>
    <row r="26" spans="1:72">
      <c r="A26">
        <v>0</v>
      </c>
      <c r="B26">
        <v>24</v>
      </c>
      <c r="C26" s="3">
        <v>2.4480754415067398</v>
      </c>
      <c r="D26" s="3">
        <v>-0.33282011773513698</v>
      </c>
      <c r="E26" s="3">
        <v>-2.8600874349954298E-14</v>
      </c>
      <c r="Q26">
        <v>0</v>
      </c>
      <c r="R26">
        <v>24</v>
      </c>
      <c r="S26" s="3">
        <v>2.4480754415067398</v>
      </c>
      <c r="T26" s="3">
        <v>-0.33282011773513698</v>
      </c>
      <c r="U26" s="3">
        <f t="shared" si="0"/>
        <v>7.263325743325468E-15</v>
      </c>
      <c r="AT26" cm="1">
        <f t="array" ref="AT26">_xlfn.XLOOKUP(1, ($AP$2:$AP$14 &lt;= U26) * ($AQ$2:$AQ$14 &gt;= U26), $AO$2:$AO$14, "範囲外")</f>
        <v>7</v>
      </c>
      <c r="AU26">
        <v>0</v>
      </c>
      <c r="AV26">
        <v>24</v>
      </c>
      <c r="AW26" s="3">
        <f t="shared" si="1"/>
        <v>2.4480754415067398</v>
      </c>
      <c r="AX26" s="3">
        <f t="shared" si="2"/>
        <v>-0.33282011773513698</v>
      </c>
      <c r="AY26" s="3">
        <f t="shared" si="3"/>
        <v>0</v>
      </c>
      <c r="BP26" s="4">
        <v>0</v>
      </c>
      <c r="BQ26" s="4">
        <v>24</v>
      </c>
      <c r="BR26" s="6">
        <f t="shared" si="4"/>
        <v>2.4480754415067398</v>
      </c>
      <c r="BS26" s="6">
        <f t="shared" si="5"/>
        <v>-0.33282011773513698</v>
      </c>
      <c r="BT26" s="6">
        <f t="shared" si="6"/>
        <v>0</v>
      </c>
    </row>
    <row r="27" spans="1:72">
      <c r="A27">
        <v>0</v>
      </c>
      <c r="B27">
        <v>25</v>
      </c>
      <c r="C27" s="3">
        <v>2.3431483643358999</v>
      </c>
      <c r="D27" s="3">
        <v>-0.305085107923875</v>
      </c>
      <c r="E27" s="3">
        <v>-0.13383923477926399</v>
      </c>
      <c r="Q27">
        <v>0</v>
      </c>
      <c r="R27">
        <v>25</v>
      </c>
      <c r="S27" s="3">
        <v>2.3431483643358999</v>
      </c>
      <c r="T27" s="3">
        <v>-0.305085107923875</v>
      </c>
      <c r="U27" s="3">
        <f t="shared" si="0"/>
        <v>3.6323871655484494E-2</v>
      </c>
      <c r="AT27" cm="1">
        <f t="array" ref="AT27">_xlfn.XLOOKUP(1, ($AP$2:$AP$14 &lt;= U27) * ($AQ$2:$AQ$14 &gt;= U27), $AO$2:$AO$14, "範囲外")</f>
        <v>5</v>
      </c>
      <c r="AU27">
        <v>0</v>
      </c>
      <c r="AV27">
        <v>25</v>
      </c>
      <c r="AW27" s="3">
        <f t="shared" si="1"/>
        <v>2.3431483643358999</v>
      </c>
      <c r="AX27" s="3">
        <f t="shared" si="2"/>
        <v>-0.305085107923875</v>
      </c>
      <c r="AY27" s="3">
        <f t="shared" si="3"/>
        <v>4.8239531358999999E-2</v>
      </c>
      <c r="BP27" s="4">
        <v>0</v>
      </c>
      <c r="BQ27" s="4">
        <v>25</v>
      </c>
      <c r="BR27" s="6">
        <f t="shared" si="4"/>
        <v>2.3431483643358999</v>
      </c>
      <c r="BS27" s="6">
        <f t="shared" si="5"/>
        <v>-0.305085107923875</v>
      </c>
      <c r="BT27" s="6">
        <f t="shared" si="6"/>
        <v>4.8239531358999999E-2</v>
      </c>
    </row>
    <row r="28" spans="1:72">
      <c r="A28">
        <v>0</v>
      </c>
      <c r="B28">
        <v>26</v>
      </c>
      <c r="C28" s="3">
        <v>2.0169315107690799</v>
      </c>
      <c r="D28" s="3">
        <v>-0.221880078490092</v>
      </c>
      <c r="E28" s="3">
        <v>-0.44159943249010197</v>
      </c>
      <c r="Q28">
        <v>0</v>
      </c>
      <c r="R28">
        <v>26</v>
      </c>
      <c r="S28" s="3">
        <v>2.0169315107690799</v>
      </c>
      <c r="T28" s="3">
        <v>-0.221880078490092</v>
      </c>
      <c r="U28" s="3">
        <f t="shared" si="0"/>
        <v>0.13722014842316257</v>
      </c>
      <c r="AT28" cm="1">
        <f t="array" ref="AT28">_xlfn.XLOOKUP(1, ($AP$2:$AP$14 &lt;= U28) * ($AQ$2:$AQ$14 &gt;= U28), $AO$2:$AO$14, "範囲外")</f>
        <v>3</v>
      </c>
      <c r="AU28">
        <v>0</v>
      </c>
      <c r="AV28">
        <v>26</v>
      </c>
      <c r="AW28" s="3">
        <f t="shared" si="1"/>
        <v>2.0169315107690799</v>
      </c>
      <c r="AX28" s="3">
        <f t="shared" si="2"/>
        <v>-0.221880078490092</v>
      </c>
      <c r="AY28" s="3">
        <f t="shared" si="3"/>
        <v>0.19223783601</v>
      </c>
      <c r="BP28" s="4">
        <v>0</v>
      </c>
      <c r="BQ28" s="4">
        <v>26</v>
      </c>
      <c r="BR28" s="6">
        <f t="shared" si="4"/>
        <v>2.0169315107690799</v>
      </c>
      <c r="BS28" s="6">
        <f t="shared" si="5"/>
        <v>-0.221880078490092</v>
      </c>
      <c r="BT28" s="6">
        <f t="shared" si="6"/>
        <v>0.19223783601</v>
      </c>
    </row>
    <row r="29" spans="1:72">
      <c r="A29">
        <v>1</v>
      </c>
      <c r="B29">
        <v>0</v>
      </c>
      <c r="C29" s="3">
        <v>1.19999999999999</v>
      </c>
      <c r="D29" s="3">
        <v>-0.6</v>
      </c>
      <c r="E29" s="3">
        <v>-6.9368648385136003E-16</v>
      </c>
      <c r="Q29">
        <v>1</v>
      </c>
      <c r="R29">
        <v>0</v>
      </c>
      <c r="S29" s="3">
        <v>1.19999999999999</v>
      </c>
      <c r="T29" s="3">
        <v>-0.6</v>
      </c>
      <c r="U29" s="3">
        <f t="shared" si="0"/>
        <v>1.5789838572446671E-16</v>
      </c>
      <c r="AT29" cm="1">
        <f t="array" ref="AT29">_xlfn.XLOOKUP(1, ($AP$2:$AP$14 &lt;= U29) * ($AQ$2:$AQ$14 &gt;= U29), $AO$2:$AO$14, "範囲外")</f>
        <v>7</v>
      </c>
      <c r="AU29">
        <v>1</v>
      </c>
      <c r="AV29">
        <v>0</v>
      </c>
      <c r="AW29" s="3">
        <f t="shared" si="1"/>
        <v>1.19999999999999</v>
      </c>
      <c r="AX29" s="3">
        <f t="shared" si="2"/>
        <v>-0.6</v>
      </c>
      <c r="AY29" s="3">
        <f t="shared" si="3"/>
        <v>0</v>
      </c>
      <c r="BP29" s="4">
        <v>1</v>
      </c>
      <c r="BQ29" s="4">
        <v>0</v>
      </c>
      <c r="BR29" s="6">
        <f t="shared" si="4"/>
        <v>1.19999999999999</v>
      </c>
      <c r="BS29" s="6">
        <f t="shared" si="5"/>
        <v>-0.6</v>
      </c>
      <c r="BT29" s="6">
        <f t="shared" si="6"/>
        <v>0</v>
      </c>
    </row>
    <row r="30" spans="1:72">
      <c r="A30">
        <v>1</v>
      </c>
      <c r="B30">
        <v>1</v>
      </c>
      <c r="C30" s="3">
        <v>1.1989847802201301</v>
      </c>
      <c r="D30" s="3">
        <v>-0.55000000000000004</v>
      </c>
      <c r="E30" s="3">
        <v>-4.8239531359101903E-2</v>
      </c>
      <c r="Q30">
        <v>1</v>
      </c>
      <c r="R30">
        <v>1</v>
      </c>
      <c r="S30" s="3">
        <v>1.1989847802201301</v>
      </c>
      <c r="T30" s="3">
        <v>-0.55000000000000004</v>
      </c>
      <c r="U30" s="3">
        <f t="shared" si="0"/>
        <v>2.5599728502225281E-2</v>
      </c>
      <c r="AT30" cm="1">
        <f t="array" ref="AT30">_xlfn.XLOOKUP(1, ($AP$2:$AP$14 &lt;= U30) * ($AQ$2:$AQ$14 &gt;= U30), $AO$2:$AO$14, "範囲外")</f>
        <v>5</v>
      </c>
      <c r="AU30">
        <v>1</v>
      </c>
      <c r="AV30">
        <v>1</v>
      </c>
      <c r="AW30" s="3">
        <f t="shared" si="1"/>
        <v>1.1989847802201301</v>
      </c>
      <c r="AX30" s="3">
        <f t="shared" si="2"/>
        <v>-0.55000000000000004</v>
      </c>
      <c r="AY30" s="3">
        <f t="shared" si="3"/>
        <v>4.8239531358999999E-2</v>
      </c>
      <c r="BP30" s="4">
        <v>1</v>
      </c>
      <c r="BQ30" s="4">
        <v>1</v>
      </c>
      <c r="BR30" s="6">
        <f t="shared" si="4"/>
        <v>1.1989847802201301</v>
      </c>
      <c r="BS30" s="6">
        <f t="shared" si="5"/>
        <v>-0.55000000000000004</v>
      </c>
      <c r="BT30" s="6">
        <f t="shared" si="6"/>
        <v>4.8239531358999999E-2</v>
      </c>
    </row>
    <row r="31" spans="1:72">
      <c r="A31">
        <v>1</v>
      </c>
      <c r="B31">
        <v>2</v>
      </c>
      <c r="C31" s="3">
        <v>1.18378428204966</v>
      </c>
      <c r="D31" s="3">
        <v>-0.4</v>
      </c>
      <c r="E31" s="3">
        <v>-0.192237836010096</v>
      </c>
      <c r="Q31">
        <v>1</v>
      </c>
      <c r="R31">
        <v>2</v>
      </c>
      <c r="S31" s="3">
        <v>1.18378428204966</v>
      </c>
      <c r="T31" s="3">
        <v>-0.4</v>
      </c>
      <c r="U31" s="3">
        <f t="shared" si="0"/>
        <v>0.10248769151540624</v>
      </c>
      <c r="AT31" cm="1">
        <f t="array" ref="AT31">_xlfn.XLOOKUP(1, ($AP$2:$AP$14 &lt;= U31) * ($AQ$2:$AQ$14 &gt;= U31), $AO$2:$AO$14, "範囲外")</f>
        <v>3</v>
      </c>
      <c r="AU31">
        <v>1</v>
      </c>
      <c r="AV31">
        <v>2</v>
      </c>
      <c r="AW31" s="3">
        <f t="shared" si="1"/>
        <v>1.18378428204966</v>
      </c>
      <c r="AX31" s="3">
        <f t="shared" si="2"/>
        <v>-0.4</v>
      </c>
      <c r="AY31" s="3">
        <f t="shared" si="3"/>
        <v>0.19223783601</v>
      </c>
      <c r="BP31" s="4">
        <v>1</v>
      </c>
      <c r="BQ31" s="4">
        <v>2</v>
      </c>
      <c r="BR31" s="6">
        <f t="shared" si="4"/>
        <v>1.18378428204966</v>
      </c>
      <c r="BS31" s="6">
        <f t="shared" si="5"/>
        <v>-0.4</v>
      </c>
      <c r="BT31" s="6">
        <f t="shared" si="6"/>
        <v>0.19223783601</v>
      </c>
    </row>
    <row r="32" spans="1:72">
      <c r="A32">
        <v>1</v>
      </c>
      <c r="B32">
        <v>3</v>
      </c>
      <c r="C32" s="3">
        <v>1.90778688829803</v>
      </c>
      <c r="D32" s="3">
        <v>-0.52900475926076596</v>
      </c>
      <c r="E32" s="3">
        <v>-1.6565255267781101E-14</v>
      </c>
      <c r="Q32">
        <v>1</v>
      </c>
      <c r="R32">
        <v>3</v>
      </c>
      <c r="S32" s="3">
        <v>1.90778688829803</v>
      </c>
      <c r="T32" s="3">
        <v>-0.52900475926076596</v>
      </c>
      <c r="U32" s="3">
        <f t="shared" si="0"/>
        <v>5.5264435003563349E-15</v>
      </c>
      <c r="AT32" cm="1">
        <f t="array" ref="AT32">_xlfn.XLOOKUP(1, ($AP$2:$AP$14 &lt;= U32) * ($AQ$2:$AQ$14 &gt;= U32), $AO$2:$AO$14, "範囲外")</f>
        <v>7</v>
      </c>
      <c r="AU32">
        <v>1</v>
      </c>
      <c r="AV32">
        <v>3</v>
      </c>
      <c r="AW32" s="3">
        <f t="shared" si="1"/>
        <v>1.90778688829803</v>
      </c>
      <c r="AX32" s="3">
        <f t="shared" si="2"/>
        <v>-0.52900475926076596</v>
      </c>
      <c r="AY32" s="3">
        <f t="shared" si="3"/>
        <v>0</v>
      </c>
      <c r="BP32" s="4">
        <v>1</v>
      </c>
      <c r="BQ32" s="4">
        <v>3</v>
      </c>
      <c r="BR32" s="6">
        <f t="shared" si="4"/>
        <v>1.90778688829803</v>
      </c>
      <c r="BS32" s="6">
        <f t="shared" si="5"/>
        <v>-0.52900475926076596</v>
      </c>
      <c r="BT32" s="6">
        <f t="shared" si="6"/>
        <v>0</v>
      </c>
    </row>
    <row r="33" spans="1:72">
      <c r="A33">
        <v>1</v>
      </c>
      <c r="B33">
        <v>4</v>
      </c>
      <c r="C33" s="3">
        <v>1.84784297899019</v>
      </c>
      <c r="D33" s="3">
        <v>-0.48492102932236902</v>
      </c>
      <c r="E33" s="3">
        <v>-9.6783349872065702E-2</v>
      </c>
      <c r="Q33">
        <v>1</v>
      </c>
      <c r="R33">
        <v>4</v>
      </c>
      <c r="S33" s="3">
        <v>1.84784297899019</v>
      </c>
      <c r="T33" s="3">
        <v>-0.48492102932236902</v>
      </c>
      <c r="U33" s="3">
        <f t="shared" si="0"/>
        <v>3.3313406833678824E-2</v>
      </c>
      <c r="AT33" cm="1">
        <f t="array" ref="AT33">_xlfn.XLOOKUP(1, ($AP$2:$AP$14 &lt;= U33) * ($AQ$2:$AQ$14 &gt;= U33), $AO$2:$AO$14, "範囲外")</f>
        <v>5</v>
      </c>
      <c r="AU33">
        <v>1</v>
      </c>
      <c r="AV33">
        <v>4</v>
      </c>
      <c r="AW33" s="3">
        <f t="shared" si="1"/>
        <v>1.84784297899019</v>
      </c>
      <c r="AX33" s="3">
        <f t="shared" si="2"/>
        <v>-0.48492102932236902</v>
      </c>
      <c r="AY33" s="3">
        <f t="shared" si="3"/>
        <v>4.8239531358999999E-2</v>
      </c>
      <c r="BP33" s="4">
        <v>1</v>
      </c>
      <c r="BQ33" s="4">
        <v>4</v>
      </c>
      <c r="BR33" s="6">
        <f t="shared" si="4"/>
        <v>1.84784297899019</v>
      </c>
      <c r="BS33" s="6">
        <f t="shared" si="5"/>
        <v>-0.48492102932236902</v>
      </c>
      <c r="BT33" s="6">
        <f t="shared" si="6"/>
        <v>4.8239531358999999E-2</v>
      </c>
    </row>
    <row r="34" spans="1:72">
      <c r="A34">
        <v>1</v>
      </c>
      <c r="B34">
        <v>5</v>
      </c>
      <c r="C34" s="3">
        <v>1.6562642819746201</v>
      </c>
      <c r="D34" s="3">
        <v>-0.35266983950717801</v>
      </c>
      <c r="E34" s="3">
        <v>-0.33365145778646699</v>
      </c>
      <c r="Q34">
        <v>1</v>
      </c>
      <c r="R34">
        <v>5</v>
      </c>
      <c r="S34" s="3">
        <v>1.6562642819746201</v>
      </c>
      <c r="T34" s="3">
        <v>-0.35266983950717801</v>
      </c>
      <c r="U34" s="3">
        <f t="shared" si="0"/>
        <v>0.12655216181888498</v>
      </c>
      <c r="AT34" cm="1">
        <f t="array" ref="AT34">_xlfn.XLOOKUP(1, ($AP$2:$AP$14 &lt;= U34) * ($AQ$2:$AQ$14 &gt;= U34), $AO$2:$AO$14, "範囲外")</f>
        <v>3</v>
      </c>
      <c r="AU34">
        <v>1</v>
      </c>
      <c r="AV34">
        <v>5</v>
      </c>
      <c r="AW34" s="3">
        <f t="shared" si="1"/>
        <v>1.6562642819746201</v>
      </c>
      <c r="AX34" s="3">
        <f t="shared" si="2"/>
        <v>-0.35266983950717801</v>
      </c>
      <c r="AY34" s="3">
        <f t="shared" si="3"/>
        <v>0.19223783601</v>
      </c>
      <c r="BP34" s="4">
        <v>1</v>
      </c>
      <c r="BQ34" s="4">
        <v>5</v>
      </c>
      <c r="BR34" s="6">
        <f t="shared" si="4"/>
        <v>1.6562642819746201</v>
      </c>
      <c r="BS34" s="6">
        <f t="shared" si="5"/>
        <v>-0.35266983950717801</v>
      </c>
      <c r="BT34" s="6">
        <f t="shared" si="6"/>
        <v>0.19223783601</v>
      </c>
    </row>
    <row r="35" spans="1:72">
      <c r="A35">
        <v>1</v>
      </c>
      <c r="B35">
        <v>6</v>
      </c>
      <c r="C35" s="3">
        <v>2.4480754415067398</v>
      </c>
      <c r="D35" s="3">
        <v>-0.33282011773513698</v>
      </c>
      <c r="E35" s="3">
        <v>-2.8600874349954298E-14</v>
      </c>
      <c r="Q35">
        <v>1</v>
      </c>
      <c r="R35">
        <v>6</v>
      </c>
      <c r="S35" s="3">
        <v>2.4480754415067398</v>
      </c>
      <c r="T35" s="3">
        <v>-0.33282011773513698</v>
      </c>
      <c r="U35" s="3">
        <f t="shared" si="0"/>
        <v>7.263325743325468E-15</v>
      </c>
      <c r="AT35" cm="1">
        <f t="array" ref="AT35">_xlfn.XLOOKUP(1, ($AP$2:$AP$14 &lt;= U35) * ($AQ$2:$AQ$14 &gt;= U35), $AO$2:$AO$14, "範囲外")</f>
        <v>7</v>
      </c>
      <c r="AU35">
        <v>1</v>
      </c>
      <c r="AV35">
        <v>6</v>
      </c>
      <c r="AW35" s="3">
        <f t="shared" si="1"/>
        <v>2.4480754415067398</v>
      </c>
      <c r="AX35" s="3">
        <f t="shared" si="2"/>
        <v>-0.33282011773513698</v>
      </c>
      <c r="AY35" s="3">
        <f t="shared" si="3"/>
        <v>0</v>
      </c>
      <c r="BP35" s="4">
        <v>1</v>
      </c>
      <c r="BQ35" s="4">
        <v>6</v>
      </c>
      <c r="BR35" s="6">
        <f t="shared" si="4"/>
        <v>2.4480754415067398</v>
      </c>
      <c r="BS35" s="6">
        <f t="shared" si="5"/>
        <v>-0.33282011773513698</v>
      </c>
      <c r="BT35" s="6">
        <f t="shared" si="6"/>
        <v>0</v>
      </c>
    </row>
    <row r="36" spans="1:72">
      <c r="A36">
        <v>1</v>
      </c>
      <c r="B36">
        <v>7</v>
      </c>
      <c r="C36" s="3">
        <v>2.3431483643358999</v>
      </c>
      <c r="D36" s="3">
        <v>-0.305085107923875</v>
      </c>
      <c r="E36" s="3">
        <v>-0.13383923477926399</v>
      </c>
      <c r="Q36">
        <v>1</v>
      </c>
      <c r="R36">
        <v>7</v>
      </c>
      <c r="S36" s="3">
        <v>2.3431483643358999</v>
      </c>
      <c r="T36" s="3">
        <v>-0.305085107923875</v>
      </c>
      <c r="U36" s="3">
        <f t="shared" si="0"/>
        <v>3.6323871655484494E-2</v>
      </c>
      <c r="AT36" cm="1">
        <f t="array" ref="AT36">_xlfn.XLOOKUP(1, ($AP$2:$AP$14 &lt;= U36) * ($AQ$2:$AQ$14 &gt;= U36), $AO$2:$AO$14, "範囲外")</f>
        <v>5</v>
      </c>
      <c r="AU36">
        <v>1</v>
      </c>
      <c r="AV36">
        <v>7</v>
      </c>
      <c r="AW36" s="3">
        <f t="shared" si="1"/>
        <v>2.3431483643358999</v>
      </c>
      <c r="AX36" s="3">
        <f t="shared" si="2"/>
        <v>-0.305085107923875</v>
      </c>
      <c r="AY36" s="3">
        <f t="shared" si="3"/>
        <v>4.8239531358999999E-2</v>
      </c>
      <c r="BP36" s="4">
        <v>1</v>
      </c>
      <c r="BQ36" s="4">
        <v>7</v>
      </c>
      <c r="BR36" s="6">
        <f t="shared" si="4"/>
        <v>2.3431483643358999</v>
      </c>
      <c r="BS36" s="6">
        <f t="shared" si="5"/>
        <v>-0.305085107923875</v>
      </c>
      <c r="BT36" s="6">
        <f t="shared" si="6"/>
        <v>4.8239531358999999E-2</v>
      </c>
    </row>
    <row r="37" spans="1:72">
      <c r="A37">
        <v>1</v>
      </c>
      <c r="B37">
        <v>8</v>
      </c>
      <c r="C37" s="3">
        <v>2.0169315107690799</v>
      </c>
      <c r="D37" s="3">
        <v>-0.221880078490092</v>
      </c>
      <c r="E37" s="3">
        <v>-0.44159943249010197</v>
      </c>
      <c r="Q37">
        <v>1</v>
      </c>
      <c r="R37">
        <v>8</v>
      </c>
      <c r="S37" s="3">
        <v>2.0169315107690799</v>
      </c>
      <c r="T37" s="3">
        <v>-0.221880078490092</v>
      </c>
      <c r="U37" s="3">
        <f t="shared" si="0"/>
        <v>0.13722014842316257</v>
      </c>
      <c r="AT37" cm="1">
        <f t="array" ref="AT37">_xlfn.XLOOKUP(1, ($AP$2:$AP$14 &lt;= U37) * ($AQ$2:$AQ$14 &gt;= U37), $AO$2:$AO$14, "範囲外")</f>
        <v>3</v>
      </c>
      <c r="AU37">
        <v>1</v>
      </c>
      <c r="AV37">
        <v>8</v>
      </c>
      <c r="AW37" s="3">
        <f t="shared" si="1"/>
        <v>2.0169315107690799</v>
      </c>
      <c r="AX37" s="3">
        <f t="shared" si="2"/>
        <v>-0.221880078490092</v>
      </c>
      <c r="AY37" s="3">
        <f t="shared" si="3"/>
        <v>0.19223783601</v>
      </c>
      <c r="BP37" s="4">
        <v>1</v>
      </c>
      <c r="BQ37" s="4">
        <v>8</v>
      </c>
      <c r="BR37" s="6">
        <f t="shared" si="4"/>
        <v>2.0169315107690799</v>
      </c>
      <c r="BS37" s="6">
        <f t="shared" si="5"/>
        <v>-0.221880078490092</v>
      </c>
      <c r="BT37" s="6">
        <f t="shared" si="6"/>
        <v>0.19223783601</v>
      </c>
    </row>
    <row r="38" spans="1:72">
      <c r="A38">
        <v>1</v>
      </c>
      <c r="B38">
        <v>9</v>
      </c>
      <c r="C38" s="3">
        <v>1.19999999999999</v>
      </c>
      <c r="D38" s="3">
        <v>-0.6</v>
      </c>
      <c r="E38" s="3">
        <v>-6.9368648385136003E-16</v>
      </c>
      <c r="Q38">
        <v>1</v>
      </c>
      <c r="R38">
        <v>9</v>
      </c>
      <c r="S38" s="3">
        <v>1.19999999999999</v>
      </c>
      <c r="T38" s="3">
        <v>-0.6</v>
      </c>
      <c r="U38" s="3">
        <f t="shared" si="0"/>
        <v>1.5789838572446671E-16</v>
      </c>
      <c r="AT38" cm="1">
        <f t="array" ref="AT38">_xlfn.XLOOKUP(1, ($AP$2:$AP$14 &lt;= U38) * ($AQ$2:$AQ$14 &gt;= U38), $AO$2:$AO$14, "範囲外")</f>
        <v>7</v>
      </c>
      <c r="AU38">
        <v>1</v>
      </c>
      <c r="AV38">
        <v>9</v>
      </c>
      <c r="AW38" s="3">
        <f t="shared" si="1"/>
        <v>1.19999999999999</v>
      </c>
      <c r="AX38" s="3">
        <f t="shared" si="2"/>
        <v>-0.6</v>
      </c>
      <c r="AY38" s="3">
        <f t="shared" si="3"/>
        <v>0</v>
      </c>
      <c r="BP38" s="4">
        <v>1</v>
      </c>
      <c r="BQ38" s="4">
        <v>9</v>
      </c>
      <c r="BR38" s="6">
        <f t="shared" si="4"/>
        <v>1.19999999999999</v>
      </c>
      <c r="BS38" s="6">
        <f t="shared" si="5"/>
        <v>-0.6</v>
      </c>
      <c r="BT38" s="6">
        <f t="shared" si="6"/>
        <v>0</v>
      </c>
    </row>
    <row r="39" spans="1:72">
      <c r="A39">
        <v>1</v>
      </c>
      <c r="B39">
        <v>10</v>
      </c>
      <c r="C39" s="3">
        <v>1.1989847802201301</v>
      </c>
      <c r="D39" s="3">
        <v>-0.57499999999999996</v>
      </c>
      <c r="E39" s="3">
        <v>-4.8239531359101702E-2</v>
      </c>
      <c r="Q39">
        <v>1</v>
      </c>
      <c r="R39">
        <v>10</v>
      </c>
      <c r="S39" s="3">
        <v>1.1989847802201301</v>
      </c>
      <c r="T39" s="3">
        <v>-0.57499999999999996</v>
      </c>
      <c r="U39" s="3">
        <f t="shared" si="0"/>
        <v>2.5599728502225281E-2</v>
      </c>
      <c r="AT39" cm="1">
        <f t="array" ref="AT39">_xlfn.XLOOKUP(1, ($AP$2:$AP$14 &lt;= U39) * ($AQ$2:$AQ$14 &gt;= U39), $AO$2:$AO$14, "範囲外")</f>
        <v>5</v>
      </c>
      <c r="AU39">
        <v>1</v>
      </c>
      <c r="AV39">
        <v>10</v>
      </c>
      <c r="AW39" s="3">
        <f t="shared" si="1"/>
        <v>1.1989847802201301</v>
      </c>
      <c r="AX39" s="3">
        <f t="shared" si="2"/>
        <v>-0.57499999999999996</v>
      </c>
      <c r="AY39" s="3">
        <f t="shared" si="3"/>
        <v>4.8239531358999999E-2</v>
      </c>
      <c r="BP39" s="4">
        <v>1</v>
      </c>
      <c r="BQ39" s="4">
        <v>10</v>
      </c>
      <c r="BR39" s="6">
        <f t="shared" si="4"/>
        <v>1.1989847802201301</v>
      </c>
      <c r="BS39" s="6">
        <f t="shared" si="5"/>
        <v>-0.57499999999999996</v>
      </c>
      <c r="BT39" s="6">
        <f t="shared" si="6"/>
        <v>4.8239531358999999E-2</v>
      </c>
    </row>
    <row r="40" spans="1:72">
      <c r="A40">
        <v>1</v>
      </c>
      <c r="B40">
        <v>11</v>
      </c>
      <c r="C40" s="3">
        <v>1.18378428204966</v>
      </c>
      <c r="D40" s="3">
        <v>-0.5</v>
      </c>
      <c r="E40" s="3">
        <v>-0.192237836010096</v>
      </c>
      <c r="Q40">
        <v>1</v>
      </c>
      <c r="R40">
        <v>11</v>
      </c>
      <c r="S40" s="3">
        <v>1.18378428204966</v>
      </c>
      <c r="T40" s="3">
        <v>-0.5</v>
      </c>
      <c r="U40" s="3">
        <f t="shared" si="0"/>
        <v>0.10248769151540624</v>
      </c>
      <c r="AT40" cm="1">
        <f t="array" ref="AT40">_xlfn.XLOOKUP(1, ($AP$2:$AP$14 &lt;= U40) * ($AQ$2:$AQ$14 &gt;= U40), $AO$2:$AO$14, "範囲外")</f>
        <v>3</v>
      </c>
      <c r="AU40">
        <v>1</v>
      </c>
      <c r="AV40">
        <v>11</v>
      </c>
      <c r="AW40" s="3">
        <f t="shared" si="1"/>
        <v>1.18378428204966</v>
      </c>
      <c r="AX40" s="3">
        <f t="shared" si="2"/>
        <v>-0.5</v>
      </c>
      <c r="AY40" s="3">
        <f t="shared" si="3"/>
        <v>0.19223783601</v>
      </c>
      <c r="BP40" s="4">
        <v>1</v>
      </c>
      <c r="BQ40" s="4">
        <v>11</v>
      </c>
      <c r="BR40" s="6">
        <f t="shared" si="4"/>
        <v>1.18378428204966</v>
      </c>
      <c r="BS40" s="6">
        <f t="shared" si="5"/>
        <v>-0.5</v>
      </c>
      <c r="BT40" s="6">
        <f t="shared" si="6"/>
        <v>0.19223783601</v>
      </c>
    </row>
    <row r="41" spans="1:72">
      <c r="A41">
        <v>1</v>
      </c>
      <c r="B41">
        <v>12</v>
      </c>
      <c r="C41" s="3">
        <v>1.90778688829803</v>
      </c>
      <c r="D41" s="3">
        <v>-0.52900475926076596</v>
      </c>
      <c r="E41" s="3">
        <v>-1.6565255267781101E-14</v>
      </c>
      <c r="Q41">
        <v>1</v>
      </c>
      <c r="R41">
        <v>12</v>
      </c>
      <c r="S41" s="3">
        <v>1.90778688829803</v>
      </c>
      <c r="T41" s="3">
        <v>-0.52900475926076596</v>
      </c>
      <c r="U41" s="3">
        <f t="shared" si="0"/>
        <v>5.5264435003563349E-15</v>
      </c>
      <c r="AT41" cm="1">
        <f t="array" ref="AT41">_xlfn.XLOOKUP(1, ($AP$2:$AP$14 &lt;= U41) * ($AQ$2:$AQ$14 &gt;= U41), $AO$2:$AO$14, "範囲外")</f>
        <v>7</v>
      </c>
      <c r="AU41">
        <v>1</v>
      </c>
      <c r="AV41">
        <v>12</v>
      </c>
      <c r="AW41" s="3">
        <f t="shared" si="1"/>
        <v>1.90778688829803</v>
      </c>
      <c r="AX41" s="3">
        <f t="shared" si="2"/>
        <v>-0.52900475926076596</v>
      </c>
      <c r="AY41" s="3">
        <f t="shared" si="3"/>
        <v>0</v>
      </c>
      <c r="BP41" s="4">
        <v>1</v>
      </c>
      <c r="BQ41" s="4">
        <v>12</v>
      </c>
      <c r="BR41" s="6">
        <f t="shared" si="4"/>
        <v>1.90778688829803</v>
      </c>
      <c r="BS41" s="6">
        <f t="shared" si="5"/>
        <v>-0.52900475926076596</v>
      </c>
      <c r="BT41" s="6">
        <f t="shared" si="6"/>
        <v>0</v>
      </c>
    </row>
    <row r="42" spans="1:72">
      <c r="A42">
        <v>1</v>
      </c>
      <c r="B42">
        <v>13</v>
      </c>
      <c r="C42" s="3">
        <v>1.8773365334797401</v>
      </c>
      <c r="D42" s="3">
        <v>-0.50696289429156705</v>
      </c>
      <c r="E42" s="3">
        <v>-9.8989887077200106E-2</v>
      </c>
      <c r="Q42">
        <v>1</v>
      </c>
      <c r="R42">
        <v>13</v>
      </c>
      <c r="S42" s="3">
        <v>1.8773365334797401</v>
      </c>
      <c r="T42" s="3">
        <v>-0.50696289429156705</v>
      </c>
      <c r="U42" s="3">
        <f t="shared" si="0"/>
        <v>3.3537200649716999E-2</v>
      </c>
      <c r="AT42" cm="1">
        <f t="array" ref="AT42">_xlfn.XLOOKUP(1, ($AP$2:$AP$14 &lt;= U42) * ($AQ$2:$AQ$14 &gt;= U42), $AO$2:$AO$14, "範囲外")</f>
        <v>5</v>
      </c>
      <c r="AU42">
        <v>1</v>
      </c>
      <c r="AV42">
        <v>13</v>
      </c>
      <c r="AW42" s="3">
        <f t="shared" si="1"/>
        <v>1.8773365334797401</v>
      </c>
      <c r="AX42" s="3">
        <f t="shared" si="2"/>
        <v>-0.50696289429156705</v>
      </c>
      <c r="AY42" s="3">
        <f t="shared" si="3"/>
        <v>4.8239531358999999E-2</v>
      </c>
      <c r="BP42" s="4">
        <v>1</v>
      </c>
      <c r="BQ42" s="4">
        <v>13</v>
      </c>
      <c r="BR42" s="6">
        <f t="shared" si="4"/>
        <v>1.8773365334797401</v>
      </c>
      <c r="BS42" s="6">
        <f t="shared" si="5"/>
        <v>-0.50696289429156705</v>
      </c>
      <c r="BT42" s="6">
        <f t="shared" si="6"/>
        <v>4.8239531358999999E-2</v>
      </c>
    </row>
    <row r="43" spans="1:72">
      <c r="A43">
        <v>1</v>
      </c>
      <c r="B43">
        <v>14</v>
      </c>
      <c r="C43" s="3">
        <v>1.77438428195586</v>
      </c>
      <c r="D43" s="3">
        <v>-0.44083729938397198</v>
      </c>
      <c r="E43" s="3">
        <v>-0.36900486323055998</v>
      </c>
      <c r="Q43">
        <v>1</v>
      </c>
      <c r="R43">
        <v>14</v>
      </c>
      <c r="S43" s="3">
        <v>1.77438428195586</v>
      </c>
      <c r="T43" s="3">
        <v>-0.44083729938397198</v>
      </c>
      <c r="U43" s="3">
        <f t="shared" si="0"/>
        <v>0.13053230804049637</v>
      </c>
      <c r="AT43" cm="1">
        <f t="array" ref="AT43">_xlfn.XLOOKUP(1, ($AP$2:$AP$14 &lt;= U43) * ($AQ$2:$AQ$14 &gt;= U43), $AO$2:$AO$14, "範囲外")</f>
        <v>3</v>
      </c>
      <c r="AU43">
        <v>1</v>
      </c>
      <c r="AV43">
        <v>14</v>
      </c>
      <c r="AW43" s="3">
        <f t="shared" si="1"/>
        <v>1.77438428195586</v>
      </c>
      <c r="AX43" s="3">
        <f t="shared" si="2"/>
        <v>-0.44083729938397198</v>
      </c>
      <c r="AY43" s="3">
        <f t="shared" si="3"/>
        <v>0.19223783601</v>
      </c>
      <c r="BP43" s="4">
        <v>1</v>
      </c>
      <c r="BQ43" s="4">
        <v>14</v>
      </c>
      <c r="BR43" s="6">
        <f t="shared" si="4"/>
        <v>1.77438428195586</v>
      </c>
      <c r="BS43" s="6">
        <f t="shared" si="5"/>
        <v>-0.44083729938397198</v>
      </c>
      <c r="BT43" s="6">
        <f t="shared" si="6"/>
        <v>0.19223783601</v>
      </c>
    </row>
    <row r="44" spans="1:72">
      <c r="A44">
        <v>1</v>
      </c>
      <c r="B44">
        <v>15</v>
      </c>
      <c r="C44" s="3">
        <v>2.4480754415067398</v>
      </c>
      <c r="D44" s="3">
        <v>-0.33282011773513698</v>
      </c>
      <c r="E44" s="3">
        <v>-2.8600874349954298E-14</v>
      </c>
      <c r="Q44">
        <v>1</v>
      </c>
      <c r="R44">
        <v>15</v>
      </c>
      <c r="S44" s="3">
        <v>2.4480754415067398</v>
      </c>
      <c r="T44" s="3">
        <v>-0.33282011773513698</v>
      </c>
      <c r="U44" s="3">
        <f t="shared" si="0"/>
        <v>7.263325743325468E-15</v>
      </c>
      <c r="AT44" cm="1">
        <f t="array" ref="AT44">_xlfn.XLOOKUP(1, ($AP$2:$AP$14 &lt;= U44) * ($AQ$2:$AQ$14 &gt;= U44), $AO$2:$AO$14, "範囲外")</f>
        <v>7</v>
      </c>
      <c r="AU44">
        <v>1</v>
      </c>
      <c r="AV44">
        <v>15</v>
      </c>
      <c r="AW44" s="3">
        <f t="shared" si="1"/>
        <v>2.4480754415067398</v>
      </c>
      <c r="AX44" s="3">
        <f t="shared" si="2"/>
        <v>-0.33282011773513698</v>
      </c>
      <c r="AY44" s="3">
        <f t="shared" si="3"/>
        <v>0</v>
      </c>
      <c r="BP44" s="4">
        <v>1</v>
      </c>
      <c r="BQ44" s="4">
        <v>15</v>
      </c>
      <c r="BR44" s="6">
        <f t="shared" si="4"/>
        <v>2.4480754415067398</v>
      </c>
      <c r="BS44" s="6">
        <f t="shared" si="5"/>
        <v>-0.33282011773513698</v>
      </c>
      <c r="BT44" s="6">
        <f t="shared" si="6"/>
        <v>0</v>
      </c>
    </row>
    <row r="45" spans="1:72">
      <c r="A45">
        <v>1</v>
      </c>
      <c r="B45">
        <v>16</v>
      </c>
      <c r="C45" s="3">
        <v>2.3951557999775202</v>
      </c>
      <c r="D45" s="3">
        <v>-0.31895261282950599</v>
      </c>
      <c r="E45" s="3">
        <v>-0.13773013038927001</v>
      </c>
      <c r="Q45">
        <v>1</v>
      </c>
      <c r="R45">
        <v>16</v>
      </c>
      <c r="S45" s="3">
        <v>2.3951557999775202</v>
      </c>
      <c r="T45" s="3">
        <v>-0.31895261282950599</v>
      </c>
      <c r="U45" s="3">
        <f t="shared" si="0"/>
        <v>3.6567671636305636E-2</v>
      </c>
      <c r="AT45" cm="1">
        <f t="array" ref="AT45">_xlfn.XLOOKUP(1, ($AP$2:$AP$14 &lt;= U45) * ($AQ$2:$AQ$14 &gt;= U45), $AO$2:$AO$14, "範囲外")</f>
        <v>5</v>
      </c>
      <c r="AU45">
        <v>1</v>
      </c>
      <c r="AV45">
        <v>16</v>
      </c>
      <c r="AW45" s="3">
        <f t="shared" si="1"/>
        <v>2.3951557999775202</v>
      </c>
      <c r="AX45" s="3">
        <f t="shared" si="2"/>
        <v>-0.31895261282950599</v>
      </c>
      <c r="AY45" s="3">
        <f t="shared" si="3"/>
        <v>4.8239531358999999E-2</v>
      </c>
      <c r="BP45" s="4">
        <v>1</v>
      </c>
      <c r="BQ45" s="4">
        <v>16</v>
      </c>
      <c r="BR45" s="6">
        <f t="shared" si="4"/>
        <v>2.3951557999775202</v>
      </c>
      <c r="BS45" s="6">
        <f t="shared" si="5"/>
        <v>-0.31895261282950599</v>
      </c>
      <c r="BT45" s="6">
        <f t="shared" si="6"/>
        <v>4.8239531358999999E-2</v>
      </c>
    </row>
    <row r="46" spans="1:72">
      <c r="A46">
        <v>1</v>
      </c>
      <c r="B46">
        <v>17</v>
      </c>
      <c r="C46" s="3">
        <v>2.2252183179489302</v>
      </c>
      <c r="D46" s="3">
        <v>-0.27735009811261402</v>
      </c>
      <c r="E46" s="3">
        <v>-0.50393983161010303</v>
      </c>
      <c r="Q46">
        <v>1</v>
      </c>
      <c r="R46">
        <v>17</v>
      </c>
      <c r="S46" s="3">
        <v>2.2252183179489302</v>
      </c>
      <c r="T46" s="3">
        <v>-0.27735009811261402</v>
      </c>
      <c r="U46" s="3">
        <f t="shared" si="0"/>
        <v>0.14178214760069921</v>
      </c>
      <c r="AT46" cm="1">
        <f t="array" ref="AT46">_xlfn.XLOOKUP(1, ($AP$2:$AP$14 &lt;= U46) * ($AQ$2:$AQ$14 &gt;= U46), $AO$2:$AO$14, "範囲外")</f>
        <v>3</v>
      </c>
      <c r="AU46">
        <v>1</v>
      </c>
      <c r="AV46">
        <v>17</v>
      </c>
      <c r="AW46" s="3">
        <f t="shared" si="1"/>
        <v>2.2252183179489302</v>
      </c>
      <c r="AX46" s="3">
        <f t="shared" si="2"/>
        <v>-0.27735009811261402</v>
      </c>
      <c r="AY46" s="3">
        <f t="shared" si="3"/>
        <v>0.19223783601</v>
      </c>
      <c r="BP46" s="4">
        <v>1</v>
      </c>
      <c r="BQ46" s="4">
        <v>17</v>
      </c>
      <c r="BR46" s="6">
        <f t="shared" si="4"/>
        <v>2.2252183179489302</v>
      </c>
      <c r="BS46" s="6">
        <f t="shared" si="5"/>
        <v>-0.27735009811261402</v>
      </c>
      <c r="BT46" s="6">
        <f t="shared" si="6"/>
        <v>0.19223783601</v>
      </c>
    </row>
    <row r="47" spans="1:72">
      <c r="A47">
        <v>1</v>
      </c>
      <c r="B47">
        <v>18</v>
      </c>
      <c r="C47" s="3">
        <v>1.19999999999999</v>
      </c>
      <c r="D47" s="3">
        <v>-0.6</v>
      </c>
      <c r="E47" s="3">
        <v>-6.9368648385136003E-16</v>
      </c>
      <c r="Q47">
        <v>1</v>
      </c>
      <c r="R47">
        <v>18</v>
      </c>
      <c r="S47" s="3">
        <v>1.19999999999999</v>
      </c>
      <c r="T47" s="3">
        <v>-0.6</v>
      </c>
      <c r="U47" s="3">
        <f t="shared" si="0"/>
        <v>1.5789838572446671E-16</v>
      </c>
      <c r="AT47" cm="1">
        <f t="array" ref="AT47">_xlfn.XLOOKUP(1, ($AP$2:$AP$14 &lt;= U47) * ($AQ$2:$AQ$14 &gt;= U47), $AO$2:$AO$14, "範囲外")</f>
        <v>7</v>
      </c>
      <c r="AU47">
        <v>1</v>
      </c>
      <c r="AV47">
        <v>18</v>
      </c>
      <c r="AW47" s="3">
        <f t="shared" si="1"/>
        <v>1.19999999999999</v>
      </c>
      <c r="AX47" s="3">
        <f t="shared" si="2"/>
        <v>-0.6</v>
      </c>
      <c r="AY47" s="3">
        <f t="shared" si="3"/>
        <v>0</v>
      </c>
      <c r="BP47" s="4">
        <v>1</v>
      </c>
      <c r="BQ47" s="4">
        <v>18</v>
      </c>
      <c r="BR47" s="6">
        <f t="shared" si="4"/>
        <v>1.19999999999999</v>
      </c>
      <c r="BS47" s="6">
        <f t="shared" si="5"/>
        <v>-0.6</v>
      </c>
      <c r="BT47" s="6">
        <f t="shared" si="6"/>
        <v>0</v>
      </c>
    </row>
    <row r="48" spans="1:72">
      <c r="A48">
        <v>1</v>
      </c>
      <c r="B48">
        <v>19</v>
      </c>
      <c r="C48" s="3">
        <v>1.1989847802201199</v>
      </c>
      <c r="D48" s="3">
        <v>-0.6</v>
      </c>
      <c r="E48" s="3">
        <v>-4.8239531359101903E-2</v>
      </c>
      <c r="Q48">
        <v>1</v>
      </c>
      <c r="R48">
        <v>19</v>
      </c>
      <c r="S48" s="3">
        <v>1.1989847802201199</v>
      </c>
      <c r="T48" s="3">
        <v>-0.6</v>
      </c>
      <c r="U48" s="3">
        <f t="shared" si="0"/>
        <v>2.559972850222544E-2</v>
      </c>
      <c r="AT48" cm="1">
        <f t="array" ref="AT48">_xlfn.XLOOKUP(1, ($AP$2:$AP$14 &lt;= U48) * ($AQ$2:$AQ$14 &gt;= U48), $AO$2:$AO$14, "範囲外")</f>
        <v>5</v>
      </c>
      <c r="AU48">
        <v>1</v>
      </c>
      <c r="AV48">
        <v>19</v>
      </c>
      <c r="AW48" s="3">
        <f t="shared" si="1"/>
        <v>1.1989847802201199</v>
      </c>
      <c r="AX48" s="3">
        <f t="shared" si="2"/>
        <v>-0.6</v>
      </c>
      <c r="AY48" s="3">
        <f t="shared" si="3"/>
        <v>4.8239531358999999E-2</v>
      </c>
      <c r="BP48" s="4">
        <v>1</v>
      </c>
      <c r="BQ48" s="4">
        <v>19</v>
      </c>
      <c r="BR48" s="6">
        <f t="shared" si="4"/>
        <v>1.1989847802201199</v>
      </c>
      <c r="BS48" s="6">
        <f t="shared" si="5"/>
        <v>-0.6</v>
      </c>
      <c r="BT48" s="6">
        <f t="shared" si="6"/>
        <v>4.8239531358999999E-2</v>
      </c>
    </row>
    <row r="49" spans="1:72">
      <c r="A49">
        <v>1</v>
      </c>
      <c r="B49">
        <v>20</v>
      </c>
      <c r="C49" s="3">
        <v>1.18378428204966</v>
      </c>
      <c r="D49" s="3">
        <v>-0.6</v>
      </c>
      <c r="E49" s="3">
        <v>-0.192237836010096</v>
      </c>
      <c r="Q49">
        <v>1</v>
      </c>
      <c r="R49">
        <v>20</v>
      </c>
      <c r="S49" s="3">
        <v>1.18378428204966</v>
      </c>
      <c r="T49" s="3">
        <v>-0.6</v>
      </c>
      <c r="U49" s="3">
        <f t="shared" si="0"/>
        <v>0.10248769151540624</v>
      </c>
      <c r="AT49" cm="1">
        <f t="array" ref="AT49">_xlfn.XLOOKUP(1, ($AP$2:$AP$14 &lt;= U49) * ($AQ$2:$AQ$14 &gt;= U49), $AO$2:$AO$14, "範囲外")</f>
        <v>3</v>
      </c>
      <c r="AU49">
        <v>1</v>
      </c>
      <c r="AV49">
        <v>20</v>
      </c>
      <c r="AW49" s="3">
        <f t="shared" si="1"/>
        <v>1.18378428204966</v>
      </c>
      <c r="AX49" s="3">
        <f t="shared" si="2"/>
        <v>-0.6</v>
      </c>
      <c r="AY49" s="3">
        <f t="shared" si="3"/>
        <v>0.19223783601</v>
      </c>
      <c r="BP49" s="4">
        <v>1</v>
      </c>
      <c r="BQ49" s="4">
        <v>20</v>
      </c>
      <c r="BR49" s="6">
        <f t="shared" si="4"/>
        <v>1.18378428204966</v>
      </c>
      <c r="BS49" s="6">
        <f t="shared" si="5"/>
        <v>-0.6</v>
      </c>
      <c r="BT49" s="6">
        <f t="shared" si="6"/>
        <v>0.19223783601</v>
      </c>
    </row>
    <row r="50" spans="1:72">
      <c r="A50">
        <v>1</v>
      </c>
      <c r="B50">
        <v>21</v>
      </c>
      <c r="C50" s="3">
        <v>1.90778688829803</v>
      </c>
      <c r="D50" s="3">
        <v>-0.52900475926076596</v>
      </c>
      <c r="E50" s="3">
        <v>-1.6565255267781101E-14</v>
      </c>
      <c r="Q50">
        <v>1</v>
      </c>
      <c r="R50">
        <v>21</v>
      </c>
      <c r="S50" s="3">
        <v>1.90778688829803</v>
      </c>
      <c r="T50" s="3">
        <v>-0.52900475926076596</v>
      </c>
      <c r="U50" s="3">
        <f t="shared" si="0"/>
        <v>5.5264435003563349E-15</v>
      </c>
      <c r="AT50" cm="1">
        <f t="array" ref="AT50">_xlfn.XLOOKUP(1, ($AP$2:$AP$14 &lt;= U50) * ($AQ$2:$AQ$14 &gt;= U50), $AO$2:$AO$14, "範囲外")</f>
        <v>7</v>
      </c>
      <c r="AU50">
        <v>1</v>
      </c>
      <c r="AV50">
        <v>21</v>
      </c>
      <c r="AW50" s="3">
        <f t="shared" si="1"/>
        <v>1.90778688829803</v>
      </c>
      <c r="AX50" s="3">
        <f t="shared" si="2"/>
        <v>-0.52900475926076596</v>
      </c>
      <c r="AY50" s="3">
        <f t="shared" si="3"/>
        <v>0</v>
      </c>
      <c r="BP50" s="4">
        <v>1</v>
      </c>
      <c r="BQ50" s="4">
        <v>21</v>
      </c>
      <c r="BR50" s="6">
        <f t="shared" si="4"/>
        <v>1.90778688829803</v>
      </c>
      <c r="BS50" s="6">
        <f t="shared" si="5"/>
        <v>-0.52900475926076596</v>
      </c>
      <c r="BT50" s="6">
        <f t="shared" si="6"/>
        <v>0</v>
      </c>
    </row>
    <row r="51" spans="1:72">
      <c r="A51">
        <v>1</v>
      </c>
      <c r="B51">
        <v>22</v>
      </c>
      <c r="C51" s="3">
        <v>1.9068300879692901</v>
      </c>
      <c r="D51" s="3">
        <v>-0.52900475926076596</v>
      </c>
      <c r="E51" s="3">
        <v>-0.101196424282335</v>
      </c>
      <c r="Q51">
        <v>1</v>
      </c>
      <c r="R51">
        <v>22</v>
      </c>
      <c r="S51" s="3">
        <v>1.9068300879692901</v>
      </c>
      <c r="T51" s="3">
        <v>-0.52900475926076596</v>
      </c>
      <c r="U51" s="3">
        <f t="shared" si="0"/>
        <v>3.3754063569180759E-2</v>
      </c>
      <c r="AT51" cm="1">
        <f t="array" ref="AT51">_xlfn.XLOOKUP(1, ($AP$2:$AP$14 &lt;= U51) * ($AQ$2:$AQ$14 &gt;= U51), $AO$2:$AO$14, "範囲外")</f>
        <v>5</v>
      </c>
      <c r="AU51">
        <v>1</v>
      </c>
      <c r="AV51">
        <v>22</v>
      </c>
      <c r="AW51" s="3">
        <f t="shared" si="1"/>
        <v>1.9068300879692901</v>
      </c>
      <c r="AX51" s="3">
        <f t="shared" si="2"/>
        <v>-0.52900475926076596</v>
      </c>
      <c r="AY51" s="3">
        <f t="shared" si="3"/>
        <v>4.8239531358999999E-2</v>
      </c>
      <c r="BP51" s="4">
        <v>1</v>
      </c>
      <c r="BQ51" s="4">
        <v>22</v>
      </c>
      <c r="BR51" s="6">
        <f t="shared" si="4"/>
        <v>1.9068300879692901</v>
      </c>
      <c r="BS51" s="6">
        <f t="shared" si="5"/>
        <v>-0.52900475926076596</v>
      </c>
      <c r="BT51" s="6">
        <f t="shared" si="6"/>
        <v>4.8239531358999999E-2</v>
      </c>
    </row>
    <row r="52" spans="1:72">
      <c r="A52">
        <v>1</v>
      </c>
      <c r="B52">
        <v>23</v>
      </c>
      <c r="C52" s="3">
        <v>1.8925042819370901</v>
      </c>
      <c r="D52" s="3">
        <v>-0.52900475926076596</v>
      </c>
      <c r="E52" s="3">
        <v>-0.40435826867465302</v>
      </c>
      <c r="Q52">
        <v>1</v>
      </c>
      <c r="R52">
        <v>23</v>
      </c>
      <c r="S52" s="3">
        <v>1.8925042819370901</v>
      </c>
      <c r="T52" s="3">
        <v>-0.52900475926076596</v>
      </c>
      <c r="U52" s="3">
        <f t="shared" si="0"/>
        <v>0.13400715416724832</v>
      </c>
      <c r="AT52" cm="1">
        <f t="array" ref="AT52">_xlfn.XLOOKUP(1, ($AP$2:$AP$14 &lt;= U52) * ($AQ$2:$AQ$14 &gt;= U52), $AO$2:$AO$14, "範囲外")</f>
        <v>3</v>
      </c>
      <c r="AU52">
        <v>1</v>
      </c>
      <c r="AV52">
        <v>23</v>
      </c>
      <c r="AW52" s="3">
        <f t="shared" si="1"/>
        <v>1.8925042819370901</v>
      </c>
      <c r="AX52" s="3">
        <f t="shared" si="2"/>
        <v>-0.52900475926076596</v>
      </c>
      <c r="AY52" s="3">
        <f t="shared" si="3"/>
        <v>0.19223783601</v>
      </c>
      <c r="BP52" s="4">
        <v>1</v>
      </c>
      <c r="BQ52" s="4">
        <v>23</v>
      </c>
      <c r="BR52" s="6">
        <f t="shared" si="4"/>
        <v>1.8925042819370901</v>
      </c>
      <c r="BS52" s="6">
        <f t="shared" si="5"/>
        <v>-0.52900475926076596</v>
      </c>
      <c r="BT52" s="6">
        <f t="shared" si="6"/>
        <v>0.19223783601</v>
      </c>
    </row>
    <row r="53" spans="1:72">
      <c r="A53">
        <v>1</v>
      </c>
      <c r="B53">
        <v>24</v>
      </c>
      <c r="C53" s="3">
        <v>2.4480754415067398</v>
      </c>
      <c r="D53" s="3">
        <v>-0.33282011773513698</v>
      </c>
      <c r="E53" s="3">
        <v>-2.8600874349954298E-14</v>
      </c>
      <c r="Q53">
        <v>1</v>
      </c>
      <c r="R53">
        <v>24</v>
      </c>
      <c r="S53" s="3">
        <v>2.4480754415067398</v>
      </c>
      <c r="T53" s="3">
        <v>-0.33282011773513698</v>
      </c>
      <c r="U53" s="3">
        <f t="shared" si="0"/>
        <v>7.263325743325468E-15</v>
      </c>
      <c r="AT53" cm="1">
        <f t="array" ref="AT53">_xlfn.XLOOKUP(1, ($AP$2:$AP$14 &lt;= U53) * ($AQ$2:$AQ$14 &gt;= U53), $AO$2:$AO$14, "範囲外")</f>
        <v>7</v>
      </c>
      <c r="AU53">
        <v>1</v>
      </c>
      <c r="AV53">
        <v>24</v>
      </c>
      <c r="AW53" s="3">
        <f t="shared" si="1"/>
        <v>2.4480754415067398</v>
      </c>
      <c r="AX53" s="3">
        <f t="shared" si="2"/>
        <v>-0.33282011773513698</v>
      </c>
      <c r="AY53" s="3">
        <f t="shared" si="3"/>
        <v>0</v>
      </c>
      <c r="BP53" s="4">
        <v>1</v>
      </c>
      <c r="BQ53" s="4">
        <v>24</v>
      </c>
      <c r="BR53" s="6">
        <f t="shared" si="4"/>
        <v>2.4480754415067398</v>
      </c>
      <c r="BS53" s="6">
        <f t="shared" si="5"/>
        <v>-0.33282011773513698</v>
      </c>
      <c r="BT53" s="6">
        <f t="shared" si="6"/>
        <v>0</v>
      </c>
    </row>
    <row r="54" spans="1:72">
      <c r="A54">
        <v>1</v>
      </c>
      <c r="B54">
        <v>25</v>
      </c>
      <c r="C54" s="3">
        <v>2.4471632356191502</v>
      </c>
      <c r="D54" s="3">
        <v>-0.33282011773513698</v>
      </c>
      <c r="E54" s="3">
        <v>-0.14162102599927801</v>
      </c>
      <c r="Q54">
        <v>1</v>
      </c>
      <c r="R54">
        <v>25</v>
      </c>
      <c r="S54" s="3">
        <v>2.4471632356191502</v>
      </c>
      <c r="T54" s="3">
        <v>-0.33282011773513698</v>
      </c>
      <c r="U54" s="3">
        <f t="shared" si="0"/>
        <v>3.6801099017027321E-2</v>
      </c>
      <c r="AT54" cm="1">
        <f t="array" ref="AT54">_xlfn.XLOOKUP(1, ($AP$2:$AP$14 &lt;= U54) * ($AQ$2:$AQ$14 &gt;= U54), $AO$2:$AO$14, "範囲外")</f>
        <v>5</v>
      </c>
      <c r="AU54">
        <v>1</v>
      </c>
      <c r="AV54">
        <v>25</v>
      </c>
      <c r="AW54" s="3">
        <f t="shared" si="1"/>
        <v>2.4471632356191502</v>
      </c>
      <c r="AX54" s="3">
        <f t="shared" si="2"/>
        <v>-0.33282011773513698</v>
      </c>
      <c r="AY54" s="3">
        <f t="shared" si="3"/>
        <v>4.8239531358999999E-2</v>
      </c>
      <c r="BP54" s="4">
        <v>1</v>
      </c>
      <c r="BQ54" s="4">
        <v>25</v>
      </c>
      <c r="BR54" s="6">
        <f t="shared" si="4"/>
        <v>2.4471632356191502</v>
      </c>
      <c r="BS54" s="6">
        <f t="shared" si="5"/>
        <v>-0.33282011773513698</v>
      </c>
      <c r="BT54" s="6">
        <f t="shared" si="6"/>
        <v>4.8239531358999999E-2</v>
      </c>
    </row>
    <row r="55" spans="1:72">
      <c r="A55">
        <v>1</v>
      </c>
      <c r="B55">
        <v>26</v>
      </c>
      <c r="C55" s="3">
        <v>2.4335051251287898</v>
      </c>
      <c r="D55" s="3">
        <v>-0.33282011773513698</v>
      </c>
      <c r="E55" s="3">
        <v>-0.56628023073010603</v>
      </c>
      <c r="Q55">
        <v>1</v>
      </c>
      <c r="R55">
        <v>26</v>
      </c>
      <c r="S55" s="3">
        <v>2.4335051251287898</v>
      </c>
      <c r="T55" s="3">
        <v>-0.33282011773513698</v>
      </c>
      <c r="U55" s="3">
        <f t="shared" si="0"/>
        <v>0.14555204372345859</v>
      </c>
      <c r="AT55" cm="1">
        <f t="array" ref="AT55">_xlfn.XLOOKUP(1, ($AP$2:$AP$14 &lt;= U55) * ($AQ$2:$AQ$14 &gt;= U55), $AO$2:$AO$14, "範囲外")</f>
        <v>3</v>
      </c>
      <c r="AU55">
        <v>1</v>
      </c>
      <c r="AV55">
        <v>26</v>
      </c>
      <c r="AW55" s="3">
        <f t="shared" si="1"/>
        <v>2.4335051251287898</v>
      </c>
      <c r="AX55" s="3">
        <f t="shared" si="2"/>
        <v>-0.33282011773513698</v>
      </c>
      <c r="AY55" s="3">
        <f t="shared" si="3"/>
        <v>0.19223783601</v>
      </c>
      <c r="BP55" s="4">
        <v>1</v>
      </c>
      <c r="BQ55" s="4">
        <v>26</v>
      </c>
      <c r="BR55" s="6">
        <f t="shared" si="4"/>
        <v>2.4335051251287898</v>
      </c>
      <c r="BS55" s="6">
        <f t="shared" si="5"/>
        <v>-0.33282011773513698</v>
      </c>
      <c r="BT55" s="6">
        <f t="shared" si="6"/>
        <v>0.19223783601</v>
      </c>
    </row>
    <row r="56" spans="1:72">
      <c r="A56">
        <v>2</v>
      </c>
      <c r="B56">
        <v>0</v>
      </c>
      <c r="C56" s="3">
        <v>1.19999999999999</v>
      </c>
      <c r="D56" s="3">
        <v>-0.6</v>
      </c>
      <c r="E56" s="3">
        <v>-6.9368648385136003E-16</v>
      </c>
      <c r="Q56">
        <v>2</v>
      </c>
      <c r="R56">
        <v>0</v>
      </c>
      <c r="S56" s="3">
        <v>1.19999999999999</v>
      </c>
      <c r="T56" s="3">
        <v>-0.6</v>
      </c>
      <c r="U56" s="3">
        <f t="shared" si="0"/>
        <v>1.5789838572446671E-16</v>
      </c>
      <c r="AT56" cm="1">
        <f t="array" ref="AT56">_xlfn.XLOOKUP(1, ($AP$2:$AP$14 &lt;= U56) * ($AQ$2:$AQ$14 &gt;= U56), $AO$2:$AO$14, "範囲外")</f>
        <v>7</v>
      </c>
      <c r="AU56">
        <v>2</v>
      </c>
      <c r="AV56">
        <v>0</v>
      </c>
      <c r="AW56" s="3">
        <f t="shared" si="1"/>
        <v>1.19999999999999</v>
      </c>
      <c r="AX56" s="3">
        <f t="shared" si="2"/>
        <v>-0.6</v>
      </c>
      <c r="AY56" s="3">
        <f t="shared" si="3"/>
        <v>0</v>
      </c>
      <c r="BP56" s="4">
        <v>2</v>
      </c>
      <c r="BQ56" s="4">
        <v>0</v>
      </c>
      <c r="BR56" s="6">
        <f t="shared" si="4"/>
        <v>1.19999999999999</v>
      </c>
      <c r="BS56" s="6">
        <f t="shared" si="5"/>
        <v>-0.6</v>
      </c>
      <c r="BT56" s="6">
        <f t="shared" si="6"/>
        <v>0</v>
      </c>
    </row>
    <row r="57" spans="1:72">
      <c r="A57">
        <v>2</v>
      </c>
      <c r="B57">
        <v>1</v>
      </c>
      <c r="C57" s="3">
        <v>1.1989847802201199</v>
      </c>
      <c r="D57" s="3">
        <v>-0.6</v>
      </c>
      <c r="E57" s="3">
        <v>-4.8239531359101903E-2</v>
      </c>
      <c r="Q57">
        <v>2</v>
      </c>
      <c r="R57">
        <v>1</v>
      </c>
      <c r="S57" s="3">
        <v>1.1989847802201199</v>
      </c>
      <c r="T57" s="3">
        <v>-0.6</v>
      </c>
      <c r="U57" s="3">
        <f t="shared" si="0"/>
        <v>2.559972850222544E-2</v>
      </c>
      <c r="AT57" cm="1">
        <f t="array" ref="AT57">_xlfn.XLOOKUP(1, ($AP$2:$AP$14 &lt;= U57) * ($AQ$2:$AQ$14 &gt;= U57), $AO$2:$AO$14, "範囲外")</f>
        <v>5</v>
      </c>
      <c r="AU57">
        <v>2</v>
      </c>
      <c r="AV57">
        <v>1</v>
      </c>
      <c r="AW57" s="3">
        <f t="shared" si="1"/>
        <v>1.1989847802201199</v>
      </c>
      <c r="AX57" s="3">
        <f t="shared" si="2"/>
        <v>-0.6</v>
      </c>
      <c r="AY57" s="3">
        <f t="shared" si="3"/>
        <v>4.8239531358999999E-2</v>
      </c>
      <c r="BP57" s="4">
        <v>2</v>
      </c>
      <c r="BQ57" s="4">
        <v>1</v>
      </c>
      <c r="BR57" s="6">
        <f t="shared" si="4"/>
        <v>1.1989847802201199</v>
      </c>
      <c r="BS57" s="6">
        <f t="shared" si="5"/>
        <v>-0.6</v>
      </c>
      <c r="BT57" s="6">
        <f t="shared" si="6"/>
        <v>4.8239531358999999E-2</v>
      </c>
    </row>
    <row r="58" spans="1:72">
      <c r="A58">
        <v>2</v>
      </c>
      <c r="B58">
        <v>2</v>
      </c>
      <c r="C58" s="3">
        <v>1.18378428204966</v>
      </c>
      <c r="D58" s="3">
        <v>-0.6</v>
      </c>
      <c r="E58" s="3">
        <v>-0.192237836010096</v>
      </c>
      <c r="Q58">
        <v>2</v>
      </c>
      <c r="R58">
        <v>2</v>
      </c>
      <c r="S58" s="3">
        <v>1.18378428204966</v>
      </c>
      <c r="T58" s="3">
        <v>-0.6</v>
      </c>
      <c r="U58" s="3">
        <f t="shared" si="0"/>
        <v>0.10248769151540624</v>
      </c>
      <c r="AT58" cm="1">
        <f t="array" ref="AT58">_xlfn.XLOOKUP(1, ($AP$2:$AP$14 &lt;= U58) * ($AQ$2:$AQ$14 &gt;= U58), $AO$2:$AO$14, "範囲外")</f>
        <v>3</v>
      </c>
      <c r="AU58">
        <v>2</v>
      </c>
      <c r="AV58">
        <v>2</v>
      </c>
      <c r="AW58" s="3">
        <f t="shared" si="1"/>
        <v>1.18378428204966</v>
      </c>
      <c r="AX58" s="3">
        <f t="shared" si="2"/>
        <v>-0.6</v>
      </c>
      <c r="AY58" s="3">
        <f t="shared" si="3"/>
        <v>0.19223783601</v>
      </c>
      <c r="BP58" s="4">
        <v>2</v>
      </c>
      <c r="BQ58" s="4">
        <v>2</v>
      </c>
      <c r="BR58" s="6">
        <f t="shared" si="4"/>
        <v>1.18378428204966</v>
      </c>
      <c r="BS58" s="6">
        <f t="shared" si="5"/>
        <v>-0.6</v>
      </c>
      <c r="BT58" s="6">
        <f t="shared" si="6"/>
        <v>0.19223783601</v>
      </c>
    </row>
    <row r="59" spans="1:72">
      <c r="A59">
        <v>2</v>
      </c>
      <c r="B59">
        <v>3</v>
      </c>
      <c r="C59" s="3">
        <v>1.90778688829803</v>
      </c>
      <c r="D59" s="3">
        <v>-0.52900475926076596</v>
      </c>
      <c r="E59" s="3">
        <v>-1.6565255267781101E-14</v>
      </c>
      <c r="Q59">
        <v>2</v>
      </c>
      <c r="R59">
        <v>3</v>
      </c>
      <c r="S59" s="3">
        <v>1.90778688829803</v>
      </c>
      <c r="T59" s="3">
        <v>-0.52900475926076596</v>
      </c>
      <c r="U59" s="3">
        <f t="shared" si="0"/>
        <v>5.5264435003563349E-15</v>
      </c>
      <c r="AT59" cm="1">
        <f t="array" ref="AT59">_xlfn.XLOOKUP(1, ($AP$2:$AP$14 &lt;= U59) * ($AQ$2:$AQ$14 &gt;= U59), $AO$2:$AO$14, "範囲外")</f>
        <v>7</v>
      </c>
      <c r="AU59">
        <v>2</v>
      </c>
      <c r="AV59">
        <v>3</v>
      </c>
      <c r="AW59" s="3">
        <f t="shared" si="1"/>
        <v>1.90778688829803</v>
      </c>
      <c r="AX59" s="3">
        <f t="shared" si="2"/>
        <v>-0.52900475926076596</v>
      </c>
      <c r="AY59" s="3">
        <f t="shared" si="3"/>
        <v>0</v>
      </c>
      <c r="BP59" s="4">
        <v>2</v>
      </c>
      <c r="BQ59" s="4">
        <v>3</v>
      </c>
      <c r="BR59" s="6">
        <f t="shared" si="4"/>
        <v>1.90778688829803</v>
      </c>
      <c r="BS59" s="6">
        <f t="shared" si="5"/>
        <v>-0.52900475926076596</v>
      </c>
      <c r="BT59" s="6">
        <f t="shared" si="6"/>
        <v>0</v>
      </c>
    </row>
    <row r="60" spans="1:72">
      <c r="A60">
        <v>2</v>
      </c>
      <c r="B60">
        <v>4</v>
      </c>
      <c r="C60" s="3">
        <v>1.9068300879692901</v>
      </c>
      <c r="D60" s="3">
        <v>-0.52900475926076596</v>
      </c>
      <c r="E60" s="3">
        <v>-0.101196424282335</v>
      </c>
      <c r="Q60">
        <v>2</v>
      </c>
      <c r="R60">
        <v>4</v>
      </c>
      <c r="S60" s="3">
        <v>1.9068300879692901</v>
      </c>
      <c r="T60" s="3">
        <v>-0.52900475926076596</v>
      </c>
      <c r="U60" s="3">
        <f t="shared" si="0"/>
        <v>3.3754063569180759E-2</v>
      </c>
      <c r="AT60" cm="1">
        <f t="array" ref="AT60">_xlfn.XLOOKUP(1, ($AP$2:$AP$14 &lt;= U60) * ($AQ$2:$AQ$14 &gt;= U60), $AO$2:$AO$14, "範囲外")</f>
        <v>5</v>
      </c>
      <c r="AU60">
        <v>2</v>
      </c>
      <c r="AV60">
        <v>4</v>
      </c>
      <c r="AW60" s="3">
        <f t="shared" si="1"/>
        <v>1.9068300879692901</v>
      </c>
      <c r="AX60" s="3">
        <f t="shared" si="2"/>
        <v>-0.52900475926076596</v>
      </c>
      <c r="AY60" s="3">
        <f t="shared" si="3"/>
        <v>4.8239531358999999E-2</v>
      </c>
      <c r="BP60" s="4">
        <v>2</v>
      </c>
      <c r="BQ60" s="4">
        <v>4</v>
      </c>
      <c r="BR60" s="6">
        <f t="shared" si="4"/>
        <v>1.9068300879692901</v>
      </c>
      <c r="BS60" s="6">
        <f t="shared" si="5"/>
        <v>-0.52900475926076596</v>
      </c>
      <c r="BT60" s="6">
        <f t="shared" si="6"/>
        <v>4.8239531358999999E-2</v>
      </c>
    </row>
    <row r="61" spans="1:72">
      <c r="A61">
        <v>2</v>
      </c>
      <c r="B61">
        <v>5</v>
      </c>
      <c r="C61" s="3">
        <v>1.8925042819370901</v>
      </c>
      <c r="D61" s="3">
        <v>-0.52900475926076596</v>
      </c>
      <c r="E61" s="3">
        <v>-0.40435826867465302</v>
      </c>
      <c r="Q61">
        <v>2</v>
      </c>
      <c r="R61">
        <v>5</v>
      </c>
      <c r="S61" s="3">
        <v>1.8925042819370901</v>
      </c>
      <c r="T61" s="3">
        <v>-0.52900475926076596</v>
      </c>
      <c r="U61" s="3">
        <f t="shared" si="0"/>
        <v>0.13400715416724832</v>
      </c>
      <c r="AT61" cm="1">
        <f t="array" ref="AT61">_xlfn.XLOOKUP(1, ($AP$2:$AP$14 &lt;= U61) * ($AQ$2:$AQ$14 &gt;= U61), $AO$2:$AO$14, "範囲外")</f>
        <v>3</v>
      </c>
      <c r="AU61">
        <v>2</v>
      </c>
      <c r="AV61">
        <v>5</v>
      </c>
      <c r="AW61" s="3">
        <f t="shared" si="1"/>
        <v>1.8925042819370901</v>
      </c>
      <c r="AX61" s="3">
        <f t="shared" si="2"/>
        <v>-0.52900475926076596</v>
      </c>
      <c r="AY61" s="3">
        <f t="shared" si="3"/>
        <v>0.19223783601</v>
      </c>
      <c r="BP61" s="4">
        <v>2</v>
      </c>
      <c r="BQ61" s="4">
        <v>5</v>
      </c>
      <c r="BR61" s="6">
        <f t="shared" si="4"/>
        <v>1.8925042819370901</v>
      </c>
      <c r="BS61" s="6">
        <f t="shared" si="5"/>
        <v>-0.52900475926076596</v>
      </c>
      <c r="BT61" s="6">
        <f t="shared" si="6"/>
        <v>0.19223783601</v>
      </c>
    </row>
    <row r="62" spans="1:72">
      <c r="A62">
        <v>2</v>
      </c>
      <c r="B62">
        <v>6</v>
      </c>
      <c r="C62" s="3">
        <v>2.4480754415067398</v>
      </c>
      <c r="D62" s="3">
        <v>-0.33282011773513698</v>
      </c>
      <c r="E62" s="3">
        <v>-2.8600874349954298E-14</v>
      </c>
      <c r="Q62">
        <v>2</v>
      </c>
      <c r="R62">
        <v>6</v>
      </c>
      <c r="S62" s="3">
        <v>2.4480754415067398</v>
      </c>
      <c r="T62" s="3">
        <v>-0.33282011773513698</v>
      </c>
      <c r="U62" s="3">
        <f t="shared" si="0"/>
        <v>7.263325743325468E-15</v>
      </c>
      <c r="AT62" cm="1">
        <f t="array" ref="AT62">_xlfn.XLOOKUP(1, ($AP$2:$AP$14 &lt;= U62) * ($AQ$2:$AQ$14 &gt;= U62), $AO$2:$AO$14, "範囲外")</f>
        <v>7</v>
      </c>
      <c r="AU62">
        <v>2</v>
      </c>
      <c r="AV62">
        <v>6</v>
      </c>
      <c r="AW62" s="3">
        <f t="shared" si="1"/>
        <v>2.4480754415067398</v>
      </c>
      <c r="AX62" s="3">
        <f t="shared" si="2"/>
        <v>-0.33282011773513698</v>
      </c>
      <c r="AY62" s="3">
        <f t="shared" si="3"/>
        <v>0</v>
      </c>
      <c r="BP62" s="4">
        <v>2</v>
      </c>
      <c r="BQ62" s="4">
        <v>6</v>
      </c>
      <c r="BR62" s="6">
        <f t="shared" si="4"/>
        <v>2.4480754415067398</v>
      </c>
      <c r="BS62" s="6">
        <f t="shared" si="5"/>
        <v>-0.33282011773513698</v>
      </c>
      <c r="BT62" s="6">
        <f t="shared" si="6"/>
        <v>0</v>
      </c>
    </row>
    <row r="63" spans="1:72">
      <c r="A63">
        <v>2</v>
      </c>
      <c r="B63">
        <v>7</v>
      </c>
      <c r="C63" s="3">
        <v>2.4471632356191502</v>
      </c>
      <c r="D63" s="3">
        <v>-0.33282011773513698</v>
      </c>
      <c r="E63" s="3">
        <v>-0.14162102599927801</v>
      </c>
      <c r="Q63">
        <v>2</v>
      </c>
      <c r="R63">
        <v>7</v>
      </c>
      <c r="S63" s="3">
        <v>2.4471632356191502</v>
      </c>
      <c r="T63" s="3">
        <v>-0.33282011773513698</v>
      </c>
      <c r="U63" s="3">
        <f t="shared" si="0"/>
        <v>3.6801099017027321E-2</v>
      </c>
      <c r="AT63" cm="1">
        <f t="array" ref="AT63">_xlfn.XLOOKUP(1, ($AP$2:$AP$14 &lt;= U63) * ($AQ$2:$AQ$14 &gt;= U63), $AO$2:$AO$14, "範囲外")</f>
        <v>5</v>
      </c>
      <c r="AU63">
        <v>2</v>
      </c>
      <c r="AV63">
        <v>7</v>
      </c>
      <c r="AW63" s="3">
        <f t="shared" si="1"/>
        <v>2.4471632356191502</v>
      </c>
      <c r="AX63" s="3">
        <f t="shared" si="2"/>
        <v>-0.33282011773513698</v>
      </c>
      <c r="AY63" s="3">
        <f t="shared" si="3"/>
        <v>4.8239531358999999E-2</v>
      </c>
      <c r="BP63" s="4">
        <v>2</v>
      </c>
      <c r="BQ63" s="4">
        <v>7</v>
      </c>
      <c r="BR63" s="6">
        <f t="shared" si="4"/>
        <v>2.4471632356191502</v>
      </c>
      <c r="BS63" s="6">
        <f t="shared" si="5"/>
        <v>-0.33282011773513698</v>
      </c>
      <c r="BT63" s="6">
        <f t="shared" si="6"/>
        <v>4.8239531358999999E-2</v>
      </c>
    </row>
    <row r="64" spans="1:72">
      <c r="A64">
        <v>2</v>
      </c>
      <c r="B64">
        <v>8</v>
      </c>
      <c r="C64" s="3">
        <v>2.4335051251287898</v>
      </c>
      <c r="D64" s="3">
        <v>-0.33282011773513698</v>
      </c>
      <c r="E64" s="3">
        <v>-0.56628023073010603</v>
      </c>
      <c r="Q64">
        <v>2</v>
      </c>
      <c r="R64">
        <v>8</v>
      </c>
      <c r="S64" s="3">
        <v>2.4335051251287898</v>
      </c>
      <c r="T64" s="3">
        <v>-0.33282011773513698</v>
      </c>
      <c r="U64" s="3">
        <f t="shared" si="0"/>
        <v>0.14555204372345859</v>
      </c>
      <c r="AT64" cm="1">
        <f t="array" ref="AT64">_xlfn.XLOOKUP(1, ($AP$2:$AP$14 &lt;= U64) * ($AQ$2:$AQ$14 &gt;= U64), $AO$2:$AO$14, "範囲外")</f>
        <v>3</v>
      </c>
      <c r="AU64">
        <v>2</v>
      </c>
      <c r="AV64">
        <v>8</v>
      </c>
      <c r="AW64" s="3">
        <f t="shared" si="1"/>
        <v>2.4335051251287898</v>
      </c>
      <c r="AX64" s="3">
        <f t="shared" si="2"/>
        <v>-0.33282011773513698</v>
      </c>
      <c r="AY64" s="3">
        <f t="shared" si="3"/>
        <v>0.19223783601</v>
      </c>
      <c r="BP64" s="4">
        <v>2</v>
      </c>
      <c r="BQ64" s="4">
        <v>8</v>
      </c>
      <c r="BR64" s="6">
        <f t="shared" si="4"/>
        <v>2.4335051251287898</v>
      </c>
      <c r="BS64" s="6">
        <f t="shared" si="5"/>
        <v>-0.33282011773513698</v>
      </c>
      <c r="BT64" s="6">
        <f t="shared" si="6"/>
        <v>0.19223783601</v>
      </c>
    </row>
    <row r="65" spans="1:72">
      <c r="A65">
        <v>2</v>
      </c>
      <c r="B65">
        <v>9</v>
      </c>
      <c r="C65" s="3">
        <v>1.19999999999999</v>
      </c>
      <c r="D65" s="3">
        <v>-0.6</v>
      </c>
      <c r="E65" s="3">
        <v>-6.9368648385136003E-16</v>
      </c>
      <c r="Q65">
        <v>2</v>
      </c>
      <c r="R65">
        <v>9</v>
      </c>
      <c r="S65" s="3">
        <v>1.19999999999999</v>
      </c>
      <c r="T65" s="3">
        <v>-0.6</v>
      </c>
      <c r="U65" s="3">
        <f t="shared" si="0"/>
        <v>1.5789838572446671E-16</v>
      </c>
      <c r="AT65" cm="1">
        <f t="array" ref="AT65">_xlfn.XLOOKUP(1, ($AP$2:$AP$14 &lt;= U65) * ($AQ$2:$AQ$14 &gt;= U65), $AO$2:$AO$14, "範囲外")</f>
        <v>7</v>
      </c>
      <c r="AU65">
        <v>2</v>
      </c>
      <c r="AV65">
        <v>9</v>
      </c>
      <c r="AW65" s="3">
        <f t="shared" si="1"/>
        <v>1.19999999999999</v>
      </c>
      <c r="AX65" s="3">
        <f t="shared" si="2"/>
        <v>-0.6</v>
      </c>
      <c r="AY65" s="3">
        <f t="shared" si="3"/>
        <v>0</v>
      </c>
      <c r="BP65" s="4">
        <v>2</v>
      </c>
      <c r="BQ65" s="4">
        <v>9</v>
      </c>
      <c r="BR65" s="6">
        <f t="shared" si="4"/>
        <v>1.19999999999999</v>
      </c>
      <c r="BS65" s="6">
        <f t="shared" si="5"/>
        <v>-0.6</v>
      </c>
      <c r="BT65" s="6">
        <f t="shared" si="6"/>
        <v>0</v>
      </c>
    </row>
    <row r="66" spans="1:72">
      <c r="A66">
        <v>2</v>
      </c>
      <c r="B66">
        <v>10</v>
      </c>
      <c r="C66" s="3">
        <v>1.1989847802201199</v>
      </c>
      <c r="D66" s="3">
        <v>-0.625</v>
      </c>
      <c r="E66" s="3">
        <v>-4.8239531359101702E-2</v>
      </c>
      <c r="Q66">
        <v>2</v>
      </c>
      <c r="R66">
        <v>10</v>
      </c>
      <c r="S66" s="3">
        <v>1.1989847802201199</v>
      </c>
      <c r="T66" s="3">
        <v>-0.625</v>
      </c>
      <c r="U66" s="3">
        <f t="shared" si="0"/>
        <v>2.559972850222544E-2</v>
      </c>
      <c r="AT66" cm="1">
        <f t="array" ref="AT66">_xlfn.XLOOKUP(1, ($AP$2:$AP$14 &lt;= U66) * ($AQ$2:$AQ$14 &gt;= U66), $AO$2:$AO$14, "範囲外")</f>
        <v>5</v>
      </c>
      <c r="AU66">
        <v>2</v>
      </c>
      <c r="AV66">
        <v>10</v>
      </c>
      <c r="AW66" s="3">
        <f t="shared" si="1"/>
        <v>1.1989847802201199</v>
      </c>
      <c r="AX66" s="3">
        <f t="shared" si="2"/>
        <v>-0.625</v>
      </c>
      <c r="AY66" s="3">
        <f t="shared" si="3"/>
        <v>4.8239531358999999E-2</v>
      </c>
      <c r="BP66" s="4">
        <v>2</v>
      </c>
      <c r="BQ66" s="4">
        <v>10</v>
      </c>
      <c r="BR66" s="6">
        <f t="shared" si="4"/>
        <v>1.1989847802201199</v>
      </c>
      <c r="BS66" s="6">
        <f t="shared" si="5"/>
        <v>-0.625</v>
      </c>
      <c r="BT66" s="6">
        <f t="shared" si="6"/>
        <v>4.8239531358999999E-2</v>
      </c>
    </row>
    <row r="67" spans="1:72">
      <c r="A67">
        <v>2</v>
      </c>
      <c r="B67">
        <v>11</v>
      </c>
      <c r="C67" s="3">
        <v>1.18378428204966</v>
      </c>
      <c r="D67" s="3">
        <v>-0.7</v>
      </c>
      <c r="E67" s="3">
        <v>-0.192237836010096</v>
      </c>
      <c r="Q67">
        <v>2</v>
      </c>
      <c r="R67">
        <v>11</v>
      </c>
      <c r="S67" s="3">
        <v>1.18378428204966</v>
      </c>
      <c r="T67" s="3">
        <v>-0.7</v>
      </c>
      <c r="U67" s="3">
        <f t="shared" ref="U67:U130" si="7">(2*ATAN2(E67,C67)*180/PI()-180)/180</f>
        <v>0.10248769151540624</v>
      </c>
      <c r="AT67" cm="1">
        <f t="array" ref="AT67">_xlfn.XLOOKUP(1, ($AP$2:$AP$14 &lt;= U67) * ($AQ$2:$AQ$14 &gt;= U67), $AO$2:$AO$14, "範囲外")</f>
        <v>3</v>
      </c>
      <c r="AU67">
        <v>2</v>
      </c>
      <c r="AV67">
        <v>11</v>
      </c>
      <c r="AW67" s="3">
        <f t="shared" ref="AW67:AW130" si="8">S67</f>
        <v>1.18378428204966</v>
      </c>
      <c r="AX67" s="3">
        <f t="shared" ref="AX67:AX130" si="9">T67</f>
        <v>-0.7</v>
      </c>
      <c r="AY67" s="3">
        <f t="shared" ref="AY67:AY130" si="10">_xlfn.XLOOKUP(AT67, $AO$2:$AO$14, $AR$2:$AR$14)</f>
        <v>0.19223783601</v>
      </c>
      <c r="BP67" s="4">
        <v>2</v>
      </c>
      <c r="BQ67" s="4">
        <v>11</v>
      </c>
      <c r="BR67" s="6">
        <f t="shared" ref="BR67:BR130" si="11">IF((AW67&gt;5)*(AW67&lt;=6),5.5,AW67)</f>
        <v>1.18378428204966</v>
      </c>
      <c r="BS67" s="6">
        <f t="shared" ref="BS67:BS130" si="12">AX67</f>
        <v>-0.7</v>
      </c>
      <c r="BT67" s="6">
        <f t="shared" ref="BT67:BT130" si="13">AY67</f>
        <v>0.19223783601</v>
      </c>
    </row>
    <row r="68" spans="1:72">
      <c r="A68">
        <v>2</v>
      </c>
      <c r="B68">
        <v>12</v>
      </c>
      <c r="C68" s="3">
        <v>1.90778688829803</v>
      </c>
      <c r="D68" s="3">
        <v>-0.52900475926076596</v>
      </c>
      <c r="E68" s="3">
        <v>-1.6565255267781101E-14</v>
      </c>
      <c r="Q68">
        <v>2</v>
      </c>
      <c r="R68">
        <v>12</v>
      </c>
      <c r="S68" s="3">
        <v>1.90778688829803</v>
      </c>
      <c r="T68" s="3">
        <v>-0.52900475926076596</v>
      </c>
      <c r="U68" s="3">
        <f t="shared" si="7"/>
        <v>5.5264435003563349E-15</v>
      </c>
      <c r="AT68" cm="1">
        <f t="array" ref="AT68">_xlfn.XLOOKUP(1, ($AP$2:$AP$14 &lt;= U68) * ($AQ$2:$AQ$14 &gt;= U68), $AO$2:$AO$14, "範囲外")</f>
        <v>7</v>
      </c>
      <c r="AU68">
        <v>2</v>
      </c>
      <c r="AV68">
        <v>12</v>
      </c>
      <c r="AW68" s="3">
        <f t="shared" si="8"/>
        <v>1.90778688829803</v>
      </c>
      <c r="AX68" s="3">
        <f t="shared" si="9"/>
        <v>-0.52900475926076596</v>
      </c>
      <c r="AY68" s="3">
        <f t="shared" si="10"/>
        <v>0</v>
      </c>
      <c r="BP68" s="4">
        <v>2</v>
      </c>
      <c r="BQ68" s="4">
        <v>12</v>
      </c>
      <c r="BR68" s="6">
        <f t="shared" si="11"/>
        <v>1.90778688829803</v>
      </c>
      <c r="BS68" s="6">
        <f t="shared" si="12"/>
        <v>-0.52900475926076596</v>
      </c>
      <c r="BT68" s="6">
        <f t="shared" si="13"/>
        <v>0</v>
      </c>
    </row>
    <row r="69" spans="1:72">
      <c r="A69">
        <v>2</v>
      </c>
      <c r="B69">
        <v>13</v>
      </c>
      <c r="C69" s="3">
        <v>1.9363236424588399</v>
      </c>
      <c r="D69" s="3">
        <v>-0.55104662422996498</v>
      </c>
      <c r="E69" s="3">
        <v>-0.103402961487469</v>
      </c>
      <c r="Q69">
        <v>2</v>
      </c>
      <c r="R69">
        <v>13</v>
      </c>
      <c r="S69" s="3">
        <v>1.9363236424588399</v>
      </c>
      <c r="T69" s="3">
        <v>-0.55104662422996498</v>
      </c>
      <c r="U69" s="3">
        <f t="shared" si="7"/>
        <v>3.3964312609137279E-2</v>
      </c>
      <c r="AT69" cm="1">
        <f t="array" ref="AT69">_xlfn.XLOOKUP(1, ($AP$2:$AP$14 &lt;= U69) * ($AQ$2:$AQ$14 &gt;= U69), $AO$2:$AO$14, "範囲外")</f>
        <v>5</v>
      </c>
      <c r="AU69">
        <v>2</v>
      </c>
      <c r="AV69">
        <v>13</v>
      </c>
      <c r="AW69" s="3">
        <f t="shared" si="8"/>
        <v>1.9363236424588399</v>
      </c>
      <c r="AX69" s="3">
        <f t="shared" si="9"/>
        <v>-0.55104662422996498</v>
      </c>
      <c r="AY69" s="3">
        <f t="shared" si="10"/>
        <v>4.8239531358999999E-2</v>
      </c>
      <c r="BP69" s="4">
        <v>2</v>
      </c>
      <c r="BQ69" s="4">
        <v>13</v>
      </c>
      <c r="BR69" s="6">
        <f t="shared" si="11"/>
        <v>1.9363236424588399</v>
      </c>
      <c r="BS69" s="6">
        <f t="shared" si="12"/>
        <v>-0.55104662422996498</v>
      </c>
      <c r="BT69" s="6">
        <f t="shared" si="13"/>
        <v>4.8239531358999999E-2</v>
      </c>
    </row>
    <row r="70" spans="1:72">
      <c r="A70">
        <v>2</v>
      </c>
      <c r="B70">
        <v>14</v>
      </c>
      <c r="C70" s="3">
        <v>2.01062428191833</v>
      </c>
      <c r="D70" s="3">
        <v>-0.61717221913756104</v>
      </c>
      <c r="E70" s="3">
        <v>-0.43971167411874601</v>
      </c>
      <c r="Q70">
        <v>2</v>
      </c>
      <c r="R70">
        <v>14</v>
      </c>
      <c r="S70" s="3">
        <v>2.01062428191833</v>
      </c>
      <c r="T70" s="3">
        <v>-0.61717221913756104</v>
      </c>
      <c r="U70" s="3">
        <f t="shared" si="7"/>
        <v>0.13706700936603464</v>
      </c>
      <c r="AT70" cm="1">
        <f t="array" ref="AT70">_xlfn.XLOOKUP(1, ($AP$2:$AP$14 &lt;= U70) * ($AQ$2:$AQ$14 &gt;= U70), $AO$2:$AO$14, "範囲外")</f>
        <v>3</v>
      </c>
      <c r="AU70">
        <v>2</v>
      </c>
      <c r="AV70">
        <v>14</v>
      </c>
      <c r="AW70" s="3">
        <f t="shared" si="8"/>
        <v>2.01062428191833</v>
      </c>
      <c r="AX70" s="3">
        <f t="shared" si="9"/>
        <v>-0.61717221913756104</v>
      </c>
      <c r="AY70" s="3">
        <f t="shared" si="10"/>
        <v>0.19223783601</v>
      </c>
      <c r="BP70" s="4">
        <v>2</v>
      </c>
      <c r="BQ70" s="4">
        <v>14</v>
      </c>
      <c r="BR70" s="6">
        <f t="shared" si="11"/>
        <v>2.01062428191833</v>
      </c>
      <c r="BS70" s="6">
        <f t="shared" si="12"/>
        <v>-0.61717221913756104</v>
      </c>
      <c r="BT70" s="6">
        <f t="shared" si="13"/>
        <v>0.19223783601</v>
      </c>
    </row>
    <row r="71" spans="1:72">
      <c r="A71">
        <v>2</v>
      </c>
      <c r="B71">
        <v>15</v>
      </c>
      <c r="C71" s="3">
        <v>2.4480754415067398</v>
      </c>
      <c r="D71" s="3">
        <v>-0.33282011773513698</v>
      </c>
      <c r="E71" s="3">
        <v>-2.8600874349954298E-14</v>
      </c>
      <c r="Q71">
        <v>2</v>
      </c>
      <c r="R71">
        <v>15</v>
      </c>
      <c r="S71" s="3">
        <v>2.4480754415067398</v>
      </c>
      <c r="T71" s="3">
        <v>-0.33282011773513698</v>
      </c>
      <c r="U71" s="3">
        <f t="shared" si="7"/>
        <v>7.263325743325468E-15</v>
      </c>
      <c r="AT71" cm="1">
        <f t="array" ref="AT71">_xlfn.XLOOKUP(1, ($AP$2:$AP$14 &lt;= U71) * ($AQ$2:$AQ$14 &gt;= U71), $AO$2:$AO$14, "範囲外")</f>
        <v>7</v>
      </c>
      <c r="AU71">
        <v>2</v>
      </c>
      <c r="AV71">
        <v>15</v>
      </c>
      <c r="AW71" s="3">
        <f t="shared" si="8"/>
        <v>2.4480754415067398</v>
      </c>
      <c r="AX71" s="3">
        <f t="shared" si="9"/>
        <v>-0.33282011773513698</v>
      </c>
      <c r="AY71" s="3">
        <f t="shared" si="10"/>
        <v>0</v>
      </c>
      <c r="BP71" s="4">
        <v>2</v>
      </c>
      <c r="BQ71" s="4">
        <v>15</v>
      </c>
      <c r="BR71" s="6">
        <f t="shared" si="11"/>
        <v>2.4480754415067398</v>
      </c>
      <c r="BS71" s="6">
        <f t="shared" si="12"/>
        <v>-0.33282011773513698</v>
      </c>
      <c r="BT71" s="6">
        <f t="shared" si="13"/>
        <v>0</v>
      </c>
    </row>
    <row r="72" spans="1:72">
      <c r="A72">
        <v>2</v>
      </c>
      <c r="B72">
        <v>16</v>
      </c>
      <c r="C72" s="3">
        <v>2.4991706712607802</v>
      </c>
      <c r="D72" s="3">
        <v>-0.34668762264076802</v>
      </c>
      <c r="E72" s="3">
        <v>-0.145511921609285</v>
      </c>
      <c r="Q72">
        <v>2</v>
      </c>
      <c r="R72">
        <v>16</v>
      </c>
      <c r="S72" s="3">
        <v>2.4991706712607802</v>
      </c>
      <c r="T72" s="3">
        <v>-0.34668762264076802</v>
      </c>
      <c r="U72" s="3">
        <f t="shared" si="7"/>
        <v>3.7024801911955604E-2</v>
      </c>
      <c r="AT72" cm="1">
        <f t="array" ref="AT72">_xlfn.XLOOKUP(1, ($AP$2:$AP$14 &lt;= U72) * ($AQ$2:$AQ$14 &gt;= U72), $AO$2:$AO$14, "範囲外")</f>
        <v>5</v>
      </c>
      <c r="AU72">
        <v>2</v>
      </c>
      <c r="AV72">
        <v>16</v>
      </c>
      <c r="AW72" s="3">
        <f t="shared" si="8"/>
        <v>2.4991706712607802</v>
      </c>
      <c r="AX72" s="3">
        <f t="shared" si="9"/>
        <v>-0.34668762264076802</v>
      </c>
      <c r="AY72" s="3">
        <f t="shared" si="10"/>
        <v>4.8239531358999999E-2</v>
      </c>
      <c r="BP72" s="4">
        <v>2</v>
      </c>
      <c r="BQ72" s="4">
        <v>16</v>
      </c>
      <c r="BR72" s="6">
        <f t="shared" si="11"/>
        <v>2.4991706712607802</v>
      </c>
      <c r="BS72" s="6">
        <f t="shared" si="12"/>
        <v>-0.34668762264076802</v>
      </c>
      <c r="BT72" s="6">
        <f t="shared" si="13"/>
        <v>4.8239531358999999E-2</v>
      </c>
    </row>
    <row r="73" spans="1:72">
      <c r="A73">
        <v>2</v>
      </c>
      <c r="B73">
        <v>17</v>
      </c>
      <c r="C73" s="3">
        <v>2.6417919323086401</v>
      </c>
      <c r="D73" s="3">
        <v>-0.38829013735766099</v>
      </c>
      <c r="E73" s="3">
        <v>-0.62862062985010703</v>
      </c>
      <c r="Q73">
        <v>2</v>
      </c>
      <c r="R73">
        <v>17</v>
      </c>
      <c r="S73" s="3">
        <v>2.6417919323086401</v>
      </c>
      <c r="T73" s="3">
        <v>-0.38829013735766099</v>
      </c>
      <c r="U73" s="3">
        <f t="shared" si="7"/>
        <v>0.14871944970576467</v>
      </c>
      <c r="AT73" cm="1">
        <f t="array" ref="AT73">_xlfn.XLOOKUP(1, ($AP$2:$AP$14 &lt;= U73) * ($AQ$2:$AQ$14 &gt;= U73), $AO$2:$AO$14, "範囲外")</f>
        <v>3</v>
      </c>
      <c r="AU73">
        <v>2</v>
      </c>
      <c r="AV73">
        <v>17</v>
      </c>
      <c r="AW73" s="3">
        <f t="shared" si="8"/>
        <v>2.6417919323086401</v>
      </c>
      <c r="AX73" s="3">
        <f t="shared" si="9"/>
        <v>-0.38829013735766099</v>
      </c>
      <c r="AY73" s="3">
        <f t="shared" si="10"/>
        <v>0.19223783601</v>
      </c>
      <c r="BP73" s="4">
        <v>2</v>
      </c>
      <c r="BQ73" s="4">
        <v>17</v>
      </c>
      <c r="BR73" s="6">
        <f t="shared" si="11"/>
        <v>2.6417919323086401</v>
      </c>
      <c r="BS73" s="6">
        <f t="shared" si="12"/>
        <v>-0.38829013735766099</v>
      </c>
      <c r="BT73" s="6">
        <f t="shared" si="13"/>
        <v>0.19223783601</v>
      </c>
    </row>
    <row r="74" spans="1:72">
      <c r="A74">
        <v>2</v>
      </c>
      <c r="B74">
        <v>18</v>
      </c>
      <c r="C74" s="3">
        <v>1.19999999999999</v>
      </c>
      <c r="D74" s="3">
        <v>-0.6</v>
      </c>
      <c r="E74" s="3">
        <v>-6.9368648385136003E-16</v>
      </c>
      <c r="Q74">
        <v>2</v>
      </c>
      <c r="R74">
        <v>18</v>
      </c>
      <c r="S74" s="3">
        <v>1.19999999999999</v>
      </c>
      <c r="T74" s="3">
        <v>-0.6</v>
      </c>
      <c r="U74" s="3">
        <f t="shared" si="7"/>
        <v>1.5789838572446671E-16</v>
      </c>
      <c r="AT74" cm="1">
        <f t="array" ref="AT74">_xlfn.XLOOKUP(1, ($AP$2:$AP$14 &lt;= U74) * ($AQ$2:$AQ$14 &gt;= U74), $AO$2:$AO$14, "範囲外")</f>
        <v>7</v>
      </c>
      <c r="AU74">
        <v>2</v>
      </c>
      <c r="AV74">
        <v>18</v>
      </c>
      <c r="AW74" s="3">
        <f t="shared" si="8"/>
        <v>1.19999999999999</v>
      </c>
      <c r="AX74" s="3">
        <f t="shared" si="9"/>
        <v>-0.6</v>
      </c>
      <c r="AY74" s="3">
        <f t="shared" si="10"/>
        <v>0</v>
      </c>
      <c r="BP74" s="4">
        <v>2</v>
      </c>
      <c r="BQ74" s="4">
        <v>18</v>
      </c>
      <c r="BR74" s="6">
        <f t="shared" si="11"/>
        <v>1.19999999999999</v>
      </c>
      <c r="BS74" s="6">
        <f t="shared" si="12"/>
        <v>-0.6</v>
      </c>
      <c r="BT74" s="6">
        <f t="shared" si="13"/>
        <v>0</v>
      </c>
    </row>
    <row r="75" spans="1:72">
      <c r="A75">
        <v>2</v>
      </c>
      <c r="B75">
        <v>19</v>
      </c>
      <c r="C75" s="3">
        <v>1.1989847802201301</v>
      </c>
      <c r="D75" s="3">
        <v>-0.65</v>
      </c>
      <c r="E75" s="3">
        <v>-4.8239531359101903E-2</v>
      </c>
      <c r="Q75">
        <v>2</v>
      </c>
      <c r="R75">
        <v>19</v>
      </c>
      <c r="S75" s="3">
        <v>1.1989847802201301</v>
      </c>
      <c r="T75" s="3">
        <v>-0.65</v>
      </c>
      <c r="U75" s="3">
        <f t="shared" si="7"/>
        <v>2.5599728502225281E-2</v>
      </c>
      <c r="AT75" cm="1">
        <f t="array" ref="AT75">_xlfn.XLOOKUP(1, ($AP$2:$AP$14 &lt;= U75) * ($AQ$2:$AQ$14 &gt;= U75), $AO$2:$AO$14, "範囲外")</f>
        <v>5</v>
      </c>
      <c r="AU75">
        <v>2</v>
      </c>
      <c r="AV75">
        <v>19</v>
      </c>
      <c r="AW75" s="3">
        <f t="shared" si="8"/>
        <v>1.1989847802201301</v>
      </c>
      <c r="AX75" s="3">
        <f t="shared" si="9"/>
        <v>-0.65</v>
      </c>
      <c r="AY75" s="3">
        <f t="shared" si="10"/>
        <v>4.8239531358999999E-2</v>
      </c>
      <c r="BP75" s="4">
        <v>2</v>
      </c>
      <c r="BQ75" s="4">
        <v>19</v>
      </c>
      <c r="BR75" s="6">
        <f t="shared" si="11"/>
        <v>1.1989847802201301</v>
      </c>
      <c r="BS75" s="6">
        <f t="shared" si="12"/>
        <v>-0.65</v>
      </c>
      <c r="BT75" s="6">
        <f t="shared" si="13"/>
        <v>4.8239531358999999E-2</v>
      </c>
    </row>
    <row r="76" spans="1:72">
      <c r="A76">
        <v>2</v>
      </c>
      <c r="B76">
        <v>20</v>
      </c>
      <c r="C76" s="3">
        <v>1.18378428204966</v>
      </c>
      <c r="D76" s="3">
        <v>-0.8</v>
      </c>
      <c r="E76" s="3">
        <v>-0.192237836010096</v>
      </c>
      <c r="Q76">
        <v>2</v>
      </c>
      <c r="R76">
        <v>20</v>
      </c>
      <c r="S76" s="3">
        <v>1.18378428204966</v>
      </c>
      <c r="T76" s="3">
        <v>-0.8</v>
      </c>
      <c r="U76" s="3">
        <f t="shared" si="7"/>
        <v>0.10248769151540624</v>
      </c>
      <c r="AT76" cm="1">
        <f t="array" ref="AT76">_xlfn.XLOOKUP(1, ($AP$2:$AP$14 &lt;= U76) * ($AQ$2:$AQ$14 &gt;= U76), $AO$2:$AO$14, "範囲外")</f>
        <v>3</v>
      </c>
      <c r="AU76">
        <v>2</v>
      </c>
      <c r="AV76">
        <v>20</v>
      </c>
      <c r="AW76" s="3">
        <f t="shared" si="8"/>
        <v>1.18378428204966</v>
      </c>
      <c r="AX76" s="3">
        <f t="shared" si="9"/>
        <v>-0.8</v>
      </c>
      <c r="AY76" s="3">
        <f t="shared" si="10"/>
        <v>0.19223783601</v>
      </c>
      <c r="BP76" s="4">
        <v>2</v>
      </c>
      <c r="BQ76" s="4">
        <v>20</v>
      </c>
      <c r="BR76" s="6">
        <f t="shared" si="11"/>
        <v>1.18378428204966</v>
      </c>
      <c r="BS76" s="6">
        <f t="shared" si="12"/>
        <v>-0.8</v>
      </c>
      <c r="BT76" s="6">
        <f t="shared" si="13"/>
        <v>0.19223783601</v>
      </c>
    </row>
    <row r="77" spans="1:72">
      <c r="A77">
        <v>2</v>
      </c>
      <c r="B77">
        <v>21</v>
      </c>
      <c r="C77" s="3">
        <v>1.90778688829803</v>
      </c>
      <c r="D77" s="3">
        <v>-0.52900475926076596</v>
      </c>
      <c r="E77" s="3">
        <v>-1.6565255267781101E-14</v>
      </c>
      <c r="Q77">
        <v>2</v>
      </c>
      <c r="R77">
        <v>21</v>
      </c>
      <c r="S77" s="3">
        <v>1.90778688829803</v>
      </c>
      <c r="T77" s="3">
        <v>-0.52900475926076596</v>
      </c>
      <c r="U77" s="3">
        <f t="shared" si="7"/>
        <v>5.5264435003563349E-15</v>
      </c>
      <c r="AT77" cm="1">
        <f t="array" ref="AT77">_xlfn.XLOOKUP(1, ($AP$2:$AP$14 &lt;= U77) * ($AQ$2:$AQ$14 &gt;= U77), $AO$2:$AO$14, "範囲外")</f>
        <v>7</v>
      </c>
      <c r="AU77">
        <v>2</v>
      </c>
      <c r="AV77">
        <v>21</v>
      </c>
      <c r="AW77" s="3">
        <f t="shared" si="8"/>
        <v>1.90778688829803</v>
      </c>
      <c r="AX77" s="3">
        <f t="shared" si="9"/>
        <v>-0.52900475926076596</v>
      </c>
      <c r="AY77" s="3">
        <f t="shared" si="10"/>
        <v>0</v>
      </c>
      <c r="BP77" s="4">
        <v>2</v>
      </c>
      <c r="BQ77" s="4">
        <v>21</v>
      </c>
      <c r="BR77" s="6">
        <f t="shared" si="11"/>
        <v>1.90778688829803</v>
      </c>
      <c r="BS77" s="6">
        <f t="shared" si="12"/>
        <v>-0.52900475926076596</v>
      </c>
      <c r="BT77" s="6">
        <f t="shared" si="13"/>
        <v>0</v>
      </c>
    </row>
    <row r="78" spans="1:72">
      <c r="A78">
        <v>2</v>
      </c>
      <c r="B78">
        <v>22</v>
      </c>
      <c r="C78" s="3">
        <v>1.96581719694839</v>
      </c>
      <c r="D78" s="3">
        <v>-0.573088489199163</v>
      </c>
      <c r="E78" s="3">
        <v>-0.105609498692604</v>
      </c>
      <c r="Q78">
        <v>2</v>
      </c>
      <c r="R78">
        <v>22</v>
      </c>
      <c r="S78" s="3">
        <v>1.96581719694839</v>
      </c>
      <c r="T78" s="3">
        <v>-0.573088489199163</v>
      </c>
      <c r="U78" s="3">
        <f t="shared" si="7"/>
        <v>3.4168245746119888E-2</v>
      </c>
      <c r="AT78" cm="1">
        <f t="array" ref="AT78">_xlfn.XLOOKUP(1, ($AP$2:$AP$14 &lt;= U78) * ($AQ$2:$AQ$14 &gt;= U78), $AO$2:$AO$14, "範囲外")</f>
        <v>5</v>
      </c>
      <c r="AU78">
        <v>2</v>
      </c>
      <c r="AV78">
        <v>22</v>
      </c>
      <c r="AW78" s="3">
        <f t="shared" si="8"/>
        <v>1.96581719694839</v>
      </c>
      <c r="AX78" s="3">
        <f t="shared" si="9"/>
        <v>-0.573088489199163</v>
      </c>
      <c r="AY78" s="3">
        <f t="shared" si="10"/>
        <v>4.8239531358999999E-2</v>
      </c>
      <c r="BP78" s="4">
        <v>2</v>
      </c>
      <c r="BQ78" s="4">
        <v>22</v>
      </c>
      <c r="BR78" s="6">
        <f t="shared" si="11"/>
        <v>1.96581719694839</v>
      </c>
      <c r="BS78" s="6">
        <f t="shared" si="12"/>
        <v>-0.573088489199163</v>
      </c>
      <c r="BT78" s="6">
        <f t="shared" si="13"/>
        <v>4.8239531358999999E-2</v>
      </c>
    </row>
    <row r="79" spans="1:72">
      <c r="A79">
        <v>2</v>
      </c>
      <c r="B79">
        <v>23</v>
      </c>
      <c r="C79" s="3">
        <v>2.1287442818995701</v>
      </c>
      <c r="D79" s="3">
        <v>-0.70533967901435601</v>
      </c>
      <c r="E79" s="3">
        <v>-0.475065079562839</v>
      </c>
      <c r="Q79">
        <v>2</v>
      </c>
      <c r="R79">
        <v>23</v>
      </c>
      <c r="S79" s="3">
        <v>2.1287442818995701</v>
      </c>
      <c r="T79" s="3">
        <v>-0.70533967901435601</v>
      </c>
      <c r="U79" s="3">
        <f t="shared" si="7"/>
        <v>0.13978190706348087</v>
      </c>
      <c r="AT79" cm="1">
        <f t="array" ref="AT79">_xlfn.XLOOKUP(1, ($AP$2:$AP$14 &lt;= U79) * ($AQ$2:$AQ$14 &gt;= U79), $AO$2:$AO$14, "範囲外")</f>
        <v>3</v>
      </c>
      <c r="AU79">
        <v>2</v>
      </c>
      <c r="AV79">
        <v>23</v>
      </c>
      <c r="AW79" s="3">
        <f t="shared" si="8"/>
        <v>2.1287442818995701</v>
      </c>
      <c r="AX79" s="3">
        <f t="shared" si="9"/>
        <v>-0.70533967901435601</v>
      </c>
      <c r="AY79" s="3">
        <f t="shared" si="10"/>
        <v>0.19223783601</v>
      </c>
      <c r="BP79" s="4">
        <v>2</v>
      </c>
      <c r="BQ79" s="4">
        <v>23</v>
      </c>
      <c r="BR79" s="6">
        <f t="shared" si="11"/>
        <v>2.1287442818995701</v>
      </c>
      <c r="BS79" s="6">
        <f t="shared" si="12"/>
        <v>-0.70533967901435601</v>
      </c>
      <c r="BT79" s="6">
        <f t="shared" si="13"/>
        <v>0.19223783601</v>
      </c>
    </row>
    <row r="80" spans="1:72">
      <c r="A80">
        <v>2</v>
      </c>
      <c r="B80">
        <v>24</v>
      </c>
      <c r="C80" s="3">
        <v>2.4480754415067398</v>
      </c>
      <c r="D80" s="3">
        <v>-0.33282011773513698</v>
      </c>
      <c r="E80" s="3">
        <v>-2.8600874349954298E-14</v>
      </c>
      <c r="Q80">
        <v>2</v>
      </c>
      <c r="R80">
        <v>24</v>
      </c>
      <c r="S80" s="3">
        <v>2.4480754415067398</v>
      </c>
      <c r="T80" s="3">
        <v>-0.33282011773513698</v>
      </c>
      <c r="U80" s="3">
        <f t="shared" si="7"/>
        <v>7.263325743325468E-15</v>
      </c>
      <c r="AT80" cm="1">
        <f t="array" ref="AT80">_xlfn.XLOOKUP(1, ($AP$2:$AP$14 &lt;= U80) * ($AQ$2:$AQ$14 &gt;= U80), $AO$2:$AO$14, "範囲外")</f>
        <v>7</v>
      </c>
      <c r="AU80">
        <v>2</v>
      </c>
      <c r="AV80">
        <v>24</v>
      </c>
      <c r="AW80" s="3">
        <f t="shared" si="8"/>
        <v>2.4480754415067398</v>
      </c>
      <c r="AX80" s="3">
        <f t="shared" si="9"/>
        <v>-0.33282011773513698</v>
      </c>
      <c r="AY80" s="3">
        <f t="shared" si="10"/>
        <v>0</v>
      </c>
      <c r="BP80" s="4">
        <v>2</v>
      </c>
      <c r="BQ80" s="4">
        <v>24</v>
      </c>
      <c r="BR80" s="6">
        <f t="shared" si="11"/>
        <v>2.4480754415067398</v>
      </c>
      <c r="BS80" s="6">
        <f t="shared" si="12"/>
        <v>-0.33282011773513698</v>
      </c>
      <c r="BT80" s="6">
        <f t="shared" si="13"/>
        <v>0</v>
      </c>
    </row>
    <row r="81" spans="1:72">
      <c r="A81">
        <v>2</v>
      </c>
      <c r="B81">
        <v>25</v>
      </c>
      <c r="C81" s="3">
        <v>2.5511781069024</v>
      </c>
      <c r="D81" s="3">
        <v>-0.36055512754639901</v>
      </c>
      <c r="E81" s="3">
        <v>-0.14940281721929299</v>
      </c>
      <c r="Q81">
        <v>2</v>
      </c>
      <c r="R81">
        <v>25</v>
      </c>
      <c r="S81" s="3">
        <v>2.5511781069024</v>
      </c>
      <c r="T81" s="3">
        <v>-0.36055512754639901</v>
      </c>
      <c r="U81" s="3">
        <f t="shared" si="7"/>
        <v>3.7239375546571474E-2</v>
      </c>
      <c r="AT81" cm="1">
        <f t="array" ref="AT81">_xlfn.XLOOKUP(1, ($AP$2:$AP$14 &lt;= U81) * ($AQ$2:$AQ$14 &gt;= U81), $AO$2:$AO$14, "範囲外")</f>
        <v>5</v>
      </c>
      <c r="AU81">
        <v>2</v>
      </c>
      <c r="AV81">
        <v>25</v>
      </c>
      <c r="AW81" s="3">
        <f t="shared" si="8"/>
        <v>2.5511781069024</v>
      </c>
      <c r="AX81" s="3">
        <f t="shared" si="9"/>
        <v>-0.36055512754639901</v>
      </c>
      <c r="AY81" s="3">
        <f t="shared" si="10"/>
        <v>4.8239531358999999E-2</v>
      </c>
      <c r="BP81" s="4">
        <v>2</v>
      </c>
      <c r="BQ81" s="4">
        <v>25</v>
      </c>
      <c r="BR81" s="6">
        <f t="shared" si="11"/>
        <v>2.5511781069024</v>
      </c>
      <c r="BS81" s="6">
        <f t="shared" si="12"/>
        <v>-0.36055512754639901</v>
      </c>
      <c r="BT81" s="6">
        <f t="shared" si="13"/>
        <v>4.8239531358999999E-2</v>
      </c>
    </row>
    <row r="82" spans="1:72">
      <c r="A82">
        <v>2</v>
      </c>
      <c r="B82">
        <v>26</v>
      </c>
      <c r="C82" s="3">
        <v>2.8500787394885001</v>
      </c>
      <c r="D82" s="3">
        <v>-0.44376015698018401</v>
      </c>
      <c r="E82" s="3">
        <v>-0.69096102897010903</v>
      </c>
      <c r="Q82">
        <v>2</v>
      </c>
      <c r="R82">
        <v>26</v>
      </c>
      <c r="S82" s="3">
        <v>2.8500787394885001</v>
      </c>
      <c r="T82" s="3">
        <v>-0.44376015698018401</v>
      </c>
      <c r="U82" s="3">
        <f t="shared" si="7"/>
        <v>0.15141798429984701</v>
      </c>
      <c r="AT82" cm="1">
        <f t="array" ref="AT82">_xlfn.XLOOKUP(1, ($AP$2:$AP$14 &lt;= U82) * ($AQ$2:$AQ$14 &gt;= U82), $AO$2:$AO$14, "範囲外")</f>
        <v>3</v>
      </c>
      <c r="AU82">
        <v>2</v>
      </c>
      <c r="AV82">
        <v>26</v>
      </c>
      <c r="AW82" s="3">
        <f t="shared" si="8"/>
        <v>2.8500787394885001</v>
      </c>
      <c r="AX82" s="3">
        <f t="shared" si="9"/>
        <v>-0.44376015698018401</v>
      </c>
      <c r="AY82" s="3">
        <f t="shared" si="10"/>
        <v>0.19223783601</v>
      </c>
      <c r="BP82" s="4">
        <v>2</v>
      </c>
      <c r="BQ82" s="4">
        <v>26</v>
      </c>
      <c r="BR82" s="6">
        <f t="shared" si="11"/>
        <v>2.8500787394885001</v>
      </c>
      <c r="BS82" s="6">
        <f t="shared" si="12"/>
        <v>-0.44376015698018401</v>
      </c>
      <c r="BT82" s="6">
        <f t="shared" si="13"/>
        <v>0.19223783601</v>
      </c>
    </row>
    <row r="83" spans="1:72">
      <c r="A83">
        <v>3</v>
      </c>
      <c r="B83">
        <v>0</v>
      </c>
      <c r="C83" s="3">
        <v>1.19999999999999</v>
      </c>
      <c r="D83" s="3">
        <v>-0.6</v>
      </c>
      <c r="E83" s="3">
        <v>-6.9368648385136003E-16</v>
      </c>
      <c r="Q83">
        <v>3</v>
      </c>
      <c r="R83">
        <v>0</v>
      </c>
      <c r="S83" s="3">
        <v>1.19999999999999</v>
      </c>
      <c r="T83" s="3">
        <v>-0.6</v>
      </c>
      <c r="U83" s="3">
        <f t="shared" si="7"/>
        <v>1.5789838572446671E-16</v>
      </c>
      <c r="AT83" cm="1">
        <f t="array" ref="AT83">_xlfn.XLOOKUP(1, ($AP$2:$AP$14 &lt;= U83) * ($AQ$2:$AQ$14 &gt;= U83), $AO$2:$AO$14, "範囲外")</f>
        <v>7</v>
      </c>
      <c r="AU83">
        <v>3</v>
      </c>
      <c r="AV83">
        <v>0</v>
      </c>
      <c r="AW83" s="3">
        <f t="shared" si="8"/>
        <v>1.19999999999999</v>
      </c>
      <c r="AX83" s="3">
        <f t="shared" si="9"/>
        <v>-0.6</v>
      </c>
      <c r="AY83" s="3">
        <f t="shared" si="10"/>
        <v>0</v>
      </c>
      <c r="BP83" s="4">
        <v>3</v>
      </c>
      <c r="BQ83" s="4">
        <v>0</v>
      </c>
      <c r="BR83" s="6">
        <f t="shared" si="11"/>
        <v>1.19999999999999</v>
      </c>
      <c r="BS83" s="6">
        <f t="shared" si="12"/>
        <v>-0.6</v>
      </c>
      <c r="BT83" s="6">
        <f t="shared" si="13"/>
        <v>0</v>
      </c>
    </row>
    <row r="84" spans="1:72">
      <c r="A84">
        <v>3</v>
      </c>
      <c r="B84">
        <v>1</v>
      </c>
      <c r="C84" s="3">
        <v>1.1989847802201301</v>
      </c>
      <c r="D84" s="3">
        <v>-0.65</v>
      </c>
      <c r="E84" s="3">
        <v>-4.8239531359101903E-2</v>
      </c>
      <c r="Q84">
        <v>3</v>
      </c>
      <c r="R84">
        <v>1</v>
      </c>
      <c r="S84" s="3">
        <v>1.1989847802201301</v>
      </c>
      <c r="T84" s="3">
        <v>-0.65</v>
      </c>
      <c r="U84" s="3">
        <f t="shared" si="7"/>
        <v>2.5599728502225281E-2</v>
      </c>
      <c r="AT84" cm="1">
        <f t="array" ref="AT84">_xlfn.XLOOKUP(1, ($AP$2:$AP$14 &lt;= U84) * ($AQ$2:$AQ$14 &gt;= U84), $AO$2:$AO$14, "範囲外")</f>
        <v>5</v>
      </c>
      <c r="AU84">
        <v>3</v>
      </c>
      <c r="AV84">
        <v>1</v>
      </c>
      <c r="AW84" s="3">
        <f t="shared" si="8"/>
        <v>1.1989847802201301</v>
      </c>
      <c r="AX84" s="3">
        <f t="shared" si="9"/>
        <v>-0.65</v>
      </c>
      <c r="AY84" s="3">
        <f t="shared" si="10"/>
        <v>4.8239531358999999E-2</v>
      </c>
      <c r="BP84" s="4">
        <v>3</v>
      </c>
      <c r="BQ84" s="4">
        <v>1</v>
      </c>
      <c r="BR84" s="6">
        <f t="shared" si="11"/>
        <v>1.1989847802201301</v>
      </c>
      <c r="BS84" s="6">
        <f t="shared" si="12"/>
        <v>-0.65</v>
      </c>
      <c r="BT84" s="6">
        <f t="shared" si="13"/>
        <v>4.8239531358999999E-2</v>
      </c>
    </row>
    <row r="85" spans="1:72">
      <c r="A85">
        <v>3</v>
      </c>
      <c r="B85">
        <v>2</v>
      </c>
      <c r="C85" s="3">
        <v>1.18378428204966</v>
      </c>
      <c r="D85" s="3">
        <v>-0.8</v>
      </c>
      <c r="E85" s="3">
        <v>-0.192237836010096</v>
      </c>
      <c r="Q85">
        <v>3</v>
      </c>
      <c r="R85">
        <v>2</v>
      </c>
      <c r="S85" s="3">
        <v>1.18378428204966</v>
      </c>
      <c r="T85" s="3">
        <v>-0.8</v>
      </c>
      <c r="U85" s="3">
        <f t="shared" si="7"/>
        <v>0.10248769151540624</v>
      </c>
      <c r="AT85" cm="1">
        <f t="array" ref="AT85">_xlfn.XLOOKUP(1, ($AP$2:$AP$14 &lt;= U85) * ($AQ$2:$AQ$14 &gt;= U85), $AO$2:$AO$14, "範囲外")</f>
        <v>3</v>
      </c>
      <c r="AU85">
        <v>3</v>
      </c>
      <c r="AV85">
        <v>2</v>
      </c>
      <c r="AW85" s="3">
        <f t="shared" si="8"/>
        <v>1.18378428204966</v>
      </c>
      <c r="AX85" s="3">
        <f t="shared" si="9"/>
        <v>-0.8</v>
      </c>
      <c r="AY85" s="3">
        <f t="shared" si="10"/>
        <v>0.19223783601</v>
      </c>
      <c r="BP85" s="4">
        <v>3</v>
      </c>
      <c r="BQ85" s="4">
        <v>2</v>
      </c>
      <c r="BR85" s="6">
        <f t="shared" si="11"/>
        <v>1.18378428204966</v>
      </c>
      <c r="BS85" s="6">
        <f t="shared" si="12"/>
        <v>-0.8</v>
      </c>
      <c r="BT85" s="6">
        <f t="shared" si="13"/>
        <v>0.19223783601</v>
      </c>
    </row>
    <row r="86" spans="1:72">
      <c r="A86">
        <v>3</v>
      </c>
      <c r="B86">
        <v>3</v>
      </c>
      <c r="C86" s="3">
        <v>1.90778688829803</v>
      </c>
      <c r="D86" s="3">
        <v>-0.52900475926076596</v>
      </c>
      <c r="E86" s="3">
        <v>-1.6565255267781101E-14</v>
      </c>
      <c r="Q86">
        <v>3</v>
      </c>
      <c r="R86">
        <v>3</v>
      </c>
      <c r="S86" s="3">
        <v>1.90778688829803</v>
      </c>
      <c r="T86" s="3">
        <v>-0.52900475926076596</v>
      </c>
      <c r="U86" s="3">
        <f t="shared" si="7"/>
        <v>5.5264435003563349E-15</v>
      </c>
      <c r="AT86" cm="1">
        <f t="array" ref="AT86">_xlfn.XLOOKUP(1, ($AP$2:$AP$14 &lt;= U86) * ($AQ$2:$AQ$14 &gt;= U86), $AO$2:$AO$14, "範囲外")</f>
        <v>7</v>
      </c>
      <c r="AU86">
        <v>3</v>
      </c>
      <c r="AV86">
        <v>3</v>
      </c>
      <c r="AW86" s="3">
        <f t="shared" si="8"/>
        <v>1.90778688829803</v>
      </c>
      <c r="AX86" s="3">
        <f t="shared" si="9"/>
        <v>-0.52900475926076596</v>
      </c>
      <c r="AY86" s="3">
        <f t="shared" si="10"/>
        <v>0</v>
      </c>
      <c r="BP86" s="4">
        <v>3</v>
      </c>
      <c r="BQ86" s="4">
        <v>3</v>
      </c>
      <c r="BR86" s="6">
        <f t="shared" si="11"/>
        <v>1.90778688829803</v>
      </c>
      <c r="BS86" s="6">
        <f t="shared" si="12"/>
        <v>-0.52900475926076596</v>
      </c>
      <c r="BT86" s="6">
        <f t="shared" si="13"/>
        <v>0</v>
      </c>
    </row>
    <row r="87" spans="1:72">
      <c r="A87">
        <v>3</v>
      </c>
      <c r="B87">
        <v>4</v>
      </c>
      <c r="C87" s="3">
        <v>1.96581719694839</v>
      </c>
      <c r="D87" s="3">
        <v>-0.573088489199163</v>
      </c>
      <c r="E87" s="3">
        <v>-0.105609498692604</v>
      </c>
      <c r="Q87">
        <v>3</v>
      </c>
      <c r="R87">
        <v>4</v>
      </c>
      <c r="S87" s="3">
        <v>1.96581719694839</v>
      </c>
      <c r="T87" s="3">
        <v>-0.573088489199163</v>
      </c>
      <c r="U87" s="3">
        <f t="shared" si="7"/>
        <v>3.4168245746119888E-2</v>
      </c>
      <c r="AT87" cm="1">
        <f t="array" ref="AT87">_xlfn.XLOOKUP(1, ($AP$2:$AP$14 &lt;= U87) * ($AQ$2:$AQ$14 &gt;= U87), $AO$2:$AO$14, "範囲外")</f>
        <v>5</v>
      </c>
      <c r="AU87">
        <v>3</v>
      </c>
      <c r="AV87">
        <v>4</v>
      </c>
      <c r="AW87" s="3">
        <f t="shared" si="8"/>
        <v>1.96581719694839</v>
      </c>
      <c r="AX87" s="3">
        <f t="shared" si="9"/>
        <v>-0.573088489199163</v>
      </c>
      <c r="AY87" s="3">
        <f t="shared" si="10"/>
        <v>4.8239531358999999E-2</v>
      </c>
      <c r="BP87" s="4">
        <v>3</v>
      </c>
      <c r="BQ87" s="4">
        <v>4</v>
      </c>
      <c r="BR87" s="6">
        <f t="shared" si="11"/>
        <v>1.96581719694839</v>
      </c>
      <c r="BS87" s="6">
        <f t="shared" si="12"/>
        <v>-0.573088489199163</v>
      </c>
      <c r="BT87" s="6">
        <f t="shared" si="13"/>
        <v>4.8239531358999999E-2</v>
      </c>
    </row>
    <row r="88" spans="1:72">
      <c r="A88">
        <v>3</v>
      </c>
      <c r="B88">
        <v>5</v>
      </c>
      <c r="C88" s="3">
        <v>2.1287442818995701</v>
      </c>
      <c r="D88" s="3">
        <v>-0.70533967901435601</v>
      </c>
      <c r="E88" s="3">
        <v>-0.475065079562839</v>
      </c>
      <c r="Q88">
        <v>3</v>
      </c>
      <c r="R88">
        <v>5</v>
      </c>
      <c r="S88" s="3">
        <v>2.1287442818995701</v>
      </c>
      <c r="T88" s="3">
        <v>-0.70533967901435601</v>
      </c>
      <c r="U88" s="3">
        <f t="shared" si="7"/>
        <v>0.13978190706348087</v>
      </c>
      <c r="AT88" cm="1">
        <f t="array" ref="AT88">_xlfn.XLOOKUP(1, ($AP$2:$AP$14 &lt;= U88) * ($AQ$2:$AQ$14 &gt;= U88), $AO$2:$AO$14, "範囲外")</f>
        <v>3</v>
      </c>
      <c r="AU88">
        <v>3</v>
      </c>
      <c r="AV88">
        <v>5</v>
      </c>
      <c r="AW88" s="3">
        <f t="shared" si="8"/>
        <v>2.1287442818995701</v>
      </c>
      <c r="AX88" s="3">
        <f t="shared" si="9"/>
        <v>-0.70533967901435601</v>
      </c>
      <c r="AY88" s="3">
        <f t="shared" si="10"/>
        <v>0.19223783601</v>
      </c>
      <c r="BP88" s="4">
        <v>3</v>
      </c>
      <c r="BQ88" s="4">
        <v>5</v>
      </c>
      <c r="BR88" s="6">
        <f t="shared" si="11"/>
        <v>2.1287442818995701</v>
      </c>
      <c r="BS88" s="6">
        <f t="shared" si="12"/>
        <v>-0.70533967901435601</v>
      </c>
      <c r="BT88" s="6">
        <f t="shared" si="13"/>
        <v>0.19223783601</v>
      </c>
    </row>
    <row r="89" spans="1:72">
      <c r="A89">
        <v>3</v>
      </c>
      <c r="B89">
        <v>6</v>
      </c>
      <c r="C89" s="3">
        <v>2.4480754415067398</v>
      </c>
      <c r="D89" s="3">
        <v>-0.33282011773513698</v>
      </c>
      <c r="E89" s="3">
        <v>-2.8600874349954298E-14</v>
      </c>
      <c r="Q89">
        <v>3</v>
      </c>
      <c r="R89">
        <v>6</v>
      </c>
      <c r="S89" s="3">
        <v>2.4480754415067398</v>
      </c>
      <c r="T89" s="3">
        <v>-0.33282011773513698</v>
      </c>
      <c r="U89" s="3">
        <f t="shared" si="7"/>
        <v>7.263325743325468E-15</v>
      </c>
      <c r="AT89" cm="1">
        <f t="array" ref="AT89">_xlfn.XLOOKUP(1, ($AP$2:$AP$14 &lt;= U89) * ($AQ$2:$AQ$14 &gt;= U89), $AO$2:$AO$14, "範囲外")</f>
        <v>7</v>
      </c>
      <c r="AU89">
        <v>3</v>
      </c>
      <c r="AV89">
        <v>6</v>
      </c>
      <c r="AW89" s="3">
        <f t="shared" si="8"/>
        <v>2.4480754415067398</v>
      </c>
      <c r="AX89" s="3">
        <f t="shared" si="9"/>
        <v>-0.33282011773513698</v>
      </c>
      <c r="AY89" s="3">
        <f t="shared" si="10"/>
        <v>0</v>
      </c>
      <c r="BP89" s="4">
        <v>3</v>
      </c>
      <c r="BQ89" s="4">
        <v>6</v>
      </c>
      <c r="BR89" s="6">
        <f t="shared" si="11"/>
        <v>2.4480754415067398</v>
      </c>
      <c r="BS89" s="6">
        <f t="shared" si="12"/>
        <v>-0.33282011773513698</v>
      </c>
      <c r="BT89" s="6">
        <f t="shared" si="13"/>
        <v>0</v>
      </c>
    </row>
    <row r="90" spans="1:72">
      <c r="A90">
        <v>3</v>
      </c>
      <c r="B90">
        <v>7</v>
      </c>
      <c r="C90" s="3">
        <v>2.5511781069024</v>
      </c>
      <c r="D90" s="3">
        <v>-0.36055512754639901</v>
      </c>
      <c r="E90" s="3">
        <v>-0.14940281721929299</v>
      </c>
      <c r="Q90">
        <v>3</v>
      </c>
      <c r="R90">
        <v>7</v>
      </c>
      <c r="S90" s="3">
        <v>2.5511781069024</v>
      </c>
      <c r="T90" s="3">
        <v>-0.36055512754639901</v>
      </c>
      <c r="U90" s="3">
        <f t="shared" si="7"/>
        <v>3.7239375546571474E-2</v>
      </c>
      <c r="AT90" cm="1">
        <f t="array" ref="AT90">_xlfn.XLOOKUP(1, ($AP$2:$AP$14 &lt;= U90) * ($AQ$2:$AQ$14 &gt;= U90), $AO$2:$AO$14, "範囲外")</f>
        <v>5</v>
      </c>
      <c r="AU90">
        <v>3</v>
      </c>
      <c r="AV90">
        <v>7</v>
      </c>
      <c r="AW90" s="3">
        <f t="shared" si="8"/>
        <v>2.5511781069024</v>
      </c>
      <c r="AX90" s="3">
        <f t="shared" si="9"/>
        <v>-0.36055512754639901</v>
      </c>
      <c r="AY90" s="3">
        <f t="shared" si="10"/>
        <v>4.8239531358999999E-2</v>
      </c>
      <c r="BP90" s="4">
        <v>3</v>
      </c>
      <c r="BQ90" s="4">
        <v>7</v>
      </c>
      <c r="BR90" s="6">
        <f t="shared" si="11"/>
        <v>2.5511781069024</v>
      </c>
      <c r="BS90" s="6">
        <f t="shared" si="12"/>
        <v>-0.36055512754639901</v>
      </c>
      <c r="BT90" s="6">
        <f t="shared" si="13"/>
        <v>4.8239531358999999E-2</v>
      </c>
    </row>
    <row r="91" spans="1:72">
      <c r="A91">
        <v>3</v>
      </c>
      <c r="B91">
        <v>8</v>
      </c>
      <c r="C91" s="3">
        <v>2.8500787394885001</v>
      </c>
      <c r="D91" s="3">
        <v>-0.44376015698018401</v>
      </c>
      <c r="E91" s="3">
        <v>-0.69096102897010903</v>
      </c>
      <c r="Q91">
        <v>3</v>
      </c>
      <c r="R91">
        <v>8</v>
      </c>
      <c r="S91" s="3">
        <v>2.8500787394885001</v>
      </c>
      <c r="T91" s="3">
        <v>-0.44376015698018401</v>
      </c>
      <c r="U91" s="3">
        <f t="shared" si="7"/>
        <v>0.15141798429984701</v>
      </c>
      <c r="AT91" cm="1">
        <f t="array" ref="AT91">_xlfn.XLOOKUP(1, ($AP$2:$AP$14 &lt;= U91) * ($AQ$2:$AQ$14 &gt;= U91), $AO$2:$AO$14, "範囲外")</f>
        <v>3</v>
      </c>
      <c r="AU91">
        <v>3</v>
      </c>
      <c r="AV91">
        <v>8</v>
      </c>
      <c r="AW91" s="3">
        <f t="shared" si="8"/>
        <v>2.8500787394885001</v>
      </c>
      <c r="AX91" s="3">
        <f t="shared" si="9"/>
        <v>-0.44376015698018401</v>
      </c>
      <c r="AY91" s="3">
        <f t="shared" si="10"/>
        <v>0.19223783601</v>
      </c>
      <c r="BP91" s="4">
        <v>3</v>
      </c>
      <c r="BQ91" s="4">
        <v>8</v>
      </c>
      <c r="BR91" s="6">
        <f t="shared" si="11"/>
        <v>2.8500787394885001</v>
      </c>
      <c r="BS91" s="6">
        <f t="shared" si="12"/>
        <v>-0.44376015698018401</v>
      </c>
      <c r="BT91" s="6">
        <f t="shared" si="13"/>
        <v>0.19223783601</v>
      </c>
    </row>
    <row r="92" spans="1:72">
      <c r="A92">
        <v>3</v>
      </c>
      <c r="B92">
        <v>9</v>
      </c>
      <c r="C92" s="3">
        <v>1.19999999999999</v>
      </c>
      <c r="D92" s="3">
        <v>-0.6</v>
      </c>
      <c r="E92" s="3">
        <v>-6.9368648385136003E-16</v>
      </c>
      <c r="Q92">
        <v>3</v>
      </c>
      <c r="R92">
        <v>9</v>
      </c>
      <c r="S92" s="3">
        <v>1.19999999999999</v>
      </c>
      <c r="T92" s="3">
        <v>-0.6</v>
      </c>
      <c r="U92" s="3">
        <f t="shared" si="7"/>
        <v>1.5789838572446671E-16</v>
      </c>
      <c r="AT92" cm="1">
        <f t="array" ref="AT92">_xlfn.XLOOKUP(1, ($AP$2:$AP$14 &lt;= U92) * ($AQ$2:$AQ$14 &gt;= U92), $AO$2:$AO$14, "範囲外")</f>
        <v>7</v>
      </c>
      <c r="AU92">
        <v>3</v>
      </c>
      <c r="AV92">
        <v>9</v>
      </c>
      <c r="AW92" s="3">
        <f t="shared" si="8"/>
        <v>1.19999999999999</v>
      </c>
      <c r="AX92" s="3">
        <f t="shared" si="9"/>
        <v>-0.6</v>
      </c>
      <c r="AY92" s="3">
        <f t="shared" si="10"/>
        <v>0</v>
      </c>
      <c r="BP92" s="4">
        <v>3</v>
      </c>
      <c r="BQ92" s="4">
        <v>9</v>
      </c>
      <c r="BR92" s="6">
        <f t="shared" si="11"/>
        <v>1.19999999999999</v>
      </c>
      <c r="BS92" s="6">
        <f t="shared" si="12"/>
        <v>-0.6</v>
      </c>
      <c r="BT92" s="6">
        <f t="shared" si="13"/>
        <v>0</v>
      </c>
    </row>
    <row r="93" spans="1:72">
      <c r="A93">
        <v>3</v>
      </c>
      <c r="B93">
        <v>10</v>
      </c>
      <c r="C93" s="3">
        <v>1.1997461732983301</v>
      </c>
      <c r="D93" s="3">
        <v>-0.64999999999999902</v>
      </c>
      <c r="E93" s="3">
        <v>-2.4124275592461001E-2</v>
      </c>
      <c r="Q93">
        <v>3</v>
      </c>
      <c r="R93">
        <v>10</v>
      </c>
      <c r="S93" s="3">
        <v>1.1997461732983301</v>
      </c>
      <c r="T93" s="3">
        <v>-0.64999999999999902</v>
      </c>
      <c r="U93" s="3">
        <f t="shared" si="7"/>
        <v>1.2799308562480544E-2</v>
      </c>
      <c r="AT93" cm="1">
        <f t="array" ref="AT93">_xlfn.XLOOKUP(1, ($AP$2:$AP$14 &lt;= U93) * ($AQ$2:$AQ$14 &gt;= U93), $AO$2:$AO$14, "範囲外")</f>
        <v>6</v>
      </c>
      <c r="AU93">
        <v>3</v>
      </c>
      <c r="AV93">
        <v>10</v>
      </c>
      <c r="AW93" s="3">
        <f t="shared" si="8"/>
        <v>1.1997461732983301</v>
      </c>
      <c r="AX93" s="3">
        <f t="shared" si="9"/>
        <v>-0.64999999999999902</v>
      </c>
      <c r="AY93" s="3">
        <f t="shared" si="10"/>
        <v>2.4124275592000002E-2</v>
      </c>
      <c r="BP93" s="4">
        <v>3</v>
      </c>
      <c r="BQ93" s="4">
        <v>10</v>
      </c>
      <c r="BR93" s="6">
        <f t="shared" si="11"/>
        <v>1.1997461732983301</v>
      </c>
      <c r="BS93" s="6">
        <f t="shared" si="12"/>
        <v>-0.64999999999999902</v>
      </c>
      <c r="BT93" s="6">
        <f t="shared" si="13"/>
        <v>2.4124275592000002E-2</v>
      </c>
    </row>
    <row r="94" spans="1:72">
      <c r="A94">
        <v>3</v>
      </c>
      <c r="B94">
        <v>11</v>
      </c>
      <c r="C94" s="3">
        <v>1.1959405127124401</v>
      </c>
      <c r="D94" s="3">
        <v>-0.8</v>
      </c>
      <c r="E94" s="3">
        <v>-9.6406935026331395E-2</v>
      </c>
      <c r="Q94">
        <v>3</v>
      </c>
      <c r="R94">
        <v>11</v>
      </c>
      <c r="S94" s="3">
        <v>1.1959405127124401</v>
      </c>
      <c r="T94" s="3">
        <v>-0.8</v>
      </c>
      <c r="U94" s="3">
        <f t="shared" si="7"/>
        <v>5.1208344905585866E-2</v>
      </c>
      <c r="AT94" cm="1">
        <f t="array" ref="AT94">_xlfn.XLOOKUP(1, ($AP$2:$AP$14 &lt;= U94) * ($AQ$2:$AQ$14 &gt;= U94), $AO$2:$AO$14, "範囲外")</f>
        <v>4</v>
      </c>
      <c r="AU94">
        <v>3</v>
      </c>
      <c r="AV94">
        <v>11</v>
      </c>
      <c r="AW94" s="3">
        <f t="shared" si="8"/>
        <v>1.1959405127124401</v>
      </c>
      <c r="AX94" s="3">
        <f t="shared" si="9"/>
        <v>-0.8</v>
      </c>
      <c r="AY94" s="3">
        <f t="shared" si="10"/>
        <v>9.6406935026000007E-2</v>
      </c>
      <c r="BP94" s="4">
        <v>3</v>
      </c>
      <c r="BQ94" s="4">
        <v>11</v>
      </c>
      <c r="BR94" s="6">
        <f t="shared" si="11"/>
        <v>1.1959405127124401</v>
      </c>
      <c r="BS94" s="6">
        <f t="shared" si="12"/>
        <v>-0.8</v>
      </c>
      <c r="BT94" s="6">
        <f t="shared" si="13"/>
        <v>9.6406935026000007E-2</v>
      </c>
    </row>
    <row r="95" spans="1:72">
      <c r="A95">
        <v>3</v>
      </c>
      <c r="B95">
        <v>12</v>
      </c>
      <c r="C95" s="3">
        <v>1.90778688829803</v>
      </c>
      <c r="D95" s="3">
        <v>-0.52900475926076596</v>
      </c>
      <c r="E95" s="3">
        <v>-1.6565255267781101E-14</v>
      </c>
      <c r="Q95">
        <v>3</v>
      </c>
      <c r="R95">
        <v>12</v>
      </c>
      <c r="S95" s="3">
        <v>1.90778688829803</v>
      </c>
      <c r="T95" s="3">
        <v>-0.52900475926076596</v>
      </c>
      <c r="U95" s="3">
        <f t="shared" si="7"/>
        <v>5.5264435003563349E-15</v>
      </c>
      <c r="AT95" cm="1">
        <f t="array" ref="AT95">_xlfn.XLOOKUP(1, ($AP$2:$AP$14 &lt;= U95) * ($AQ$2:$AQ$14 &gt;= U95), $AO$2:$AO$14, "範囲外")</f>
        <v>7</v>
      </c>
      <c r="AU95">
        <v>3</v>
      </c>
      <c r="AV95">
        <v>12</v>
      </c>
      <c r="AW95" s="3">
        <f t="shared" si="8"/>
        <v>1.90778688829803</v>
      </c>
      <c r="AX95" s="3">
        <f t="shared" si="9"/>
        <v>-0.52900475926076596</v>
      </c>
      <c r="AY95" s="3">
        <f t="shared" si="10"/>
        <v>0</v>
      </c>
      <c r="BP95" s="4">
        <v>3</v>
      </c>
      <c r="BQ95" s="4">
        <v>12</v>
      </c>
      <c r="BR95" s="6">
        <f t="shared" si="11"/>
        <v>1.90778688829803</v>
      </c>
      <c r="BS95" s="6">
        <f t="shared" si="12"/>
        <v>-0.52900475926076596</v>
      </c>
      <c r="BT95" s="6">
        <f t="shared" si="13"/>
        <v>0</v>
      </c>
    </row>
    <row r="96" spans="1:72">
      <c r="A96">
        <v>3</v>
      </c>
      <c r="B96">
        <v>13</v>
      </c>
      <c r="C96" s="3">
        <v>1.96653112557884</v>
      </c>
      <c r="D96" s="3">
        <v>-0.573088489199163</v>
      </c>
      <c r="E96" s="3">
        <v>-5.2807272776823198E-2</v>
      </c>
      <c r="Q96">
        <v>3</v>
      </c>
      <c r="R96">
        <v>13</v>
      </c>
      <c r="S96" s="3">
        <v>1.96653112557884</v>
      </c>
      <c r="T96" s="3">
        <v>-0.573088489199163</v>
      </c>
      <c r="U96" s="3">
        <f t="shared" si="7"/>
        <v>1.7091047544507396E-2</v>
      </c>
      <c r="AT96" cm="1">
        <f t="array" ref="AT96">_xlfn.XLOOKUP(1, ($AP$2:$AP$14 &lt;= U96) * ($AQ$2:$AQ$14 &gt;= U96), $AO$2:$AO$14, "範囲外")</f>
        <v>6</v>
      </c>
      <c r="AU96">
        <v>3</v>
      </c>
      <c r="AV96">
        <v>13</v>
      </c>
      <c r="AW96" s="3">
        <f t="shared" si="8"/>
        <v>1.96653112557884</v>
      </c>
      <c r="AX96" s="3">
        <f t="shared" si="9"/>
        <v>-0.573088489199163</v>
      </c>
      <c r="AY96" s="3">
        <f t="shared" si="10"/>
        <v>2.4124275592000002E-2</v>
      </c>
      <c r="BP96" s="4">
        <v>3</v>
      </c>
      <c r="BQ96" s="4">
        <v>13</v>
      </c>
      <c r="BR96" s="6">
        <f t="shared" si="11"/>
        <v>1.96653112557884</v>
      </c>
      <c r="BS96" s="6">
        <f t="shared" si="12"/>
        <v>-0.573088489199163</v>
      </c>
      <c r="BT96" s="6">
        <f t="shared" si="13"/>
        <v>2.4124275592000002E-2</v>
      </c>
    </row>
    <row r="97" spans="1:72">
      <c r="A97">
        <v>3</v>
      </c>
      <c r="B97">
        <v>14</v>
      </c>
      <c r="C97" s="3">
        <v>2.1399678273944098</v>
      </c>
      <c r="D97" s="3">
        <v>-0.70533967901435601</v>
      </c>
      <c r="E97" s="3">
        <v>-0.23766441781814901</v>
      </c>
      <c r="Q97">
        <v>3</v>
      </c>
      <c r="R97">
        <v>14</v>
      </c>
      <c r="S97" s="3">
        <v>2.1399678273944098</v>
      </c>
      <c r="T97" s="3">
        <v>-0.70533967901435601</v>
      </c>
      <c r="U97" s="3">
        <f t="shared" si="7"/>
        <v>7.0414313021230787E-2</v>
      </c>
      <c r="AT97" cm="1">
        <f t="array" ref="AT97">_xlfn.XLOOKUP(1, ($AP$2:$AP$14 &lt;= U97) * ($AQ$2:$AQ$14 &gt;= U97), $AO$2:$AO$14, "範囲外")</f>
        <v>4</v>
      </c>
      <c r="AU97">
        <v>3</v>
      </c>
      <c r="AV97">
        <v>14</v>
      </c>
      <c r="AW97" s="3">
        <f t="shared" si="8"/>
        <v>2.1399678273944098</v>
      </c>
      <c r="AX97" s="3">
        <f t="shared" si="9"/>
        <v>-0.70533967901435601</v>
      </c>
      <c r="AY97" s="3">
        <f t="shared" si="10"/>
        <v>9.6406935026000007E-2</v>
      </c>
      <c r="BP97" s="4">
        <v>3</v>
      </c>
      <c r="BQ97" s="4">
        <v>14</v>
      </c>
      <c r="BR97" s="6">
        <f t="shared" si="11"/>
        <v>2.1399678273944098</v>
      </c>
      <c r="BS97" s="6">
        <f t="shared" si="12"/>
        <v>-0.70533967901435601</v>
      </c>
      <c r="BT97" s="6">
        <f t="shared" si="13"/>
        <v>9.6406935026000007E-2</v>
      </c>
    </row>
    <row r="98" spans="1:72">
      <c r="A98">
        <v>3</v>
      </c>
      <c r="B98">
        <v>15</v>
      </c>
      <c r="C98" s="3">
        <v>2.4480754415067398</v>
      </c>
      <c r="D98" s="3">
        <v>-0.33282011773513698</v>
      </c>
      <c r="E98" s="3">
        <v>-2.8600874349954298E-14</v>
      </c>
      <c r="Q98">
        <v>3</v>
      </c>
      <c r="R98">
        <v>15</v>
      </c>
      <c r="S98" s="3">
        <v>2.4480754415067398</v>
      </c>
      <c r="T98" s="3">
        <v>-0.33282011773513698</v>
      </c>
      <c r="U98" s="3">
        <f t="shared" si="7"/>
        <v>7.263325743325468E-15</v>
      </c>
      <c r="AT98" cm="1">
        <f t="array" ref="AT98">_xlfn.XLOOKUP(1, ($AP$2:$AP$14 &lt;= U98) * ($AQ$2:$AQ$14 &gt;= U98), $AO$2:$AO$14, "範囲外")</f>
        <v>7</v>
      </c>
      <c r="AU98">
        <v>3</v>
      </c>
      <c r="AV98">
        <v>15</v>
      </c>
      <c r="AW98" s="3">
        <f t="shared" si="8"/>
        <v>2.4480754415067398</v>
      </c>
      <c r="AX98" s="3">
        <f t="shared" si="9"/>
        <v>-0.33282011773513698</v>
      </c>
      <c r="AY98" s="3">
        <f t="shared" si="10"/>
        <v>0</v>
      </c>
      <c r="BP98" s="4">
        <v>3</v>
      </c>
      <c r="BQ98" s="4">
        <v>15</v>
      </c>
      <c r="BR98" s="6">
        <f t="shared" si="11"/>
        <v>2.4480754415067398</v>
      </c>
      <c r="BS98" s="6">
        <f t="shared" si="12"/>
        <v>-0.33282011773513698</v>
      </c>
      <c r="BT98" s="6">
        <f t="shared" si="13"/>
        <v>0</v>
      </c>
    </row>
    <row r="99" spans="1:72">
      <c r="A99">
        <v>3</v>
      </c>
      <c r="B99">
        <v>16</v>
      </c>
      <c r="C99" s="3">
        <v>2.5518558035847501</v>
      </c>
      <c r="D99" s="3">
        <v>-0.36055512754639801</v>
      </c>
      <c r="E99" s="3">
        <v>-7.4702415660429206E-2</v>
      </c>
      <c r="Q99">
        <v>3</v>
      </c>
      <c r="R99">
        <v>16</v>
      </c>
      <c r="S99" s="3">
        <v>2.5518558035847501</v>
      </c>
      <c r="T99" s="3">
        <v>-0.36055512754639801</v>
      </c>
      <c r="U99" s="3">
        <f t="shared" si="7"/>
        <v>1.8630934025127822E-2</v>
      </c>
      <c r="AT99" cm="1">
        <f t="array" ref="AT99">_xlfn.XLOOKUP(1, ($AP$2:$AP$14 &lt;= U99) * ($AQ$2:$AQ$14 &gt;= U99), $AO$2:$AO$14, "範囲外")</f>
        <v>6</v>
      </c>
      <c r="AU99">
        <v>3</v>
      </c>
      <c r="AV99">
        <v>16</v>
      </c>
      <c r="AW99" s="3">
        <f t="shared" si="8"/>
        <v>2.5518558035847501</v>
      </c>
      <c r="AX99" s="3">
        <f t="shared" si="9"/>
        <v>-0.36055512754639801</v>
      </c>
      <c r="AY99" s="3">
        <f t="shared" si="10"/>
        <v>2.4124275592000002E-2</v>
      </c>
      <c r="BP99" s="4">
        <v>3</v>
      </c>
      <c r="BQ99" s="4">
        <v>16</v>
      </c>
      <c r="BR99" s="6">
        <f t="shared" si="11"/>
        <v>2.5518558035847501</v>
      </c>
      <c r="BS99" s="6">
        <f t="shared" si="12"/>
        <v>-0.36055512754639801</v>
      </c>
      <c r="BT99" s="6">
        <f t="shared" si="13"/>
        <v>2.4124275592000002E-2</v>
      </c>
    </row>
    <row r="100" spans="1:72">
      <c r="A100">
        <v>3</v>
      </c>
      <c r="B100">
        <v>17</v>
      </c>
      <c r="C100" s="3">
        <v>2.8605903205088299</v>
      </c>
      <c r="D100" s="3">
        <v>-0.44376015698018401</v>
      </c>
      <c r="E100" s="3">
        <v>-0.34549320395322197</v>
      </c>
      <c r="Q100">
        <v>3</v>
      </c>
      <c r="R100">
        <v>17</v>
      </c>
      <c r="S100" s="3">
        <v>2.8605903205088299</v>
      </c>
      <c r="T100" s="3">
        <v>-0.44376015698018401</v>
      </c>
      <c r="U100" s="3">
        <f t="shared" si="7"/>
        <v>7.6518333753308174E-2</v>
      </c>
      <c r="AT100" cm="1">
        <f t="array" ref="AT100">_xlfn.XLOOKUP(1, ($AP$2:$AP$14 &lt;= U100) * ($AQ$2:$AQ$14 &gt;= U100), $AO$2:$AO$14, "範囲外")</f>
        <v>4</v>
      </c>
      <c r="AU100">
        <v>3</v>
      </c>
      <c r="AV100">
        <v>17</v>
      </c>
      <c r="AW100" s="3">
        <f t="shared" si="8"/>
        <v>2.8605903205088299</v>
      </c>
      <c r="AX100" s="3">
        <f t="shared" si="9"/>
        <v>-0.44376015698018401</v>
      </c>
      <c r="AY100" s="3">
        <f t="shared" si="10"/>
        <v>9.6406935026000007E-2</v>
      </c>
      <c r="BP100" s="4">
        <v>3</v>
      </c>
      <c r="BQ100" s="4">
        <v>17</v>
      </c>
      <c r="BR100" s="6">
        <f t="shared" si="11"/>
        <v>2.8605903205088299</v>
      </c>
      <c r="BS100" s="6">
        <f t="shared" si="12"/>
        <v>-0.44376015698018401</v>
      </c>
      <c r="BT100" s="6">
        <f t="shared" si="13"/>
        <v>9.6406935026000007E-2</v>
      </c>
    </row>
    <row r="101" spans="1:72">
      <c r="A101">
        <v>3</v>
      </c>
      <c r="B101">
        <v>18</v>
      </c>
      <c r="C101" s="3">
        <v>1.19999999999999</v>
      </c>
      <c r="D101" s="3">
        <v>-0.6</v>
      </c>
      <c r="E101" s="3">
        <v>-6.9368648385136003E-16</v>
      </c>
      <c r="Q101">
        <v>3</v>
      </c>
      <c r="R101">
        <v>18</v>
      </c>
      <c r="S101" s="3">
        <v>1.19999999999999</v>
      </c>
      <c r="T101" s="3">
        <v>-0.6</v>
      </c>
      <c r="U101" s="3">
        <f t="shared" si="7"/>
        <v>1.5789838572446671E-16</v>
      </c>
      <c r="AT101" cm="1">
        <f t="array" ref="AT101">_xlfn.XLOOKUP(1, ($AP$2:$AP$14 &lt;= U101) * ($AQ$2:$AQ$14 &gt;= U101), $AO$2:$AO$14, "範囲外")</f>
        <v>7</v>
      </c>
      <c r="AU101">
        <v>3</v>
      </c>
      <c r="AV101">
        <v>18</v>
      </c>
      <c r="AW101" s="3">
        <f t="shared" si="8"/>
        <v>1.19999999999999</v>
      </c>
      <c r="AX101" s="3">
        <f t="shared" si="9"/>
        <v>-0.6</v>
      </c>
      <c r="AY101" s="3">
        <f t="shared" si="10"/>
        <v>0</v>
      </c>
      <c r="BP101" s="4">
        <v>3</v>
      </c>
      <c r="BQ101" s="4">
        <v>18</v>
      </c>
      <c r="BR101" s="6">
        <f t="shared" si="11"/>
        <v>1.19999999999999</v>
      </c>
      <c r="BS101" s="6">
        <f t="shared" si="12"/>
        <v>-0.6</v>
      </c>
      <c r="BT101" s="6">
        <f t="shared" si="13"/>
        <v>0</v>
      </c>
    </row>
    <row r="102" spans="1:72">
      <c r="A102">
        <v>3</v>
      </c>
      <c r="B102">
        <v>19</v>
      </c>
      <c r="C102" s="3">
        <v>1.19999999999999</v>
      </c>
      <c r="D102" s="3">
        <v>-0.65</v>
      </c>
      <c r="E102" s="3">
        <v>-6.7067507899516099E-16</v>
      </c>
      <c r="Q102">
        <v>3</v>
      </c>
      <c r="R102">
        <v>19</v>
      </c>
      <c r="S102" s="3">
        <v>1.19999999999999</v>
      </c>
      <c r="T102" s="3">
        <v>-0.65</v>
      </c>
      <c r="U102" s="3">
        <f t="shared" si="7"/>
        <v>1.5789838572446671E-16</v>
      </c>
      <c r="AT102" cm="1">
        <f t="array" ref="AT102">_xlfn.XLOOKUP(1, ($AP$2:$AP$14 &lt;= U102) * ($AQ$2:$AQ$14 &gt;= U102), $AO$2:$AO$14, "範囲外")</f>
        <v>7</v>
      </c>
      <c r="AU102">
        <v>3</v>
      </c>
      <c r="AV102">
        <v>19</v>
      </c>
      <c r="AW102" s="3">
        <f t="shared" si="8"/>
        <v>1.19999999999999</v>
      </c>
      <c r="AX102" s="3">
        <f t="shared" si="9"/>
        <v>-0.65</v>
      </c>
      <c r="AY102" s="3">
        <f t="shared" si="10"/>
        <v>0</v>
      </c>
      <c r="BP102" s="4">
        <v>3</v>
      </c>
      <c r="BQ102" s="4">
        <v>19</v>
      </c>
      <c r="BR102" s="6">
        <f t="shared" si="11"/>
        <v>1.19999999999999</v>
      </c>
      <c r="BS102" s="6">
        <f t="shared" si="12"/>
        <v>-0.65</v>
      </c>
      <c r="BT102" s="6">
        <f t="shared" si="13"/>
        <v>0</v>
      </c>
    </row>
    <row r="103" spans="1:72">
      <c r="A103">
        <v>3</v>
      </c>
      <c r="B103">
        <v>20</v>
      </c>
      <c r="C103" s="3">
        <v>1.19999999999999</v>
      </c>
      <c r="D103" s="3">
        <v>-0.8</v>
      </c>
      <c r="E103" s="3">
        <v>-6.7682363558544499E-16</v>
      </c>
      <c r="Q103">
        <v>3</v>
      </c>
      <c r="R103">
        <v>20</v>
      </c>
      <c r="S103" s="3">
        <v>1.19999999999999</v>
      </c>
      <c r="T103" s="3">
        <v>-0.8</v>
      </c>
      <c r="U103" s="3">
        <f t="shared" si="7"/>
        <v>1.5789838572446671E-16</v>
      </c>
      <c r="AT103" cm="1">
        <f t="array" ref="AT103">_xlfn.XLOOKUP(1, ($AP$2:$AP$14 &lt;= U103) * ($AQ$2:$AQ$14 &gt;= U103), $AO$2:$AO$14, "範囲外")</f>
        <v>7</v>
      </c>
      <c r="AU103">
        <v>3</v>
      </c>
      <c r="AV103">
        <v>20</v>
      </c>
      <c r="AW103" s="3">
        <f t="shared" si="8"/>
        <v>1.19999999999999</v>
      </c>
      <c r="AX103" s="3">
        <f t="shared" si="9"/>
        <v>-0.8</v>
      </c>
      <c r="AY103" s="3">
        <f t="shared" si="10"/>
        <v>0</v>
      </c>
      <c r="BP103" s="4">
        <v>3</v>
      </c>
      <c r="BQ103" s="4">
        <v>20</v>
      </c>
      <c r="BR103" s="6">
        <f t="shared" si="11"/>
        <v>1.19999999999999</v>
      </c>
      <c r="BS103" s="6">
        <f t="shared" si="12"/>
        <v>-0.8</v>
      </c>
      <c r="BT103" s="6">
        <f t="shared" si="13"/>
        <v>0</v>
      </c>
    </row>
    <row r="104" spans="1:72">
      <c r="A104">
        <v>3</v>
      </c>
      <c r="B104">
        <v>21</v>
      </c>
      <c r="C104" s="3">
        <v>1.90778688829803</v>
      </c>
      <c r="D104" s="3">
        <v>-0.52900475926076596</v>
      </c>
      <c r="E104" s="3">
        <v>-1.6565255267781101E-14</v>
      </c>
      <c r="Q104">
        <v>3</v>
      </c>
      <c r="R104">
        <v>21</v>
      </c>
      <c r="S104" s="3">
        <v>1.90778688829803</v>
      </c>
      <c r="T104" s="3">
        <v>-0.52900475926076596</v>
      </c>
      <c r="U104" s="3">
        <f t="shared" si="7"/>
        <v>5.5264435003563349E-15</v>
      </c>
      <c r="AT104" cm="1">
        <f t="array" ref="AT104">_xlfn.XLOOKUP(1, ($AP$2:$AP$14 &lt;= U104) * ($AQ$2:$AQ$14 &gt;= U104), $AO$2:$AO$14, "範囲外")</f>
        <v>7</v>
      </c>
      <c r="AU104">
        <v>3</v>
      </c>
      <c r="AV104">
        <v>21</v>
      </c>
      <c r="AW104" s="3">
        <f t="shared" si="8"/>
        <v>1.90778688829803</v>
      </c>
      <c r="AX104" s="3">
        <f t="shared" si="9"/>
        <v>-0.52900475926076596</v>
      </c>
      <c r="AY104" s="3">
        <f t="shared" si="10"/>
        <v>0</v>
      </c>
      <c r="BP104" s="4">
        <v>3</v>
      </c>
      <c r="BQ104" s="4">
        <v>21</v>
      </c>
      <c r="BR104" s="6">
        <f t="shared" si="11"/>
        <v>1.90778688829803</v>
      </c>
      <c r="BS104" s="6">
        <f t="shared" si="12"/>
        <v>-0.52900475926076596</v>
      </c>
      <c r="BT104" s="6">
        <f t="shared" si="13"/>
        <v>0</v>
      </c>
    </row>
    <row r="105" spans="1:72">
      <c r="A105">
        <v>3</v>
      </c>
      <c r="B105">
        <v>22</v>
      </c>
      <c r="C105" s="3">
        <v>1.9667691289895299</v>
      </c>
      <c r="D105" s="3">
        <v>-0.573088489199163</v>
      </c>
      <c r="E105" s="3">
        <v>-1.7918876384874401E-14</v>
      </c>
      <c r="Q105">
        <v>3</v>
      </c>
      <c r="R105">
        <v>22</v>
      </c>
      <c r="S105" s="3">
        <v>1.9667691289895299</v>
      </c>
      <c r="T105" s="3">
        <v>-0.573088489199163</v>
      </c>
      <c r="U105" s="3">
        <f t="shared" si="7"/>
        <v>5.8422402718052679E-15</v>
      </c>
      <c r="AT105" cm="1">
        <f t="array" ref="AT105">_xlfn.XLOOKUP(1, ($AP$2:$AP$14 &lt;= U105) * ($AQ$2:$AQ$14 &gt;= U105), $AO$2:$AO$14, "範囲外")</f>
        <v>7</v>
      </c>
      <c r="AU105">
        <v>3</v>
      </c>
      <c r="AV105">
        <v>22</v>
      </c>
      <c r="AW105" s="3">
        <f t="shared" si="8"/>
        <v>1.9667691289895299</v>
      </c>
      <c r="AX105" s="3">
        <f t="shared" si="9"/>
        <v>-0.573088489199163</v>
      </c>
      <c r="AY105" s="3">
        <f t="shared" si="10"/>
        <v>0</v>
      </c>
      <c r="BP105" s="4">
        <v>3</v>
      </c>
      <c r="BQ105" s="4">
        <v>22</v>
      </c>
      <c r="BR105" s="6">
        <f t="shared" si="11"/>
        <v>1.9667691289895299</v>
      </c>
      <c r="BS105" s="6">
        <f t="shared" si="12"/>
        <v>-0.573088489199163</v>
      </c>
      <c r="BT105" s="6">
        <f t="shared" si="13"/>
        <v>0</v>
      </c>
    </row>
    <row r="106" spans="1:72">
      <c r="A106">
        <v>3</v>
      </c>
      <c r="B106">
        <v>23</v>
      </c>
      <c r="C106" s="3">
        <v>2.1437158510640302</v>
      </c>
      <c r="D106" s="3">
        <v>-0.70533967901435501</v>
      </c>
      <c r="E106" s="3">
        <v>-2.19094886052344E-14</v>
      </c>
      <c r="Q106">
        <v>3</v>
      </c>
      <c r="R106">
        <v>23</v>
      </c>
      <c r="S106" s="3">
        <v>2.1437158510640302</v>
      </c>
      <c r="T106" s="3">
        <v>-0.70533967901435501</v>
      </c>
      <c r="U106" s="3">
        <f t="shared" si="7"/>
        <v>6.4738338147031349E-15</v>
      </c>
      <c r="AT106" cm="1">
        <f t="array" ref="AT106">_xlfn.XLOOKUP(1, ($AP$2:$AP$14 &lt;= U106) * ($AQ$2:$AQ$14 &gt;= U106), $AO$2:$AO$14, "範囲外")</f>
        <v>7</v>
      </c>
      <c r="AU106">
        <v>3</v>
      </c>
      <c r="AV106">
        <v>23</v>
      </c>
      <c r="AW106" s="3">
        <f t="shared" si="8"/>
        <v>2.1437158510640302</v>
      </c>
      <c r="AX106" s="3">
        <f t="shared" si="9"/>
        <v>-0.70533967901435501</v>
      </c>
      <c r="AY106" s="3">
        <f t="shared" si="10"/>
        <v>0</v>
      </c>
      <c r="BP106" s="4">
        <v>3</v>
      </c>
      <c r="BQ106" s="4">
        <v>23</v>
      </c>
      <c r="BR106" s="6">
        <f t="shared" si="11"/>
        <v>2.1437158510640302</v>
      </c>
      <c r="BS106" s="6">
        <f t="shared" si="12"/>
        <v>-0.70533967901435501</v>
      </c>
      <c r="BT106" s="6">
        <f t="shared" si="13"/>
        <v>0</v>
      </c>
    </row>
    <row r="107" spans="1:72">
      <c r="A107">
        <v>3</v>
      </c>
      <c r="B107">
        <v>24</v>
      </c>
      <c r="C107" s="3">
        <v>2.4480754415067398</v>
      </c>
      <c r="D107" s="3">
        <v>-0.33282011773513698</v>
      </c>
      <c r="E107" s="3">
        <v>-2.8600874349954298E-14</v>
      </c>
      <c r="Q107">
        <v>3</v>
      </c>
      <c r="R107">
        <v>24</v>
      </c>
      <c r="S107" s="3">
        <v>2.4480754415067398</v>
      </c>
      <c r="T107" s="3">
        <v>-0.33282011773513698</v>
      </c>
      <c r="U107" s="3">
        <f t="shared" si="7"/>
        <v>7.263325743325468E-15</v>
      </c>
      <c r="AT107" cm="1">
        <f t="array" ref="AT107">_xlfn.XLOOKUP(1, ($AP$2:$AP$14 &lt;= U107) * ($AQ$2:$AQ$14 &gt;= U107), $AO$2:$AO$14, "範囲外")</f>
        <v>7</v>
      </c>
      <c r="AU107">
        <v>3</v>
      </c>
      <c r="AV107">
        <v>24</v>
      </c>
      <c r="AW107" s="3">
        <f t="shared" si="8"/>
        <v>2.4480754415067398</v>
      </c>
      <c r="AX107" s="3">
        <f t="shared" si="9"/>
        <v>-0.33282011773513698</v>
      </c>
      <c r="AY107" s="3">
        <f t="shared" si="10"/>
        <v>0</v>
      </c>
      <c r="BP107" s="4">
        <v>3</v>
      </c>
      <c r="BQ107" s="4">
        <v>24</v>
      </c>
      <c r="BR107" s="6">
        <f t="shared" si="11"/>
        <v>2.4480754415067398</v>
      </c>
      <c r="BS107" s="6">
        <f t="shared" si="12"/>
        <v>-0.33282011773513698</v>
      </c>
      <c r="BT107" s="6">
        <f t="shared" si="13"/>
        <v>0</v>
      </c>
    </row>
    <row r="108" spans="1:72">
      <c r="A108">
        <v>3</v>
      </c>
      <c r="B108">
        <v>25</v>
      </c>
      <c r="C108" s="3">
        <v>2.5520817282989698</v>
      </c>
      <c r="D108" s="3">
        <v>-0.36055512754639901</v>
      </c>
      <c r="E108" s="3">
        <v>-3.1062896458613802E-14</v>
      </c>
      <c r="Q108">
        <v>3</v>
      </c>
      <c r="R108">
        <v>25</v>
      </c>
      <c r="S108" s="3">
        <v>2.5520817282989698</v>
      </c>
      <c r="T108" s="3">
        <v>-0.36055512754639901</v>
      </c>
      <c r="U108" s="3">
        <f t="shared" si="7"/>
        <v>7.8949192862233357E-15</v>
      </c>
      <c r="AT108" cm="1">
        <f t="array" ref="AT108">_xlfn.XLOOKUP(1, ($AP$2:$AP$14 &lt;= U108) * ($AQ$2:$AQ$14 &gt;= U108), $AO$2:$AO$14, "範囲外")</f>
        <v>7</v>
      </c>
      <c r="AU108">
        <v>3</v>
      </c>
      <c r="AV108">
        <v>25</v>
      </c>
      <c r="AW108" s="3">
        <f t="shared" si="8"/>
        <v>2.5520817282989698</v>
      </c>
      <c r="AX108" s="3">
        <f t="shared" si="9"/>
        <v>-0.36055512754639901</v>
      </c>
      <c r="AY108" s="3">
        <f t="shared" si="10"/>
        <v>0</v>
      </c>
      <c r="BP108" s="4">
        <v>3</v>
      </c>
      <c r="BQ108" s="4">
        <v>25</v>
      </c>
      <c r="BR108" s="6">
        <f t="shared" si="11"/>
        <v>2.5520817282989698</v>
      </c>
      <c r="BS108" s="6">
        <f t="shared" si="12"/>
        <v>-0.36055512754639901</v>
      </c>
      <c r="BT108" s="6">
        <f t="shared" si="13"/>
        <v>0</v>
      </c>
    </row>
    <row r="109" spans="1:72">
      <c r="A109">
        <v>3</v>
      </c>
      <c r="B109">
        <v>26</v>
      </c>
      <c r="C109" s="3">
        <v>2.8641005886756599</v>
      </c>
      <c r="D109" s="3">
        <v>-0.44376015698018401</v>
      </c>
      <c r="E109" s="3">
        <v>-3.80000722171718E-14</v>
      </c>
      <c r="Q109">
        <v>3</v>
      </c>
      <c r="R109">
        <v>26</v>
      </c>
      <c r="S109" s="3">
        <v>2.8641005886756599</v>
      </c>
      <c r="T109" s="3">
        <v>-0.44376015698018401</v>
      </c>
      <c r="U109" s="3">
        <f t="shared" si="7"/>
        <v>8.210716057672268E-15</v>
      </c>
      <c r="AT109" cm="1">
        <f t="array" ref="AT109">_xlfn.XLOOKUP(1, ($AP$2:$AP$14 &lt;= U109) * ($AQ$2:$AQ$14 &gt;= U109), $AO$2:$AO$14, "範囲外")</f>
        <v>7</v>
      </c>
      <c r="AU109">
        <v>3</v>
      </c>
      <c r="AV109">
        <v>26</v>
      </c>
      <c r="AW109" s="3">
        <f t="shared" si="8"/>
        <v>2.8641005886756599</v>
      </c>
      <c r="AX109" s="3">
        <f t="shared" si="9"/>
        <v>-0.44376015698018401</v>
      </c>
      <c r="AY109" s="3">
        <f t="shared" si="10"/>
        <v>0</v>
      </c>
      <c r="BP109" s="4">
        <v>3</v>
      </c>
      <c r="BQ109" s="4">
        <v>26</v>
      </c>
      <c r="BR109" s="6">
        <f t="shared" si="11"/>
        <v>2.8641005886756599</v>
      </c>
      <c r="BS109" s="6">
        <f t="shared" si="12"/>
        <v>-0.44376015698018401</v>
      </c>
      <c r="BT109" s="6">
        <f t="shared" si="13"/>
        <v>0</v>
      </c>
    </row>
    <row r="110" spans="1:72">
      <c r="A110">
        <v>4</v>
      </c>
      <c r="B110">
        <v>0</v>
      </c>
      <c r="C110" s="3">
        <v>1.19999999999999</v>
      </c>
      <c r="D110" s="3">
        <v>-0.6</v>
      </c>
      <c r="E110" s="3">
        <v>-6.9368648385136003E-16</v>
      </c>
      <c r="Q110">
        <v>4</v>
      </c>
      <c r="R110">
        <v>0</v>
      </c>
      <c r="S110" s="3">
        <v>1.19999999999999</v>
      </c>
      <c r="T110" s="3">
        <v>-0.6</v>
      </c>
      <c r="U110" s="3">
        <f t="shared" si="7"/>
        <v>1.5789838572446671E-16</v>
      </c>
      <c r="AT110" cm="1">
        <f t="array" ref="AT110">_xlfn.XLOOKUP(1, ($AP$2:$AP$14 &lt;= U110) * ($AQ$2:$AQ$14 &gt;= U110), $AO$2:$AO$14, "範囲外")</f>
        <v>7</v>
      </c>
      <c r="AU110">
        <v>4</v>
      </c>
      <c r="AV110">
        <v>0</v>
      </c>
      <c r="AW110" s="3">
        <f t="shared" si="8"/>
        <v>1.19999999999999</v>
      </c>
      <c r="AX110" s="3">
        <f t="shared" si="9"/>
        <v>-0.6</v>
      </c>
      <c r="AY110" s="3">
        <f t="shared" si="10"/>
        <v>0</v>
      </c>
      <c r="BP110" s="4">
        <v>4</v>
      </c>
      <c r="BQ110" s="4">
        <v>0</v>
      </c>
      <c r="BR110" s="6">
        <f t="shared" si="11"/>
        <v>1.19999999999999</v>
      </c>
      <c r="BS110" s="6">
        <f t="shared" si="12"/>
        <v>-0.6</v>
      </c>
      <c r="BT110" s="6">
        <f t="shared" si="13"/>
        <v>0</v>
      </c>
    </row>
    <row r="111" spans="1:72">
      <c r="A111">
        <v>4</v>
      </c>
      <c r="B111">
        <v>1</v>
      </c>
      <c r="C111" s="3">
        <v>1.19999999999999</v>
      </c>
      <c r="D111" s="3">
        <v>-0.65</v>
      </c>
      <c r="E111" s="3">
        <v>-6.7067507899516099E-16</v>
      </c>
      <c r="Q111">
        <v>4</v>
      </c>
      <c r="R111">
        <v>1</v>
      </c>
      <c r="S111" s="3">
        <v>1.19999999999999</v>
      </c>
      <c r="T111" s="3">
        <v>-0.65</v>
      </c>
      <c r="U111" s="3">
        <f t="shared" si="7"/>
        <v>1.5789838572446671E-16</v>
      </c>
      <c r="AT111" cm="1">
        <f t="array" ref="AT111">_xlfn.XLOOKUP(1, ($AP$2:$AP$14 &lt;= U111) * ($AQ$2:$AQ$14 &gt;= U111), $AO$2:$AO$14, "範囲外")</f>
        <v>7</v>
      </c>
      <c r="AU111">
        <v>4</v>
      </c>
      <c r="AV111">
        <v>1</v>
      </c>
      <c r="AW111" s="3">
        <f t="shared" si="8"/>
        <v>1.19999999999999</v>
      </c>
      <c r="AX111" s="3">
        <f t="shared" si="9"/>
        <v>-0.65</v>
      </c>
      <c r="AY111" s="3">
        <f t="shared" si="10"/>
        <v>0</v>
      </c>
      <c r="BP111" s="4">
        <v>4</v>
      </c>
      <c r="BQ111" s="4">
        <v>1</v>
      </c>
      <c r="BR111" s="6">
        <f t="shared" si="11"/>
        <v>1.19999999999999</v>
      </c>
      <c r="BS111" s="6">
        <f t="shared" si="12"/>
        <v>-0.65</v>
      </c>
      <c r="BT111" s="6">
        <f t="shared" si="13"/>
        <v>0</v>
      </c>
    </row>
    <row r="112" spans="1:72">
      <c r="A112">
        <v>4</v>
      </c>
      <c r="B112">
        <v>2</v>
      </c>
      <c r="C112" s="3">
        <v>1.19999999999999</v>
      </c>
      <c r="D112" s="3">
        <v>-0.8</v>
      </c>
      <c r="E112" s="3">
        <v>-6.7682363558544499E-16</v>
      </c>
      <c r="Q112">
        <v>4</v>
      </c>
      <c r="R112">
        <v>2</v>
      </c>
      <c r="S112" s="3">
        <v>1.19999999999999</v>
      </c>
      <c r="T112" s="3">
        <v>-0.8</v>
      </c>
      <c r="U112" s="3">
        <f t="shared" si="7"/>
        <v>1.5789838572446671E-16</v>
      </c>
      <c r="AT112" cm="1">
        <f t="array" ref="AT112">_xlfn.XLOOKUP(1, ($AP$2:$AP$14 &lt;= U112) * ($AQ$2:$AQ$14 &gt;= U112), $AO$2:$AO$14, "範囲外")</f>
        <v>7</v>
      </c>
      <c r="AU112">
        <v>4</v>
      </c>
      <c r="AV112">
        <v>2</v>
      </c>
      <c r="AW112" s="3">
        <f t="shared" si="8"/>
        <v>1.19999999999999</v>
      </c>
      <c r="AX112" s="3">
        <f t="shared" si="9"/>
        <v>-0.8</v>
      </c>
      <c r="AY112" s="3">
        <f t="shared" si="10"/>
        <v>0</v>
      </c>
      <c r="BP112" s="4">
        <v>4</v>
      </c>
      <c r="BQ112" s="4">
        <v>2</v>
      </c>
      <c r="BR112" s="6">
        <f t="shared" si="11"/>
        <v>1.19999999999999</v>
      </c>
      <c r="BS112" s="6">
        <f t="shared" si="12"/>
        <v>-0.8</v>
      </c>
      <c r="BT112" s="6">
        <f t="shared" si="13"/>
        <v>0</v>
      </c>
    </row>
    <row r="113" spans="1:72">
      <c r="A113">
        <v>4</v>
      </c>
      <c r="B113">
        <v>3</v>
      </c>
      <c r="C113" s="3">
        <v>1.90778688829803</v>
      </c>
      <c r="D113" s="3">
        <v>-0.52900475926076596</v>
      </c>
      <c r="E113" s="3">
        <v>-1.6565255267781101E-14</v>
      </c>
      <c r="Q113">
        <v>4</v>
      </c>
      <c r="R113">
        <v>3</v>
      </c>
      <c r="S113" s="3">
        <v>1.90778688829803</v>
      </c>
      <c r="T113" s="3">
        <v>-0.52900475926076596</v>
      </c>
      <c r="U113" s="3">
        <f t="shared" si="7"/>
        <v>5.5264435003563349E-15</v>
      </c>
      <c r="AT113" cm="1">
        <f t="array" ref="AT113">_xlfn.XLOOKUP(1, ($AP$2:$AP$14 &lt;= U113) * ($AQ$2:$AQ$14 &gt;= U113), $AO$2:$AO$14, "範囲外")</f>
        <v>7</v>
      </c>
      <c r="AU113">
        <v>4</v>
      </c>
      <c r="AV113">
        <v>3</v>
      </c>
      <c r="AW113" s="3">
        <f t="shared" si="8"/>
        <v>1.90778688829803</v>
      </c>
      <c r="AX113" s="3">
        <f t="shared" si="9"/>
        <v>-0.52900475926076596</v>
      </c>
      <c r="AY113" s="3">
        <f t="shared" si="10"/>
        <v>0</v>
      </c>
      <c r="BP113" s="4">
        <v>4</v>
      </c>
      <c r="BQ113" s="4">
        <v>3</v>
      </c>
      <c r="BR113" s="6">
        <f t="shared" si="11"/>
        <v>1.90778688829803</v>
      </c>
      <c r="BS113" s="6">
        <f t="shared" si="12"/>
        <v>-0.52900475926076596</v>
      </c>
      <c r="BT113" s="6">
        <f t="shared" si="13"/>
        <v>0</v>
      </c>
    </row>
    <row r="114" spans="1:72">
      <c r="A114">
        <v>4</v>
      </c>
      <c r="B114">
        <v>4</v>
      </c>
      <c r="C114" s="3">
        <v>1.9667691289895299</v>
      </c>
      <c r="D114" s="3">
        <v>-0.573088489199163</v>
      </c>
      <c r="E114" s="3">
        <v>-1.7918876384874401E-14</v>
      </c>
      <c r="Q114">
        <v>4</v>
      </c>
      <c r="R114">
        <v>4</v>
      </c>
      <c r="S114" s="3">
        <v>1.9667691289895299</v>
      </c>
      <c r="T114" s="3">
        <v>-0.573088489199163</v>
      </c>
      <c r="U114" s="3">
        <f t="shared" si="7"/>
        <v>5.8422402718052679E-15</v>
      </c>
      <c r="AT114" cm="1">
        <f t="array" ref="AT114">_xlfn.XLOOKUP(1, ($AP$2:$AP$14 &lt;= U114) * ($AQ$2:$AQ$14 &gt;= U114), $AO$2:$AO$14, "範囲外")</f>
        <v>7</v>
      </c>
      <c r="AU114">
        <v>4</v>
      </c>
      <c r="AV114">
        <v>4</v>
      </c>
      <c r="AW114" s="3">
        <f t="shared" si="8"/>
        <v>1.9667691289895299</v>
      </c>
      <c r="AX114" s="3">
        <f t="shared" si="9"/>
        <v>-0.573088489199163</v>
      </c>
      <c r="AY114" s="3">
        <f t="shared" si="10"/>
        <v>0</v>
      </c>
      <c r="BP114" s="4">
        <v>4</v>
      </c>
      <c r="BQ114" s="4">
        <v>4</v>
      </c>
      <c r="BR114" s="6">
        <f t="shared" si="11"/>
        <v>1.9667691289895299</v>
      </c>
      <c r="BS114" s="6">
        <f t="shared" si="12"/>
        <v>-0.573088489199163</v>
      </c>
      <c r="BT114" s="6">
        <f t="shared" si="13"/>
        <v>0</v>
      </c>
    </row>
    <row r="115" spans="1:72">
      <c r="A115">
        <v>4</v>
      </c>
      <c r="B115">
        <v>5</v>
      </c>
      <c r="C115" s="3">
        <v>2.1437158510640302</v>
      </c>
      <c r="D115" s="3">
        <v>-0.70533967901435501</v>
      </c>
      <c r="E115" s="3">
        <v>-2.19094886052344E-14</v>
      </c>
      <c r="Q115">
        <v>4</v>
      </c>
      <c r="R115">
        <v>5</v>
      </c>
      <c r="S115" s="3">
        <v>2.1437158510640302</v>
      </c>
      <c r="T115" s="3">
        <v>-0.70533967901435501</v>
      </c>
      <c r="U115" s="3">
        <f t="shared" si="7"/>
        <v>6.4738338147031349E-15</v>
      </c>
      <c r="AT115" cm="1">
        <f t="array" ref="AT115">_xlfn.XLOOKUP(1, ($AP$2:$AP$14 &lt;= U115) * ($AQ$2:$AQ$14 &gt;= U115), $AO$2:$AO$14, "範囲外")</f>
        <v>7</v>
      </c>
      <c r="AU115">
        <v>4</v>
      </c>
      <c r="AV115">
        <v>5</v>
      </c>
      <c r="AW115" s="3">
        <f t="shared" si="8"/>
        <v>2.1437158510640302</v>
      </c>
      <c r="AX115" s="3">
        <f t="shared" si="9"/>
        <v>-0.70533967901435501</v>
      </c>
      <c r="AY115" s="3">
        <f t="shared" si="10"/>
        <v>0</v>
      </c>
      <c r="BP115" s="4">
        <v>4</v>
      </c>
      <c r="BQ115" s="4">
        <v>5</v>
      </c>
      <c r="BR115" s="6">
        <f t="shared" si="11"/>
        <v>2.1437158510640302</v>
      </c>
      <c r="BS115" s="6">
        <f t="shared" si="12"/>
        <v>-0.70533967901435501</v>
      </c>
      <c r="BT115" s="6">
        <f t="shared" si="13"/>
        <v>0</v>
      </c>
    </row>
    <row r="116" spans="1:72">
      <c r="A116">
        <v>4</v>
      </c>
      <c r="B116">
        <v>6</v>
      </c>
      <c r="C116" s="3">
        <v>2.4480754415067398</v>
      </c>
      <c r="D116" s="3">
        <v>-0.33282011773513698</v>
      </c>
      <c r="E116" s="3">
        <v>-2.8600874349954298E-14</v>
      </c>
      <c r="Q116">
        <v>4</v>
      </c>
      <c r="R116">
        <v>6</v>
      </c>
      <c r="S116" s="3">
        <v>2.4480754415067398</v>
      </c>
      <c r="T116" s="3">
        <v>-0.33282011773513698</v>
      </c>
      <c r="U116" s="3">
        <f t="shared" si="7"/>
        <v>7.263325743325468E-15</v>
      </c>
      <c r="AT116" cm="1">
        <f t="array" ref="AT116">_xlfn.XLOOKUP(1, ($AP$2:$AP$14 &lt;= U116) * ($AQ$2:$AQ$14 &gt;= U116), $AO$2:$AO$14, "範囲外")</f>
        <v>7</v>
      </c>
      <c r="AU116">
        <v>4</v>
      </c>
      <c r="AV116">
        <v>6</v>
      </c>
      <c r="AW116" s="3">
        <f t="shared" si="8"/>
        <v>2.4480754415067398</v>
      </c>
      <c r="AX116" s="3">
        <f t="shared" si="9"/>
        <v>-0.33282011773513698</v>
      </c>
      <c r="AY116" s="3">
        <f t="shared" si="10"/>
        <v>0</v>
      </c>
      <c r="BP116" s="4">
        <v>4</v>
      </c>
      <c r="BQ116" s="4">
        <v>6</v>
      </c>
      <c r="BR116" s="6">
        <f t="shared" si="11"/>
        <v>2.4480754415067398</v>
      </c>
      <c r="BS116" s="6">
        <f t="shared" si="12"/>
        <v>-0.33282011773513698</v>
      </c>
      <c r="BT116" s="6">
        <f t="shared" si="13"/>
        <v>0</v>
      </c>
    </row>
    <row r="117" spans="1:72">
      <c r="A117">
        <v>4</v>
      </c>
      <c r="B117">
        <v>7</v>
      </c>
      <c r="C117" s="3">
        <v>2.5520817282989698</v>
      </c>
      <c r="D117" s="3">
        <v>-0.36055512754639901</v>
      </c>
      <c r="E117" s="3">
        <v>-3.1062896458613802E-14</v>
      </c>
      <c r="Q117">
        <v>4</v>
      </c>
      <c r="R117">
        <v>7</v>
      </c>
      <c r="S117" s="3">
        <v>2.5520817282989698</v>
      </c>
      <c r="T117" s="3">
        <v>-0.36055512754639901</v>
      </c>
      <c r="U117" s="3">
        <f t="shared" si="7"/>
        <v>7.8949192862233357E-15</v>
      </c>
      <c r="AT117" cm="1">
        <f t="array" ref="AT117">_xlfn.XLOOKUP(1, ($AP$2:$AP$14 &lt;= U117) * ($AQ$2:$AQ$14 &gt;= U117), $AO$2:$AO$14, "範囲外")</f>
        <v>7</v>
      </c>
      <c r="AU117">
        <v>4</v>
      </c>
      <c r="AV117">
        <v>7</v>
      </c>
      <c r="AW117" s="3">
        <f t="shared" si="8"/>
        <v>2.5520817282989698</v>
      </c>
      <c r="AX117" s="3">
        <f t="shared" si="9"/>
        <v>-0.36055512754639901</v>
      </c>
      <c r="AY117" s="3">
        <f t="shared" si="10"/>
        <v>0</v>
      </c>
      <c r="BP117" s="4">
        <v>4</v>
      </c>
      <c r="BQ117" s="4">
        <v>7</v>
      </c>
      <c r="BR117" s="6">
        <f t="shared" si="11"/>
        <v>2.5520817282989698</v>
      </c>
      <c r="BS117" s="6">
        <f t="shared" si="12"/>
        <v>-0.36055512754639901</v>
      </c>
      <c r="BT117" s="6">
        <f t="shared" si="13"/>
        <v>0</v>
      </c>
    </row>
    <row r="118" spans="1:72">
      <c r="A118">
        <v>4</v>
      </c>
      <c r="B118">
        <v>8</v>
      </c>
      <c r="C118" s="3">
        <v>2.8641005886756599</v>
      </c>
      <c r="D118" s="3">
        <v>-0.44376015698018401</v>
      </c>
      <c r="E118" s="3">
        <v>-3.80000722171718E-14</v>
      </c>
      <c r="Q118">
        <v>4</v>
      </c>
      <c r="R118">
        <v>8</v>
      </c>
      <c r="S118" s="3">
        <v>2.8641005886756599</v>
      </c>
      <c r="T118" s="3">
        <v>-0.44376015698018401</v>
      </c>
      <c r="U118" s="3">
        <f t="shared" si="7"/>
        <v>8.210716057672268E-15</v>
      </c>
      <c r="AT118" cm="1">
        <f t="array" ref="AT118">_xlfn.XLOOKUP(1, ($AP$2:$AP$14 &lt;= U118) * ($AQ$2:$AQ$14 &gt;= U118), $AO$2:$AO$14, "範囲外")</f>
        <v>7</v>
      </c>
      <c r="AU118">
        <v>4</v>
      </c>
      <c r="AV118">
        <v>8</v>
      </c>
      <c r="AW118" s="3">
        <f t="shared" si="8"/>
        <v>2.8641005886756599</v>
      </c>
      <c r="AX118" s="3">
        <f t="shared" si="9"/>
        <v>-0.44376015698018401</v>
      </c>
      <c r="AY118" s="3">
        <f t="shared" si="10"/>
        <v>0</v>
      </c>
      <c r="BP118" s="4">
        <v>4</v>
      </c>
      <c r="BQ118" s="4">
        <v>8</v>
      </c>
      <c r="BR118" s="6">
        <f t="shared" si="11"/>
        <v>2.8641005886756599</v>
      </c>
      <c r="BS118" s="6">
        <f t="shared" si="12"/>
        <v>-0.44376015698018401</v>
      </c>
      <c r="BT118" s="6">
        <f t="shared" si="13"/>
        <v>0</v>
      </c>
    </row>
    <row r="119" spans="1:72">
      <c r="A119">
        <v>4</v>
      </c>
      <c r="B119">
        <v>9</v>
      </c>
      <c r="C119" s="3">
        <v>1.19999999999999</v>
      </c>
      <c r="D119" s="3">
        <v>-0.6</v>
      </c>
      <c r="E119" s="3">
        <v>-6.9368648385136003E-16</v>
      </c>
      <c r="Q119">
        <v>4</v>
      </c>
      <c r="R119">
        <v>9</v>
      </c>
      <c r="S119" s="3">
        <v>1.19999999999999</v>
      </c>
      <c r="T119" s="3">
        <v>-0.6</v>
      </c>
      <c r="U119" s="3">
        <f t="shared" si="7"/>
        <v>1.5789838572446671E-16</v>
      </c>
      <c r="AT119" cm="1">
        <f t="array" ref="AT119">_xlfn.XLOOKUP(1, ($AP$2:$AP$14 &lt;= U119) * ($AQ$2:$AQ$14 &gt;= U119), $AO$2:$AO$14, "範囲外")</f>
        <v>7</v>
      </c>
      <c r="AU119">
        <v>4</v>
      </c>
      <c r="AV119">
        <v>9</v>
      </c>
      <c r="AW119" s="3">
        <f t="shared" si="8"/>
        <v>1.19999999999999</v>
      </c>
      <c r="AX119" s="3">
        <f t="shared" si="9"/>
        <v>-0.6</v>
      </c>
      <c r="AY119" s="3">
        <f t="shared" si="10"/>
        <v>0</v>
      </c>
      <c r="BP119" s="4">
        <v>4</v>
      </c>
      <c r="BQ119" s="4">
        <v>9</v>
      </c>
      <c r="BR119" s="6">
        <f t="shared" si="11"/>
        <v>1.19999999999999</v>
      </c>
      <c r="BS119" s="6">
        <f t="shared" si="12"/>
        <v>-0.6</v>
      </c>
      <c r="BT119" s="6">
        <f t="shared" si="13"/>
        <v>0</v>
      </c>
    </row>
    <row r="120" spans="1:72">
      <c r="A120">
        <v>4</v>
      </c>
      <c r="B120">
        <v>10</v>
      </c>
      <c r="C120" s="3">
        <v>1.1997461732983301</v>
      </c>
      <c r="D120" s="3">
        <v>-0.65</v>
      </c>
      <c r="E120" s="3">
        <v>2.4124275592459402E-2</v>
      </c>
      <c r="Q120">
        <v>4</v>
      </c>
      <c r="R120">
        <v>10</v>
      </c>
      <c r="S120" s="3">
        <v>1.1997461732983301</v>
      </c>
      <c r="T120" s="3">
        <v>-0.65</v>
      </c>
      <c r="U120" s="3">
        <f t="shared" si="7"/>
        <v>-1.2799308562479596E-2</v>
      </c>
      <c r="AT120" cm="1">
        <f t="array" ref="AT120">_xlfn.XLOOKUP(1, ($AP$2:$AP$14 &lt;= U120) * ($AQ$2:$AQ$14 &gt;= U120), $AO$2:$AO$14, "範囲外")</f>
        <v>8</v>
      </c>
      <c r="AU120">
        <v>4</v>
      </c>
      <c r="AV120">
        <v>10</v>
      </c>
      <c r="AW120" s="3">
        <f t="shared" si="8"/>
        <v>1.1997461732983301</v>
      </c>
      <c r="AX120" s="3">
        <f t="shared" si="9"/>
        <v>-0.65</v>
      </c>
      <c r="AY120" s="3">
        <f t="shared" si="10"/>
        <v>-2.4124275592000002E-2</v>
      </c>
      <c r="BP120" s="4">
        <v>4</v>
      </c>
      <c r="BQ120" s="4">
        <v>10</v>
      </c>
      <c r="BR120" s="6">
        <f t="shared" si="11"/>
        <v>1.1997461732983301</v>
      </c>
      <c r="BS120" s="6">
        <f t="shared" si="12"/>
        <v>-0.65</v>
      </c>
      <c r="BT120" s="6">
        <f t="shared" si="13"/>
        <v>-2.4124275592000002E-2</v>
      </c>
    </row>
    <row r="121" spans="1:72">
      <c r="A121">
        <v>4</v>
      </c>
      <c r="B121">
        <v>11</v>
      </c>
      <c r="C121" s="3">
        <v>1.1959405127124401</v>
      </c>
      <c r="D121" s="3">
        <v>-0.8</v>
      </c>
      <c r="E121" s="3">
        <v>9.6406935026329896E-2</v>
      </c>
      <c r="Q121">
        <v>4</v>
      </c>
      <c r="R121">
        <v>11</v>
      </c>
      <c r="S121" s="3">
        <v>1.1959405127124401</v>
      </c>
      <c r="T121" s="3">
        <v>-0.8</v>
      </c>
      <c r="U121" s="3">
        <f t="shared" si="7"/>
        <v>-5.1208344905585235E-2</v>
      </c>
      <c r="AT121" cm="1">
        <f t="array" ref="AT121">_xlfn.XLOOKUP(1, ($AP$2:$AP$14 &lt;= U121) * ($AQ$2:$AQ$14 &gt;= U121), $AO$2:$AO$14, "範囲外")</f>
        <v>10</v>
      </c>
      <c r="AU121">
        <v>4</v>
      </c>
      <c r="AV121">
        <v>11</v>
      </c>
      <c r="AW121" s="3">
        <f t="shared" si="8"/>
        <v>1.1959405127124401</v>
      </c>
      <c r="AX121" s="3">
        <f t="shared" si="9"/>
        <v>-0.8</v>
      </c>
      <c r="AY121" s="3">
        <f t="shared" si="10"/>
        <v>-9.6406935026000007E-2</v>
      </c>
      <c r="BP121" s="4">
        <v>4</v>
      </c>
      <c r="BQ121" s="4">
        <v>11</v>
      </c>
      <c r="BR121" s="6">
        <f t="shared" si="11"/>
        <v>1.1959405127124401</v>
      </c>
      <c r="BS121" s="6">
        <f t="shared" si="12"/>
        <v>-0.8</v>
      </c>
      <c r="BT121" s="6">
        <f t="shared" si="13"/>
        <v>-9.6406935026000007E-2</v>
      </c>
    </row>
    <row r="122" spans="1:72">
      <c r="A122">
        <v>4</v>
      </c>
      <c r="B122">
        <v>12</v>
      </c>
      <c r="C122" s="3">
        <v>1.90778688829803</v>
      </c>
      <c r="D122" s="3">
        <v>-0.52900475926076596</v>
      </c>
      <c r="E122" s="3">
        <v>-1.6565255267781101E-14</v>
      </c>
      <c r="Q122">
        <v>4</v>
      </c>
      <c r="R122">
        <v>12</v>
      </c>
      <c r="S122" s="3">
        <v>1.90778688829803</v>
      </c>
      <c r="T122" s="3">
        <v>-0.52900475926076596</v>
      </c>
      <c r="U122" s="3">
        <f t="shared" si="7"/>
        <v>5.5264435003563349E-15</v>
      </c>
      <c r="AT122" cm="1">
        <f t="array" ref="AT122">_xlfn.XLOOKUP(1, ($AP$2:$AP$14 &lt;= U122) * ($AQ$2:$AQ$14 &gt;= U122), $AO$2:$AO$14, "範囲外")</f>
        <v>7</v>
      </c>
      <c r="AU122">
        <v>4</v>
      </c>
      <c r="AV122">
        <v>12</v>
      </c>
      <c r="AW122" s="3">
        <f t="shared" si="8"/>
        <v>1.90778688829803</v>
      </c>
      <c r="AX122" s="3">
        <f t="shared" si="9"/>
        <v>-0.52900475926076596</v>
      </c>
      <c r="AY122" s="3">
        <f t="shared" si="10"/>
        <v>0</v>
      </c>
      <c r="BP122" s="4">
        <v>4</v>
      </c>
      <c r="BQ122" s="4">
        <v>12</v>
      </c>
      <c r="BR122" s="6">
        <f t="shared" si="11"/>
        <v>1.90778688829803</v>
      </c>
      <c r="BS122" s="6">
        <f t="shared" si="12"/>
        <v>-0.52900475926076596</v>
      </c>
      <c r="BT122" s="6">
        <f t="shared" si="13"/>
        <v>0</v>
      </c>
    </row>
    <row r="123" spans="1:72">
      <c r="A123">
        <v>4</v>
      </c>
      <c r="B123">
        <v>13</v>
      </c>
      <c r="C123" s="3">
        <v>1.96653112557884</v>
      </c>
      <c r="D123" s="3">
        <v>-0.573088489199163</v>
      </c>
      <c r="E123" s="3">
        <v>5.2807272776787102E-2</v>
      </c>
      <c r="Q123">
        <v>4</v>
      </c>
      <c r="R123">
        <v>13</v>
      </c>
      <c r="S123" s="3">
        <v>1.96653112557884</v>
      </c>
      <c r="T123" s="3">
        <v>-0.573088489199163</v>
      </c>
      <c r="U123" s="3">
        <f t="shared" si="7"/>
        <v>-1.7091047544495711E-2</v>
      </c>
      <c r="AT123" cm="1">
        <f t="array" ref="AT123">_xlfn.XLOOKUP(1, ($AP$2:$AP$14 &lt;= U123) * ($AQ$2:$AQ$14 &gt;= U123), $AO$2:$AO$14, "範囲外")</f>
        <v>8</v>
      </c>
      <c r="AU123">
        <v>4</v>
      </c>
      <c r="AV123">
        <v>13</v>
      </c>
      <c r="AW123" s="3">
        <f t="shared" si="8"/>
        <v>1.96653112557884</v>
      </c>
      <c r="AX123" s="3">
        <f t="shared" si="9"/>
        <v>-0.573088489199163</v>
      </c>
      <c r="AY123" s="3">
        <f t="shared" si="10"/>
        <v>-2.4124275592000002E-2</v>
      </c>
      <c r="BP123" s="4">
        <v>4</v>
      </c>
      <c r="BQ123" s="4">
        <v>13</v>
      </c>
      <c r="BR123" s="6">
        <f t="shared" si="11"/>
        <v>1.96653112557884</v>
      </c>
      <c r="BS123" s="6">
        <f t="shared" si="12"/>
        <v>-0.573088489199163</v>
      </c>
      <c r="BT123" s="6">
        <f t="shared" si="13"/>
        <v>-2.4124275592000002E-2</v>
      </c>
    </row>
    <row r="124" spans="1:72">
      <c r="A124">
        <v>4</v>
      </c>
      <c r="B124">
        <v>14</v>
      </c>
      <c r="C124" s="3">
        <v>2.1399678273944001</v>
      </c>
      <c r="D124" s="3">
        <v>-0.70533967901435501</v>
      </c>
      <c r="E124" s="3">
        <v>0.23766441781810799</v>
      </c>
      <c r="Q124">
        <v>4</v>
      </c>
      <c r="R124">
        <v>14</v>
      </c>
      <c r="S124" s="3">
        <v>2.1399678273944001</v>
      </c>
      <c r="T124" s="3">
        <v>-0.70533967901435501</v>
      </c>
      <c r="U124" s="3">
        <f t="shared" si="7"/>
        <v>-7.0414313021218949E-2</v>
      </c>
      <c r="AT124" cm="1">
        <f t="array" ref="AT124">_xlfn.XLOOKUP(1, ($AP$2:$AP$14 &lt;= U124) * ($AQ$2:$AQ$14 &gt;= U124), $AO$2:$AO$14, "範囲外")</f>
        <v>10</v>
      </c>
      <c r="AU124">
        <v>4</v>
      </c>
      <c r="AV124">
        <v>14</v>
      </c>
      <c r="AW124" s="3">
        <f t="shared" si="8"/>
        <v>2.1399678273944001</v>
      </c>
      <c r="AX124" s="3">
        <f t="shared" si="9"/>
        <v>-0.70533967901435501</v>
      </c>
      <c r="AY124" s="3">
        <f t="shared" si="10"/>
        <v>-9.6406935026000007E-2</v>
      </c>
      <c r="BP124" s="4">
        <v>4</v>
      </c>
      <c r="BQ124" s="4">
        <v>14</v>
      </c>
      <c r="BR124" s="6">
        <f t="shared" si="11"/>
        <v>2.1399678273944001</v>
      </c>
      <c r="BS124" s="6">
        <f t="shared" si="12"/>
        <v>-0.70533967901435501</v>
      </c>
      <c r="BT124" s="6">
        <f t="shared" si="13"/>
        <v>-9.6406935026000007E-2</v>
      </c>
    </row>
    <row r="125" spans="1:72">
      <c r="A125">
        <v>4</v>
      </c>
      <c r="B125">
        <v>15</v>
      </c>
      <c r="C125" s="3">
        <v>2.4480754415067398</v>
      </c>
      <c r="D125" s="3">
        <v>-0.33282011773513698</v>
      </c>
      <c r="E125" s="3">
        <v>-2.8600874349954298E-14</v>
      </c>
      <c r="Q125">
        <v>4</v>
      </c>
      <c r="R125">
        <v>15</v>
      </c>
      <c r="S125" s="3">
        <v>2.4480754415067398</v>
      </c>
      <c r="T125" s="3">
        <v>-0.33282011773513698</v>
      </c>
      <c r="U125" s="3">
        <f t="shared" si="7"/>
        <v>7.263325743325468E-15</v>
      </c>
      <c r="AT125" cm="1">
        <f t="array" ref="AT125">_xlfn.XLOOKUP(1, ($AP$2:$AP$14 &lt;= U125) * ($AQ$2:$AQ$14 &gt;= U125), $AO$2:$AO$14, "範囲外")</f>
        <v>7</v>
      </c>
      <c r="AU125">
        <v>4</v>
      </c>
      <c r="AV125">
        <v>15</v>
      </c>
      <c r="AW125" s="3">
        <f t="shared" si="8"/>
        <v>2.4480754415067398</v>
      </c>
      <c r="AX125" s="3">
        <f t="shared" si="9"/>
        <v>-0.33282011773513698</v>
      </c>
      <c r="AY125" s="3">
        <f t="shared" si="10"/>
        <v>0</v>
      </c>
      <c r="BP125" s="4">
        <v>4</v>
      </c>
      <c r="BQ125" s="4">
        <v>15</v>
      </c>
      <c r="BR125" s="6">
        <f t="shared" si="11"/>
        <v>2.4480754415067398</v>
      </c>
      <c r="BS125" s="6">
        <f t="shared" si="12"/>
        <v>-0.33282011773513698</v>
      </c>
      <c r="BT125" s="6">
        <f t="shared" si="13"/>
        <v>0</v>
      </c>
    </row>
    <row r="126" spans="1:72">
      <c r="A126">
        <v>4</v>
      </c>
      <c r="B126">
        <v>16</v>
      </c>
      <c r="C126" s="3">
        <v>2.5518558035847501</v>
      </c>
      <c r="D126" s="3">
        <v>-0.36055512754639901</v>
      </c>
      <c r="E126" s="3">
        <v>7.47024156603672E-2</v>
      </c>
      <c r="Q126">
        <v>4</v>
      </c>
      <c r="R126">
        <v>16</v>
      </c>
      <c r="S126" s="3">
        <v>2.5518558035847501</v>
      </c>
      <c r="T126" s="3">
        <v>-0.36055512754639901</v>
      </c>
      <c r="U126" s="3">
        <f t="shared" si="7"/>
        <v>-1.8630934025112508E-2</v>
      </c>
      <c r="AT126" cm="1">
        <f t="array" ref="AT126">_xlfn.XLOOKUP(1, ($AP$2:$AP$14 &lt;= U126) * ($AQ$2:$AQ$14 &gt;= U126), $AO$2:$AO$14, "範囲外")</f>
        <v>8</v>
      </c>
      <c r="AU126">
        <v>4</v>
      </c>
      <c r="AV126">
        <v>16</v>
      </c>
      <c r="AW126" s="3">
        <f t="shared" si="8"/>
        <v>2.5518558035847501</v>
      </c>
      <c r="AX126" s="3">
        <f t="shared" si="9"/>
        <v>-0.36055512754639901</v>
      </c>
      <c r="AY126" s="3">
        <f t="shared" si="10"/>
        <v>-2.4124275592000002E-2</v>
      </c>
      <c r="BP126" s="4">
        <v>4</v>
      </c>
      <c r="BQ126" s="4">
        <v>16</v>
      </c>
      <c r="BR126" s="6">
        <f t="shared" si="11"/>
        <v>2.5518558035847501</v>
      </c>
      <c r="BS126" s="6">
        <f t="shared" si="12"/>
        <v>-0.36055512754639901</v>
      </c>
      <c r="BT126" s="6">
        <f t="shared" si="13"/>
        <v>-2.4124275592000002E-2</v>
      </c>
    </row>
    <row r="127" spans="1:72">
      <c r="A127">
        <v>4</v>
      </c>
      <c r="B127">
        <v>17</v>
      </c>
      <c r="C127" s="3">
        <v>2.8605903205088299</v>
      </c>
      <c r="D127" s="3">
        <v>-0.44376015698018401</v>
      </c>
      <c r="E127" s="3">
        <v>0.34549320395315097</v>
      </c>
      <c r="Q127">
        <v>4</v>
      </c>
      <c r="R127">
        <v>17</v>
      </c>
      <c r="S127" s="3">
        <v>2.8605903205088299</v>
      </c>
      <c r="T127" s="3">
        <v>-0.44376015698018401</v>
      </c>
      <c r="U127" s="3">
        <f t="shared" si="7"/>
        <v>-7.65183337532927E-2</v>
      </c>
      <c r="AT127" cm="1">
        <f t="array" ref="AT127">_xlfn.XLOOKUP(1, ($AP$2:$AP$14 &lt;= U127) * ($AQ$2:$AQ$14 &gt;= U127), $AO$2:$AO$14, "範囲外")</f>
        <v>10</v>
      </c>
      <c r="AU127">
        <v>4</v>
      </c>
      <c r="AV127">
        <v>17</v>
      </c>
      <c r="AW127" s="3">
        <f t="shared" si="8"/>
        <v>2.8605903205088299</v>
      </c>
      <c r="AX127" s="3">
        <f t="shared" si="9"/>
        <v>-0.44376015698018401</v>
      </c>
      <c r="AY127" s="3">
        <f t="shared" si="10"/>
        <v>-9.6406935026000007E-2</v>
      </c>
      <c r="BP127" s="4">
        <v>4</v>
      </c>
      <c r="BQ127" s="4">
        <v>17</v>
      </c>
      <c r="BR127" s="6">
        <f t="shared" si="11"/>
        <v>2.8605903205088299</v>
      </c>
      <c r="BS127" s="6">
        <f t="shared" si="12"/>
        <v>-0.44376015698018401</v>
      </c>
      <c r="BT127" s="6">
        <f t="shared" si="13"/>
        <v>-9.6406935026000007E-2</v>
      </c>
    </row>
    <row r="128" spans="1:72">
      <c r="A128">
        <v>4</v>
      </c>
      <c r="B128">
        <v>18</v>
      </c>
      <c r="C128" s="3">
        <v>1.19999999999999</v>
      </c>
      <c r="D128" s="3">
        <v>-0.6</v>
      </c>
      <c r="E128" s="3">
        <v>-6.9368648385136003E-16</v>
      </c>
      <c r="Q128">
        <v>4</v>
      </c>
      <c r="R128">
        <v>18</v>
      </c>
      <c r="S128" s="3">
        <v>1.19999999999999</v>
      </c>
      <c r="T128" s="3">
        <v>-0.6</v>
      </c>
      <c r="U128" s="3">
        <f t="shared" si="7"/>
        <v>1.5789838572446671E-16</v>
      </c>
      <c r="AT128" cm="1">
        <f t="array" ref="AT128">_xlfn.XLOOKUP(1, ($AP$2:$AP$14 &lt;= U128) * ($AQ$2:$AQ$14 &gt;= U128), $AO$2:$AO$14, "範囲外")</f>
        <v>7</v>
      </c>
      <c r="AU128">
        <v>4</v>
      </c>
      <c r="AV128">
        <v>18</v>
      </c>
      <c r="AW128" s="3">
        <f t="shared" si="8"/>
        <v>1.19999999999999</v>
      </c>
      <c r="AX128" s="3">
        <f t="shared" si="9"/>
        <v>-0.6</v>
      </c>
      <c r="AY128" s="3">
        <f t="shared" si="10"/>
        <v>0</v>
      </c>
      <c r="BP128" s="4">
        <v>4</v>
      </c>
      <c r="BQ128" s="4">
        <v>18</v>
      </c>
      <c r="BR128" s="6">
        <f t="shared" si="11"/>
        <v>1.19999999999999</v>
      </c>
      <c r="BS128" s="6">
        <f t="shared" si="12"/>
        <v>-0.6</v>
      </c>
      <c r="BT128" s="6">
        <f t="shared" si="13"/>
        <v>0</v>
      </c>
    </row>
    <row r="129" spans="1:72">
      <c r="A129">
        <v>4</v>
      </c>
      <c r="B129">
        <v>19</v>
      </c>
      <c r="C129" s="3">
        <v>1.1989847802201301</v>
      </c>
      <c r="D129" s="3">
        <v>-0.65</v>
      </c>
      <c r="E129" s="3">
        <v>4.8239531359100099E-2</v>
      </c>
      <c r="Q129">
        <v>4</v>
      </c>
      <c r="R129">
        <v>19</v>
      </c>
      <c r="S129" s="3">
        <v>1.1989847802201301</v>
      </c>
      <c r="T129" s="3">
        <v>-0.65</v>
      </c>
      <c r="U129" s="3">
        <f t="shared" si="7"/>
        <v>-2.5599728502224334E-2</v>
      </c>
      <c r="AT129" cm="1">
        <f t="array" ref="AT129">_xlfn.XLOOKUP(1, ($AP$2:$AP$14 &lt;= U129) * ($AQ$2:$AQ$14 &gt;= U129), $AO$2:$AO$14, "範囲外")</f>
        <v>9</v>
      </c>
      <c r="AU129">
        <v>4</v>
      </c>
      <c r="AV129">
        <v>19</v>
      </c>
      <c r="AW129" s="3">
        <f t="shared" si="8"/>
        <v>1.1989847802201301</v>
      </c>
      <c r="AX129" s="3">
        <f t="shared" si="9"/>
        <v>-0.65</v>
      </c>
      <c r="AY129" s="3">
        <f t="shared" si="10"/>
        <v>-4.8239531358999999E-2</v>
      </c>
      <c r="BP129" s="4">
        <v>4</v>
      </c>
      <c r="BQ129" s="4">
        <v>19</v>
      </c>
      <c r="BR129" s="6">
        <f t="shared" si="11"/>
        <v>1.1989847802201301</v>
      </c>
      <c r="BS129" s="6">
        <f t="shared" si="12"/>
        <v>-0.65</v>
      </c>
      <c r="BT129" s="6">
        <f t="shared" si="13"/>
        <v>-4.8239531358999999E-2</v>
      </c>
    </row>
    <row r="130" spans="1:72">
      <c r="A130">
        <v>4</v>
      </c>
      <c r="B130">
        <v>20</v>
      </c>
      <c r="C130" s="3">
        <v>1.18378428204966</v>
      </c>
      <c r="D130" s="3">
        <v>-0.8</v>
      </c>
      <c r="E130" s="3">
        <v>0.192237836010094</v>
      </c>
      <c r="Q130">
        <v>4</v>
      </c>
      <c r="R130">
        <v>20</v>
      </c>
      <c r="S130" s="3">
        <v>1.18378428204966</v>
      </c>
      <c r="T130" s="3">
        <v>-0.8</v>
      </c>
      <c r="U130" s="3">
        <f t="shared" si="7"/>
        <v>-0.10248769151540529</v>
      </c>
      <c r="AT130" cm="1">
        <f t="array" ref="AT130">_xlfn.XLOOKUP(1, ($AP$2:$AP$14 &lt;= U130) * ($AQ$2:$AQ$14 &gt;= U130), $AO$2:$AO$14, "範囲外")</f>
        <v>11</v>
      </c>
      <c r="AU130">
        <v>4</v>
      </c>
      <c r="AV130">
        <v>20</v>
      </c>
      <c r="AW130" s="3">
        <f t="shared" si="8"/>
        <v>1.18378428204966</v>
      </c>
      <c r="AX130" s="3">
        <f t="shared" si="9"/>
        <v>-0.8</v>
      </c>
      <c r="AY130" s="3">
        <f t="shared" si="10"/>
        <v>-0.19223783601</v>
      </c>
      <c r="BP130" s="4">
        <v>4</v>
      </c>
      <c r="BQ130" s="4">
        <v>20</v>
      </c>
      <c r="BR130" s="6">
        <f t="shared" si="11"/>
        <v>1.18378428204966</v>
      </c>
      <c r="BS130" s="6">
        <f t="shared" si="12"/>
        <v>-0.8</v>
      </c>
      <c r="BT130" s="6">
        <f t="shared" si="13"/>
        <v>-0.19223783601</v>
      </c>
    </row>
    <row r="131" spans="1:72">
      <c r="A131">
        <v>4</v>
      </c>
      <c r="B131">
        <v>21</v>
      </c>
      <c r="C131" s="3">
        <v>1.90778688829803</v>
      </c>
      <c r="D131" s="3">
        <v>-0.52900475926076596</v>
      </c>
      <c r="E131" s="3">
        <v>-1.6565255267781101E-14</v>
      </c>
      <c r="Q131">
        <v>4</v>
      </c>
      <c r="R131">
        <v>21</v>
      </c>
      <c r="S131" s="3">
        <v>1.90778688829803</v>
      </c>
      <c r="T131" s="3">
        <v>-0.52900475926076596</v>
      </c>
      <c r="U131" s="3">
        <f t="shared" ref="U131:U194" si="14">(2*ATAN2(E131,C131)*180/PI()-180)/180</f>
        <v>5.5264435003563349E-15</v>
      </c>
      <c r="AT131" cm="1">
        <f t="array" ref="AT131">_xlfn.XLOOKUP(1, ($AP$2:$AP$14 &lt;= U131) * ($AQ$2:$AQ$14 &gt;= U131), $AO$2:$AO$14, "範囲外")</f>
        <v>7</v>
      </c>
      <c r="AU131">
        <v>4</v>
      </c>
      <c r="AV131">
        <v>21</v>
      </c>
      <c r="AW131" s="3">
        <f t="shared" ref="AW131:AW194" si="15">S131</f>
        <v>1.90778688829803</v>
      </c>
      <c r="AX131" s="3">
        <f t="shared" ref="AX131:AX194" si="16">T131</f>
        <v>-0.52900475926076596</v>
      </c>
      <c r="AY131" s="3">
        <f t="shared" ref="AY131:AY194" si="17">_xlfn.XLOOKUP(AT131, $AO$2:$AO$14, $AR$2:$AR$14)</f>
        <v>0</v>
      </c>
      <c r="BP131" s="4">
        <v>4</v>
      </c>
      <c r="BQ131" s="4">
        <v>21</v>
      </c>
      <c r="BR131" s="6">
        <f t="shared" ref="BR131:BR194" si="18">IF((AW131&gt;5)*(AW131&lt;=6),5.5,AW131)</f>
        <v>1.90778688829803</v>
      </c>
      <c r="BS131" s="6">
        <f t="shared" ref="BS131:BS194" si="19">AX131</f>
        <v>-0.52900475926076596</v>
      </c>
      <c r="BT131" s="6">
        <f t="shared" ref="BT131:BT194" si="20">AY131</f>
        <v>0</v>
      </c>
    </row>
    <row r="132" spans="1:72">
      <c r="A132">
        <v>4</v>
      </c>
      <c r="B132">
        <v>22</v>
      </c>
      <c r="C132" s="3">
        <v>1.96581719694839</v>
      </c>
      <c r="D132" s="3">
        <v>-0.573088489199163</v>
      </c>
      <c r="E132" s="3">
        <v>0.105609498692568</v>
      </c>
      <c r="Q132">
        <v>4</v>
      </c>
      <c r="R132">
        <v>22</v>
      </c>
      <c r="S132" s="3">
        <v>1.96581719694839</v>
      </c>
      <c r="T132" s="3">
        <v>-0.573088489199163</v>
      </c>
      <c r="U132" s="3">
        <f t="shared" si="14"/>
        <v>-3.4168245746108203E-2</v>
      </c>
      <c r="AT132" cm="1">
        <f t="array" ref="AT132">_xlfn.XLOOKUP(1, ($AP$2:$AP$14 &lt;= U132) * ($AQ$2:$AQ$14 &gt;= U132), $AO$2:$AO$14, "範囲外")</f>
        <v>9</v>
      </c>
      <c r="AU132">
        <v>4</v>
      </c>
      <c r="AV132">
        <v>22</v>
      </c>
      <c r="AW132" s="3">
        <f t="shared" si="15"/>
        <v>1.96581719694839</v>
      </c>
      <c r="AX132" s="3">
        <f t="shared" si="16"/>
        <v>-0.573088489199163</v>
      </c>
      <c r="AY132" s="3">
        <f t="shared" si="17"/>
        <v>-4.8239531358999999E-2</v>
      </c>
      <c r="BP132" s="4">
        <v>4</v>
      </c>
      <c r="BQ132" s="4">
        <v>22</v>
      </c>
      <c r="BR132" s="6">
        <f t="shared" si="18"/>
        <v>1.96581719694839</v>
      </c>
      <c r="BS132" s="6">
        <f t="shared" si="19"/>
        <v>-0.573088489199163</v>
      </c>
      <c r="BT132" s="6">
        <f t="shared" si="20"/>
        <v>-4.8239531358999999E-2</v>
      </c>
    </row>
    <row r="133" spans="1:72">
      <c r="A133">
        <v>4</v>
      </c>
      <c r="B133">
        <v>23</v>
      </c>
      <c r="C133" s="3">
        <v>2.1287442818995701</v>
      </c>
      <c r="D133" s="3">
        <v>-0.70533967901435501</v>
      </c>
      <c r="E133" s="3">
        <v>0.47506507956279498</v>
      </c>
      <c r="Q133">
        <v>4</v>
      </c>
      <c r="R133">
        <v>23</v>
      </c>
      <c r="S133" s="3">
        <v>2.1287442818995701</v>
      </c>
      <c r="T133" s="3">
        <v>-0.70533967901435501</v>
      </c>
      <c r="U133" s="3">
        <f t="shared" si="14"/>
        <v>-0.13978190706346838</v>
      </c>
      <c r="AT133" cm="1">
        <f t="array" ref="AT133">_xlfn.XLOOKUP(1, ($AP$2:$AP$14 &lt;= U133) * ($AQ$2:$AQ$14 &gt;= U133), $AO$2:$AO$14, "範囲外")</f>
        <v>11</v>
      </c>
      <c r="AU133">
        <v>4</v>
      </c>
      <c r="AV133">
        <v>23</v>
      </c>
      <c r="AW133" s="3">
        <f t="shared" si="15"/>
        <v>2.1287442818995701</v>
      </c>
      <c r="AX133" s="3">
        <f t="shared" si="16"/>
        <v>-0.70533967901435501</v>
      </c>
      <c r="AY133" s="3">
        <f t="shared" si="17"/>
        <v>-0.19223783601</v>
      </c>
      <c r="BP133" s="4">
        <v>4</v>
      </c>
      <c r="BQ133" s="4">
        <v>23</v>
      </c>
      <c r="BR133" s="6">
        <f t="shared" si="18"/>
        <v>2.1287442818995701</v>
      </c>
      <c r="BS133" s="6">
        <f t="shared" si="19"/>
        <v>-0.70533967901435501</v>
      </c>
      <c r="BT133" s="6">
        <f t="shared" si="20"/>
        <v>-0.19223783601</v>
      </c>
    </row>
    <row r="134" spans="1:72">
      <c r="A134">
        <v>4</v>
      </c>
      <c r="B134">
        <v>24</v>
      </c>
      <c r="C134" s="3">
        <v>2.4480754415067398</v>
      </c>
      <c r="D134" s="3">
        <v>-0.33282011773513698</v>
      </c>
      <c r="E134" s="3">
        <v>-2.8600874349954298E-14</v>
      </c>
      <c r="Q134">
        <v>4</v>
      </c>
      <c r="R134">
        <v>24</v>
      </c>
      <c r="S134" s="3">
        <v>2.4480754415067398</v>
      </c>
      <c r="T134" s="3">
        <v>-0.33282011773513698</v>
      </c>
      <c r="U134" s="3">
        <f t="shared" si="14"/>
        <v>7.263325743325468E-15</v>
      </c>
      <c r="AT134" cm="1">
        <f t="array" ref="AT134">_xlfn.XLOOKUP(1, ($AP$2:$AP$14 &lt;= U134) * ($AQ$2:$AQ$14 &gt;= U134), $AO$2:$AO$14, "範囲外")</f>
        <v>7</v>
      </c>
      <c r="AU134">
        <v>4</v>
      </c>
      <c r="AV134">
        <v>24</v>
      </c>
      <c r="AW134" s="3">
        <f t="shared" si="15"/>
        <v>2.4480754415067398</v>
      </c>
      <c r="AX134" s="3">
        <f t="shared" si="16"/>
        <v>-0.33282011773513698</v>
      </c>
      <c r="AY134" s="3">
        <f t="shared" si="17"/>
        <v>0</v>
      </c>
      <c r="BP134" s="4">
        <v>4</v>
      </c>
      <c r="BQ134" s="4">
        <v>24</v>
      </c>
      <c r="BR134" s="6">
        <f t="shared" si="18"/>
        <v>2.4480754415067398</v>
      </c>
      <c r="BS134" s="6">
        <f t="shared" si="19"/>
        <v>-0.33282011773513698</v>
      </c>
      <c r="BT134" s="6">
        <f t="shared" si="20"/>
        <v>0</v>
      </c>
    </row>
    <row r="135" spans="1:72">
      <c r="A135">
        <v>4</v>
      </c>
      <c r="B135">
        <v>25</v>
      </c>
      <c r="C135" s="3">
        <v>2.5511781069024</v>
      </c>
      <c r="D135" s="3">
        <v>-0.36055512754639801</v>
      </c>
      <c r="E135" s="3">
        <v>0.14940281721922999</v>
      </c>
      <c r="Q135">
        <v>4</v>
      </c>
      <c r="R135">
        <v>25</v>
      </c>
      <c r="S135" s="3">
        <v>2.5511781069024</v>
      </c>
      <c r="T135" s="3">
        <v>-0.36055512754639801</v>
      </c>
      <c r="U135" s="3">
        <f t="shared" si="14"/>
        <v>-3.7239375546556E-2</v>
      </c>
      <c r="AT135" cm="1">
        <f t="array" ref="AT135">_xlfn.XLOOKUP(1, ($AP$2:$AP$14 &lt;= U135) * ($AQ$2:$AQ$14 &gt;= U135), $AO$2:$AO$14, "範囲外")</f>
        <v>9</v>
      </c>
      <c r="AU135">
        <v>4</v>
      </c>
      <c r="AV135">
        <v>25</v>
      </c>
      <c r="AW135" s="3">
        <f t="shared" si="15"/>
        <v>2.5511781069024</v>
      </c>
      <c r="AX135" s="3">
        <f t="shared" si="16"/>
        <v>-0.36055512754639801</v>
      </c>
      <c r="AY135" s="3">
        <f t="shared" si="17"/>
        <v>-4.8239531358999999E-2</v>
      </c>
      <c r="BP135" s="4">
        <v>4</v>
      </c>
      <c r="BQ135" s="4">
        <v>25</v>
      </c>
      <c r="BR135" s="6">
        <f t="shared" si="18"/>
        <v>2.5511781069024</v>
      </c>
      <c r="BS135" s="6">
        <f t="shared" si="19"/>
        <v>-0.36055512754639801</v>
      </c>
      <c r="BT135" s="6">
        <f t="shared" si="20"/>
        <v>-4.8239531358999999E-2</v>
      </c>
    </row>
    <row r="136" spans="1:72">
      <c r="A136">
        <v>4</v>
      </c>
      <c r="B136">
        <v>26</v>
      </c>
      <c r="C136" s="3">
        <v>2.8500787394885001</v>
      </c>
      <c r="D136" s="3">
        <v>-0.44376015698018401</v>
      </c>
      <c r="E136" s="3">
        <v>0.69096102897003397</v>
      </c>
      <c r="Q136">
        <v>4</v>
      </c>
      <c r="R136">
        <v>26</v>
      </c>
      <c r="S136" s="3">
        <v>2.8500787394885001</v>
      </c>
      <c r="T136" s="3">
        <v>-0.44376015698018401</v>
      </c>
      <c r="U136" s="3">
        <f t="shared" si="14"/>
        <v>-0.15141798429983105</v>
      </c>
      <c r="AT136" cm="1">
        <f t="array" ref="AT136">_xlfn.XLOOKUP(1, ($AP$2:$AP$14 &lt;= U136) * ($AQ$2:$AQ$14 &gt;= U136), $AO$2:$AO$14, "範囲外")</f>
        <v>11</v>
      </c>
      <c r="AU136">
        <v>4</v>
      </c>
      <c r="AV136">
        <v>26</v>
      </c>
      <c r="AW136" s="3">
        <f t="shared" si="15"/>
        <v>2.8500787394885001</v>
      </c>
      <c r="AX136" s="3">
        <f t="shared" si="16"/>
        <v>-0.44376015698018401</v>
      </c>
      <c r="AY136" s="3">
        <f t="shared" si="17"/>
        <v>-0.19223783601</v>
      </c>
      <c r="BP136" s="4">
        <v>4</v>
      </c>
      <c r="BQ136" s="4">
        <v>26</v>
      </c>
      <c r="BR136" s="6">
        <f t="shared" si="18"/>
        <v>2.8500787394885001</v>
      </c>
      <c r="BS136" s="6">
        <f t="shared" si="19"/>
        <v>-0.44376015698018401</v>
      </c>
      <c r="BT136" s="6">
        <f t="shared" si="20"/>
        <v>-0.19223783601</v>
      </c>
    </row>
    <row r="137" spans="1:72">
      <c r="A137">
        <v>5</v>
      </c>
      <c r="B137">
        <v>0</v>
      </c>
      <c r="C137" s="3">
        <v>1.19999999999999</v>
      </c>
      <c r="D137" s="3">
        <v>-0.6</v>
      </c>
      <c r="E137" s="3">
        <v>-6.9368648385136003E-16</v>
      </c>
      <c r="Q137">
        <v>5</v>
      </c>
      <c r="R137">
        <v>0</v>
      </c>
      <c r="S137" s="3">
        <v>1.19999999999999</v>
      </c>
      <c r="T137" s="3">
        <v>-0.6</v>
      </c>
      <c r="U137" s="3">
        <f t="shared" si="14"/>
        <v>1.5789838572446671E-16</v>
      </c>
      <c r="AT137" cm="1">
        <f t="array" ref="AT137">_xlfn.XLOOKUP(1, ($AP$2:$AP$14 &lt;= U137) * ($AQ$2:$AQ$14 &gt;= U137), $AO$2:$AO$14, "範囲外")</f>
        <v>7</v>
      </c>
      <c r="AU137">
        <v>5</v>
      </c>
      <c r="AV137">
        <v>0</v>
      </c>
      <c r="AW137" s="3">
        <f t="shared" si="15"/>
        <v>1.19999999999999</v>
      </c>
      <c r="AX137" s="3">
        <f t="shared" si="16"/>
        <v>-0.6</v>
      </c>
      <c r="AY137" s="3">
        <f t="shared" si="17"/>
        <v>0</v>
      </c>
      <c r="BP137" s="4">
        <v>5</v>
      </c>
      <c r="BQ137" s="4">
        <v>0</v>
      </c>
      <c r="BR137" s="6">
        <f t="shared" si="18"/>
        <v>1.19999999999999</v>
      </c>
      <c r="BS137" s="6">
        <f t="shared" si="19"/>
        <v>-0.6</v>
      </c>
      <c r="BT137" s="6">
        <f t="shared" si="20"/>
        <v>0</v>
      </c>
    </row>
    <row r="138" spans="1:72">
      <c r="A138">
        <v>5</v>
      </c>
      <c r="B138">
        <v>1</v>
      </c>
      <c r="C138" s="3">
        <v>1.1989847802201301</v>
      </c>
      <c r="D138" s="3">
        <v>-0.65</v>
      </c>
      <c r="E138" s="3">
        <v>4.8239531359100099E-2</v>
      </c>
      <c r="Q138">
        <v>5</v>
      </c>
      <c r="R138">
        <v>1</v>
      </c>
      <c r="S138" s="3">
        <v>1.1989847802201301</v>
      </c>
      <c r="T138" s="3">
        <v>-0.65</v>
      </c>
      <c r="U138" s="3">
        <f t="shared" si="14"/>
        <v>-2.5599728502224334E-2</v>
      </c>
      <c r="AT138" cm="1">
        <f t="array" ref="AT138">_xlfn.XLOOKUP(1, ($AP$2:$AP$14 &lt;= U138) * ($AQ$2:$AQ$14 &gt;= U138), $AO$2:$AO$14, "範囲外")</f>
        <v>9</v>
      </c>
      <c r="AU138">
        <v>5</v>
      </c>
      <c r="AV138">
        <v>1</v>
      </c>
      <c r="AW138" s="3">
        <f t="shared" si="15"/>
        <v>1.1989847802201301</v>
      </c>
      <c r="AX138" s="3">
        <f t="shared" si="16"/>
        <v>-0.65</v>
      </c>
      <c r="AY138" s="3">
        <f t="shared" si="17"/>
        <v>-4.8239531358999999E-2</v>
      </c>
      <c r="BP138" s="4">
        <v>5</v>
      </c>
      <c r="BQ138" s="4">
        <v>1</v>
      </c>
      <c r="BR138" s="6">
        <f t="shared" si="18"/>
        <v>1.1989847802201301</v>
      </c>
      <c r="BS138" s="6">
        <f t="shared" si="19"/>
        <v>-0.65</v>
      </c>
      <c r="BT138" s="6">
        <f t="shared" si="20"/>
        <v>-4.8239531358999999E-2</v>
      </c>
    </row>
    <row r="139" spans="1:72">
      <c r="A139">
        <v>5</v>
      </c>
      <c r="B139">
        <v>2</v>
      </c>
      <c r="C139" s="3">
        <v>1.18378428204966</v>
      </c>
      <c r="D139" s="3">
        <v>-0.8</v>
      </c>
      <c r="E139" s="3">
        <v>0.192237836010094</v>
      </c>
      <c r="Q139">
        <v>5</v>
      </c>
      <c r="R139">
        <v>2</v>
      </c>
      <c r="S139" s="3">
        <v>1.18378428204966</v>
      </c>
      <c r="T139" s="3">
        <v>-0.8</v>
      </c>
      <c r="U139" s="3">
        <f t="shared" si="14"/>
        <v>-0.10248769151540529</v>
      </c>
      <c r="AT139" cm="1">
        <f t="array" ref="AT139">_xlfn.XLOOKUP(1, ($AP$2:$AP$14 &lt;= U139) * ($AQ$2:$AQ$14 &gt;= U139), $AO$2:$AO$14, "範囲外")</f>
        <v>11</v>
      </c>
      <c r="AU139">
        <v>5</v>
      </c>
      <c r="AV139">
        <v>2</v>
      </c>
      <c r="AW139" s="3">
        <f t="shared" si="15"/>
        <v>1.18378428204966</v>
      </c>
      <c r="AX139" s="3">
        <f t="shared" si="16"/>
        <v>-0.8</v>
      </c>
      <c r="AY139" s="3">
        <f t="shared" si="17"/>
        <v>-0.19223783601</v>
      </c>
      <c r="BP139" s="4">
        <v>5</v>
      </c>
      <c r="BQ139" s="4">
        <v>2</v>
      </c>
      <c r="BR139" s="6">
        <f t="shared" si="18"/>
        <v>1.18378428204966</v>
      </c>
      <c r="BS139" s="6">
        <f t="shared" si="19"/>
        <v>-0.8</v>
      </c>
      <c r="BT139" s="6">
        <f t="shared" si="20"/>
        <v>-0.19223783601</v>
      </c>
    </row>
    <row r="140" spans="1:72">
      <c r="A140">
        <v>5</v>
      </c>
      <c r="B140">
        <v>3</v>
      </c>
      <c r="C140" s="3">
        <v>1.90778688829803</v>
      </c>
      <c r="D140" s="3">
        <v>-0.52900475926076596</v>
      </c>
      <c r="E140" s="3">
        <v>-1.6565255267781101E-14</v>
      </c>
      <c r="Q140">
        <v>5</v>
      </c>
      <c r="R140">
        <v>3</v>
      </c>
      <c r="S140" s="3">
        <v>1.90778688829803</v>
      </c>
      <c r="T140" s="3">
        <v>-0.52900475926076596</v>
      </c>
      <c r="U140" s="3">
        <f t="shared" si="14"/>
        <v>5.5264435003563349E-15</v>
      </c>
      <c r="AT140" cm="1">
        <f t="array" ref="AT140">_xlfn.XLOOKUP(1, ($AP$2:$AP$14 &lt;= U140) * ($AQ$2:$AQ$14 &gt;= U140), $AO$2:$AO$14, "範囲外")</f>
        <v>7</v>
      </c>
      <c r="AU140">
        <v>5</v>
      </c>
      <c r="AV140">
        <v>3</v>
      </c>
      <c r="AW140" s="3">
        <f t="shared" si="15"/>
        <v>1.90778688829803</v>
      </c>
      <c r="AX140" s="3">
        <f t="shared" si="16"/>
        <v>-0.52900475926076596</v>
      </c>
      <c r="AY140" s="3">
        <f t="shared" si="17"/>
        <v>0</v>
      </c>
      <c r="BP140" s="4">
        <v>5</v>
      </c>
      <c r="BQ140" s="4">
        <v>3</v>
      </c>
      <c r="BR140" s="6">
        <f t="shared" si="18"/>
        <v>1.90778688829803</v>
      </c>
      <c r="BS140" s="6">
        <f t="shared" si="19"/>
        <v>-0.52900475926076596</v>
      </c>
      <c r="BT140" s="6">
        <f t="shared" si="20"/>
        <v>0</v>
      </c>
    </row>
    <row r="141" spans="1:72">
      <c r="A141">
        <v>5</v>
      </c>
      <c r="B141">
        <v>4</v>
      </c>
      <c r="C141" s="3">
        <v>1.96581719694839</v>
      </c>
      <c r="D141" s="3">
        <v>-0.573088489199163</v>
      </c>
      <c r="E141" s="3">
        <v>0.105609498692568</v>
      </c>
      <c r="Q141">
        <v>5</v>
      </c>
      <c r="R141">
        <v>4</v>
      </c>
      <c r="S141" s="3">
        <v>1.96581719694839</v>
      </c>
      <c r="T141" s="3">
        <v>-0.573088489199163</v>
      </c>
      <c r="U141" s="3">
        <f t="shared" si="14"/>
        <v>-3.4168245746108203E-2</v>
      </c>
      <c r="AT141" cm="1">
        <f t="array" ref="AT141">_xlfn.XLOOKUP(1, ($AP$2:$AP$14 &lt;= U141) * ($AQ$2:$AQ$14 &gt;= U141), $AO$2:$AO$14, "範囲外")</f>
        <v>9</v>
      </c>
      <c r="AU141">
        <v>5</v>
      </c>
      <c r="AV141">
        <v>4</v>
      </c>
      <c r="AW141" s="3">
        <f t="shared" si="15"/>
        <v>1.96581719694839</v>
      </c>
      <c r="AX141" s="3">
        <f t="shared" si="16"/>
        <v>-0.573088489199163</v>
      </c>
      <c r="AY141" s="3">
        <f t="shared" si="17"/>
        <v>-4.8239531358999999E-2</v>
      </c>
      <c r="BP141" s="4">
        <v>5</v>
      </c>
      <c r="BQ141" s="4">
        <v>4</v>
      </c>
      <c r="BR141" s="6">
        <f t="shared" si="18"/>
        <v>1.96581719694839</v>
      </c>
      <c r="BS141" s="6">
        <f t="shared" si="19"/>
        <v>-0.573088489199163</v>
      </c>
      <c r="BT141" s="6">
        <f t="shared" si="20"/>
        <v>-4.8239531358999999E-2</v>
      </c>
    </row>
    <row r="142" spans="1:72">
      <c r="A142">
        <v>5</v>
      </c>
      <c r="B142">
        <v>5</v>
      </c>
      <c r="C142" s="3">
        <v>2.1287442818995701</v>
      </c>
      <c r="D142" s="3">
        <v>-0.70533967901435501</v>
      </c>
      <c r="E142" s="3">
        <v>0.47506507956279498</v>
      </c>
      <c r="Q142">
        <v>5</v>
      </c>
      <c r="R142">
        <v>5</v>
      </c>
      <c r="S142" s="3">
        <v>2.1287442818995701</v>
      </c>
      <c r="T142" s="3">
        <v>-0.70533967901435501</v>
      </c>
      <c r="U142" s="3">
        <f t="shared" si="14"/>
        <v>-0.13978190706346838</v>
      </c>
      <c r="AT142" cm="1">
        <f t="array" ref="AT142">_xlfn.XLOOKUP(1, ($AP$2:$AP$14 &lt;= U142) * ($AQ$2:$AQ$14 &gt;= U142), $AO$2:$AO$14, "範囲外")</f>
        <v>11</v>
      </c>
      <c r="AU142">
        <v>5</v>
      </c>
      <c r="AV142">
        <v>5</v>
      </c>
      <c r="AW142" s="3">
        <f t="shared" si="15"/>
        <v>2.1287442818995701</v>
      </c>
      <c r="AX142" s="3">
        <f t="shared" si="16"/>
        <v>-0.70533967901435501</v>
      </c>
      <c r="AY142" s="3">
        <f t="shared" si="17"/>
        <v>-0.19223783601</v>
      </c>
      <c r="BP142" s="4">
        <v>5</v>
      </c>
      <c r="BQ142" s="4">
        <v>5</v>
      </c>
      <c r="BR142" s="6">
        <f t="shared" si="18"/>
        <v>2.1287442818995701</v>
      </c>
      <c r="BS142" s="6">
        <f t="shared" si="19"/>
        <v>-0.70533967901435501</v>
      </c>
      <c r="BT142" s="6">
        <f t="shared" si="20"/>
        <v>-0.19223783601</v>
      </c>
    </row>
    <row r="143" spans="1:72">
      <c r="A143">
        <v>5</v>
      </c>
      <c r="B143">
        <v>6</v>
      </c>
      <c r="C143" s="3">
        <v>2.4480754415067398</v>
      </c>
      <c r="D143" s="3">
        <v>-0.33282011773513698</v>
      </c>
      <c r="E143" s="3">
        <v>-2.8600874349954298E-14</v>
      </c>
      <c r="Q143">
        <v>5</v>
      </c>
      <c r="R143">
        <v>6</v>
      </c>
      <c r="S143" s="3">
        <v>2.4480754415067398</v>
      </c>
      <c r="T143" s="3">
        <v>-0.33282011773513698</v>
      </c>
      <c r="U143" s="3">
        <f t="shared" si="14"/>
        <v>7.263325743325468E-15</v>
      </c>
      <c r="AT143" cm="1">
        <f t="array" ref="AT143">_xlfn.XLOOKUP(1, ($AP$2:$AP$14 &lt;= U143) * ($AQ$2:$AQ$14 &gt;= U143), $AO$2:$AO$14, "範囲外")</f>
        <v>7</v>
      </c>
      <c r="AU143">
        <v>5</v>
      </c>
      <c r="AV143">
        <v>6</v>
      </c>
      <c r="AW143" s="3">
        <f t="shared" si="15"/>
        <v>2.4480754415067398</v>
      </c>
      <c r="AX143" s="3">
        <f t="shared" si="16"/>
        <v>-0.33282011773513698</v>
      </c>
      <c r="AY143" s="3">
        <f t="shared" si="17"/>
        <v>0</v>
      </c>
      <c r="BP143" s="4">
        <v>5</v>
      </c>
      <c r="BQ143" s="4">
        <v>6</v>
      </c>
      <c r="BR143" s="6">
        <f t="shared" si="18"/>
        <v>2.4480754415067398</v>
      </c>
      <c r="BS143" s="6">
        <f t="shared" si="19"/>
        <v>-0.33282011773513698</v>
      </c>
      <c r="BT143" s="6">
        <f t="shared" si="20"/>
        <v>0</v>
      </c>
    </row>
    <row r="144" spans="1:72">
      <c r="A144">
        <v>5</v>
      </c>
      <c r="B144">
        <v>7</v>
      </c>
      <c r="C144" s="3">
        <v>2.5511781069024</v>
      </c>
      <c r="D144" s="3">
        <v>-0.36055512754639801</v>
      </c>
      <c r="E144" s="3">
        <v>0.14940281721922999</v>
      </c>
      <c r="Q144">
        <v>5</v>
      </c>
      <c r="R144">
        <v>7</v>
      </c>
      <c r="S144" s="3">
        <v>2.5511781069024</v>
      </c>
      <c r="T144" s="3">
        <v>-0.36055512754639801</v>
      </c>
      <c r="U144" s="3">
        <f t="shared" si="14"/>
        <v>-3.7239375546556E-2</v>
      </c>
      <c r="AT144" cm="1">
        <f t="array" ref="AT144">_xlfn.XLOOKUP(1, ($AP$2:$AP$14 &lt;= U144) * ($AQ$2:$AQ$14 &gt;= U144), $AO$2:$AO$14, "範囲外")</f>
        <v>9</v>
      </c>
      <c r="AU144">
        <v>5</v>
      </c>
      <c r="AV144">
        <v>7</v>
      </c>
      <c r="AW144" s="3">
        <f t="shared" si="15"/>
        <v>2.5511781069024</v>
      </c>
      <c r="AX144" s="3">
        <f t="shared" si="16"/>
        <v>-0.36055512754639801</v>
      </c>
      <c r="AY144" s="3">
        <f t="shared" si="17"/>
        <v>-4.8239531358999999E-2</v>
      </c>
      <c r="BP144" s="4">
        <v>5</v>
      </c>
      <c r="BQ144" s="4">
        <v>7</v>
      </c>
      <c r="BR144" s="6">
        <f t="shared" si="18"/>
        <v>2.5511781069024</v>
      </c>
      <c r="BS144" s="6">
        <f t="shared" si="19"/>
        <v>-0.36055512754639801</v>
      </c>
      <c r="BT144" s="6">
        <f t="shared" si="20"/>
        <v>-4.8239531358999999E-2</v>
      </c>
    </row>
    <row r="145" spans="1:72">
      <c r="A145">
        <v>5</v>
      </c>
      <c r="B145">
        <v>8</v>
      </c>
      <c r="C145" s="3">
        <v>2.8500787394885001</v>
      </c>
      <c r="D145" s="3">
        <v>-0.44376015698018401</v>
      </c>
      <c r="E145" s="3">
        <v>0.69096102897003397</v>
      </c>
      <c r="Q145">
        <v>5</v>
      </c>
      <c r="R145">
        <v>8</v>
      </c>
      <c r="S145" s="3">
        <v>2.8500787394885001</v>
      </c>
      <c r="T145" s="3">
        <v>-0.44376015698018401</v>
      </c>
      <c r="U145" s="3">
        <f t="shared" si="14"/>
        <v>-0.15141798429983105</v>
      </c>
      <c r="AT145" cm="1">
        <f t="array" ref="AT145">_xlfn.XLOOKUP(1, ($AP$2:$AP$14 &lt;= U145) * ($AQ$2:$AQ$14 &gt;= U145), $AO$2:$AO$14, "範囲外")</f>
        <v>11</v>
      </c>
      <c r="AU145">
        <v>5</v>
      </c>
      <c r="AV145">
        <v>8</v>
      </c>
      <c r="AW145" s="3">
        <f t="shared" si="15"/>
        <v>2.8500787394885001</v>
      </c>
      <c r="AX145" s="3">
        <f t="shared" si="16"/>
        <v>-0.44376015698018401</v>
      </c>
      <c r="AY145" s="3">
        <f t="shared" si="17"/>
        <v>-0.19223783601</v>
      </c>
      <c r="BP145" s="4">
        <v>5</v>
      </c>
      <c r="BQ145" s="4">
        <v>8</v>
      </c>
      <c r="BR145" s="6">
        <f t="shared" si="18"/>
        <v>2.8500787394885001</v>
      </c>
      <c r="BS145" s="6">
        <f t="shared" si="19"/>
        <v>-0.44376015698018401</v>
      </c>
      <c r="BT145" s="6">
        <f t="shared" si="20"/>
        <v>-0.19223783601</v>
      </c>
    </row>
    <row r="146" spans="1:72">
      <c r="A146">
        <v>5</v>
      </c>
      <c r="B146">
        <v>9</v>
      </c>
      <c r="C146" s="3">
        <v>1.19999999999999</v>
      </c>
      <c r="D146" s="3">
        <v>-0.6</v>
      </c>
      <c r="E146" s="3">
        <v>-6.9368648385136003E-16</v>
      </c>
      <c r="Q146">
        <v>5</v>
      </c>
      <c r="R146">
        <v>9</v>
      </c>
      <c r="S146" s="3">
        <v>1.19999999999999</v>
      </c>
      <c r="T146" s="3">
        <v>-0.6</v>
      </c>
      <c r="U146" s="3">
        <f t="shared" si="14"/>
        <v>1.5789838572446671E-16</v>
      </c>
      <c r="AT146" cm="1">
        <f t="array" ref="AT146">_xlfn.XLOOKUP(1, ($AP$2:$AP$14 &lt;= U146) * ($AQ$2:$AQ$14 &gt;= U146), $AO$2:$AO$14, "範囲外")</f>
        <v>7</v>
      </c>
      <c r="AU146">
        <v>5</v>
      </c>
      <c r="AV146">
        <v>9</v>
      </c>
      <c r="AW146" s="3">
        <f t="shared" si="15"/>
        <v>1.19999999999999</v>
      </c>
      <c r="AX146" s="3">
        <f t="shared" si="16"/>
        <v>-0.6</v>
      </c>
      <c r="AY146" s="3">
        <f t="shared" si="17"/>
        <v>0</v>
      </c>
      <c r="BP146" s="4">
        <v>5</v>
      </c>
      <c r="BQ146" s="4">
        <v>9</v>
      </c>
      <c r="BR146" s="6">
        <f t="shared" si="18"/>
        <v>1.19999999999999</v>
      </c>
      <c r="BS146" s="6">
        <f t="shared" si="19"/>
        <v>-0.6</v>
      </c>
      <c r="BT146" s="6">
        <f t="shared" si="20"/>
        <v>0</v>
      </c>
    </row>
    <row r="147" spans="1:72">
      <c r="A147">
        <v>5</v>
      </c>
      <c r="B147">
        <v>10</v>
      </c>
      <c r="C147" s="3">
        <v>1.1989847802201301</v>
      </c>
      <c r="D147" s="3">
        <v>-0.625</v>
      </c>
      <c r="E147" s="3">
        <v>4.8239531359099801E-2</v>
      </c>
      <c r="Q147">
        <v>5</v>
      </c>
      <c r="R147">
        <v>10</v>
      </c>
      <c r="S147" s="3">
        <v>1.1989847802201301</v>
      </c>
      <c r="T147" s="3">
        <v>-0.625</v>
      </c>
      <c r="U147" s="3">
        <f t="shared" si="14"/>
        <v>-2.5599728502224178E-2</v>
      </c>
      <c r="AT147" cm="1">
        <f t="array" ref="AT147">_xlfn.XLOOKUP(1, ($AP$2:$AP$14 &lt;= U147) * ($AQ$2:$AQ$14 &gt;= U147), $AO$2:$AO$14, "範囲外")</f>
        <v>9</v>
      </c>
      <c r="AU147">
        <v>5</v>
      </c>
      <c r="AV147">
        <v>10</v>
      </c>
      <c r="AW147" s="3">
        <f t="shared" si="15"/>
        <v>1.1989847802201301</v>
      </c>
      <c r="AX147" s="3">
        <f t="shared" si="16"/>
        <v>-0.625</v>
      </c>
      <c r="AY147" s="3">
        <f t="shared" si="17"/>
        <v>-4.8239531358999999E-2</v>
      </c>
      <c r="BP147" s="4">
        <v>5</v>
      </c>
      <c r="BQ147" s="4">
        <v>10</v>
      </c>
      <c r="BR147" s="6">
        <f t="shared" si="18"/>
        <v>1.1989847802201301</v>
      </c>
      <c r="BS147" s="6">
        <f t="shared" si="19"/>
        <v>-0.625</v>
      </c>
      <c r="BT147" s="6">
        <f t="shared" si="20"/>
        <v>-4.8239531358999999E-2</v>
      </c>
    </row>
    <row r="148" spans="1:72">
      <c r="A148">
        <v>5</v>
      </c>
      <c r="B148">
        <v>11</v>
      </c>
      <c r="C148" s="3">
        <v>1.18378428204966</v>
      </c>
      <c r="D148" s="3">
        <v>-0.7</v>
      </c>
      <c r="E148" s="3">
        <v>0.192237836010094</v>
      </c>
      <c r="Q148">
        <v>5</v>
      </c>
      <c r="R148">
        <v>11</v>
      </c>
      <c r="S148" s="3">
        <v>1.18378428204966</v>
      </c>
      <c r="T148" s="3">
        <v>-0.7</v>
      </c>
      <c r="U148" s="3">
        <f t="shared" si="14"/>
        <v>-0.10248769151540529</v>
      </c>
      <c r="AT148" cm="1">
        <f t="array" ref="AT148">_xlfn.XLOOKUP(1, ($AP$2:$AP$14 &lt;= U148) * ($AQ$2:$AQ$14 &gt;= U148), $AO$2:$AO$14, "範囲外")</f>
        <v>11</v>
      </c>
      <c r="AU148">
        <v>5</v>
      </c>
      <c r="AV148">
        <v>11</v>
      </c>
      <c r="AW148" s="3">
        <f t="shared" si="15"/>
        <v>1.18378428204966</v>
      </c>
      <c r="AX148" s="3">
        <f t="shared" si="16"/>
        <v>-0.7</v>
      </c>
      <c r="AY148" s="3">
        <f t="shared" si="17"/>
        <v>-0.19223783601</v>
      </c>
      <c r="BP148" s="4">
        <v>5</v>
      </c>
      <c r="BQ148" s="4">
        <v>11</v>
      </c>
      <c r="BR148" s="6">
        <f t="shared" si="18"/>
        <v>1.18378428204966</v>
      </c>
      <c r="BS148" s="6">
        <f t="shared" si="19"/>
        <v>-0.7</v>
      </c>
      <c r="BT148" s="6">
        <f t="shared" si="20"/>
        <v>-0.19223783601</v>
      </c>
    </row>
    <row r="149" spans="1:72">
      <c r="A149">
        <v>5</v>
      </c>
      <c r="B149">
        <v>12</v>
      </c>
      <c r="C149" s="3">
        <v>1.90778688829803</v>
      </c>
      <c r="D149" s="3">
        <v>-0.52900475926076596</v>
      </c>
      <c r="E149" s="3">
        <v>-1.6565255267781101E-14</v>
      </c>
      <c r="Q149">
        <v>5</v>
      </c>
      <c r="R149">
        <v>12</v>
      </c>
      <c r="S149" s="3">
        <v>1.90778688829803</v>
      </c>
      <c r="T149" s="3">
        <v>-0.52900475926076596</v>
      </c>
      <c r="U149" s="3">
        <f t="shared" si="14"/>
        <v>5.5264435003563349E-15</v>
      </c>
      <c r="AT149" cm="1">
        <f t="array" ref="AT149">_xlfn.XLOOKUP(1, ($AP$2:$AP$14 &lt;= U149) * ($AQ$2:$AQ$14 &gt;= U149), $AO$2:$AO$14, "範囲外")</f>
        <v>7</v>
      </c>
      <c r="AU149">
        <v>5</v>
      </c>
      <c r="AV149">
        <v>12</v>
      </c>
      <c r="AW149" s="3">
        <f t="shared" si="15"/>
        <v>1.90778688829803</v>
      </c>
      <c r="AX149" s="3">
        <f t="shared" si="16"/>
        <v>-0.52900475926076596</v>
      </c>
      <c r="AY149" s="3">
        <f t="shared" si="17"/>
        <v>0</v>
      </c>
      <c r="BP149" s="4">
        <v>5</v>
      </c>
      <c r="BQ149" s="4">
        <v>12</v>
      </c>
      <c r="BR149" s="6">
        <f t="shared" si="18"/>
        <v>1.90778688829803</v>
      </c>
      <c r="BS149" s="6">
        <f t="shared" si="19"/>
        <v>-0.52900475926076596</v>
      </c>
      <c r="BT149" s="6">
        <f t="shared" si="20"/>
        <v>0</v>
      </c>
    </row>
    <row r="150" spans="1:72">
      <c r="A150">
        <v>5</v>
      </c>
      <c r="B150">
        <v>13</v>
      </c>
      <c r="C150" s="3">
        <v>1.9363236424588399</v>
      </c>
      <c r="D150" s="3">
        <v>-0.55104662422996498</v>
      </c>
      <c r="E150" s="3">
        <v>0.103402961487434</v>
      </c>
      <c r="Q150">
        <v>5</v>
      </c>
      <c r="R150">
        <v>13</v>
      </c>
      <c r="S150" s="3">
        <v>1.9363236424588399</v>
      </c>
      <c r="T150" s="3">
        <v>-0.55104662422996498</v>
      </c>
      <c r="U150" s="3">
        <f t="shared" si="14"/>
        <v>-3.3964312609125753E-2</v>
      </c>
      <c r="AT150" cm="1">
        <f t="array" ref="AT150">_xlfn.XLOOKUP(1, ($AP$2:$AP$14 &lt;= U150) * ($AQ$2:$AQ$14 &gt;= U150), $AO$2:$AO$14, "範囲外")</f>
        <v>9</v>
      </c>
      <c r="AU150">
        <v>5</v>
      </c>
      <c r="AV150">
        <v>13</v>
      </c>
      <c r="AW150" s="3">
        <f t="shared" si="15"/>
        <v>1.9363236424588399</v>
      </c>
      <c r="AX150" s="3">
        <f t="shared" si="16"/>
        <v>-0.55104662422996498</v>
      </c>
      <c r="AY150" s="3">
        <f t="shared" si="17"/>
        <v>-4.8239531358999999E-2</v>
      </c>
      <c r="BP150" s="4">
        <v>5</v>
      </c>
      <c r="BQ150" s="4">
        <v>13</v>
      </c>
      <c r="BR150" s="6">
        <f t="shared" si="18"/>
        <v>1.9363236424588399</v>
      </c>
      <c r="BS150" s="6">
        <f t="shared" si="19"/>
        <v>-0.55104662422996498</v>
      </c>
      <c r="BT150" s="6">
        <f t="shared" si="20"/>
        <v>-4.8239531358999999E-2</v>
      </c>
    </row>
    <row r="151" spans="1:72">
      <c r="A151">
        <v>5</v>
      </c>
      <c r="B151">
        <v>14</v>
      </c>
      <c r="C151" s="3">
        <v>2.01062428191833</v>
      </c>
      <c r="D151" s="3">
        <v>-0.61717221913756104</v>
      </c>
      <c r="E151" s="3">
        <v>0.43971167411870798</v>
      </c>
      <c r="Q151">
        <v>5</v>
      </c>
      <c r="R151">
        <v>14</v>
      </c>
      <c r="S151" s="3">
        <v>2.01062428191833</v>
      </c>
      <c r="T151" s="3">
        <v>-0.61717221913756104</v>
      </c>
      <c r="U151" s="3">
        <f t="shared" si="14"/>
        <v>-0.13706700936602312</v>
      </c>
      <c r="AT151" cm="1">
        <f t="array" ref="AT151">_xlfn.XLOOKUP(1, ($AP$2:$AP$14 &lt;= U151) * ($AQ$2:$AQ$14 &gt;= U151), $AO$2:$AO$14, "範囲外")</f>
        <v>11</v>
      </c>
      <c r="AU151">
        <v>5</v>
      </c>
      <c r="AV151">
        <v>14</v>
      </c>
      <c r="AW151" s="3">
        <f t="shared" si="15"/>
        <v>2.01062428191833</v>
      </c>
      <c r="AX151" s="3">
        <f t="shared" si="16"/>
        <v>-0.61717221913756104</v>
      </c>
      <c r="AY151" s="3">
        <f t="shared" si="17"/>
        <v>-0.19223783601</v>
      </c>
      <c r="BP151" s="4">
        <v>5</v>
      </c>
      <c r="BQ151" s="4">
        <v>14</v>
      </c>
      <c r="BR151" s="6">
        <f t="shared" si="18"/>
        <v>2.01062428191833</v>
      </c>
      <c r="BS151" s="6">
        <f t="shared" si="19"/>
        <v>-0.61717221913756104</v>
      </c>
      <c r="BT151" s="6">
        <f t="shared" si="20"/>
        <v>-0.19223783601</v>
      </c>
    </row>
    <row r="152" spans="1:72">
      <c r="A152">
        <v>5</v>
      </c>
      <c r="B152">
        <v>15</v>
      </c>
      <c r="C152" s="3">
        <v>2.4480754415067398</v>
      </c>
      <c r="D152" s="3">
        <v>-0.33282011773513698</v>
      </c>
      <c r="E152" s="3">
        <v>-2.8600874349954298E-14</v>
      </c>
      <c r="Q152">
        <v>5</v>
      </c>
      <c r="R152">
        <v>15</v>
      </c>
      <c r="S152" s="3">
        <v>2.4480754415067398</v>
      </c>
      <c r="T152" s="3">
        <v>-0.33282011773513698</v>
      </c>
      <c r="U152" s="3">
        <f t="shared" si="14"/>
        <v>7.263325743325468E-15</v>
      </c>
      <c r="AT152" cm="1">
        <f t="array" ref="AT152">_xlfn.XLOOKUP(1, ($AP$2:$AP$14 &lt;= U152) * ($AQ$2:$AQ$14 &gt;= U152), $AO$2:$AO$14, "範囲外")</f>
        <v>7</v>
      </c>
      <c r="AU152">
        <v>5</v>
      </c>
      <c r="AV152">
        <v>15</v>
      </c>
      <c r="AW152" s="3">
        <f t="shared" si="15"/>
        <v>2.4480754415067398</v>
      </c>
      <c r="AX152" s="3">
        <f t="shared" si="16"/>
        <v>-0.33282011773513698</v>
      </c>
      <c r="AY152" s="3">
        <f t="shared" si="17"/>
        <v>0</v>
      </c>
      <c r="BP152" s="4">
        <v>5</v>
      </c>
      <c r="BQ152" s="4">
        <v>15</v>
      </c>
      <c r="BR152" s="6">
        <f t="shared" si="18"/>
        <v>2.4480754415067398</v>
      </c>
      <c r="BS152" s="6">
        <f t="shared" si="19"/>
        <v>-0.33282011773513698</v>
      </c>
      <c r="BT152" s="6">
        <f t="shared" si="20"/>
        <v>0</v>
      </c>
    </row>
    <row r="153" spans="1:72">
      <c r="A153">
        <v>5</v>
      </c>
      <c r="B153">
        <v>16</v>
      </c>
      <c r="C153" s="3">
        <v>2.4991706712607802</v>
      </c>
      <c r="D153" s="3">
        <v>-0.34668762264076802</v>
      </c>
      <c r="E153" s="3">
        <v>0.14551192160922399</v>
      </c>
      <c r="Q153">
        <v>5</v>
      </c>
      <c r="R153">
        <v>16</v>
      </c>
      <c r="S153" s="3">
        <v>2.4991706712607802</v>
      </c>
      <c r="T153" s="3">
        <v>-0.34668762264076802</v>
      </c>
      <c r="U153" s="3">
        <f t="shared" si="14"/>
        <v>-3.7024801911939971E-2</v>
      </c>
      <c r="AT153" cm="1">
        <f t="array" ref="AT153">_xlfn.XLOOKUP(1, ($AP$2:$AP$14 &lt;= U153) * ($AQ$2:$AQ$14 &gt;= U153), $AO$2:$AO$14, "範囲外")</f>
        <v>9</v>
      </c>
      <c r="AU153">
        <v>5</v>
      </c>
      <c r="AV153">
        <v>16</v>
      </c>
      <c r="AW153" s="3">
        <f t="shared" si="15"/>
        <v>2.4991706712607802</v>
      </c>
      <c r="AX153" s="3">
        <f t="shared" si="16"/>
        <v>-0.34668762264076802</v>
      </c>
      <c r="AY153" s="3">
        <f t="shared" si="17"/>
        <v>-4.8239531358999999E-2</v>
      </c>
      <c r="BP153" s="4">
        <v>5</v>
      </c>
      <c r="BQ153" s="4">
        <v>16</v>
      </c>
      <c r="BR153" s="6">
        <f t="shared" si="18"/>
        <v>2.4991706712607802</v>
      </c>
      <c r="BS153" s="6">
        <f t="shared" si="19"/>
        <v>-0.34668762264076802</v>
      </c>
      <c r="BT153" s="6">
        <f t="shared" si="20"/>
        <v>-4.8239531358999999E-2</v>
      </c>
    </row>
    <row r="154" spans="1:72">
      <c r="A154">
        <v>5</v>
      </c>
      <c r="B154">
        <v>17</v>
      </c>
      <c r="C154" s="3">
        <v>2.6417919323086401</v>
      </c>
      <c r="D154" s="3">
        <v>-0.38829013735766099</v>
      </c>
      <c r="E154" s="3">
        <v>0.62862062985004197</v>
      </c>
      <c r="Q154">
        <v>5</v>
      </c>
      <c r="R154">
        <v>17</v>
      </c>
      <c r="S154" s="3">
        <v>2.6417919323086401</v>
      </c>
      <c r="T154" s="3">
        <v>-0.38829013735766099</v>
      </c>
      <c r="U154" s="3">
        <f t="shared" si="14"/>
        <v>-0.14871944970574999</v>
      </c>
      <c r="AT154" cm="1">
        <f t="array" ref="AT154">_xlfn.XLOOKUP(1, ($AP$2:$AP$14 &lt;= U154) * ($AQ$2:$AQ$14 &gt;= U154), $AO$2:$AO$14, "範囲外")</f>
        <v>11</v>
      </c>
      <c r="AU154">
        <v>5</v>
      </c>
      <c r="AV154">
        <v>17</v>
      </c>
      <c r="AW154" s="3">
        <f t="shared" si="15"/>
        <v>2.6417919323086401</v>
      </c>
      <c r="AX154" s="3">
        <f t="shared" si="16"/>
        <v>-0.38829013735766099</v>
      </c>
      <c r="AY154" s="3">
        <f t="shared" si="17"/>
        <v>-0.19223783601</v>
      </c>
      <c r="BP154" s="4">
        <v>5</v>
      </c>
      <c r="BQ154" s="4">
        <v>17</v>
      </c>
      <c r="BR154" s="6">
        <f t="shared" si="18"/>
        <v>2.6417919323086401</v>
      </c>
      <c r="BS154" s="6">
        <f t="shared" si="19"/>
        <v>-0.38829013735766099</v>
      </c>
      <c r="BT154" s="6">
        <f t="shared" si="20"/>
        <v>-0.19223783601</v>
      </c>
    </row>
    <row r="155" spans="1:72">
      <c r="A155">
        <v>5</v>
      </c>
      <c r="B155">
        <v>18</v>
      </c>
      <c r="C155" s="3">
        <v>1.19999999999999</v>
      </c>
      <c r="D155" s="3">
        <v>-0.6</v>
      </c>
      <c r="E155" s="3">
        <v>-6.9368648385136003E-16</v>
      </c>
      <c r="Q155">
        <v>5</v>
      </c>
      <c r="R155">
        <v>18</v>
      </c>
      <c r="S155" s="3">
        <v>1.19999999999999</v>
      </c>
      <c r="T155" s="3">
        <v>-0.6</v>
      </c>
      <c r="U155" s="3">
        <f t="shared" si="14"/>
        <v>1.5789838572446671E-16</v>
      </c>
      <c r="AT155" cm="1">
        <f t="array" ref="AT155">_xlfn.XLOOKUP(1, ($AP$2:$AP$14 &lt;= U155) * ($AQ$2:$AQ$14 &gt;= U155), $AO$2:$AO$14, "範囲外")</f>
        <v>7</v>
      </c>
      <c r="AU155">
        <v>5</v>
      </c>
      <c r="AV155">
        <v>18</v>
      </c>
      <c r="AW155" s="3">
        <f t="shared" si="15"/>
        <v>1.19999999999999</v>
      </c>
      <c r="AX155" s="3">
        <f t="shared" si="16"/>
        <v>-0.6</v>
      </c>
      <c r="AY155" s="3">
        <f t="shared" si="17"/>
        <v>0</v>
      </c>
      <c r="BP155" s="4">
        <v>5</v>
      </c>
      <c r="BQ155" s="4">
        <v>18</v>
      </c>
      <c r="BR155" s="6">
        <f t="shared" si="18"/>
        <v>1.19999999999999</v>
      </c>
      <c r="BS155" s="6">
        <f t="shared" si="19"/>
        <v>-0.6</v>
      </c>
      <c r="BT155" s="6">
        <f t="shared" si="20"/>
        <v>0</v>
      </c>
    </row>
    <row r="156" spans="1:72">
      <c r="A156">
        <v>5</v>
      </c>
      <c r="B156">
        <v>19</v>
      </c>
      <c r="C156" s="3">
        <v>1.1989847802201301</v>
      </c>
      <c r="D156" s="3">
        <v>-0.6</v>
      </c>
      <c r="E156" s="3">
        <v>4.8239531359100099E-2</v>
      </c>
      <c r="Q156">
        <v>5</v>
      </c>
      <c r="R156">
        <v>19</v>
      </c>
      <c r="S156" s="3">
        <v>1.1989847802201301</v>
      </c>
      <c r="T156" s="3">
        <v>-0.6</v>
      </c>
      <c r="U156" s="3">
        <f t="shared" si="14"/>
        <v>-2.5599728502224334E-2</v>
      </c>
      <c r="AT156" cm="1">
        <f t="array" ref="AT156">_xlfn.XLOOKUP(1, ($AP$2:$AP$14 &lt;= U156) * ($AQ$2:$AQ$14 &gt;= U156), $AO$2:$AO$14, "範囲外")</f>
        <v>9</v>
      </c>
      <c r="AU156">
        <v>5</v>
      </c>
      <c r="AV156">
        <v>19</v>
      </c>
      <c r="AW156" s="3">
        <f t="shared" si="15"/>
        <v>1.1989847802201301</v>
      </c>
      <c r="AX156" s="3">
        <f t="shared" si="16"/>
        <v>-0.6</v>
      </c>
      <c r="AY156" s="3">
        <f t="shared" si="17"/>
        <v>-4.8239531358999999E-2</v>
      </c>
      <c r="BP156" s="4">
        <v>5</v>
      </c>
      <c r="BQ156" s="4">
        <v>19</v>
      </c>
      <c r="BR156" s="6">
        <f t="shared" si="18"/>
        <v>1.1989847802201301</v>
      </c>
      <c r="BS156" s="6">
        <f t="shared" si="19"/>
        <v>-0.6</v>
      </c>
      <c r="BT156" s="6">
        <f t="shared" si="20"/>
        <v>-4.8239531358999999E-2</v>
      </c>
    </row>
    <row r="157" spans="1:72">
      <c r="A157">
        <v>5</v>
      </c>
      <c r="B157">
        <v>20</v>
      </c>
      <c r="C157" s="3">
        <v>1.18378428204966</v>
      </c>
      <c r="D157" s="3">
        <v>-0.6</v>
      </c>
      <c r="E157" s="3">
        <v>0.192237836010094</v>
      </c>
      <c r="Q157">
        <v>5</v>
      </c>
      <c r="R157">
        <v>20</v>
      </c>
      <c r="S157" s="3">
        <v>1.18378428204966</v>
      </c>
      <c r="T157" s="3">
        <v>-0.6</v>
      </c>
      <c r="U157" s="3">
        <f t="shared" si="14"/>
        <v>-0.10248769151540529</v>
      </c>
      <c r="AT157" cm="1">
        <f t="array" ref="AT157">_xlfn.XLOOKUP(1, ($AP$2:$AP$14 &lt;= U157) * ($AQ$2:$AQ$14 &gt;= U157), $AO$2:$AO$14, "範囲外")</f>
        <v>11</v>
      </c>
      <c r="AU157">
        <v>5</v>
      </c>
      <c r="AV157">
        <v>20</v>
      </c>
      <c r="AW157" s="3">
        <f t="shared" si="15"/>
        <v>1.18378428204966</v>
      </c>
      <c r="AX157" s="3">
        <f t="shared" si="16"/>
        <v>-0.6</v>
      </c>
      <c r="AY157" s="3">
        <f t="shared" si="17"/>
        <v>-0.19223783601</v>
      </c>
      <c r="BP157" s="4">
        <v>5</v>
      </c>
      <c r="BQ157" s="4">
        <v>20</v>
      </c>
      <c r="BR157" s="6">
        <f t="shared" si="18"/>
        <v>1.18378428204966</v>
      </c>
      <c r="BS157" s="6">
        <f t="shared" si="19"/>
        <v>-0.6</v>
      </c>
      <c r="BT157" s="6">
        <f t="shared" si="20"/>
        <v>-0.19223783601</v>
      </c>
    </row>
    <row r="158" spans="1:72">
      <c r="A158">
        <v>5</v>
      </c>
      <c r="B158">
        <v>21</v>
      </c>
      <c r="C158" s="3">
        <v>1.90778688829803</v>
      </c>
      <c r="D158" s="3">
        <v>-0.52900475926076596</v>
      </c>
      <c r="E158" s="3">
        <v>-1.6565255267781101E-14</v>
      </c>
      <c r="Q158">
        <v>5</v>
      </c>
      <c r="R158">
        <v>21</v>
      </c>
      <c r="S158" s="3">
        <v>1.90778688829803</v>
      </c>
      <c r="T158" s="3">
        <v>-0.52900475926076596</v>
      </c>
      <c r="U158" s="3">
        <f t="shared" si="14"/>
        <v>5.5264435003563349E-15</v>
      </c>
      <c r="AT158" cm="1">
        <f t="array" ref="AT158">_xlfn.XLOOKUP(1, ($AP$2:$AP$14 &lt;= U158) * ($AQ$2:$AQ$14 &gt;= U158), $AO$2:$AO$14, "範囲外")</f>
        <v>7</v>
      </c>
      <c r="AU158">
        <v>5</v>
      </c>
      <c r="AV158">
        <v>21</v>
      </c>
      <c r="AW158" s="3">
        <f t="shared" si="15"/>
        <v>1.90778688829803</v>
      </c>
      <c r="AX158" s="3">
        <f t="shared" si="16"/>
        <v>-0.52900475926076596</v>
      </c>
      <c r="AY158" s="3">
        <f t="shared" si="17"/>
        <v>0</v>
      </c>
      <c r="BP158" s="4">
        <v>5</v>
      </c>
      <c r="BQ158" s="4">
        <v>21</v>
      </c>
      <c r="BR158" s="6">
        <f t="shared" si="18"/>
        <v>1.90778688829803</v>
      </c>
      <c r="BS158" s="6">
        <f t="shared" si="19"/>
        <v>-0.52900475926076596</v>
      </c>
      <c r="BT158" s="6">
        <f t="shared" si="20"/>
        <v>0</v>
      </c>
    </row>
    <row r="159" spans="1:72">
      <c r="A159">
        <v>5</v>
      </c>
      <c r="B159">
        <v>22</v>
      </c>
      <c r="C159" s="3">
        <v>1.9068300879692901</v>
      </c>
      <c r="D159" s="3">
        <v>-0.52900475926076596</v>
      </c>
      <c r="E159" s="3">
        <v>0.101196424282301</v>
      </c>
      <c r="Q159">
        <v>5</v>
      </c>
      <c r="R159">
        <v>22</v>
      </c>
      <c r="S159" s="3">
        <v>1.9068300879692901</v>
      </c>
      <c r="T159" s="3">
        <v>-0.52900475926076596</v>
      </c>
      <c r="U159" s="3">
        <f t="shared" si="14"/>
        <v>-3.3754063569169546E-2</v>
      </c>
      <c r="AT159" cm="1">
        <f t="array" ref="AT159">_xlfn.XLOOKUP(1, ($AP$2:$AP$14 &lt;= U159) * ($AQ$2:$AQ$14 &gt;= U159), $AO$2:$AO$14, "範囲外")</f>
        <v>9</v>
      </c>
      <c r="AU159">
        <v>5</v>
      </c>
      <c r="AV159">
        <v>22</v>
      </c>
      <c r="AW159" s="3">
        <f t="shared" si="15"/>
        <v>1.9068300879692901</v>
      </c>
      <c r="AX159" s="3">
        <f t="shared" si="16"/>
        <v>-0.52900475926076596</v>
      </c>
      <c r="AY159" s="3">
        <f t="shared" si="17"/>
        <v>-4.8239531358999999E-2</v>
      </c>
      <c r="BP159" s="4">
        <v>5</v>
      </c>
      <c r="BQ159" s="4">
        <v>22</v>
      </c>
      <c r="BR159" s="6">
        <f t="shared" si="18"/>
        <v>1.9068300879692901</v>
      </c>
      <c r="BS159" s="6">
        <f t="shared" si="19"/>
        <v>-0.52900475926076596</v>
      </c>
      <c r="BT159" s="6">
        <f t="shared" si="20"/>
        <v>-4.8239531358999999E-2</v>
      </c>
    </row>
    <row r="160" spans="1:72">
      <c r="A160">
        <v>5</v>
      </c>
      <c r="B160">
        <v>23</v>
      </c>
      <c r="C160" s="3">
        <v>1.8925042819370901</v>
      </c>
      <c r="D160" s="3">
        <v>-0.52900475926076596</v>
      </c>
      <c r="E160" s="3">
        <v>0.40435826867461999</v>
      </c>
      <c r="Q160">
        <v>5</v>
      </c>
      <c r="R160">
        <v>23</v>
      </c>
      <c r="S160" s="3">
        <v>1.8925042819370901</v>
      </c>
      <c r="T160" s="3">
        <v>-0.52900475926076596</v>
      </c>
      <c r="U160" s="3">
        <f t="shared" si="14"/>
        <v>-0.1340071541672376</v>
      </c>
      <c r="AT160" cm="1">
        <f t="array" ref="AT160">_xlfn.XLOOKUP(1, ($AP$2:$AP$14 &lt;= U160) * ($AQ$2:$AQ$14 &gt;= U160), $AO$2:$AO$14, "範囲外")</f>
        <v>11</v>
      </c>
      <c r="AU160">
        <v>5</v>
      </c>
      <c r="AV160">
        <v>23</v>
      </c>
      <c r="AW160" s="3">
        <f t="shared" si="15"/>
        <v>1.8925042819370901</v>
      </c>
      <c r="AX160" s="3">
        <f t="shared" si="16"/>
        <v>-0.52900475926076596</v>
      </c>
      <c r="AY160" s="3">
        <f t="shared" si="17"/>
        <v>-0.19223783601</v>
      </c>
      <c r="BP160" s="4">
        <v>5</v>
      </c>
      <c r="BQ160" s="4">
        <v>23</v>
      </c>
      <c r="BR160" s="6">
        <f t="shared" si="18"/>
        <v>1.8925042819370901</v>
      </c>
      <c r="BS160" s="6">
        <f t="shared" si="19"/>
        <v>-0.52900475926076596</v>
      </c>
      <c r="BT160" s="6">
        <f t="shared" si="20"/>
        <v>-0.19223783601</v>
      </c>
    </row>
    <row r="161" spans="1:72">
      <c r="A161">
        <v>5</v>
      </c>
      <c r="B161">
        <v>24</v>
      </c>
      <c r="C161" s="3">
        <v>2.4480754415067398</v>
      </c>
      <c r="D161" s="3">
        <v>-0.33282011773513698</v>
      </c>
      <c r="E161" s="3">
        <v>-2.8600874349954298E-14</v>
      </c>
      <c r="Q161">
        <v>5</v>
      </c>
      <c r="R161">
        <v>24</v>
      </c>
      <c r="S161" s="3">
        <v>2.4480754415067398</v>
      </c>
      <c r="T161" s="3">
        <v>-0.33282011773513698</v>
      </c>
      <c r="U161" s="3">
        <f t="shared" si="14"/>
        <v>7.263325743325468E-15</v>
      </c>
      <c r="AT161" cm="1">
        <f t="array" ref="AT161">_xlfn.XLOOKUP(1, ($AP$2:$AP$14 &lt;= U161) * ($AQ$2:$AQ$14 &gt;= U161), $AO$2:$AO$14, "範囲外")</f>
        <v>7</v>
      </c>
      <c r="AU161">
        <v>5</v>
      </c>
      <c r="AV161">
        <v>24</v>
      </c>
      <c r="AW161" s="3">
        <f t="shared" si="15"/>
        <v>2.4480754415067398</v>
      </c>
      <c r="AX161" s="3">
        <f t="shared" si="16"/>
        <v>-0.33282011773513698</v>
      </c>
      <c r="AY161" s="3">
        <f t="shared" si="17"/>
        <v>0</v>
      </c>
      <c r="BP161" s="4">
        <v>5</v>
      </c>
      <c r="BQ161" s="4">
        <v>24</v>
      </c>
      <c r="BR161" s="6">
        <f t="shared" si="18"/>
        <v>2.4480754415067398</v>
      </c>
      <c r="BS161" s="6">
        <f t="shared" si="19"/>
        <v>-0.33282011773513698</v>
      </c>
      <c r="BT161" s="6">
        <f t="shared" si="20"/>
        <v>0</v>
      </c>
    </row>
    <row r="162" spans="1:72">
      <c r="A162">
        <v>5</v>
      </c>
      <c r="B162">
        <v>25</v>
      </c>
      <c r="C162" s="3">
        <v>2.4471632356191502</v>
      </c>
      <c r="D162" s="3">
        <v>-0.33282011773513698</v>
      </c>
      <c r="E162" s="3">
        <v>0.14162102599922</v>
      </c>
      <c r="Q162">
        <v>5</v>
      </c>
      <c r="R162">
        <v>25</v>
      </c>
      <c r="S162" s="3">
        <v>2.4471632356191502</v>
      </c>
      <c r="T162" s="3">
        <v>-0.33282011773513698</v>
      </c>
      <c r="U162" s="3">
        <f t="shared" si="14"/>
        <v>-3.6801099017012166E-2</v>
      </c>
      <c r="AT162" cm="1">
        <f t="array" ref="AT162">_xlfn.XLOOKUP(1, ($AP$2:$AP$14 &lt;= U162) * ($AQ$2:$AQ$14 &gt;= U162), $AO$2:$AO$14, "範囲外")</f>
        <v>9</v>
      </c>
      <c r="AU162">
        <v>5</v>
      </c>
      <c r="AV162">
        <v>25</v>
      </c>
      <c r="AW162" s="3">
        <f t="shared" si="15"/>
        <v>2.4471632356191502</v>
      </c>
      <c r="AX162" s="3">
        <f t="shared" si="16"/>
        <v>-0.33282011773513698</v>
      </c>
      <c r="AY162" s="3">
        <f t="shared" si="17"/>
        <v>-4.8239531358999999E-2</v>
      </c>
      <c r="BP162" s="4">
        <v>5</v>
      </c>
      <c r="BQ162" s="4">
        <v>25</v>
      </c>
      <c r="BR162" s="6">
        <f t="shared" si="18"/>
        <v>2.4471632356191502</v>
      </c>
      <c r="BS162" s="6">
        <f t="shared" si="19"/>
        <v>-0.33282011773513698</v>
      </c>
      <c r="BT162" s="6">
        <f t="shared" si="20"/>
        <v>-4.8239531358999999E-2</v>
      </c>
    </row>
    <row r="163" spans="1:72">
      <c r="A163">
        <v>5</v>
      </c>
      <c r="B163">
        <v>26</v>
      </c>
      <c r="C163" s="3">
        <v>2.4335051251287898</v>
      </c>
      <c r="D163" s="3">
        <v>-0.33282011773513698</v>
      </c>
      <c r="E163" s="3">
        <v>0.56628023073004996</v>
      </c>
      <c r="Q163">
        <v>5</v>
      </c>
      <c r="R163">
        <v>26</v>
      </c>
      <c r="S163" s="3">
        <v>2.4335051251287898</v>
      </c>
      <c r="T163" s="3">
        <v>-0.33282011773513698</v>
      </c>
      <c r="U163" s="3">
        <f t="shared" si="14"/>
        <v>-0.14555204372344502</v>
      </c>
      <c r="AT163" cm="1">
        <f t="array" ref="AT163">_xlfn.XLOOKUP(1, ($AP$2:$AP$14 &lt;= U163) * ($AQ$2:$AQ$14 &gt;= U163), $AO$2:$AO$14, "範囲外")</f>
        <v>11</v>
      </c>
      <c r="AU163">
        <v>5</v>
      </c>
      <c r="AV163">
        <v>26</v>
      </c>
      <c r="AW163" s="3">
        <f t="shared" si="15"/>
        <v>2.4335051251287898</v>
      </c>
      <c r="AX163" s="3">
        <f t="shared" si="16"/>
        <v>-0.33282011773513698</v>
      </c>
      <c r="AY163" s="3">
        <f t="shared" si="17"/>
        <v>-0.19223783601</v>
      </c>
      <c r="BP163" s="4">
        <v>5</v>
      </c>
      <c r="BQ163" s="4">
        <v>26</v>
      </c>
      <c r="BR163" s="6">
        <f t="shared" si="18"/>
        <v>2.4335051251287898</v>
      </c>
      <c r="BS163" s="6">
        <f t="shared" si="19"/>
        <v>-0.33282011773513698</v>
      </c>
      <c r="BT163" s="6">
        <f t="shared" si="20"/>
        <v>-0.19223783601</v>
      </c>
    </row>
    <row r="164" spans="1:72">
      <c r="A164">
        <v>6</v>
      </c>
      <c r="B164">
        <v>0</v>
      </c>
      <c r="C164" s="3">
        <v>1.19999999999999</v>
      </c>
      <c r="D164" s="3">
        <v>-0.6</v>
      </c>
      <c r="E164" s="3">
        <v>-6.9368648385136003E-16</v>
      </c>
      <c r="Q164">
        <v>6</v>
      </c>
      <c r="R164">
        <v>0</v>
      </c>
      <c r="S164" s="3">
        <v>1.19999999999999</v>
      </c>
      <c r="T164" s="3">
        <v>-0.6</v>
      </c>
      <c r="U164" s="3">
        <f t="shared" si="14"/>
        <v>1.5789838572446671E-16</v>
      </c>
      <c r="AT164" cm="1">
        <f t="array" ref="AT164">_xlfn.XLOOKUP(1, ($AP$2:$AP$14 &lt;= U164) * ($AQ$2:$AQ$14 &gt;= U164), $AO$2:$AO$14, "範囲外")</f>
        <v>7</v>
      </c>
      <c r="AU164">
        <v>6</v>
      </c>
      <c r="AV164">
        <v>0</v>
      </c>
      <c r="AW164" s="3">
        <f t="shared" si="15"/>
        <v>1.19999999999999</v>
      </c>
      <c r="AX164" s="3">
        <f t="shared" si="16"/>
        <v>-0.6</v>
      </c>
      <c r="AY164" s="3">
        <f t="shared" si="17"/>
        <v>0</v>
      </c>
      <c r="BP164" s="4">
        <v>6</v>
      </c>
      <c r="BQ164" s="4">
        <v>0</v>
      </c>
      <c r="BR164" s="6">
        <f t="shared" si="18"/>
        <v>1.19999999999999</v>
      </c>
      <c r="BS164" s="6">
        <f t="shared" si="19"/>
        <v>-0.6</v>
      </c>
      <c r="BT164" s="6">
        <f t="shared" si="20"/>
        <v>0</v>
      </c>
    </row>
    <row r="165" spans="1:72">
      <c r="A165">
        <v>6</v>
      </c>
      <c r="B165">
        <v>1</v>
      </c>
      <c r="C165" s="3">
        <v>1.1989847802201301</v>
      </c>
      <c r="D165" s="3">
        <v>-0.6</v>
      </c>
      <c r="E165" s="3">
        <v>4.8239531359100099E-2</v>
      </c>
      <c r="Q165">
        <v>6</v>
      </c>
      <c r="R165">
        <v>1</v>
      </c>
      <c r="S165" s="3">
        <v>1.1989847802201301</v>
      </c>
      <c r="T165" s="3">
        <v>-0.6</v>
      </c>
      <c r="U165" s="3">
        <f t="shared" si="14"/>
        <v>-2.5599728502224334E-2</v>
      </c>
      <c r="AT165" cm="1">
        <f t="array" ref="AT165">_xlfn.XLOOKUP(1, ($AP$2:$AP$14 &lt;= U165) * ($AQ$2:$AQ$14 &gt;= U165), $AO$2:$AO$14, "範囲外")</f>
        <v>9</v>
      </c>
      <c r="AU165">
        <v>6</v>
      </c>
      <c r="AV165">
        <v>1</v>
      </c>
      <c r="AW165" s="3">
        <f t="shared" si="15"/>
        <v>1.1989847802201301</v>
      </c>
      <c r="AX165" s="3">
        <f t="shared" si="16"/>
        <v>-0.6</v>
      </c>
      <c r="AY165" s="3">
        <f t="shared" si="17"/>
        <v>-4.8239531358999999E-2</v>
      </c>
      <c r="BP165" s="4">
        <v>6</v>
      </c>
      <c r="BQ165" s="4">
        <v>1</v>
      </c>
      <c r="BR165" s="6">
        <f t="shared" si="18"/>
        <v>1.1989847802201301</v>
      </c>
      <c r="BS165" s="6">
        <f t="shared" si="19"/>
        <v>-0.6</v>
      </c>
      <c r="BT165" s="6">
        <f t="shared" si="20"/>
        <v>-4.8239531358999999E-2</v>
      </c>
    </row>
    <row r="166" spans="1:72">
      <c r="A166">
        <v>6</v>
      </c>
      <c r="B166">
        <v>2</v>
      </c>
      <c r="C166" s="3">
        <v>1.18378428204966</v>
      </c>
      <c r="D166" s="3">
        <v>-0.6</v>
      </c>
      <c r="E166" s="3">
        <v>0.192237836010094</v>
      </c>
      <c r="Q166">
        <v>6</v>
      </c>
      <c r="R166">
        <v>2</v>
      </c>
      <c r="S166" s="3">
        <v>1.18378428204966</v>
      </c>
      <c r="T166" s="3">
        <v>-0.6</v>
      </c>
      <c r="U166" s="3">
        <f t="shared" si="14"/>
        <v>-0.10248769151540529</v>
      </c>
      <c r="AT166" cm="1">
        <f t="array" ref="AT166">_xlfn.XLOOKUP(1, ($AP$2:$AP$14 &lt;= U166) * ($AQ$2:$AQ$14 &gt;= U166), $AO$2:$AO$14, "範囲外")</f>
        <v>11</v>
      </c>
      <c r="AU166">
        <v>6</v>
      </c>
      <c r="AV166">
        <v>2</v>
      </c>
      <c r="AW166" s="3">
        <f t="shared" si="15"/>
        <v>1.18378428204966</v>
      </c>
      <c r="AX166" s="3">
        <f t="shared" si="16"/>
        <v>-0.6</v>
      </c>
      <c r="AY166" s="3">
        <f t="shared" si="17"/>
        <v>-0.19223783601</v>
      </c>
      <c r="BP166" s="4">
        <v>6</v>
      </c>
      <c r="BQ166" s="4">
        <v>2</v>
      </c>
      <c r="BR166" s="6">
        <f t="shared" si="18"/>
        <v>1.18378428204966</v>
      </c>
      <c r="BS166" s="6">
        <f t="shared" si="19"/>
        <v>-0.6</v>
      </c>
      <c r="BT166" s="6">
        <f t="shared" si="20"/>
        <v>-0.19223783601</v>
      </c>
    </row>
    <row r="167" spans="1:72">
      <c r="A167">
        <v>6</v>
      </c>
      <c r="B167">
        <v>3</v>
      </c>
      <c r="C167" s="3">
        <v>1.90778688829803</v>
      </c>
      <c r="D167" s="3">
        <v>-0.52900475926076596</v>
      </c>
      <c r="E167" s="3">
        <v>-1.6565255267781101E-14</v>
      </c>
      <c r="Q167">
        <v>6</v>
      </c>
      <c r="R167">
        <v>3</v>
      </c>
      <c r="S167" s="3">
        <v>1.90778688829803</v>
      </c>
      <c r="T167" s="3">
        <v>-0.52900475926076596</v>
      </c>
      <c r="U167" s="3">
        <f t="shared" si="14"/>
        <v>5.5264435003563349E-15</v>
      </c>
      <c r="AT167" cm="1">
        <f t="array" ref="AT167">_xlfn.XLOOKUP(1, ($AP$2:$AP$14 &lt;= U167) * ($AQ$2:$AQ$14 &gt;= U167), $AO$2:$AO$14, "範囲外")</f>
        <v>7</v>
      </c>
      <c r="AU167">
        <v>6</v>
      </c>
      <c r="AV167">
        <v>3</v>
      </c>
      <c r="AW167" s="3">
        <f t="shared" si="15"/>
        <v>1.90778688829803</v>
      </c>
      <c r="AX167" s="3">
        <f t="shared" si="16"/>
        <v>-0.52900475926076596</v>
      </c>
      <c r="AY167" s="3">
        <f t="shared" si="17"/>
        <v>0</v>
      </c>
      <c r="BP167" s="4">
        <v>6</v>
      </c>
      <c r="BQ167" s="4">
        <v>3</v>
      </c>
      <c r="BR167" s="6">
        <f t="shared" si="18"/>
        <v>1.90778688829803</v>
      </c>
      <c r="BS167" s="6">
        <f t="shared" si="19"/>
        <v>-0.52900475926076596</v>
      </c>
      <c r="BT167" s="6">
        <f t="shared" si="20"/>
        <v>0</v>
      </c>
    </row>
    <row r="168" spans="1:72">
      <c r="A168">
        <v>6</v>
      </c>
      <c r="B168">
        <v>4</v>
      </c>
      <c r="C168" s="3">
        <v>1.9068300879692901</v>
      </c>
      <c r="D168" s="3">
        <v>-0.52900475926076596</v>
      </c>
      <c r="E168" s="3">
        <v>0.101196424282301</v>
      </c>
      <c r="Q168">
        <v>6</v>
      </c>
      <c r="R168">
        <v>4</v>
      </c>
      <c r="S168" s="3">
        <v>1.9068300879692901</v>
      </c>
      <c r="T168" s="3">
        <v>-0.52900475926076596</v>
      </c>
      <c r="U168" s="3">
        <f t="shared" si="14"/>
        <v>-3.3754063569169546E-2</v>
      </c>
      <c r="AT168" cm="1">
        <f t="array" ref="AT168">_xlfn.XLOOKUP(1, ($AP$2:$AP$14 &lt;= U168) * ($AQ$2:$AQ$14 &gt;= U168), $AO$2:$AO$14, "範囲外")</f>
        <v>9</v>
      </c>
      <c r="AU168">
        <v>6</v>
      </c>
      <c r="AV168">
        <v>4</v>
      </c>
      <c r="AW168" s="3">
        <f t="shared" si="15"/>
        <v>1.9068300879692901</v>
      </c>
      <c r="AX168" s="3">
        <f t="shared" si="16"/>
        <v>-0.52900475926076596</v>
      </c>
      <c r="AY168" s="3">
        <f t="shared" si="17"/>
        <v>-4.8239531358999999E-2</v>
      </c>
      <c r="BP168" s="4">
        <v>6</v>
      </c>
      <c r="BQ168" s="4">
        <v>4</v>
      </c>
      <c r="BR168" s="6">
        <f t="shared" si="18"/>
        <v>1.9068300879692901</v>
      </c>
      <c r="BS168" s="6">
        <f t="shared" si="19"/>
        <v>-0.52900475926076596</v>
      </c>
      <c r="BT168" s="6">
        <f t="shared" si="20"/>
        <v>-4.8239531358999999E-2</v>
      </c>
    </row>
    <row r="169" spans="1:72">
      <c r="A169">
        <v>6</v>
      </c>
      <c r="B169">
        <v>5</v>
      </c>
      <c r="C169" s="3">
        <v>1.8925042819370901</v>
      </c>
      <c r="D169" s="3">
        <v>-0.52900475926076596</v>
      </c>
      <c r="E169" s="3">
        <v>0.40435826867461999</v>
      </c>
      <c r="Q169">
        <v>6</v>
      </c>
      <c r="R169">
        <v>5</v>
      </c>
      <c r="S169" s="3">
        <v>1.8925042819370901</v>
      </c>
      <c r="T169" s="3">
        <v>-0.52900475926076596</v>
      </c>
      <c r="U169" s="3">
        <f t="shared" si="14"/>
        <v>-0.1340071541672376</v>
      </c>
      <c r="AT169" cm="1">
        <f t="array" ref="AT169">_xlfn.XLOOKUP(1, ($AP$2:$AP$14 &lt;= U169) * ($AQ$2:$AQ$14 &gt;= U169), $AO$2:$AO$14, "範囲外")</f>
        <v>11</v>
      </c>
      <c r="AU169">
        <v>6</v>
      </c>
      <c r="AV169">
        <v>5</v>
      </c>
      <c r="AW169" s="3">
        <f t="shared" si="15"/>
        <v>1.8925042819370901</v>
      </c>
      <c r="AX169" s="3">
        <f t="shared" si="16"/>
        <v>-0.52900475926076596</v>
      </c>
      <c r="AY169" s="3">
        <f t="shared" si="17"/>
        <v>-0.19223783601</v>
      </c>
      <c r="BP169" s="4">
        <v>6</v>
      </c>
      <c r="BQ169" s="4">
        <v>5</v>
      </c>
      <c r="BR169" s="6">
        <f t="shared" si="18"/>
        <v>1.8925042819370901</v>
      </c>
      <c r="BS169" s="6">
        <f t="shared" si="19"/>
        <v>-0.52900475926076596</v>
      </c>
      <c r="BT169" s="6">
        <f t="shared" si="20"/>
        <v>-0.19223783601</v>
      </c>
    </row>
    <row r="170" spans="1:72">
      <c r="A170">
        <v>6</v>
      </c>
      <c r="B170">
        <v>6</v>
      </c>
      <c r="C170" s="3">
        <v>2.4480754415067398</v>
      </c>
      <c r="D170" s="3">
        <v>-0.33282011773513698</v>
      </c>
      <c r="E170" s="3">
        <v>-2.8600874349954298E-14</v>
      </c>
      <c r="Q170">
        <v>6</v>
      </c>
      <c r="R170">
        <v>6</v>
      </c>
      <c r="S170" s="3">
        <v>2.4480754415067398</v>
      </c>
      <c r="T170" s="3">
        <v>-0.33282011773513698</v>
      </c>
      <c r="U170" s="3">
        <f t="shared" si="14"/>
        <v>7.263325743325468E-15</v>
      </c>
      <c r="AT170" cm="1">
        <f t="array" ref="AT170">_xlfn.XLOOKUP(1, ($AP$2:$AP$14 &lt;= U170) * ($AQ$2:$AQ$14 &gt;= U170), $AO$2:$AO$14, "範囲外")</f>
        <v>7</v>
      </c>
      <c r="AU170">
        <v>6</v>
      </c>
      <c r="AV170">
        <v>6</v>
      </c>
      <c r="AW170" s="3">
        <f t="shared" si="15"/>
        <v>2.4480754415067398</v>
      </c>
      <c r="AX170" s="3">
        <f t="shared" si="16"/>
        <v>-0.33282011773513698</v>
      </c>
      <c r="AY170" s="3">
        <f t="shared" si="17"/>
        <v>0</v>
      </c>
      <c r="BP170" s="4">
        <v>6</v>
      </c>
      <c r="BQ170" s="4">
        <v>6</v>
      </c>
      <c r="BR170" s="6">
        <f t="shared" si="18"/>
        <v>2.4480754415067398</v>
      </c>
      <c r="BS170" s="6">
        <f t="shared" si="19"/>
        <v>-0.33282011773513698</v>
      </c>
      <c r="BT170" s="6">
        <f t="shared" si="20"/>
        <v>0</v>
      </c>
    </row>
    <row r="171" spans="1:72">
      <c r="A171">
        <v>6</v>
      </c>
      <c r="B171">
        <v>7</v>
      </c>
      <c r="C171" s="3">
        <v>2.4471632356191502</v>
      </c>
      <c r="D171" s="3">
        <v>-0.33282011773513698</v>
      </c>
      <c r="E171" s="3">
        <v>0.14162102599922</v>
      </c>
      <c r="Q171">
        <v>6</v>
      </c>
      <c r="R171">
        <v>7</v>
      </c>
      <c r="S171" s="3">
        <v>2.4471632356191502</v>
      </c>
      <c r="T171" s="3">
        <v>-0.33282011773513698</v>
      </c>
      <c r="U171" s="3">
        <f t="shared" si="14"/>
        <v>-3.6801099017012166E-2</v>
      </c>
      <c r="AT171" cm="1">
        <f t="array" ref="AT171">_xlfn.XLOOKUP(1, ($AP$2:$AP$14 &lt;= U171) * ($AQ$2:$AQ$14 &gt;= U171), $AO$2:$AO$14, "範囲外")</f>
        <v>9</v>
      </c>
      <c r="AU171">
        <v>6</v>
      </c>
      <c r="AV171">
        <v>7</v>
      </c>
      <c r="AW171" s="3">
        <f t="shared" si="15"/>
        <v>2.4471632356191502</v>
      </c>
      <c r="AX171" s="3">
        <f t="shared" si="16"/>
        <v>-0.33282011773513698</v>
      </c>
      <c r="AY171" s="3">
        <f t="shared" si="17"/>
        <v>-4.8239531358999999E-2</v>
      </c>
      <c r="BP171" s="4">
        <v>6</v>
      </c>
      <c r="BQ171" s="4">
        <v>7</v>
      </c>
      <c r="BR171" s="6">
        <f t="shared" si="18"/>
        <v>2.4471632356191502</v>
      </c>
      <c r="BS171" s="6">
        <f t="shared" si="19"/>
        <v>-0.33282011773513698</v>
      </c>
      <c r="BT171" s="6">
        <f t="shared" si="20"/>
        <v>-4.8239531358999999E-2</v>
      </c>
    </row>
    <row r="172" spans="1:72">
      <c r="A172">
        <v>6</v>
      </c>
      <c r="B172">
        <v>8</v>
      </c>
      <c r="C172" s="3">
        <v>2.4335051251287898</v>
      </c>
      <c r="D172" s="3">
        <v>-0.33282011773513698</v>
      </c>
      <c r="E172" s="3">
        <v>0.56628023073004996</v>
      </c>
      <c r="Q172">
        <v>6</v>
      </c>
      <c r="R172">
        <v>8</v>
      </c>
      <c r="S172" s="3">
        <v>2.4335051251287898</v>
      </c>
      <c r="T172" s="3">
        <v>-0.33282011773513698</v>
      </c>
      <c r="U172" s="3">
        <f t="shared" si="14"/>
        <v>-0.14555204372344502</v>
      </c>
      <c r="AT172" cm="1">
        <f t="array" ref="AT172">_xlfn.XLOOKUP(1, ($AP$2:$AP$14 &lt;= U172) * ($AQ$2:$AQ$14 &gt;= U172), $AO$2:$AO$14, "範囲外")</f>
        <v>11</v>
      </c>
      <c r="AU172">
        <v>6</v>
      </c>
      <c r="AV172">
        <v>8</v>
      </c>
      <c r="AW172" s="3">
        <f t="shared" si="15"/>
        <v>2.4335051251287898</v>
      </c>
      <c r="AX172" s="3">
        <f t="shared" si="16"/>
        <v>-0.33282011773513698</v>
      </c>
      <c r="AY172" s="3">
        <f t="shared" si="17"/>
        <v>-0.19223783601</v>
      </c>
      <c r="BP172" s="4">
        <v>6</v>
      </c>
      <c r="BQ172" s="4">
        <v>8</v>
      </c>
      <c r="BR172" s="6">
        <f t="shared" si="18"/>
        <v>2.4335051251287898</v>
      </c>
      <c r="BS172" s="6">
        <f t="shared" si="19"/>
        <v>-0.33282011773513698</v>
      </c>
      <c r="BT172" s="6">
        <f t="shared" si="20"/>
        <v>-0.19223783601</v>
      </c>
    </row>
    <row r="173" spans="1:72">
      <c r="A173">
        <v>6</v>
      </c>
      <c r="B173">
        <v>9</v>
      </c>
      <c r="C173" s="3">
        <v>1.19999999999999</v>
      </c>
      <c r="D173" s="3">
        <v>-0.6</v>
      </c>
      <c r="E173" s="3">
        <v>-6.9368648385136003E-16</v>
      </c>
      <c r="Q173">
        <v>6</v>
      </c>
      <c r="R173">
        <v>9</v>
      </c>
      <c r="S173" s="3">
        <v>1.19999999999999</v>
      </c>
      <c r="T173" s="3">
        <v>-0.6</v>
      </c>
      <c r="U173" s="3">
        <f t="shared" si="14"/>
        <v>1.5789838572446671E-16</v>
      </c>
      <c r="AT173" cm="1">
        <f t="array" ref="AT173">_xlfn.XLOOKUP(1, ($AP$2:$AP$14 &lt;= U173) * ($AQ$2:$AQ$14 &gt;= U173), $AO$2:$AO$14, "範囲外")</f>
        <v>7</v>
      </c>
      <c r="AU173">
        <v>6</v>
      </c>
      <c r="AV173">
        <v>9</v>
      </c>
      <c r="AW173" s="3">
        <f t="shared" si="15"/>
        <v>1.19999999999999</v>
      </c>
      <c r="AX173" s="3">
        <f t="shared" si="16"/>
        <v>-0.6</v>
      </c>
      <c r="AY173" s="3">
        <f t="shared" si="17"/>
        <v>0</v>
      </c>
      <c r="BP173" s="4">
        <v>6</v>
      </c>
      <c r="BQ173" s="4">
        <v>9</v>
      </c>
      <c r="BR173" s="6">
        <f t="shared" si="18"/>
        <v>1.19999999999999</v>
      </c>
      <c r="BS173" s="6">
        <f t="shared" si="19"/>
        <v>-0.6</v>
      </c>
      <c r="BT173" s="6">
        <f t="shared" si="20"/>
        <v>0</v>
      </c>
    </row>
    <row r="174" spans="1:72">
      <c r="A174">
        <v>6</v>
      </c>
      <c r="B174">
        <v>10</v>
      </c>
      <c r="C174" s="3">
        <v>1.1989847802201301</v>
      </c>
      <c r="D174" s="3">
        <v>-0.57499999999999996</v>
      </c>
      <c r="E174" s="3">
        <v>4.8239531359099801E-2</v>
      </c>
      <c r="Q174">
        <v>6</v>
      </c>
      <c r="R174">
        <v>10</v>
      </c>
      <c r="S174" s="3">
        <v>1.1989847802201301</v>
      </c>
      <c r="T174" s="3">
        <v>-0.57499999999999996</v>
      </c>
      <c r="U174" s="3">
        <f t="shared" si="14"/>
        <v>-2.5599728502224178E-2</v>
      </c>
      <c r="AT174" cm="1">
        <f t="array" ref="AT174">_xlfn.XLOOKUP(1, ($AP$2:$AP$14 &lt;= U174) * ($AQ$2:$AQ$14 &gt;= U174), $AO$2:$AO$14, "範囲外")</f>
        <v>9</v>
      </c>
      <c r="AU174">
        <v>6</v>
      </c>
      <c r="AV174">
        <v>10</v>
      </c>
      <c r="AW174" s="3">
        <f t="shared" si="15"/>
        <v>1.1989847802201301</v>
      </c>
      <c r="AX174" s="3">
        <f t="shared" si="16"/>
        <v>-0.57499999999999996</v>
      </c>
      <c r="AY174" s="3">
        <f t="shared" si="17"/>
        <v>-4.8239531358999999E-2</v>
      </c>
      <c r="BP174" s="4">
        <v>6</v>
      </c>
      <c r="BQ174" s="4">
        <v>10</v>
      </c>
      <c r="BR174" s="6">
        <f t="shared" si="18"/>
        <v>1.1989847802201301</v>
      </c>
      <c r="BS174" s="6">
        <f t="shared" si="19"/>
        <v>-0.57499999999999996</v>
      </c>
      <c r="BT174" s="6">
        <f t="shared" si="20"/>
        <v>-4.8239531358999999E-2</v>
      </c>
    </row>
    <row r="175" spans="1:72">
      <c r="A175">
        <v>6</v>
      </c>
      <c r="B175">
        <v>11</v>
      </c>
      <c r="C175" s="3">
        <v>1.18378428204966</v>
      </c>
      <c r="D175" s="3">
        <v>-0.5</v>
      </c>
      <c r="E175" s="3">
        <v>0.192237836010094</v>
      </c>
      <c r="Q175">
        <v>6</v>
      </c>
      <c r="R175">
        <v>11</v>
      </c>
      <c r="S175" s="3">
        <v>1.18378428204966</v>
      </c>
      <c r="T175" s="3">
        <v>-0.5</v>
      </c>
      <c r="U175" s="3">
        <f t="shared" si="14"/>
        <v>-0.10248769151540529</v>
      </c>
      <c r="AT175" cm="1">
        <f t="array" ref="AT175">_xlfn.XLOOKUP(1, ($AP$2:$AP$14 &lt;= U175) * ($AQ$2:$AQ$14 &gt;= U175), $AO$2:$AO$14, "範囲外")</f>
        <v>11</v>
      </c>
      <c r="AU175">
        <v>6</v>
      </c>
      <c r="AV175">
        <v>11</v>
      </c>
      <c r="AW175" s="3">
        <f t="shared" si="15"/>
        <v>1.18378428204966</v>
      </c>
      <c r="AX175" s="3">
        <f t="shared" si="16"/>
        <v>-0.5</v>
      </c>
      <c r="AY175" s="3">
        <f t="shared" si="17"/>
        <v>-0.19223783601</v>
      </c>
      <c r="BP175" s="4">
        <v>6</v>
      </c>
      <c r="BQ175" s="4">
        <v>11</v>
      </c>
      <c r="BR175" s="6">
        <f t="shared" si="18"/>
        <v>1.18378428204966</v>
      </c>
      <c r="BS175" s="6">
        <f t="shared" si="19"/>
        <v>-0.5</v>
      </c>
      <c r="BT175" s="6">
        <f t="shared" si="20"/>
        <v>-0.19223783601</v>
      </c>
    </row>
    <row r="176" spans="1:72">
      <c r="A176">
        <v>6</v>
      </c>
      <c r="B176">
        <v>12</v>
      </c>
      <c r="C176" s="3">
        <v>1.90778688829803</v>
      </c>
      <c r="D176" s="3">
        <v>-0.52900475926076596</v>
      </c>
      <c r="E176" s="3">
        <v>-1.6565255267781101E-14</v>
      </c>
      <c r="Q176">
        <v>6</v>
      </c>
      <c r="R176">
        <v>12</v>
      </c>
      <c r="S176" s="3">
        <v>1.90778688829803</v>
      </c>
      <c r="T176" s="3">
        <v>-0.52900475926076596</v>
      </c>
      <c r="U176" s="3">
        <f t="shared" si="14"/>
        <v>5.5264435003563349E-15</v>
      </c>
      <c r="AT176" cm="1">
        <f t="array" ref="AT176">_xlfn.XLOOKUP(1, ($AP$2:$AP$14 &lt;= U176) * ($AQ$2:$AQ$14 &gt;= U176), $AO$2:$AO$14, "範囲外")</f>
        <v>7</v>
      </c>
      <c r="AU176">
        <v>6</v>
      </c>
      <c r="AV176">
        <v>12</v>
      </c>
      <c r="AW176" s="3">
        <f t="shared" si="15"/>
        <v>1.90778688829803</v>
      </c>
      <c r="AX176" s="3">
        <f t="shared" si="16"/>
        <v>-0.52900475926076596</v>
      </c>
      <c r="AY176" s="3">
        <f t="shared" si="17"/>
        <v>0</v>
      </c>
      <c r="BP176" s="4">
        <v>6</v>
      </c>
      <c r="BQ176" s="4">
        <v>12</v>
      </c>
      <c r="BR176" s="6">
        <f t="shared" si="18"/>
        <v>1.90778688829803</v>
      </c>
      <c r="BS176" s="6">
        <f t="shared" si="19"/>
        <v>-0.52900475926076596</v>
      </c>
      <c r="BT176" s="6">
        <f t="shared" si="20"/>
        <v>0</v>
      </c>
    </row>
    <row r="177" spans="1:72">
      <c r="A177">
        <v>6</v>
      </c>
      <c r="B177">
        <v>13</v>
      </c>
      <c r="C177" s="3">
        <v>1.8773365334797401</v>
      </c>
      <c r="D177" s="3">
        <v>-0.50696289429156804</v>
      </c>
      <c r="E177" s="3">
        <v>9.8989887077167202E-2</v>
      </c>
      <c r="Q177">
        <v>6</v>
      </c>
      <c r="R177">
        <v>13</v>
      </c>
      <c r="S177" s="3">
        <v>1.8773365334797401</v>
      </c>
      <c r="T177" s="3">
        <v>-0.50696289429156804</v>
      </c>
      <c r="U177" s="3">
        <f t="shared" si="14"/>
        <v>-3.3537200649705945E-2</v>
      </c>
      <c r="AT177" cm="1">
        <f t="array" ref="AT177">_xlfn.XLOOKUP(1, ($AP$2:$AP$14 &lt;= U177) * ($AQ$2:$AQ$14 &gt;= U177), $AO$2:$AO$14, "範囲外")</f>
        <v>9</v>
      </c>
      <c r="AU177">
        <v>6</v>
      </c>
      <c r="AV177">
        <v>13</v>
      </c>
      <c r="AW177" s="3">
        <f t="shared" si="15"/>
        <v>1.8773365334797401</v>
      </c>
      <c r="AX177" s="3">
        <f t="shared" si="16"/>
        <v>-0.50696289429156804</v>
      </c>
      <c r="AY177" s="3">
        <f t="shared" si="17"/>
        <v>-4.8239531358999999E-2</v>
      </c>
      <c r="BP177" s="4">
        <v>6</v>
      </c>
      <c r="BQ177" s="4">
        <v>13</v>
      </c>
      <c r="BR177" s="6">
        <f t="shared" si="18"/>
        <v>1.8773365334797401</v>
      </c>
      <c r="BS177" s="6">
        <f t="shared" si="19"/>
        <v>-0.50696289429156804</v>
      </c>
      <c r="BT177" s="6">
        <f t="shared" si="20"/>
        <v>-4.8239531358999999E-2</v>
      </c>
    </row>
    <row r="178" spans="1:72">
      <c r="A178">
        <v>6</v>
      </c>
      <c r="B178">
        <v>14</v>
      </c>
      <c r="C178" s="3">
        <v>1.77438428195585</v>
      </c>
      <c r="D178" s="3">
        <v>-0.44083729938397198</v>
      </c>
      <c r="E178" s="3">
        <v>0.369004863230532</v>
      </c>
      <c r="Q178">
        <v>6</v>
      </c>
      <c r="R178">
        <v>14</v>
      </c>
      <c r="S178" s="3">
        <v>1.77438428195585</v>
      </c>
      <c r="T178" s="3">
        <v>-0.44083729938397198</v>
      </c>
      <c r="U178" s="3">
        <f t="shared" si="14"/>
        <v>-0.13053230804048738</v>
      </c>
      <c r="AT178" cm="1">
        <f t="array" ref="AT178">_xlfn.XLOOKUP(1, ($AP$2:$AP$14 &lt;= U178) * ($AQ$2:$AQ$14 &gt;= U178), $AO$2:$AO$14, "範囲外")</f>
        <v>11</v>
      </c>
      <c r="AU178">
        <v>6</v>
      </c>
      <c r="AV178">
        <v>14</v>
      </c>
      <c r="AW178" s="3">
        <f t="shared" si="15"/>
        <v>1.77438428195585</v>
      </c>
      <c r="AX178" s="3">
        <f t="shared" si="16"/>
        <v>-0.44083729938397198</v>
      </c>
      <c r="AY178" s="3">
        <f t="shared" si="17"/>
        <v>-0.19223783601</v>
      </c>
      <c r="BP178" s="4">
        <v>6</v>
      </c>
      <c r="BQ178" s="4">
        <v>14</v>
      </c>
      <c r="BR178" s="6">
        <f t="shared" si="18"/>
        <v>1.77438428195585</v>
      </c>
      <c r="BS178" s="6">
        <f t="shared" si="19"/>
        <v>-0.44083729938397198</v>
      </c>
      <c r="BT178" s="6">
        <f t="shared" si="20"/>
        <v>-0.19223783601</v>
      </c>
    </row>
    <row r="179" spans="1:72">
      <c r="A179">
        <v>6</v>
      </c>
      <c r="B179">
        <v>15</v>
      </c>
      <c r="C179" s="3">
        <v>2.4480754415067398</v>
      </c>
      <c r="D179" s="3">
        <v>-0.33282011773513698</v>
      </c>
      <c r="E179" s="3">
        <v>-2.8600874349954298E-14</v>
      </c>
      <c r="Q179">
        <v>6</v>
      </c>
      <c r="R179">
        <v>15</v>
      </c>
      <c r="S179" s="3">
        <v>2.4480754415067398</v>
      </c>
      <c r="T179" s="3">
        <v>-0.33282011773513698</v>
      </c>
      <c r="U179" s="3">
        <f t="shared" si="14"/>
        <v>7.263325743325468E-15</v>
      </c>
      <c r="AT179" cm="1">
        <f t="array" ref="AT179">_xlfn.XLOOKUP(1, ($AP$2:$AP$14 &lt;= U179) * ($AQ$2:$AQ$14 &gt;= U179), $AO$2:$AO$14, "範囲外")</f>
        <v>7</v>
      </c>
      <c r="AU179">
        <v>6</v>
      </c>
      <c r="AV179">
        <v>15</v>
      </c>
      <c r="AW179" s="3">
        <f t="shared" si="15"/>
        <v>2.4480754415067398</v>
      </c>
      <c r="AX179" s="3">
        <f t="shared" si="16"/>
        <v>-0.33282011773513698</v>
      </c>
      <c r="AY179" s="3">
        <f t="shared" si="17"/>
        <v>0</v>
      </c>
      <c r="BP179" s="4">
        <v>6</v>
      </c>
      <c r="BQ179" s="4">
        <v>15</v>
      </c>
      <c r="BR179" s="6">
        <f t="shared" si="18"/>
        <v>2.4480754415067398</v>
      </c>
      <c r="BS179" s="6">
        <f t="shared" si="19"/>
        <v>-0.33282011773513698</v>
      </c>
      <c r="BT179" s="6">
        <f t="shared" si="20"/>
        <v>0</v>
      </c>
    </row>
    <row r="180" spans="1:72">
      <c r="A180">
        <v>6</v>
      </c>
      <c r="B180">
        <v>16</v>
      </c>
      <c r="C180" s="3">
        <v>2.3951557999775202</v>
      </c>
      <c r="D180" s="3">
        <v>-0.31895261282950599</v>
      </c>
      <c r="E180" s="3">
        <v>0.137730130389214</v>
      </c>
      <c r="Q180">
        <v>6</v>
      </c>
      <c r="R180">
        <v>16</v>
      </c>
      <c r="S180" s="3">
        <v>2.3951557999775202</v>
      </c>
      <c r="T180" s="3">
        <v>-0.31895261282950599</v>
      </c>
      <c r="U180" s="3">
        <f t="shared" si="14"/>
        <v>-3.6567671636290947E-2</v>
      </c>
      <c r="AT180" cm="1">
        <f t="array" ref="AT180">_xlfn.XLOOKUP(1, ($AP$2:$AP$14 &lt;= U180) * ($AQ$2:$AQ$14 &gt;= U180), $AO$2:$AO$14, "範囲外")</f>
        <v>9</v>
      </c>
      <c r="AU180">
        <v>6</v>
      </c>
      <c r="AV180">
        <v>16</v>
      </c>
      <c r="AW180" s="3">
        <f t="shared" si="15"/>
        <v>2.3951557999775202</v>
      </c>
      <c r="AX180" s="3">
        <f t="shared" si="16"/>
        <v>-0.31895261282950599</v>
      </c>
      <c r="AY180" s="3">
        <f t="shared" si="17"/>
        <v>-4.8239531358999999E-2</v>
      </c>
      <c r="BP180" s="4">
        <v>6</v>
      </c>
      <c r="BQ180" s="4">
        <v>16</v>
      </c>
      <c r="BR180" s="6">
        <f t="shared" si="18"/>
        <v>2.3951557999775202</v>
      </c>
      <c r="BS180" s="6">
        <f t="shared" si="19"/>
        <v>-0.31895261282950599</v>
      </c>
      <c r="BT180" s="6">
        <f t="shared" si="20"/>
        <v>-4.8239531358999999E-2</v>
      </c>
    </row>
    <row r="181" spans="1:72">
      <c r="A181">
        <v>6</v>
      </c>
      <c r="B181">
        <v>17</v>
      </c>
      <c r="C181" s="3">
        <v>2.2252183179489302</v>
      </c>
      <c r="D181" s="3">
        <v>-0.27735009811261402</v>
      </c>
      <c r="E181" s="3">
        <v>0.50393983161005595</v>
      </c>
      <c r="Q181">
        <v>6</v>
      </c>
      <c r="R181">
        <v>17</v>
      </c>
      <c r="S181" s="3">
        <v>2.2252183179489302</v>
      </c>
      <c r="T181" s="3">
        <v>-0.27735009811261402</v>
      </c>
      <c r="U181" s="3">
        <f t="shared" si="14"/>
        <v>-0.14178214760068658</v>
      </c>
      <c r="AT181" cm="1">
        <f t="array" ref="AT181">_xlfn.XLOOKUP(1, ($AP$2:$AP$14 &lt;= U181) * ($AQ$2:$AQ$14 &gt;= U181), $AO$2:$AO$14, "範囲外")</f>
        <v>11</v>
      </c>
      <c r="AU181">
        <v>6</v>
      </c>
      <c r="AV181">
        <v>17</v>
      </c>
      <c r="AW181" s="3">
        <f t="shared" si="15"/>
        <v>2.2252183179489302</v>
      </c>
      <c r="AX181" s="3">
        <f t="shared" si="16"/>
        <v>-0.27735009811261402</v>
      </c>
      <c r="AY181" s="3">
        <f t="shared" si="17"/>
        <v>-0.19223783601</v>
      </c>
      <c r="BP181" s="4">
        <v>6</v>
      </c>
      <c r="BQ181" s="4">
        <v>17</v>
      </c>
      <c r="BR181" s="6">
        <f t="shared" si="18"/>
        <v>2.2252183179489302</v>
      </c>
      <c r="BS181" s="6">
        <f t="shared" si="19"/>
        <v>-0.27735009811261402</v>
      </c>
      <c r="BT181" s="6">
        <f t="shared" si="20"/>
        <v>-0.19223783601</v>
      </c>
    </row>
    <row r="182" spans="1:72">
      <c r="A182">
        <v>6</v>
      </c>
      <c r="B182">
        <v>18</v>
      </c>
      <c r="C182" s="3">
        <v>1.19999999999999</v>
      </c>
      <c r="D182" s="3">
        <v>-0.6</v>
      </c>
      <c r="E182" s="3">
        <v>-6.9368648385136003E-16</v>
      </c>
      <c r="Q182">
        <v>6</v>
      </c>
      <c r="R182">
        <v>18</v>
      </c>
      <c r="S182" s="3">
        <v>1.19999999999999</v>
      </c>
      <c r="T182" s="3">
        <v>-0.6</v>
      </c>
      <c r="U182" s="3">
        <f t="shared" si="14"/>
        <v>1.5789838572446671E-16</v>
      </c>
      <c r="AT182" cm="1">
        <f t="array" ref="AT182">_xlfn.XLOOKUP(1, ($AP$2:$AP$14 &lt;= U182) * ($AQ$2:$AQ$14 &gt;= U182), $AO$2:$AO$14, "範囲外")</f>
        <v>7</v>
      </c>
      <c r="AU182">
        <v>6</v>
      </c>
      <c r="AV182">
        <v>18</v>
      </c>
      <c r="AW182" s="3">
        <f t="shared" si="15"/>
        <v>1.19999999999999</v>
      </c>
      <c r="AX182" s="3">
        <f t="shared" si="16"/>
        <v>-0.6</v>
      </c>
      <c r="AY182" s="3">
        <f t="shared" si="17"/>
        <v>0</v>
      </c>
      <c r="BP182" s="4">
        <v>6</v>
      </c>
      <c r="BQ182" s="4">
        <v>18</v>
      </c>
      <c r="BR182" s="6">
        <f t="shared" si="18"/>
        <v>1.19999999999999</v>
      </c>
      <c r="BS182" s="6">
        <f t="shared" si="19"/>
        <v>-0.6</v>
      </c>
      <c r="BT182" s="6">
        <f t="shared" si="20"/>
        <v>0</v>
      </c>
    </row>
    <row r="183" spans="1:72">
      <c r="A183">
        <v>6</v>
      </c>
      <c r="B183">
        <v>19</v>
      </c>
      <c r="C183" s="3">
        <v>1.1989847802201199</v>
      </c>
      <c r="D183" s="3">
        <v>-0.55000000000000004</v>
      </c>
      <c r="E183" s="3">
        <v>4.8239531359100099E-2</v>
      </c>
      <c r="Q183">
        <v>6</v>
      </c>
      <c r="R183">
        <v>19</v>
      </c>
      <c r="S183" s="3">
        <v>1.1989847802201199</v>
      </c>
      <c r="T183" s="3">
        <v>-0.55000000000000004</v>
      </c>
      <c r="U183" s="3">
        <f t="shared" si="14"/>
        <v>-2.5599728502224649E-2</v>
      </c>
      <c r="AT183" cm="1">
        <f t="array" ref="AT183">_xlfn.XLOOKUP(1, ($AP$2:$AP$14 &lt;= U183) * ($AQ$2:$AQ$14 &gt;= U183), $AO$2:$AO$14, "範囲外")</f>
        <v>9</v>
      </c>
      <c r="AU183">
        <v>6</v>
      </c>
      <c r="AV183">
        <v>19</v>
      </c>
      <c r="AW183" s="3">
        <f t="shared" si="15"/>
        <v>1.1989847802201199</v>
      </c>
      <c r="AX183" s="3">
        <f t="shared" si="16"/>
        <v>-0.55000000000000004</v>
      </c>
      <c r="AY183" s="3">
        <f t="shared" si="17"/>
        <v>-4.8239531358999999E-2</v>
      </c>
      <c r="BP183" s="4">
        <v>6</v>
      </c>
      <c r="BQ183" s="4">
        <v>19</v>
      </c>
      <c r="BR183" s="6">
        <f t="shared" si="18"/>
        <v>1.1989847802201199</v>
      </c>
      <c r="BS183" s="6">
        <f t="shared" si="19"/>
        <v>-0.55000000000000004</v>
      </c>
      <c r="BT183" s="6">
        <f t="shared" si="20"/>
        <v>-4.8239531358999999E-2</v>
      </c>
    </row>
    <row r="184" spans="1:72">
      <c r="A184">
        <v>6</v>
      </c>
      <c r="B184">
        <v>20</v>
      </c>
      <c r="C184" s="3">
        <v>1.18378428204966</v>
      </c>
      <c r="D184" s="3">
        <v>-0.4</v>
      </c>
      <c r="E184" s="3">
        <v>0.192237836010094</v>
      </c>
      <c r="Q184">
        <v>6</v>
      </c>
      <c r="R184">
        <v>20</v>
      </c>
      <c r="S184" s="3">
        <v>1.18378428204966</v>
      </c>
      <c r="T184" s="3">
        <v>-0.4</v>
      </c>
      <c r="U184" s="3">
        <f t="shared" si="14"/>
        <v>-0.10248769151540529</v>
      </c>
      <c r="AT184" cm="1">
        <f t="array" ref="AT184">_xlfn.XLOOKUP(1, ($AP$2:$AP$14 &lt;= U184) * ($AQ$2:$AQ$14 &gt;= U184), $AO$2:$AO$14, "範囲外")</f>
        <v>11</v>
      </c>
      <c r="AU184">
        <v>6</v>
      </c>
      <c r="AV184">
        <v>20</v>
      </c>
      <c r="AW184" s="3">
        <f t="shared" si="15"/>
        <v>1.18378428204966</v>
      </c>
      <c r="AX184" s="3">
        <f t="shared" si="16"/>
        <v>-0.4</v>
      </c>
      <c r="AY184" s="3">
        <f t="shared" si="17"/>
        <v>-0.19223783601</v>
      </c>
      <c r="BP184" s="4">
        <v>6</v>
      </c>
      <c r="BQ184" s="4">
        <v>20</v>
      </c>
      <c r="BR184" s="6">
        <f t="shared" si="18"/>
        <v>1.18378428204966</v>
      </c>
      <c r="BS184" s="6">
        <f t="shared" si="19"/>
        <v>-0.4</v>
      </c>
      <c r="BT184" s="6">
        <f t="shared" si="20"/>
        <v>-0.19223783601</v>
      </c>
    </row>
    <row r="185" spans="1:72">
      <c r="A185">
        <v>6</v>
      </c>
      <c r="B185">
        <v>21</v>
      </c>
      <c r="C185" s="3">
        <v>1.90778688829803</v>
      </c>
      <c r="D185" s="3">
        <v>-0.52900475926076596</v>
      </c>
      <c r="E185" s="3">
        <v>-1.6565255267781101E-14</v>
      </c>
      <c r="Q185">
        <v>6</v>
      </c>
      <c r="R185">
        <v>21</v>
      </c>
      <c r="S185" s="3">
        <v>1.90778688829803</v>
      </c>
      <c r="T185" s="3">
        <v>-0.52900475926076596</v>
      </c>
      <c r="U185" s="3">
        <f t="shared" si="14"/>
        <v>5.5264435003563349E-15</v>
      </c>
      <c r="AT185" cm="1">
        <f t="array" ref="AT185">_xlfn.XLOOKUP(1, ($AP$2:$AP$14 &lt;= U185) * ($AQ$2:$AQ$14 &gt;= U185), $AO$2:$AO$14, "範囲外")</f>
        <v>7</v>
      </c>
      <c r="AU185">
        <v>6</v>
      </c>
      <c r="AV185">
        <v>21</v>
      </c>
      <c r="AW185" s="3">
        <f t="shared" si="15"/>
        <v>1.90778688829803</v>
      </c>
      <c r="AX185" s="3">
        <f t="shared" si="16"/>
        <v>-0.52900475926076596</v>
      </c>
      <c r="AY185" s="3">
        <f t="shared" si="17"/>
        <v>0</v>
      </c>
      <c r="BP185" s="4">
        <v>6</v>
      </c>
      <c r="BQ185" s="4">
        <v>21</v>
      </c>
      <c r="BR185" s="6">
        <f t="shared" si="18"/>
        <v>1.90778688829803</v>
      </c>
      <c r="BS185" s="6">
        <f t="shared" si="19"/>
        <v>-0.52900475926076596</v>
      </c>
      <c r="BT185" s="6">
        <f t="shared" si="20"/>
        <v>0</v>
      </c>
    </row>
    <row r="186" spans="1:72">
      <c r="A186">
        <v>6</v>
      </c>
      <c r="B186">
        <v>22</v>
      </c>
      <c r="C186" s="3">
        <v>1.84784297899019</v>
      </c>
      <c r="D186" s="3">
        <v>-0.48492102932236902</v>
      </c>
      <c r="E186" s="3">
        <v>9.6783349872035004E-2</v>
      </c>
      <c r="Q186">
        <v>6</v>
      </c>
      <c r="R186">
        <v>22</v>
      </c>
      <c r="S186" s="3">
        <v>1.84784297899019</v>
      </c>
      <c r="T186" s="3">
        <v>-0.48492102932236902</v>
      </c>
      <c r="U186" s="3">
        <f t="shared" si="14"/>
        <v>-3.331340683366809E-2</v>
      </c>
      <c r="AT186" cm="1">
        <f t="array" ref="AT186">_xlfn.XLOOKUP(1, ($AP$2:$AP$14 &lt;= U186) * ($AQ$2:$AQ$14 &gt;= U186), $AO$2:$AO$14, "範囲外")</f>
        <v>9</v>
      </c>
      <c r="AU186">
        <v>6</v>
      </c>
      <c r="AV186">
        <v>22</v>
      </c>
      <c r="AW186" s="3">
        <f t="shared" si="15"/>
        <v>1.84784297899019</v>
      </c>
      <c r="AX186" s="3">
        <f t="shared" si="16"/>
        <v>-0.48492102932236902</v>
      </c>
      <c r="AY186" s="3">
        <f t="shared" si="17"/>
        <v>-4.8239531358999999E-2</v>
      </c>
      <c r="BP186" s="4">
        <v>6</v>
      </c>
      <c r="BQ186" s="4">
        <v>22</v>
      </c>
      <c r="BR186" s="6">
        <f t="shared" si="18"/>
        <v>1.84784297899019</v>
      </c>
      <c r="BS186" s="6">
        <f t="shared" si="19"/>
        <v>-0.48492102932236902</v>
      </c>
      <c r="BT186" s="6">
        <f t="shared" si="20"/>
        <v>-4.8239531358999999E-2</v>
      </c>
    </row>
    <row r="187" spans="1:72">
      <c r="A187">
        <v>6</v>
      </c>
      <c r="B187">
        <v>23</v>
      </c>
      <c r="C187" s="3">
        <v>1.6562642819746201</v>
      </c>
      <c r="D187" s="3">
        <v>-0.35266983950717801</v>
      </c>
      <c r="E187" s="3">
        <v>0.333651457786445</v>
      </c>
      <c r="Q187">
        <v>6</v>
      </c>
      <c r="R187">
        <v>23</v>
      </c>
      <c r="S187" s="3">
        <v>1.6562642819746201</v>
      </c>
      <c r="T187" s="3">
        <v>-0.35266983950717801</v>
      </c>
      <c r="U187" s="3">
        <f t="shared" si="14"/>
        <v>-0.12655216181887677</v>
      </c>
      <c r="AT187" cm="1">
        <f t="array" ref="AT187">_xlfn.XLOOKUP(1, ($AP$2:$AP$14 &lt;= U187) * ($AQ$2:$AQ$14 &gt;= U187), $AO$2:$AO$14, "範囲外")</f>
        <v>11</v>
      </c>
      <c r="AU187">
        <v>6</v>
      </c>
      <c r="AV187">
        <v>23</v>
      </c>
      <c r="AW187" s="3">
        <f t="shared" si="15"/>
        <v>1.6562642819746201</v>
      </c>
      <c r="AX187" s="3">
        <f t="shared" si="16"/>
        <v>-0.35266983950717801</v>
      </c>
      <c r="AY187" s="3">
        <f t="shared" si="17"/>
        <v>-0.19223783601</v>
      </c>
      <c r="BP187" s="4">
        <v>6</v>
      </c>
      <c r="BQ187" s="4">
        <v>23</v>
      </c>
      <c r="BR187" s="6">
        <f t="shared" si="18"/>
        <v>1.6562642819746201</v>
      </c>
      <c r="BS187" s="6">
        <f t="shared" si="19"/>
        <v>-0.35266983950717801</v>
      </c>
      <c r="BT187" s="6">
        <f t="shared" si="20"/>
        <v>-0.19223783601</v>
      </c>
    </row>
    <row r="188" spans="1:72">
      <c r="A188">
        <v>6</v>
      </c>
      <c r="B188">
        <v>24</v>
      </c>
      <c r="C188" s="3">
        <v>2.4480754415067398</v>
      </c>
      <c r="D188" s="3">
        <v>-0.33282011773513698</v>
      </c>
      <c r="E188" s="3">
        <v>-2.8600874349954298E-14</v>
      </c>
      <c r="Q188">
        <v>6</v>
      </c>
      <c r="R188">
        <v>24</v>
      </c>
      <c r="S188" s="3">
        <v>2.4480754415067398</v>
      </c>
      <c r="T188" s="3">
        <v>-0.33282011773513698</v>
      </c>
      <c r="U188" s="3">
        <f t="shared" si="14"/>
        <v>7.263325743325468E-15</v>
      </c>
      <c r="AT188" cm="1">
        <f t="array" ref="AT188">_xlfn.XLOOKUP(1, ($AP$2:$AP$14 &lt;= U188) * ($AQ$2:$AQ$14 &gt;= U188), $AO$2:$AO$14, "範囲外")</f>
        <v>7</v>
      </c>
      <c r="AU188">
        <v>6</v>
      </c>
      <c r="AV188">
        <v>24</v>
      </c>
      <c r="AW188" s="3">
        <f t="shared" si="15"/>
        <v>2.4480754415067398</v>
      </c>
      <c r="AX188" s="3">
        <f t="shared" si="16"/>
        <v>-0.33282011773513698</v>
      </c>
      <c r="AY188" s="3">
        <f t="shared" si="17"/>
        <v>0</v>
      </c>
      <c r="BP188" s="4">
        <v>6</v>
      </c>
      <c r="BQ188" s="4">
        <v>24</v>
      </c>
      <c r="BR188" s="6">
        <f t="shared" si="18"/>
        <v>2.4480754415067398</v>
      </c>
      <c r="BS188" s="6">
        <f t="shared" si="19"/>
        <v>-0.33282011773513698</v>
      </c>
      <c r="BT188" s="6">
        <f t="shared" si="20"/>
        <v>0</v>
      </c>
    </row>
    <row r="189" spans="1:72">
      <c r="A189">
        <v>6</v>
      </c>
      <c r="B189">
        <v>25</v>
      </c>
      <c r="C189" s="3">
        <v>2.3431483643358999</v>
      </c>
      <c r="D189" s="3">
        <v>-0.305085107923876</v>
      </c>
      <c r="E189" s="3">
        <v>0.13383923477921</v>
      </c>
      <c r="Q189">
        <v>6</v>
      </c>
      <c r="R189">
        <v>25</v>
      </c>
      <c r="S189" s="3">
        <v>2.3431483643358999</v>
      </c>
      <c r="T189" s="3">
        <v>-0.305085107923876</v>
      </c>
      <c r="U189" s="3">
        <f t="shared" si="14"/>
        <v>-3.6323871655469811E-2</v>
      </c>
      <c r="AT189" cm="1">
        <f t="array" ref="AT189">_xlfn.XLOOKUP(1, ($AP$2:$AP$14 &lt;= U189) * ($AQ$2:$AQ$14 &gt;= U189), $AO$2:$AO$14, "範囲外")</f>
        <v>9</v>
      </c>
      <c r="AU189">
        <v>6</v>
      </c>
      <c r="AV189">
        <v>25</v>
      </c>
      <c r="AW189" s="3">
        <f t="shared" si="15"/>
        <v>2.3431483643358999</v>
      </c>
      <c r="AX189" s="3">
        <f t="shared" si="16"/>
        <v>-0.305085107923876</v>
      </c>
      <c r="AY189" s="3">
        <f t="shared" si="17"/>
        <v>-4.8239531358999999E-2</v>
      </c>
      <c r="BP189" s="4">
        <v>6</v>
      </c>
      <c r="BQ189" s="4">
        <v>25</v>
      </c>
      <c r="BR189" s="6">
        <f t="shared" si="18"/>
        <v>2.3431483643358999</v>
      </c>
      <c r="BS189" s="6">
        <f t="shared" si="19"/>
        <v>-0.305085107923876</v>
      </c>
      <c r="BT189" s="6">
        <f t="shared" si="20"/>
        <v>-4.8239531358999999E-2</v>
      </c>
    </row>
    <row r="190" spans="1:72">
      <c r="A190">
        <v>6</v>
      </c>
      <c r="B190">
        <v>26</v>
      </c>
      <c r="C190" s="3">
        <v>2.0169315107690799</v>
      </c>
      <c r="D190" s="3">
        <v>-0.221880078490092</v>
      </c>
      <c r="E190" s="3">
        <v>0.441599432490064</v>
      </c>
      <c r="Q190">
        <v>6</v>
      </c>
      <c r="R190">
        <v>26</v>
      </c>
      <c r="S190" s="3">
        <v>2.0169315107690799</v>
      </c>
      <c r="T190" s="3">
        <v>-0.221880078490092</v>
      </c>
      <c r="U190" s="3">
        <f t="shared" si="14"/>
        <v>-0.13722014842315119</v>
      </c>
      <c r="AT190" cm="1">
        <f t="array" ref="AT190">_xlfn.XLOOKUP(1, ($AP$2:$AP$14 &lt;= U190) * ($AQ$2:$AQ$14 &gt;= U190), $AO$2:$AO$14, "範囲外")</f>
        <v>11</v>
      </c>
      <c r="AU190">
        <v>6</v>
      </c>
      <c r="AV190">
        <v>26</v>
      </c>
      <c r="AW190" s="3">
        <f t="shared" si="15"/>
        <v>2.0169315107690799</v>
      </c>
      <c r="AX190" s="3">
        <f t="shared" si="16"/>
        <v>-0.221880078490092</v>
      </c>
      <c r="AY190" s="3">
        <f t="shared" si="17"/>
        <v>-0.19223783601</v>
      </c>
      <c r="BP190" s="4">
        <v>6</v>
      </c>
      <c r="BQ190" s="4">
        <v>26</v>
      </c>
      <c r="BR190" s="6">
        <f t="shared" si="18"/>
        <v>2.0169315107690799</v>
      </c>
      <c r="BS190" s="6">
        <f t="shared" si="19"/>
        <v>-0.221880078490092</v>
      </c>
      <c r="BT190" s="6">
        <f t="shared" si="20"/>
        <v>-0.19223783601</v>
      </c>
    </row>
    <row r="191" spans="1:72">
      <c r="A191">
        <v>7</v>
      </c>
      <c r="B191">
        <v>0</v>
      </c>
      <c r="C191" s="3">
        <v>1.19999999999999</v>
      </c>
      <c r="D191" s="3">
        <v>-0.6</v>
      </c>
      <c r="E191" s="3">
        <v>-6.9368648385136003E-16</v>
      </c>
      <c r="Q191">
        <v>7</v>
      </c>
      <c r="R191">
        <v>0</v>
      </c>
      <c r="S191" s="3">
        <v>1.19999999999999</v>
      </c>
      <c r="T191" s="3">
        <v>-0.6</v>
      </c>
      <c r="U191" s="3">
        <f t="shared" si="14"/>
        <v>1.5789838572446671E-16</v>
      </c>
      <c r="AT191" cm="1">
        <f t="array" ref="AT191">_xlfn.XLOOKUP(1, ($AP$2:$AP$14 &lt;= U191) * ($AQ$2:$AQ$14 &gt;= U191), $AO$2:$AO$14, "範囲外")</f>
        <v>7</v>
      </c>
      <c r="AU191">
        <v>7</v>
      </c>
      <c r="AV191">
        <v>0</v>
      </c>
      <c r="AW191" s="3">
        <f t="shared" si="15"/>
        <v>1.19999999999999</v>
      </c>
      <c r="AX191" s="3">
        <f t="shared" si="16"/>
        <v>-0.6</v>
      </c>
      <c r="AY191" s="3">
        <f t="shared" si="17"/>
        <v>0</v>
      </c>
      <c r="BP191" s="4">
        <v>7</v>
      </c>
      <c r="BQ191" s="4">
        <v>0</v>
      </c>
      <c r="BR191" s="6">
        <f t="shared" si="18"/>
        <v>1.19999999999999</v>
      </c>
      <c r="BS191" s="6">
        <f t="shared" si="19"/>
        <v>-0.6</v>
      </c>
      <c r="BT191" s="6">
        <f t="shared" si="20"/>
        <v>0</v>
      </c>
    </row>
    <row r="192" spans="1:72">
      <c r="A192">
        <v>7</v>
      </c>
      <c r="B192">
        <v>1</v>
      </c>
      <c r="C192" s="3">
        <v>1.1989847802201199</v>
      </c>
      <c r="D192" s="3">
        <v>-0.55000000000000004</v>
      </c>
      <c r="E192" s="3">
        <v>4.8239531359100099E-2</v>
      </c>
      <c r="Q192">
        <v>7</v>
      </c>
      <c r="R192">
        <v>1</v>
      </c>
      <c r="S192" s="3">
        <v>1.1989847802201199</v>
      </c>
      <c r="T192" s="3">
        <v>-0.55000000000000004</v>
      </c>
      <c r="U192" s="3">
        <f t="shared" si="14"/>
        <v>-2.5599728502224649E-2</v>
      </c>
      <c r="AT192" cm="1">
        <f t="array" ref="AT192">_xlfn.XLOOKUP(1, ($AP$2:$AP$14 &lt;= U192) * ($AQ$2:$AQ$14 &gt;= U192), $AO$2:$AO$14, "範囲外")</f>
        <v>9</v>
      </c>
      <c r="AU192">
        <v>7</v>
      </c>
      <c r="AV192">
        <v>1</v>
      </c>
      <c r="AW192" s="3">
        <f t="shared" si="15"/>
        <v>1.1989847802201199</v>
      </c>
      <c r="AX192" s="3">
        <f t="shared" si="16"/>
        <v>-0.55000000000000004</v>
      </c>
      <c r="AY192" s="3">
        <f t="shared" si="17"/>
        <v>-4.8239531358999999E-2</v>
      </c>
      <c r="BP192" s="4">
        <v>7</v>
      </c>
      <c r="BQ192" s="4">
        <v>1</v>
      </c>
      <c r="BR192" s="6">
        <f t="shared" si="18"/>
        <v>1.1989847802201199</v>
      </c>
      <c r="BS192" s="6">
        <f t="shared" si="19"/>
        <v>-0.55000000000000004</v>
      </c>
      <c r="BT192" s="6">
        <f t="shared" si="20"/>
        <v>-4.8239531358999999E-2</v>
      </c>
    </row>
    <row r="193" spans="1:72">
      <c r="A193">
        <v>7</v>
      </c>
      <c r="B193">
        <v>2</v>
      </c>
      <c r="C193" s="3">
        <v>1.18378428204966</v>
      </c>
      <c r="D193" s="3">
        <v>-0.4</v>
      </c>
      <c r="E193" s="3">
        <v>0.192237836010094</v>
      </c>
      <c r="Q193">
        <v>7</v>
      </c>
      <c r="R193">
        <v>2</v>
      </c>
      <c r="S193" s="3">
        <v>1.18378428204966</v>
      </c>
      <c r="T193" s="3">
        <v>-0.4</v>
      </c>
      <c r="U193" s="3">
        <f t="shared" si="14"/>
        <v>-0.10248769151540529</v>
      </c>
      <c r="AT193" cm="1">
        <f t="array" ref="AT193">_xlfn.XLOOKUP(1, ($AP$2:$AP$14 &lt;= U193) * ($AQ$2:$AQ$14 &gt;= U193), $AO$2:$AO$14, "範囲外")</f>
        <v>11</v>
      </c>
      <c r="AU193">
        <v>7</v>
      </c>
      <c r="AV193">
        <v>2</v>
      </c>
      <c r="AW193" s="3">
        <f t="shared" si="15"/>
        <v>1.18378428204966</v>
      </c>
      <c r="AX193" s="3">
        <f t="shared" si="16"/>
        <v>-0.4</v>
      </c>
      <c r="AY193" s="3">
        <f t="shared" si="17"/>
        <v>-0.19223783601</v>
      </c>
      <c r="BP193" s="4">
        <v>7</v>
      </c>
      <c r="BQ193" s="4">
        <v>2</v>
      </c>
      <c r="BR193" s="6">
        <f t="shared" si="18"/>
        <v>1.18378428204966</v>
      </c>
      <c r="BS193" s="6">
        <f t="shared" si="19"/>
        <v>-0.4</v>
      </c>
      <c r="BT193" s="6">
        <f t="shared" si="20"/>
        <v>-0.19223783601</v>
      </c>
    </row>
    <row r="194" spans="1:72">
      <c r="A194">
        <v>7</v>
      </c>
      <c r="B194">
        <v>3</v>
      </c>
      <c r="C194" s="3">
        <v>1.90778688829803</v>
      </c>
      <c r="D194" s="3">
        <v>-0.52900475926076596</v>
      </c>
      <c r="E194" s="3">
        <v>-1.6565255267781101E-14</v>
      </c>
      <c r="Q194">
        <v>7</v>
      </c>
      <c r="R194">
        <v>3</v>
      </c>
      <c r="S194" s="3">
        <v>1.90778688829803</v>
      </c>
      <c r="T194" s="3">
        <v>-0.52900475926076596</v>
      </c>
      <c r="U194" s="3">
        <f t="shared" si="14"/>
        <v>5.5264435003563349E-15</v>
      </c>
      <c r="AT194" cm="1">
        <f t="array" ref="AT194">_xlfn.XLOOKUP(1, ($AP$2:$AP$14 &lt;= U194) * ($AQ$2:$AQ$14 &gt;= U194), $AO$2:$AO$14, "範囲外")</f>
        <v>7</v>
      </c>
      <c r="AU194">
        <v>7</v>
      </c>
      <c r="AV194">
        <v>3</v>
      </c>
      <c r="AW194" s="3">
        <f t="shared" si="15"/>
        <v>1.90778688829803</v>
      </c>
      <c r="AX194" s="3">
        <f t="shared" si="16"/>
        <v>-0.52900475926076596</v>
      </c>
      <c r="AY194" s="3">
        <f t="shared" si="17"/>
        <v>0</v>
      </c>
      <c r="BP194" s="4">
        <v>7</v>
      </c>
      <c r="BQ194" s="4">
        <v>3</v>
      </c>
      <c r="BR194" s="6">
        <f t="shared" si="18"/>
        <v>1.90778688829803</v>
      </c>
      <c r="BS194" s="6">
        <f t="shared" si="19"/>
        <v>-0.52900475926076596</v>
      </c>
      <c r="BT194" s="6">
        <f t="shared" si="20"/>
        <v>0</v>
      </c>
    </row>
    <row r="195" spans="1:72">
      <c r="A195">
        <v>7</v>
      </c>
      <c r="B195">
        <v>4</v>
      </c>
      <c r="C195" s="3">
        <v>1.84784297899019</v>
      </c>
      <c r="D195" s="3">
        <v>-0.48492102932236902</v>
      </c>
      <c r="E195" s="3">
        <v>9.6783349872035004E-2</v>
      </c>
      <c r="Q195">
        <v>7</v>
      </c>
      <c r="R195">
        <v>4</v>
      </c>
      <c r="S195" s="3">
        <v>1.84784297899019</v>
      </c>
      <c r="T195" s="3">
        <v>-0.48492102932236902</v>
      </c>
      <c r="U195" s="3">
        <f t="shared" ref="U195:U258" si="21">(2*ATAN2(E195,C195)*180/PI()-180)/180</f>
        <v>-3.331340683366809E-2</v>
      </c>
      <c r="AT195" cm="1">
        <f t="array" ref="AT195">_xlfn.XLOOKUP(1, ($AP$2:$AP$14 &lt;= U195) * ($AQ$2:$AQ$14 &gt;= U195), $AO$2:$AO$14, "範囲外")</f>
        <v>9</v>
      </c>
      <c r="AU195">
        <v>7</v>
      </c>
      <c r="AV195">
        <v>4</v>
      </c>
      <c r="AW195" s="3">
        <f t="shared" ref="AW195:AW258" si="22">S195</f>
        <v>1.84784297899019</v>
      </c>
      <c r="AX195" s="3">
        <f t="shared" ref="AX195:AX258" si="23">T195</f>
        <v>-0.48492102932236902</v>
      </c>
      <c r="AY195" s="3">
        <f t="shared" ref="AY195:AY258" si="24">_xlfn.XLOOKUP(AT195, $AO$2:$AO$14, $AR$2:$AR$14)</f>
        <v>-4.8239531358999999E-2</v>
      </c>
      <c r="BP195" s="4">
        <v>7</v>
      </c>
      <c r="BQ195" s="4">
        <v>4</v>
      </c>
      <c r="BR195" s="6">
        <f t="shared" ref="BR195:BR258" si="25">IF((AW195&gt;5)*(AW195&lt;=6),5.5,AW195)</f>
        <v>1.84784297899019</v>
      </c>
      <c r="BS195" s="6">
        <f t="shared" ref="BS195:BS258" si="26">AX195</f>
        <v>-0.48492102932236902</v>
      </c>
      <c r="BT195" s="6">
        <f t="shared" ref="BT195:BT258" si="27">AY195</f>
        <v>-4.8239531358999999E-2</v>
      </c>
    </row>
    <row r="196" spans="1:72">
      <c r="A196">
        <v>7</v>
      </c>
      <c r="B196">
        <v>5</v>
      </c>
      <c r="C196" s="3">
        <v>1.6562642819746201</v>
      </c>
      <c r="D196" s="3">
        <v>-0.35266983950717801</v>
      </c>
      <c r="E196" s="3">
        <v>0.333651457786445</v>
      </c>
      <c r="Q196">
        <v>7</v>
      </c>
      <c r="R196">
        <v>5</v>
      </c>
      <c r="S196" s="3">
        <v>1.6562642819746201</v>
      </c>
      <c r="T196" s="3">
        <v>-0.35266983950717801</v>
      </c>
      <c r="U196" s="3">
        <f t="shared" si="21"/>
        <v>-0.12655216181887677</v>
      </c>
      <c r="AT196" cm="1">
        <f t="array" ref="AT196">_xlfn.XLOOKUP(1, ($AP$2:$AP$14 &lt;= U196) * ($AQ$2:$AQ$14 &gt;= U196), $AO$2:$AO$14, "範囲外")</f>
        <v>11</v>
      </c>
      <c r="AU196">
        <v>7</v>
      </c>
      <c r="AV196">
        <v>5</v>
      </c>
      <c r="AW196" s="3">
        <f t="shared" si="22"/>
        <v>1.6562642819746201</v>
      </c>
      <c r="AX196" s="3">
        <f t="shared" si="23"/>
        <v>-0.35266983950717801</v>
      </c>
      <c r="AY196" s="3">
        <f t="shared" si="24"/>
        <v>-0.19223783601</v>
      </c>
      <c r="BP196" s="4">
        <v>7</v>
      </c>
      <c r="BQ196" s="4">
        <v>5</v>
      </c>
      <c r="BR196" s="6">
        <f t="shared" si="25"/>
        <v>1.6562642819746201</v>
      </c>
      <c r="BS196" s="6">
        <f t="shared" si="26"/>
        <v>-0.35266983950717801</v>
      </c>
      <c r="BT196" s="6">
        <f t="shared" si="27"/>
        <v>-0.19223783601</v>
      </c>
    </row>
    <row r="197" spans="1:72">
      <c r="A197">
        <v>7</v>
      </c>
      <c r="B197">
        <v>6</v>
      </c>
      <c r="C197" s="3">
        <v>2.4480754415067398</v>
      </c>
      <c r="D197" s="3">
        <v>-0.33282011773513698</v>
      </c>
      <c r="E197" s="3">
        <v>-2.8600874349954298E-14</v>
      </c>
      <c r="Q197">
        <v>7</v>
      </c>
      <c r="R197">
        <v>6</v>
      </c>
      <c r="S197" s="3">
        <v>2.4480754415067398</v>
      </c>
      <c r="T197" s="3">
        <v>-0.33282011773513698</v>
      </c>
      <c r="U197" s="3">
        <f t="shared" si="21"/>
        <v>7.263325743325468E-15</v>
      </c>
      <c r="AT197" cm="1">
        <f t="array" ref="AT197">_xlfn.XLOOKUP(1, ($AP$2:$AP$14 &lt;= U197) * ($AQ$2:$AQ$14 &gt;= U197), $AO$2:$AO$14, "範囲外")</f>
        <v>7</v>
      </c>
      <c r="AU197">
        <v>7</v>
      </c>
      <c r="AV197">
        <v>6</v>
      </c>
      <c r="AW197" s="3">
        <f t="shared" si="22"/>
        <v>2.4480754415067398</v>
      </c>
      <c r="AX197" s="3">
        <f t="shared" si="23"/>
        <v>-0.33282011773513698</v>
      </c>
      <c r="AY197" s="3">
        <f t="shared" si="24"/>
        <v>0</v>
      </c>
      <c r="BP197" s="4">
        <v>7</v>
      </c>
      <c r="BQ197" s="4">
        <v>6</v>
      </c>
      <c r="BR197" s="6">
        <f t="shared" si="25"/>
        <v>2.4480754415067398</v>
      </c>
      <c r="BS197" s="6">
        <f t="shared" si="26"/>
        <v>-0.33282011773513698</v>
      </c>
      <c r="BT197" s="6">
        <f t="shared" si="27"/>
        <v>0</v>
      </c>
    </row>
    <row r="198" spans="1:72">
      <c r="A198">
        <v>7</v>
      </c>
      <c r="B198">
        <v>7</v>
      </c>
      <c r="C198" s="3">
        <v>2.3431483643358999</v>
      </c>
      <c r="D198" s="3">
        <v>-0.305085107923876</v>
      </c>
      <c r="E198" s="3">
        <v>0.13383923477921</v>
      </c>
      <c r="Q198">
        <v>7</v>
      </c>
      <c r="R198">
        <v>7</v>
      </c>
      <c r="S198" s="3">
        <v>2.3431483643358999</v>
      </c>
      <c r="T198" s="3">
        <v>-0.305085107923876</v>
      </c>
      <c r="U198" s="3">
        <f t="shared" si="21"/>
        <v>-3.6323871655469811E-2</v>
      </c>
      <c r="AT198" cm="1">
        <f t="array" ref="AT198">_xlfn.XLOOKUP(1, ($AP$2:$AP$14 &lt;= U198) * ($AQ$2:$AQ$14 &gt;= U198), $AO$2:$AO$14, "範囲外")</f>
        <v>9</v>
      </c>
      <c r="AU198">
        <v>7</v>
      </c>
      <c r="AV198">
        <v>7</v>
      </c>
      <c r="AW198" s="3">
        <f t="shared" si="22"/>
        <v>2.3431483643358999</v>
      </c>
      <c r="AX198" s="3">
        <f t="shared" si="23"/>
        <v>-0.305085107923876</v>
      </c>
      <c r="AY198" s="3">
        <f t="shared" si="24"/>
        <v>-4.8239531358999999E-2</v>
      </c>
      <c r="BP198" s="4">
        <v>7</v>
      </c>
      <c r="BQ198" s="4">
        <v>7</v>
      </c>
      <c r="BR198" s="6">
        <f t="shared" si="25"/>
        <v>2.3431483643358999</v>
      </c>
      <c r="BS198" s="6">
        <f t="shared" si="26"/>
        <v>-0.305085107923876</v>
      </c>
      <c r="BT198" s="6">
        <f t="shared" si="27"/>
        <v>-4.8239531358999999E-2</v>
      </c>
    </row>
    <row r="199" spans="1:72">
      <c r="A199">
        <v>7</v>
      </c>
      <c r="B199">
        <v>8</v>
      </c>
      <c r="C199" s="3">
        <v>2.0169315107690799</v>
      </c>
      <c r="D199" s="3">
        <v>-0.221880078490092</v>
      </c>
      <c r="E199" s="3">
        <v>0.441599432490064</v>
      </c>
      <c r="Q199">
        <v>7</v>
      </c>
      <c r="R199">
        <v>8</v>
      </c>
      <c r="S199" s="3">
        <v>2.0169315107690799</v>
      </c>
      <c r="T199" s="3">
        <v>-0.221880078490092</v>
      </c>
      <c r="U199" s="3">
        <f t="shared" si="21"/>
        <v>-0.13722014842315119</v>
      </c>
      <c r="AT199" cm="1">
        <f t="array" ref="AT199">_xlfn.XLOOKUP(1, ($AP$2:$AP$14 &lt;= U199) * ($AQ$2:$AQ$14 &gt;= U199), $AO$2:$AO$14, "範囲外")</f>
        <v>11</v>
      </c>
      <c r="AU199">
        <v>7</v>
      </c>
      <c r="AV199">
        <v>8</v>
      </c>
      <c r="AW199" s="3">
        <f t="shared" si="22"/>
        <v>2.0169315107690799</v>
      </c>
      <c r="AX199" s="3">
        <f t="shared" si="23"/>
        <v>-0.221880078490092</v>
      </c>
      <c r="AY199" s="3">
        <f t="shared" si="24"/>
        <v>-0.19223783601</v>
      </c>
      <c r="BP199" s="4">
        <v>7</v>
      </c>
      <c r="BQ199" s="4">
        <v>8</v>
      </c>
      <c r="BR199" s="6">
        <f t="shared" si="25"/>
        <v>2.0169315107690799</v>
      </c>
      <c r="BS199" s="6">
        <f t="shared" si="26"/>
        <v>-0.221880078490092</v>
      </c>
      <c r="BT199" s="6">
        <f t="shared" si="27"/>
        <v>-0.19223783601</v>
      </c>
    </row>
    <row r="200" spans="1:72">
      <c r="A200">
        <v>7</v>
      </c>
      <c r="B200">
        <v>9</v>
      </c>
      <c r="C200" s="3">
        <v>1.19999999999999</v>
      </c>
      <c r="D200" s="3">
        <v>-0.6</v>
      </c>
      <c r="E200" s="3">
        <v>-6.9368648385136003E-16</v>
      </c>
      <c r="Q200">
        <v>7</v>
      </c>
      <c r="R200">
        <v>9</v>
      </c>
      <c r="S200" s="3">
        <v>1.19999999999999</v>
      </c>
      <c r="T200" s="3">
        <v>-0.6</v>
      </c>
      <c r="U200" s="3">
        <f t="shared" si="21"/>
        <v>1.5789838572446671E-16</v>
      </c>
      <c r="AT200" cm="1">
        <f t="array" ref="AT200">_xlfn.XLOOKUP(1, ($AP$2:$AP$14 &lt;= U200) * ($AQ$2:$AQ$14 &gt;= U200), $AO$2:$AO$14, "範囲外")</f>
        <v>7</v>
      </c>
      <c r="AU200">
        <v>7</v>
      </c>
      <c r="AV200">
        <v>9</v>
      </c>
      <c r="AW200" s="3">
        <f t="shared" si="22"/>
        <v>1.19999999999999</v>
      </c>
      <c r="AX200" s="3">
        <f t="shared" si="23"/>
        <v>-0.6</v>
      </c>
      <c r="AY200" s="3">
        <f t="shared" si="24"/>
        <v>0</v>
      </c>
      <c r="BP200" s="4">
        <v>7</v>
      </c>
      <c r="BQ200" s="4">
        <v>9</v>
      </c>
      <c r="BR200" s="6">
        <f t="shared" si="25"/>
        <v>1.19999999999999</v>
      </c>
      <c r="BS200" s="6">
        <f t="shared" si="26"/>
        <v>-0.6</v>
      </c>
      <c r="BT200" s="6">
        <f t="shared" si="27"/>
        <v>0</v>
      </c>
    </row>
    <row r="201" spans="1:72">
      <c r="A201">
        <v>7</v>
      </c>
      <c r="B201">
        <v>10</v>
      </c>
      <c r="C201" s="3">
        <v>1.1997461732983301</v>
      </c>
      <c r="D201" s="3">
        <v>-0.55000000000000004</v>
      </c>
      <c r="E201" s="3">
        <v>2.41242755924591E-2</v>
      </c>
      <c r="Q201">
        <v>7</v>
      </c>
      <c r="R201">
        <v>10</v>
      </c>
      <c r="S201" s="3">
        <v>1.1997461732983301</v>
      </c>
      <c r="T201" s="3">
        <v>-0.55000000000000004</v>
      </c>
      <c r="U201" s="3">
        <f t="shared" si="21"/>
        <v>-1.2799308562479439E-2</v>
      </c>
      <c r="AT201" cm="1">
        <f t="array" ref="AT201">_xlfn.XLOOKUP(1, ($AP$2:$AP$14 &lt;= U201) * ($AQ$2:$AQ$14 &gt;= U201), $AO$2:$AO$14, "範囲外")</f>
        <v>8</v>
      </c>
      <c r="AU201">
        <v>7</v>
      </c>
      <c r="AV201">
        <v>10</v>
      </c>
      <c r="AW201" s="3">
        <f t="shared" si="22"/>
        <v>1.1997461732983301</v>
      </c>
      <c r="AX201" s="3">
        <f t="shared" si="23"/>
        <v>-0.55000000000000004</v>
      </c>
      <c r="AY201" s="3">
        <f t="shared" si="24"/>
        <v>-2.4124275592000002E-2</v>
      </c>
      <c r="BP201" s="4">
        <v>7</v>
      </c>
      <c r="BQ201" s="4">
        <v>10</v>
      </c>
      <c r="BR201" s="6">
        <f t="shared" si="25"/>
        <v>1.1997461732983301</v>
      </c>
      <c r="BS201" s="6">
        <f t="shared" si="26"/>
        <v>-0.55000000000000004</v>
      </c>
      <c r="BT201" s="6">
        <f t="shared" si="27"/>
        <v>-2.4124275592000002E-2</v>
      </c>
    </row>
    <row r="202" spans="1:72">
      <c r="A202">
        <v>7</v>
      </c>
      <c r="B202">
        <v>11</v>
      </c>
      <c r="C202" s="3">
        <v>1.1959405127124401</v>
      </c>
      <c r="D202" s="3">
        <v>-0.4</v>
      </c>
      <c r="E202" s="3">
        <v>9.6406935026329896E-2</v>
      </c>
      <c r="Q202">
        <v>7</v>
      </c>
      <c r="R202">
        <v>11</v>
      </c>
      <c r="S202" s="3">
        <v>1.1959405127124401</v>
      </c>
      <c r="T202" s="3">
        <v>-0.4</v>
      </c>
      <c r="U202" s="3">
        <f t="shared" si="21"/>
        <v>-5.1208344905585235E-2</v>
      </c>
      <c r="AT202" cm="1">
        <f t="array" ref="AT202">_xlfn.XLOOKUP(1, ($AP$2:$AP$14 &lt;= U202) * ($AQ$2:$AQ$14 &gt;= U202), $AO$2:$AO$14, "範囲外")</f>
        <v>10</v>
      </c>
      <c r="AU202">
        <v>7</v>
      </c>
      <c r="AV202">
        <v>11</v>
      </c>
      <c r="AW202" s="3">
        <f t="shared" si="22"/>
        <v>1.1959405127124401</v>
      </c>
      <c r="AX202" s="3">
        <f t="shared" si="23"/>
        <v>-0.4</v>
      </c>
      <c r="AY202" s="3">
        <f t="shared" si="24"/>
        <v>-9.6406935026000007E-2</v>
      </c>
      <c r="BP202" s="4">
        <v>7</v>
      </c>
      <c r="BQ202" s="4">
        <v>11</v>
      </c>
      <c r="BR202" s="6">
        <f t="shared" si="25"/>
        <v>1.1959405127124401</v>
      </c>
      <c r="BS202" s="6">
        <f t="shared" si="26"/>
        <v>-0.4</v>
      </c>
      <c r="BT202" s="6">
        <f t="shared" si="27"/>
        <v>-9.6406935026000007E-2</v>
      </c>
    </row>
    <row r="203" spans="1:72">
      <c r="A203">
        <v>7</v>
      </c>
      <c r="B203">
        <v>12</v>
      </c>
      <c r="C203" s="3">
        <v>1.90778688829803</v>
      </c>
      <c r="D203" s="3">
        <v>-0.52900475926076596</v>
      </c>
      <c r="E203" s="3">
        <v>-1.6565255267781101E-14</v>
      </c>
      <c r="Q203">
        <v>7</v>
      </c>
      <c r="R203">
        <v>12</v>
      </c>
      <c r="S203" s="3">
        <v>1.90778688829803</v>
      </c>
      <c r="T203" s="3">
        <v>-0.52900475926076596</v>
      </c>
      <c r="U203" s="3">
        <f t="shared" si="21"/>
        <v>5.5264435003563349E-15</v>
      </c>
      <c r="AT203" cm="1">
        <f t="array" ref="AT203">_xlfn.XLOOKUP(1, ($AP$2:$AP$14 &lt;= U203) * ($AQ$2:$AQ$14 &gt;= U203), $AO$2:$AO$14, "範囲外")</f>
        <v>7</v>
      </c>
      <c r="AU203">
        <v>7</v>
      </c>
      <c r="AV203">
        <v>12</v>
      </c>
      <c r="AW203" s="3">
        <f t="shared" si="22"/>
        <v>1.90778688829803</v>
      </c>
      <c r="AX203" s="3">
        <f t="shared" si="23"/>
        <v>-0.52900475926076596</v>
      </c>
      <c r="AY203" s="3">
        <f t="shared" si="24"/>
        <v>0</v>
      </c>
      <c r="BP203" s="4">
        <v>7</v>
      </c>
      <c r="BQ203" s="4">
        <v>12</v>
      </c>
      <c r="BR203" s="6">
        <f t="shared" si="25"/>
        <v>1.90778688829803</v>
      </c>
      <c r="BS203" s="6">
        <f t="shared" si="26"/>
        <v>-0.52900475926076596</v>
      </c>
      <c r="BT203" s="6">
        <f t="shared" si="27"/>
        <v>0</v>
      </c>
    </row>
    <row r="204" spans="1:72">
      <c r="A204">
        <v>7</v>
      </c>
      <c r="B204">
        <v>13</v>
      </c>
      <c r="C204" s="3">
        <v>1.8485642098433801</v>
      </c>
      <c r="D204" s="3">
        <v>-0.48492102932236902</v>
      </c>
      <c r="E204" s="3">
        <v>4.8394503979198297E-2</v>
      </c>
      <c r="Q204">
        <v>7</v>
      </c>
      <c r="R204">
        <v>13</v>
      </c>
      <c r="S204" s="3">
        <v>1.8485642098433801</v>
      </c>
      <c r="T204" s="3">
        <v>-0.48492102932236902</v>
      </c>
      <c r="U204" s="3">
        <f t="shared" si="21"/>
        <v>-1.6662587305130375E-2</v>
      </c>
      <c r="AT204" cm="1">
        <f t="array" ref="AT204">_xlfn.XLOOKUP(1, ($AP$2:$AP$14 &lt;= U204) * ($AQ$2:$AQ$14 &gt;= U204), $AO$2:$AO$14, "範囲外")</f>
        <v>8</v>
      </c>
      <c r="AU204">
        <v>7</v>
      </c>
      <c r="AV204">
        <v>13</v>
      </c>
      <c r="AW204" s="3">
        <f t="shared" si="22"/>
        <v>1.8485642098433801</v>
      </c>
      <c r="AX204" s="3">
        <f t="shared" si="23"/>
        <v>-0.48492102932236902</v>
      </c>
      <c r="AY204" s="3">
        <f t="shared" si="24"/>
        <v>-2.4124275592000002E-2</v>
      </c>
      <c r="BP204" s="4">
        <v>7</v>
      </c>
      <c r="BQ204" s="4">
        <v>13</v>
      </c>
      <c r="BR204" s="6">
        <f t="shared" si="25"/>
        <v>1.8485642098433801</v>
      </c>
      <c r="BS204" s="6">
        <f t="shared" si="26"/>
        <v>-0.48492102932236902</v>
      </c>
      <c r="BT204" s="6">
        <f t="shared" si="27"/>
        <v>-2.4124275592000002E-2</v>
      </c>
    </row>
    <row r="205" spans="1:72">
      <c r="A205">
        <v>7</v>
      </c>
      <c r="B205">
        <v>14</v>
      </c>
      <c r="C205" s="3">
        <v>1.6679541700534199</v>
      </c>
      <c r="D205" s="3">
        <v>-0.35266983950717801</v>
      </c>
      <c r="E205" s="3">
        <v>0.167035676422218</v>
      </c>
      <c r="Q205">
        <v>7</v>
      </c>
      <c r="R205">
        <v>14</v>
      </c>
      <c r="S205" s="3">
        <v>1.6679541700534199</v>
      </c>
      <c r="T205" s="3">
        <v>-0.35266983950717801</v>
      </c>
      <c r="U205" s="3">
        <f t="shared" si="21"/>
        <v>-6.3541827127584341E-2</v>
      </c>
      <c r="AT205" cm="1">
        <f t="array" ref="AT205">_xlfn.XLOOKUP(1, ($AP$2:$AP$14 &lt;= U205) * ($AQ$2:$AQ$14 &gt;= U205), $AO$2:$AO$14, "範囲外")</f>
        <v>10</v>
      </c>
      <c r="AU205">
        <v>7</v>
      </c>
      <c r="AV205">
        <v>14</v>
      </c>
      <c r="AW205" s="3">
        <f t="shared" si="22"/>
        <v>1.6679541700534199</v>
      </c>
      <c r="AX205" s="3">
        <f t="shared" si="23"/>
        <v>-0.35266983950717801</v>
      </c>
      <c r="AY205" s="3">
        <f t="shared" si="24"/>
        <v>-9.6406935026000007E-2</v>
      </c>
      <c r="BP205" s="4">
        <v>7</v>
      </c>
      <c r="BQ205" s="4">
        <v>14</v>
      </c>
      <c r="BR205" s="6">
        <f t="shared" si="25"/>
        <v>1.6679541700534199</v>
      </c>
      <c r="BS205" s="6">
        <f t="shared" si="26"/>
        <v>-0.35266983950717801</v>
      </c>
      <c r="BT205" s="6">
        <f t="shared" si="27"/>
        <v>-9.6406935026000007E-2</v>
      </c>
    </row>
    <row r="206" spans="1:72">
      <c r="A206">
        <v>7</v>
      </c>
      <c r="B206">
        <v>15</v>
      </c>
      <c r="C206" s="3">
        <v>2.4480754415067398</v>
      </c>
      <c r="D206" s="3">
        <v>-0.33282011773513698</v>
      </c>
      <c r="E206" s="3">
        <v>-2.8600874349954298E-14</v>
      </c>
      <c r="Q206">
        <v>7</v>
      </c>
      <c r="R206">
        <v>15</v>
      </c>
      <c r="S206" s="3">
        <v>2.4480754415067398</v>
      </c>
      <c r="T206" s="3">
        <v>-0.33282011773513698</v>
      </c>
      <c r="U206" s="3">
        <f t="shared" si="21"/>
        <v>7.263325743325468E-15</v>
      </c>
      <c r="AT206" cm="1">
        <f t="array" ref="AT206">_xlfn.XLOOKUP(1, ($AP$2:$AP$14 &lt;= U206) * ($AQ$2:$AQ$14 &gt;= U206), $AO$2:$AO$14, "範囲外")</f>
        <v>7</v>
      </c>
      <c r="AU206">
        <v>7</v>
      </c>
      <c r="AV206">
        <v>15</v>
      </c>
      <c r="AW206" s="3">
        <f t="shared" si="22"/>
        <v>2.4480754415067398</v>
      </c>
      <c r="AX206" s="3">
        <f t="shared" si="23"/>
        <v>-0.33282011773513698</v>
      </c>
      <c r="AY206" s="3">
        <f t="shared" si="24"/>
        <v>0</v>
      </c>
      <c r="BP206" s="4">
        <v>7</v>
      </c>
      <c r="BQ206" s="4">
        <v>15</v>
      </c>
      <c r="BR206" s="6">
        <f t="shared" si="25"/>
        <v>2.4480754415067398</v>
      </c>
      <c r="BS206" s="6">
        <f t="shared" si="26"/>
        <v>-0.33282011773513698</v>
      </c>
      <c r="BT206" s="6">
        <f t="shared" si="27"/>
        <v>0</v>
      </c>
    </row>
    <row r="207" spans="1:72">
      <c r="A207">
        <v>7</v>
      </c>
      <c r="B207">
        <v>16</v>
      </c>
      <c r="C207" s="3">
        <v>2.34383893738684</v>
      </c>
      <c r="D207" s="3">
        <v>-0.305085107923876</v>
      </c>
      <c r="E207" s="3">
        <v>6.6921163342227696E-2</v>
      </c>
      <c r="Q207">
        <v>7</v>
      </c>
      <c r="R207">
        <v>16</v>
      </c>
      <c r="S207" s="3">
        <v>2.34383893738684</v>
      </c>
      <c r="T207" s="3">
        <v>-0.305085107923876</v>
      </c>
      <c r="U207" s="3">
        <f t="shared" si="21"/>
        <v>-1.8171796625342532E-2</v>
      </c>
      <c r="AT207" cm="1">
        <f t="array" ref="AT207">_xlfn.XLOOKUP(1, ($AP$2:$AP$14 &lt;= U207) * ($AQ$2:$AQ$14 &gt;= U207), $AO$2:$AO$14, "範囲外")</f>
        <v>8</v>
      </c>
      <c r="AU207">
        <v>7</v>
      </c>
      <c r="AV207">
        <v>16</v>
      </c>
      <c r="AW207" s="3">
        <f t="shared" si="22"/>
        <v>2.34383893738684</v>
      </c>
      <c r="AX207" s="3">
        <f t="shared" si="23"/>
        <v>-0.305085107923876</v>
      </c>
      <c r="AY207" s="3">
        <f t="shared" si="24"/>
        <v>-2.4124275592000002E-2</v>
      </c>
      <c r="BP207" s="4">
        <v>7</v>
      </c>
      <c r="BQ207" s="4">
        <v>16</v>
      </c>
      <c r="BR207" s="6">
        <f t="shared" si="25"/>
        <v>2.34383893738684</v>
      </c>
      <c r="BS207" s="6">
        <f t="shared" si="26"/>
        <v>-0.305085107923876</v>
      </c>
      <c r="BT207" s="6">
        <f t="shared" si="27"/>
        <v>-2.4124275592000002E-2</v>
      </c>
    </row>
    <row r="208" spans="1:72">
      <c r="A208">
        <v>7</v>
      </c>
      <c r="B208">
        <v>17</v>
      </c>
      <c r="C208" s="3">
        <v>2.02826541661064</v>
      </c>
      <c r="D208" s="3">
        <v>-0.221880078490092</v>
      </c>
      <c r="E208" s="3">
        <v>0.220950069489741</v>
      </c>
      <c r="Q208">
        <v>7</v>
      </c>
      <c r="R208">
        <v>17</v>
      </c>
      <c r="S208" s="3">
        <v>2.02826541661064</v>
      </c>
      <c r="T208" s="3">
        <v>-0.221880078490092</v>
      </c>
      <c r="U208" s="3">
        <f t="shared" si="21"/>
        <v>-6.9078092208990291E-2</v>
      </c>
      <c r="AT208" cm="1">
        <f t="array" ref="AT208">_xlfn.XLOOKUP(1, ($AP$2:$AP$14 &lt;= U208) * ($AQ$2:$AQ$14 &gt;= U208), $AO$2:$AO$14, "範囲外")</f>
        <v>10</v>
      </c>
      <c r="AU208">
        <v>7</v>
      </c>
      <c r="AV208">
        <v>17</v>
      </c>
      <c r="AW208" s="3">
        <f t="shared" si="22"/>
        <v>2.02826541661064</v>
      </c>
      <c r="AX208" s="3">
        <f t="shared" si="23"/>
        <v>-0.221880078490092</v>
      </c>
      <c r="AY208" s="3">
        <f t="shared" si="24"/>
        <v>-9.6406935026000007E-2</v>
      </c>
      <c r="BP208" s="4">
        <v>7</v>
      </c>
      <c r="BQ208" s="4">
        <v>17</v>
      </c>
      <c r="BR208" s="6">
        <f t="shared" si="25"/>
        <v>2.02826541661064</v>
      </c>
      <c r="BS208" s="6">
        <f t="shared" si="26"/>
        <v>-0.221880078490092</v>
      </c>
      <c r="BT208" s="6">
        <f t="shared" si="27"/>
        <v>-9.6406935026000007E-2</v>
      </c>
    </row>
    <row r="209" spans="1:72">
      <c r="A209">
        <v>7</v>
      </c>
      <c r="B209">
        <v>18</v>
      </c>
      <c r="C209" s="3">
        <v>1.19999999999999</v>
      </c>
      <c r="D209" s="3">
        <v>-0.6</v>
      </c>
      <c r="E209" s="3">
        <v>-6.9368648385136003E-16</v>
      </c>
      <c r="Q209">
        <v>7</v>
      </c>
      <c r="R209">
        <v>18</v>
      </c>
      <c r="S209" s="3">
        <v>1.19999999999999</v>
      </c>
      <c r="T209" s="3">
        <v>-0.6</v>
      </c>
      <c r="U209" s="3">
        <f t="shared" si="21"/>
        <v>1.5789838572446671E-16</v>
      </c>
      <c r="AT209" cm="1">
        <f t="array" ref="AT209">_xlfn.XLOOKUP(1, ($AP$2:$AP$14 &lt;= U209) * ($AQ$2:$AQ$14 &gt;= U209), $AO$2:$AO$14, "範囲外")</f>
        <v>7</v>
      </c>
      <c r="AU209">
        <v>7</v>
      </c>
      <c r="AV209">
        <v>18</v>
      </c>
      <c r="AW209" s="3">
        <f t="shared" si="22"/>
        <v>1.19999999999999</v>
      </c>
      <c r="AX209" s="3">
        <f t="shared" si="23"/>
        <v>-0.6</v>
      </c>
      <c r="AY209" s="3">
        <f t="shared" si="24"/>
        <v>0</v>
      </c>
      <c r="BP209" s="4">
        <v>7</v>
      </c>
      <c r="BQ209" s="4">
        <v>18</v>
      </c>
      <c r="BR209" s="6">
        <f t="shared" si="25"/>
        <v>1.19999999999999</v>
      </c>
      <c r="BS209" s="6">
        <f t="shared" si="26"/>
        <v>-0.6</v>
      </c>
      <c r="BT209" s="6">
        <f t="shared" si="27"/>
        <v>0</v>
      </c>
    </row>
    <row r="210" spans="1:72">
      <c r="A210">
        <v>7</v>
      </c>
      <c r="B210">
        <v>19</v>
      </c>
      <c r="C210" s="3">
        <v>1.19999999999999</v>
      </c>
      <c r="D210" s="3">
        <v>-0.55000000000000004</v>
      </c>
      <c r="E210" s="3">
        <v>-6.6319724504004397E-16</v>
      </c>
      <c r="Q210">
        <v>7</v>
      </c>
      <c r="R210">
        <v>19</v>
      </c>
      <c r="S210" s="3">
        <v>1.19999999999999</v>
      </c>
      <c r="T210" s="3">
        <v>-0.55000000000000004</v>
      </c>
      <c r="U210" s="3">
        <f t="shared" si="21"/>
        <v>1.5789838572446671E-16</v>
      </c>
      <c r="AT210" cm="1">
        <f t="array" ref="AT210">_xlfn.XLOOKUP(1, ($AP$2:$AP$14 &lt;= U210) * ($AQ$2:$AQ$14 &gt;= U210), $AO$2:$AO$14, "範囲外")</f>
        <v>7</v>
      </c>
      <c r="AU210">
        <v>7</v>
      </c>
      <c r="AV210">
        <v>19</v>
      </c>
      <c r="AW210" s="3">
        <f t="shared" si="22"/>
        <v>1.19999999999999</v>
      </c>
      <c r="AX210" s="3">
        <f t="shared" si="23"/>
        <v>-0.55000000000000004</v>
      </c>
      <c r="AY210" s="3">
        <f t="shared" si="24"/>
        <v>0</v>
      </c>
      <c r="BP210" s="4">
        <v>7</v>
      </c>
      <c r="BQ210" s="4">
        <v>19</v>
      </c>
      <c r="BR210" s="6">
        <f t="shared" si="25"/>
        <v>1.19999999999999</v>
      </c>
      <c r="BS210" s="6">
        <f t="shared" si="26"/>
        <v>-0.55000000000000004</v>
      </c>
      <c r="BT210" s="6">
        <f t="shared" si="27"/>
        <v>0</v>
      </c>
    </row>
    <row r="211" spans="1:72">
      <c r="A211">
        <v>7</v>
      </c>
      <c r="B211">
        <v>20</v>
      </c>
      <c r="C211" s="3">
        <v>1.19999999999999</v>
      </c>
      <c r="D211" s="3">
        <v>-0.4</v>
      </c>
      <c r="E211" s="3">
        <v>-6.5942957160160302E-16</v>
      </c>
      <c r="Q211">
        <v>7</v>
      </c>
      <c r="R211">
        <v>20</v>
      </c>
      <c r="S211" s="3">
        <v>1.19999999999999</v>
      </c>
      <c r="T211" s="3">
        <v>-0.4</v>
      </c>
      <c r="U211" s="3">
        <f t="shared" si="21"/>
        <v>1.5789838572446671E-16</v>
      </c>
      <c r="AT211" cm="1">
        <f t="array" ref="AT211">_xlfn.XLOOKUP(1, ($AP$2:$AP$14 &lt;= U211) * ($AQ$2:$AQ$14 &gt;= U211), $AO$2:$AO$14, "範囲外")</f>
        <v>7</v>
      </c>
      <c r="AU211">
        <v>7</v>
      </c>
      <c r="AV211">
        <v>20</v>
      </c>
      <c r="AW211" s="3">
        <f t="shared" si="22"/>
        <v>1.19999999999999</v>
      </c>
      <c r="AX211" s="3">
        <f t="shared" si="23"/>
        <v>-0.4</v>
      </c>
      <c r="AY211" s="3">
        <f t="shared" si="24"/>
        <v>0</v>
      </c>
      <c r="BP211" s="4">
        <v>7</v>
      </c>
      <c r="BQ211" s="4">
        <v>20</v>
      </c>
      <c r="BR211" s="6">
        <f t="shared" si="25"/>
        <v>1.19999999999999</v>
      </c>
      <c r="BS211" s="6">
        <f t="shared" si="26"/>
        <v>-0.4</v>
      </c>
      <c r="BT211" s="6">
        <f t="shared" si="27"/>
        <v>0</v>
      </c>
    </row>
    <row r="212" spans="1:72">
      <c r="A212">
        <v>7</v>
      </c>
      <c r="B212">
        <v>21</v>
      </c>
      <c r="C212" s="3">
        <v>1.90778688829803</v>
      </c>
      <c r="D212" s="3">
        <v>-0.52900475926076596</v>
      </c>
      <c r="E212" s="3">
        <v>-1.6565255267781101E-14</v>
      </c>
      <c r="Q212">
        <v>7</v>
      </c>
      <c r="R212">
        <v>21</v>
      </c>
      <c r="S212" s="3">
        <v>1.90778688829803</v>
      </c>
      <c r="T212" s="3">
        <v>-0.52900475926076596</v>
      </c>
      <c r="U212" s="3">
        <f t="shared" si="21"/>
        <v>5.5264435003563349E-15</v>
      </c>
      <c r="AT212" cm="1">
        <f t="array" ref="AT212">_xlfn.XLOOKUP(1, ($AP$2:$AP$14 &lt;= U212) * ($AQ$2:$AQ$14 &gt;= U212), $AO$2:$AO$14, "範囲外")</f>
        <v>7</v>
      </c>
      <c r="AU212">
        <v>7</v>
      </c>
      <c r="AV212">
        <v>21</v>
      </c>
      <c r="AW212" s="3">
        <f t="shared" si="22"/>
        <v>1.90778688829803</v>
      </c>
      <c r="AX212" s="3">
        <f t="shared" si="23"/>
        <v>-0.52900475926076596</v>
      </c>
      <c r="AY212" s="3">
        <f t="shared" si="24"/>
        <v>0</v>
      </c>
      <c r="BP212" s="4">
        <v>7</v>
      </c>
      <c r="BQ212" s="4">
        <v>21</v>
      </c>
      <c r="BR212" s="6">
        <f t="shared" si="25"/>
        <v>1.90778688829803</v>
      </c>
      <c r="BS212" s="6">
        <f t="shared" si="26"/>
        <v>-0.52900475926076596</v>
      </c>
      <c r="BT212" s="6">
        <f t="shared" si="27"/>
        <v>0</v>
      </c>
    </row>
    <row r="213" spans="1:72">
      <c r="A213">
        <v>7</v>
      </c>
      <c r="B213">
        <v>22</v>
      </c>
      <c r="C213" s="3">
        <v>1.8488046476065201</v>
      </c>
      <c r="D213" s="3">
        <v>-0.48492102932236902</v>
      </c>
      <c r="E213" s="3">
        <v>-1.5242576765129801E-14</v>
      </c>
      <c r="Q213">
        <v>7</v>
      </c>
      <c r="R213">
        <v>22</v>
      </c>
      <c r="S213" s="3">
        <v>1.8488046476065201</v>
      </c>
      <c r="T213" s="3">
        <v>-0.48492102932236902</v>
      </c>
      <c r="U213" s="3">
        <f t="shared" si="21"/>
        <v>5.210646728907401E-15</v>
      </c>
      <c r="AT213" cm="1">
        <f t="array" ref="AT213">_xlfn.XLOOKUP(1, ($AP$2:$AP$14 &lt;= U213) * ($AQ$2:$AQ$14 &gt;= U213), $AO$2:$AO$14, "範囲外")</f>
        <v>7</v>
      </c>
      <c r="AU213">
        <v>7</v>
      </c>
      <c r="AV213">
        <v>22</v>
      </c>
      <c r="AW213" s="3">
        <f t="shared" si="22"/>
        <v>1.8488046476065201</v>
      </c>
      <c r="AX213" s="3">
        <f t="shared" si="23"/>
        <v>-0.48492102932236902</v>
      </c>
      <c r="AY213" s="3">
        <f t="shared" si="24"/>
        <v>0</v>
      </c>
      <c r="BP213" s="4">
        <v>7</v>
      </c>
      <c r="BQ213" s="4">
        <v>22</v>
      </c>
      <c r="BR213" s="6">
        <f t="shared" si="25"/>
        <v>1.8488046476065201</v>
      </c>
      <c r="BS213" s="6">
        <f t="shared" si="26"/>
        <v>-0.48492102932236902</v>
      </c>
      <c r="BT213" s="6">
        <f t="shared" si="27"/>
        <v>0</v>
      </c>
    </row>
    <row r="214" spans="1:72">
      <c r="A214">
        <v>7</v>
      </c>
      <c r="B214">
        <v>23</v>
      </c>
      <c r="C214" s="3">
        <v>1.6718579255320101</v>
      </c>
      <c r="D214" s="3">
        <v>-0.35266983950717801</v>
      </c>
      <c r="E214" s="3">
        <v>-1.1237938011991E-14</v>
      </c>
      <c r="Q214">
        <v>7</v>
      </c>
      <c r="R214">
        <v>23</v>
      </c>
      <c r="S214" s="3">
        <v>1.6718579255320101</v>
      </c>
      <c r="T214" s="3">
        <v>-0.35266983950717801</v>
      </c>
      <c r="U214" s="3">
        <f t="shared" si="21"/>
        <v>4.263256414560601E-15</v>
      </c>
      <c r="AT214" cm="1">
        <f t="array" ref="AT214">_xlfn.XLOOKUP(1, ($AP$2:$AP$14 &lt;= U214) * ($AQ$2:$AQ$14 &gt;= U214), $AO$2:$AO$14, "範囲外")</f>
        <v>7</v>
      </c>
      <c r="AU214">
        <v>7</v>
      </c>
      <c r="AV214">
        <v>23</v>
      </c>
      <c r="AW214" s="3">
        <f t="shared" si="22"/>
        <v>1.6718579255320101</v>
      </c>
      <c r="AX214" s="3">
        <f t="shared" si="23"/>
        <v>-0.35266983950717801</v>
      </c>
      <c r="AY214" s="3">
        <f t="shared" si="24"/>
        <v>0</v>
      </c>
      <c r="BP214" s="4">
        <v>7</v>
      </c>
      <c r="BQ214" s="4">
        <v>23</v>
      </c>
      <c r="BR214" s="6">
        <f t="shared" si="25"/>
        <v>1.6718579255320101</v>
      </c>
      <c r="BS214" s="6">
        <f t="shared" si="26"/>
        <v>-0.35266983950717801</v>
      </c>
      <c r="BT214" s="6">
        <f t="shared" si="27"/>
        <v>0</v>
      </c>
    </row>
    <row r="215" spans="1:72">
      <c r="A215">
        <v>7</v>
      </c>
      <c r="B215">
        <v>24</v>
      </c>
      <c r="C215" s="3">
        <v>2.4480754415067398</v>
      </c>
      <c r="D215" s="3">
        <v>-0.33282011773513698</v>
      </c>
      <c r="E215" s="3">
        <v>-2.8600874349954298E-14</v>
      </c>
      <c r="Q215">
        <v>7</v>
      </c>
      <c r="R215">
        <v>24</v>
      </c>
      <c r="S215" s="3">
        <v>2.4480754415067398</v>
      </c>
      <c r="T215" s="3">
        <v>-0.33282011773513698</v>
      </c>
      <c r="U215" s="3">
        <f t="shared" si="21"/>
        <v>7.263325743325468E-15</v>
      </c>
      <c r="AT215" cm="1">
        <f t="array" ref="AT215">_xlfn.XLOOKUP(1, ($AP$2:$AP$14 &lt;= U215) * ($AQ$2:$AQ$14 &gt;= U215), $AO$2:$AO$14, "範囲外")</f>
        <v>7</v>
      </c>
      <c r="AU215">
        <v>7</v>
      </c>
      <c r="AV215">
        <v>24</v>
      </c>
      <c r="AW215" s="3">
        <f t="shared" si="22"/>
        <v>2.4480754415067398</v>
      </c>
      <c r="AX215" s="3">
        <f t="shared" si="23"/>
        <v>-0.33282011773513698</v>
      </c>
      <c r="AY215" s="3">
        <f t="shared" si="24"/>
        <v>0</v>
      </c>
      <c r="BP215" s="4">
        <v>7</v>
      </c>
      <c r="BQ215" s="4">
        <v>24</v>
      </c>
      <c r="BR215" s="6">
        <f t="shared" si="25"/>
        <v>2.4480754415067398</v>
      </c>
      <c r="BS215" s="6">
        <f t="shared" si="26"/>
        <v>-0.33282011773513698</v>
      </c>
      <c r="BT215" s="6">
        <f t="shared" si="27"/>
        <v>0</v>
      </c>
    </row>
    <row r="216" spans="1:72">
      <c r="A216">
        <v>7</v>
      </c>
      <c r="B216">
        <v>25</v>
      </c>
      <c r="C216" s="3">
        <v>2.3440691547145098</v>
      </c>
      <c r="D216" s="3">
        <v>-0.305085107923876</v>
      </c>
      <c r="E216" s="3">
        <v>-2.6314619224693002E-14</v>
      </c>
      <c r="Q216">
        <v>7</v>
      </c>
      <c r="R216">
        <v>25</v>
      </c>
      <c r="S216" s="3">
        <v>2.3440691547145098</v>
      </c>
      <c r="T216" s="3">
        <v>-0.305085107923876</v>
      </c>
      <c r="U216" s="3">
        <f t="shared" si="21"/>
        <v>7.1054273576010019E-15</v>
      </c>
      <c r="AT216" cm="1">
        <f t="array" ref="AT216">_xlfn.XLOOKUP(1, ($AP$2:$AP$14 &lt;= U216) * ($AQ$2:$AQ$14 &gt;= U216), $AO$2:$AO$14, "範囲外")</f>
        <v>7</v>
      </c>
      <c r="AU216">
        <v>7</v>
      </c>
      <c r="AV216">
        <v>25</v>
      </c>
      <c r="AW216" s="3">
        <f t="shared" si="22"/>
        <v>2.3440691547145098</v>
      </c>
      <c r="AX216" s="3">
        <f t="shared" si="23"/>
        <v>-0.305085107923876</v>
      </c>
      <c r="AY216" s="3">
        <f t="shared" si="24"/>
        <v>0</v>
      </c>
      <c r="BP216" s="4">
        <v>7</v>
      </c>
      <c r="BQ216" s="4">
        <v>25</v>
      </c>
      <c r="BR216" s="6">
        <f t="shared" si="25"/>
        <v>2.3440691547145098</v>
      </c>
      <c r="BS216" s="6">
        <f t="shared" si="26"/>
        <v>-0.305085107923876</v>
      </c>
      <c r="BT216" s="6">
        <f t="shared" si="27"/>
        <v>0</v>
      </c>
    </row>
    <row r="217" spans="1:72">
      <c r="A217">
        <v>7</v>
      </c>
      <c r="B217">
        <v>26</v>
      </c>
      <c r="C217" s="3">
        <v>2.03205029433783</v>
      </c>
      <c r="D217" s="3">
        <v>-0.221880078490092</v>
      </c>
      <c r="E217" s="3">
        <v>-1.93325754813589E-14</v>
      </c>
      <c r="Q217">
        <v>7</v>
      </c>
      <c r="R217">
        <v>26</v>
      </c>
      <c r="S217" s="3">
        <v>2.03205029433783</v>
      </c>
      <c r="T217" s="3">
        <v>-0.221880078490092</v>
      </c>
      <c r="U217" s="3">
        <f t="shared" si="21"/>
        <v>6.0001386575297349E-15</v>
      </c>
      <c r="AT217" cm="1">
        <f t="array" ref="AT217">_xlfn.XLOOKUP(1, ($AP$2:$AP$14 &lt;= U217) * ($AQ$2:$AQ$14 &gt;= U217), $AO$2:$AO$14, "範囲外")</f>
        <v>7</v>
      </c>
      <c r="AU217">
        <v>7</v>
      </c>
      <c r="AV217">
        <v>26</v>
      </c>
      <c r="AW217" s="3">
        <f t="shared" si="22"/>
        <v>2.03205029433783</v>
      </c>
      <c r="AX217" s="3">
        <f t="shared" si="23"/>
        <v>-0.221880078490092</v>
      </c>
      <c r="AY217" s="3">
        <f t="shared" si="24"/>
        <v>0</v>
      </c>
      <c r="BP217" s="4">
        <v>7</v>
      </c>
      <c r="BQ217" s="4">
        <v>26</v>
      </c>
      <c r="BR217" s="6">
        <f t="shared" si="25"/>
        <v>2.03205029433783</v>
      </c>
      <c r="BS217" s="6">
        <f t="shared" si="26"/>
        <v>-0.221880078490092</v>
      </c>
      <c r="BT217" s="6">
        <f t="shared" si="27"/>
        <v>0</v>
      </c>
    </row>
    <row r="218" spans="1:72">
      <c r="A218">
        <v>8</v>
      </c>
      <c r="B218">
        <v>0</v>
      </c>
      <c r="C218" s="3">
        <v>2.4480754415067398</v>
      </c>
      <c r="D218" s="3">
        <v>-0.33282011773513698</v>
      </c>
      <c r="E218" s="3">
        <v>-2.8600874349954298E-14</v>
      </c>
      <c r="Q218">
        <v>8</v>
      </c>
      <c r="R218">
        <v>0</v>
      </c>
      <c r="S218" s="3">
        <v>2.4480754415067398</v>
      </c>
      <c r="T218" s="3">
        <v>-0.33282011773513698</v>
      </c>
      <c r="U218" s="3">
        <f t="shared" si="21"/>
        <v>7.263325743325468E-15</v>
      </c>
      <c r="AT218" cm="1">
        <f t="array" ref="AT218">_xlfn.XLOOKUP(1, ($AP$2:$AP$14 &lt;= U218) * ($AQ$2:$AQ$14 &gt;= U218), $AO$2:$AO$14, "範囲外")</f>
        <v>7</v>
      </c>
      <c r="AU218">
        <v>8</v>
      </c>
      <c r="AV218">
        <v>0</v>
      </c>
      <c r="AW218" s="3">
        <f t="shared" si="22"/>
        <v>2.4480754415067398</v>
      </c>
      <c r="AX218" s="3">
        <f t="shared" si="23"/>
        <v>-0.33282011773513698</v>
      </c>
      <c r="AY218" s="3">
        <f t="shared" si="24"/>
        <v>0</v>
      </c>
      <c r="BP218" s="4">
        <v>8</v>
      </c>
      <c r="BQ218" s="4">
        <v>0</v>
      </c>
      <c r="BR218" s="6">
        <f t="shared" si="25"/>
        <v>2.4480754415067398</v>
      </c>
      <c r="BS218" s="6">
        <f t="shared" si="26"/>
        <v>-0.33282011773513698</v>
      </c>
      <c r="BT218" s="6">
        <f t="shared" si="27"/>
        <v>0</v>
      </c>
    </row>
    <row r="219" spans="1:72">
      <c r="A219">
        <v>8</v>
      </c>
      <c r="B219">
        <v>1</v>
      </c>
      <c r="C219" s="3">
        <v>2.3440691547145098</v>
      </c>
      <c r="D219" s="3">
        <v>-0.305085107923876</v>
      </c>
      <c r="E219" s="3">
        <v>-2.6314619224693002E-14</v>
      </c>
      <c r="Q219">
        <v>8</v>
      </c>
      <c r="R219">
        <v>1</v>
      </c>
      <c r="S219" s="3">
        <v>2.3440691547145098</v>
      </c>
      <c r="T219" s="3">
        <v>-0.305085107923876</v>
      </c>
      <c r="U219" s="3">
        <f t="shared" si="21"/>
        <v>7.1054273576010019E-15</v>
      </c>
      <c r="AT219" cm="1">
        <f t="array" ref="AT219">_xlfn.XLOOKUP(1, ($AP$2:$AP$14 &lt;= U219) * ($AQ$2:$AQ$14 &gt;= U219), $AO$2:$AO$14, "範囲外")</f>
        <v>7</v>
      </c>
      <c r="AU219">
        <v>8</v>
      </c>
      <c r="AV219">
        <v>1</v>
      </c>
      <c r="AW219" s="3">
        <f t="shared" si="22"/>
        <v>2.3440691547145098</v>
      </c>
      <c r="AX219" s="3">
        <f t="shared" si="23"/>
        <v>-0.305085107923876</v>
      </c>
      <c r="AY219" s="3">
        <f t="shared" si="24"/>
        <v>0</v>
      </c>
      <c r="BP219" s="4">
        <v>8</v>
      </c>
      <c r="BQ219" s="4">
        <v>1</v>
      </c>
      <c r="BR219" s="6">
        <f t="shared" si="25"/>
        <v>2.3440691547145098</v>
      </c>
      <c r="BS219" s="6">
        <f t="shared" si="26"/>
        <v>-0.305085107923876</v>
      </c>
      <c r="BT219" s="6">
        <f t="shared" si="27"/>
        <v>0</v>
      </c>
    </row>
    <row r="220" spans="1:72">
      <c r="A220">
        <v>8</v>
      </c>
      <c r="B220">
        <v>2</v>
      </c>
      <c r="C220" s="3">
        <v>2.03205029433783</v>
      </c>
      <c r="D220" s="3">
        <v>-0.221880078490092</v>
      </c>
      <c r="E220" s="3">
        <v>-1.93325754813589E-14</v>
      </c>
      <c r="Q220">
        <v>8</v>
      </c>
      <c r="R220">
        <v>2</v>
      </c>
      <c r="S220" s="3">
        <v>2.03205029433783</v>
      </c>
      <c r="T220" s="3">
        <v>-0.221880078490092</v>
      </c>
      <c r="U220" s="3">
        <f t="shared" si="21"/>
        <v>6.0001386575297349E-15</v>
      </c>
      <c r="AT220" cm="1">
        <f t="array" ref="AT220">_xlfn.XLOOKUP(1, ($AP$2:$AP$14 &lt;= U220) * ($AQ$2:$AQ$14 &gt;= U220), $AO$2:$AO$14, "範囲外")</f>
        <v>7</v>
      </c>
      <c r="AU220">
        <v>8</v>
      </c>
      <c r="AV220">
        <v>2</v>
      </c>
      <c r="AW220" s="3">
        <f t="shared" si="22"/>
        <v>2.03205029433783</v>
      </c>
      <c r="AX220" s="3">
        <f t="shared" si="23"/>
        <v>-0.221880078490092</v>
      </c>
      <c r="AY220" s="3">
        <f t="shared" si="24"/>
        <v>0</v>
      </c>
      <c r="BP220" s="4">
        <v>8</v>
      </c>
      <c r="BQ220" s="4">
        <v>2</v>
      </c>
      <c r="BR220" s="6">
        <f t="shared" si="25"/>
        <v>2.03205029433783</v>
      </c>
      <c r="BS220" s="6">
        <f t="shared" si="26"/>
        <v>-0.221880078490092</v>
      </c>
      <c r="BT220" s="6">
        <f t="shared" si="27"/>
        <v>0</v>
      </c>
    </row>
    <row r="221" spans="1:72">
      <c r="A221">
        <v>8</v>
      </c>
      <c r="B221">
        <v>3</v>
      </c>
      <c r="C221" s="3">
        <v>2.6356380397335601</v>
      </c>
      <c r="D221" s="3">
        <v>-0.17387048921306</v>
      </c>
      <c r="E221" s="3">
        <v>-3.2848824040745502E-14</v>
      </c>
      <c r="Q221">
        <v>8</v>
      </c>
      <c r="R221">
        <v>3</v>
      </c>
      <c r="S221" s="3">
        <v>2.6356380397335601</v>
      </c>
      <c r="T221" s="3">
        <v>-0.17387048921306</v>
      </c>
      <c r="U221" s="3">
        <f t="shared" si="21"/>
        <v>7.8949192862233357E-15</v>
      </c>
      <c r="AT221" cm="1">
        <f t="array" ref="AT221">_xlfn.XLOOKUP(1, ($AP$2:$AP$14 &lt;= U221) * ($AQ$2:$AQ$14 &gt;= U221), $AO$2:$AO$14, "範囲外")</f>
        <v>7</v>
      </c>
      <c r="AU221">
        <v>8</v>
      </c>
      <c r="AV221">
        <v>3</v>
      </c>
      <c r="AW221" s="3">
        <f t="shared" si="22"/>
        <v>2.6356380397335601</v>
      </c>
      <c r="AX221" s="3">
        <f t="shared" si="23"/>
        <v>-0.17387048921306</v>
      </c>
      <c r="AY221" s="3">
        <f t="shared" si="24"/>
        <v>0</v>
      </c>
      <c r="BP221" s="4">
        <v>8</v>
      </c>
      <c r="BQ221" s="4">
        <v>3</v>
      </c>
      <c r="BR221" s="6">
        <f t="shared" si="25"/>
        <v>2.6356380397335601</v>
      </c>
      <c r="BS221" s="6">
        <f t="shared" si="26"/>
        <v>-0.17387048921306</v>
      </c>
      <c r="BT221" s="6">
        <f t="shared" si="27"/>
        <v>0</v>
      </c>
    </row>
    <row r="222" spans="1:72">
      <c r="A222">
        <v>8</v>
      </c>
      <c r="B222">
        <v>4</v>
      </c>
      <c r="C222" s="3">
        <v>2.5160015364224302</v>
      </c>
      <c r="D222" s="3">
        <v>-0.159381281778638</v>
      </c>
      <c r="E222" s="3">
        <v>-3.0227258466919698E-14</v>
      </c>
      <c r="Q222">
        <v>8</v>
      </c>
      <c r="R222">
        <v>4</v>
      </c>
      <c r="S222" s="3">
        <v>2.5160015364224302</v>
      </c>
      <c r="T222" s="3">
        <v>-0.159381281778638</v>
      </c>
      <c r="U222" s="3">
        <f t="shared" si="21"/>
        <v>7.737020900498868E-15</v>
      </c>
      <c r="AT222" cm="1">
        <f t="array" ref="AT222">_xlfn.XLOOKUP(1, ($AP$2:$AP$14 &lt;= U222) * ($AQ$2:$AQ$14 &gt;= U222), $AO$2:$AO$14, "範囲外")</f>
        <v>7</v>
      </c>
      <c r="AU222">
        <v>8</v>
      </c>
      <c r="AV222">
        <v>4</v>
      </c>
      <c r="AW222" s="3">
        <f t="shared" si="22"/>
        <v>2.5160015364224302</v>
      </c>
      <c r="AX222" s="3">
        <f t="shared" si="23"/>
        <v>-0.159381281778638</v>
      </c>
      <c r="AY222" s="3">
        <f t="shared" si="24"/>
        <v>0</v>
      </c>
      <c r="BP222" s="4">
        <v>8</v>
      </c>
      <c r="BQ222" s="4">
        <v>4</v>
      </c>
      <c r="BR222" s="6">
        <f t="shared" si="25"/>
        <v>2.5160015364224302</v>
      </c>
      <c r="BS222" s="6">
        <f t="shared" si="26"/>
        <v>-0.159381281778638</v>
      </c>
      <c r="BT222" s="6">
        <f t="shared" si="27"/>
        <v>0</v>
      </c>
    </row>
    <row r="223" spans="1:72">
      <c r="A223">
        <v>8</v>
      </c>
      <c r="B223">
        <v>5</v>
      </c>
      <c r="C223" s="3">
        <v>2.1570920264890399</v>
      </c>
      <c r="D223" s="3">
        <v>-0.11591365947537299</v>
      </c>
      <c r="E223" s="3">
        <v>-2.2017390591252801E-14</v>
      </c>
      <c r="Q223">
        <v>8</v>
      </c>
      <c r="R223">
        <v>5</v>
      </c>
      <c r="S223" s="3">
        <v>2.1570920264890399</v>
      </c>
      <c r="T223" s="3">
        <v>-0.11591365947537299</v>
      </c>
      <c r="U223" s="3">
        <f t="shared" si="21"/>
        <v>6.4738338147031349E-15</v>
      </c>
      <c r="AT223" cm="1">
        <f t="array" ref="AT223">_xlfn.XLOOKUP(1, ($AP$2:$AP$14 &lt;= U223) * ($AQ$2:$AQ$14 &gt;= U223), $AO$2:$AO$14, "範囲外")</f>
        <v>7</v>
      </c>
      <c r="AU223">
        <v>8</v>
      </c>
      <c r="AV223">
        <v>5</v>
      </c>
      <c r="AW223" s="3">
        <f t="shared" si="22"/>
        <v>2.1570920264890399</v>
      </c>
      <c r="AX223" s="3">
        <f t="shared" si="23"/>
        <v>-0.11591365947537299</v>
      </c>
      <c r="AY223" s="3">
        <f t="shared" si="24"/>
        <v>0</v>
      </c>
      <c r="BP223" s="4">
        <v>8</v>
      </c>
      <c r="BQ223" s="4">
        <v>5</v>
      </c>
      <c r="BR223" s="6">
        <f t="shared" si="25"/>
        <v>2.1570920264890399</v>
      </c>
      <c r="BS223" s="6">
        <f t="shared" si="26"/>
        <v>-0.11591365947537299</v>
      </c>
      <c r="BT223" s="6">
        <f t="shared" si="27"/>
        <v>0</v>
      </c>
    </row>
    <row r="224" spans="1:72">
      <c r="A224">
        <v>8</v>
      </c>
      <c r="B224">
        <v>6</v>
      </c>
      <c r="C224" s="3">
        <v>2.6999999999999802</v>
      </c>
      <c r="D224" s="3">
        <v>-5.4864366380667799E-16</v>
      </c>
      <c r="E224" s="3">
        <v>-3.4298633917220499E-14</v>
      </c>
      <c r="Q224">
        <v>8</v>
      </c>
      <c r="R224">
        <v>6</v>
      </c>
      <c r="S224" s="3">
        <v>2.6999999999999802</v>
      </c>
      <c r="T224" s="3">
        <v>-5.4864366380667799E-16</v>
      </c>
      <c r="U224" s="3">
        <f t="shared" si="21"/>
        <v>8.0528176719478019E-15</v>
      </c>
      <c r="AT224" cm="1">
        <f t="array" ref="AT224">_xlfn.XLOOKUP(1, ($AP$2:$AP$14 &lt;= U224) * ($AQ$2:$AQ$14 &gt;= U224), $AO$2:$AO$14, "範囲外")</f>
        <v>7</v>
      </c>
      <c r="AU224">
        <v>8</v>
      </c>
      <c r="AV224">
        <v>6</v>
      </c>
      <c r="AW224" s="3">
        <f t="shared" si="22"/>
        <v>2.6999999999999802</v>
      </c>
      <c r="AX224" s="3">
        <f t="shared" si="23"/>
        <v>-5.4864366380667799E-16</v>
      </c>
      <c r="AY224" s="3">
        <f t="shared" si="24"/>
        <v>0</v>
      </c>
      <c r="BP224" s="4">
        <v>8</v>
      </c>
      <c r="BQ224" s="4">
        <v>6</v>
      </c>
      <c r="BR224" s="6">
        <f t="shared" si="25"/>
        <v>2.6999999999999802</v>
      </c>
      <c r="BS224" s="6">
        <f t="shared" si="26"/>
        <v>-5.4864366380667799E-16</v>
      </c>
      <c r="BT224" s="6">
        <f t="shared" si="27"/>
        <v>0</v>
      </c>
    </row>
    <row r="225" spans="1:72">
      <c r="A225">
        <v>8</v>
      </c>
      <c r="B225">
        <v>7</v>
      </c>
      <c r="C225" s="3">
        <v>2.5749999999999802</v>
      </c>
      <c r="D225" s="3">
        <v>-5.3879204981553804E-16</v>
      </c>
      <c r="E225" s="3">
        <v>-3.1446810515046302E-14</v>
      </c>
      <c r="Q225">
        <v>8</v>
      </c>
      <c r="R225">
        <v>7</v>
      </c>
      <c r="S225" s="3">
        <v>2.5749999999999802</v>
      </c>
      <c r="T225" s="3">
        <v>-5.3879204981553804E-16</v>
      </c>
      <c r="U225" s="3">
        <f t="shared" si="21"/>
        <v>7.8949192862233357E-15</v>
      </c>
      <c r="AT225" cm="1">
        <f t="array" ref="AT225">_xlfn.XLOOKUP(1, ($AP$2:$AP$14 &lt;= U225) * ($AQ$2:$AQ$14 &gt;= U225), $AO$2:$AO$14, "範囲外")</f>
        <v>7</v>
      </c>
      <c r="AU225">
        <v>8</v>
      </c>
      <c r="AV225">
        <v>7</v>
      </c>
      <c r="AW225" s="3">
        <f t="shared" si="22"/>
        <v>2.5749999999999802</v>
      </c>
      <c r="AX225" s="3">
        <f t="shared" si="23"/>
        <v>-5.3879204981553804E-16</v>
      </c>
      <c r="AY225" s="3">
        <f t="shared" si="24"/>
        <v>0</v>
      </c>
      <c r="BP225" s="4">
        <v>8</v>
      </c>
      <c r="BQ225" s="4">
        <v>7</v>
      </c>
      <c r="BR225" s="6">
        <f t="shared" si="25"/>
        <v>2.5749999999999802</v>
      </c>
      <c r="BS225" s="6">
        <f t="shared" si="26"/>
        <v>-5.3879204981553804E-16</v>
      </c>
      <c r="BT225" s="6">
        <f t="shared" si="27"/>
        <v>0</v>
      </c>
    </row>
    <row r="226" spans="1:72">
      <c r="A226">
        <v>8</v>
      </c>
      <c r="B226">
        <v>8</v>
      </c>
      <c r="C226" s="3">
        <v>2.1999999999999802</v>
      </c>
      <c r="D226" s="3">
        <v>-5.3852607744127602E-16</v>
      </c>
      <c r="E226" s="3">
        <v>-2.2994375110743099E-14</v>
      </c>
      <c r="Q226">
        <v>8</v>
      </c>
      <c r="R226">
        <v>8</v>
      </c>
      <c r="S226" s="3">
        <v>2.1999999999999802</v>
      </c>
      <c r="T226" s="3">
        <v>-5.3852607744127602E-16</v>
      </c>
      <c r="U226" s="3">
        <f t="shared" si="21"/>
        <v>6.6317322004276018E-15</v>
      </c>
      <c r="AT226" cm="1">
        <f t="array" ref="AT226">_xlfn.XLOOKUP(1, ($AP$2:$AP$14 &lt;= U226) * ($AQ$2:$AQ$14 &gt;= U226), $AO$2:$AO$14, "範囲外")</f>
        <v>7</v>
      </c>
      <c r="AU226">
        <v>8</v>
      </c>
      <c r="AV226">
        <v>8</v>
      </c>
      <c r="AW226" s="3">
        <f t="shared" si="22"/>
        <v>2.1999999999999802</v>
      </c>
      <c r="AX226" s="3">
        <f t="shared" si="23"/>
        <v>-5.3852607744127602E-16</v>
      </c>
      <c r="AY226" s="3">
        <f t="shared" si="24"/>
        <v>0</v>
      </c>
      <c r="BP226" s="4">
        <v>8</v>
      </c>
      <c r="BQ226" s="4">
        <v>8</v>
      </c>
      <c r="BR226" s="6">
        <f t="shared" si="25"/>
        <v>2.1999999999999802</v>
      </c>
      <c r="BS226" s="6">
        <f t="shared" si="26"/>
        <v>-5.3852607744127602E-16</v>
      </c>
      <c r="BT226" s="6">
        <f t="shared" si="27"/>
        <v>0</v>
      </c>
    </row>
    <row r="227" spans="1:72">
      <c r="A227">
        <v>8</v>
      </c>
      <c r="B227">
        <v>9</v>
      </c>
      <c r="C227" s="3">
        <v>2.4480754415067398</v>
      </c>
      <c r="D227" s="3">
        <v>-0.33282011773513698</v>
      </c>
      <c r="E227" s="3">
        <v>-2.8600874349954298E-14</v>
      </c>
      <c r="Q227">
        <v>8</v>
      </c>
      <c r="R227">
        <v>9</v>
      </c>
      <c r="S227" s="3">
        <v>2.4480754415067398</v>
      </c>
      <c r="T227" s="3">
        <v>-0.33282011773513698</v>
      </c>
      <c r="U227" s="3">
        <f t="shared" si="21"/>
        <v>7.263325743325468E-15</v>
      </c>
      <c r="AT227" cm="1">
        <f t="array" ref="AT227">_xlfn.XLOOKUP(1, ($AP$2:$AP$14 &lt;= U227) * ($AQ$2:$AQ$14 &gt;= U227), $AO$2:$AO$14, "範囲外")</f>
        <v>7</v>
      </c>
      <c r="AU227">
        <v>8</v>
      </c>
      <c r="AV227">
        <v>9</v>
      </c>
      <c r="AW227" s="3">
        <f t="shared" si="22"/>
        <v>2.4480754415067398</v>
      </c>
      <c r="AX227" s="3">
        <f t="shared" si="23"/>
        <v>-0.33282011773513698</v>
      </c>
      <c r="AY227" s="3">
        <f t="shared" si="24"/>
        <v>0</v>
      </c>
      <c r="BP227" s="4">
        <v>8</v>
      </c>
      <c r="BQ227" s="4">
        <v>9</v>
      </c>
      <c r="BR227" s="6">
        <f t="shared" si="25"/>
        <v>2.4480754415067398</v>
      </c>
      <c r="BS227" s="6">
        <f t="shared" si="26"/>
        <v>-0.33282011773513698</v>
      </c>
      <c r="BT227" s="6">
        <f t="shared" si="27"/>
        <v>0</v>
      </c>
    </row>
    <row r="228" spans="1:72">
      <c r="A228">
        <v>8</v>
      </c>
      <c r="B228">
        <v>10</v>
      </c>
      <c r="C228" s="3">
        <v>2.34383893738684</v>
      </c>
      <c r="D228" s="3">
        <v>-0.305085107923876</v>
      </c>
      <c r="E228" s="3">
        <v>-6.6921163342280696E-2</v>
      </c>
      <c r="Q228">
        <v>8</v>
      </c>
      <c r="R228">
        <v>10</v>
      </c>
      <c r="S228" s="3">
        <v>2.34383893738684</v>
      </c>
      <c r="T228" s="3">
        <v>-0.305085107923876</v>
      </c>
      <c r="U228" s="3">
        <f t="shared" si="21"/>
        <v>1.8171796625356902E-2</v>
      </c>
      <c r="AT228" cm="1">
        <f t="array" ref="AT228">_xlfn.XLOOKUP(1, ($AP$2:$AP$14 &lt;= U228) * ($AQ$2:$AQ$14 &gt;= U228), $AO$2:$AO$14, "範囲外")</f>
        <v>6</v>
      </c>
      <c r="AU228">
        <v>8</v>
      </c>
      <c r="AV228">
        <v>10</v>
      </c>
      <c r="AW228" s="3">
        <f t="shared" si="22"/>
        <v>2.34383893738684</v>
      </c>
      <c r="AX228" s="3">
        <f t="shared" si="23"/>
        <v>-0.305085107923876</v>
      </c>
      <c r="AY228" s="3">
        <f t="shared" si="24"/>
        <v>2.4124275592000002E-2</v>
      </c>
      <c r="BP228" s="4">
        <v>8</v>
      </c>
      <c r="BQ228" s="4">
        <v>10</v>
      </c>
      <c r="BR228" s="6">
        <f t="shared" si="25"/>
        <v>2.34383893738684</v>
      </c>
      <c r="BS228" s="6">
        <f t="shared" si="26"/>
        <v>-0.305085107923876</v>
      </c>
      <c r="BT228" s="6">
        <f t="shared" si="27"/>
        <v>2.4124275592000002E-2</v>
      </c>
    </row>
    <row r="229" spans="1:72">
      <c r="A229">
        <v>8</v>
      </c>
      <c r="B229">
        <v>11</v>
      </c>
      <c r="C229" s="3">
        <v>2.0282654166106302</v>
      </c>
      <c r="D229" s="3">
        <v>-0.221880078490092</v>
      </c>
      <c r="E229" s="3">
        <v>-0.220950069489776</v>
      </c>
      <c r="Q229">
        <v>8</v>
      </c>
      <c r="R229">
        <v>11</v>
      </c>
      <c r="S229" s="3">
        <v>2.0282654166106302</v>
      </c>
      <c r="T229" s="3">
        <v>-0.221880078490092</v>
      </c>
      <c r="U229" s="3">
        <f t="shared" si="21"/>
        <v>6.9078092209001338E-2</v>
      </c>
      <c r="AT229" cm="1">
        <f t="array" ref="AT229">_xlfn.XLOOKUP(1, ($AP$2:$AP$14 &lt;= U229) * ($AQ$2:$AQ$14 &gt;= U229), $AO$2:$AO$14, "範囲外")</f>
        <v>4</v>
      </c>
      <c r="AU229">
        <v>8</v>
      </c>
      <c r="AV229">
        <v>11</v>
      </c>
      <c r="AW229" s="3">
        <f t="shared" si="22"/>
        <v>2.0282654166106302</v>
      </c>
      <c r="AX229" s="3">
        <f t="shared" si="23"/>
        <v>-0.221880078490092</v>
      </c>
      <c r="AY229" s="3">
        <f t="shared" si="24"/>
        <v>9.6406935026000007E-2</v>
      </c>
      <c r="BP229" s="4">
        <v>8</v>
      </c>
      <c r="BQ229" s="4">
        <v>11</v>
      </c>
      <c r="BR229" s="6">
        <f t="shared" si="25"/>
        <v>2.0282654166106302</v>
      </c>
      <c r="BS229" s="6">
        <f t="shared" si="26"/>
        <v>-0.221880078490092</v>
      </c>
      <c r="BT229" s="6">
        <f t="shared" si="27"/>
        <v>9.6406935026000007E-2</v>
      </c>
    </row>
    <row r="230" spans="1:72">
      <c r="A230">
        <v>8</v>
      </c>
      <c r="B230">
        <v>12</v>
      </c>
      <c r="C230" s="3">
        <v>2.6356380397335601</v>
      </c>
      <c r="D230" s="3">
        <v>-0.17387048921306</v>
      </c>
      <c r="E230" s="3">
        <v>-3.2867014897771601E-14</v>
      </c>
      <c r="Q230">
        <v>8</v>
      </c>
      <c r="R230">
        <v>12</v>
      </c>
      <c r="S230" s="3">
        <v>2.6356380397335601</v>
      </c>
      <c r="T230" s="3">
        <v>-0.17387048921306</v>
      </c>
      <c r="U230" s="3">
        <f t="shared" si="21"/>
        <v>7.8949192862233357E-15</v>
      </c>
      <c r="AT230" cm="1">
        <f t="array" ref="AT230">_xlfn.XLOOKUP(1, ($AP$2:$AP$14 &lt;= U230) * ($AQ$2:$AQ$14 &gt;= U230), $AO$2:$AO$14, "範囲外")</f>
        <v>7</v>
      </c>
      <c r="AU230">
        <v>8</v>
      </c>
      <c r="AV230">
        <v>12</v>
      </c>
      <c r="AW230" s="3">
        <f t="shared" si="22"/>
        <v>2.6356380397335601</v>
      </c>
      <c r="AX230" s="3">
        <f t="shared" si="23"/>
        <v>-0.17387048921306</v>
      </c>
      <c r="AY230" s="3">
        <f t="shared" si="24"/>
        <v>0</v>
      </c>
      <c r="BP230" s="4">
        <v>8</v>
      </c>
      <c r="BQ230" s="4">
        <v>12</v>
      </c>
      <c r="BR230" s="6">
        <f t="shared" si="25"/>
        <v>2.6356380397335601</v>
      </c>
      <c r="BS230" s="6">
        <f t="shared" si="26"/>
        <v>-0.17387048921306</v>
      </c>
      <c r="BT230" s="6">
        <f t="shared" si="27"/>
        <v>0</v>
      </c>
    </row>
    <row r="231" spans="1:72">
      <c r="A231">
        <v>8</v>
      </c>
      <c r="B231">
        <v>13</v>
      </c>
      <c r="C231" s="3">
        <v>2.5157748671459199</v>
      </c>
      <c r="D231" s="3">
        <v>-0.159381281778638</v>
      </c>
      <c r="E231" s="3">
        <v>-7.3352742071754601E-2</v>
      </c>
      <c r="Q231">
        <v>8</v>
      </c>
      <c r="R231">
        <v>13</v>
      </c>
      <c r="S231" s="3">
        <v>2.5157748671459199</v>
      </c>
      <c r="T231" s="3">
        <v>-0.159381281778638</v>
      </c>
      <c r="U231" s="3">
        <f t="shared" si="21"/>
        <v>1.855673976673005E-2</v>
      </c>
      <c r="AT231" cm="1">
        <f t="array" ref="AT231">_xlfn.XLOOKUP(1, ($AP$2:$AP$14 &lt;= U231) * ($AQ$2:$AQ$14 &gt;= U231), $AO$2:$AO$14, "範囲外")</f>
        <v>6</v>
      </c>
      <c r="AU231">
        <v>8</v>
      </c>
      <c r="AV231">
        <v>13</v>
      </c>
      <c r="AW231" s="3">
        <f t="shared" si="22"/>
        <v>2.5157748671459199</v>
      </c>
      <c r="AX231" s="3">
        <f t="shared" si="23"/>
        <v>-0.159381281778638</v>
      </c>
      <c r="AY231" s="3">
        <f t="shared" si="24"/>
        <v>2.4124275592000002E-2</v>
      </c>
      <c r="BP231" s="4">
        <v>8</v>
      </c>
      <c r="BQ231" s="4">
        <v>13</v>
      </c>
      <c r="BR231" s="6">
        <f t="shared" si="25"/>
        <v>2.5157748671459199</v>
      </c>
      <c r="BS231" s="6">
        <f t="shared" si="26"/>
        <v>-0.159381281778638</v>
      </c>
      <c r="BT231" s="6">
        <f t="shared" si="27"/>
        <v>2.4124275592000002E-2</v>
      </c>
    </row>
    <row r="232" spans="1:72">
      <c r="A232">
        <v>8</v>
      </c>
      <c r="B232">
        <v>14</v>
      </c>
      <c r="C232" s="3">
        <v>2.1533484174872202</v>
      </c>
      <c r="D232" s="3">
        <v>-0.11591365947537299</v>
      </c>
      <c r="E232" s="3">
        <v>-0.23966659343890101</v>
      </c>
      <c r="Q232">
        <v>8</v>
      </c>
      <c r="R232">
        <v>14</v>
      </c>
      <c r="S232" s="3">
        <v>2.1533484174872202</v>
      </c>
      <c r="T232" s="3">
        <v>-0.11591365947537299</v>
      </c>
      <c r="U232" s="3">
        <f t="shared" si="21"/>
        <v>7.0565039452589906E-2</v>
      </c>
      <c r="AT232" cm="1">
        <f t="array" ref="AT232">_xlfn.XLOOKUP(1, ($AP$2:$AP$14 &lt;= U232) * ($AQ$2:$AQ$14 &gt;= U232), $AO$2:$AO$14, "範囲外")</f>
        <v>4</v>
      </c>
      <c r="AU232">
        <v>8</v>
      </c>
      <c r="AV232">
        <v>14</v>
      </c>
      <c r="AW232" s="3">
        <f t="shared" si="22"/>
        <v>2.1533484174872202</v>
      </c>
      <c r="AX232" s="3">
        <f t="shared" si="23"/>
        <v>-0.11591365947537299</v>
      </c>
      <c r="AY232" s="3">
        <f t="shared" si="24"/>
        <v>9.6406935026000007E-2</v>
      </c>
      <c r="BP232" s="4">
        <v>8</v>
      </c>
      <c r="BQ232" s="4">
        <v>14</v>
      </c>
      <c r="BR232" s="6">
        <f t="shared" si="25"/>
        <v>2.1533484174872202</v>
      </c>
      <c r="BS232" s="6">
        <f t="shared" si="26"/>
        <v>-0.11591365947537299</v>
      </c>
      <c r="BT232" s="6">
        <f t="shared" si="27"/>
        <v>9.6406935026000007E-2</v>
      </c>
    </row>
    <row r="233" spans="1:72">
      <c r="A233">
        <v>8</v>
      </c>
      <c r="B233">
        <v>15</v>
      </c>
      <c r="C233" s="3">
        <v>2.6999999999999802</v>
      </c>
      <c r="D233" s="3">
        <v>-5.4864366380667799E-16</v>
      </c>
      <c r="E233" s="3">
        <v>-3.4298633917220499E-14</v>
      </c>
      <c r="Q233">
        <v>8</v>
      </c>
      <c r="R233">
        <v>15</v>
      </c>
      <c r="S233" s="3">
        <v>2.6999999999999802</v>
      </c>
      <c r="T233" s="3">
        <v>-5.4864366380667799E-16</v>
      </c>
      <c r="U233" s="3">
        <f t="shared" si="21"/>
        <v>8.0528176719478019E-15</v>
      </c>
      <c r="AT233" cm="1">
        <f t="array" ref="AT233">_xlfn.XLOOKUP(1, ($AP$2:$AP$14 &lt;= U233) * ($AQ$2:$AQ$14 &gt;= U233), $AO$2:$AO$14, "範囲外")</f>
        <v>7</v>
      </c>
      <c r="AU233">
        <v>8</v>
      </c>
      <c r="AV233">
        <v>15</v>
      </c>
      <c r="AW233" s="3">
        <f t="shared" si="22"/>
        <v>2.6999999999999802</v>
      </c>
      <c r="AX233" s="3">
        <f t="shared" si="23"/>
        <v>-5.4864366380667799E-16</v>
      </c>
      <c r="AY233" s="3">
        <f t="shared" si="24"/>
        <v>0</v>
      </c>
      <c r="BP233" s="4">
        <v>8</v>
      </c>
      <c r="BQ233" s="4">
        <v>15</v>
      </c>
      <c r="BR233" s="6">
        <f t="shared" si="25"/>
        <v>2.6999999999999802</v>
      </c>
      <c r="BS233" s="6">
        <f t="shared" si="26"/>
        <v>-5.4864366380667799E-16</v>
      </c>
      <c r="BT233" s="6">
        <f t="shared" si="27"/>
        <v>0</v>
      </c>
    </row>
    <row r="234" spans="1:72">
      <c r="A234">
        <v>8</v>
      </c>
      <c r="B234">
        <v>16</v>
      </c>
      <c r="C234" s="3">
        <v>2.5747745482344802</v>
      </c>
      <c r="D234" s="3">
        <v>-5.3613523960995102E-16</v>
      </c>
      <c r="E234" s="3">
        <v>-7.5559733329871495E-2</v>
      </c>
      <c r="Q234">
        <v>8</v>
      </c>
      <c r="R234">
        <v>16</v>
      </c>
      <c r="S234" s="3">
        <v>2.5747745482344802</v>
      </c>
      <c r="T234" s="3">
        <v>-5.3613523960995102E-16</v>
      </c>
      <c r="U234" s="3">
        <f t="shared" si="21"/>
        <v>1.8676982313306528E-2</v>
      </c>
      <c r="AT234" cm="1">
        <f t="array" ref="AT234">_xlfn.XLOOKUP(1, ($AP$2:$AP$14 &lt;= U234) * ($AQ$2:$AQ$14 &gt;= U234), $AO$2:$AO$14, "範囲外")</f>
        <v>6</v>
      </c>
      <c r="AU234">
        <v>8</v>
      </c>
      <c r="AV234">
        <v>16</v>
      </c>
      <c r="AW234" s="3">
        <f t="shared" si="22"/>
        <v>2.5747745482344802</v>
      </c>
      <c r="AX234" s="3">
        <f t="shared" si="23"/>
        <v>-5.3613523960995102E-16</v>
      </c>
      <c r="AY234" s="3">
        <f t="shared" si="24"/>
        <v>2.4124275592000002E-2</v>
      </c>
      <c r="BP234" s="4">
        <v>8</v>
      </c>
      <c r="BQ234" s="4">
        <v>16</v>
      </c>
      <c r="BR234" s="6">
        <f t="shared" si="25"/>
        <v>2.5747745482344802</v>
      </c>
      <c r="BS234" s="6">
        <f t="shared" si="26"/>
        <v>-5.3613523960995102E-16</v>
      </c>
      <c r="BT234" s="6">
        <f t="shared" si="27"/>
        <v>2.4124275592000002E-2</v>
      </c>
    </row>
    <row r="235" spans="1:72">
      <c r="A235">
        <v>8</v>
      </c>
      <c r="B235">
        <v>17</v>
      </c>
      <c r="C235" s="3">
        <v>2.1962705523292998</v>
      </c>
      <c r="D235" s="3">
        <v>-5.3738252073954498E-16</v>
      </c>
      <c r="E235" s="3">
        <v>-0.24608915413131599</v>
      </c>
      <c r="Q235">
        <v>8</v>
      </c>
      <c r="R235">
        <v>17</v>
      </c>
      <c r="S235" s="3">
        <v>2.1962705523292998</v>
      </c>
      <c r="T235" s="3">
        <v>-5.3738252073954498E-16</v>
      </c>
      <c r="U235" s="3">
        <f t="shared" si="21"/>
        <v>7.1036092250796573E-2</v>
      </c>
      <c r="AT235" cm="1">
        <f t="array" ref="AT235">_xlfn.XLOOKUP(1, ($AP$2:$AP$14 &lt;= U235) * ($AQ$2:$AQ$14 &gt;= U235), $AO$2:$AO$14, "範囲外")</f>
        <v>4</v>
      </c>
      <c r="AU235">
        <v>8</v>
      </c>
      <c r="AV235">
        <v>17</v>
      </c>
      <c r="AW235" s="3">
        <f t="shared" si="22"/>
        <v>2.1962705523292998</v>
      </c>
      <c r="AX235" s="3">
        <f t="shared" si="23"/>
        <v>-5.3738252073954498E-16</v>
      </c>
      <c r="AY235" s="3">
        <f t="shared" si="24"/>
        <v>9.6406935026000007E-2</v>
      </c>
      <c r="BP235" s="4">
        <v>8</v>
      </c>
      <c r="BQ235" s="4">
        <v>17</v>
      </c>
      <c r="BR235" s="6">
        <f t="shared" si="25"/>
        <v>2.1962705523292998</v>
      </c>
      <c r="BS235" s="6">
        <f t="shared" si="26"/>
        <v>-5.3738252073954498E-16</v>
      </c>
      <c r="BT235" s="6">
        <f t="shared" si="27"/>
        <v>9.6406935026000007E-2</v>
      </c>
    </row>
    <row r="236" spans="1:72">
      <c r="A236">
        <v>8</v>
      </c>
      <c r="B236">
        <v>18</v>
      </c>
      <c r="C236" s="3">
        <v>2.4480754415067398</v>
      </c>
      <c r="D236" s="3">
        <v>-0.33282011773513698</v>
      </c>
      <c r="E236" s="3">
        <v>-2.8600874349954298E-14</v>
      </c>
      <c r="Q236">
        <v>8</v>
      </c>
      <c r="R236">
        <v>18</v>
      </c>
      <c r="S236" s="3">
        <v>2.4480754415067398</v>
      </c>
      <c r="T236" s="3">
        <v>-0.33282011773513698</v>
      </c>
      <c r="U236" s="3">
        <f t="shared" si="21"/>
        <v>7.263325743325468E-15</v>
      </c>
      <c r="AT236" cm="1">
        <f t="array" ref="AT236">_xlfn.XLOOKUP(1, ($AP$2:$AP$14 &lt;= U236) * ($AQ$2:$AQ$14 &gt;= U236), $AO$2:$AO$14, "範囲外")</f>
        <v>7</v>
      </c>
      <c r="AU236">
        <v>8</v>
      </c>
      <c r="AV236">
        <v>18</v>
      </c>
      <c r="AW236" s="3">
        <f t="shared" si="22"/>
        <v>2.4480754415067398</v>
      </c>
      <c r="AX236" s="3">
        <f t="shared" si="23"/>
        <v>-0.33282011773513698</v>
      </c>
      <c r="AY236" s="3">
        <f t="shared" si="24"/>
        <v>0</v>
      </c>
      <c r="BP236" s="4">
        <v>8</v>
      </c>
      <c r="BQ236" s="4">
        <v>18</v>
      </c>
      <c r="BR236" s="6">
        <f t="shared" si="25"/>
        <v>2.4480754415067398</v>
      </c>
      <c r="BS236" s="6">
        <f t="shared" si="26"/>
        <v>-0.33282011773513698</v>
      </c>
      <c r="BT236" s="6">
        <f t="shared" si="27"/>
        <v>0</v>
      </c>
    </row>
    <row r="237" spans="1:72">
      <c r="A237">
        <v>8</v>
      </c>
      <c r="B237">
        <v>19</v>
      </c>
      <c r="C237" s="3">
        <v>2.3431483643358999</v>
      </c>
      <c r="D237" s="3">
        <v>-0.305085107923875</v>
      </c>
      <c r="E237" s="3">
        <v>-0.13383923477926399</v>
      </c>
      <c r="Q237">
        <v>8</v>
      </c>
      <c r="R237">
        <v>19</v>
      </c>
      <c r="S237" s="3">
        <v>2.3431483643358999</v>
      </c>
      <c r="T237" s="3">
        <v>-0.305085107923875</v>
      </c>
      <c r="U237" s="3">
        <f t="shared" si="21"/>
        <v>3.6323871655484494E-2</v>
      </c>
      <c r="AT237" cm="1">
        <f t="array" ref="AT237">_xlfn.XLOOKUP(1, ($AP$2:$AP$14 &lt;= U237) * ($AQ$2:$AQ$14 &gt;= U237), $AO$2:$AO$14, "範囲外")</f>
        <v>5</v>
      </c>
      <c r="AU237">
        <v>8</v>
      </c>
      <c r="AV237">
        <v>19</v>
      </c>
      <c r="AW237" s="3">
        <f t="shared" si="22"/>
        <v>2.3431483643358999</v>
      </c>
      <c r="AX237" s="3">
        <f t="shared" si="23"/>
        <v>-0.305085107923875</v>
      </c>
      <c r="AY237" s="3">
        <f t="shared" si="24"/>
        <v>4.8239531358999999E-2</v>
      </c>
      <c r="BP237" s="4">
        <v>8</v>
      </c>
      <c r="BQ237" s="4">
        <v>19</v>
      </c>
      <c r="BR237" s="6">
        <f t="shared" si="25"/>
        <v>2.3431483643358999</v>
      </c>
      <c r="BS237" s="6">
        <f t="shared" si="26"/>
        <v>-0.305085107923875</v>
      </c>
      <c r="BT237" s="6">
        <f t="shared" si="27"/>
        <v>4.8239531358999999E-2</v>
      </c>
    </row>
    <row r="238" spans="1:72">
      <c r="A238">
        <v>8</v>
      </c>
      <c r="B238">
        <v>20</v>
      </c>
      <c r="C238" s="3">
        <v>2.0169315107690799</v>
      </c>
      <c r="D238" s="3">
        <v>-0.221880078490092</v>
      </c>
      <c r="E238" s="3">
        <v>-0.44159943249010197</v>
      </c>
      <c r="Q238">
        <v>8</v>
      </c>
      <c r="R238">
        <v>20</v>
      </c>
      <c r="S238" s="3">
        <v>2.0169315107690799</v>
      </c>
      <c r="T238" s="3">
        <v>-0.221880078490092</v>
      </c>
      <c r="U238" s="3">
        <f t="shared" si="21"/>
        <v>0.13722014842316257</v>
      </c>
      <c r="AT238" cm="1">
        <f t="array" ref="AT238">_xlfn.XLOOKUP(1, ($AP$2:$AP$14 &lt;= U238) * ($AQ$2:$AQ$14 &gt;= U238), $AO$2:$AO$14, "範囲外")</f>
        <v>3</v>
      </c>
      <c r="AU238">
        <v>8</v>
      </c>
      <c r="AV238">
        <v>20</v>
      </c>
      <c r="AW238" s="3">
        <f t="shared" si="22"/>
        <v>2.0169315107690799</v>
      </c>
      <c r="AX238" s="3">
        <f t="shared" si="23"/>
        <v>-0.221880078490092</v>
      </c>
      <c r="AY238" s="3">
        <f t="shared" si="24"/>
        <v>0.19223783601</v>
      </c>
      <c r="BP238" s="4">
        <v>8</v>
      </c>
      <c r="BQ238" s="4">
        <v>20</v>
      </c>
      <c r="BR238" s="6">
        <f t="shared" si="25"/>
        <v>2.0169315107690799</v>
      </c>
      <c r="BS238" s="6">
        <f t="shared" si="26"/>
        <v>-0.221880078490092</v>
      </c>
      <c r="BT238" s="6">
        <f t="shared" si="27"/>
        <v>0.19223783601</v>
      </c>
    </row>
    <row r="239" spans="1:72">
      <c r="A239">
        <v>8</v>
      </c>
      <c r="B239">
        <v>21</v>
      </c>
      <c r="C239" s="3">
        <v>2.6356380397335601</v>
      </c>
      <c r="D239" s="3">
        <v>-0.17387048921306</v>
      </c>
      <c r="E239" s="3">
        <v>-3.2848824040745502E-14</v>
      </c>
      <c r="Q239">
        <v>8</v>
      </c>
      <c r="R239">
        <v>21</v>
      </c>
      <c r="S239" s="3">
        <v>2.6356380397335601</v>
      </c>
      <c r="T239" s="3">
        <v>-0.17387048921306</v>
      </c>
      <c r="U239" s="3">
        <f t="shared" si="21"/>
        <v>7.8949192862233357E-15</v>
      </c>
      <c r="AT239" cm="1">
        <f t="array" ref="AT239">_xlfn.XLOOKUP(1, ($AP$2:$AP$14 &lt;= U239) * ($AQ$2:$AQ$14 &gt;= U239), $AO$2:$AO$14, "範囲外")</f>
        <v>7</v>
      </c>
      <c r="AU239">
        <v>8</v>
      </c>
      <c r="AV239">
        <v>21</v>
      </c>
      <c r="AW239" s="3">
        <f t="shared" si="22"/>
        <v>2.6356380397335601</v>
      </c>
      <c r="AX239" s="3">
        <f t="shared" si="23"/>
        <v>-0.17387048921306</v>
      </c>
      <c r="AY239" s="3">
        <f t="shared" si="24"/>
        <v>0</v>
      </c>
      <c r="BP239" s="4">
        <v>8</v>
      </c>
      <c r="BQ239" s="4">
        <v>21</v>
      </c>
      <c r="BR239" s="6">
        <f t="shared" si="25"/>
        <v>2.6356380397335601</v>
      </c>
      <c r="BS239" s="6">
        <f t="shared" si="26"/>
        <v>-0.17387048921306</v>
      </c>
      <c r="BT239" s="6">
        <f t="shared" si="27"/>
        <v>0</v>
      </c>
    </row>
    <row r="240" spans="1:72">
      <c r="A240">
        <v>8</v>
      </c>
      <c r="B240">
        <v>22</v>
      </c>
      <c r="C240" s="3">
        <v>2.5150949370319999</v>
      </c>
      <c r="D240" s="3">
        <v>-0.159381281778638</v>
      </c>
      <c r="E240" s="3">
        <v>-0.14670328309476</v>
      </c>
      <c r="Q240">
        <v>8</v>
      </c>
      <c r="R240">
        <v>22</v>
      </c>
      <c r="S240" s="3">
        <v>2.5150949370319999</v>
      </c>
      <c r="T240" s="3">
        <v>-0.159381281778638</v>
      </c>
      <c r="U240" s="3">
        <f t="shared" si="21"/>
        <v>3.7091446152246653E-2</v>
      </c>
      <c r="AT240" cm="1">
        <f t="array" ref="AT240">_xlfn.XLOOKUP(1, ($AP$2:$AP$14 &lt;= U240) * ($AQ$2:$AQ$14 &gt;= U240), $AO$2:$AO$14, "範囲外")</f>
        <v>5</v>
      </c>
      <c r="AU240">
        <v>8</v>
      </c>
      <c r="AV240">
        <v>22</v>
      </c>
      <c r="AW240" s="3">
        <f t="shared" si="22"/>
        <v>2.5150949370319999</v>
      </c>
      <c r="AX240" s="3">
        <f t="shared" si="23"/>
        <v>-0.159381281778638</v>
      </c>
      <c r="AY240" s="3">
        <f t="shared" si="24"/>
        <v>4.8239531358999999E-2</v>
      </c>
      <c r="BP240" s="4">
        <v>8</v>
      </c>
      <c r="BQ240" s="4">
        <v>22</v>
      </c>
      <c r="BR240" s="6">
        <f t="shared" si="25"/>
        <v>2.5150949370319999</v>
      </c>
      <c r="BS240" s="6">
        <f t="shared" si="26"/>
        <v>-0.159381281778638</v>
      </c>
      <c r="BT240" s="6">
        <f t="shared" si="27"/>
        <v>4.8239531358999999E-2</v>
      </c>
    </row>
    <row r="241" spans="1:72">
      <c r="A241">
        <v>8</v>
      </c>
      <c r="B241">
        <v>23</v>
      </c>
      <c r="C241" s="3">
        <v>2.1421380918195201</v>
      </c>
      <c r="D241" s="3">
        <v>-0.11591365947537401</v>
      </c>
      <c r="E241" s="3">
        <v>-0.47907385701471999</v>
      </c>
      <c r="Q241">
        <v>8</v>
      </c>
      <c r="R241">
        <v>23</v>
      </c>
      <c r="S241" s="3">
        <v>2.1421380918195201</v>
      </c>
      <c r="T241" s="3">
        <v>-0.11591365947537401</v>
      </c>
      <c r="U241" s="3">
        <f t="shared" si="21"/>
        <v>0.14007055147382236</v>
      </c>
      <c r="AT241" cm="1">
        <f t="array" ref="AT241">_xlfn.XLOOKUP(1, ($AP$2:$AP$14 &lt;= U241) * ($AQ$2:$AQ$14 &gt;= U241), $AO$2:$AO$14, "範囲外")</f>
        <v>3</v>
      </c>
      <c r="AU241">
        <v>8</v>
      </c>
      <c r="AV241">
        <v>23</v>
      </c>
      <c r="AW241" s="3">
        <f t="shared" si="22"/>
        <v>2.1421380918195201</v>
      </c>
      <c r="AX241" s="3">
        <f t="shared" si="23"/>
        <v>-0.11591365947537401</v>
      </c>
      <c r="AY241" s="3">
        <f t="shared" si="24"/>
        <v>0.19223783601</v>
      </c>
      <c r="BP241" s="4">
        <v>8</v>
      </c>
      <c r="BQ241" s="4">
        <v>23</v>
      </c>
      <c r="BR241" s="6">
        <f t="shared" si="25"/>
        <v>2.1421380918195201</v>
      </c>
      <c r="BS241" s="6">
        <f t="shared" si="26"/>
        <v>-0.11591365947537401</v>
      </c>
      <c r="BT241" s="6">
        <f t="shared" si="27"/>
        <v>0.19223783601</v>
      </c>
    </row>
    <row r="242" spans="1:72">
      <c r="A242">
        <v>8</v>
      </c>
      <c r="B242">
        <v>24</v>
      </c>
      <c r="C242" s="3">
        <v>2.6999999999999802</v>
      </c>
      <c r="D242" s="3">
        <v>-5.4864366380667799E-16</v>
      </c>
      <c r="E242" s="3">
        <v>-3.4298633917220499E-14</v>
      </c>
      <c r="Q242">
        <v>8</v>
      </c>
      <c r="R242">
        <v>24</v>
      </c>
      <c r="S242" s="3">
        <v>2.6999999999999802</v>
      </c>
      <c r="T242" s="3">
        <v>-5.4864366380667799E-16</v>
      </c>
      <c r="U242" s="3">
        <f t="shared" si="21"/>
        <v>8.0528176719478019E-15</v>
      </c>
      <c r="AT242" cm="1">
        <f t="array" ref="AT242">_xlfn.XLOOKUP(1, ($AP$2:$AP$14 &lt;= U242) * ($AQ$2:$AQ$14 &gt;= U242), $AO$2:$AO$14, "範囲外")</f>
        <v>7</v>
      </c>
      <c r="AU242">
        <v>8</v>
      </c>
      <c r="AV242">
        <v>24</v>
      </c>
      <c r="AW242" s="3">
        <f t="shared" si="22"/>
        <v>2.6999999999999802</v>
      </c>
      <c r="AX242" s="3">
        <f t="shared" si="23"/>
        <v>-5.4864366380667799E-16</v>
      </c>
      <c r="AY242" s="3">
        <f t="shared" si="24"/>
        <v>0</v>
      </c>
      <c r="BP242" s="4">
        <v>8</v>
      </c>
      <c r="BQ242" s="4">
        <v>24</v>
      </c>
      <c r="BR242" s="6">
        <f t="shared" si="25"/>
        <v>2.6999999999999802</v>
      </c>
      <c r="BS242" s="6">
        <f t="shared" si="26"/>
        <v>-5.4864366380667799E-16</v>
      </c>
      <c r="BT242" s="6">
        <f t="shared" si="27"/>
        <v>0</v>
      </c>
    </row>
    <row r="243" spans="1:72">
      <c r="A243">
        <v>8</v>
      </c>
      <c r="B243">
        <v>25</v>
      </c>
      <c r="C243" s="3">
        <v>2.5740982702361501</v>
      </c>
      <c r="D243" s="3">
        <v>-5.27134815861017E-16</v>
      </c>
      <c r="E243" s="3">
        <v>-0.15111757130772799</v>
      </c>
      <c r="Q243">
        <v>8</v>
      </c>
      <c r="R243">
        <v>25</v>
      </c>
      <c r="S243" s="3">
        <v>2.5740982702361501</v>
      </c>
      <c r="T243" s="3">
        <v>-5.27134815861017E-16</v>
      </c>
      <c r="U243" s="3">
        <f t="shared" si="21"/>
        <v>3.7331184955572402E-2</v>
      </c>
      <c r="AT243" cm="1">
        <f t="array" ref="AT243">_xlfn.XLOOKUP(1, ($AP$2:$AP$14 &lt;= U243) * ($AQ$2:$AQ$14 &gt;= U243), $AO$2:$AO$14, "範囲外")</f>
        <v>5</v>
      </c>
      <c r="AU243">
        <v>8</v>
      </c>
      <c r="AV243">
        <v>25</v>
      </c>
      <c r="AW243" s="3">
        <f t="shared" si="22"/>
        <v>2.5740982702361501</v>
      </c>
      <c r="AX243" s="3">
        <f t="shared" si="23"/>
        <v>-5.27134815861017E-16</v>
      </c>
      <c r="AY243" s="3">
        <f t="shared" si="24"/>
        <v>4.8239531358999999E-2</v>
      </c>
      <c r="BP243" s="4">
        <v>8</v>
      </c>
      <c r="BQ243" s="4">
        <v>25</v>
      </c>
      <c r="BR243" s="6">
        <f t="shared" si="25"/>
        <v>2.5740982702361501</v>
      </c>
      <c r="BS243" s="6">
        <f t="shared" si="26"/>
        <v>-5.27134815861017E-16</v>
      </c>
      <c r="BT243" s="6">
        <f t="shared" si="27"/>
        <v>4.8239531358999999E-2</v>
      </c>
    </row>
    <row r="244" spans="1:72">
      <c r="A244">
        <v>8</v>
      </c>
      <c r="B244">
        <v>26</v>
      </c>
      <c r="C244" s="3">
        <v>2.1851026331025198</v>
      </c>
      <c r="D244" s="3">
        <v>-5.1445175978979597E-16</v>
      </c>
      <c r="E244" s="3">
        <v>-0.49193317675683002</v>
      </c>
      <c r="Q244">
        <v>8</v>
      </c>
      <c r="R244">
        <v>26</v>
      </c>
      <c r="S244" s="3">
        <v>2.1851026331025198</v>
      </c>
      <c r="T244" s="3">
        <v>-5.1445175978979597E-16</v>
      </c>
      <c r="U244" s="3">
        <f t="shared" si="21"/>
        <v>0.14097220352320886</v>
      </c>
      <c r="AT244" cm="1">
        <f t="array" ref="AT244">_xlfn.XLOOKUP(1, ($AP$2:$AP$14 &lt;= U244) * ($AQ$2:$AQ$14 &gt;= U244), $AO$2:$AO$14, "範囲外")</f>
        <v>3</v>
      </c>
      <c r="AU244">
        <v>8</v>
      </c>
      <c r="AV244">
        <v>26</v>
      </c>
      <c r="AW244" s="3">
        <f t="shared" si="22"/>
        <v>2.1851026331025198</v>
      </c>
      <c r="AX244" s="3">
        <f t="shared" si="23"/>
        <v>-5.1445175978979597E-16</v>
      </c>
      <c r="AY244" s="3">
        <f t="shared" si="24"/>
        <v>0.19223783601</v>
      </c>
      <c r="BP244" s="4">
        <v>8</v>
      </c>
      <c r="BQ244" s="4">
        <v>26</v>
      </c>
      <c r="BR244" s="6">
        <f t="shared" si="25"/>
        <v>2.1851026331025198</v>
      </c>
      <c r="BS244" s="6">
        <f t="shared" si="26"/>
        <v>-5.1445175978979597E-16</v>
      </c>
      <c r="BT244" s="6">
        <f t="shared" si="27"/>
        <v>0.19223783601</v>
      </c>
    </row>
    <row r="245" spans="1:72">
      <c r="A245">
        <v>9</v>
      </c>
      <c r="B245">
        <v>0</v>
      </c>
      <c r="C245" s="3">
        <v>2.4480754415067398</v>
      </c>
      <c r="D245" s="3">
        <v>-0.33282011773513698</v>
      </c>
      <c r="E245" s="3">
        <v>-2.8600874349954298E-14</v>
      </c>
      <c r="Q245">
        <v>9</v>
      </c>
      <c r="R245">
        <v>0</v>
      </c>
      <c r="S245" s="3">
        <v>2.4480754415067398</v>
      </c>
      <c r="T245" s="3">
        <v>-0.33282011773513698</v>
      </c>
      <c r="U245" s="3">
        <f t="shared" si="21"/>
        <v>7.263325743325468E-15</v>
      </c>
      <c r="AT245" cm="1">
        <f t="array" ref="AT245">_xlfn.XLOOKUP(1, ($AP$2:$AP$14 &lt;= U245) * ($AQ$2:$AQ$14 &gt;= U245), $AO$2:$AO$14, "範囲外")</f>
        <v>7</v>
      </c>
      <c r="AU245">
        <v>9</v>
      </c>
      <c r="AV245">
        <v>0</v>
      </c>
      <c r="AW245" s="3">
        <f t="shared" si="22"/>
        <v>2.4480754415067398</v>
      </c>
      <c r="AX245" s="3">
        <f t="shared" si="23"/>
        <v>-0.33282011773513698</v>
      </c>
      <c r="AY245" s="3">
        <f t="shared" si="24"/>
        <v>0</v>
      </c>
      <c r="BP245" s="4">
        <v>9</v>
      </c>
      <c r="BQ245" s="4">
        <v>0</v>
      </c>
      <c r="BR245" s="6">
        <f t="shared" si="25"/>
        <v>2.4480754415067398</v>
      </c>
      <c r="BS245" s="6">
        <f t="shared" si="26"/>
        <v>-0.33282011773513698</v>
      </c>
      <c r="BT245" s="6">
        <f t="shared" si="27"/>
        <v>0</v>
      </c>
    </row>
    <row r="246" spans="1:72">
      <c r="A246">
        <v>9</v>
      </c>
      <c r="B246">
        <v>1</v>
      </c>
      <c r="C246" s="3">
        <v>2.3431483643358999</v>
      </c>
      <c r="D246" s="3">
        <v>-0.305085107923875</v>
      </c>
      <c r="E246" s="3">
        <v>-0.13383923477926399</v>
      </c>
      <c r="Q246">
        <v>9</v>
      </c>
      <c r="R246">
        <v>1</v>
      </c>
      <c r="S246" s="3">
        <v>2.3431483643358999</v>
      </c>
      <c r="T246" s="3">
        <v>-0.305085107923875</v>
      </c>
      <c r="U246" s="3">
        <f t="shared" si="21"/>
        <v>3.6323871655484494E-2</v>
      </c>
      <c r="AT246" cm="1">
        <f t="array" ref="AT246">_xlfn.XLOOKUP(1, ($AP$2:$AP$14 &lt;= U246) * ($AQ$2:$AQ$14 &gt;= U246), $AO$2:$AO$14, "範囲外")</f>
        <v>5</v>
      </c>
      <c r="AU246">
        <v>9</v>
      </c>
      <c r="AV246">
        <v>1</v>
      </c>
      <c r="AW246" s="3">
        <f t="shared" si="22"/>
        <v>2.3431483643358999</v>
      </c>
      <c r="AX246" s="3">
        <f t="shared" si="23"/>
        <v>-0.305085107923875</v>
      </c>
      <c r="AY246" s="3">
        <f t="shared" si="24"/>
        <v>4.8239531358999999E-2</v>
      </c>
      <c r="BP246" s="4">
        <v>9</v>
      </c>
      <c r="BQ246" s="4">
        <v>1</v>
      </c>
      <c r="BR246" s="6">
        <f t="shared" si="25"/>
        <v>2.3431483643358999</v>
      </c>
      <c r="BS246" s="6">
        <f t="shared" si="26"/>
        <v>-0.305085107923875</v>
      </c>
      <c r="BT246" s="6">
        <f t="shared" si="27"/>
        <v>4.8239531358999999E-2</v>
      </c>
    </row>
    <row r="247" spans="1:72">
      <c r="A247">
        <v>9</v>
      </c>
      <c r="B247">
        <v>2</v>
      </c>
      <c r="C247" s="3">
        <v>2.0169315107690799</v>
      </c>
      <c r="D247" s="3">
        <v>-0.221880078490092</v>
      </c>
      <c r="E247" s="3">
        <v>-0.44159943249010197</v>
      </c>
      <c r="Q247">
        <v>9</v>
      </c>
      <c r="R247">
        <v>2</v>
      </c>
      <c r="S247" s="3">
        <v>2.0169315107690799</v>
      </c>
      <c r="T247" s="3">
        <v>-0.221880078490092</v>
      </c>
      <c r="U247" s="3">
        <f t="shared" si="21"/>
        <v>0.13722014842316257</v>
      </c>
      <c r="AT247" cm="1">
        <f t="array" ref="AT247">_xlfn.XLOOKUP(1, ($AP$2:$AP$14 &lt;= U247) * ($AQ$2:$AQ$14 &gt;= U247), $AO$2:$AO$14, "範囲外")</f>
        <v>3</v>
      </c>
      <c r="AU247">
        <v>9</v>
      </c>
      <c r="AV247">
        <v>2</v>
      </c>
      <c r="AW247" s="3">
        <f t="shared" si="22"/>
        <v>2.0169315107690799</v>
      </c>
      <c r="AX247" s="3">
        <f t="shared" si="23"/>
        <v>-0.221880078490092</v>
      </c>
      <c r="AY247" s="3">
        <f t="shared" si="24"/>
        <v>0.19223783601</v>
      </c>
      <c r="BP247" s="4">
        <v>9</v>
      </c>
      <c r="BQ247" s="4">
        <v>2</v>
      </c>
      <c r="BR247" s="6">
        <f t="shared" si="25"/>
        <v>2.0169315107690799</v>
      </c>
      <c r="BS247" s="6">
        <f t="shared" si="26"/>
        <v>-0.221880078490092</v>
      </c>
      <c r="BT247" s="6">
        <f t="shared" si="27"/>
        <v>0.19223783601</v>
      </c>
    </row>
    <row r="248" spans="1:72">
      <c r="A248">
        <v>9</v>
      </c>
      <c r="B248">
        <v>3</v>
      </c>
      <c r="C248" s="3">
        <v>2.6356380397335601</v>
      </c>
      <c r="D248" s="3">
        <v>-0.17387048921306</v>
      </c>
      <c r="E248" s="3">
        <v>-3.2848824040745502E-14</v>
      </c>
      <c r="Q248">
        <v>9</v>
      </c>
      <c r="R248">
        <v>3</v>
      </c>
      <c r="S248" s="3">
        <v>2.6356380397335601</v>
      </c>
      <c r="T248" s="3">
        <v>-0.17387048921306</v>
      </c>
      <c r="U248" s="3">
        <f t="shared" si="21"/>
        <v>7.8949192862233357E-15</v>
      </c>
      <c r="AT248" cm="1">
        <f t="array" ref="AT248">_xlfn.XLOOKUP(1, ($AP$2:$AP$14 &lt;= U248) * ($AQ$2:$AQ$14 &gt;= U248), $AO$2:$AO$14, "範囲外")</f>
        <v>7</v>
      </c>
      <c r="AU248">
        <v>9</v>
      </c>
      <c r="AV248">
        <v>3</v>
      </c>
      <c r="AW248" s="3">
        <f t="shared" si="22"/>
        <v>2.6356380397335601</v>
      </c>
      <c r="AX248" s="3">
        <f t="shared" si="23"/>
        <v>-0.17387048921306</v>
      </c>
      <c r="AY248" s="3">
        <f t="shared" si="24"/>
        <v>0</v>
      </c>
      <c r="BP248" s="4">
        <v>9</v>
      </c>
      <c r="BQ248" s="4">
        <v>3</v>
      </c>
      <c r="BR248" s="6">
        <f t="shared" si="25"/>
        <v>2.6356380397335601</v>
      </c>
      <c r="BS248" s="6">
        <f t="shared" si="26"/>
        <v>-0.17387048921306</v>
      </c>
      <c r="BT248" s="6">
        <f t="shared" si="27"/>
        <v>0</v>
      </c>
    </row>
    <row r="249" spans="1:72">
      <c r="A249">
        <v>9</v>
      </c>
      <c r="B249">
        <v>4</v>
      </c>
      <c r="C249" s="3">
        <v>2.5150949370319999</v>
      </c>
      <c r="D249" s="3">
        <v>-0.159381281778638</v>
      </c>
      <c r="E249" s="3">
        <v>-0.14670328309476</v>
      </c>
      <c r="Q249">
        <v>9</v>
      </c>
      <c r="R249">
        <v>4</v>
      </c>
      <c r="S249" s="3">
        <v>2.5150949370319999</v>
      </c>
      <c r="T249" s="3">
        <v>-0.159381281778638</v>
      </c>
      <c r="U249" s="3">
        <f t="shared" si="21"/>
        <v>3.7091446152246653E-2</v>
      </c>
      <c r="AT249" cm="1">
        <f t="array" ref="AT249">_xlfn.XLOOKUP(1, ($AP$2:$AP$14 &lt;= U249) * ($AQ$2:$AQ$14 &gt;= U249), $AO$2:$AO$14, "範囲外")</f>
        <v>5</v>
      </c>
      <c r="AU249">
        <v>9</v>
      </c>
      <c r="AV249">
        <v>4</v>
      </c>
      <c r="AW249" s="3">
        <f t="shared" si="22"/>
        <v>2.5150949370319999</v>
      </c>
      <c r="AX249" s="3">
        <f t="shared" si="23"/>
        <v>-0.159381281778638</v>
      </c>
      <c r="AY249" s="3">
        <f t="shared" si="24"/>
        <v>4.8239531358999999E-2</v>
      </c>
      <c r="BP249" s="4">
        <v>9</v>
      </c>
      <c r="BQ249" s="4">
        <v>4</v>
      </c>
      <c r="BR249" s="6">
        <f t="shared" si="25"/>
        <v>2.5150949370319999</v>
      </c>
      <c r="BS249" s="6">
        <f t="shared" si="26"/>
        <v>-0.159381281778638</v>
      </c>
      <c r="BT249" s="6">
        <f t="shared" si="27"/>
        <v>4.8239531358999999E-2</v>
      </c>
    </row>
    <row r="250" spans="1:72">
      <c r="A250">
        <v>9</v>
      </c>
      <c r="B250">
        <v>5</v>
      </c>
      <c r="C250" s="3">
        <v>2.1421380918195201</v>
      </c>
      <c r="D250" s="3">
        <v>-0.11591365947537401</v>
      </c>
      <c r="E250" s="3">
        <v>-0.47907385701471999</v>
      </c>
      <c r="Q250">
        <v>9</v>
      </c>
      <c r="R250">
        <v>5</v>
      </c>
      <c r="S250" s="3">
        <v>2.1421380918195201</v>
      </c>
      <c r="T250" s="3">
        <v>-0.11591365947537401</v>
      </c>
      <c r="U250" s="3">
        <f t="shared" si="21"/>
        <v>0.14007055147382236</v>
      </c>
      <c r="AT250" cm="1">
        <f t="array" ref="AT250">_xlfn.XLOOKUP(1, ($AP$2:$AP$14 &lt;= U250) * ($AQ$2:$AQ$14 &gt;= U250), $AO$2:$AO$14, "範囲外")</f>
        <v>3</v>
      </c>
      <c r="AU250">
        <v>9</v>
      </c>
      <c r="AV250">
        <v>5</v>
      </c>
      <c r="AW250" s="3">
        <f t="shared" si="22"/>
        <v>2.1421380918195201</v>
      </c>
      <c r="AX250" s="3">
        <f t="shared" si="23"/>
        <v>-0.11591365947537401</v>
      </c>
      <c r="AY250" s="3">
        <f t="shared" si="24"/>
        <v>0.19223783601</v>
      </c>
      <c r="BP250" s="4">
        <v>9</v>
      </c>
      <c r="BQ250" s="4">
        <v>5</v>
      </c>
      <c r="BR250" s="6">
        <f t="shared" si="25"/>
        <v>2.1421380918195201</v>
      </c>
      <c r="BS250" s="6">
        <f t="shared" si="26"/>
        <v>-0.11591365947537401</v>
      </c>
      <c r="BT250" s="6">
        <f t="shared" si="27"/>
        <v>0.19223783601</v>
      </c>
    </row>
    <row r="251" spans="1:72">
      <c r="A251">
        <v>9</v>
      </c>
      <c r="B251">
        <v>6</v>
      </c>
      <c r="C251" s="3">
        <v>2.6999999999999802</v>
      </c>
      <c r="D251" s="3">
        <v>-5.4864366380667799E-16</v>
      </c>
      <c r="E251" s="3">
        <v>-3.4298633917220499E-14</v>
      </c>
      <c r="Q251">
        <v>9</v>
      </c>
      <c r="R251">
        <v>6</v>
      </c>
      <c r="S251" s="3">
        <v>2.6999999999999802</v>
      </c>
      <c r="T251" s="3">
        <v>-5.4864366380667799E-16</v>
      </c>
      <c r="U251" s="3">
        <f t="shared" si="21"/>
        <v>8.0528176719478019E-15</v>
      </c>
      <c r="AT251" cm="1">
        <f t="array" ref="AT251">_xlfn.XLOOKUP(1, ($AP$2:$AP$14 &lt;= U251) * ($AQ$2:$AQ$14 &gt;= U251), $AO$2:$AO$14, "範囲外")</f>
        <v>7</v>
      </c>
      <c r="AU251">
        <v>9</v>
      </c>
      <c r="AV251">
        <v>6</v>
      </c>
      <c r="AW251" s="3">
        <f t="shared" si="22"/>
        <v>2.6999999999999802</v>
      </c>
      <c r="AX251" s="3">
        <f t="shared" si="23"/>
        <v>-5.4864366380667799E-16</v>
      </c>
      <c r="AY251" s="3">
        <f t="shared" si="24"/>
        <v>0</v>
      </c>
      <c r="BP251" s="4">
        <v>9</v>
      </c>
      <c r="BQ251" s="4">
        <v>6</v>
      </c>
      <c r="BR251" s="6">
        <f t="shared" si="25"/>
        <v>2.6999999999999802</v>
      </c>
      <c r="BS251" s="6">
        <f t="shared" si="26"/>
        <v>-5.4864366380667799E-16</v>
      </c>
      <c r="BT251" s="6">
        <f t="shared" si="27"/>
        <v>0</v>
      </c>
    </row>
    <row r="252" spans="1:72">
      <c r="A252">
        <v>9</v>
      </c>
      <c r="B252">
        <v>7</v>
      </c>
      <c r="C252" s="3">
        <v>2.5740982702361501</v>
      </c>
      <c r="D252" s="3">
        <v>-5.27134815861017E-16</v>
      </c>
      <c r="E252" s="3">
        <v>-0.15111757130772799</v>
      </c>
      <c r="Q252">
        <v>9</v>
      </c>
      <c r="R252">
        <v>7</v>
      </c>
      <c r="S252" s="3">
        <v>2.5740982702361501</v>
      </c>
      <c r="T252" s="3">
        <v>-5.27134815861017E-16</v>
      </c>
      <c r="U252" s="3">
        <f t="shared" si="21"/>
        <v>3.7331184955572402E-2</v>
      </c>
      <c r="AT252" cm="1">
        <f t="array" ref="AT252">_xlfn.XLOOKUP(1, ($AP$2:$AP$14 &lt;= U252) * ($AQ$2:$AQ$14 &gt;= U252), $AO$2:$AO$14, "範囲外")</f>
        <v>5</v>
      </c>
      <c r="AU252">
        <v>9</v>
      </c>
      <c r="AV252">
        <v>7</v>
      </c>
      <c r="AW252" s="3">
        <f t="shared" si="22"/>
        <v>2.5740982702361501</v>
      </c>
      <c r="AX252" s="3">
        <f t="shared" si="23"/>
        <v>-5.27134815861017E-16</v>
      </c>
      <c r="AY252" s="3">
        <f t="shared" si="24"/>
        <v>4.8239531358999999E-2</v>
      </c>
      <c r="BP252" s="4">
        <v>9</v>
      </c>
      <c r="BQ252" s="4">
        <v>7</v>
      </c>
      <c r="BR252" s="6">
        <f t="shared" si="25"/>
        <v>2.5740982702361501</v>
      </c>
      <c r="BS252" s="6">
        <f t="shared" si="26"/>
        <v>-5.27134815861017E-16</v>
      </c>
      <c r="BT252" s="6">
        <f t="shared" si="27"/>
        <v>4.8239531358999999E-2</v>
      </c>
    </row>
    <row r="253" spans="1:72">
      <c r="A253">
        <v>9</v>
      </c>
      <c r="B253">
        <v>8</v>
      </c>
      <c r="C253" s="3">
        <v>2.1851026331025198</v>
      </c>
      <c r="D253" s="3">
        <v>-5.1445175978979597E-16</v>
      </c>
      <c r="E253" s="3">
        <v>-0.49193317675683002</v>
      </c>
      <c r="Q253">
        <v>9</v>
      </c>
      <c r="R253">
        <v>8</v>
      </c>
      <c r="S253" s="3">
        <v>2.1851026331025198</v>
      </c>
      <c r="T253" s="3">
        <v>-5.1445175978979597E-16</v>
      </c>
      <c r="U253" s="3">
        <f t="shared" si="21"/>
        <v>0.14097220352320886</v>
      </c>
      <c r="AT253" cm="1">
        <f t="array" ref="AT253">_xlfn.XLOOKUP(1, ($AP$2:$AP$14 &lt;= U253) * ($AQ$2:$AQ$14 &gt;= U253), $AO$2:$AO$14, "範囲外")</f>
        <v>3</v>
      </c>
      <c r="AU253">
        <v>9</v>
      </c>
      <c r="AV253">
        <v>8</v>
      </c>
      <c r="AW253" s="3">
        <f t="shared" si="22"/>
        <v>2.1851026331025198</v>
      </c>
      <c r="AX253" s="3">
        <f t="shared" si="23"/>
        <v>-5.1445175978979597E-16</v>
      </c>
      <c r="AY253" s="3">
        <f t="shared" si="24"/>
        <v>0.19223783601</v>
      </c>
      <c r="BP253" s="4">
        <v>9</v>
      </c>
      <c r="BQ253" s="4">
        <v>8</v>
      </c>
      <c r="BR253" s="6">
        <f t="shared" si="25"/>
        <v>2.1851026331025198</v>
      </c>
      <c r="BS253" s="6">
        <f t="shared" si="26"/>
        <v>-5.1445175978979597E-16</v>
      </c>
      <c r="BT253" s="6">
        <f t="shared" si="27"/>
        <v>0.19223783601</v>
      </c>
    </row>
    <row r="254" spans="1:72">
      <c r="A254">
        <v>9</v>
      </c>
      <c r="B254">
        <v>9</v>
      </c>
      <c r="C254" s="3">
        <v>2.4480754415067398</v>
      </c>
      <c r="D254" s="3">
        <v>-0.33282011773513698</v>
      </c>
      <c r="E254" s="3">
        <v>-2.8600874349954298E-14</v>
      </c>
      <c r="Q254">
        <v>9</v>
      </c>
      <c r="R254">
        <v>9</v>
      </c>
      <c r="S254" s="3">
        <v>2.4480754415067398</v>
      </c>
      <c r="T254" s="3">
        <v>-0.33282011773513698</v>
      </c>
      <c r="U254" s="3">
        <f t="shared" si="21"/>
        <v>7.263325743325468E-15</v>
      </c>
      <c r="AT254" cm="1">
        <f t="array" ref="AT254">_xlfn.XLOOKUP(1, ($AP$2:$AP$14 &lt;= U254) * ($AQ$2:$AQ$14 &gt;= U254), $AO$2:$AO$14, "範囲外")</f>
        <v>7</v>
      </c>
      <c r="AU254">
        <v>9</v>
      </c>
      <c r="AV254">
        <v>9</v>
      </c>
      <c r="AW254" s="3">
        <f t="shared" si="22"/>
        <v>2.4480754415067398</v>
      </c>
      <c r="AX254" s="3">
        <f t="shared" si="23"/>
        <v>-0.33282011773513698</v>
      </c>
      <c r="AY254" s="3">
        <f t="shared" si="24"/>
        <v>0</v>
      </c>
      <c r="BP254" s="4">
        <v>9</v>
      </c>
      <c r="BQ254" s="4">
        <v>9</v>
      </c>
      <c r="BR254" s="6">
        <f t="shared" si="25"/>
        <v>2.4480754415067398</v>
      </c>
      <c r="BS254" s="6">
        <f t="shared" si="26"/>
        <v>-0.33282011773513698</v>
      </c>
      <c r="BT254" s="6">
        <f t="shared" si="27"/>
        <v>0</v>
      </c>
    </row>
    <row r="255" spans="1:72">
      <c r="A255">
        <v>9</v>
      </c>
      <c r="B255">
        <v>10</v>
      </c>
      <c r="C255" s="3">
        <v>2.3951557999775202</v>
      </c>
      <c r="D255" s="3">
        <v>-0.31895261282950599</v>
      </c>
      <c r="E255" s="3">
        <v>-0.13773013038927001</v>
      </c>
      <c r="Q255">
        <v>9</v>
      </c>
      <c r="R255">
        <v>10</v>
      </c>
      <c r="S255" s="3">
        <v>2.3951557999775202</v>
      </c>
      <c r="T255" s="3">
        <v>-0.31895261282950599</v>
      </c>
      <c r="U255" s="3">
        <f t="shared" si="21"/>
        <v>3.6567671636305636E-2</v>
      </c>
      <c r="AT255" cm="1">
        <f t="array" ref="AT255">_xlfn.XLOOKUP(1, ($AP$2:$AP$14 &lt;= U255) * ($AQ$2:$AQ$14 &gt;= U255), $AO$2:$AO$14, "範囲外")</f>
        <v>5</v>
      </c>
      <c r="AU255">
        <v>9</v>
      </c>
      <c r="AV255">
        <v>10</v>
      </c>
      <c r="AW255" s="3">
        <f t="shared" si="22"/>
        <v>2.3951557999775202</v>
      </c>
      <c r="AX255" s="3">
        <f t="shared" si="23"/>
        <v>-0.31895261282950599</v>
      </c>
      <c r="AY255" s="3">
        <f t="shared" si="24"/>
        <v>4.8239531358999999E-2</v>
      </c>
      <c r="BP255" s="4">
        <v>9</v>
      </c>
      <c r="BQ255" s="4">
        <v>10</v>
      </c>
      <c r="BR255" s="6">
        <f t="shared" si="25"/>
        <v>2.3951557999775202</v>
      </c>
      <c r="BS255" s="6">
        <f t="shared" si="26"/>
        <v>-0.31895261282950599</v>
      </c>
      <c r="BT255" s="6">
        <f t="shared" si="27"/>
        <v>4.8239531358999999E-2</v>
      </c>
    </row>
    <row r="256" spans="1:72">
      <c r="A256">
        <v>9</v>
      </c>
      <c r="B256">
        <v>11</v>
      </c>
      <c r="C256" s="3">
        <v>2.2252183179489302</v>
      </c>
      <c r="D256" s="3">
        <v>-0.27735009811261402</v>
      </c>
      <c r="E256" s="3">
        <v>-0.50393983161010303</v>
      </c>
      <c r="Q256">
        <v>9</v>
      </c>
      <c r="R256">
        <v>11</v>
      </c>
      <c r="S256" s="3">
        <v>2.2252183179489302</v>
      </c>
      <c r="T256" s="3">
        <v>-0.27735009811261402</v>
      </c>
      <c r="U256" s="3">
        <f t="shared" si="21"/>
        <v>0.14178214760069921</v>
      </c>
      <c r="AT256" cm="1">
        <f t="array" ref="AT256">_xlfn.XLOOKUP(1, ($AP$2:$AP$14 &lt;= U256) * ($AQ$2:$AQ$14 &gt;= U256), $AO$2:$AO$14, "範囲外")</f>
        <v>3</v>
      </c>
      <c r="AU256">
        <v>9</v>
      </c>
      <c r="AV256">
        <v>11</v>
      </c>
      <c r="AW256" s="3">
        <f t="shared" si="22"/>
        <v>2.2252183179489302</v>
      </c>
      <c r="AX256" s="3">
        <f t="shared" si="23"/>
        <v>-0.27735009811261402</v>
      </c>
      <c r="AY256" s="3">
        <f t="shared" si="24"/>
        <v>0.19223783601</v>
      </c>
      <c r="BP256" s="4">
        <v>9</v>
      </c>
      <c r="BQ256" s="4">
        <v>11</v>
      </c>
      <c r="BR256" s="6">
        <f t="shared" si="25"/>
        <v>2.2252183179489302</v>
      </c>
      <c r="BS256" s="6">
        <f t="shared" si="26"/>
        <v>-0.27735009811261402</v>
      </c>
      <c r="BT256" s="6">
        <f t="shared" si="27"/>
        <v>0.19223783601</v>
      </c>
    </row>
    <row r="257" spans="1:72">
      <c r="A257">
        <v>9</v>
      </c>
      <c r="B257">
        <v>12</v>
      </c>
      <c r="C257" s="3">
        <v>2.6356380397335601</v>
      </c>
      <c r="D257" s="3">
        <v>-0.17387048921306</v>
      </c>
      <c r="E257" s="3">
        <v>-3.2867014897771601E-14</v>
      </c>
      <c r="Q257">
        <v>9</v>
      </c>
      <c r="R257">
        <v>12</v>
      </c>
      <c r="S257" s="3">
        <v>2.6356380397335601</v>
      </c>
      <c r="T257" s="3">
        <v>-0.17387048921306</v>
      </c>
      <c r="U257" s="3">
        <f t="shared" si="21"/>
        <v>7.8949192862233357E-15</v>
      </c>
      <c r="AT257" cm="1">
        <f t="array" ref="AT257">_xlfn.XLOOKUP(1, ($AP$2:$AP$14 &lt;= U257) * ($AQ$2:$AQ$14 &gt;= U257), $AO$2:$AO$14, "範囲外")</f>
        <v>7</v>
      </c>
      <c r="AU257">
        <v>9</v>
      </c>
      <c r="AV257">
        <v>12</v>
      </c>
      <c r="AW257" s="3">
        <f t="shared" si="22"/>
        <v>2.6356380397335601</v>
      </c>
      <c r="AX257" s="3">
        <f t="shared" si="23"/>
        <v>-0.17387048921306</v>
      </c>
      <c r="AY257" s="3">
        <f t="shared" si="24"/>
        <v>0</v>
      </c>
      <c r="BP257" s="4">
        <v>9</v>
      </c>
      <c r="BQ257" s="4">
        <v>12</v>
      </c>
      <c r="BR257" s="6">
        <f t="shared" si="25"/>
        <v>2.6356380397335601</v>
      </c>
      <c r="BS257" s="6">
        <f t="shared" si="26"/>
        <v>-0.17387048921306</v>
      </c>
      <c r="BT257" s="6">
        <f t="shared" si="27"/>
        <v>0</v>
      </c>
    </row>
    <row r="258" spans="1:72">
      <c r="A258">
        <v>9</v>
      </c>
      <c r="B258">
        <v>13</v>
      </c>
      <c r="C258" s="3">
        <v>2.5749181259779901</v>
      </c>
      <c r="D258" s="3">
        <v>-0.166625885495849</v>
      </c>
      <c r="E258" s="3">
        <v>-0.15117890817365201</v>
      </c>
      <c r="Q258">
        <v>9</v>
      </c>
      <c r="R258">
        <v>13</v>
      </c>
      <c r="S258" s="3">
        <v>2.5749181259779901</v>
      </c>
      <c r="T258" s="3">
        <v>-0.166625885495849</v>
      </c>
      <c r="U258" s="3">
        <f t="shared" si="21"/>
        <v>3.7334438677821109E-2</v>
      </c>
      <c r="AT258" cm="1">
        <f t="array" ref="AT258">_xlfn.XLOOKUP(1, ($AP$2:$AP$14 &lt;= U258) * ($AQ$2:$AQ$14 &gt;= U258), $AO$2:$AO$14, "範囲外")</f>
        <v>5</v>
      </c>
      <c r="AU258">
        <v>9</v>
      </c>
      <c r="AV258">
        <v>13</v>
      </c>
      <c r="AW258" s="3">
        <f t="shared" si="22"/>
        <v>2.5749181259779901</v>
      </c>
      <c r="AX258" s="3">
        <f t="shared" si="23"/>
        <v>-0.166625885495849</v>
      </c>
      <c r="AY258" s="3">
        <f t="shared" si="24"/>
        <v>4.8239531358999999E-2</v>
      </c>
      <c r="BP258" s="4">
        <v>9</v>
      </c>
      <c r="BQ258" s="4">
        <v>13</v>
      </c>
      <c r="BR258" s="6">
        <f t="shared" si="25"/>
        <v>2.5749181259779901</v>
      </c>
      <c r="BS258" s="6">
        <f t="shared" si="26"/>
        <v>-0.166625885495849</v>
      </c>
      <c r="BT258" s="6">
        <f t="shared" si="27"/>
        <v>4.8239531358999999E-2</v>
      </c>
    </row>
    <row r="259" spans="1:72">
      <c r="A259">
        <v>9</v>
      </c>
      <c r="B259">
        <v>14</v>
      </c>
      <c r="C259" s="3">
        <v>2.3817265442619902</v>
      </c>
      <c r="D259" s="3">
        <v>-0.144892074344216</v>
      </c>
      <c r="E259" s="3">
        <v>-0.55078286226587703</v>
      </c>
      <c r="Q259">
        <v>9</v>
      </c>
      <c r="R259">
        <v>14</v>
      </c>
      <c r="S259" s="3">
        <v>2.3817265442619902</v>
      </c>
      <c r="T259" s="3">
        <v>-0.144892074344216</v>
      </c>
      <c r="U259" s="3">
        <f t="shared" ref="U259:U322" si="28">(2*ATAN2(E259,C259)*180/PI()-180)/180</f>
        <v>0.14467737404067138</v>
      </c>
      <c r="AT259" cm="1">
        <f t="array" ref="AT259">_xlfn.XLOOKUP(1, ($AP$2:$AP$14 &lt;= U259) * ($AQ$2:$AQ$14 &gt;= U259), $AO$2:$AO$14, "範囲外")</f>
        <v>3</v>
      </c>
      <c r="AU259">
        <v>9</v>
      </c>
      <c r="AV259">
        <v>14</v>
      </c>
      <c r="AW259" s="3">
        <f t="shared" ref="AW259:AW322" si="29">S259</f>
        <v>2.3817265442619902</v>
      </c>
      <c r="AX259" s="3">
        <f t="shared" ref="AX259:AX322" si="30">T259</f>
        <v>-0.144892074344216</v>
      </c>
      <c r="AY259" s="3">
        <f t="shared" ref="AY259:AY322" si="31">_xlfn.XLOOKUP(AT259, $AO$2:$AO$14, $AR$2:$AR$14)</f>
        <v>0.19223783601</v>
      </c>
      <c r="BP259" s="4">
        <v>9</v>
      </c>
      <c r="BQ259" s="4">
        <v>14</v>
      </c>
      <c r="BR259" s="6">
        <f t="shared" ref="BR259:BR322" si="32">IF((AW259&gt;5)*(AW259&lt;=6),5.5,AW259)</f>
        <v>2.3817265442619902</v>
      </c>
      <c r="BS259" s="6">
        <f t="shared" ref="BS259:BS322" si="33">AX259</f>
        <v>-0.144892074344216</v>
      </c>
      <c r="BT259" s="6">
        <f t="shared" ref="BT259:BT322" si="34">AY259</f>
        <v>0.19223783601</v>
      </c>
    </row>
    <row r="260" spans="1:72">
      <c r="A260">
        <v>9</v>
      </c>
      <c r="B260">
        <v>15</v>
      </c>
      <c r="C260" s="3">
        <v>2.6999999999999802</v>
      </c>
      <c r="D260" s="3">
        <v>-5.4864366380667799E-16</v>
      </c>
      <c r="E260" s="3">
        <v>-3.4298633917220499E-14</v>
      </c>
      <c r="Q260">
        <v>9</v>
      </c>
      <c r="R260">
        <v>15</v>
      </c>
      <c r="S260" s="3">
        <v>2.6999999999999802</v>
      </c>
      <c r="T260" s="3">
        <v>-5.4864366380667799E-16</v>
      </c>
      <c r="U260" s="3">
        <f t="shared" si="28"/>
        <v>8.0528176719478019E-15</v>
      </c>
      <c r="AT260" cm="1">
        <f t="array" ref="AT260">_xlfn.XLOOKUP(1, ($AP$2:$AP$14 &lt;= U260) * ($AQ$2:$AQ$14 &gt;= U260), $AO$2:$AO$14, "範囲外")</f>
        <v>7</v>
      </c>
      <c r="AU260">
        <v>9</v>
      </c>
      <c r="AV260">
        <v>15</v>
      </c>
      <c r="AW260" s="3">
        <f t="shared" si="29"/>
        <v>2.6999999999999802</v>
      </c>
      <c r="AX260" s="3">
        <f t="shared" si="30"/>
        <v>-5.4864366380667799E-16</v>
      </c>
      <c r="AY260" s="3">
        <f t="shared" si="31"/>
        <v>0</v>
      </c>
      <c r="BP260" s="4">
        <v>9</v>
      </c>
      <c r="BQ260" s="4">
        <v>15</v>
      </c>
      <c r="BR260" s="6">
        <f t="shared" si="32"/>
        <v>2.6999999999999802</v>
      </c>
      <c r="BS260" s="6">
        <f t="shared" si="33"/>
        <v>-5.4864366380667799E-16</v>
      </c>
      <c r="BT260" s="6">
        <f t="shared" si="34"/>
        <v>0</v>
      </c>
    </row>
    <row r="261" spans="1:72">
      <c r="A261">
        <v>9</v>
      </c>
      <c r="B261">
        <v>16</v>
      </c>
      <c r="C261" s="3">
        <v>2.6366034288732401</v>
      </c>
      <c r="D261" s="3">
        <v>-5.3090901943491099E-16</v>
      </c>
      <c r="E261" s="3">
        <v>-0.15579384585084799</v>
      </c>
      <c r="Q261">
        <v>9</v>
      </c>
      <c r="R261">
        <v>16</v>
      </c>
      <c r="S261" s="3">
        <v>2.6366034288732401</v>
      </c>
      <c r="T261" s="3">
        <v>-5.3090901943491099E-16</v>
      </c>
      <c r="U261" s="3">
        <f t="shared" si="28"/>
        <v>3.7573437258985445E-2</v>
      </c>
      <c r="AT261" cm="1">
        <f t="array" ref="AT261">_xlfn.XLOOKUP(1, ($AP$2:$AP$14 &lt;= U261) * ($AQ$2:$AQ$14 &gt;= U261), $AO$2:$AO$14, "範囲外")</f>
        <v>5</v>
      </c>
      <c r="AU261">
        <v>9</v>
      </c>
      <c r="AV261">
        <v>16</v>
      </c>
      <c r="AW261" s="3">
        <f t="shared" si="29"/>
        <v>2.6366034288732401</v>
      </c>
      <c r="AX261" s="3">
        <f t="shared" si="30"/>
        <v>-5.3090901943491099E-16</v>
      </c>
      <c r="AY261" s="3">
        <f t="shared" si="31"/>
        <v>4.8239531358999999E-2</v>
      </c>
      <c r="BP261" s="4">
        <v>9</v>
      </c>
      <c r="BQ261" s="4">
        <v>16</v>
      </c>
      <c r="BR261" s="6">
        <f t="shared" si="32"/>
        <v>2.6366034288732401</v>
      </c>
      <c r="BS261" s="6">
        <f t="shared" si="33"/>
        <v>-5.3090901943491099E-16</v>
      </c>
      <c r="BT261" s="6">
        <f t="shared" si="34"/>
        <v>4.8239531358999999E-2</v>
      </c>
    </row>
    <row r="262" spans="1:72">
      <c r="A262">
        <v>9</v>
      </c>
      <c r="B262">
        <v>17</v>
      </c>
      <c r="C262" s="3">
        <v>2.43543222086574</v>
      </c>
      <c r="D262" s="3">
        <v>-5.0001598221498803E-16</v>
      </c>
      <c r="E262" s="3">
        <v>-0.56685701194351601</v>
      </c>
      <c r="Q262">
        <v>9</v>
      </c>
      <c r="R262">
        <v>17</v>
      </c>
      <c r="S262" s="3">
        <v>2.43543222086574</v>
      </c>
      <c r="T262" s="3">
        <v>-5.0001598221498803E-16</v>
      </c>
      <c r="U262" s="3">
        <f t="shared" si="28"/>
        <v>0.14558386880043644</v>
      </c>
      <c r="AT262" cm="1">
        <f t="array" ref="AT262">_xlfn.XLOOKUP(1, ($AP$2:$AP$14 &lt;= U262) * ($AQ$2:$AQ$14 &gt;= U262), $AO$2:$AO$14, "範囲外")</f>
        <v>3</v>
      </c>
      <c r="AU262">
        <v>9</v>
      </c>
      <c r="AV262">
        <v>17</v>
      </c>
      <c r="AW262" s="3">
        <f t="shared" si="29"/>
        <v>2.43543222086574</v>
      </c>
      <c r="AX262" s="3">
        <f t="shared" si="30"/>
        <v>-5.0001598221498803E-16</v>
      </c>
      <c r="AY262" s="3">
        <f t="shared" si="31"/>
        <v>0.19223783601</v>
      </c>
      <c r="BP262" s="4">
        <v>9</v>
      </c>
      <c r="BQ262" s="4">
        <v>17</v>
      </c>
      <c r="BR262" s="6">
        <f t="shared" si="32"/>
        <v>2.43543222086574</v>
      </c>
      <c r="BS262" s="6">
        <f t="shared" si="33"/>
        <v>-5.0001598221498803E-16</v>
      </c>
      <c r="BT262" s="6">
        <f t="shared" si="34"/>
        <v>0.19223783601</v>
      </c>
    </row>
    <row r="263" spans="1:72">
      <c r="A263">
        <v>9</v>
      </c>
      <c r="B263">
        <v>18</v>
      </c>
      <c r="C263" s="3">
        <v>2.4480754415067398</v>
      </c>
      <c r="D263" s="3">
        <v>-0.33282011773513698</v>
      </c>
      <c r="E263" s="3">
        <v>-2.8600874349954298E-14</v>
      </c>
      <c r="Q263">
        <v>9</v>
      </c>
      <c r="R263">
        <v>18</v>
      </c>
      <c r="S263" s="3">
        <v>2.4480754415067398</v>
      </c>
      <c r="T263" s="3">
        <v>-0.33282011773513698</v>
      </c>
      <c r="U263" s="3">
        <f t="shared" si="28"/>
        <v>7.263325743325468E-15</v>
      </c>
      <c r="AT263" cm="1">
        <f t="array" ref="AT263">_xlfn.XLOOKUP(1, ($AP$2:$AP$14 &lt;= U263) * ($AQ$2:$AQ$14 &gt;= U263), $AO$2:$AO$14, "範囲外")</f>
        <v>7</v>
      </c>
      <c r="AU263">
        <v>9</v>
      </c>
      <c r="AV263">
        <v>18</v>
      </c>
      <c r="AW263" s="3">
        <f t="shared" si="29"/>
        <v>2.4480754415067398</v>
      </c>
      <c r="AX263" s="3">
        <f t="shared" si="30"/>
        <v>-0.33282011773513698</v>
      </c>
      <c r="AY263" s="3">
        <f t="shared" si="31"/>
        <v>0</v>
      </c>
      <c r="BP263" s="4">
        <v>9</v>
      </c>
      <c r="BQ263" s="4">
        <v>18</v>
      </c>
      <c r="BR263" s="6">
        <f t="shared" si="32"/>
        <v>2.4480754415067398</v>
      </c>
      <c r="BS263" s="6">
        <f t="shared" si="33"/>
        <v>-0.33282011773513698</v>
      </c>
      <c r="BT263" s="6">
        <f t="shared" si="34"/>
        <v>0</v>
      </c>
    </row>
    <row r="264" spans="1:72">
      <c r="A264">
        <v>9</v>
      </c>
      <c r="B264">
        <v>19</v>
      </c>
      <c r="C264" s="3">
        <v>2.4471632356191502</v>
      </c>
      <c r="D264" s="3">
        <v>-0.33282011773513698</v>
      </c>
      <c r="E264" s="3">
        <v>-0.14162102599927801</v>
      </c>
      <c r="Q264">
        <v>9</v>
      </c>
      <c r="R264">
        <v>19</v>
      </c>
      <c r="S264" s="3">
        <v>2.4471632356191502</v>
      </c>
      <c r="T264" s="3">
        <v>-0.33282011773513698</v>
      </c>
      <c r="U264" s="3">
        <f t="shared" si="28"/>
        <v>3.6801099017027321E-2</v>
      </c>
      <c r="AT264" cm="1">
        <f t="array" ref="AT264">_xlfn.XLOOKUP(1, ($AP$2:$AP$14 &lt;= U264) * ($AQ$2:$AQ$14 &gt;= U264), $AO$2:$AO$14, "範囲外")</f>
        <v>5</v>
      </c>
      <c r="AU264">
        <v>9</v>
      </c>
      <c r="AV264">
        <v>19</v>
      </c>
      <c r="AW264" s="3">
        <f t="shared" si="29"/>
        <v>2.4471632356191502</v>
      </c>
      <c r="AX264" s="3">
        <f t="shared" si="30"/>
        <v>-0.33282011773513698</v>
      </c>
      <c r="AY264" s="3">
        <f t="shared" si="31"/>
        <v>4.8239531358999999E-2</v>
      </c>
      <c r="BP264" s="4">
        <v>9</v>
      </c>
      <c r="BQ264" s="4">
        <v>19</v>
      </c>
      <c r="BR264" s="6">
        <f t="shared" si="32"/>
        <v>2.4471632356191502</v>
      </c>
      <c r="BS264" s="6">
        <f t="shared" si="33"/>
        <v>-0.33282011773513698</v>
      </c>
      <c r="BT264" s="6">
        <f t="shared" si="34"/>
        <v>4.8239531358999999E-2</v>
      </c>
    </row>
    <row r="265" spans="1:72">
      <c r="A265">
        <v>9</v>
      </c>
      <c r="B265">
        <v>20</v>
      </c>
      <c r="C265" s="3">
        <v>2.4335051251287898</v>
      </c>
      <c r="D265" s="3">
        <v>-0.33282011773513698</v>
      </c>
      <c r="E265" s="3">
        <v>-0.56628023073010603</v>
      </c>
      <c r="Q265">
        <v>9</v>
      </c>
      <c r="R265">
        <v>20</v>
      </c>
      <c r="S265" s="3">
        <v>2.4335051251287898</v>
      </c>
      <c r="T265" s="3">
        <v>-0.33282011773513698</v>
      </c>
      <c r="U265" s="3">
        <f t="shared" si="28"/>
        <v>0.14555204372345859</v>
      </c>
      <c r="AT265" cm="1">
        <f t="array" ref="AT265">_xlfn.XLOOKUP(1, ($AP$2:$AP$14 &lt;= U265) * ($AQ$2:$AQ$14 &gt;= U265), $AO$2:$AO$14, "範囲外")</f>
        <v>3</v>
      </c>
      <c r="AU265">
        <v>9</v>
      </c>
      <c r="AV265">
        <v>20</v>
      </c>
      <c r="AW265" s="3">
        <f t="shared" si="29"/>
        <v>2.4335051251287898</v>
      </c>
      <c r="AX265" s="3">
        <f t="shared" si="30"/>
        <v>-0.33282011773513698</v>
      </c>
      <c r="AY265" s="3">
        <f t="shared" si="31"/>
        <v>0.19223783601</v>
      </c>
      <c r="BP265" s="4">
        <v>9</v>
      </c>
      <c r="BQ265" s="4">
        <v>20</v>
      </c>
      <c r="BR265" s="6">
        <f t="shared" si="32"/>
        <v>2.4335051251287898</v>
      </c>
      <c r="BS265" s="6">
        <f t="shared" si="33"/>
        <v>-0.33282011773513698</v>
      </c>
      <c r="BT265" s="6">
        <f t="shared" si="34"/>
        <v>0.19223783601</v>
      </c>
    </row>
    <row r="266" spans="1:72">
      <c r="A266">
        <v>9</v>
      </c>
      <c r="B266">
        <v>21</v>
      </c>
      <c r="C266" s="3">
        <v>2.6356380397335601</v>
      </c>
      <c r="D266" s="3">
        <v>-0.17387048921306</v>
      </c>
      <c r="E266" s="3">
        <v>-3.2848824040745502E-14</v>
      </c>
      <c r="Q266">
        <v>9</v>
      </c>
      <c r="R266">
        <v>21</v>
      </c>
      <c r="S266" s="3">
        <v>2.6356380397335601</v>
      </c>
      <c r="T266" s="3">
        <v>-0.17387048921306</v>
      </c>
      <c r="U266" s="3">
        <f t="shared" si="28"/>
        <v>7.8949192862233357E-15</v>
      </c>
      <c r="AT266" cm="1">
        <f t="array" ref="AT266">_xlfn.XLOOKUP(1, ($AP$2:$AP$14 &lt;= U266) * ($AQ$2:$AQ$14 &gt;= U266), $AO$2:$AO$14, "範囲外")</f>
        <v>7</v>
      </c>
      <c r="AU266">
        <v>9</v>
      </c>
      <c r="AV266">
        <v>21</v>
      </c>
      <c r="AW266" s="3">
        <f t="shared" si="29"/>
        <v>2.6356380397335601</v>
      </c>
      <c r="AX266" s="3">
        <f t="shared" si="30"/>
        <v>-0.17387048921306</v>
      </c>
      <c r="AY266" s="3">
        <f t="shared" si="31"/>
        <v>0</v>
      </c>
      <c r="BP266" s="4">
        <v>9</v>
      </c>
      <c r="BQ266" s="4">
        <v>21</v>
      </c>
      <c r="BR266" s="6">
        <f t="shared" si="32"/>
        <v>2.6356380397335601</v>
      </c>
      <c r="BS266" s="6">
        <f t="shared" si="33"/>
        <v>-0.17387048921306</v>
      </c>
      <c r="BT266" s="6">
        <f t="shared" si="34"/>
        <v>0</v>
      </c>
    </row>
    <row r="267" spans="1:72">
      <c r="A267">
        <v>9</v>
      </c>
      <c r="B267">
        <v>22</v>
      </c>
      <c r="C267" s="3">
        <v>2.6347413149239798</v>
      </c>
      <c r="D267" s="3">
        <v>-0.17387048921306</v>
      </c>
      <c r="E267" s="3">
        <v>-0.15565453325254699</v>
      </c>
      <c r="Q267">
        <v>9</v>
      </c>
      <c r="R267">
        <v>22</v>
      </c>
      <c r="S267" s="3">
        <v>2.6347413149239798</v>
      </c>
      <c r="T267" s="3">
        <v>-0.17387048921306</v>
      </c>
      <c r="U267" s="3">
        <f t="shared" si="28"/>
        <v>3.756638649807529E-2</v>
      </c>
      <c r="AT267" cm="1">
        <f t="array" ref="AT267">_xlfn.XLOOKUP(1, ($AP$2:$AP$14 &lt;= U267) * ($AQ$2:$AQ$14 &gt;= U267), $AO$2:$AO$14, "範囲外")</f>
        <v>5</v>
      </c>
      <c r="AU267">
        <v>9</v>
      </c>
      <c r="AV267">
        <v>22</v>
      </c>
      <c r="AW267" s="3">
        <f t="shared" si="29"/>
        <v>2.6347413149239798</v>
      </c>
      <c r="AX267" s="3">
        <f t="shared" si="30"/>
        <v>-0.17387048921306</v>
      </c>
      <c r="AY267" s="3">
        <f t="shared" si="31"/>
        <v>4.8239531358999999E-2</v>
      </c>
      <c r="BP267" s="4">
        <v>9</v>
      </c>
      <c r="BQ267" s="4">
        <v>22</v>
      </c>
      <c r="BR267" s="6">
        <f t="shared" si="32"/>
        <v>2.6347413149239798</v>
      </c>
      <c r="BS267" s="6">
        <f t="shared" si="33"/>
        <v>-0.17387048921306</v>
      </c>
      <c r="BT267" s="6">
        <f t="shared" si="34"/>
        <v>4.8239531358999999E-2</v>
      </c>
    </row>
    <row r="268" spans="1:72">
      <c r="A268">
        <v>9</v>
      </c>
      <c r="B268">
        <v>23</v>
      </c>
      <c r="C268" s="3">
        <v>2.62131499670445</v>
      </c>
      <c r="D268" s="3">
        <v>-0.17387048921306</v>
      </c>
      <c r="E268" s="3">
        <v>-0.622491867517033</v>
      </c>
      <c r="Q268">
        <v>9</v>
      </c>
      <c r="R268">
        <v>23</v>
      </c>
      <c r="S268" s="3">
        <v>2.62131499670445</v>
      </c>
      <c r="T268" s="3">
        <v>-0.17387048921306</v>
      </c>
      <c r="U268" s="3">
        <f t="shared" si="28"/>
        <v>0.14843067672545737</v>
      </c>
      <c r="AT268" cm="1">
        <f t="array" ref="AT268">_xlfn.XLOOKUP(1, ($AP$2:$AP$14 &lt;= U268) * ($AQ$2:$AQ$14 &gt;= U268), $AO$2:$AO$14, "範囲外")</f>
        <v>3</v>
      </c>
      <c r="AU268">
        <v>9</v>
      </c>
      <c r="AV268">
        <v>23</v>
      </c>
      <c r="AW268" s="3">
        <f t="shared" si="29"/>
        <v>2.62131499670445</v>
      </c>
      <c r="AX268" s="3">
        <f t="shared" si="30"/>
        <v>-0.17387048921306</v>
      </c>
      <c r="AY268" s="3">
        <f t="shared" si="31"/>
        <v>0.19223783601</v>
      </c>
      <c r="BP268" s="4">
        <v>9</v>
      </c>
      <c r="BQ268" s="4">
        <v>23</v>
      </c>
      <c r="BR268" s="6">
        <f t="shared" si="32"/>
        <v>2.62131499670445</v>
      </c>
      <c r="BS268" s="6">
        <f t="shared" si="33"/>
        <v>-0.17387048921306</v>
      </c>
      <c r="BT268" s="6">
        <f t="shared" si="34"/>
        <v>0.19223783601</v>
      </c>
    </row>
    <row r="269" spans="1:72">
      <c r="A269">
        <v>9</v>
      </c>
      <c r="B269">
        <v>24</v>
      </c>
      <c r="C269" s="3">
        <v>2.6999999999999802</v>
      </c>
      <c r="D269" s="3">
        <v>-5.4864366380667799E-16</v>
      </c>
      <c r="E269" s="3">
        <v>-3.4298633917220499E-14</v>
      </c>
      <c r="Q269">
        <v>9</v>
      </c>
      <c r="R269">
        <v>24</v>
      </c>
      <c r="S269" s="3">
        <v>2.6999999999999802</v>
      </c>
      <c r="T269" s="3">
        <v>-5.4864366380667799E-16</v>
      </c>
      <c r="U269" s="3">
        <f t="shared" si="28"/>
        <v>8.0528176719478019E-15</v>
      </c>
      <c r="AT269" cm="1">
        <f t="array" ref="AT269">_xlfn.XLOOKUP(1, ($AP$2:$AP$14 &lt;= U269) * ($AQ$2:$AQ$14 &gt;= U269), $AO$2:$AO$14, "範囲外")</f>
        <v>7</v>
      </c>
      <c r="AU269">
        <v>9</v>
      </c>
      <c r="AV269">
        <v>24</v>
      </c>
      <c r="AW269" s="3">
        <f t="shared" si="29"/>
        <v>2.6999999999999802</v>
      </c>
      <c r="AX269" s="3">
        <f t="shared" si="30"/>
        <v>-5.4864366380667799E-16</v>
      </c>
      <c r="AY269" s="3">
        <f t="shared" si="31"/>
        <v>0</v>
      </c>
      <c r="BP269" s="4">
        <v>9</v>
      </c>
      <c r="BQ269" s="4">
        <v>24</v>
      </c>
      <c r="BR269" s="6">
        <f t="shared" si="32"/>
        <v>2.6999999999999802</v>
      </c>
      <c r="BS269" s="6">
        <f t="shared" si="33"/>
        <v>-5.4864366380667799E-16</v>
      </c>
      <c r="BT269" s="6">
        <f t="shared" si="34"/>
        <v>0</v>
      </c>
    </row>
    <row r="270" spans="1:72">
      <c r="A270">
        <v>9</v>
      </c>
      <c r="B270">
        <v>25</v>
      </c>
      <c r="C270" s="3">
        <v>2.6991085875103402</v>
      </c>
      <c r="D270" s="3">
        <v>-5.3504237501291304E-16</v>
      </c>
      <c r="E270" s="3">
        <v>-0.16047012039396699</v>
      </c>
      <c r="Q270">
        <v>9</v>
      </c>
      <c r="R270">
        <v>25</v>
      </c>
      <c r="S270" s="3">
        <v>2.6991085875103402</v>
      </c>
      <c r="T270" s="3">
        <v>-5.3504237501291304E-16</v>
      </c>
      <c r="U270" s="3">
        <f t="shared" si="28"/>
        <v>3.7804459400486226E-2</v>
      </c>
      <c r="AT270" cm="1">
        <f t="array" ref="AT270">_xlfn.XLOOKUP(1, ($AP$2:$AP$14 &lt;= U270) * ($AQ$2:$AQ$14 &gt;= U270), $AO$2:$AO$14, "範囲外")</f>
        <v>5</v>
      </c>
      <c r="AU270">
        <v>9</v>
      </c>
      <c r="AV270">
        <v>25</v>
      </c>
      <c r="AW270" s="3">
        <f t="shared" si="29"/>
        <v>2.6991085875103402</v>
      </c>
      <c r="AX270" s="3">
        <f t="shared" si="30"/>
        <v>-5.3504237501291304E-16</v>
      </c>
      <c r="AY270" s="3">
        <f t="shared" si="31"/>
        <v>4.8239531358999999E-2</v>
      </c>
      <c r="BP270" s="4">
        <v>9</v>
      </c>
      <c r="BQ270" s="4">
        <v>25</v>
      </c>
      <c r="BR270" s="6">
        <f t="shared" si="32"/>
        <v>2.6991085875103402</v>
      </c>
      <c r="BS270" s="6">
        <f t="shared" si="33"/>
        <v>-5.3504237501291304E-16</v>
      </c>
      <c r="BT270" s="6">
        <f t="shared" si="34"/>
        <v>4.8239531358999999E-2</v>
      </c>
    </row>
    <row r="271" spans="1:72">
      <c r="A271">
        <v>9</v>
      </c>
      <c r="B271">
        <v>26</v>
      </c>
      <c r="C271" s="3">
        <v>2.6857618086289601</v>
      </c>
      <c r="D271" s="3">
        <v>-5.2294088580346204E-16</v>
      </c>
      <c r="E271" s="3">
        <v>-0.64178084713020001</v>
      </c>
      <c r="Q271">
        <v>9</v>
      </c>
      <c r="R271">
        <v>26</v>
      </c>
      <c r="S271" s="3">
        <v>2.6857618086289601</v>
      </c>
      <c r="T271" s="3">
        <v>-5.2294088580346204E-16</v>
      </c>
      <c r="U271" s="3">
        <f t="shared" si="28"/>
        <v>0.14932444689792276</v>
      </c>
      <c r="AT271" cm="1">
        <f t="array" ref="AT271">_xlfn.XLOOKUP(1, ($AP$2:$AP$14 &lt;= U271) * ($AQ$2:$AQ$14 &gt;= U271), $AO$2:$AO$14, "範囲外")</f>
        <v>3</v>
      </c>
      <c r="AU271">
        <v>9</v>
      </c>
      <c r="AV271">
        <v>26</v>
      </c>
      <c r="AW271" s="3">
        <f t="shared" si="29"/>
        <v>2.6857618086289601</v>
      </c>
      <c r="AX271" s="3">
        <f t="shared" si="30"/>
        <v>-5.2294088580346204E-16</v>
      </c>
      <c r="AY271" s="3">
        <f t="shared" si="31"/>
        <v>0.19223783601</v>
      </c>
      <c r="BP271" s="4">
        <v>9</v>
      </c>
      <c r="BQ271" s="4">
        <v>26</v>
      </c>
      <c r="BR271" s="6">
        <f t="shared" si="32"/>
        <v>2.6857618086289601</v>
      </c>
      <c r="BS271" s="6">
        <f t="shared" si="33"/>
        <v>-5.2294088580346204E-16</v>
      </c>
      <c r="BT271" s="6">
        <f t="shared" si="34"/>
        <v>0.19223783601</v>
      </c>
    </row>
    <row r="272" spans="1:72">
      <c r="A272">
        <v>10</v>
      </c>
      <c r="B272">
        <v>0</v>
      </c>
      <c r="C272" s="3">
        <v>2.4480754415067398</v>
      </c>
      <c r="D272" s="3">
        <v>-0.33282011773513698</v>
      </c>
      <c r="E272" s="3">
        <v>-2.8600874349954298E-14</v>
      </c>
      <c r="Q272">
        <v>10</v>
      </c>
      <c r="R272">
        <v>0</v>
      </c>
      <c r="S272" s="3">
        <v>2.4480754415067398</v>
      </c>
      <c r="T272" s="3">
        <v>-0.33282011773513698</v>
      </c>
      <c r="U272" s="3">
        <f t="shared" si="28"/>
        <v>7.263325743325468E-15</v>
      </c>
      <c r="AT272" cm="1">
        <f t="array" ref="AT272">_xlfn.XLOOKUP(1, ($AP$2:$AP$14 &lt;= U272) * ($AQ$2:$AQ$14 &gt;= U272), $AO$2:$AO$14, "範囲外")</f>
        <v>7</v>
      </c>
      <c r="AU272">
        <v>10</v>
      </c>
      <c r="AV272">
        <v>0</v>
      </c>
      <c r="AW272" s="3">
        <f t="shared" si="29"/>
        <v>2.4480754415067398</v>
      </c>
      <c r="AX272" s="3">
        <f t="shared" si="30"/>
        <v>-0.33282011773513698</v>
      </c>
      <c r="AY272" s="3">
        <f t="shared" si="31"/>
        <v>0</v>
      </c>
      <c r="BP272" s="4">
        <v>10</v>
      </c>
      <c r="BQ272" s="4">
        <v>0</v>
      </c>
      <c r="BR272" s="6">
        <f t="shared" si="32"/>
        <v>2.4480754415067398</v>
      </c>
      <c r="BS272" s="6">
        <f t="shared" si="33"/>
        <v>-0.33282011773513698</v>
      </c>
      <c r="BT272" s="6">
        <f t="shared" si="34"/>
        <v>0</v>
      </c>
    </row>
    <row r="273" spans="1:72">
      <c r="A273">
        <v>10</v>
      </c>
      <c r="B273">
        <v>1</v>
      </c>
      <c r="C273" s="3">
        <v>2.4471632356191502</v>
      </c>
      <c r="D273" s="3">
        <v>-0.33282011773513698</v>
      </c>
      <c r="E273" s="3">
        <v>-0.14162102599927801</v>
      </c>
      <c r="Q273">
        <v>10</v>
      </c>
      <c r="R273">
        <v>1</v>
      </c>
      <c r="S273" s="3">
        <v>2.4471632356191502</v>
      </c>
      <c r="T273" s="3">
        <v>-0.33282011773513698</v>
      </c>
      <c r="U273" s="3">
        <f t="shared" si="28"/>
        <v>3.6801099017027321E-2</v>
      </c>
      <c r="AT273" cm="1">
        <f t="array" ref="AT273">_xlfn.XLOOKUP(1, ($AP$2:$AP$14 &lt;= U273) * ($AQ$2:$AQ$14 &gt;= U273), $AO$2:$AO$14, "範囲外")</f>
        <v>5</v>
      </c>
      <c r="AU273">
        <v>10</v>
      </c>
      <c r="AV273">
        <v>1</v>
      </c>
      <c r="AW273" s="3">
        <f t="shared" si="29"/>
        <v>2.4471632356191502</v>
      </c>
      <c r="AX273" s="3">
        <f t="shared" si="30"/>
        <v>-0.33282011773513698</v>
      </c>
      <c r="AY273" s="3">
        <f t="shared" si="31"/>
        <v>4.8239531358999999E-2</v>
      </c>
      <c r="BP273" s="4">
        <v>10</v>
      </c>
      <c r="BQ273" s="4">
        <v>1</v>
      </c>
      <c r="BR273" s="6">
        <f t="shared" si="32"/>
        <v>2.4471632356191502</v>
      </c>
      <c r="BS273" s="6">
        <f t="shared" si="33"/>
        <v>-0.33282011773513698</v>
      </c>
      <c r="BT273" s="6">
        <f t="shared" si="34"/>
        <v>4.8239531358999999E-2</v>
      </c>
    </row>
    <row r="274" spans="1:72">
      <c r="A274">
        <v>10</v>
      </c>
      <c r="B274">
        <v>2</v>
      </c>
      <c r="C274" s="3">
        <v>2.4335051251287898</v>
      </c>
      <c r="D274" s="3">
        <v>-0.33282011773513698</v>
      </c>
      <c r="E274" s="3">
        <v>-0.56628023073010603</v>
      </c>
      <c r="Q274">
        <v>10</v>
      </c>
      <c r="R274">
        <v>2</v>
      </c>
      <c r="S274" s="3">
        <v>2.4335051251287898</v>
      </c>
      <c r="T274" s="3">
        <v>-0.33282011773513698</v>
      </c>
      <c r="U274" s="3">
        <f t="shared" si="28"/>
        <v>0.14555204372345859</v>
      </c>
      <c r="AT274" cm="1">
        <f t="array" ref="AT274">_xlfn.XLOOKUP(1, ($AP$2:$AP$14 &lt;= U274) * ($AQ$2:$AQ$14 &gt;= U274), $AO$2:$AO$14, "範囲外")</f>
        <v>3</v>
      </c>
      <c r="AU274">
        <v>10</v>
      </c>
      <c r="AV274">
        <v>2</v>
      </c>
      <c r="AW274" s="3">
        <f t="shared" si="29"/>
        <v>2.4335051251287898</v>
      </c>
      <c r="AX274" s="3">
        <f t="shared" si="30"/>
        <v>-0.33282011773513698</v>
      </c>
      <c r="AY274" s="3">
        <f t="shared" si="31"/>
        <v>0.19223783601</v>
      </c>
      <c r="BP274" s="4">
        <v>10</v>
      </c>
      <c r="BQ274" s="4">
        <v>2</v>
      </c>
      <c r="BR274" s="6">
        <f t="shared" si="32"/>
        <v>2.4335051251287898</v>
      </c>
      <c r="BS274" s="6">
        <f t="shared" si="33"/>
        <v>-0.33282011773513698</v>
      </c>
      <c r="BT274" s="6">
        <f t="shared" si="34"/>
        <v>0.19223783601</v>
      </c>
    </row>
    <row r="275" spans="1:72">
      <c r="A275">
        <v>10</v>
      </c>
      <c r="B275">
        <v>3</v>
      </c>
      <c r="C275" s="3">
        <v>2.6356380397335601</v>
      </c>
      <c r="D275" s="3">
        <v>-0.17387048921306</v>
      </c>
      <c r="E275" s="3">
        <v>-3.2848824040745502E-14</v>
      </c>
      <c r="Q275">
        <v>10</v>
      </c>
      <c r="R275">
        <v>3</v>
      </c>
      <c r="S275" s="3">
        <v>2.6356380397335601</v>
      </c>
      <c r="T275" s="3">
        <v>-0.17387048921306</v>
      </c>
      <c r="U275" s="3">
        <f t="shared" si="28"/>
        <v>7.8949192862233357E-15</v>
      </c>
      <c r="AT275" cm="1">
        <f t="array" ref="AT275">_xlfn.XLOOKUP(1, ($AP$2:$AP$14 &lt;= U275) * ($AQ$2:$AQ$14 &gt;= U275), $AO$2:$AO$14, "範囲外")</f>
        <v>7</v>
      </c>
      <c r="AU275">
        <v>10</v>
      </c>
      <c r="AV275">
        <v>3</v>
      </c>
      <c r="AW275" s="3">
        <f t="shared" si="29"/>
        <v>2.6356380397335601</v>
      </c>
      <c r="AX275" s="3">
        <f t="shared" si="30"/>
        <v>-0.17387048921306</v>
      </c>
      <c r="AY275" s="3">
        <f t="shared" si="31"/>
        <v>0</v>
      </c>
      <c r="BP275" s="4">
        <v>10</v>
      </c>
      <c r="BQ275" s="4">
        <v>3</v>
      </c>
      <c r="BR275" s="6">
        <f t="shared" si="32"/>
        <v>2.6356380397335601</v>
      </c>
      <c r="BS275" s="6">
        <f t="shared" si="33"/>
        <v>-0.17387048921306</v>
      </c>
      <c r="BT275" s="6">
        <f t="shared" si="34"/>
        <v>0</v>
      </c>
    </row>
    <row r="276" spans="1:72">
      <c r="A276">
        <v>10</v>
      </c>
      <c r="B276">
        <v>4</v>
      </c>
      <c r="C276" s="3">
        <v>2.6347413149239798</v>
      </c>
      <c r="D276" s="3">
        <v>-0.17387048921306</v>
      </c>
      <c r="E276" s="3">
        <v>-0.15565453325254699</v>
      </c>
      <c r="Q276">
        <v>10</v>
      </c>
      <c r="R276">
        <v>4</v>
      </c>
      <c r="S276" s="3">
        <v>2.6347413149239798</v>
      </c>
      <c r="T276" s="3">
        <v>-0.17387048921306</v>
      </c>
      <c r="U276" s="3">
        <f t="shared" si="28"/>
        <v>3.756638649807529E-2</v>
      </c>
      <c r="AT276" cm="1">
        <f t="array" ref="AT276">_xlfn.XLOOKUP(1, ($AP$2:$AP$14 &lt;= U276) * ($AQ$2:$AQ$14 &gt;= U276), $AO$2:$AO$14, "範囲外")</f>
        <v>5</v>
      </c>
      <c r="AU276">
        <v>10</v>
      </c>
      <c r="AV276">
        <v>4</v>
      </c>
      <c r="AW276" s="3">
        <f t="shared" si="29"/>
        <v>2.6347413149239798</v>
      </c>
      <c r="AX276" s="3">
        <f t="shared" si="30"/>
        <v>-0.17387048921306</v>
      </c>
      <c r="AY276" s="3">
        <f t="shared" si="31"/>
        <v>4.8239531358999999E-2</v>
      </c>
      <c r="BP276" s="4">
        <v>10</v>
      </c>
      <c r="BQ276" s="4">
        <v>4</v>
      </c>
      <c r="BR276" s="6">
        <f t="shared" si="32"/>
        <v>2.6347413149239798</v>
      </c>
      <c r="BS276" s="6">
        <f t="shared" si="33"/>
        <v>-0.17387048921306</v>
      </c>
      <c r="BT276" s="6">
        <f t="shared" si="34"/>
        <v>4.8239531358999999E-2</v>
      </c>
    </row>
    <row r="277" spans="1:72">
      <c r="A277">
        <v>10</v>
      </c>
      <c r="B277">
        <v>5</v>
      </c>
      <c r="C277" s="3">
        <v>2.62131499670445</v>
      </c>
      <c r="D277" s="3">
        <v>-0.17387048921306</v>
      </c>
      <c r="E277" s="3">
        <v>-0.622491867517033</v>
      </c>
      <c r="Q277">
        <v>10</v>
      </c>
      <c r="R277">
        <v>5</v>
      </c>
      <c r="S277" s="3">
        <v>2.62131499670445</v>
      </c>
      <c r="T277" s="3">
        <v>-0.17387048921306</v>
      </c>
      <c r="U277" s="3">
        <f t="shared" si="28"/>
        <v>0.14843067672545737</v>
      </c>
      <c r="AT277" cm="1">
        <f t="array" ref="AT277">_xlfn.XLOOKUP(1, ($AP$2:$AP$14 &lt;= U277) * ($AQ$2:$AQ$14 &gt;= U277), $AO$2:$AO$14, "範囲外")</f>
        <v>3</v>
      </c>
      <c r="AU277">
        <v>10</v>
      </c>
      <c r="AV277">
        <v>5</v>
      </c>
      <c r="AW277" s="3">
        <f t="shared" si="29"/>
        <v>2.62131499670445</v>
      </c>
      <c r="AX277" s="3">
        <f t="shared" si="30"/>
        <v>-0.17387048921306</v>
      </c>
      <c r="AY277" s="3">
        <f t="shared" si="31"/>
        <v>0.19223783601</v>
      </c>
      <c r="BP277" s="4">
        <v>10</v>
      </c>
      <c r="BQ277" s="4">
        <v>5</v>
      </c>
      <c r="BR277" s="6">
        <f t="shared" si="32"/>
        <v>2.62131499670445</v>
      </c>
      <c r="BS277" s="6">
        <f t="shared" si="33"/>
        <v>-0.17387048921306</v>
      </c>
      <c r="BT277" s="6">
        <f t="shared" si="34"/>
        <v>0.19223783601</v>
      </c>
    </row>
    <row r="278" spans="1:72">
      <c r="A278">
        <v>10</v>
      </c>
      <c r="B278">
        <v>6</v>
      </c>
      <c r="C278" s="3">
        <v>2.6999999999999802</v>
      </c>
      <c r="D278" s="3">
        <v>-5.4864366380667799E-16</v>
      </c>
      <c r="E278" s="3">
        <v>-3.4298633917220499E-14</v>
      </c>
      <c r="Q278">
        <v>10</v>
      </c>
      <c r="R278">
        <v>6</v>
      </c>
      <c r="S278" s="3">
        <v>2.6999999999999802</v>
      </c>
      <c r="T278" s="3">
        <v>-5.4864366380667799E-16</v>
      </c>
      <c r="U278" s="3">
        <f t="shared" si="28"/>
        <v>8.0528176719478019E-15</v>
      </c>
      <c r="AT278" cm="1">
        <f t="array" ref="AT278">_xlfn.XLOOKUP(1, ($AP$2:$AP$14 &lt;= U278) * ($AQ$2:$AQ$14 &gt;= U278), $AO$2:$AO$14, "範囲外")</f>
        <v>7</v>
      </c>
      <c r="AU278">
        <v>10</v>
      </c>
      <c r="AV278">
        <v>6</v>
      </c>
      <c r="AW278" s="3">
        <f t="shared" si="29"/>
        <v>2.6999999999999802</v>
      </c>
      <c r="AX278" s="3">
        <f t="shared" si="30"/>
        <v>-5.4864366380667799E-16</v>
      </c>
      <c r="AY278" s="3">
        <f t="shared" si="31"/>
        <v>0</v>
      </c>
      <c r="BP278" s="4">
        <v>10</v>
      </c>
      <c r="BQ278" s="4">
        <v>6</v>
      </c>
      <c r="BR278" s="6">
        <f t="shared" si="32"/>
        <v>2.6999999999999802</v>
      </c>
      <c r="BS278" s="6">
        <f t="shared" si="33"/>
        <v>-5.4864366380667799E-16</v>
      </c>
      <c r="BT278" s="6">
        <f t="shared" si="34"/>
        <v>0</v>
      </c>
    </row>
    <row r="279" spans="1:72">
      <c r="A279">
        <v>10</v>
      </c>
      <c r="B279">
        <v>7</v>
      </c>
      <c r="C279" s="3">
        <v>2.6991085875103402</v>
      </c>
      <c r="D279" s="3">
        <v>-5.3504237501291304E-16</v>
      </c>
      <c r="E279" s="3">
        <v>-0.16047012039396699</v>
      </c>
      <c r="Q279">
        <v>10</v>
      </c>
      <c r="R279">
        <v>7</v>
      </c>
      <c r="S279" s="3">
        <v>2.6991085875103402</v>
      </c>
      <c r="T279" s="3">
        <v>-5.3504237501291304E-16</v>
      </c>
      <c r="U279" s="3">
        <f t="shared" si="28"/>
        <v>3.7804459400486226E-2</v>
      </c>
      <c r="AT279" cm="1">
        <f t="array" ref="AT279">_xlfn.XLOOKUP(1, ($AP$2:$AP$14 &lt;= U279) * ($AQ$2:$AQ$14 &gt;= U279), $AO$2:$AO$14, "範囲外")</f>
        <v>5</v>
      </c>
      <c r="AU279">
        <v>10</v>
      </c>
      <c r="AV279">
        <v>7</v>
      </c>
      <c r="AW279" s="3">
        <f t="shared" si="29"/>
        <v>2.6991085875103402</v>
      </c>
      <c r="AX279" s="3">
        <f t="shared" si="30"/>
        <v>-5.3504237501291304E-16</v>
      </c>
      <c r="AY279" s="3">
        <f t="shared" si="31"/>
        <v>4.8239531358999999E-2</v>
      </c>
      <c r="BP279" s="4">
        <v>10</v>
      </c>
      <c r="BQ279" s="4">
        <v>7</v>
      </c>
      <c r="BR279" s="6">
        <f t="shared" si="32"/>
        <v>2.6991085875103402</v>
      </c>
      <c r="BS279" s="6">
        <f t="shared" si="33"/>
        <v>-5.3504237501291304E-16</v>
      </c>
      <c r="BT279" s="6">
        <f t="shared" si="34"/>
        <v>4.8239531358999999E-2</v>
      </c>
    </row>
    <row r="280" spans="1:72">
      <c r="A280">
        <v>10</v>
      </c>
      <c r="B280">
        <v>8</v>
      </c>
      <c r="C280" s="3">
        <v>2.6857618086289601</v>
      </c>
      <c r="D280" s="3">
        <v>-5.2294088580346204E-16</v>
      </c>
      <c r="E280" s="3">
        <v>-0.64178084713020001</v>
      </c>
      <c r="Q280">
        <v>10</v>
      </c>
      <c r="R280">
        <v>8</v>
      </c>
      <c r="S280" s="3">
        <v>2.6857618086289601</v>
      </c>
      <c r="T280" s="3">
        <v>-5.2294088580346204E-16</v>
      </c>
      <c r="U280" s="3">
        <f t="shared" si="28"/>
        <v>0.14932444689792276</v>
      </c>
      <c r="AT280" cm="1">
        <f t="array" ref="AT280">_xlfn.XLOOKUP(1, ($AP$2:$AP$14 &lt;= U280) * ($AQ$2:$AQ$14 &gt;= U280), $AO$2:$AO$14, "範囲外")</f>
        <v>3</v>
      </c>
      <c r="AU280">
        <v>10</v>
      </c>
      <c r="AV280">
        <v>8</v>
      </c>
      <c r="AW280" s="3">
        <f t="shared" si="29"/>
        <v>2.6857618086289601</v>
      </c>
      <c r="AX280" s="3">
        <f t="shared" si="30"/>
        <v>-5.2294088580346204E-16</v>
      </c>
      <c r="AY280" s="3">
        <f t="shared" si="31"/>
        <v>0.19223783601</v>
      </c>
      <c r="BP280" s="4">
        <v>10</v>
      </c>
      <c r="BQ280" s="4">
        <v>8</v>
      </c>
      <c r="BR280" s="6">
        <f t="shared" si="32"/>
        <v>2.6857618086289601</v>
      </c>
      <c r="BS280" s="6">
        <f t="shared" si="33"/>
        <v>-5.2294088580346204E-16</v>
      </c>
      <c r="BT280" s="6">
        <f t="shared" si="34"/>
        <v>0.19223783601</v>
      </c>
    </row>
    <row r="281" spans="1:72">
      <c r="A281">
        <v>10</v>
      </c>
      <c r="B281">
        <v>9</v>
      </c>
      <c r="C281" s="3">
        <v>2.4480754415067398</v>
      </c>
      <c r="D281" s="3">
        <v>-0.33282011773513698</v>
      </c>
      <c r="E281" s="3">
        <v>-2.8600874349954298E-14</v>
      </c>
      <c r="Q281">
        <v>10</v>
      </c>
      <c r="R281">
        <v>9</v>
      </c>
      <c r="S281" s="3">
        <v>2.4480754415067398</v>
      </c>
      <c r="T281" s="3">
        <v>-0.33282011773513698</v>
      </c>
      <c r="U281" s="3">
        <f t="shared" si="28"/>
        <v>7.263325743325468E-15</v>
      </c>
      <c r="AT281" cm="1">
        <f t="array" ref="AT281">_xlfn.XLOOKUP(1, ($AP$2:$AP$14 &lt;= U281) * ($AQ$2:$AQ$14 &gt;= U281), $AO$2:$AO$14, "範囲外")</f>
        <v>7</v>
      </c>
      <c r="AU281">
        <v>10</v>
      </c>
      <c r="AV281">
        <v>9</v>
      </c>
      <c r="AW281" s="3">
        <f t="shared" si="29"/>
        <v>2.4480754415067398</v>
      </c>
      <c r="AX281" s="3">
        <f t="shared" si="30"/>
        <v>-0.33282011773513698</v>
      </c>
      <c r="AY281" s="3">
        <f t="shared" si="31"/>
        <v>0</v>
      </c>
      <c r="BP281" s="4">
        <v>10</v>
      </c>
      <c r="BQ281" s="4">
        <v>9</v>
      </c>
      <c r="BR281" s="6">
        <f t="shared" si="32"/>
        <v>2.4480754415067398</v>
      </c>
      <c r="BS281" s="6">
        <f t="shared" si="33"/>
        <v>-0.33282011773513698</v>
      </c>
      <c r="BT281" s="6">
        <f t="shared" si="34"/>
        <v>0</v>
      </c>
    </row>
    <row r="282" spans="1:72">
      <c r="A282">
        <v>10</v>
      </c>
      <c r="B282">
        <v>10</v>
      </c>
      <c r="C282" s="3">
        <v>2.4991706712607802</v>
      </c>
      <c r="D282" s="3">
        <v>-0.34668762264076802</v>
      </c>
      <c r="E282" s="3">
        <v>-0.145511921609285</v>
      </c>
      <c r="Q282">
        <v>10</v>
      </c>
      <c r="R282">
        <v>10</v>
      </c>
      <c r="S282" s="3">
        <v>2.4991706712607802</v>
      </c>
      <c r="T282" s="3">
        <v>-0.34668762264076802</v>
      </c>
      <c r="U282" s="3">
        <f t="shared" si="28"/>
        <v>3.7024801911955604E-2</v>
      </c>
      <c r="AT282" cm="1">
        <f t="array" ref="AT282">_xlfn.XLOOKUP(1, ($AP$2:$AP$14 &lt;= U282) * ($AQ$2:$AQ$14 &gt;= U282), $AO$2:$AO$14, "範囲外")</f>
        <v>5</v>
      </c>
      <c r="AU282">
        <v>10</v>
      </c>
      <c r="AV282">
        <v>10</v>
      </c>
      <c r="AW282" s="3">
        <f t="shared" si="29"/>
        <v>2.4991706712607802</v>
      </c>
      <c r="AX282" s="3">
        <f t="shared" si="30"/>
        <v>-0.34668762264076802</v>
      </c>
      <c r="AY282" s="3">
        <f t="shared" si="31"/>
        <v>4.8239531358999999E-2</v>
      </c>
      <c r="BP282" s="4">
        <v>10</v>
      </c>
      <c r="BQ282" s="4">
        <v>10</v>
      </c>
      <c r="BR282" s="6">
        <f t="shared" si="32"/>
        <v>2.4991706712607802</v>
      </c>
      <c r="BS282" s="6">
        <f t="shared" si="33"/>
        <v>-0.34668762264076802</v>
      </c>
      <c r="BT282" s="6">
        <f t="shared" si="34"/>
        <v>4.8239531358999999E-2</v>
      </c>
    </row>
    <row r="283" spans="1:72">
      <c r="A283">
        <v>10</v>
      </c>
      <c r="B283">
        <v>11</v>
      </c>
      <c r="C283" s="3">
        <v>2.6417919323086401</v>
      </c>
      <c r="D283" s="3">
        <v>-0.38829013735766099</v>
      </c>
      <c r="E283" s="3">
        <v>-0.62862062985010703</v>
      </c>
      <c r="Q283">
        <v>10</v>
      </c>
      <c r="R283">
        <v>11</v>
      </c>
      <c r="S283" s="3">
        <v>2.6417919323086401</v>
      </c>
      <c r="T283" s="3">
        <v>-0.38829013735766099</v>
      </c>
      <c r="U283" s="3">
        <f t="shared" si="28"/>
        <v>0.14871944970576467</v>
      </c>
      <c r="AT283" cm="1">
        <f t="array" ref="AT283">_xlfn.XLOOKUP(1, ($AP$2:$AP$14 &lt;= U283) * ($AQ$2:$AQ$14 &gt;= U283), $AO$2:$AO$14, "範囲外")</f>
        <v>3</v>
      </c>
      <c r="AU283">
        <v>10</v>
      </c>
      <c r="AV283">
        <v>11</v>
      </c>
      <c r="AW283" s="3">
        <f t="shared" si="29"/>
        <v>2.6417919323086401</v>
      </c>
      <c r="AX283" s="3">
        <f t="shared" si="30"/>
        <v>-0.38829013735766099</v>
      </c>
      <c r="AY283" s="3">
        <f t="shared" si="31"/>
        <v>0.19223783601</v>
      </c>
      <c r="BP283" s="4">
        <v>10</v>
      </c>
      <c r="BQ283" s="4">
        <v>11</v>
      </c>
      <c r="BR283" s="6">
        <f t="shared" si="32"/>
        <v>2.6417919323086401</v>
      </c>
      <c r="BS283" s="6">
        <f t="shared" si="33"/>
        <v>-0.38829013735766099</v>
      </c>
      <c r="BT283" s="6">
        <f t="shared" si="34"/>
        <v>0.19223783601</v>
      </c>
    </row>
    <row r="284" spans="1:72">
      <c r="A284">
        <v>10</v>
      </c>
      <c r="B284">
        <v>12</v>
      </c>
      <c r="C284" s="3">
        <v>2.6356380397335601</v>
      </c>
      <c r="D284" s="3">
        <v>-0.17387048921306</v>
      </c>
      <c r="E284" s="3">
        <v>-3.2835229708207699E-14</v>
      </c>
      <c r="Q284">
        <v>10</v>
      </c>
      <c r="R284">
        <v>12</v>
      </c>
      <c r="S284" s="3">
        <v>2.6356380397335601</v>
      </c>
      <c r="T284" s="3">
        <v>-0.17387048921306</v>
      </c>
      <c r="U284" s="3">
        <f t="shared" si="28"/>
        <v>7.8949192862233357E-15</v>
      </c>
      <c r="AT284" cm="1">
        <f t="array" ref="AT284">_xlfn.XLOOKUP(1, ($AP$2:$AP$14 &lt;= U284) * ($AQ$2:$AQ$14 &gt;= U284), $AO$2:$AO$14, "範囲外")</f>
        <v>7</v>
      </c>
      <c r="AU284">
        <v>10</v>
      </c>
      <c r="AV284">
        <v>12</v>
      </c>
      <c r="AW284" s="3">
        <f t="shared" si="29"/>
        <v>2.6356380397335601</v>
      </c>
      <c r="AX284" s="3">
        <f t="shared" si="30"/>
        <v>-0.17387048921306</v>
      </c>
      <c r="AY284" s="3">
        <f t="shared" si="31"/>
        <v>0</v>
      </c>
      <c r="BP284" s="4">
        <v>10</v>
      </c>
      <c r="BQ284" s="4">
        <v>12</v>
      </c>
      <c r="BR284" s="6">
        <f t="shared" si="32"/>
        <v>2.6356380397335601</v>
      </c>
      <c r="BS284" s="6">
        <f t="shared" si="33"/>
        <v>-0.17387048921306</v>
      </c>
      <c r="BT284" s="6">
        <f t="shared" si="34"/>
        <v>0</v>
      </c>
    </row>
    <row r="285" spans="1:72">
      <c r="A285">
        <v>10</v>
      </c>
      <c r="B285">
        <v>13</v>
      </c>
      <c r="C285" s="3">
        <v>2.6945645038699801</v>
      </c>
      <c r="D285" s="3">
        <v>-0.18111509293027001</v>
      </c>
      <c r="E285" s="3">
        <v>-0.16013015833144001</v>
      </c>
      <c r="Q285">
        <v>10</v>
      </c>
      <c r="R285">
        <v>13</v>
      </c>
      <c r="S285" s="3">
        <v>2.6945645038699801</v>
      </c>
      <c r="T285" s="3">
        <v>-0.18111509293027001</v>
      </c>
      <c r="U285" s="3">
        <f t="shared" si="28"/>
        <v>3.778802584240866E-2</v>
      </c>
      <c r="AT285" cm="1">
        <f t="array" ref="AT285">_xlfn.XLOOKUP(1, ($AP$2:$AP$14 &lt;= U285) * ($AQ$2:$AQ$14 &gt;= U285), $AO$2:$AO$14, "範囲外")</f>
        <v>5</v>
      </c>
      <c r="AU285">
        <v>10</v>
      </c>
      <c r="AV285">
        <v>13</v>
      </c>
      <c r="AW285" s="3">
        <f t="shared" si="29"/>
        <v>2.6945645038699801</v>
      </c>
      <c r="AX285" s="3">
        <f t="shared" si="30"/>
        <v>-0.18111509293027001</v>
      </c>
      <c r="AY285" s="3">
        <f t="shared" si="31"/>
        <v>4.8239531358999999E-2</v>
      </c>
      <c r="BP285" s="4">
        <v>10</v>
      </c>
      <c r="BQ285" s="4">
        <v>13</v>
      </c>
      <c r="BR285" s="6">
        <f t="shared" si="32"/>
        <v>2.6945645038699801</v>
      </c>
      <c r="BS285" s="6">
        <f t="shared" si="33"/>
        <v>-0.18111509293027001</v>
      </c>
      <c r="BT285" s="6">
        <f t="shared" si="34"/>
        <v>4.8239531358999999E-2</v>
      </c>
    </row>
    <row r="286" spans="1:72">
      <c r="A286">
        <v>10</v>
      </c>
      <c r="B286">
        <v>14</v>
      </c>
      <c r="C286" s="3">
        <v>2.8609034491469201</v>
      </c>
      <c r="D286" s="3">
        <v>-0.20284890408190301</v>
      </c>
      <c r="E286" s="3">
        <v>-0.69420087276818898</v>
      </c>
      <c r="Q286">
        <v>10</v>
      </c>
      <c r="R286">
        <v>14</v>
      </c>
      <c r="S286" s="3">
        <v>2.8609034491469201</v>
      </c>
      <c r="T286" s="3">
        <v>-0.20284890408190301</v>
      </c>
      <c r="U286" s="3">
        <f t="shared" si="28"/>
        <v>0.15154734817479387</v>
      </c>
      <c r="AT286" cm="1">
        <f t="array" ref="AT286">_xlfn.XLOOKUP(1, ($AP$2:$AP$14 &lt;= U286) * ($AQ$2:$AQ$14 &gt;= U286), $AO$2:$AO$14, "範囲外")</f>
        <v>3</v>
      </c>
      <c r="AU286">
        <v>10</v>
      </c>
      <c r="AV286">
        <v>14</v>
      </c>
      <c r="AW286" s="3">
        <f t="shared" si="29"/>
        <v>2.8609034491469201</v>
      </c>
      <c r="AX286" s="3">
        <f t="shared" si="30"/>
        <v>-0.20284890408190301</v>
      </c>
      <c r="AY286" s="3">
        <f t="shared" si="31"/>
        <v>0.19223783601</v>
      </c>
      <c r="BP286" s="4">
        <v>10</v>
      </c>
      <c r="BQ286" s="4">
        <v>14</v>
      </c>
      <c r="BR286" s="6">
        <f t="shared" si="32"/>
        <v>2.8609034491469201</v>
      </c>
      <c r="BS286" s="6">
        <f t="shared" si="33"/>
        <v>-0.20284890408190301</v>
      </c>
      <c r="BT286" s="6">
        <f t="shared" si="34"/>
        <v>0.19223783601</v>
      </c>
    </row>
    <row r="287" spans="1:72">
      <c r="A287">
        <v>10</v>
      </c>
      <c r="B287">
        <v>15</v>
      </c>
      <c r="C287" s="3">
        <v>2.6999999999999802</v>
      </c>
      <c r="D287" s="3">
        <v>-5.4864366380667799E-16</v>
      </c>
      <c r="E287" s="3">
        <v>-3.4298633917220499E-14</v>
      </c>
      <c r="Q287">
        <v>10</v>
      </c>
      <c r="R287">
        <v>15</v>
      </c>
      <c r="S287" s="3">
        <v>2.6999999999999802</v>
      </c>
      <c r="T287" s="3">
        <v>-5.4864366380667799E-16</v>
      </c>
      <c r="U287" s="3">
        <f t="shared" si="28"/>
        <v>8.0528176719478019E-15</v>
      </c>
      <c r="AT287" cm="1">
        <f t="array" ref="AT287">_xlfn.XLOOKUP(1, ($AP$2:$AP$14 &lt;= U287) * ($AQ$2:$AQ$14 &gt;= U287), $AO$2:$AO$14, "範囲外")</f>
        <v>7</v>
      </c>
      <c r="AU287">
        <v>10</v>
      </c>
      <c r="AV287">
        <v>15</v>
      </c>
      <c r="AW287" s="3">
        <f t="shared" si="29"/>
        <v>2.6999999999999802</v>
      </c>
      <c r="AX287" s="3">
        <f t="shared" si="30"/>
        <v>-5.4864366380667799E-16</v>
      </c>
      <c r="AY287" s="3">
        <f t="shared" si="31"/>
        <v>0</v>
      </c>
      <c r="BP287" s="4">
        <v>10</v>
      </c>
      <c r="BQ287" s="4">
        <v>15</v>
      </c>
      <c r="BR287" s="6">
        <f t="shared" si="32"/>
        <v>2.6999999999999802</v>
      </c>
      <c r="BS287" s="6">
        <f t="shared" si="33"/>
        <v>-5.4864366380667799E-16</v>
      </c>
      <c r="BT287" s="6">
        <f t="shared" si="34"/>
        <v>0</v>
      </c>
    </row>
    <row r="288" spans="1:72">
      <c r="A288">
        <v>10</v>
      </c>
      <c r="B288">
        <v>16</v>
      </c>
      <c r="C288" s="3">
        <v>2.7616137461474302</v>
      </c>
      <c r="D288" s="3">
        <v>-5.3312433926950995E-16</v>
      </c>
      <c r="E288" s="3">
        <v>-0.16514639493708699</v>
      </c>
      <c r="Q288">
        <v>10</v>
      </c>
      <c r="R288">
        <v>16</v>
      </c>
      <c r="S288" s="3">
        <v>2.7616137461474302</v>
      </c>
      <c r="T288" s="3">
        <v>-5.3312433926950995E-16</v>
      </c>
      <c r="U288" s="3">
        <f t="shared" si="28"/>
        <v>3.8025014532991168E-2</v>
      </c>
      <c r="AT288" cm="1">
        <f t="array" ref="AT288">_xlfn.XLOOKUP(1, ($AP$2:$AP$14 &lt;= U288) * ($AQ$2:$AQ$14 &gt;= U288), $AO$2:$AO$14, "範囲外")</f>
        <v>5</v>
      </c>
      <c r="AU288">
        <v>10</v>
      </c>
      <c r="AV288">
        <v>16</v>
      </c>
      <c r="AW288" s="3">
        <f t="shared" si="29"/>
        <v>2.7616137461474302</v>
      </c>
      <c r="AX288" s="3">
        <f t="shared" si="30"/>
        <v>-5.3312433926950995E-16</v>
      </c>
      <c r="AY288" s="3">
        <f t="shared" si="31"/>
        <v>4.8239531358999999E-2</v>
      </c>
      <c r="BP288" s="4">
        <v>10</v>
      </c>
      <c r="BQ288" s="4">
        <v>16</v>
      </c>
      <c r="BR288" s="6">
        <f t="shared" si="32"/>
        <v>2.7616137461474302</v>
      </c>
      <c r="BS288" s="6">
        <f t="shared" si="33"/>
        <v>-5.3312433926950995E-16</v>
      </c>
      <c r="BT288" s="6">
        <f t="shared" si="34"/>
        <v>4.8239531358999999E-2</v>
      </c>
    </row>
    <row r="289" spans="1:72">
      <c r="A289">
        <v>10</v>
      </c>
      <c r="B289">
        <v>17</v>
      </c>
      <c r="C289" s="3">
        <v>2.93609139639217</v>
      </c>
      <c r="D289" s="3">
        <v>-5.22673560283561E-16</v>
      </c>
      <c r="E289" s="3">
        <v>-0.716704682316883</v>
      </c>
      <c r="Q289">
        <v>10</v>
      </c>
      <c r="R289">
        <v>17</v>
      </c>
      <c r="S289" s="3">
        <v>2.93609139639217</v>
      </c>
      <c r="T289" s="3">
        <v>-5.22673560283561E-16</v>
      </c>
      <c r="U289" s="3">
        <f t="shared" si="28"/>
        <v>0.15241924730358281</v>
      </c>
      <c r="AT289" cm="1">
        <f t="array" ref="AT289">_xlfn.XLOOKUP(1, ($AP$2:$AP$14 &lt;= U289) * ($AQ$2:$AQ$14 &gt;= U289), $AO$2:$AO$14, "範囲外")</f>
        <v>3</v>
      </c>
      <c r="AU289">
        <v>10</v>
      </c>
      <c r="AV289">
        <v>17</v>
      </c>
      <c r="AW289" s="3">
        <f t="shared" si="29"/>
        <v>2.93609139639217</v>
      </c>
      <c r="AX289" s="3">
        <f t="shared" si="30"/>
        <v>-5.22673560283561E-16</v>
      </c>
      <c r="AY289" s="3">
        <f t="shared" si="31"/>
        <v>0.19223783601</v>
      </c>
      <c r="BP289" s="4">
        <v>10</v>
      </c>
      <c r="BQ289" s="4">
        <v>17</v>
      </c>
      <c r="BR289" s="6">
        <f t="shared" si="32"/>
        <v>2.93609139639217</v>
      </c>
      <c r="BS289" s="6">
        <f t="shared" si="33"/>
        <v>-5.22673560283561E-16</v>
      </c>
      <c r="BT289" s="6">
        <f t="shared" si="34"/>
        <v>0.19223783601</v>
      </c>
    </row>
    <row r="290" spans="1:72">
      <c r="A290">
        <v>10</v>
      </c>
      <c r="B290">
        <v>18</v>
      </c>
      <c r="C290" s="3">
        <v>2.4480754415067398</v>
      </c>
      <c r="D290" s="3">
        <v>-0.33282011773513698</v>
      </c>
      <c r="E290" s="3">
        <v>-2.8600874349954298E-14</v>
      </c>
      <c r="Q290">
        <v>10</v>
      </c>
      <c r="R290">
        <v>18</v>
      </c>
      <c r="S290" s="3">
        <v>2.4480754415067398</v>
      </c>
      <c r="T290" s="3">
        <v>-0.33282011773513698</v>
      </c>
      <c r="U290" s="3">
        <f t="shared" si="28"/>
        <v>7.263325743325468E-15</v>
      </c>
      <c r="AT290" cm="1">
        <f t="array" ref="AT290">_xlfn.XLOOKUP(1, ($AP$2:$AP$14 &lt;= U290) * ($AQ$2:$AQ$14 &gt;= U290), $AO$2:$AO$14, "範囲外")</f>
        <v>7</v>
      </c>
      <c r="AU290">
        <v>10</v>
      </c>
      <c r="AV290">
        <v>18</v>
      </c>
      <c r="AW290" s="3">
        <f t="shared" si="29"/>
        <v>2.4480754415067398</v>
      </c>
      <c r="AX290" s="3">
        <f t="shared" si="30"/>
        <v>-0.33282011773513698</v>
      </c>
      <c r="AY290" s="3">
        <f t="shared" si="31"/>
        <v>0</v>
      </c>
      <c r="BP290" s="4">
        <v>10</v>
      </c>
      <c r="BQ290" s="4">
        <v>18</v>
      </c>
      <c r="BR290" s="6">
        <f t="shared" si="32"/>
        <v>2.4480754415067398</v>
      </c>
      <c r="BS290" s="6">
        <f t="shared" si="33"/>
        <v>-0.33282011773513698</v>
      </c>
      <c r="BT290" s="6">
        <f t="shared" si="34"/>
        <v>0</v>
      </c>
    </row>
    <row r="291" spans="1:72">
      <c r="A291">
        <v>10</v>
      </c>
      <c r="B291">
        <v>19</v>
      </c>
      <c r="C291" s="3">
        <v>2.5511781069024</v>
      </c>
      <c r="D291" s="3">
        <v>-0.36055512754639901</v>
      </c>
      <c r="E291" s="3">
        <v>-0.14940281721929299</v>
      </c>
      <c r="Q291">
        <v>10</v>
      </c>
      <c r="R291">
        <v>19</v>
      </c>
      <c r="S291" s="3">
        <v>2.5511781069024</v>
      </c>
      <c r="T291" s="3">
        <v>-0.36055512754639901</v>
      </c>
      <c r="U291" s="3">
        <f t="shared" si="28"/>
        <v>3.7239375546571474E-2</v>
      </c>
      <c r="AT291" cm="1">
        <f t="array" ref="AT291">_xlfn.XLOOKUP(1, ($AP$2:$AP$14 &lt;= U291) * ($AQ$2:$AQ$14 &gt;= U291), $AO$2:$AO$14, "範囲外")</f>
        <v>5</v>
      </c>
      <c r="AU291">
        <v>10</v>
      </c>
      <c r="AV291">
        <v>19</v>
      </c>
      <c r="AW291" s="3">
        <f t="shared" si="29"/>
        <v>2.5511781069024</v>
      </c>
      <c r="AX291" s="3">
        <f t="shared" si="30"/>
        <v>-0.36055512754639901</v>
      </c>
      <c r="AY291" s="3">
        <f t="shared" si="31"/>
        <v>4.8239531358999999E-2</v>
      </c>
      <c r="BP291" s="4">
        <v>10</v>
      </c>
      <c r="BQ291" s="4">
        <v>19</v>
      </c>
      <c r="BR291" s="6">
        <f t="shared" si="32"/>
        <v>2.5511781069024</v>
      </c>
      <c r="BS291" s="6">
        <f t="shared" si="33"/>
        <v>-0.36055512754639901</v>
      </c>
      <c r="BT291" s="6">
        <f t="shared" si="34"/>
        <v>4.8239531358999999E-2</v>
      </c>
    </row>
    <row r="292" spans="1:72">
      <c r="A292">
        <v>10</v>
      </c>
      <c r="B292">
        <v>20</v>
      </c>
      <c r="C292" s="3">
        <v>2.8500787394885001</v>
      </c>
      <c r="D292" s="3">
        <v>-0.44376015698018401</v>
      </c>
      <c r="E292" s="3">
        <v>-0.69096102897010903</v>
      </c>
      <c r="Q292">
        <v>10</v>
      </c>
      <c r="R292">
        <v>20</v>
      </c>
      <c r="S292" s="3">
        <v>2.8500787394885001</v>
      </c>
      <c r="T292" s="3">
        <v>-0.44376015698018401</v>
      </c>
      <c r="U292" s="3">
        <f t="shared" si="28"/>
        <v>0.15141798429984701</v>
      </c>
      <c r="AT292" cm="1">
        <f t="array" ref="AT292">_xlfn.XLOOKUP(1, ($AP$2:$AP$14 &lt;= U292) * ($AQ$2:$AQ$14 &gt;= U292), $AO$2:$AO$14, "範囲外")</f>
        <v>3</v>
      </c>
      <c r="AU292">
        <v>10</v>
      </c>
      <c r="AV292">
        <v>20</v>
      </c>
      <c r="AW292" s="3">
        <f t="shared" si="29"/>
        <v>2.8500787394885001</v>
      </c>
      <c r="AX292" s="3">
        <f t="shared" si="30"/>
        <v>-0.44376015698018401</v>
      </c>
      <c r="AY292" s="3">
        <f t="shared" si="31"/>
        <v>0.19223783601</v>
      </c>
      <c r="BP292" s="4">
        <v>10</v>
      </c>
      <c r="BQ292" s="4">
        <v>20</v>
      </c>
      <c r="BR292" s="6">
        <f t="shared" si="32"/>
        <v>2.8500787394885001</v>
      </c>
      <c r="BS292" s="6">
        <f t="shared" si="33"/>
        <v>-0.44376015698018401</v>
      </c>
      <c r="BT292" s="6">
        <f t="shared" si="34"/>
        <v>0.19223783601</v>
      </c>
    </row>
    <row r="293" spans="1:72">
      <c r="A293">
        <v>10</v>
      </c>
      <c r="B293">
        <v>21</v>
      </c>
      <c r="C293" s="3">
        <v>2.6356380397335601</v>
      </c>
      <c r="D293" s="3">
        <v>-0.17387048921306</v>
      </c>
      <c r="E293" s="3">
        <v>-3.29213215630665E-14</v>
      </c>
      <c r="Q293">
        <v>10</v>
      </c>
      <c r="R293">
        <v>21</v>
      </c>
      <c r="S293" s="3">
        <v>2.6356380397335601</v>
      </c>
      <c r="T293" s="3">
        <v>-0.17387048921306</v>
      </c>
      <c r="U293" s="3">
        <f t="shared" si="28"/>
        <v>7.8949192862233357E-15</v>
      </c>
      <c r="AT293" cm="1">
        <f t="array" ref="AT293">_xlfn.XLOOKUP(1, ($AP$2:$AP$14 &lt;= U293) * ($AQ$2:$AQ$14 &gt;= U293), $AO$2:$AO$14, "範囲外")</f>
        <v>7</v>
      </c>
      <c r="AU293">
        <v>10</v>
      </c>
      <c r="AV293">
        <v>21</v>
      </c>
      <c r="AW293" s="3">
        <f t="shared" si="29"/>
        <v>2.6356380397335601</v>
      </c>
      <c r="AX293" s="3">
        <f t="shared" si="30"/>
        <v>-0.17387048921306</v>
      </c>
      <c r="AY293" s="3">
        <f t="shared" si="31"/>
        <v>0</v>
      </c>
      <c r="BP293" s="4">
        <v>10</v>
      </c>
      <c r="BQ293" s="4">
        <v>21</v>
      </c>
      <c r="BR293" s="6">
        <f t="shared" si="32"/>
        <v>2.6356380397335601</v>
      </c>
      <c r="BS293" s="6">
        <f t="shared" si="33"/>
        <v>-0.17387048921306</v>
      </c>
      <c r="BT293" s="6">
        <f t="shared" si="34"/>
        <v>0</v>
      </c>
    </row>
    <row r="294" spans="1:72">
      <c r="A294">
        <v>10</v>
      </c>
      <c r="B294">
        <v>22</v>
      </c>
      <c r="C294" s="3">
        <v>2.7543876928159801</v>
      </c>
      <c r="D294" s="3">
        <v>-0.18835969664748101</v>
      </c>
      <c r="E294" s="3">
        <v>-0.16460578341033499</v>
      </c>
      <c r="Q294">
        <v>10</v>
      </c>
      <c r="R294">
        <v>22</v>
      </c>
      <c r="S294" s="3">
        <v>2.7543876928159801</v>
      </c>
      <c r="T294" s="3">
        <v>-0.18835969664748101</v>
      </c>
      <c r="U294" s="3">
        <f t="shared" si="28"/>
        <v>3.8000028932237244E-2</v>
      </c>
      <c r="AT294" cm="1">
        <f t="array" ref="AT294">_xlfn.XLOOKUP(1, ($AP$2:$AP$14 &lt;= U294) * ($AQ$2:$AQ$14 &gt;= U294), $AO$2:$AO$14, "範囲外")</f>
        <v>5</v>
      </c>
      <c r="AU294">
        <v>10</v>
      </c>
      <c r="AV294">
        <v>22</v>
      </c>
      <c r="AW294" s="3">
        <f t="shared" si="29"/>
        <v>2.7543876928159801</v>
      </c>
      <c r="AX294" s="3">
        <f t="shared" si="30"/>
        <v>-0.18835969664748101</v>
      </c>
      <c r="AY294" s="3">
        <f t="shared" si="31"/>
        <v>4.8239531358999999E-2</v>
      </c>
      <c r="BP294" s="4">
        <v>10</v>
      </c>
      <c r="BQ294" s="4">
        <v>22</v>
      </c>
      <c r="BR294" s="6">
        <f t="shared" si="32"/>
        <v>2.7543876928159801</v>
      </c>
      <c r="BS294" s="6">
        <f t="shared" si="33"/>
        <v>-0.18835969664748101</v>
      </c>
      <c r="BT294" s="6">
        <f t="shared" si="34"/>
        <v>4.8239531358999999E-2</v>
      </c>
    </row>
    <row r="295" spans="1:72">
      <c r="A295">
        <v>10</v>
      </c>
      <c r="B295">
        <v>23</v>
      </c>
      <c r="C295" s="3">
        <v>3.1004919015893901</v>
      </c>
      <c r="D295" s="3">
        <v>-0.23182731895074599</v>
      </c>
      <c r="E295" s="3">
        <v>-0.76590987801934696</v>
      </c>
      <c r="Q295">
        <v>10</v>
      </c>
      <c r="R295">
        <v>23</v>
      </c>
      <c r="S295" s="3">
        <v>3.1004919015893901</v>
      </c>
      <c r="T295" s="3">
        <v>-0.23182731895074599</v>
      </c>
      <c r="U295" s="3">
        <f t="shared" si="28"/>
        <v>0.15417658420148303</v>
      </c>
      <c r="AT295" cm="1">
        <f t="array" ref="AT295">_xlfn.XLOOKUP(1, ($AP$2:$AP$14 &lt;= U295) * ($AQ$2:$AQ$14 &gt;= U295), $AO$2:$AO$14, "範囲外")</f>
        <v>3</v>
      </c>
      <c r="AU295">
        <v>10</v>
      </c>
      <c r="AV295">
        <v>23</v>
      </c>
      <c r="AW295" s="3">
        <f t="shared" si="29"/>
        <v>3.1004919015893901</v>
      </c>
      <c r="AX295" s="3">
        <f t="shared" si="30"/>
        <v>-0.23182731895074599</v>
      </c>
      <c r="AY295" s="3">
        <f t="shared" si="31"/>
        <v>0.19223783601</v>
      </c>
      <c r="BP295" s="4">
        <v>10</v>
      </c>
      <c r="BQ295" s="4">
        <v>23</v>
      </c>
      <c r="BR295" s="6">
        <f t="shared" si="32"/>
        <v>3.1004919015893901</v>
      </c>
      <c r="BS295" s="6">
        <f t="shared" si="33"/>
        <v>-0.23182731895074599</v>
      </c>
      <c r="BT295" s="6">
        <f t="shared" si="34"/>
        <v>0.19223783601</v>
      </c>
    </row>
    <row r="296" spans="1:72">
      <c r="A296">
        <v>10</v>
      </c>
      <c r="B296">
        <v>24</v>
      </c>
      <c r="C296" s="3">
        <v>2.6999999999999802</v>
      </c>
      <c r="D296" s="3">
        <v>-5.4864366380667799E-16</v>
      </c>
      <c r="E296" s="3">
        <v>-3.4298633917220499E-14</v>
      </c>
      <c r="Q296">
        <v>10</v>
      </c>
      <c r="R296">
        <v>24</v>
      </c>
      <c r="S296" s="3">
        <v>2.6999999999999802</v>
      </c>
      <c r="T296" s="3">
        <v>-5.4864366380667799E-16</v>
      </c>
      <c r="U296" s="3">
        <f t="shared" si="28"/>
        <v>8.0528176719478019E-15</v>
      </c>
      <c r="AT296" cm="1">
        <f t="array" ref="AT296">_xlfn.XLOOKUP(1, ($AP$2:$AP$14 &lt;= U296) * ($AQ$2:$AQ$14 &gt;= U296), $AO$2:$AO$14, "範囲外")</f>
        <v>7</v>
      </c>
      <c r="AU296">
        <v>10</v>
      </c>
      <c r="AV296">
        <v>24</v>
      </c>
      <c r="AW296" s="3">
        <f t="shared" si="29"/>
        <v>2.6999999999999802</v>
      </c>
      <c r="AX296" s="3">
        <f t="shared" si="30"/>
        <v>-5.4864366380667799E-16</v>
      </c>
      <c r="AY296" s="3">
        <f t="shared" si="31"/>
        <v>0</v>
      </c>
      <c r="BP296" s="4">
        <v>10</v>
      </c>
      <c r="BQ296" s="4">
        <v>24</v>
      </c>
      <c r="BR296" s="6">
        <f t="shared" si="32"/>
        <v>2.6999999999999802</v>
      </c>
      <c r="BS296" s="6">
        <f t="shared" si="33"/>
        <v>-5.4864366380667799E-16</v>
      </c>
      <c r="BT296" s="6">
        <f t="shared" si="34"/>
        <v>0</v>
      </c>
    </row>
    <row r="297" spans="1:72">
      <c r="A297">
        <v>10</v>
      </c>
      <c r="B297">
        <v>25</v>
      </c>
      <c r="C297" s="3">
        <v>2.8241189047845201</v>
      </c>
      <c r="D297" s="3">
        <v>-5.3507884340161498E-16</v>
      </c>
      <c r="E297" s="3">
        <v>-0.169822669480206</v>
      </c>
      <c r="Q297">
        <v>10</v>
      </c>
      <c r="R297">
        <v>25</v>
      </c>
      <c r="S297" s="3">
        <v>2.8241189047845201</v>
      </c>
      <c r="T297" s="3">
        <v>-5.3507884340161498E-16</v>
      </c>
      <c r="U297" s="3">
        <f t="shared" si="28"/>
        <v>3.8235798198456433E-2</v>
      </c>
      <c r="AT297" cm="1">
        <f t="array" ref="AT297">_xlfn.XLOOKUP(1, ($AP$2:$AP$14 &lt;= U297) * ($AQ$2:$AQ$14 &gt;= U297), $AO$2:$AO$14, "範囲外")</f>
        <v>5</v>
      </c>
      <c r="AU297">
        <v>10</v>
      </c>
      <c r="AV297">
        <v>25</v>
      </c>
      <c r="AW297" s="3">
        <f t="shared" si="29"/>
        <v>2.8241189047845201</v>
      </c>
      <c r="AX297" s="3">
        <f t="shared" si="30"/>
        <v>-5.3507884340161498E-16</v>
      </c>
      <c r="AY297" s="3">
        <f t="shared" si="31"/>
        <v>4.8239531358999999E-2</v>
      </c>
      <c r="BP297" s="4">
        <v>10</v>
      </c>
      <c r="BQ297" s="4">
        <v>25</v>
      </c>
      <c r="BR297" s="6">
        <f t="shared" si="32"/>
        <v>2.8241189047845201</v>
      </c>
      <c r="BS297" s="6">
        <f t="shared" si="33"/>
        <v>-5.3507884340161498E-16</v>
      </c>
      <c r="BT297" s="6">
        <f t="shared" si="34"/>
        <v>4.8239531358999999E-2</v>
      </c>
    </row>
    <row r="298" spans="1:72">
      <c r="A298">
        <v>10</v>
      </c>
      <c r="B298">
        <v>26</v>
      </c>
      <c r="C298" s="3">
        <v>3.1864209841553901</v>
      </c>
      <c r="D298" s="3">
        <v>-5.1259320085267505E-16</v>
      </c>
      <c r="E298" s="3">
        <v>-0.79162851750357</v>
      </c>
      <c r="Q298">
        <v>10</v>
      </c>
      <c r="R298">
        <v>26</v>
      </c>
      <c r="S298" s="3">
        <v>3.1864209841553901</v>
      </c>
      <c r="T298" s="3">
        <v>-5.1259320085267505E-16</v>
      </c>
      <c r="U298" s="3">
        <f t="shared" si="28"/>
        <v>0.15502209812592488</v>
      </c>
      <c r="AT298" cm="1">
        <f t="array" ref="AT298">_xlfn.XLOOKUP(1, ($AP$2:$AP$14 &lt;= U298) * ($AQ$2:$AQ$14 &gt;= U298), $AO$2:$AO$14, "範囲外")</f>
        <v>3</v>
      </c>
      <c r="AU298">
        <v>10</v>
      </c>
      <c r="AV298">
        <v>26</v>
      </c>
      <c r="AW298" s="3">
        <f t="shared" si="29"/>
        <v>3.1864209841553901</v>
      </c>
      <c r="AX298" s="3">
        <f t="shared" si="30"/>
        <v>-5.1259320085267505E-16</v>
      </c>
      <c r="AY298" s="3">
        <f t="shared" si="31"/>
        <v>0.19223783601</v>
      </c>
      <c r="BP298" s="4">
        <v>10</v>
      </c>
      <c r="BQ298" s="4">
        <v>26</v>
      </c>
      <c r="BR298" s="6">
        <f t="shared" si="32"/>
        <v>3.1864209841553901</v>
      </c>
      <c r="BS298" s="6">
        <f t="shared" si="33"/>
        <v>-5.1259320085267505E-16</v>
      </c>
      <c r="BT298" s="6">
        <f t="shared" si="34"/>
        <v>0.19223783601</v>
      </c>
    </row>
    <row r="299" spans="1:72">
      <c r="A299">
        <v>11</v>
      </c>
      <c r="B299">
        <v>0</v>
      </c>
      <c r="C299" s="3">
        <v>2.4480754415067398</v>
      </c>
      <c r="D299" s="3">
        <v>-0.33282011773513698</v>
      </c>
      <c r="E299" s="3">
        <v>-2.8600874349954298E-14</v>
      </c>
      <c r="Q299">
        <v>11</v>
      </c>
      <c r="R299">
        <v>0</v>
      </c>
      <c r="S299" s="3">
        <v>2.4480754415067398</v>
      </c>
      <c r="T299" s="3">
        <v>-0.33282011773513698</v>
      </c>
      <c r="U299" s="3">
        <f t="shared" si="28"/>
        <v>7.263325743325468E-15</v>
      </c>
      <c r="AT299" cm="1">
        <f t="array" ref="AT299">_xlfn.XLOOKUP(1, ($AP$2:$AP$14 &lt;= U299) * ($AQ$2:$AQ$14 &gt;= U299), $AO$2:$AO$14, "範囲外")</f>
        <v>7</v>
      </c>
      <c r="AU299">
        <v>11</v>
      </c>
      <c r="AV299">
        <v>0</v>
      </c>
      <c r="AW299" s="3">
        <f t="shared" si="29"/>
        <v>2.4480754415067398</v>
      </c>
      <c r="AX299" s="3">
        <f t="shared" si="30"/>
        <v>-0.33282011773513698</v>
      </c>
      <c r="AY299" s="3">
        <f t="shared" si="31"/>
        <v>0</v>
      </c>
      <c r="BP299" s="4">
        <v>11</v>
      </c>
      <c r="BQ299" s="4">
        <v>0</v>
      </c>
      <c r="BR299" s="6">
        <f t="shared" si="32"/>
        <v>2.4480754415067398</v>
      </c>
      <c r="BS299" s="6">
        <f t="shared" si="33"/>
        <v>-0.33282011773513698</v>
      </c>
      <c r="BT299" s="6">
        <f t="shared" si="34"/>
        <v>0</v>
      </c>
    </row>
    <row r="300" spans="1:72">
      <c r="A300">
        <v>11</v>
      </c>
      <c r="B300">
        <v>1</v>
      </c>
      <c r="C300" s="3">
        <v>2.5511781069024</v>
      </c>
      <c r="D300" s="3">
        <v>-0.36055512754639901</v>
      </c>
      <c r="E300" s="3">
        <v>-0.14940281721929299</v>
      </c>
      <c r="Q300">
        <v>11</v>
      </c>
      <c r="R300">
        <v>1</v>
      </c>
      <c r="S300" s="3">
        <v>2.5511781069024</v>
      </c>
      <c r="T300" s="3">
        <v>-0.36055512754639901</v>
      </c>
      <c r="U300" s="3">
        <f t="shared" si="28"/>
        <v>3.7239375546571474E-2</v>
      </c>
      <c r="AT300" cm="1">
        <f t="array" ref="AT300">_xlfn.XLOOKUP(1, ($AP$2:$AP$14 &lt;= U300) * ($AQ$2:$AQ$14 &gt;= U300), $AO$2:$AO$14, "範囲外")</f>
        <v>5</v>
      </c>
      <c r="AU300">
        <v>11</v>
      </c>
      <c r="AV300">
        <v>1</v>
      </c>
      <c r="AW300" s="3">
        <f t="shared" si="29"/>
        <v>2.5511781069024</v>
      </c>
      <c r="AX300" s="3">
        <f t="shared" si="30"/>
        <v>-0.36055512754639901</v>
      </c>
      <c r="AY300" s="3">
        <f t="shared" si="31"/>
        <v>4.8239531358999999E-2</v>
      </c>
      <c r="BP300" s="4">
        <v>11</v>
      </c>
      <c r="BQ300" s="4">
        <v>1</v>
      </c>
      <c r="BR300" s="6">
        <f t="shared" si="32"/>
        <v>2.5511781069024</v>
      </c>
      <c r="BS300" s="6">
        <f t="shared" si="33"/>
        <v>-0.36055512754639901</v>
      </c>
      <c r="BT300" s="6">
        <f t="shared" si="34"/>
        <v>4.8239531358999999E-2</v>
      </c>
    </row>
    <row r="301" spans="1:72">
      <c r="A301">
        <v>11</v>
      </c>
      <c r="B301">
        <v>2</v>
      </c>
      <c r="C301" s="3">
        <v>2.8500787394885001</v>
      </c>
      <c r="D301" s="3">
        <v>-0.44376015698018401</v>
      </c>
      <c r="E301" s="3">
        <v>-0.69096102897010903</v>
      </c>
      <c r="Q301">
        <v>11</v>
      </c>
      <c r="R301">
        <v>2</v>
      </c>
      <c r="S301" s="3">
        <v>2.8500787394885001</v>
      </c>
      <c r="T301" s="3">
        <v>-0.44376015698018401</v>
      </c>
      <c r="U301" s="3">
        <f t="shared" si="28"/>
        <v>0.15141798429984701</v>
      </c>
      <c r="AT301" cm="1">
        <f t="array" ref="AT301">_xlfn.XLOOKUP(1, ($AP$2:$AP$14 &lt;= U301) * ($AQ$2:$AQ$14 &gt;= U301), $AO$2:$AO$14, "範囲外")</f>
        <v>3</v>
      </c>
      <c r="AU301">
        <v>11</v>
      </c>
      <c r="AV301">
        <v>2</v>
      </c>
      <c r="AW301" s="3">
        <f t="shared" si="29"/>
        <v>2.8500787394885001</v>
      </c>
      <c r="AX301" s="3">
        <f t="shared" si="30"/>
        <v>-0.44376015698018401</v>
      </c>
      <c r="AY301" s="3">
        <f t="shared" si="31"/>
        <v>0.19223783601</v>
      </c>
      <c r="BP301" s="4">
        <v>11</v>
      </c>
      <c r="BQ301" s="4">
        <v>2</v>
      </c>
      <c r="BR301" s="6">
        <f t="shared" si="32"/>
        <v>2.8500787394885001</v>
      </c>
      <c r="BS301" s="6">
        <f t="shared" si="33"/>
        <v>-0.44376015698018401</v>
      </c>
      <c r="BT301" s="6">
        <f t="shared" si="34"/>
        <v>0.19223783601</v>
      </c>
    </row>
    <row r="302" spans="1:72">
      <c r="A302">
        <v>11</v>
      </c>
      <c r="B302">
        <v>3</v>
      </c>
      <c r="C302" s="3">
        <v>2.6356380397335601</v>
      </c>
      <c r="D302" s="3">
        <v>-0.17387048921306</v>
      </c>
      <c r="E302" s="3">
        <v>-3.29213215630665E-14</v>
      </c>
      <c r="Q302">
        <v>11</v>
      </c>
      <c r="R302">
        <v>3</v>
      </c>
      <c r="S302" s="3">
        <v>2.6356380397335601</v>
      </c>
      <c r="T302" s="3">
        <v>-0.17387048921306</v>
      </c>
      <c r="U302" s="3">
        <f t="shared" si="28"/>
        <v>7.8949192862233357E-15</v>
      </c>
      <c r="AT302" cm="1">
        <f t="array" ref="AT302">_xlfn.XLOOKUP(1, ($AP$2:$AP$14 &lt;= U302) * ($AQ$2:$AQ$14 &gt;= U302), $AO$2:$AO$14, "範囲外")</f>
        <v>7</v>
      </c>
      <c r="AU302">
        <v>11</v>
      </c>
      <c r="AV302">
        <v>3</v>
      </c>
      <c r="AW302" s="3">
        <f t="shared" si="29"/>
        <v>2.6356380397335601</v>
      </c>
      <c r="AX302" s="3">
        <f t="shared" si="30"/>
        <v>-0.17387048921306</v>
      </c>
      <c r="AY302" s="3">
        <f t="shared" si="31"/>
        <v>0</v>
      </c>
      <c r="BP302" s="4">
        <v>11</v>
      </c>
      <c r="BQ302" s="4">
        <v>3</v>
      </c>
      <c r="BR302" s="6">
        <f t="shared" si="32"/>
        <v>2.6356380397335601</v>
      </c>
      <c r="BS302" s="6">
        <f t="shared" si="33"/>
        <v>-0.17387048921306</v>
      </c>
      <c r="BT302" s="6">
        <f t="shared" si="34"/>
        <v>0</v>
      </c>
    </row>
    <row r="303" spans="1:72">
      <c r="A303">
        <v>11</v>
      </c>
      <c r="B303">
        <v>4</v>
      </c>
      <c r="C303" s="3">
        <v>2.7543876928159801</v>
      </c>
      <c r="D303" s="3">
        <v>-0.18835969664748101</v>
      </c>
      <c r="E303" s="3">
        <v>-0.16460578341033499</v>
      </c>
      <c r="Q303">
        <v>11</v>
      </c>
      <c r="R303">
        <v>4</v>
      </c>
      <c r="S303" s="3">
        <v>2.7543876928159801</v>
      </c>
      <c r="T303" s="3">
        <v>-0.18835969664748101</v>
      </c>
      <c r="U303" s="3">
        <f t="shared" si="28"/>
        <v>3.8000028932237244E-2</v>
      </c>
      <c r="AT303" cm="1">
        <f t="array" ref="AT303">_xlfn.XLOOKUP(1, ($AP$2:$AP$14 &lt;= U303) * ($AQ$2:$AQ$14 &gt;= U303), $AO$2:$AO$14, "範囲外")</f>
        <v>5</v>
      </c>
      <c r="AU303">
        <v>11</v>
      </c>
      <c r="AV303">
        <v>4</v>
      </c>
      <c r="AW303" s="3">
        <f t="shared" si="29"/>
        <v>2.7543876928159801</v>
      </c>
      <c r="AX303" s="3">
        <f t="shared" si="30"/>
        <v>-0.18835969664748101</v>
      </c>
      <c r="AY303" s="3">
        <f t="shared" si="31"/>
        <v>4.8239531358999999E-2</v>
      </c>
      <c r="BP303" s="4">
        <v>11</v>
      </c>
      <c r="BQ303" s="4">
        <v>4</v>
      </c>
      <c r="BR303" s="6">
        <f t="shared" si="32"/>
        <v>2.7543876928159801</v>
      </c>
      <c r="BS303" s="6">
        <f t="shared" si="33"/>
        <v>-0.18835969664748101</v>
      </c>
      <c r="BT303" s="6">
        <f t="shared" si="34"/>
        <v>4.8239531358999999E-2</v>
      </c>
    </row>
    <row r="304" spans="1:72">
      <c r="A304">
        <v>11</v>
      </c>
      <c r="B304">
        <v>5</v>
      </c>
      <c r="C304" s="3">
        <v>3.1004919015893901</v>
      </c>
      <c r="D304" s="3">
        <v>-0.23182731895074599</v>
      </c>
      <c r="E304" s="3">
        <v>-0.76590987801934696</v>
      </c>
      <c r="Q304">
        <v>11</v>
      </c>
      <c r="R304">
        <v>5</v>
      </c>
      <c r="S304" s="3">
        <v>3.1004919015893901</v>
      </c>
      <c r="T304" s="3">
        <v>-0.23182731895074599</v>
      </c>
      <c r="U304" s="3">
        <f t="shared" si="28"/>
        <v>0.15417658420148303</v>
      </c>
      <c r="AT304" cm="1">
        <f t="array" ref="AT304">_xlfn.XLOOKUP(1, ($AP$2:$AP$14 &lt;= U304) * ($AQ$2:$AQ$14 &gt;= U304), $AO$2:$AO$14, "範囲外")</f>
        <v>3</v>
      </c>
      <c r="AU304">
        <v>11</v>
      </c>
      <c r="AV304">
        <v>5</v>
      </c>
      <c r="AW304" s="3">
        <f t="shared" si="29"/>
        <v>3.1004919015893901</v>
      </c>
      <c r="AX304" s="3">
        <f t="shared" si="30"/>
        <v>-0.23182731895074599</v>
      </c>
      <c r="AY304" s="3">
        <f t="shared" si="31"/>
        <v>0.19223783601</v>
      </c>
      <c r="BP304" s="4">
        <v>11</v>
      </c>
      <c r="BQ304" s="4">
        <v>5</v>
      </c>
      <c r="BR304" s="6">
        <f t="shared" si="32"/>
        <v>3.1004919015893901</v>
      </c>
      <c r="BS304" s="6">
        <f t="shared" si="33"/>
        <v>-0.23182731895074599</v>
      </c>
      <c r="BT304" s="6">
        <f t="shared" si="34"/>
        <v>0.19223783601</v>
      </c>
    </row>
    <row r="305" spans="1:72">
      <c r="A305">
        <v>11</v>
      </c>
      <c r="B305">
        <v>6</v>
      </c>
      <c r="C305" s="3">
        <v>2.6999999999999802</v>
      </c>
      <c r="D305" s="3">
        <v>-5.4864366380667799E-16</v>
      </c>
      <c r="E305" s="3">
        <v>-3.4298633917220499E-14</v>
      </c>
      <c r="Q305">
        <v>11</v>
      </c>
      <c r="R305">
        <v>6</v>
      </c>
      <c r="S305" s="3">
        <v>2.6999999999999802</v>
      </c>
      <c r="T305" s="3">
        <v>-5.4864366380667799E-16</v>
      </c>
      <c r="U305" s="3">
        <f t="shared" si="28"/>
        <v>8.0528176719478019E-15</v>
      </c>
      <c r="AT305" cm="1">
        <f t="array" ref="AT305">_xlfn.XLOOKUP(1, ($AP$2:$AP$14 &lt;= U305) * ($AQ$2:$AQ$14 &gt;= U305), $AO$2:$AO$14, "範囲外")</f>
        <v>7</v>
      </c>
      <c r="AU305">
        <v>11</v>
      </c>
      <c r="AV305">
        <v>6</v>
      </c>
      <c r="AW305" s="3">
        <f t="shared" si="29"/>
        <v>2.6999999999999802</v>
      </c>
      <c r="AX305" s="3">
        <f t="shared" si="30"/>
        <v>-5.4864366380667799E-16</v>
      </c>
      <c r="AY305" s="3">
        <f t="shared" si="31"/>
        <v>0</v>
      </c>
      <c r="BP305" s="4">
        <v>11</v>
      </c>
      <c r="BQ305" s="4">
        <v>6</v>
      </c>
      <c r="BR305" s="6">
        <f t="shared" si="32"/>
        <v>2.6999999999999802</v>
      </c>
      <c r="BS305" s="6">
        <f t="shared" si="33"/>
        <v>-5.4864366380667799E-16</v>
      </c>
      <c r="BT305" s="6">
        <f t="shared" si="34"/>
        <v>0</v>
      </c>
    </row>
    <row r="306" spans="1:72">
      <c r="A306">
        <v>11</v>
      </c>
      <c r="B306">
        <v>7</v>
      </c>
      <c r="C306" s="3">
        <v>2.8241189047845201</v>
      </c>
      <c r="D306" s="3">
        <v>-5.3507884340161498E-16</v>
      </c>
      <c r="E306" s="3">
        <v>-0.169822669480206</v>
      </c>
      <c r="Q306">
        <v>11</v>
      </c>
      <c r="R306">
        <v>7</v>
      </c>
      <c r="S306" s="3">
        <v>2.8241189047845201</v>
      </c>
      <c r="T306" s="3">
        <v>-5.3507884340161498E-16</v>
      </c>
      <c r="U306" s="3">
        <f t="shared" si="28"/>
        <v>3.8235798198456433E-2</v>
      </c>
      <c r="AT306" cm="1">
        <f t="array" ref="AT306">_xlfn.XLOOKUP(1, ($AP$2:$AP$14 &lt;= U306) * ($AQ$2:$AQ$14 &gt;= U306), $AO$2:$AO$14, "範囲外")</f>
        <v>5</v>
      </c>
      <c r="AU306">
        <v>11</v>
      </c>
      <c r="AV306">
        <v>7</v>
      </c>
      <c r="AW306" s="3">
        <f t="shared" si="29"/>
        <v>2.8241189047845201</v>
      </c>
      <c r="AX306" s="3">
        <f t="shared" si="30"/>
        <v>-5.3507884340161498E-16</v>
      </c>
      <c r="AY306" s="3">
        <f t="shared" si="31"/>
        <v>4.8239531358999999E-2</v>
      </c>
      <c r="BP306" s="4">
        <v>11</v>
      </c>
      <c r="BQ306" s="4">
        <v>7</v>
      </c>
      <c r="BR306" s="6">
        <f t="shared" si="32"/>
        <v>2.8241189047845201</v>
      </c>
      <c r="BS306" s="6">
        <f t="shared" si="33"/>
        <v>-5.3507884340161498E-16</v>
      </c>
      <c r="BT306" s="6">
        <f t="shared" si="34"/>
        <v>4.8239531358999999E-2</v>
      </c>
    </row>
    <row r="307" spans="1:72">
      <c r="A307">
        <v>11</v>
      </c>
      <c r="B307">
        <v>8</v>
      </c>
      <c r="C307" s="3">
        <v>3.1864209841553901</v>
      </c>
      <c r="D307" s="3">
        <v>-5.1259320085267505E-16</v>
      </c>
      <c r="E307" s="3">
        <v>-0.79162851750357</v>
      </c>
      <c r="Q307">
        <v>11</v>
      </c>
      <c r="R307">
        <v>8</v>
      </c>
      <c r="S307" s="3">
        <v>3.1864209841553901</v>
      </c>
      <c r="T307" s="3">
        <v>-5.1259320085267505E-16</v>
      </c>
      <c r="U307" s="3">
        <f t="shared" si="28"/>
        <v>0.15502209812592488</v>
      </c>
      <c r="AT307" cm="1">
        <f t="array" ref="AT307">_xlfn.XLOOKUP(1, ($AP$2:$AP$14 &lt;= U307) * ($AQ$2:$AQ$14 &gt;= U307), $AO$2:$AO$14, "範囲外")</f>
        <v>3</v>
      </c>
      <c r="AU307">
        <v>11</v>
      </c>
      <c r="AV307">
        <v>8</v>
      </c>
      <c r="AW307" s="3">
        <f t="shared" si="29"/>
        <v>3.1864209841553901</v>
      </c>
      <c r="AX307" s="3">
        <f t="shared" si="30"/>
        <v>-5.1259320085267505E-16</v>
      </c>
      <c r="AY307" s="3">
        <f t="shared" si="31"/>
        <v>0.19223783601</v>
      </c>
      <c r="BP307" s="4">
        <v>11</v>
      </c>
      <c r="BQ307" s="4">
        <v>8</v>
      </c>
      <c r="BR307" s="6">
        <f t="shared" si="32"/>
        <v>3.1864209841553901</v>
      </c>
      <c r="BS307" s="6">
        <f t="shared" si="33"/>
        <v>-5.1259320085267505E-16</v>
      </c>
      <c r="BT307" s="6">
        <f t="shared" si="34"/>
        <v>0.19223783601</v>
      </c>
    </row>
    <row r="308" spans="1:72">
      <c r="A308">
        <v>11</v>
      </c>
      <c r="B308">
        <v>9</v>
      </c>
      <c r="C308" s="3">
        <v>2.4480754415067398</v>
      </c>
      <c r="D308" s="3">
        <v>-0.33282011773513698</v>
      </c>
      <c r="E308" s="3">
        <v>-2.8600874349954298E-14</v>
      </c>
      <c r="Q308">
        <v>11</v>
      </c>
      <c r="R308">
        <v>9</v>
      </c>
      <c r="S308" s="3">
        <v>2.4480754415067398</v>
      </c>
      <c r="T308" s="3">
        <v>-0.33282011773513698</v>
      </c>
      <c r="U308" s="3">
        <f t="shared" si="28"/>
        <v>7.263325743325468E-15</v>
      </c>
      <c r="AT308" cm="1">
        <f t="array" ref="AT308">_xlfn.XLOOKUP(1, ($AP$2:$AP$14 &lt;= U308) * ($AQ$2:$AQ$14 &gt;= U308), $AO$2:$AO$14, "範囲外")</f>
        <v>7</v>
      </c>
      <c r="AU308">
        <v>11</v>
      </c>
      <c r="AV308">
        <v>9</v>
      </c>
      <c r="AW308" s="3">
        <f t="shared" si="29"/>
        <v>2.4480754415067398</v>
      </c>
      <c r="AX308" s="3">
        <f t="shared" si="30"/>
        <v>-0.33282011773513698</v>
      </c>
      <c r="AY308" s="3">
        <f t="shared" si="31"/>
        <v>0</v>
      </c>
      <c r="BP308" s="4">
        <v>11</v>
      </c>
      <c r="BQ308" s="4">
        <v>9</v>
      </c>
      <c r="BR308" s="6">
        <f t="shared" si="32"/>
        <v>2.4480754415067398</v>
      </c>
      <c r="BS308" s="6">
        <f t="shared" si="33"/>
        <v>-0.33282011773513698</v>
      </c>
      <c r="BT308" s="6">
        <f t="shared" si="34"/>
        <v>0</v>
      </c>
    </row>
    <row r="309" spans="1:72">
      <c r="A309">
        <v>11</v>
      </c>
      <c r="B309">
        <v>10</v>
      </c>
      <c r="C309" s="3">
        <v>2.5518558035847501</v>
      </c>
      <c r="D309" s="3">
        <v>-0.36055512754639801</v>
      </c>
      <c r="E309" s="3">
        <v>-7.4702415660429206E-2</v>
      </c>
      <c r="Q309">
        <v>11</v>
      </c>
      <c r="R309">
        <v>10</v>
      </c>
      <c r="S309" s="3">
        <v>2.5518558035847501</v>
      </c>
      <c r="T309" s="3">
        <v>-0.36055512754639801</v>
      </c>
      <c r="U309" s="3">
        <f t="shared" si="28"/>
        <v>1.8630934025127822E-2</v>
      </c>
      <c r="AT309" cm="1">
        <f t="array" ref="AT309">_xlfn.XLOOKUP(1, ($AP$2:$AP$14 &lt;= U309) * ($AQ$2:$AQ$14 &gt;= U309), $AO$2:$AO$14, "範囲外")</f>
        <v>6</v>
      </c>
      <c r="AU309">
        <v>11</v>
      </c>
      <c r="AV309">
        <v>10</v>
      </c>
      <c r="AW309" s="3">
        <f t="shared" si="29"/>
        <v>2.5518558035847501</v>
      </c>
      <c r="AX309" s="3">
        <f t="shared" si="30"/>
        <v>-0.36055512754639801</v>
      </c>
      <c r="AY309" s="3">
        <f t="shared" si="31"/>
        <v>2.4124275592000002E-2</v>
      </c>
      <c r="BP309" s="4">
        <v>11</v>
      </c>
      <c r="BQ309" s="4">
        <v>10</v>
      </c>
      <c r="BR309" s="6">
        <f t="shared" si="32"/>
        <v>2.5518558035847501</v>
      </c>
      <c r="BS309" s="6">
        <f t="shared" si="33"/>
        <v>-0.36055512754639801</v>
      </c>
      <c r="BT309" s="6">
        <f t="shared" si="34"/>
        <v>2.4124275592000002E-2</v>
      </c>
    </row>
    <row r="310" spans="1:72">
      <c r="A310">
        <v>11</v>
      </c>
      <c r="B310">
        <v>11</v>
      </c>
      <c r="C310" s="3">
        <v>2.8605903205088299</v>
      </c>
      <c r="D310" s="3">
        <v>-0.44376015698018401</v>
      </c>
      <c r="E310" s="3">
        <v>-0.34549320395322197</v>
      </c>
      <c r="Q310">
        <v>11</v>
      </c>
      <c r="R310">
        <v>11</v>
      </c>
      <c r="S310" s="3">
        <v>2.8605903205088299</v>
      </c>
      <c r="T310" s="3">
        <v>-0.44376015698018401</v>
      </c>
      <c r="U310" s="3">
        <f t="shared" si="28"/>
        <v>7.6518333753308174E-2</v>
      </c>
      <c r="AT310" cm="1">
        <f t="array" ref="AT310">_xlfn.XLOOKUP(1, ($AP$2:$AP$14 &lt;= U310) * ($AQ$2:$AQ$14 &gt;= U310), $AO$2:$AO$14, "範囲外")</f>
        <v>4</v>
      </c>
      <c r="AU310">
        <v>11</v>
      </c>
      <c r="AV310">
        <v>11</v>
      </c>
      <c r="AW310" s="3">
        <f t="shared" si="29"/>
        <v>2.8605903205088299</v>
      </c>
      <c r="AX310" s="3">
        <f t="shared" si="30"/>
        <v>-0.44376015698018401</v>
      </c>
      <c r="AY310" s="3">
        <f t="shared" si="31"/>
        <v>9.6406935026000007E-2</v>
      </c>
      <c r="BP310" s="4">
        <v>11</v>
      </c>
      <c r="BQ310" s="4">
        <v>11</v>
      </c>
      <c r="BR310" s="6">
        <f t="shared" si="32"/>
        <v>2.8605903205088299</v>
      </c>
      <c r="BS310" s="6">
        <f t="shared" si="33"/>
        <v>-0.44376015698018401</v>
      </c>
      <c r="BT310" s="6">
        <f t="shared" si="34"/>
        <v>9.6406935026000007E-2</v>
      </c>
    </row>
    <row r="311" spans="1:72">
      <c r="A311">
        <v>11</v>
      </c>
      <c r="B311">
        <v>12</v>
      </c>
      <c r="C311" s="3">
        <v>2.6356380397335601</v>
      </c>
      <c r="D311" s="3">
        <v>-0.17387048921306</v>
      </c>
      <c r="E311" s="3">
        <v>-3.2835229708207699E-14</v>
      </c>
      <c r="Q311">
        <v>11</v>
      </c>
      <c r="R311">
        <v>12</v>
      </c>
      <c r="S311" s="3">
        <v>2.6356380397335601</v>
      </c>
      <c r="T311" s="3">
        <v>-0.17387048921306</v>
      </c>
      <c r="U311" s="3">
        <f t="shared" si="28"/>
        <v>7.8949192862233357E-15</v>
      </c>
      <c r="AT311" cm="1">
        <f t="array" ref="AT311">_xlfn.XLOOKUP(1, ($AP$2:$AP$14 &lt;= U311) * ($AQ$2:$AQ$14 &gt;= U311), $AO$2:$AO$14, "範囲外")</f>
        <v>7</v>
      </c>
      <c r="AU311">
        <v>11</v>
      </c>
      <c r="AV311">
        <v>12</v>
      </c>
      <c r="AW311" s="3">
        <f t="shared" si="29"/>
        <v>2.6356380397335601</v>
      </c>
      <c r="AX311" s="3">
        <f t="shared" si="30"/>
        <v>-0.17387048921306</v>
      </c>
      <c r="AY311" s="3">
        <f t="shared" si="31"/>
        <v>0</v>
      </c>
      <c r="BP311" s="4">
        <v>11</v>
      </c>
      <c r="BQ311" s="4">
        <v>12</v>
      </c>
      <c r="BR311" s="6">
        <f t="shared" si="32"/>
        <v>2.6356380397335601</v>
      </c>
      <c r="BS311" s="6">
        <f t="shared" si="33"/>
        <v>-0.17387048921306</v>
      </c>
      <c r="BT311" s="6">
        <f t="shared" si="34"/>
        <v>0</v>
      </c>
    </row>
    <row r="312" spans="1:72">
      <c r="A312">
        <v>11</v>
      </c>
      <c r="B312">
        <v>13</v>
      </c>
      <c r="C312" s="3">
        <v>2.75505281148184</v>
      </c>
      <c r="D312" s="3">
        <v>-0.18835969664748101</v>
      </c>
      <c r="E312" s="3">
        <v>-8.2303372340717398E-2</v>
      </c>
      <c r="Q312">
        <v>11</v>
      </c>
      <c r="R312">
        <v>13</v>
      </c>
      <c r="S312" s="3">
        <v>2.75505281148184</v>
      </c>
      <c r="T312" s="3">
        <v>-0.18835969664748101</v>
      </c>
      <c r="U312" s="3">
        <f t="shared" si="28"/>
        <v>1.9012476156027937E-2</v>
      </c>
      <c r="AT312" cm="1">
        <f t="array" ref="AT312">_xlfn.XLOOKUP(1, ($AP$2:$AP$14 &lt;= U312) * ($AQ$2:$AQ$14 &gt;= U312), $AO$2:$AO$14, "範囲外")</f>
        <v>6</v>
      </c>
      <c r="AU312">
        <v>11</v>
      </c>
      <c r="AV312">
        <v>13</v>
      </c>
      <c r="AW312" s="3">
        <f t="shared" si="29"/>
        <v>2.75505281148184</v>
      </c>
      <c r="AX312" s="3">
        <f t="shared" si="30"/>
        <v>-0.18835969664748101</v>
      </c>
      <c r="AY312" s="3">
        <f t="shared" si="31"/>
        <v>2.4124275592000002E-2</v>
      </c>
      <c r="BP312" s="4">
        <v>11</v>
      </c>
      <c r="BQ312" s="4">
        <v>13</v>
      </c>
      <c r="BR312" s="6">
        <f t="shared" si="32"/>
        <v>2.75505281148184</v>
      </c>
      <c r="BS312" s="6">
        <f t="shared" si="33"/>
        <v>-0.18835969664748101</v>
      </c>
      <c r="BT312" s="6">
        <f t="shared" si="34"/>
        <v>2.4124275592000002E-2</v>
      </c>
    </row>
    <row r="313" spans="1:72">
      <c r="A313">
        <v>11</v>
      </c>
      <c r="B313">
        <v>14</v>
      </c>
      <c r="C313" s="3">
        <v>3.1107563222619898</v>
      </c>
      <c r="D313" s="3">
        <v>-0.23182731895074599</v>
      </c>
      <c r="E313" s="3">
        <v>-0.382926251851468</v>
      </c>
      <c r="Q313">
        <v>11</v>
      </c>
      <c r="R313">
        <v>14</v>
      </c>
      <c r="S313" s="3">
        <v>3.1107563222619898</v>
      </c>
      <c r="T313" s="3">
        <v>-0.23182731895074599</v>
      </c>
      <c r="U313" s="3">
        <f t="shared" si="28"/>
        <v>7.7974019644236919E-2</v>
      </c>
      <c r="AT313" cm="1">
        <f t="array" ref="AT313">_xlfn.XLOOKUP(1, ($AP$2:$AP$14 &lt;= U313) * ($AQ$2:$AQ$14 &gt;= U313), $AO$2:$AO$14, "範囲外")</f>
        <v>4</v>
      </c>
      <c r="AU313">
        <v>11</v>
      </c>
      <c r="AV313">
        <v>14</v>
      </c>
      <c r="AW313" s="3">
        <f t="shared" si="29"/>
        <v>3.1107563222619898</v>
      </c>
      <c r="AX313" s="3">
        <f t="shared" si="30"/>
        <v>-0.23182731895074599</v>
      </c>
      <c r="AY313" s="3">
        <f t="shared" si="31"/>
        <v>9.6406935026000007E-2</v>
      </c>
      <c r="BP313" s="4">
        <v>11</v>
      </c>
      <c r="BQ313" s="4">
        <v>14</v>
      </c>
      <c r="BR313" s="6">
        <f t="shared" si="32"/>
        <v>3.1107563222619898</v>
      </c>
      <c r="BS313" s="6">
        <f t="shared" si="33"/>
        <v>-0.23182731895074599</v>
      </c>
      <c r="BT313" s="6">
        <f t="shared" si="34"/>
        <v>9.6406935026000007E-2</v>
      </c>
    </row>
    <row r="314" spans="1:72">
      <c r="A314">
        <v>11</v>
      </c>
      <c r="B314">
        <v>15</v>
      </c>
      <c r="C314" s="3">
        <v>2.6999999999999802</v>
      </c>
      <c r="D314" s="3">
        <v>-5.4864366380667799E-16</v>
      </c>
      <c r="E314" s="3">
        <v>-3.4298633917220499E-14</v>
      </c>
      <c r="Q314">
        <v>11</v>
      </c>
      <c r="R314">
        <v>15</v>
      </c>
      <c r="S314" s="3">
        <v>2.6999999999999802</v>
      </c>
      <c r="T314" s="3">
        <v>-5.4864366380667799E-16</v>
      </c>
      <c r="U314" s="3">
        <f t="shared" si="28"/>
        <v>8.0528176719478019E-15</v>
      </c>
      <c r="AT314" cm="1">
        <f t="array" ref="AT314">_xlfn.XLOOKUP(1, ($AP$2:$AP$14 &lt;= U314) * ($AQ$2:$AQ$14 &gt;= U314), $AO$2:$AO$14, "範囲外")</f>
        <v>7</v>
      </c>
      <c r="AU314">
        <v>11</v>
      </c>
      <c r="AV314">
        <v>15</v>
      </c>
      <c r="AW314" s="3">
        <f t="shared" si="29"/>
        <v>2.6999999999999802</v>
      </c>
      <c r="AX314" s="3">
        <f t="shared" si="30"/>
        <v>-5.4864366380667799E-16</v>
      </c>
      <c r="AY314" s="3">
        <f t="shared" si="31"/>
        <v>0</v>
      </c>
      <c r="BP314" s="4">
        <v>11</v>
      </c>
      <c r="BQ314" s="4">
        <v>15</v>
      </c>
      <c r="BR314" s="6">
        <f t="shared" si="32"/>
        <v>2.6999999999999802</v>
      </c>
      <c r="BS314" s="6">
        <f t="shared" si="33"/>
        <v>-5.4864366380667799E-16</v>
      </c>
      <c r="BT314" s="6">
        <f t="shared" si="34"/>
        <v>0</v>
      </c>
    </row>
    <row r="315" spans="1:72">
      <c r="A315">
        <v>11</v>
      </c>
      <c r="B315">
        <v>16</v>
      </c>
      <c r="C315" s="3">
        <v>2.8247797073137799</v>
      </c>
      <c r="D315" s="3">
        <v>-5.3035461189052102E-16</v>
      </c>
      <c r="E315" s="3">
        <v>-8.4911634736672195E-2</v>
      </c>
      <c r="Q315">
        <v>11</v>
      </c>
      <c r="R315">
        <v>16</v>
      </c>
      <c r="S315" s="3">
        <v>2.8247797073137799</v>
      </c>
      <c r="T315" s="3">
        <v>-5.3035461189052102E-16</v>
      </c>
      <c r="U315" s="3">
        <f t="shared" si="28"/>
        <v>1.9130749514814086E-2</v>
      </c>
      <c r="AT315" cm="1">
        <f t="array" ref="AT315">_xlfn.XLOOKUP(1, ($AP$2:$AP$14 &lt;= U315) * ($AQ$2:$AQ$14 &gt;= U315), $AO$2:$AO$14, "範囲外")</f>
        <v>6</v>
      </c>
      <c r="AU315">
        <v>11</v>
      </c>
      <c r="AV315">
        <v>16</v>
      </c>
      <c r="AW315" s="3">
        <f t="shared" si="29"/>
        <v>2.8247797073137799</v>
      </c>
      <c r="AX315" s="3">
        <f t="shared" si="30"/>
        <v>-5.3035461189052102E-16</v>
      </c>
      <c r="AY315" s="3">
        <f t="shared" si="31"/>
        <v>2.4124275592000002E-2</v>
      </c>
      <c r="BP315" s="4">
        <v>11</v>
      </c>
      <c r="BQ315" s="4">
        <v>16</v>
      </c>
      <c r="BR315" s="6">
        <f t="shared" si="32"/>
        <v>2.8247797073137799</v>
      </c>
      <c r="BS315" s="6">
        <f t="shared" si="33"/>
        <v>-5.3035461189052102E-16</v>
      </c>
      <c r="BT315" s="6">
        <f t="shared" si="34"/>
        <v>2.4124275592000002E-2</v>
      </c>
    </row>
    <row r="316" spans="1:72">
      <c r="A316">
        <v>11</v>
      </c>
      <c r="B316">
        <v>17</v>
      </c>
      <c r="C316" s="3">
        <v>3.19660059194617</v>
      </c>
      <c r="D316" s="3">
        <v>-5.3059447712065996E-16</v>
      </c>
      <c r="E316" s="3">
        <v>-0.39577137323629402</v>
      </c>
      <c r="Q316">
        <v>11</v>
      </c>
      <c r="R316">
        <v>17</v>
      </c>
      <c r="S316" s="3">
        <v>3.19660059194617</v>
      </c>
      <c r="T316" s="3">
        <v>-5.3059447712065996E-16</v>
      </c>
      <c r="U316" s="3">
        <f t="shared" si="28"/>
        <v>7.84208667188728E-2</v>
      </c>
      <c r="AT316" cm="1">
        <f t="array" ref="AT316">_xlfn.XLOOKUP(1, ($AP$2:$AP$14 &lt;= U316) * ($AQ$2:$AQ$14 &gt;= U316), $AO$2:$AO$14, "範囲外")</f>
        <v>4</v>
      </c>
      <c r="AU316">
        <v>11</v>
      </c>
      <c r="AV316">
        <v>17</v>
      </c>
      <c r="AW316" s="3">
        <f t="shared" si="29"/>
        <v>3.19660059194617</v>
      </c>
      <c r="AX316" s="3">
        <f t="shared" si="30"/>
        <v>-5.3059447712065996E-16</v>
      </c>
      <c r="AY316" s="3">
        <f t="shared" si="31"/>
        <v>9.6406935026000007E-2</v>
      </c>
      <c r="BP316" s="4">
        <v>11</v>
      </c>
      <c r="BQ316" s="4">
        <v>17</v>
      </c>
      <c r="BR316" s="6">
        <f t="shared" si="32"/>
        <v>3.19660059194617</v>
      </c>
      <c r="BS316" s="6">
        <f t="shared" si="33"/>
        <v>-5.3059447712065996E-16</v>
      </c>
      <c r="BT316" s="6">
        <f t="shared" si="34"/>
        <v>9.6406935026000007E-2</v>
      </c>
    </row>
    <row r="317" spans="1:72">
      <c r="A317">
        <v>11</v>
      </c>
      <c r="B317">
        <v>18</v>
      </c>
      <c r="C317" s="3">
        <v>2.4480754415067398</v>
      </c>
      <c r="D317" s="3">
        <v>-0.33282011773513698</v>
      </c>
      <c r="E317" s="3">
        <v>-2.8600874349954298E-14</v>
      </c>
      <c r="Q317">
        <v>11</v>
      </c>
      <c r="R317">
        <v>18</v>
      </c>
      <c r="S317" s="3">
        <v>2.4480754415067398</v>
      </c>
      <c r="T317" s="3">
        <v>-0.33282011773513698</v>
      </c>
      <c r="U317" s="3">
        <f t="shared" si="28"/>
        <v>7.263325743325468E-15</v>
      </c>
      <c r="AT317" cm="1">
        <f t="array" ref="AT317">_xlfn.XLOOKUP(1, ($AP$2:$AP$14 &lt;= U317) * ($AQ$2:$AQ$14 &gt;= U317), $AO$2:$AO$14, "範囲外")</f>
        <v>7</v>
      </c>
      <c r="AU317">
        <v>11</v>
      </c>
      <c r="AV317">
        <v>18</v>
      </c>
      <c r="AW317" s="3">
        <f t="shared" si="29"/>
        <v>2.4480754415067398</v>
      </c>
      <c r="AX317" s="3">
        <f t="shared" si="30"/>
        <v>-0.33282011773513698</v>
      </c>
      <c r="AY317" s="3">
        <f t="shared" si="31"/>
        <v>0</v>
      </c>
      <c r="BP317" s="4">
        <v>11</v>
      </c>
      <c r="BQ317" s="4">
        <v>18</v>
      </c>
      <c r="BR317" s="6">
        <f t="shared" si="32"/>
        <v>2.4480754415067398</v>
      </c>
      <c r="BS317" s="6">
        <f t="shared" si="33"/>
        <v>-0.33282011773513698</v>
      </c>
      <c r="BT317" s="6">
        <f t="shared" si="34"/>
        <v>0</v>
      </c>
    </row>
    <row r="318" spans="1:72">
      <c r="A318">
        <v>11</v>
      </c>
      <c r="B318">
        <v>19</v>
      </c>
      <c r="C318" s="3">
        <v>2.5520817282989698</v>
      </c>
      <c r="D318" s="3">
        <v>-0.36055512754639901</v>
      </c>
      <c r="E318" s="3">
        <v>-3.1062896458613802E-14</v>
      </c>
      <c r="Q318">
        <v>11</v>
      </c>
      <c r="R318">
        <v>19</v>
      </c>
      <c r="S318" s="3">
        <v>2.5520817282989698</v>
      </c>
      <c r="T318" s="3">
        <v>-0.36055512754639901</v>
      </c>
      <c r="U318" s="3">
        <f t="shared" si="28"/>
        <v>7.8949192862233357E-15</v>
      </c>
      <c r="AT318" cm="1">
        <f t="array" ref="AT318">_xlfn.XLOOKUP(1, ($AP$2:$AP$14 &lt;= U318) * ($AQ$2:$AQ$14 &gt;= U318), $AO$2:$AO$14, "範囲外")</f>
        <v>7</v>
      </c>
      <c r="AU318">
        <v>11</v>
      </c>
      <c r="AV318">
        <v>19</v>
      </c>
      <c r="AW318" s="3">
        <f t="shared" si="29"/>
        <v>2.5520817282989698</v>
      </c>
      <c r="AX318" s="3">
        <f t="shared" si="30"/>
        <v>-0.36055512754639901</v>
      </c>
      <c r="AY318" s="3">
        <f t="shared" si="31"/>
        <v>0</v>
      </c>
      <c r="BP318" s="4">
        <v>11</v>
      </c>
      <c r="BQ318" s="4">
        <v>19</v>
      </c>
      <c r="BR318" s="6">
        <f t="shared" si="32"/>
        <v>2.5520817282989698</v>
      </c>
      <c r="BS318" s="6">
        <f t="shared" si="33"/>
        <v>-0.36055512754639901</v>
      </c>
      <c r="BT318" s="6">
        <f t="shared" si="34"/>
        <v>0</v>
      </c>
    </row>
    <row r="319" spans="1:72">
      <c r="A319">
        <v>11</v>
      </c>
      <c r="B319">
        <v>20</v>
      </c>
      <c r="C319" s="3">
        <v>2.8641005886756599</v>
      </c>
      <c r="D319" s="3">
        <v>-0.44376015698018401</v>
      </c>
      <c r="E319" s="3">
        <v>-3.80000722171718E-14</v>
      </c>
      <c r="Q319">
        <v>11</v>
      </c>
      <c r="R319">
        <v>20</v>
      </c>
      <c r="S319" s="3">
        <v>2.8641005886756599</v>
      </c>
      <c r="T319" s="3">
        <v>-0.44376015698018401</v>
      </c>
      <c r="U319" s="3">
        <f t="shared" si="28"/>
        <v>8.210716057672268E-15</v>
      </c>
      <c r="AT319" cm="1">
        <f t="array" ref="AT319">_xlfn.XLOOKUP(1, ($AP$2:$AP$14 &lt;= U319) * ($AQ$2:$AQ$14 &gt;= U319), $AO$2:$AO$14, "範囲外")</f>
        <v>7</v>
      </c>
      <c r="AU319">
        <v>11</v>
      </c>
      <c r="AV319">
        <v>20</v>
      </c>
      <c r="AW319" s="3">
        <f t="shared" si="29"/>
        <v>2.8641005886756599</v>
      </c>
      <c r="AX319" s="3">
        <f t="shared" si="30"/>
        <v>-0.44376015698018401</v>
      </c>
      <c r="AY319" s="3">
        <f t="shared" si="31"/>
        <v>0</v>
      </c>
      <c r="BP319" s="4">
        <v>11</v>
      </c>
      <c r="BQ319" s="4">
        <v>20</v>
      </c>
      <c r="BR319" s="6">
        <f t="shared" si="32"/>
        <v>2.8641005886756599</v>
      </c>
      <c r="BS319" s="6">
        <f t="shared" si="33"/>
        <v>-0.44376015698018401</v>
      </c>
      <c r="BT319" s="6">
        <f t="shared" si="34"/>
        <v>0</v>
      </c>
    </row>
    <row r="320" spans="1:72">
      <c r="A320">
        <v>11</v>
      </c>
      <c r="B320">
        <v>21</v>
      </c>
      <c r="C320" s="3">
        <v>2.6356380397335601</v>
      </c>
      <c r="D320" s="3">
        <v>-0.17387048921306</v>
      </c>
      <c r="E320" s="3">
        <v>-3.2848824040745502E-14</v>
      </c>
      <c r="Q320">
        <v>11</v>
      </c>
      <c r="R320">
        <v>21</v>
      </c>
      <c r="S320" s="3">
        <v>2.6356380397335601</v>
      </c>
      <c r="T320" s="3">
        <v>-0.17387048921306</v>
      </c>
      <c r="U320" s="3">
        <f t="shared" si="28"/>
        <v>7.8949192862233357E-15</v>
      </c>
      <c r="AT320" cm="1">
        <f t="array" ref="AT320">_xlfn.XLOOKUP(1, ($AP$2:$AP$14 &lt;= U320) * ($AQ$2:$AQ$14 &gt;= U320), $AO$2:$AO$14, "範囲外")</f>
        <v>7</v>
      </c>
      <c r="AU320">
        <v>11</v>
      </c>
      <c r="AV320">
        <v>21</v>
      </c>
      <c r="AW320" s="3">
        <f t="shared" si="29"/>
        <v>2.6356380397335601</v>
      </c>
      <c r="AX320" s="3">
        <f t="shared" si="30"/>
        <v>-0.17387048921306</v>
      </c>
      <c r="AY320" s="3">
        <f t="shared" si="31"/>
        <v>0</v>
      </c>
      <c r="BP320" s="4">
        <v>11</v>
      </c>
      <c r="BQ320" s="4">
        <v>21</v>
      </c>
      <c r="BR320" s="6">
        <f t="shared" si="32"/>
        <v>2.6356380397335601</v>
      </c>
      <c r="BS320" s="6">
        <f t="shared" si="33"/>
        <v>-0.17387048921306</v>
      </c>
      <c r="BT320" s="6">
        <f t="shared" si="34"/>
        <v>0</v>
      </c>
    </row>
    <row r="321" spans="1:72">
      <c r="A321">
        <v>11</v>
      </c>
      <c r="B321">
        <v>22</v>
      </c>
      <c r="C321" s="3">
        <v>2.7552745430446901</v>
      </c>
      <c r="D321" s="3">
        <v>-0.18835969664748101</v>
      </c>
      <c r="E321" s="3">
        <v>-3.5524768320600799E-14</v>
      </c>
      <c r="Q321">
        <v>11</v>
      </c>
      <c r="R321">
        <v>22</v>
      </c>
      <c r="S321" s="3">
        <v>2.7552745430446901</v>
      </c>
      <c r="T321" s="3">
        <v>-0.18835969664748101</v>
      </c>
      <c r="U321" s="3">
        <f t="shared" si="28"/>
        <v>8.210716057672268E-15</v>
      </c>
      <c r="AT321" cm="1">
        <f t="array" ref="AT321">_xlfn.XLOOKUP(1, ($AP$2:$AP$14 &lt;= U321) * ($AQ$2:$AQ$14 &gt;= U321), $AO$2:$AO$14, "範囲外")</f>
        <v>7</v>
      </c>
      <c r="AU321">
        <v>11</v>
      </c>
      <c r="AV321">
        <v>22</v>
      </c>
      <c r="AW321" s="3">
        <f t="shared" si="29"/>
        <v>2.7552745430446901</v>
      </c>
      <c r="AX321" s="3">
        <f t="shared" si="30"/>
        <v>-0.18835969664748101</v>
      </c>
      <c r="AY321" s="3">
        <f t="shared" si="31"/>
        <v>0</v>
      </c>
      <c r="BP321" s="4">
        <v>11</v>
      </c>
      <c r="BQ321" s="4">
        <v>22</v>
      </c>
      <c r="BR321" s="6">
        <f t="shared" si="32"/>
        <v>2.7552745430446901</v>
      </c>
      <c r="BS321" s="6">
        <f t="shared" si="33"/>
        <v>-0.18835969664748101</v>
      </c>
      <c r="BT321" s="6">
        <f t="shared" si="34"/>
        <v>0</v>
      </c>
    </row>
    <row r="322" spans="1:72">
      <c r="A322">
        <v>11</v>
      </c>
      <c r="B322">
        <v>23</v>
      </c>
      <c r="C322" s="3">
        <v>3.11418405297808</v>
      </c>
      <c r="D322" s="3">
        <v>-0.23182731895074599</v>
      </c>
      <c r="E322" s="3">
        <v>-4.3674121194244598E-14</v>
      </c>
      <c r="Q322">
        <v>11</v>
      </c>
      <c r="R322">
        <v>23</v>
      </c>
      <c r="S322" s="3">
        <v>3.11418405297808</v>
      </c>
      <c r="T322" s="3">
        <v>-0.23182731895074599</v>
      </c>
      <c r="U322" s="3">
        <f t="shared" si="28"/>
        <v>8.8423096005701358E-15</v>
      </c>
      <c r="AT322" cm="1">
        <f t="array" ref="AT322">_xlfn.XLOOKUP(1, ($AP$2:$AP$14 &lt;= U322) * ($AQ$2:$AQ$14 &gt;= U322), $AO$2:$AO$14, "範囲外")</f>
        <v>7</v>
      </c>
      <c r="AU322">
        <v>11</v>
      </c>
      <c r="AV322">
        <v>23</v>
      </c>
      <c r="AW322" s="3">
        <f t="shared" si="29"/>
        <v>3.11418405297808</v>
      </c>
      <c r="AX322" s="3">
        <f t="shared" si="30"/>
        <v>-0.23182731895074599</v>
      </c>
      <c r="AY322" s="3">
        <f t="shared" si="31"/>
        <v>0</v>
      </c>
      <c r="BP322" s="4">
        <v>11</v>
      </c>
      <c r="BQ322" s="4">
        <v>23</v>
      </c>
      <c r="BR322" s="6">
        <f t="shared" si="32"/>
        <v>3.11418405297808</v>
      </c>
      <c r="BS322" s="6">
        <f t="shared" si="33"/>
        <v>-0.23182731895074599</v>
      </c>
      <c r="BT322" s="6">
        <f t="shared" si="34"/>
        <v>0</v>
      </c>
    </row>
    <row r="323" spans="1:72">
      <c r="A323">
        <v>11</v>
      </c>
      <c r="B323">
        <v>24</v>
      </c>
      <c r="C323" s="3">
        <v>2.6999999999999802</v>
      </c>
      <c r="D323" s="3">
        <v>-5.4864366380667799E-16</v>
      </c>
      <c r="E323" s="3">
        <v>-3.4298633917220499E-14</v>
      </c>
      <c r="Q323">
        <v>11</v>
      </c>
      <c r="R323">
        <v>24</v>
      </c>
      <c r="S323" s="3">
        <v>2.6999999999999802</v>
      </c>
      <c r="T323" s="3">
        <v>-5.4864366380667799E-16</v>
      </c>
      <c r="U323" s="3">
        <f t="shared" ref="U323:U386" si="35">(2*ATAN2(E323,C323)*180/PI()-180)/180</f>
        <v>8.0528176719478019E-15</v>
      </c>
      <c r="AT323" cm="1">
        <f t="array" ref="AT323">_xlfn.XLOOKUP(1, ($AP$2:$AP$14 &lt;= U323) * ($AQ$2:$AQ$14 &gt;= U323), $AO$2:$AO$14, "範囲外")</f>
        <v>7</v>
      </c>
      <c r="AU323">
        <v>11</v>
      </c>
      <c r="AV323">
        <v>24</v>
      </c>
      <c r="AW323" s="3">
        <f t="shared" ref="AW323:AW386" si="36">S323</f>
        <v>2.6999999999999802</v>
      </c>
      <c r="AX323" s="3">
        <f t="shared" ref="AX323:AX386" si="37">T323</f>
        <v>-5.4864366380667799E-16</v>
      </c>
      <c r="AY323" s="3">
        <f t="shared" ref="AY323:AY386" si="38">_xlfn.XLOOKUP(AT323, $AO$2:$AO$14, $AR$2:$AR$14)</f>
        <v>0</v>
      </c>
      <c r="BP323" s="4">
        <v>11</v>
      </c>
      <c r="BQ323" s="4">
        <v>24</v>
      </c>
      <c r="BR323" s="6">
        <f t="shared" ref="BR323:BR386" si="39">IF((AW323&gt;5)*(AW323&lt;=6),5.5,AW323)</f>
        <v>2.6999999999999802</v>
      </c>
      <c r="BS323" s="6">
        <f t="shared" ref="BS323:BS386" si="40">AX323</f>
        <v>-5.4864366380667799E-16</v>
      </c>
      <c r="BT323" s="6">
        <f t="shared" ref="BT323:BT386" si="41">AY323</f>
        <v>0</v>
      </c>
    </row>
    <row r="324" spans="1:72">
      <c r="A324">
        <v>11</v>
      </c>
      <c r="B324">
        <v>25</v>
      </c>
      <c r="C324" s="3">
        <v>2.82499999999997</v>
      </c>
      <c r="D324" s="3">
        <v>-5.2790545300327202E-16</v>
      </c>
      <c r="E324" s="3">
        <v>-3.7063317715912398E-14</v>
      </c>
      <c r="Q324">
        <v>11</v>
      </c>
      <c r="R324">
        <v>25</v>
      </c>
      <c r="S324" s="3">
        <v>2.82499999999997</v>
      </c>
      <c r="T324" s="3">
        <v>-5.2790545300327202E-16</v>
      </c>
      <c r="U324" s="3">
        <f t="shared" si="35"/>
        <v>8.210716057672268E-15</v>
      </c>
      <c r="AT324" cm="1">
        <f t="array" ref="AT324">_xlfn.XLOOKUP(1, ($AP$2:$AP$14 &lt;= U324) * ($AQ$2:$AQ$14 &gt;= U324), $AO$2:$AO$14, "範囲外")</f>
        <v>7</v>
      </c>
      <c r="AU324">
        <v>11</v>
      </c>
      <c r="AV324">
        <v>25</v>
      </c>
      <c r="AW324" s="3">
        <f t="shared" si="36"/>
        <v>2.82499999999997</v>
      </c>
      <c r="AX324" s="3">
        <f t="shared" si="37"/>
        <v>-5.2790545300327202E-16</v>
      </c>
      <c r="AY324" s="3">
        <f t="shared" si="38"/>
        <v>0</v>
      </c>
      <c r="BP324" s="4">
        <v>11</v>
      </c>
      <c r="BQ324" s="4">
        <v>25</v>
      </c>
      <c r="BR324" s="6">
        <f t="shared" si="39"/>
        <v>2.82499999999997</v>
      </c>
      <c r="BS324" s="6">
        <f t="shared" si="40"/>
        <v>-5.2790545300327202E-16</v>
      </c>
      <c r="BT324" s="6">
        <f t="shared" si="41"/>
        <v>0</v>
      </c>
    </row>
    <row r="325" spans="1:72">
      <c r="A325">
        <v>11</v>
      </c>
      <c r="B325">
        <v>26</v>
      </c>
      <c r="C325" s="3">
        <v>3.19999999999997</v>
      </c>
      <c r="D325" s="3">
        <v>-5.4297329968236695E-16</v>
      </c>
      <c r="E325" s="3">
        <v>-4.5566880334884103E-14</v>
      </c>
      <c r="Q325">
        <v>11</v>
      </c>
      <c r="R325">
        <v>26</v>
      </c>
      <c r="S325" s="3">
        <v>3.19999999999997</v>
      </c>
      <c r="T325" s="3">
        <v>-5.4297329968236695E-16</v>
      </c>
      <c r="U325" s="3">
        <f t="shared" si="35"/>
        <v>9.0002079862946019E-15</v>
      </c>
      <c r="AT325" cm="1">
        <f t="array" ref="AT325">_xlfn.XLOOKUP(1, ($AP$2:$AP$14 &lt;= U325) * ($AQ$2:$AQ$14 &gt;= U325), $AO$2:$AO$14, "範囲外")</f>
        <v>7</v>
      </c>
      <c r="AU325">
        <v>11</v>
      </c>
      <c r="AV325">
        <v>26</v>
      </c>
      <c r="AW325" s="3">
        <f t="shared" si="36"/>
        <v>3.19999999999997</v>
      </c>
      <c r="AX325" s="3">
        <f t="shared" si="37"/>
        <v>-5.4297329968236695E-16</v>
      </c>
      <c r="AY325" s="3">
        <f t="shared" si="38"/>
        <v>0</v>
      </c>
      <c r="BP325" s="4">
        <v>11</v>
      </c>
      <c r="BQ325" s="4">
        <v>26</v>
      </c>
      <c r="BR325" s="6">
        <f t="shared" si="39"/>
        <v>3.19999999999997</v>
      </c>
      <c r="BS325" s="6">
        <f t="shared" si="40"/>
        <v>-5.4297329968236695E-16</v>
      </c>
      <c r="BT325" s="6">
        <f t="shared" si="41"/>
        <v>0</v>
      </c>
    </row>
    <row r="326" spans="1:72">
      <c r="A326">
        <v>12</v>
      </c>
      <c r="B326">
        <v>0</v>
      </c>
      <c r="C326" s="3">
        <v>2.4480754415067398</v>
      </c>
      <c r="D326" s="3">
        <v>-0.33282011773513698</v>
      </c>
      <c r="E326" s="3">
        <v>-2.8600874349954298E-14</v>
      </c>
      <c r="Q326">
        <v>12</v>
      </c>
      <c r="R326">
        <v>0</v>
      </c>
      <c r="S326" s="3">
        <v>2.4480754415067398</v>
      </c>
      <c r="T326" s="3">
        <v>-0.33282011773513698</v>
      </c>
      <c r="U326" s="3">
        <f t="shared" si="35"/>
        <v>7.263325743325468E-15</v>
      </c>
      <c r="AT326" cm="1">
        <f t="array" ref="AT326">_xlfn.XLOOKUP(1, ($AP$2:$AP$14 &lt;= U326) * ($AQ$2:$AQ$14 &gt;= U326), $AO$2:$AO$14, "範囲外")</f>
        <v>7</v>
      </c>
      <c r="AU326">
        <v>12</v>
      </c>
      <c r="AV326">
        <v>0</v>
      </c>
      <c r="AW326" s="3">
        <f t="shared" si="36"/>
        <v>2.4480754415067398</v>
      </c>
      <c r="AX326" s="3">
        <f t="shared" si="37"/>
        <v>-0.33282011773513698</v>
      </c>
      <c r="AY326" s="3">
        <f t="shared" si="38"/>
        <v>0</v>
      </c>
      <c r="BP326" s="4">
        <v>12</v>
      </c>
      <c r="BQ326" s="4">
        <v>0</v>
      </c>
      <c r="BR326" s="6">
        <f t="shared" si="39"/>
        <v>2.4480754415067398</v>
      </c>
      <c r="BS326" s="6">
        <f t="shared" si="40"/>
        <v>-0.33282011773513698</v>
      </c>
      <c r="BT326" s="6">
        <f t="shared" si="41"/>
        <v>0</v>
      </c>
    </row>
    <row r="327" spans="1:72">
      <c r="A327">
        <v>12</v>
      </c>
      <c r="B327">
        <v>1</v>
      </c>
      <c r="C327" s="3">
        <v>2.5520817282989698</v>
      </c>
      <c r="D327" s="3">
        <v>-0.36055512754639901</v>
      </c>
      <c r="E327" s="3">
        <v>-3.1062896458613802E-14</v>
      </c>
      <c r="Q327">
        <v>12</v>
      </c>
      <c r="R327">
        <v>1</v>
      </c>
      <c r="S327" s="3">
        <v>2.5520817282989698</v>
      </c>
      <c r="T327" s="3">
        <v>-0.36055512754639901</v>
      </c>
      <c r="U327" s="3">
        <f t="shared" si="35"/>
        <v>7.8949192862233357E-15</v>
      </c>
      <c r="AT327" cm="1">
        <f t="array" ref="AT327">_xlfn.XLOOKUP(1, ($AP$2:$AP$14 &lt;= U327) * ($AQ$2:$AQ$14 &gt;= U327), $AO$2:$AO$14, "範囲外")</f>
        <v>7</v>
      </c>
      <c r="AU327">
        <v>12</v>
      </c>
      <c r="AV327">
        <v>1</v>
      </c>
      <c r="AW327" s="3">
        <f t="shared" si="36"/>
        <v>2.5520817282989698</v>
      </c>
      <c r="AX327" s="3">
        <f t="shared" si="37"/>
        <v>-0.36055512754639901</v>
      </c>
      <c r="AY327" s="3">
        <f t="shared" si="38"/>
        <v>0</v>
      </c>
      <c r="BP327" s="4">
        <v>12</v>
      </c>
      <c r="BQ327" s="4">
        <v>1</v>
      </c>
      <c r="BR327" s="6">
        <f t="shared" si="39"/>
        <v>2.5520817282989698</v>
      </c>
      <c r="BS327" s="6">
        <f t="shared" si="40"/>
        <v>-0.36055512754639901</v>
      </c>
      <c r="BT327" s="6">
        <f t="shared" si="41"/>
        <v>0</v>
      </c>
    </row>
    <row r="328" spans="1:72">
      <c r="A328">
        <v>12</v>
      </c>
      <c r="B328">
        <v>2</v>
      </c>
      <c r="C328" s="3">
        <v>2.8641005886756599</v>
      </c>
      <c r="D328" s="3">
        <v>-0.44376015698018401</v>
      </c>
      <c r="E328" s="3">
        <v>-3.80000722171718E-14</v>
      </c>
      <c r="Q328">
        <v>12</v>
      </c>
      <c r="R328">
        <v>2</v>
      </c>
      <c r="S328" s="3">
        <v>2.8641005886756599</v>
      </c>
      <c r="T328" s="3">
        <v>-0.44376015698018401</v>
      </c>
      <c r="U328" s="3">
        <f t="shared" si="35"/>
        <v>8.210716057672268E-15</v>
      </c>
      <c r="AT328" cm="1">
        <f t="array" ref="AT328">_xlfn.XLOOKUP(1, ($AP$2:$AP$14 &lt;= U328) * ($AQ$2:$AQ$14 &gt;= U328), $AO$2:$AO$14, "範囲外")</f>
        <v>7</v>
      </c>
      <c r="AU328">
        <v>12</v>
      </c>
      <c r="AV328">
        <v>2</v>
      </c>
      <c r="AW328" s="3">
        <f t="shared" si="36"/>
        <v>2.8641005886756599</v>
      </c>
      <c r="AX328" s="3">
        <f t="shared" si="37"/>
        <v>-0.44376015698018401</v>
      </c>
      <c r="AY328" s="3">
        <f t="shared" si="38"/>
        <v>0</v>
      </c>
      <c r="BP328" s="4">
        <v>12</v>
      </c>
      <c r="BQ328" s="4">
        <v>2</v>
      </c>
      <c r="BR328" s="6">
        <f t="shared" si="39"/>
        <v>2.8641005886756599</v>
      </c>
      <c r="BS328" s="6">
        <f t="shared" si="40"/>
        <v>-0.44376015698018401</v>
      </c>
      <c r="BT328" s="6">
        <f t="shared" si="41"/>
        <v>0</v>
      </c>
    </row>
    <row r="329" spans="1:72">
      <c r="A329">
        <v>12</v>
      </c>
      <c r="B329">
        <v>3</v>
      </c>
      <c r="C329" s="3">
        <v>2.6356380397335601</v>
      </c>
      <c r="D329" s="3">
        <v>-0.17387048921306</v>
      </c>
      <c r="E329" s="3">
        <v>-3.2848824040745502E-14</v>
      </c>
      <c r="Q329">
        <v>12</v>
      </c>
      <c r="R329">
        <v>3</v>
      </c>
      <c r="S329" s="3">
        <v>2.6356380397335601</v>
      </c>
      <c r="T329" s="3">
        <v>-0.17387048921306</v>
      </c>
      <c r="U329" s="3">
        <f t="shared" si="35"/>
        <v>7.8949192862233357E-15</v>
      </c>
      <c r="AT329" cm="1">
        <f t="array" ref="AT329">_xlfn.XLOOKUP(1, ($AP$2:$AP$14 &lt;= U329) * ($AQ$2:$AQ$14 &gt;= U329), $AO$2:$AO$14, "範囲外")</f>
        <v>7</v>
      </c>
      <c r="AU329">
        <v>12</v>
      </c>
      <c r="AV329">
        <v>3</v>
      </c>
      <c r="AW329" s="3">
        <f t="shared" si="36"/>
        <v>2.6356380397335601</v>
      </c>
      <c r="AX329" s="3">
        <f t="shared" si="37"/>
        <v>-0.17387048921306</v>
      </c>
      <c r="AY329" s="3">
        <f t="shared" si="38"/>
        <v>0</v>
      </c>
      <c r="BP329" s="4">
        <v>12</v>
      </c>
      <c r="BQ329" s="4">
        <v>3</v>
      </c>
      <c r="BR329" s="6">
        <f t="shared" si="39"/>
        <v>2.6356380397335601</v>
      </c>
      <c r="BS329" s="6">
        <f t="shared" si="40"/>
        <v>-0.17387048921306</v>
      </c>
      <c r="BT329" s="6">
        <f t="shared" si="41"/>
        <v>0</v>
      </c>
    </row>
    <row r="330" spans="1:72">
      <c r="A330">
        <v>12</v>
      </c>
      <c r="B330">
        <v>4</v>
      </c>
      <c r="C330" s="3">
        <v>2.7552745430446901</v>
      </c>
      <c r="D330" s="3">
        <v>-0.18835969664748101</v>
      </c>
      <c r="E330" s="3">
        <v>-3.5524768320600799E-14</v>
      </c>
      <c r="Q330">
        <v>12</v>
      </c>
      <c r="R330">
        <v>4</v>
      </c>
      <c r="S330" s="3">
        <v>2.7552745430446901</v>
      </c>
      <c r="T330" s="3">
        <v>-0.18835969664748101</v>
      </c>
      <c r="U330" s="3">
        <f t="shared" si="35"/>
        <v>8.210716057672268E-15</v>
      </c>
      <c r="AT330" cm="1">
        <f t="array" ref="AT330">_xlfn.XLOOKUP(1, ($AP$2:$AP$14 &lt;= U330) * ($AQ$2:$AQ$14 &gt;= U330), $AO$2:$AO$14, "範囲外")</f>
        <v>7</v>
      </c>
      <c r="AU330">
        <v>12</v>
      </c>
      <c r="AV330">
        <v>4</v>
      </c>
      <c r="AW330" s="3">
        <f t="shared" si="36"/>
        <v>2.7552745430446901</v>
      </c>
      <c r="AX330" s="3">
        <f t="shared" si="37"/>
        <v>-0.18835969664748101</v>
      </c>
      <c r="AY330" s="3">
        <f t="shared" si="38"/>
        <v>0</v>
      </c>
      <c r="BP330" s="4">
        <v>12</v>
      </c>
      <c r="BQ330" s="4">
        <v>4</v>
      </c>
      <c r="BR330" s="6">
        <f t="shared" si="39"/>
        <v>2.7552745430446901</v>
      </c>
      <c r="BS330" s="6">
        <f t="shared" si="40"/>
        <v>-0.18835969664748101</v>
      </c>
      <c r="BT330" s="6">
        <f t="shared" si="41"/>
        <v>0</v>
      </c>
    </row>
    <row r="331" spans="1:72">
      <c r="A331">
        <v>12</v>
      </c>
      <c r="B331">
        <v>5</v>
      </c>
      <c r="C331" s="3">
        <v>3.11418405297808</v>
      </c>
      <c r="D331" s="3">
        <v>-0.23182731895074599</v>
      </c>
      <c r="E331" s="3">
        <v>-4.3674121194244598E-14</v>
      </c>
      <c r="Q331">
        <v>12</v>
      </c>
      <c r="R331">
        <v>5</v>
      </c>
      <c r="S331" s="3">
        <v>3.11418405297808</v>
      </c>
      <c r="T331" s="3">
        <v>-0.23182731895074599</v>
      </c>
      <c r="U331" s="3">
        <f t="shared" si="35"/>
        <v>8.8423096005701358E-15</v>
      </c>
      <c r="AT331" cm="1">
        <f t="array" ref="AT331">_xlfn.XLOOKUP(1, ($AP$2:$AP$14 &lt;= U331) * ($AQ$2:$AQ$14 &gt;= U331), $AO$2:$AO$14, "範囲外")</f>
        <v>7</v>
      </c>
      <c r="AU331">
        <v>12</v>
      </c>
      <c r="AV331">
        <v>5</v>
      </c>
      <c r="AW331" s="3">
        <f t="shared" si="36"/>
        <v>3.11418405297808</v>
      </c>
      <c r="AX331" s="3">
        <f t="shared" si="37"/>
        <v>-0.23182731895074599</v>
      </c>
      <c r="AY331" s="3">
        <f t="shared" si="38"/>
        <v>0</v>
      </c>
      <c r="BP331" s="4">
        <v>12</v>
      </c>
      <c r="BQ331" s="4">
        <v>5</v>
      </c>
      <c r="BR331" s="6">
        <f t="shared" si="39"/>
        <v>3.11418405297808</v>
      </c>
      <c r="BS331" s="6">
        <f t="shared" si="40"/>
        <v>-0.23182731895074599</v>
      </c>
      <c r="BT331" s="6">
        <f t="shared" si="41"/>
        <v>0</v>
      </c>
    </row>
    <row r="332" spans="1:72">
      <c r="A332">
        <v>12</v>
      </c>
      <c r="B332">
        <v>6</v>
      </c>
      <c r="C332" s="3">
        <v>2.6999999999999802</v>
      </c>
      <c r="D332" s="3">
        <v>-5.4864366380667799E-16</v>
      </c>
      <c r="E332" s="3">
        <v>-3.4298633917220499E-14</v>
      </c>
      <c r="Q332">
        <v>12</v>
      </c>
      <c r="R332">
        <v>6</v>
      </c>
      <c r="S332" s="3">
        <v>2.6999999999999802</v>
      </c>
      <c r="T332" s="3">
        <v>-5.4864366380667799E-16</v>
      </c>
      <c r="U332" s="3">
        <f t="shared" si="35"/>
        <v>8.0528176719478019E-15</v>
      </c>
      <c r="AT332" cm="1">
        <f t="array" ref="AT332">_xlfn.XLOOKUP(1, ($AP$2:$AP$14 &lt;= U332) * ($AQ$2:$AQ$14 &gt;= U332), $AO$2:$AO$14, "範囲外")</f>
        <v>7</v>
      </c>
      <c r="AU332">
        <v>12</v>
      </c>
      <c r="AV332">
        <v>6</v>
      </c>
      <c r="AW332" s="3">
        <f t="shared" si="36"/>
        <v>2.6999999999999802</v>
      </c>
      <c r="AX332" s="3">
        <f t="shared" si="37"/>
        <v>-5.4864366380667799E-16</v>
      </c>
      <c r="AY332" s="3">
        <f t="shared" si="38"/>
        <v>0</v>
      </c>
      <c r="BP332" s="4">
        <v>12</v>
      </c>
      <c r="BQ332" s="4">
        <v>6</v>
      </c>
      <c r="BR332" s="6">
        <f t="shared" si="39"/>
        <v>2.6999999999999802</v>
      </c>
      <c r="BS332" s="6">
        <f t="shared" si="40"/>
        <v>-5.4864366380667799E-16</v>
      </c>
      <c r="BT332" s="6">
        <f t="shared" si="41"/>
        <v>0</v>
      </c>
    </row>
    <row r="333" spans="1:72">
      <c r="A333">
        <v>12</v>
      </c>
      <c r="B333">
        <v>7</v>
      </c>
      <c r="C333" s="3">
        <v>2.82499999999997</v>
      </c>
      <c r="D333" s="3">
        <v>-5.2790545300327202E-16</v>
      </c>
      <c r="E333" s="3">
        <v>-3.7063317715912398E-14</v>
      </c>
      <c r="Q333">
        <v>12</v>
      </c>
      <c r="R333">
        <v>7</v>
      </c>
      <c r="S333" s="3">
        <v>2.82499999999997</v>
      </c>
      <c r="T333" s="3">
        <v>-5.2790545300327202E-16</v>
      </c>
      <c r="U333" s="3">
        <f t="shared" si="35"/>
        <v>8.210716057672268E-15</v>
      </c>
      <c r="AT333" cm="1">
        <f t="array" ref="AT333">_xlfn.XLOOKUP(1, ($AP$2:$AP$14 &lt;= U333) * ($AQ$2:$AQ$14 &gt;= U333), $AO$2:$AO$14, "範囲外")</f>
        <v>7</v>
      </c>
      <c r="AU333">
        <v>12</v>
      </c>
      <c r="AV333">
        <v>7</v>
      </c>
      <c r="AW333" s="3">
        <f t="shared" si="36"/>
        <v>2.82499999999997</v>
      </c>
      <c r="AX333" s="3">
        <f t="shared" si="37"/>
        <v>-5.2790545300327202E-16</v>
      </c>
      <c r="AY333" s="3">
        <f t="shared" si="38"/>
        <v>0</v>
      </c>
      <c r="BP333" s="4">
        <v>12</v>
      </c>
      <c r="BQ333" s="4">
        <v>7</v>
      </c>
      <c r="BR333" s="6">
        <f t="shared" si="39"/>
        <v>2.82499999999997</v>
      </c>
      <c r="BS333" s="6">
        <f t="shared" si="40"/>
        <v>-5.2790545300327202E-16</v>
      </c>
      <c r="BT333" s="6">
        <f t="shared" si="41"/>
        <v>0</v>
      </c>
    </row>
    <row r="334" spans="1:72">
      <c r="A334">
        <v>12</v>
      </c>
      <c r="B334">
        <v>8</v>
      </c>
      <c r="C334" s="3">
        <v>3.19999999999997</v>
      </c>
      <c r="D334" s="3">
        <v>-5.4297329968236695E-16</v>
      </c>
      <c r="E334" s="3">
        <v>-4.5566880334884103E-14</v>
      </c>
      <c r="Q334">
        <v>12</v>
      </c>
      <c r="R334">
        <v>8</v>
      </c>
      <c r="S334" s="3">
        <v>3.19999999999997</v>
      </c>
      <c r="T334" s="3">
        <v>-5.4297329968236695E-16</v>
      </c>
      <c r="U334" s="3">
        <f t="shared" si="35"/>
        <v>9.0002079862946019E-15</v>
      </c>
      <c r="AT334" cm="1">
        <f t="array" ref="AT334">_xlfn.XLOOKUP(1, ($AP$2:$AP$14 &lt;= U334) * ($AQ$2:$AQ$14 &gt;= U334), $AO$2:$AO$14, "範囲外")</f>
        <v>7</v>
      </c>
      <c r="AU334">
        <v>12</v>
      </c>
      <c r="AV334">
        <v>8</v>
      </c>
      <c r="AW334" s="3">
        <f t="shared" si="36"/>
        <v>3.19999999999997</v>
      </c>
      <c r="AX334" s="3">
        <f t="shared" si="37"/>
        <v>-5.4297329968236695E-16</v>
      </c>
      <c r="AY334" s="3">
        <f t="shared" si="38"/>
        <v>0</v>
      </c>
      <c r="BP334" s="4">
        <v>12</v>
      </c>
      <c r="BQ334" s="4">
        <v>8</v>
      </c>
      <c r="BR334" s="6">
        <f t="shared" si="39"/>
        <v>3.19999999999997</v>
      </c>
      <c r="BS334" s="6">
        <f t="shared" si="40"/>
        <v>-5.4297329968236695E-16</v>
      </c>
      <c r="BT334" s="6">
        <f t="shared" si="41"/>
        <v>0</v>
      </c>
    </row>
    <row r="335" spans="1:72">
      <c r="A335">
        <v>12</v>
      </c>
      <c r="B335">
        <v>9</v>
      </c>
      <c r="C335" s="3">
        <v>2.4480754415067398</v>
      </c>
      <c r="D335" s="3">
        <v>-0.33282011773513698</v>
      </c>
      <c r="E335" s="3">
        <v>-2.8600874349954298E-14</v>
      </c>
      <c r="Q335">
        <v>12</v>
      </c>
      <c r="R335">
        <v>9</v>
      </c>
      <c r="S335" s="3">
        <v>2.4480754415067398</v>
      </c>
      <c r="T335" s="3">
        <v>-0.33282011773513698</v>
      </c>
      <c r="U335" s="3">
        <f t="shared" si="35"/>
        <v>7.263325743325468E-15</v>
      </c>
      <c r="AT335" cm="1">
        <f t="array" ref="AT335">_xlfn.XLOOKUP(1, ($AP$2:$AP$14 &lt;= U335) * ($AQ$2:$AQ$14 &gt;= U335), $AO$2:$AO$14, "範囲外")</f>
        <v>7</v>
      </c>
      <c r="AU335">
        <v>12</v>
      </c>
      <c r="AV335">
        <v>9</v>
      </c>
      <c r="AW335" s="3">
        <f t="shared" si="36"/>
        <v>2.4480754415067398</v>
      </c>
      <c r="AX335" s="3">
        <f t="shared" si="37"/>
        <v>-0.33282011773513698</v>
      </c>
      <c r="AY335" s="3">
        <f t="shared" si="38"/>
        <v>0</v>
      </c>
      <c r="BP335" s="4">
        <v>12</v>
      </c>
      <c r="BQ335" s="4">
        <v>9</v>
      </c>
      <c r="BR335" s="6">
        <f t="shared" si="39"/>
        <v>2.4480754415067398</v>
      </c>
      <c r="BS335" s="6">
        <f t="shared" si="40"/>
        <v>-0.33282011773513698</v>
      </c>
      <c r="BT335" s="6">
        <f t="shared" si="41"/>
        <v>0</v>
      </c>
    </row>
    <row r="336" spans="1:72">
      <c r="A336">
        <v>12</v>
      </c>
      <c r="B336">
        <v>10</v>
      </c>
      <c r="C336" s="3">
        <v>2.5518558035847501</v>
      </c>
      <c r="D336" s="3">
        <v>-0.36055512754639901</v>
      </c>
      <c r="E336" s="3">
        <v>7.47024156603672E-2</v>
      </c>
      <c r="Q336">
        <v>12</v>
      </c>
      <c r="R336">
        <v>10</v>
      </c>
      <c r="S336" s="3">
        <v>2.5518558035847501</v>
      </c>
      <c r="T336" s="3">
        <v>-0.36055512754639901</v>
      </c>
      <c r="U336" s="3">
        <f t="shared" si="35"/>
        <v>-1.8630934025112508E-2</v>
      </c>
      <c r="AT336" cm="1">
        <f t="array" ref="AT336">_xlfn.XLOOKUP(1, ($AP$2:$AP$14 &lt;= U336) * ($AQ$2:$AQ$14 &gt;= U336), $AO$2:$AO$14, "範囲外")</f>
        <v>8</v>
      </c>
      <c r="AU336">
        <v>12</v>
      </c>
      <c r="AV336">
        <v>10</v>
      </c>
      <c r="AW336" s="3">
        <f t="shared" si="36"/>
        <v>2.5518558035847501</v>
      </c>
      <c r="AX336" s="3">
        <f t="shared" si="37"/>
        <v>-0.36055512754639901</v>
      </c>
      <c r="AY336" s="3">
        <f t="shared" si="38"/>
        <v>-2.4124275592000002E-2</v>
      </c>
      <c r="BP336" s="4">
        <v>12</v>
      </c>
      <c r="BQ336" s="4">
        <v>10</v>
      </c>
      <c r="BR336" s="6">
        <f t="shared" si="39"/>
        <v>2.5518558035847501</v>
      </c>
      <c r="BS336" s="6">
        <f t="shared" si="40"/>
        <v>-0.36055512754639901</v>
      </c>
      <c r="BT336" s="6">
        <f t="shared" si="41"/>
        <v>-2.4124275592000002E-2</v>
      </c>
    </row>
    <row r="337" spans="1:72">
      <c r="A337">
        <v>12</v>
      </c>
      <c r="B337">
        <v>11</v>
      </c>
      <c r="C337" s="3">
        <v>2.8605903205088299</v>
      </c>
      <c r="D337" s="3">
        <v>-0.44376015698018401</v>
      </c>
      <c r="E337" s="3">
        <v>0.34549320395315097</v>
      </c>
      <c r="Q337">
        <v>12</v>
      </c>
      <c r="R337">
        <v>11</v>
      </c>
      <c r="S337" s="3">
        <v>2.8605903205088299</v>
      </c>
      <c r="T337" s="3">
        <v>-0.44376015698018401</v>
      </c>
      <c r="U337" s="3">
        <f t="shared" si="35"/>
        <v>-7.65183337532927E-2</v>
      </c>
      <c r="AT337" cm="1">
        <f t="array" ref="AT337">_xlfn.XLOOKUP(1, ($AP$2:$AP$14 &lt;= U337) * ($AQ$2:$AQ$14 &gt;= U337), $AO$2:$AO$14, "範囲外")</f>
        <v>10</v>
      </c>
      <c r="AU337">
        <v>12</v>
      </c>
      <c r="AV337">
        <v>11</v>
      </c>
      <c r="AW337" s="3">
        <f t="shared" si="36"/>
        <v>2.8605903205088299</v>
      </c>
      <c r="AX337" s="3">
        <f t="shared" si="37"/>
        <v>-0.44376015698018401</v>
      </c>
      <c r="AY337" s="3">
        <f t="shared" si="38"/>
        <v>-9.6406935026000007E-2</v>
      </c>
      <c r="BP337" s="4">
        <v>12</v>
      </c>
      <c r="BQ337" s="4">
        <v>11</v>
      </c>
      <c r="BR337" s="6">
        <f t="shared" si="39"/>
        <v>2.8605903205088299</v>
      </c>
      <c r="BS337" s="6">
        <f t="shared" si="40"/>
        <v>-0.44376015698018401</v>
      </c>
      <c r="BT337" s="6">
        <f t="shared" si="41"/>
        <v>-9.6406935026000007E-2</v>
      </c>
    </row>
    <row r="338" spans="1:72">
      <c r="A338">
        <v>12</v>
      </c>
      <c r="B338">
        <v>12</v>
      </c>
      <c r="C338" s="3">
        <v>2.6356380397335601</v>
      </c>
      <c r="D338" s="3">
        <v>-0.17387048921306</v>
      </c>
      <c r="E338" s="3">
        <v>-3.2835229708207699E-14</v>
      </c>
      <c r="Q338">
        <v>12</v>
      </c>
      <c r="R338">
        <v>12</v>
      </c>
      <c r="S338" s="3">
        <v>2.6356380397335601</v>
      </c>
      <c r="T338" s="3">
        <v>-0.17387048921306</v>
      </c>
      <c r="U338" s="3">
        <f t="shared" si="35"/>
        <v>7.8949192862233357E-15</v>
      </c>
      <c r="AT338" cm="1">
        <f t="array" ref="AT338">_xlfn.XLOOKUP(1, ($AP$2:$AP$14 &lt;= U338) * ($AQ$2:$AQ$14 &gt;= U338), $AO$2:$AO$14, "範囲外")</f>
        <v>7</v>
      </c>
      <c r="AU338">
        <v>12</v>
      </c>
      <c r="AV338">
        <v>12</v>
      </c>
      <c r="AW338" s="3">
        <f t="shared" si="36"/>
        <v>2.6356380397335601</v>
      </c>
      <c r="AX338" s="3">
        <f t="shared" si="37"/>
        <v>-0.17387048921306</v>
      </c>
      <c r="AY338" s="3">
        <f t="shared" si="38"/>
        <v>0</v>
      </c>
      <c r="BP338" s="4">
        <v>12</v>
      </c>
      <c r="BQ338" s="4">
        <v>12</v>
      </c>
      <c r="BR338" s="6">
        <f t="shared" si="39"/>
        <v>2.6356380397335601</v>
      </c>
      <c r="BS338" s="6">
        <f t="shared" si="40"/>
        <v>-0.17387048921306</v>
      </c>
      <c r="BT338" s="6">
        <f t="shared" si="41"/>
        <v>0</v>
      </c>
    </row>
    <row r="339" spans="1:72">
      <c r="A339">
        <v>12</v>
      </c>
      <c r="B339">
        <v>13</v>
      </c>
      <c r="C339" s="3">
        <v>2.75505281148184</v>
      </c>
      <c r="D339" s="3">
        <v>-0.18835969664748101</v>
      </c>
      <c r="E339" s="3">
        <v>8.2303372340651201E-2</v>
      </c>
      <c r="Q339">
        <v>12</v>
      </c>
      <c r="R339">
        <v>13</v>
      </c>
      <c r="S339" s="3">
        <v>2.75505281148184</v>
      </c>
      <c r="T339" s="3">
        <v>-0.18835969664748101</v>
      </c>
      <c r="U339" s="3">
        <f t="shared" si="35"/>
        <v>-1.9012476156012623E-2</v>
      </c>
      <c r="AT339" cm="1">
        <f t="array" ref="AT339">_xlfn.XLOOKUP(1, ($AP$2:$AP$14 &lt;= U339) * ($AQ$2:$AQ$14 &gt;= U339), $AO$2:$AO$14, "範囲外")</f>
        <v>8</v>
      </c>
      <c r="AU339">
        <v>12</v>
      </c>
      <c r="AV339">
        <v>13</v>
      </c>
      <c r="AW339" s="3">
        <f t="shared" si="36"/>
        <v>2.75505281148184</v>
      </c>
      <c r="AX339" s="3">
        <f t="shared" si="37"/>
        <v>-0.18835969664748101</v>
      </c>
      <c r="AY339" s="3">
        <f t="shared" si="38"/>
        <v>-2.4124275592000002E-2</v>
      </c>
      <c r="BP339" s="4">
        <v>12</v>
      </c>
      <c r="BQ339" s="4">
        <v>13</v>
      </c>
      <c r="BR339" s="6">
        <f t="shared" si="39"/>
        <v>2.75505281148184</v>
      </c>
      <c r="BS339" s="6">
        <f t="shared" si="40"/>
        <v>-0.18835969664748101</v>
      </c>
      <c r="BT339" s="6">
        <f t="shared" si="41"/>
        <v>-2.4124275592000002E-2</v>
      </c>
    </row>
    <row r="340" spans="1:72">
      <c r="A340">
        <v>12</v>
      </c>
      <c r="B340">
        <v>14</v>
      </c>
      <c r="C340" s="3">
        <v>3.1107563222620001</v>
      </c>
      <c r="D340" s="3">
        <v>-0.23182731895074599</v>
      </c>
      <c r="E340" s="3">
        <v>0.38292625185138901</v>
      </c>
      <c r="Q340">
        <v>12</v>
      </c>
      <c r="R340">
        <v>14</v>
      </c>
      <c r="S340" s="3">
        <v>3.1107563222620001</v>
      </c>
      <c r="T340" s="3">
        <v>-0.23182731895074599</v>
      </c>
      <c r="U340" s="3">
        <f t="shared" si="35"/>
        <v>-7.7974019644220502E-2</v>
      </c>
      <c r="AT340" cm="1">
        <f t="array" ref="AT340">_xlfn.XLOOKUP(1, ($AP$2:$AP$14 &lt;= U340) * ($AQ$2:$AQ$14 &gt;= U340), $AO$2:$AO$14, "範囲外")</f>
        <v>10</v>
      </c>
      <c r="AU340">
        <v>12</v>
      </c>
      <c r="AV340">
        <v>14</v>
      </c>
      <c r="AW340" s="3">
        <f t="shared" si="36"/>
        <v>3.1107563222620001</v>
      </c>
      <c r="AX340" s="3">
        <f t="shared" si="37"/>
        <v>-0.23182731895074599</v>
      </c>
      <c r="AY340" s="3">
        <f t="shared" si="38"/>
        <v>-9.6406935026000007E-2</v>
      </c>
      <c r="BP340" s="4">
        <v>12</v>
      </c>
      <c r="BQ340" s="4">
        <v>14</v>
      </c>
      <c r="BR340" s="6">
        <f t="shared" si="39"/>
        <v>3.1107563222620001</v>
      </c>
      <c r="BS340" s="6">
        <f t="shared" si="40"/>
        <v>-0.23182731895074599</v>
      </c>
      <c r="BT340" s="6">
        <f t="shared" si="41"/>
        <v>-9.6406935026000007E-2</v>
      </c>
    </row>
    <row r="341" spans="1:72">
      <c r="A341">
        <v>12</v>
      </c>
      <c r="B341">
        <v>15</v>
      </c>
      <c r="C341" s="3">
        <v>2.6999999999999802</v>
      </c>
      <c r="D341" s="3">
        <v>-5.4864366380667799E-16</v>
      </c>
      <c r="E341" s="3">
        <v>-3.4298633917220499E-14</v>
      </c>
      <c r="Q341">
        <v>12</v>
      </c>
      <c r="R341">
        <v>15</v>
      </c>
      <c r="S341" s="3">
        <v>2.6999999999999802</v>
      </c>
      <c r="T341" s="3">
        <v>-5.4864366380667799E-16</v>
      </c>
      <c r="U341" s="3">
        <f t="shared" si="35"/>
        <v>8.0528176719478019E-15</v>
      </c>
      <c r="AT341" cm="1">
        <f t="array" ref="AT341">_xlfn.XLOOKUP(1, ($AP$2:$AP$14 &lt;= U341) * ($AQ$2:$AQ$14 &gt;= U341), $AO$2:$AO$14, "範囲外")</f>
        <v>7</v>
      </c>
      <c r="AU341">
        <v>12</v>
      </c>
      <c r="AV341">
        <v>15</v>
      </c>
      <c r="AW341" s="3">
        <f t="shared" si="36"/>
        <v>2.6999999999999802</v>
      </c>
      <c r="AX341" s="3">
        <f t="shared" si="37"/>
        <v>-5.4864366380667799E-16</v>
      </c>
      <c r="AY341" s="3">
        <f t="shared" si="38"/>
        <v>0</v>
      </c>
      <c r="BP341" s="4">
        <v>12</v>
      </c>
      <c r="BQ341" s="4">
        <v>15</v>
      </c>
      <c r="BR341" s="6">
        <f t="shared" si="39"/>
        <v>2.6999999999999802</v>
      </c>
      <c r="BS341" s="6">
        <f t="shared" si="40"/>
        <v>-5.4864366380667799E-16</v>
      </c>
      <c r="BT341" s="6">
        <f t="shared" si="41"/>
        <v>0</v>
      </c>
    </row>
    <row r="342" spans="1:72">
      <c r="A342">
        <v>12</v>
      </c>
      <c r="B342">
        <v>16</v>
      </c>
      <c r="C342" s="3">
        <v>2.8247797073137799</v>
      </c>
      <c r="D342" s="3">
        <v>-5.3827032378580996E-16</v>
      </c>
      <c r="E342" s="3">
        <v>8.49116347366147E-2</v>
      </c>
      <c r="Q342">
        <v>12</v>
      </c>
      <c r="R342">
        <v>16</v>
      </c>
      <c r="S342" s="3">
        <v>2.8247797073137799</v>
      </c>
      <c r="T342" s="3">
        <v>-5.3827032378580996E-16</v>
      </c>
      <c r="U342" s="3">
        <f t="shared" si="35"/>
        <v>-1.9130749514801142E-2</v>
      </c>
      <c r="AT342" cm="1">
        <f t="array" ref="AT342">_xlfn.XLOOKUP(1, ($AP$2:$AP$14 &lt;= U342) * ($AQ$2:$AQ$14 &gt;= U342), $AO$2:$AO$14, "範囲外")</f>
        <v>8</v>
      </c>
      <c r="AU342">
        <v>12</v>
      </c>
      <c r="AV342">
        <v>16</v>
      </c>
      <c r="AW342" s="3">
        <f t="shared" si="36"/>
        <v>2.8247797073137799</v>
      </c>
      <c r="AX342" s="3">
        <f t="shared" si="37"/>
        <v>-5.3827032378580996E-16</v>
      </c>
      <c r="AY342" s="3">
        <f t="shared" si="38"/>
        <v>-2.4124275592000002E-2</v>
      </c>
      <c r="BP342" s="4">
        <v>12</v>
      </c>
      <c r="BQ342" s="4">
        <v>16</v>
      </c>
      <c r="BR342" s="6">
        <f t="shared" si="39"/>
        <v>2.8247797073137799</v>
      </c>
      <c r="BS342" s="6">
        <f t="shared" si="40"/>
        <v>-5.3827032378580996E-16</v>
      </c>
      <c r="BT342" s="6">
        <f t="shared" si="41"/>
        <v>-2.4124275592000002E-2</v>
      </c>
    </row>
    <row r="343" spans="1:72">
      <c r="A343">
        <v>12</v>
      </c>
      <c r="B343">
        <v>17</v>
      </c>
      <c r="C343" s="3">
        <v>3.19660059194617</v>
      </c>
      <c r="D343" s="3">
        <v>-5.4842710994530398E-16</v>
      </c>
      <c r="E343" s="3">
        <v>0.39577137323622402</v>
      </c>
      <c r="Q343">
        <v>12</v>
      </c>
      <c r="R343">
        <v>17</v>
      </c>
      <c r="S343" s="3">
        <v>3.19660059194617</v>
      </c>
      <c r="T343" s="3">
        <v>-5.4842710994530398E-16</v>
      </c>
      <c r="U343" s="3">
        <f t="shared" si="35"/>
        <v>-7.8420866718859061E-2</v>
      </c>
      <c r="AT343" cm="1">
        <f t="array" ref="AT343">_xlfn.XLOOKUP(1, ($AP$2:$AP$14 &lt;= U343) * ($AQ$2:$AQ$14 &gt;= U343), $AO$2:$AO$14, "範囲外")</f>
        <v>10</v>
      </c>
      <c r="AU343">
        <v>12</v>
      </c>
      <c r="AV343">
        <v>17</v>
      </c>
      <c r="AW343" s="3">
        <f t="shared" si="36"/>
        <v>3.19660059194617</v>
      </c>
      <c r="AX343" s="3">
        <f t="shared" si="37"/>
        <v>-5.4842710994530398E-16</v>
      </c>
      <c r="AY343" s="3">
        <f t="shared" si="38"/>
        <v>-9.6406935026000007E-2</v>
      </c>
      <c r="BP343" s="4">
        <v>12</v>
      </c>
      <c r="BQ343" s="4">
        <v>17</v>
      </c>
      <c r="BR343" s="6">
        <f t="shared" si="39"/>
        <v>3.19660059194617</v>
      </c>
      <c r="BS343" s="6">
        <f t="shared" si="40"/>
        <v>-5.4842710994530398E-16</v>
      </c>
      <c r="BT343" s="6">
        <f t="shared" si="41"/>
        <v>-9.6406935026000007E-2</v>
      </c>
    </row>
    <row r="344" spans="1:72">
      <c r="A344">
        <v>12</v>
      </c>
      <c r="B344">
        <v>18</v>
      </c>
      <c r="C344" s="3">
        <v>2.4480754415067398</v>
      </c>
      <c r="D344" s="3">
        <v>-0.33282011773513698</v>
      </c>
      <c r="E344" s="3">
        <v>-2.8600874349954298E-14</v>
      </c>
      <c r="Q344">
        <v>12</v>
      </c>
      <c r="R344">
        <v>18</v>
      </c>
      <c r="S344" s="3">
        <v>2.4480754415067398</v>
      </c>
      <c r="T344" s="3">
        <v>-0.33282011773513698</v>
      </c>
      <c r="U344" s="3">
        <f t="shared" si="35"/>
        <v>7.263325743325468E-15</v>
      </c>
      <c r="AT344" cm="1">
        <f t="array" ref="AT344">_xlfn.XLOOKUP(1, ($AP$2:$AP$14 &lt;= U344) * ($AQ$2:$AQ$14 &gt;= U344), $AO$2:$AO$14, "範囲外")</f>
        <v>7</v>
      </c>
      <c r="AU344">
        <v>12</v>
      </c>
      <c r="AV344">
        <v>18</v>
      </c>
      <c r="AW344" s="3">
        <f t="shared" si="36"/>
        <v>2.4480754415067398</v>
      </c>
      <c r="AX344" s="3">
        <f t="shared" si="37"/>
        <v>-0.33282011773513698</v>
      </c>
      <c r="AY344" s="3">
        <f t="shared" si="38"/>
        <v>0</v>
      </c>
      <c r="BP344" s="4">
        <v>12</v>
      </c>
      <c r="BQ344" s="4">
        <v>18</v>
      </c>
      <c r="BR344" s="6">
        <f t="shared" si="39"/>
        <v>2.4480754415067398</v>
      </c>
      <c r="BS344" s="6">
        <f t="shared" si="40"/>
        <v>-0.33282011773513698</v>
      </c>
      <c r="BT344" s="6">
        <f t="shared" si="41"/>
        <v>0</v>
      </c>
    </row>
    <row r="345" spans="1:72">
      <c r="A345">
        <v>12</v>
      </c>
      <c r="B345">
        <v>19</v>
      </c>
      <c r="C345" s="3">
        <v>2.5511781069024</v>
      </c>
      <c r="D345" s="3">
        <v>-0.36055512754639801</v>
      </c>
      <c r="E345" s="3">
        <v>0.14940281721922999</v>
      </c>
      <c r="Q345">
        <v>12</v>
      </c>
      <c r="R345">
        <v>19</v>
      </c>
      <c r="S345" s="3">
        <v>2.5511781069024</v>
      </c>
      <c r="T345" s="3">
        <v>-0.36055512754639801</v>
      </c>
      <c r="U345" s="3">
        <f t="shared" si="35"/>
        <v>-3.7239375546556E-2</v>
      </c>
      <c r="AT345" cm="1">
        <f t="array" ref="AT345">_xlfn.XLOOKUP(1, ($AP$2:$AP$14 &lt;= U345) * ($AQ$2:$AQ$14 &gt;= U345), $AO$2:$AO$14, "範囲外")</f>
        <v>9</v>
      </c>
      <c r="AU345">
        <v>12</v>
      </c>
      <c r="AV345">
        <v>19</v>
      </c>
      <c r="AW345" s="3">
        <f t="shared" si="36"/>
        <v>2.5511781069024</v>
      </c>
      <c r="AX345" s="3">
        <f t="shared" si="37"/>
        <v>-0.36055512754639801</v>
      </c>
      <c r="AY345" s="3">
        <f t="shared" si="38"/>
        <v>-4.8239531358999999E-2</v>
      </c>
      <c r="BP345" s="4">
        <v>12</v>
      </c>
      <c r="BQ345" s="4">
        <v>19</v>
      </c>
      <c r="BR345" s="6">
        <f t="shared" si="39"/>
        <v>2.5511781069024</v>
      </c>
      <c r="BS345" s="6">
        <f t="shared" si="40"/>
        <v>-0.36055512754639801</v>
      </c>
      <c r="BT345" s="6">
        <f t="shared" si="41"/>
        <v>-4.8239531358999999E-2</v>
      </c>
    </row>
    <row r="346" spans="1:72">
      <c r="A346">
        <v>12</v>
      </c>
      <c r="B346">
        <v>20</v>
      </c>
      <c r="C346" s="3">
        <v>2.8500787394885001</v>
      </c>
      <c r="D346" s="3">
        <v>-0.44376015698018401</v>
      </c>
      <c r="E346" s="3">
        <v>0.69096102897003397</v>
      </c>
      <c r="Q346">
        <v>12</v>
      </c>
      <c r="R346">
        <v>20</v>
      </c>
      <c r="S346" s="3">
        <v>2.8500787394885001</v>
      </c>
      <c r="T346" s="3">
        <v>-0.44376015698018401</v>
      </c>
      <c r="U346" s="3">
        <f t="shared" si="35"/>
        <v>-0.15141798429983105</v>
      </c>
      <c r="AT346" cm="1">
        <f t="array" ref="AT346">_xlfn.XLOOKUP(1, ($AP$2:$AP$14 &lt;= U346) * ($AQ$2:$AQ$14 &gt;= U346), $AO$2:$AO$14, "範囲外")</f>
        <v>11</v>
      </c>
      <c r="AU346">
        <v>12</v>
      </c>
      <c r="AV346">
        <v>20</v>
      </c>
      <c r="AW346" s="3">
        <f t="shared" si="36"/>
        <v>2.8500787394885001</v>
      </c>
      <c r="AX346" s="3">
        <f t="shared" si="37"/>
        <v>-0.44376015698018401</v>
      </c>
      <c r="AY346" s="3">
        <f t="shared" si="38"/>
        <v>-0.19223783601</v>
      </c>
      <c r="BP346" s="4">
        <v>12</v>
      </c>
      <c r="BQ346" s="4">
        <v>20</v>
      </c>
      <c r="BR346" s="6">
        <f t="shared" si="39"/>
        <v>2.8500787394885001</v>
      </c>
      <c r="BS346" s="6">
        <f t="shared" si="40"/>
        <v>-0.44376015698018401</v>
      </c>
      <c r="BT346" s="6">
        <f t="shared" si="41"/>
        <v>-0.19223783601</v>
      </c>
    </row>
    <row r="347" spans="1:72">
      <c r="A347">
        <v>12</v>
      </c>
      <c r="B347">
        <v>21</v>
      </c>
      <c r="C347" s="3">
        <v>2.6356380397335601</v>
      </c>
      <c r="D347" s="3">
        <v>-0.17387048921306</v>
      </c>
      <c r="E347" s="3">
        <v>-3.29213215630665E-14</v>
      </c>
      <c r="Q347">
        <v>12</v>
      </c>
      <c r="R347">
        <v>21</v>
      </c>
      <c r="S347" s="3">
        <v>2.6356380397335601</v>
      </c>
      <c r="T347" s="3">
        <v>-0.17387048921306</v>
      </c>
      <c r="U347" s="3">
        <f t="shared" si="35"/>
        <v>7.8949192862233357E-15</v>
      </c>
      <c r="AT347" cm="1">
        <f t="array" ref="AT347">_xlfn.XLOOKUP(1, ($AP$2:$AP$14 &lt;= U347) * ($AQ$2:$AQ$14 &gt;= U347), $AO$2:$AO$14, "範囲外")</f>
        <v>7</v>
      </c>
      <c r="AU347">
        <v>12</v>
      </c>
      <c r="AV347">
        <v>21</v>
      </c>
      <c r="AW347" s="3">
        <f t="shared" si="36"/>
        <v>2.6356380397335601</v>
      </c>
      <c r="AX347" s="3">
        <f t="shared" si="37"/>
        <v>-0.17387048921306</v>
      </c>
      <c r="AY347" s="3">
        <f t="shared" si="38"/>
        <v>0</v>
      </c>
      <c r="BP347" s="4">
        <v>12</v>
      </c>
      <c r="BQ347" s="4">
        <v>21</v>
      </c>
      <c r="BR347" s="6">
        <f t="shared" si="39"/>
        <v>2.6356380397335601</v>
      </c>
      <c r="BS347" s="6">
        <f t="shared" si="40"/>
        <v>-0.17387048921306</v>
      </c>
      <c r="BT347" s="6">
        <f t="shared" si="41"/>
        <v>0</v>
      </c>
    </row>
    <row r="348" spans="1:72">
      <c r="A348">
        <v>12</v>
      </c>
      <c r="B348">
        <v>22</v>
      </c>
      <c r="C348" s="3">
        <v>2.7543876928159801</v>
      </c>
      <c r="D348" s="3">
        <v>-0.18835969664748201</v>
      </c>
      <c r="E348" s="3">
        <v>0.16460578341026599</v>
      </c>
      <c r="Q348">
        <v>12</v>
      </c>
      <c r="R348">
        <v>22</v>
      </c>
      <c r="S348" s="3">
        <v>2.7543876928159801</v>
      </c>
      <c r="T348" s="3">
        <v>-0.18835969664748201</v>
      </c>
      <c r="U348" s="3">
        <f t="shared" si="35"/>
        <v>-3.8000028932221458E-2</v>
      </c>
      <c r="AT348" cm="1">
        <f t="array" ref="AT348">_xlfn.XLOOKUP(1, ($AP$2:$AP$14 &lt;= U348) * ($AQ$2:$AQ$14 &gt;= U348), $AO$2:$AO$14, "範囲外")</f>
        <v>9</v>
      </c>
      <c r="AU348">
        <v>12</v>
      </c>
      <c r="AV348">
        <v>22</v>
      </c>
      <c r="AW348" s="3">
        <f t="shared" si="36"/>
        <v>2.7543876928159801</v>
      </c>
      <c r="AX348" s="3">
        <f t="shared" si="37"/>
        <v>-0.18835969664748201</v>
      </c>
      <c r="AY348" s="3">
        <f t="shared" si="38"/>
        <v>-4.8239531358999999E-2</v>
      </c>
      <c r="BP348" s="4">
        <v>12</v>
      </c>
      <c r="BQ348" s="4">
        <v>22</v>
      </c>
      <c r="BR348" s="6">
        <f t="shared" si="39"/>
        <v>2.7543876928159801</v>
      </c>
      <c r="BS348" s="6">
        <f t="shared" si="40"/>
        <v>-0.18835969664748201</v>
      </c>
      <c r="BT348" s="6">
        <f t="shared" si="41"/>
        <v>-4.8239531358999999E-2</v>
      </c>
    </row>
    <row r="349" spans="1:72">
      <c r="A349">
        <v>12</v>
      </c>
      <c r="B349">
        <v>23</v>
      </c>
      <c r="C349" s="3">
        <v>3.1004919015893799</v>
      </c>
      <c r="D349" s="3">
        <v>-0.23182731895074599</v>
      </c>
      <c r="E349" s="3">
        <v>0.76590987801926502</v>
      </c>
      <c r="Q349">
        <v>12</v>
      </c>
      <c r="R349">
        <v>23</v>
      </c>
      <c r="S349" s="3">
        <v>3.1004919015893799</v>
      </c>
      <c r="T349" s="3">
        <v>-0.23182731895074599</v>
      </c>
      <c r="U349" s="3">
        <f t="shared" si="35"/>
        <v>-0.15417658420146774</v>
      </c>
      <c r="AT349" cm="1">
        <f t="array" ref="AT349">_xlfn.XLOOKUP(1, ($AP$2:$AP$14 &lt;= U349) * ($AQ$2:$AQ$14 &gt;= U349), $AO$2:$AO$14, "範囲外")</f>
        <v>11</v>
      </c>
      <c r="AU349">
        <v>12</v>
      </c>
      <c r="AV349">
        <v>23</v>
      </c>
      <c r="AW349" s="3">
        <f t="shared" si="36"/>
        <v>3.1004919015893799</v>
      </c>
      <c r="AX349" s="3">
        <f t="shared" si="37"/>
        <v>-0.23182731895074599</v>
      </c>
      <c r="AY349" s="3">
        <f t="shared" si="38"/>
        <v>-0.19223783601</v>
      </c>
      <c r="BP349" s="4">
        <v>12</v>
      </c>
      <c r="BQ349" s="4">
        <v>23</v>
      </c>
      <c r="BR349" s="6">
        <f t="shared" si="39"/>
        <v>3.1004919015893799</v>
      </c>
      <c r="BS349" s="6">
        <f t="shared" si="40"/>
        <v>-0.23182731895074599</v>
      </c>
      <c r="BT349" s="6">
        <f t="shared" si="41"/>
        <v>-0.19223783601</v>
      </c>
    </row>
    <row r="350" spans="1:72">
      <c r="A350">
        <v>12</v>
      </c>
      <c r="B350">
        <v>24</v>
      </c>
      <c r="C350" s="3">
        <v>2.6999999999999802</v>
      </c>
      <c r="D350" s="3">
        <v>-5.4864366380667799E-16</v>
      </c>
      <c r="E350" s="3">
        <v>-3.4298633917220499E-14</v>
      </c>
      <c r="Q350">
        <v>12</v>
      </c>
      <c r="R350">
        <v>24</v>
      </c>
      <c r="S350" s="3">
        <v>2.6999999999999802</v>
      </c>
      <c r="T350" s="3">
        <v>-5.4864366380667799E-16</v>
      </c>
      <c r="U350" s="3">
        <f t="shared" si="35"/>
        <v>8.0528176719478019E-15</v>
      </c>
      <c r="AT350" cm="1">
        <f t="array" ref="AT350">_xlfn.XLOOKUP(1, ($AP$2:$AP$14 &lt;= U350) * ($AQ$2:$AQ$14 &gt;= U350), $AO$2:$AO$14, "範囲外")</f>
        <v>7</v>
      </c>
      <c r="AU350">
        <v>12</v>
      </c>
      <c r="AV350">
        <v>24</v>
      </c>
      <c r="AW350" s="3">
        <f t="shared" si="36"/>
        <v>2.6999999999999802</v>
      </c>
      <c r="AX350" s="3">
        <f t="shared" si="37"/>
        <v>-5.4864366380667799E-16</v>
      </c>
      <c r="AY350" s="3">
        <f t="shared" si="38"/>
        <v>0</v>
      </c>
      <c r="BP350" s="4">
        <v>12</v>
      </c>
      <c r="BQ350" s="4">
        <v>24</v>
      </c>
      <c r="BR350" s="6">
        <f t="shared" si="39"/>
        <v>2.6999999999999802</v>
      </c>
      <c r="BS350" s="6">
        <f t="shared" si="40"/>
        <v>-5.4864366380667799E-16</v>
      </c>
      <c r="BT350" s="6">
        <f t="shared" si="41"/>
        <v>0</v>
      </c>
    </row>
    <row r="351" spans="1:72">
      <c r="A351">
        <v>12</v>
      </c>
      <c r="B351">
        <v>25</v>
      </c>
      <c r="C351" s="3">
        <v>2.8241189047845201</v>
      </c>
      <c r="D351" s="3">
        <v>-5.50873203597911E-16</v>
      </c>
      <c r="E351" s="3">
        <v>0.16982266948014901</v>
      </c>
      <c r="Q351">
        <v>12</v>
      </c>
      <c r="R351">
        <v>25</v>
      </c>
      <c r="S351" s="3">
        <v>2.8241189047845201</v>
      </c>
      <c r="T351" s="3">
        <v>-5.50873203597911E-16</v>
      </c>
      <c r="U351" s="3">
        <f t="shared" si="35"/>
        <v>-3.8235798198443645E-2</v>
      </c>
      <c r="AT351" cm="1">
        <f t="array" ref="AT351">_xlfn.XLOOKUP(1, ($AP$2:$AP$14 &lt;= U351) * ($AQ$2:$AQ$14 &gt;= U351), $AO$2:$AO$14, "範囲外")</f>
        <v>9</v>
      </c>
      <c r="AU351">
        <v>12</v>
      </c>
      <c r="AV351">
        <v>25</v>
      </c>
      <c r="AW351" s="3">
        <f t="shared" si="36"/>
        <v>2.8241189047845201</v>
      </c>
      <c r="AX351" s="3">
        <f t="shared" si="37"/>
        <v>-5.50873203597911E-16</v>
      </c>
      <c r="AY351" s="3">
        <f t="shared" si="38"/>
        <v>-4.8239531358999999E-2</v>
      </c>
      <c r="BP351" s="4">
        <v>12</v>
      </c>
      <c r="BQ351" s="4">
        <v>25</v>
      </c>
      <c r="BR351" s="6">
        <f t="shared" si="39"/>
        <v>2.8241189047845201</v>
      </c>
      <c r="BS351" s="6">
        <f t="shared" si="40"/>
        <v>-5.50873203597911E-16</v>
      </c>
      <c r="BT351" s="6">
        <f t="shared" si="41"/>
        <v>-4.8239531358999999E-2</v>
      </c>
    </row>
    <row r="352" spans="1:72">
      <c r="A352">
        <v>12</v>
      </c>
      <c r="B352">
        <v>26</v>
      </c>
      <c r="C352" s="3">
        <v>3.1864209841553901</v>
      </c>
      <c r="D352" s="3">
        <v>-5.4900757017225997E-16</v>
      </c>
      <c r="E352" s="3">
        <v>0.79162851750350105</v>
      </c>
      <c r="Q352">
        <v>12</v>
      </c>
      <c r="R352">
        <v>26</v>
      </c>
      <c r="S352" s="3">
        <v>3.1864209841553901</v>
      </c>
      <c r="T352" s="3">
        <v>-5.4900757017225997E-16</v>
      </c>
      <c r="U352" s="3">
        <f t="shared" si="35"/>
        <v>-0.15502209812591208</v>
      </c>
      <c r="AT352" cm="1">
        <f t="array" ref="AT352">_xlfn.XLOOKUP(1, ($AP$2:$AP$14 &lt;= U352) * ($AQ$2:$AQ$14 &gt;= U352), $AO$2:$AO$14, "範囲外")</f>
        <v>11</v>
      </c>
      <c r="AU352">
        <v>12</v>
      </c>
      <c r="AV352">
        <v>26</v>
      </c>
      <c r="AW352" s="3">
        <f t="shared" si="36"/>
        <v>3.1864209841553901</v>
      </c>
      <c r="AX352" s="3">
        <f t="shared" si="37"/>
        <v>-5.4900757017225997E-16</v>
      </c>
      <c r="AY352" s="3">
        <f t="shared" si="38"/>
        <v>-0.19223783601</v>
      </c>
      <c r="BP352" s="4">
        <v>12</v>
      </c>
      <c r="BQ352" s="4">
        <v>26</v>
      </c>
      <c r="BR352" s="6">
        <f t="shared" si="39"/>
        <v>3.1864209841553901</v>
      </c>
      <c r="BS352" s="6">
        <f t="shared" si="40"/>
        <v>-5.4900757017225997E-16</v>
      </c>
      <c r="BT352" s="6">
        <f t="shared" si="41"/>
        <v>-0.19223783601</v>
      </c>
    </row>
    <row r="353" spans="1:72">
      <c r="A353">
        <v>13</v>
      </c>
      <c r="B353">
        <v>0</v>
      </c>
      <c r="C353" s="3">
        <v>2.4480754415067398</v>
      </c>
      <c r="D353" s="3">
        <v>-0.33282011773513698</v>
      </c>
      <c r="E353" s="3">
        <v>-2.8600874349954298E-14</v>
      </c>
      <c r="Q353">
        <v>13</v>
      </c>
      <c r="R353">
        <v>0</v>
      </c>
      <c r="S353" s="3">
        <v>2.4480754415067398</v>
      </c>
      <c r="T353" s="3">
        <v>-0.33282011773513698</v>
      </c>
      <c r="U353" s="3">
        <f t="shared" si="35"/>
        <v>7.263325743325468E-15</v>
      </c>
      <c r="AT353" cm="1">
        <f t="array" ref="AT353">_xlfn.XLOOKUP(1, ($AP$2:$AP$14 &lt;= U353) * ($AQ$2:$AQ$14 &gt;= U353), $AO$2:$AO$14, "範囲外")</f>
        <v>7</v>
      </c>
      <c r="AU353">
        <v>13</v>
      </c>
      <c r="AV353">
        <v>0</v>
      </c>
      <c r="AW353" s="3">
        <f t="shared" si="36"/>
        <v>2.4480754415067398</v>
      </c>
      <c r="AX353" s="3">
        <f t="shared" si="37"/>
        <v>-0.33282011773513698</v>
      </c>
      <c r="AY353" s="3">
        <f t="shared" si="38"/>
        <v>0</v>
      </c>
      <c r="BP353" s="4">
        <v>13</v>
      </c>
      <c r="BQ353" s="4">
        <v>0</v>
      </c>
      <c r="BR353" s="6">
        <f t="shared" si="39"/>
        <v>2.4480754415067398</v>
      </c>
      <c r="BS353" s="6">
        <f t="shared" si="40"/>
        <v>-0.33282011773513698</v>
      </c>
      <c r="BT353" s="6">
        <f t="shared" si="41"/>
        <v>0</v>
      </c>
    </row>
    <row r="354" spans="1:72">
      <c r="A354">
        <v>13</v>
      </c>
      <c r="B354">
        <v>1</v>
      </c>
      <c r="C354" s="3">
        <v>2.5511781069024</v>
      </c>
      <c r="D354" s="3">
        <v>-0.36055512754639801</v>
      </c>
      <c r="E354" s="3">
        <v>0.14940281721922999</v>
      </c>
      <c r="Q354">
        <v>13</v>
      </c>
      <c r="R354">
        <v>1</v>
      </c>
      <c r="S354" s="3">
        <v>2.5511781069024</v>
      </c>
      <c r="T354" s="3">
        <v>-0.36055512754639801</v>
      </c>
      <c r="U354" s="3">
        <f t="shared" si="35"/>
        <v>-3.7239375546556E-2</v>
      </c>
      <c r="AT354" cm="1">
        <f t="array" ref="AT354">_xlfn.XLOOKUP(1, ($AP$2:$AP$14 &lt;= U354) * ($AQ$2:$AQ$14 &gt;= U354), $AO$2:$AO$14, "範囲外")</f>
        <v>9</v>
      </c>
      <c r="AU354">
        <v>13</v>
      </c>
      <c r="AV354">
        <v>1</v>
      </c>
      <c r="AW354" s="3">
        <f t="shared" si="36"/>
        <v>2.5511781069024</v>
      </c>
      <c r="AX354" s="3">
        <f t="shared" si="37"/>
        <v>-0.36055512754639801</v>
      </c>
      <c r="AY354" s="3">
        <f t="shared" si="38"/>
        <v>-4.8239531358999999E-2</v>
      </c>
      <c r="BP354" s="4">
        <v>13</v>
      </c>
      <c r="BQ354" s="4">
        <v>1</v>
      </c>
      <c r="BR354" s="6">
        <f t="shared" si="39"/>
        <v>2.5511781069024</v>
      </c>
      <c r="BS354" s="6">
        <f t="shared" si="40"/>
        <v>-0.36055512754639801</v>
      </c>
      <c r="BT354" s="6">
        <f t="shared" si="41"/>
        <v>-4.8239531358999999E-2</v>
      </c>
    </row>
    <row r="355" spans="1:72">
      <c r="A355">
        <v>13</v>
      </c>
      <c r="B355">
        <v>2</v>
      </c>
      <c r="C355" s="3">
        <v>2.8500787394885001</v>
      </c>
      <c r="D355" s="3">
        <v>-0.44376015698018401</v>
      </c>
      <c r="E355" s="3">
        <v>0.69096102897003397</v>
      </c>
      <c r="Q355">
        <v>13</v>
      </c>
      <c r="R355">
        <v>2</v>
      </c>
      <c r="S355" s="3">
        <v>2.8500787394885001</v>
      </c>
      <c r="T355" s="3">
        <v>-0.44376015698018401</v>
      </c>
      <c r="U355" s="3">
        <f t="shared" si="35"/>
        <v>-0.15141798429983105</v>
      </c>
      <c r="AT355" cm="1">
        <f t="array" ref="AT355">_xlfn.XLOOKUP(1, ($AP$2:$AP$14 &lt;= U355) * ($AQ$2:$AQ$14 &gt;= U355), $AO$2:$AO$14, "範囲外")</f>
        <v>11</v>
      </c>
      <c r="AU355">
        <v>13</v>
      </c>
      <c r="AV355">
        <v>2</v>
      </c>
      <c r="AW355" s="3">
        <f t="shared" si="36"/>
        <v>2.8500787394885001</v>
      </c>
      <c r="AX355" s="3">
        <f t="shared" si="37"/>
        <v>-0.44376015698018401</v>
      </c>
      <c r="AY355" s="3">
        <f t="shared" si="38"/>
        <v>-0.19223783601</v>
      </c>
      <c r="BP355" s="4">
        <v>13</v>
      </c>
      <c r="BQ355" s="4">
        <v>2</v>
      </c>
      <c r="BR355" s="6">
        <f t="shared" si="39"/>
        <v>2.8500787394885001</v>
      </c>
      <c r="BS355" s="6">
        <f t="shared" si="40"/>
        <v>-0.44376015698018401</v>
      </c>
      <c r="BT355" s="6">
        <f t="shared" si="41"/>
        <v>-0.19223783601</v>
      </c>
    </row>
    <row r="356" spans="1:72">
      <c r="A356">
        <v>13</v>
      </c>
      <c r="B356">
        <v>3</v>
      </c>
      <c r="C356" s="3">
        <v>2.6356380397335601</v>
      </c>
      <c r="D356" s="3">
        <v>-0.17387048921306</v>
      </c>
      <c r="E356" s="3">
        <v>-3.29213215630665E-14</v>
      </c>
      <c r="Q356">
        <v>13</v>
      </c>
      <c r="R356">
        <v>3</v>
      </c>
      <c r="S356" s="3">
        <v>2.6356380397335601</v>
      </c>
      <c r="T356" s="3">
        <v>-0.17387048921306</v>
      </c>
      <c r="U356" s="3">
        <f t="shared" si="35"/>
        <v>7.8949192862233357E-15</v>
      </c>
      <c r="AT356" cm="1">
        <f t="array" ref="AT356">_xlfn.XLOOKUP(1, ($AP$2:$AP$14 &lt;= U356) * ($AQ$2:$AQ$14 &gt;= U356), $AO$2:$AO$14, "範囲外")</f>
        <v>7</v>
      </c>
      <c r="AU356">
        <v>13</v>
      </c>
      <c r="AV356">
        <v>3</v>
      </c>
      <c r="AW356" s="3">
        <f t="shared" si="36"/>
        <v>2.6356380397335601</v>
      </c>
      <c r="AX356" s="3">
        <f t="shared" si="37"/>
        <v>-0.17387048921306</v>
      </c>
      <c r="AY356" s="3">
        <f t="shared" si="38"/>
        <v>0</v>
      </c>
      <c r="BP356" s="4">
        <v>13</v>
      </c>
      <c r="BQ356" s="4">
        <v>3</v>
      </c>
      <c r="BR356" s="6">
        <f t="shared" si="39"/>
        <v>2.6356380397335601</v>
      </c>
      <c r="BS356" s="6">
        <f t="shared" si="40"/>
        <v>-0.17387048921306</v>
      </c>
      <c r="BT356" s="6">
        <f t="shared" si="41"/>
        <v>0</v>
      </c>
    </row>
    <row r="357" spans="1:72">
      <c r="A357">
        <v>13</v>
      </c>
      <c r="B357">
        <v>4</v>
      </c>
      <c r="C357" s="3">
        <v>2.7543876928159801</v>
      </c>
      <c r="D357" s="3">
        <v>-0.18835969664748201</v>
      </c>
      <c r="E357" s="3">
        <v>0.16460578341026599</v>
      </c>
      <c r="Q357">
        <v>13</v>
      </c>
      <c r="R357">
        <v>4</v>
      </c>
      <c r="S357" s="3">
        <v>2.7543876928159801</v>
      </c>
      <c r="T357" s="3">
        <v>-0.18835969664748201</v>
      </c>
      <c r="U357" s="3">
        <f t="shared" si="35"/>
        <v>-3.8000028932221458E-2</v>
      </c>
      <c r="AT357" cm="1">
        <f t="array" ref="AT357">_xlfn.XLOOKUP(1, ($AP$2:$AP$14 &lt;= U357) * ($AQ$2:$AQ$14 &gt;= U357), $AO$2:$AO$14, "範囲外")</f>
        <v>9</v>
      </c>
      <c r="AU357">
        <v>13</v>
      </c>
      <c r="AV357">
        <v>4</v>
      </c>
      <c r="AW357" s="3">
        <f t="shared" si="36"/>
        <v>2.7543876928159801</v>
      </c>
      <c r="AX357" s="3">
        <f t="shared" si="37"/>
        <v>-0.18835969664748201</v>
      </c>
      <c r="AY357" s="3">
        <f t="shared" si="38"/>
        <v>-4.8239531358999999E-2</v>
      </c>
      <c r="BP357" s="4">
        <v>13</v>
      </c>
      <c r="BQ357" s="4">
        <v>4</v>
      </c>
      <c r="BR357" s="6">
        <f t="shared" si="39"/>
        <v>2.7543876928159801</v>
      </c>
      <c r="BS357" s="6">
        <f t="shared" si="40"/>
        <v>-0.18835969664748201</v>
      </c>
      <c r="BT357" s="6">
        <f t="shared" si="41"/>
        <v>-4.8239531358999999E-2</v>
      </c>
    </row>
    <row r="358" spans="1:72">
      <c r="A358">
        <v>13</v>
      </c>
      <c r="B358">
        <v>5</v>
      </c>
      <c r="C358" s="3">
        <v>3.1004919015893799</v>
      </c>
      <c r="D358" s="3">
        <v>-0.23182731895074599</v>
      </c>
      <c r="E358" s="3">
        <v>0.76590987801926502</v>
      </c>
      <c r="Q358">
        <v>13</v>
      </c>
      <c r="R358">
        <v>5</v>
      </c>
      <c r="S358" s="3">
        <v>3.1004919015893799</v>
      </c>
      <c r="T358" s="3">
        <v>-0.23182731895074599</v>
      </c>
      <c r="U358" s="3">
        <f t="shared" si="35"/>
        <v>-0.15417658420146774</v>
      </c>
      <c r="AT358" cm="1">
        <f t="array" ref="AT358">_xlfn.XLOOKUP(1, ($AP$2:$AP$14 &lt;= U358) * ($AQ$2:$AQ$14 &gt;= U358), $AO$2:$AO$14, "範囲外")</f>
        <v>11</v>
      </c>
      <c r="AU358">
        <v>13</v>
      </c>
      <c r="AV358">
        <v>5</v>
      </c>
      <c r="AW358" s="3">
        <f t="shared" si="36"/>
        <v>3.1004919015893799</v>
      </c>
      <c r="AX358" s="3">
        <f t="shared" si="37"/>
        <v>-0.23182731895074599</v>
      </c>
      <c r="AY358" s="3">
        <f t="shared" si="38"/>
        <v>-0.19223783601</v>
      </c>
      <c r="BP358" s="4">
        <v>13</v>
      </c>
      <c r="BQ358" s="4">
        <v>5</v>
      </c>
      <c r="BR358" s="6">
        <f t="shared" si="39"/>
        <v>3.1004919015893799</v>
      </c>
      <c r="BS358" s="6">
        <f t="shared" si="40"/>
        <v>-0.23182731895074599</v>
      </c>
      <c r="BT358" s="6">
        <f t="shared" si="41"/>
        <v>-0.19223783601</v>
      </c>
    </row>
    <row r="359" spans="1:72">
      <c r="A359">
        <v>13</v>
      </c>
      <c r="B359">
        <v>6</v>
      </c>
      <c r="C359" s="3">
        <v>2.6999999999999802</v>
      </c>
      <c r="D359" s="3">
        <v>-5.4864366380667799E-16</v>
      </c>
      <c r="E359" s="3">
        <v>-3.4298633917220499E-14</v>
      </c>
      <c r="Q359">
        <v>13</v>
      </c>
      <c r="R359">
        <v>6</v>
      </c>
      <c r="S359" s="3">
        <v>2.6999999999999802</v>
      </c>
      <c r="T359" s="3">
        <v>-5.4864366380667799E-16</v>
      </c>
      <c r="U359" s="3">
        <f t="shared" si="35"/>
        <v>8.0528176719478019E-15</v>
      </c>
      <c r="AT359" cm="1">
        <f t="array" ref="AT359">_xlfn.XLOOKUP(1, ($AP$2:$AP$14 &lt;= U359) * ($AQ$2:$AQ$14 &gt;= U359), $AO$2:$AO$14, "範囲外")</f>
        <v>7</v>
      </c>
      <c r="AU359">
        <v>13</v>
      </c>
      <c r="AV359">
        <v>6</v>
      </c>
      <c r="AW359" s="3">
        <f t="shared" si="36"/>
        <v>2.6999999999999802</v>
      </c>
      <c r="AX359" s="3">
        <f t="shared" si="37"/>
        <v>-5.4864366380667799E-16</v>
      </c>
      <c r="AY359" s="3">
        <f t="shared" si="38"/>
        <v>0</v>
      </c>
      <c r="BP359" s="4">
        <v>13</v>
      </c>
      <c r="BQ359" s="4">
        <v>6</v>
      </c>
      <c r="BR359" s="6">
        <f t="shared" si="39"/>
        <v>2.6999999999999802</v>
      </c>
      <c r="BS359" s="6">
        <f t="shared" si="40"/>
        <v>-5.4864366380667799E-16</v>
      </c>
      <c r="BT359" s="6">
        <f t="shared" si="41"/>
        <v>0</v>
      </c>
    </row>
    <row r="360" spans="1:72">
      <c r="A360">
        <v>13</v>
      </c>
      <c r="B360">
        <v>7</v>
      </c>
      <c r="C360" s="3">
        <v>2.8241189047845201</v>
      </c>
      <c r="D360" s="3">
        <v>-5.50873203597911E-16</v>
      </c>
      <c r="E360" s="3">
        <v>0.16982266948014901</v>
      </c>
      <c r="Q360">
        <v>13</v>
      </c>
      <c r="R360">
        <v>7</v>
      </c>
      <c r="S360" s="3">
        <v>2.8241189047845201</v>
      </c>
      <c r="T360" s="3">
        <v>-5.50873203597911E-16</v>
      </c>
      <c r="U360" s="3">
        <f t="shared" si="35"/>
        <v>-3.8235798198443645E-2</v>
      </c>
      <c r="AT360" cm="1">
        <f t="array" ref="AT360">_xlfn.XLOOKUP(1, ($AP$2:$AP$14 &lt;= U360) * ($AQ$2:$AQ$14 &gt;= U360), $AO$2:$AO$14, "範囲外")</f>
        <v>9</v>
      </c>
      <c r="AU360">
        <v>13</v>
      </c>
      <c r="AV360">
        <v>7</v>
      </c>
      <c r="AW360" s="3">
        <f t="shared" si="36"/>
        <v>2.8241189047845201</v>
      </c>
      <c r="AX360" s="3">
        <f t="shared" si="37"/>
        <v>-5.50873203597911E-16</v>
      </c>
      <c r="AY360" s="3">
        <f t="shared" si="38"/>
        <v>-4.8239531358999999E-2</v>
      </c>
      <c r="BP360" s="4">
        <v>13</v>
      </c>
      <c r="BQ360" s="4">
        <v>7</v>
      </c>
      <c r="BR360" s="6">
        <f t="shared" si="39"/>
        <v>2.8241189047845201</v>
      </c>
      <c r="BS360" s="6">
        <f t="shared" si="40"/>
        <v>-5.50873203597911E-16</v>
      </c>
      <c r="BT360" s="6">
        <f t="shared" si="41"/>
        <v>-4.8239531358999999E-2</v>
      </c>
    </row>
    <row r="361" spans="1:72">
      <c r="A361">
        <v>13</v>
      </c>
      <c r="B361">
        <v>8</v>
      </c>
      <c r="C361" s="3">
        <v>3.1864209841553901</v>
      </c>
      <c r="D361" s="3">
        <v>-5.4900757017225997E-16</v>
      </c>
      <c r="E361" s="3">
        <v>0.79162851750350105</v>
      </c>
      <c r="Q361">
        <v>13</v>
      </c>
      <c r="R361">
        <v>8</v>
      </c>
      <c r="S361" s="3">
        <v>3.1864209841553901</v>
      </c>
      <c r="T361" s="3">
        <v>-5.4900757017225997E-16</v>
      </c>
      <c r="U361" s="3">
        <f t="shared" si="35"/>
        <v>-0.15502209812591208</v>
      </c>
      <c r="AT361" cm="1">
        <f t="array" ref="AT361">_xlfn.XLOOKUP(1, ($AP$2:$AP$14 &lt;= U361) * ($AQ$2:$AQ$14 &gt;= U361), $AO$2:$AO$14, "範囲外")</f>
        <v>11</v>
      </c>
      <c r="AU361">
        <v>13</v>
      </c>
      <c r="AV361">
        <v>8</v>
      </c>
      <c r="AW361" s="3">
        <f t="shared" si="36"/>
        <v>3.1864209841553901</v>
      </c>
      <c r="AX361" s="3">
        <f t="shared" si="37"/>
        <v>-5.4900757017225997E-16</v>
      </c>
      <c r="AY361" s="3">
        <f t="shared" si="38"/>
        <v>-0.19223783601</v>
      </c>
      <c r="BP361" s="4">
        <v>13</v>
      </c>
      <c r="BQ361" s="4">
        <v>8</v>
      </c>
      <c r="BR361" s="6">
        <f t="shared" si="39"/>
        <v>3.1864209841553901</v>
      </c>
      <c r="BS361" s="6">
        <f t="shared" si="40"/>
        <v>-5.4900757017225997E-16</v>
      </c>
      <c r="BT361" s="6">
        <f t="shared" si="41"/>
        <v>-0.19223783601</v>
      </c>
    </row>
    <row r="362" spans="1:72">
      <c r="A362">
        <v>13</v>
      </c>
      <c r="B362">
        <v>9</v>
      </c>
      <c r="C362" s="3">
        <v>2.4480754415067398</v>
      </c>
      <c r="D362" s="3">
        <v>-0.33282011773513698</v>
      </c>
      <c r="E362" s="3">
        <v>-2.8600874349954298E-14</v>
      </c>
      <c r="Q362">
        <v>13</v>
      </c>
      <c r="R362">
        <v>9</v>
      </c>
      <c r="S362" s="3">
        <v>2.4480754415067398</v>
      </c>
      <c r="T362" s="3">
        <v>-0.33282011773513698</v>
      </c>
      <c r="U362" s="3">
        <f t="shared" si="35"/>
        <v>7.263325743325468E-15</v>
      </c>
      <c r="AT362" cm="1">
        <f t="array" ref="AT362">_xlfn.XLOOKUP(1, ($AP$2:$AP$14 &lt;= U362) * ($AQ$2:$AQ$14 &gt;= U362), $AO$2:$AO$14, "範囲外")</f>
        <v>7</v>
      </c>
      <c r="AU362">
        <v>13</v>
      </c>
      <c r="AV362">
        <v>9</v>
      </c>
      <c r="AW362" s="3">
        <f t="shared" si="36"/>
        <v>2.4480754415067398</v>
      </c>
      <c r="AX362" s="3">
        <f t="shared" si="37"/>
        <v>-0.33282011773513698</v>
      </c>
      <c r="AY362" s="3">
        <f t="shared" si="38"/>
        <v>0</v>
      </c>
      <c r="BP362" s="4">
        <v>13</v>
      </c>
      <c r="BQ362" s="4">
        <v>9</v>
      </c>
      <c r="BR362" s="6">
        <f t="shared" si="39"/>
        <v>2.4480754415067398</v>
      </c>
      <c r="BS362" s="6">
        <f t="shared" si="40"/>
        <v>-0.33282011773513698</v>
      </c>
      <c r="BT362" s="6">
        <f t="shared" si="41"/>
        <v>0</v>
      </c>
    </row>
    <row r="363" spans="1:72">
      <c r="A363">
        <v>13</v>
      </c>
      <c r="B363">
        <v>10</v>
      </c>
      <c r="C363" s="3">
        <v>2.4991706712607802</v>
      </c>
      <c r="D363" s="3">
        <v>-0.34668762264076802</v>
      </c>
      <c r="E363" s="3">
        <v>0.14551192160922399</v>
      </c>
      <c r="Q363">
        <v>13</v>
      </c>
      <c r="R363">
        <v>10</v>
      </c>
      <c r="S363" s="3">
        <v>2.4991706712607802</v>
      </c>
      <c r="T363" s="3">
        <v>-0.34668762264076802</v>
      </c>
      <c r="U363" s="3">
        <f t="shared" si="35"/>
        <v>-3.7024801911939971E-2</v>
      </c>
      <c r="AT363" cm="1">
        <f t="array" ref="AT363">_xlfn.XLOOKUP(1, ($AP$2:$AP$14 &lt;= U363) * ($AQ$2:$AQ$14 &gt;= U363), $AO$2:$AO$14, "範囲外")</f>
        <v>9</v>
      </c>
      <c r="AU363">
        <v>13</v>
      </c>
      <c r="AV363">
        <v>10</v>
      </c>
      <c r="AW363" s="3">
        <f t="shared" si="36"/>
        <v>2.4991706712607802</v>
      </c>
      <c r="AX363" s="3">
        <f t="shared" si="37"/>
        <v>-0.34668762264076802</v>
      </c>
      <c r="AY363" s="3">
        <f t="shared" si="38"/>
        <v>-4.8239531358999999E-2</v>
      </c>
      <c r="BP363" s="4">
        <v>13</v>
      </c>
      <c r="BQ363" s="4">
        <v>10</v>
      </c>
      <c r="BR363" s="6">
        <f t="shared" si="39"/>
        <v>2.4991706712607802</v>
      </c>
      <c r="BS363" s="6">
        <f t="shared" si="40"/>
        <v>-0.34668762264076802</v>
      </c>
      <c r="BT363" s="6">
        <f t="shared" si="41"/>
        <v>-4.8239531358999999E-2</v>
      </c>
    </row>
    <row r="364" spans="1:72">
      <c r="A364">
        <v>13</v>
      </c>
      <c r="B364">
        <v>11</v>
      </c>
      <c r="C364" s="3">
        <v>2.6417919323086401</v>
      </c>
      <c r="D364" s="3">
        <v>-0.38829013735766099</v>
      </c>
      <c r="E364" s="3">
        <v>0.62862062985004197</v>
      </c>
      <c r="Q364">
        <v>13</v>
      </c>
      <c r="R364">
        <v>11</v>
      </c>
      <c r="S364" s="3">
        <v>2.6417919323086401</v>
      </c>
      <c r="T364" s="3">
        <v>-0.38829013735766099</v>
      </c>
      <c r="U364" s="3">
        <f t="shared" si="35"/>
        <v>-0.14871944970574999</v>
      </c>
      <c r="AT364" cm="1">
        <f t="array" ref="AT364">_xlfn.XLOOKUP(1, ($AP$2:$AP$14 &lt;= U364) * ($AQ$2:$AQ$14 &gt;= U364), $AO$2:$AO$14, "範囲外")</f>
        <v>11</v>
      </c>
      <c r="AU364">
        <v>13</v>
      </c>
      <c r="AV364">
        <v>11</v>
      </c>
      <c r="AW364" s="3">
        <f t="shared" si="36"/>
        <v>2.6417919323086401</v>
      </c>
      <c r="AX364" s="3">
        <f t="shared" si="37"/>
        <v>-0.38829013735766099</v>
      </c>
      <c r="AY364" s="3">
        <f t="shared" si="38"/>
        <v>-0.19223783601</v>
      </c>
      <c r="BP364" s="4">
        <v>13</v>
      </c>
      <c r="BQ364" s="4">
        <v>11</v>
      </c>
      <c r="BR364" s="6">
        <f t="shared" si="39"/>
        <v>2.6417919323086401</v>
      </c>
      <c r="BS364" s="6">
        <f t="shared" si="40"/>
        <v>-0.38829013735766099</v>
      </c>
      <c r="BT364" s="6">
        <f t="shared" si="41"/>
        <v>-0.19223783601</v>
      </c>
    </row>
    <row r="365" spans="1:72">
      <c r="A365">
        <v>13</v>
      </c>
      <c r="B365">
        <v>12</v>
      </c>
      <c r="C365" s="3">
        <v>2.6356380397335601</v>
      </c>
      <c r="D365" s="3">
        <v>-0.17387048921306</v>
      </c>
      <c r="E365" s="3">
        <v>-3.28911315809367E-14</v>
      </c>
      <c r="Q365">
        <v>13</v>
      </c>
      <c r="R365">
        <v>12</v>
      </c>
      <c r="S365" s="3">
        <v>2.6356380397335601</v>
      </c>
      <c r="T365" s="3">
        <v>-0.17387048921306</v>
      </c>
      <c r="U365" s="3">
        <f t="shared" si="35"/>
        <v>7.8949192862233357E-15</v>
      </c>
      <c r="AT365" cm="1">
        <f t="array" ref="AT365">_xlfn.XLOOKUP(1, ($AP$2:$AP$14 &lt;= U365) * ($AQ$2:$AQ$14 &gt;= U365), $AO$2:$AO$14, "範囲外")</f>
        <v>7</v>
      </c>
      <c r="AU365">
        <v>13</v>
      </c>
      <c r="AV365">
        <v>12</v>
      </c>
      <c r="AW365" s="3">
        <f t="shared" si="36"/>
        <v>2.6356380397335601</v>
      </c>
      <c r="AX365" s="3">
        <f t="shared" si="37"/>
        <v>-0.17387048921306</v>
      </c>
      <c r="AY365" s="3">
        <f t="shared" si="38"/>
        <v>0</v>
      </c>
      <c r="BP365" s="4">
        <v>13</v>
      </c>
      <c r="BQ365" s="4">
        <v>12</v>
      </c>
      <c r="BR365" s="6">
        <f t="shared" si="39"/>
        <v>2.6356380397335601</v>
      </c>
      <c r="BS365" s="6">
        <f t="shared" si="40"/>
        <v>-0.17387048921306</v>
      </c>
      <c r="BT365" s="6">
        <f t="shared" si="41"/>
        <v>0</v>
      </c>
    </row>
    <row r="366" spans="1:72">
      <c r="A366">
        <v>13</v>
      </c>
      <c r="B366">
        <v>13</v>
      </c>
      <c r="C366" s="3">
        <v>2.6945645038699801</v>
      </c>
      <c r="D366" s="3">
        <v>-0.18111509293027001</v>
      </c>
      <c r="E366" s="3">
        <v>0.160130158331376</v>
      </c>
      <c r="Q366">
        <v>13</v>
      </c>
      <c r="R366">
        <v>13</v>
      </c>
      <c r="S366" s="3">
        <v>2.6945645038699801</v>
      </c>
      <c r="T366" s="3">
        <v>-0.18111509293027001</v>
      </c>
      <c r="U366" s="3">
        <f t="shared" si="35"/>
        <v>-3.7788025842393498E-2</v>
      </c>
      <c r="AT366" cm="1">
        <f t="array" ref="AT366">_xlfn.XLOOKUP(1, ($AP$2:$AP$14 &lt;= U366) * ($AQ$2:$AQ$14 &gt;= U366), $AO$2:$AO$14, "範囲外")</f>
        <v>9</v>
      </c>
      <c r="AU366">
        <v>13</v>
      </c>
      <c r="AV366">
        <v>13</v>
      </c>
      <c r="AW366" s="3">
        <f t="shared" si="36"/>
        <v>2.6945645038699801</v>
      </c>
      <c r="AX366" s="3">
        <f t="shared" si="37"/>
        <v>-0.18111509293027001</v>
      </c>
      <c r="AY366" s="3">
        <f t="shared" si="38"/>
        <v>-4.8239531358999999E-2</v>
      </c>
      <c r="BP366" s="4">
        <v>13</v>
      </c>
      <c r="BQ366" s="4">
        <v>13</v>
      </c>
      <c r="BR366" s="6">
        <f t="shared" si="39"/>
        <v>2.6945645038699801</v>
      </c>
      <c r="BS366" s="6">
        <f t="shared" si="40"/>
        <v>-0.18111509293027001</v>
      </c>
      <c r="BT366" s="6">
        <f t="shared" si="41"/>
        <v>-4.8239531358999999E-2</v>
      </c>
    </row>
    <row r="367" spans="1:72">
      <c r="A367">
        <v>13</v>
      </c>
      <c r="B367">
        <v>14</v>
      </c>
      <c r="C367" s="3">
        <v>2.8609034491469201</v>
      </c>
      <c r="D367" s="3">
        <v>-0.20284890408190301</v>
      </c>
      <c r="E367" s="3">
        <v>0.69420087276811804</v>
      </c>
      <c r="Q367">
        <v>13</v>
      </c>
      <c r="R367">
        <v>14</v>
      </c>
      <c r="S367" s="3">
        <v>2.8609034491469201</v>
      </c>
      <c r="T367" s="3">
        <v>-0.20284890408190301</v>
      </c>
      <c r="U367" s="3">
        <f t="shared" si="35"/>
        <v>-0.15154734817477902</v>
      </c>
      <c r="AT367" cm="1">
        <f t="array" ref="AT367">_xlfn.XLOOKUP(1, ($AP$2:$AP$14 &lt;= U367) * ($AQ$2:$AQ$14 &gt;= U367), $AO$2:$AO$14, "範囲外")</f>
        <v>11</v>
      </c>
      <c r="AU367">
        <v>13</v>
      </c>
      <c r="AV367">
        <v>14</v>
      </c>
      <c r="AW367" s="3">
        <f t="shared" si="36"/>
        <v>2.8609034491469201</v>
      </c>
      <c r="AX367" s="3">
        <f t="shared" si="37"/>
        <v>-0.20284890408190301</v>
      </c>
      <c r="AY367" s="3">
        <f t="shared" si="38"/>
        <v>-0.19223783601</v>
      </c>
      <c r="BP367" s="4">
        <v>13</v>
      </c>
      <c r="BQ367" s="4">
        <v>14</v>
      </c>
      <c r="BR367" s="6">
        <f t="shared" si="39"/>
        <v>2.8609034491469201</v>
      </c>
      <c r="BS367" s="6">
        <f t="shared" si="40"/>
        <v>-0.20284890408190301</v>
      </c>
      <c r="BT367" s="6">
        <f t="shared" si="41"/>
        <v>-0.19223783601</v>
      </c>
    </row>
    <row r="368" spans="1:72">
      <c r="A368">
        <v>13</v>
      </c>
      <c r="B368">
        <v>15</v>
      </c>
      <c r="C368" s="3">
        <v>2.6999999999999802</v>
      </c>
      <c r="D368" s="3">
        <v>-5.4864366380667799E-16</v>
      </c>
      <c r="E368" s="3">
        <v>-3.4298633917220499E-14</v>
      </c>
      <c r="Q368">
        <v>13</v>
      </c>
      <c r="R368">
        <v>15</v>
      </c>
      <c r="S368" s="3">
        <v>2.6999999999999802</v>
      </c>
      <c r="T368" s="3">
        <v>-5.4864366380667799E-16</v>
      </c>
      <c r="U368" s="3">
        <f t="shared" si="35"/>
        <v>8.0528176719478019E-15</v>
      </c>
      <c r="AT368" cm="1">
        <f t="array" ref="AT368">_xlfn.XLOOKUP(1, ($AP$2:$AP$14 &lt;= U368) * ($AQ$2:$AQ$14 &gt;= U368), $AO$2:$AO$14, "範囲外")</f>
        <v>7</v>
      </c>
      <c r="AU368">
        <v>13</v>
      </c>
      <c r="AV368">
        <v>15</v>
      </c>
      <c r="AW368" s="3">
        <f t="shared" si="36"/>
        <v>2.6999999999999802</v>
      </c>
      <c r="AX368" s="3">
        <f t="shared" si="37"/>
        <v>-5.4864366380667799E-16</v>
      </c>
      <c r="AY368" s="3">
        <f t="shared" si="38"/>
        <v>0</v>
      </c>
      <c r="BP368" s="4">
        <v>13</v>
      </c>
      <c r="BQ368" s="4">
        <v>15</v>
      </c>
      <c r="BR368" s="6">
        <f t="shared" si="39"/>
        <v>2.6999999999999802</v>
      </c>
      <c r="BS368" s="6">
        <f t="shared" si="40"/>
        <v>-5.4864366380667799E-16</v>
      </c>
      <c r="BT368" s="6">
        <f t="shared" si="41"/>
        <v>0</v>
      </c>
    </row>
    <row r="369" spans="1:72">
      <c r="A369">
        <v>13</v>
      </c>
      <c r="B369">
        <v>16</v>
      </c>
      <c r="C369" s="3">
        <v>2.7616137461474302</v>
      </c>
      <c r="D369" s="3">
        <v>-5.48638156889193E-16</v>
      </c>
      <c r="E369" s="3">
        <v>0.16514639493703201</v>
      </c>
      <c r="Q369">
        <v>13</v>
      </c>
      <c r="R369">
        <v>16</v>
      </c>
      <c r="S369" s="3">
        <v>2.7616137461474302</v>
      </c>
      <c r="T369" s="3">
        <v>-5.48638156889193E-16</v>
      </c>
      <c r="U369" s="3">
        <f t="shared" si="35"/>
        <v>-3.8025014532978692E-2</v>
      </c>
      <c r="AT369" cm="1">
        <f t="array" ref="AT369">_xlfn.XLOOKUP(1, ($AP$2:$AP$14 &lt;= U369) * ($AQ$2:$AQ$14 &gt;= U369), $AO$2:$AO$14, "範囲外")</f>
        <v>9</v>
      </c>
      <c r="AU369">
        <v>13</v>
      </c>
      <c r="AV369">
        <v>16</v>
      </c>
      <c r="AW369" s="3">
        <f t="shared" si="36"/>
        <v>2.7616137461474302</v>
      </c>
      <c r="AX369" s="3">
        <f t="shared" si="37"/>
        <v>-5.48638156889193E-16</v>
      </c>
      <c r="AY369" s="3">
        <f t="shared" si="38"/>
        <v>-4.8239531358999999E-2</v>
      </c>
      <c r="BP369" s="4">
        <v>13</v>
      </c>
      <c r="BQ369" s="4">
        <v>16</v>
      </c>
      <c r="BR369" s="6">
        <f t="shared" si="39"/>
        <v>2.7616137461474302</v>
      </c>
      <c r="BS369" s="6">
        <f t="shared" si="40"/>
        <v>-5.48638156889193E-16</v>
      </c>
      <c r="BT369" s="6">
        <f t="shared" si="41"/>
        <v>-4.8239531358999999E-2</v>
      </c>
    </row>
    <row r="370" spans="1:72">
      <c r="A370">
        <v>13</v>
      </c>
      <c r="B370">
        <v>17</v>
      </c>
      <c r="C370" s="3">
        <v>2.93609139639217</v>
      </c>
      <c r="D370" s="3">
        <v>-5.6330942883366696E-16</v>
      </c>
      <c r="E370" s="3">
        <v>0.71670468231682405</v>
      </c>
      <c r="Q370">
        <v>13</v>
      </c>
      <c r="R370">
        <v>17</v>
      </c>
      <c r="S370" s="3">
        <v>2.93609139639217</v>
      </c>
      <c r="T370" s="3">
        <v>-5.6330942883366696E-16</v>
      </c>
      <c r="U370" s="3">
        <f t="shared" si="35"/>
        <v>-0.15241924730357082</v>
      </c>
      <c r="AT370" cm="1">
        <f t="array" ref="AT370">_xlfn.XLOOKUP(1, ($AP$2:$AP$14 &lt;= U370) * ($AQ$2:$AQ$14 &gt;= U370), $AO$2:$AO$14, "範囲外")</f>
        <v>11</v>
      </c>
      <c r="AU370">
        <v>13</v>
      </c>
      <c r="AV370">
        <v>17</v>
      </c>
      <c r="AW370" s="3">
        <f t="shared" si="36"/>
        <v>2.93609139639217</v>
      </c>
      <c r="AX370" s="3">
        <f t="shared" si="37"/>
        <v>-5.6330942883366696E-16</v>
      </c>
      <c r="AY370" s="3">
        <f t="shared" si="38"/>
        <v>-0.19223783601</v>
      </c>
      <c r="BP370" s="4">
        <v>13</v>
      </c>
      <c r="BQ370" s="4">
        <v>17</v>
      </c>
      <c r="BR370" s="6">
        <f t="shared" si="39"/>
        <v>2.93609139639217</v>
      </c>
      <c r="BS370" s="6">
        <f t="shared" si="40"/>
        <v>-5.6330942883366696E-16</v>
      </c>
      <c r="BT370" s="6">
        <f t="shared" si="41"/>
        <v>-0.19223783601</v>
      </c>
    </row>
    <row r="371" spans="1:72">
      <c r="A371">
        <v>13</v>
      </c>
      <c r="B371">
        <v>18</v>
      </c>
      <c r="C371" s="3">
        <v>2.4480754415067398</v>
      </c>
      <c r="D371" s="3">
        <v>-0.33282011773513698</v>
      </c>
      <c r="E371" s="3">
        <v>-2.8600874349954298E-14</v>
      </c>
      <c r="Q371">
        <v>13</v>
      </c>
      <c r="R371">
        <v>18</v>
      </c>
      <c r="S371" s="3">
        <v>2.4480754415067398</v>
      </c>
      <c r="T371" s="3">
        <v>-0.33282011773513698</v>
      </c>
      <c r="U371" s="3">
        <f t="shared" si="35"/>
        <v>7.263325743325468E-15</v>
      </c>
      <c r="AT371" cm="1">
        <f t="array" ref="AT371">_xlfn.XLOOKUP(1, ($AP$2:$AP$14 &lt;= U371) * ($AQ$2:$AQ$14 &gt;= U371), $AO$2:$AO$14, "範囲外")</f>
        <v>7</v>
      </c>
      <c r="AU371">
        <v>13</v>
      </c>
      <c r="AV371">
        <v>18</v>
      </c>
      <c r="AW371" s="3">
        <f t="shared" si="36"/>
        <v>2.4480754415067398</v>
      </c>
      <c r="AX371" s="3">
        <f t="shared" si="37"/>
        <v>-0.33282011773513698</v>
      </c>
      <c r="AY371" s="3">
        <f t="shared" si="38"/>
        <v>0</v>
      </c>
      <c r="BP371" s="4">
        <v>13</v>
      </c>
      <c r="BQ371" s="4">
        <v>18</v>
      </c>
      <c r="BR371" s="6">
        <f t="shared" si="39"/>
        <v>2.4480754415067398</v>
      </c>
      <c r="BS371" s="6">
        <f t="shared" si="40"/>
        <v>-0.33282011773513698</v>
      </c>
      <c r="BT371" s="6">
        <f t="shared" si="41"/>
        <v>0</v>
      </c>
    </row>
    <row r="372" spans="1:72">
      <c r="A372">
        <v>13</v>
      </c>
      <c r="B372">
        <v>19</v>
      </c>
      <c r="C372" s="3">
        <v>2.4471632356191502</v>
      </c>
      <c r="D372" s="3">
        <v>-0.33282011773513698</v>
      </c>
      <c r="E372" s="3">
        <v>0.14162102599922</v>
      </c>
      <c r="Q372">
        <v>13</v>
      </c>
      <c r="R372">
        <v>19</v>
      </c>
      <c r="S372" s="3">
        <v>2.4471632356191502</v>
      </c>
      <c r="T372" s="3">
        <v>-0.33282011773513698</v>
      </c>
      <c r="U372" s="3">
        <f t="shared" si="35"/>
        <v>-3.6801099017012166E-2</v>
      </c>
      <c r="AT372" cm="1">
        <f t="array" ref="AT372">_xlfn.XLOOKUP(1, ($AP$2:$AP$14 &lt;= U372) * ($AQ$2:$AQ$14 &gt;= U372), $AO$2:$AO$14, "範囲外")</f>
        <v>9</v>
      </c>
      <c r="AU372">
        <v>13</v>
      </c>
      <c r="AV372">
        <v>19</v>
      </c>
      <c r="AW372" s="3">
        <f t="shared" si="36"/>
        <v>2.4471632356191502</v>
      </c>
      <c r="AX372" s="3">
        <f t="shared" si="37"/>
        <v>-0.33282011773513698</v>
      </c>
      <c r="AY372" s="3">
        <f t="shared" si="38"/>
        <v>-4.8239531358999999E-2</v>
      </c>
      <c r="BP372" s="4">
        <v>13</v>
      </c>
      <c r="BQ372" s="4">
        <v>19</v>
      </c>
      <c r="BR372" s="6">
        <f t="shared" si="39"/>
        <v>2.4471632356191502</v>
      </c>
      <c r="BS372" s="6">
        <f t="shared" si="40"/>
        <v>-0.33282011773513698</v>
      </c>
      <c r="BT372" s="6">
        <f t="shared" si="41"/>
        <v>-4.8239531358999999E-2</v>
      </c>
    </row>
    <row r="373" spans="1:72">
      <c r="A373">
        <v>13</v>
      </c>
      <c r="B373">
        <v>20</v>
      </c>
      <c r="C373" s="3">
        <v>2.4335051251287898</v>
      </c>
      <c r="D373" s="3">
        <v>-0.33282011773513698</v>
      </c>
      <c r="E373" s="3">
        <v>0.56628023073004996</v>
      </c>
      <c r="Q373">
        <v>13</v>
      </c>
      <c r="R373">
        <v>20</v>
      </c>
      <c r="S373" s="3">
        <v>2.4335051251287898</v>
      </c>
      <c r="T373" s="3">
        <v>-0.33282011773513698</v>
      </c>
      <c r="U373" s="3">
        <f t="shared" si="35"/>
        <v>-0.14555204372344502</v>
      </c>
      <c r="AT373" cm="1">
        <f t="array" ref="AT373">_xlfn.XLOOKUP(1, ($AP$2:$AP$14 &lt;= U373) * ($AQ$2:$AQ$14 &gt;= U373), $AO$2:$AO$14, "範囲外")</f>
        <v>11</v>
      </c>
      <c r="AU373">
        <v>13</v>
      </c>
      <c r="AV373">
        <v>20</v>
      </c>
      <c r="AW373" s="3">
        <f t="shared" si="36"/>
        <v>2.4335051251287898</v>
      </c>
      <c r="AX373" s="3">
        <f t="shared" si="37"/>
        <v>-0.33282011773513698</v>
      </c>
      <c r="AY373" s="3">
        <f t="shared" si="38"/>
        <v>-0.19223783601</v>
      </c>
      <c r="BP373" s="4">
        <v>13</v>
      </c>
      <c r="BQ373" s="4">
        <v>20</v>
      </c>
      <c r="BR373" s="6">
        <f t="shared" si="39"/>
        <v>2.4335051251287898</v>
      </c>
      <c r="BS373" s="6">
        <f t="shared" si="40"/>
        <v>-0.33282011773513698</v>
      </c>
      <c r="BT373" s="6">
        <f t="shared" si="41"/>
        <v>-0.19223783601</v>
      </c>
    </row>
    <row r="374" spans="1:72">
      <c r="A374">
        <v>13</v>
      </c>
      <c r="B374">
        <v>21</v>
      </c>
      <c r="C374" s="3">
        <v>2.6356380397335601</v>
      </c>
      <c r="D374" s="3">
        <v>-0.17387048921306</v>
      </c>
      <c r="E374" s="3">
        <v>-3.29213215630665E-14</v>
      </c>
      <c r="Q374">
        <v>13</v>
      </c>
      <c r="R374">
        <v>21</v>
      </c>
      <c r="S374" s="3">
        <v>2.6356380397335601</v>
      </c>
      <c r="T374" s="3">
        <v>-0.17387048921306</v>
      </c>
      <c r="U374" s="3">
        <f t="shared" si="35"/>
        <v>7.8949192862233357E-15</v>
      </c>
      <c r="AT374" cm="1">
        <f t="array" ref="AT374">_xlfn.XLOOKUP(1, ($AP$2:$AP$14 &lt;= U374) * ($AQ$2:$AQ$14 &gt;= U374), $AO$2:$AO$14, "範囲外")</f>
        <v>7</v>
      </c>
      <c r="AU374">
        <v>13</v>
      </c>
      <c r="AV374">
        <v>21</v>
      </c>
      <c r="AW374" s="3">
        <f t="shared" si="36"/>
        <v>2.6356380397335601</v>
      </c>
      <c r="AX374" s="3">
        <f t="shared" si="37"/>
        <v>-0.17387048921306</v>
      </c>
      <c r="AY374" s="3">
        <f t="shared" si="38"/>
        <v>0</v>
      </c>
      <c r="BP374" s="4">
        <v>13</v>
      </c>
      <c r="BQ374" s="4">
        <v>21</v>
      </c>
      <c r="BR374" s="6">
        <f t="shared" si="39"/>
        <v>2.6356380397335601</v>
      </c>
      <c r="BS374" s="6">
        <f t="shared" si="40"/>
        <v>-0.17387048921306</v>
      </c>
      <c r="BT374" s="6">
        <f t="shared" si="41"/>
        <v>0</v>
      </c>
    </row>
    <row r="375" spans="1:72">
      <c r="A375">
        <v>13</v>
      </c>
      <c r="B375">
        <v>22</v>
      </c>
      <c r="C375" s="3">
        <v>2.63474131492399</v>
      </c>
      <c r="D375" s="3">
        <v>-0.17387048921306</v>
      </c>
      <c r="E375" s="3">
        <v>0.15565453325248399</v>
      </c>
      <c r="Q375">
        <v>13</v>
      </c>
      <c r="R375">
        <v>22</v>
      </c>
      <c r="S375" s="3">
        <v>2.63474131492399</v>
      </c>
      <c r="T375" s="3">
        <v>-0.17387048921306</v>
      </c>
      <c r="U375" s="3">
        <f t="shared" si="35"/>
        <v>-3.7566386498060135E-2</v>
      </c>
      <c r="AT375" cm="1">
        <f t="array" ref="AT375">_xlfn.XLOOKUP(1, ($AP$2:$AP$14 &lt;= U375) * ($AQ$2:$AQ$14 &gt;= U375), $AO$2:$AO$14, "範囲外")</f>
        <v>9</v>
      </c>
      <c r="AU375">
        <v>13</v>
      </c>
      <c r="AV375">
        <v>22</v>
      </c>
      <c r="AW375" s="3">
        <f t="shared" si="36"/>
        <v>2.63474131492399</v>
      </c>
      <c r="AX375" s="3">
        <f t="shared" si="37"/>
        <v>-0.17387048921306</v>
      </c>
      <c r="AY375" s="3">
        <f t="shared" si="38"/>
        <v>-4.8239531358999999E-2</v>
      </c>
      <c r="BP375" s="4">
        <v>13</v>
      </c>
      <c r="BQ375" s="4">
        <v>22</v>
      </c>
      <c r="BR375" s="6">
        <f t="shared" si="39"/>
        <v>2.63474131492399</v>
      </c>
      <c r="BS375" s="6">
        <f t="shared" si="40"/>
        <v>-0.17387048921306</v>
      </c>
      <c r="BT375" s="6">
        <f t="shared" si="41"/>
        <v>-4.8239531358999999E-2</v>
      </c>
    </row>
    <row r="376" spans="1:72">
      <c r="A376">
        <v>13</v>
      </c>
      <c r="B376">
        <v>23</v>
      </c>
      <c r="C376" s="3">
        <v>2.62131499670445</v>
      </c>
      <c r="D376" s="3">
        <v>-0.17387048921306</v>
      </c>
      <c r="E376" s="3">
        <v>0.62249186751697205</v>
      </c>
      <c r="Q376">
        <v>13</v>
      </c>
      <c r="R376">
        <v>23</v>
      </c>
      <c r="S376" s="3">
        <v>2.62131499670445</v>
      </c>
      <c r="T376" s="3">
        <v>-0.17387048921306</v>
      </c>
      <c r="U376" s="3">
        <f t="shared" si="35"/>
        <v>-0.14843067672544347</v>
      </c>
      <c r="AT376" cm="1">
        <f t="array" ref="AT376">_xlfn.XLOOKUP(1, ($AP$2:$AP$14 &lt;= U376) * ($AQ$2:$AQ$14 &gt;= U376), $AO$2:$AO$14, "範囲外")</f>
        <v>11</v>
      </c>
      <c r="AU376">
        <v>13</v>
      </c>
      <c r="AV376">
        <v>23</v>
      </c>
      <c r="AW376" s="3">
        <f t="shared" si="36"/>
        <v>2.62131499670445</v>
      </c>
      <c r="AX376" s="3">
        <f t="shared" si="37"/>
        <v>-0.17387048921306</v>
      </c>
      <c r="AY376" s="3">
        <f t="shared" si="38"/>
        <v>-0.19223783601</v>
      </c>
      <c r="BP376" s="4">
        <v>13</v>
      </c>
      <c r="BQ376" s="4">
        <v>23</v>
      </c>
      <c r="BR376" s="6">
        <f t="shared" si="39"/>
        <v>2.62131499670445</v>
      </c>
      <c r="BS376" s="6">
        <f t="shared" si="40"/>
        <v>-0.17387048921306</v>
      </c>
      <c r="BT376" s="6">
        <f t="shared" si="41"/>
        <v>-0.19223783601</v>
      </c>
    </row>
    <row r="377" spans="1:72">
      <c r="A377">
        <v>13</v>
      </c>
      <c r="B377">
        <v>24</v>
      </c>
      <c r="C377" s="3">
        <v>2.6999999999999802</v>
      </c>
      <c r="D377" s="3">
        <v>-5.4864366380667799E-16</v>
      </c>
      <c r="E377" s="3">
        <v>-3.4298633917220499E-14</v>
      </c>
      <c r="Q377">
        <v>13</v>
      </c>
      <c r="R377">
        <v>24</v>
      </c>
      <c r="S377" s="3">
        <v>2.6999999999999802</v>
      </c>
      <c r="T377" s="3">
        <v>-5.4864366380667799E-16</v>
      </c>
      <c r="U377" s="3">
        <f t="shared" si="35"/>
        <v>8.0528176719478019E-15</v>
      </c>
      <c r="AT377" cm="1">
        <f t="array" ref="AT377">_xlfn.XLOOKUP(1, ($AP$2:$AP$14 &lt;= U377) * ($AQ$2:$AQ$14 &gt;= U377), $AO$2:$AO$14, "範囲外")</f>
        <v>7</v>
      </c>
      <c r="AU377">
        <v>13</v>
      </c>
      <c r="AV377">
        <v>24</v>
      </c>
      <c r="AW377" s="3">
        <f t="shared" si="36"/>
        <v>2.6999999999999802</v>
      </c>
      <c r="AX377" s="3">
        <f t="shared" si="37"/>
        <v>-5.4864366380667799E-16</v>
      </c>
      <c r="AY377" s="3">
        <f t="shared" si="38"/>
        <v>0</v>
      </c>
      <c r="BP377" s="4">
        <v>13</v>
      </c>
      <c r="BQ377" s="4">
        <v>24</v>
      </c>
      <c r="BR377" s="6">
        <f t="shared" si="39"/>
        <v>2.6999999999999802</v>
      </c>
      <c r="BS377" s="6">
        <f t="shared" si="40"/>
        <v>-5.4864366380667799E-16</v>
      </c>
      <c r="BT377" s="6">
        <f t="shared" si="41"/>
        <v>0</v>
      </c>
    </row>
    <row r="378" spans="1:72">
      <c r="A378">
        <v>13</v>
      </c>
      <c r="B378">
        <v>25</v>
      </c>
      <c r="C378" s="3">
        <v>2.69910858751033</v>
      </c>
      <c r="D378" s="3">
        <v>-5.5456693692423204E-16</v>
      </c>
      <c r="E378" s="3">
        <v>0.16047012039391401</v>
      </c>
      <c r="Q378">
        <v>13</v>
      </c>
      <c r="R378">
        <v>25</v>
      </c>
      <c r="S378" s="3">
        <v>2.69910858751033</v>
      </c>
      <c r="T378" s="3">
        <v>-5.5456693692423204E-16</v>
      </c>
      <c r="U378" s="3">
        <f t="shared" si="35"/>
        <v>-3.780445940047391E-2</v>
      </c>
      <c r="AT378" cm="1">
        <f t="array" ref="AT378">_xlfn.XLOOKUP(1, ($AP$2:$AP$14 &lt;= U378) * ($AQ$2:$AQ$14 &gt;= U378), $AO$2:$AO$14, "範囲外")</f>
        <v>9</v>
      </c>
      <c r="AU378">
        <v>13</v>
      </c>
      <c r="AV378">
        <v>25</v>
      </c>
      <c r="AW378" s="3">
        <f t="shared" si="36"/>
        <v>2.69910858751033</v>
      </c>
      <c r="AX378" s="3">
        <f t="shared" si="37"/>
        <v>-5.5456693692423204E-16</v>
      </c>
      <c r="AY378" s="3">
        <f t="shared" si="38"/>
        <v>-4.8239531358999999E-2</v>
      </c>
      <c r="BP378" s="4">
        <v>13</v>
      </c>
      <c r="BQ378" s="4">
        <v>25</v>
      </c>
      <c r="BR378" s="6">
        <f t="shared" si="39"/>
        <v>2.69910858751033</v>
      </c>
      <c r="BS378" s="6">
        <f t="shared" si="40"/>
        <v>-5.5456693692423204E-16</v>
      </c>
      <c r="BT378" s="6">
        <f t="shared" si="41"/>
        <v>-4.8239531358999999E-2</v>
      </c>
    </row>
    <row r="379" spans="1:72">
      <c r="A379">
        <v>13</v>
      </c>
      <c r="B379">
        <v>26</v>
      </c>
      <c r="C379" s="3">
        <v>2.6857618086289601</v>
      </c>
      <c r="D379" s="3">
        <v>-5.5750749933601796E-16</v>
      </c>
      <c r="E379" s="3">
        <v>0.64178084713014905</v>
      </c>
      <c r="Q379">
        <v>13</v>
      </c>
      <c r="R379">
        <v>26</v>
      </c>
      <c r="S379" s="3">
        <v>2.6857618086289601</v>
      </c>
      <c r="T379" s="3">
        <v>-5.5750749933601796E-16</v>
      </c>
      <c r="U379" s="3">
        <f t="shared" si="35"/>
        <v>-0.14932444689791124</v>
      </c>
      <c r="AT379" cm="1">
        <f t="array" ref="AT379">_xlfn.XLOOKUP(1, ($AP$2:$AP$14 &lt;= U379) * ($AQ$2:$AQ$14 &gt;= U379), $AO$2:$AO$14, "範囲外")</f>
        <v>11</v>
      </c>
      <c r="AU379">
        <v>13</v>
      </c>
      <c r="AV379">
        <v>26</v>
      </c>
      <c r="AW379" s="3">
        <f t="shared" si="36"/>
        <v>2.6857618086289601</v>
      </c>
      <c r="AX379" s="3">
        <f t="shared" si="37"/>
        <v>-5.5750749933601796E-16</v>
      </c>
      <c r="AY379" s="3">
        <f t="shared" si="38"/>
        <v>-0.19223783601</v>
      </c>
      <c r="BP379" s="4">
        <v>13</v>
      </c>
      <c r="BQ379" s="4">
        <v>26</v>
      </c>
      <c r="BR379" s="6">
        <f t="shared" si="39"/>
        <v>2.6857618086289601</v>
      </c>
      <c r="BS379" s="6">
        <f t="shared" si="40"/>
        <v>-5.5750749933601796E-16</v>
      </c>
      <c r="BT379" s="6">
        <f t="shared" si="41"/>
        <v>-0.19223783601</v>
      </c>
    </row>
    <row r="380" spans="1:72">
      <c r="A380">
        <v>14</v>
      </c>
      <c r="B380">
        <v>0</v>
      </c>
      <c r="C380" s="3">
        <v>2.4480754415067398</v>
      </c>
      <c r="D380" s="3">
        <v>-0.33282011773513698</v>
      </c>
      <c r="E380" s="3">
        <v>-2.8600874349954298E-14</v>
      </c>
      <c r="Q380">
        <v>14</v>
      </c>
      <c r="R380">
        <v>0</v>
      </c>
      <c r="S380" s="3">
        <v>2.4480754415067398</v>
      </c>
      <c r="T380" s="3">
        <v>-0.33282011773513698</v>
      </c>
      <c r="U380" s="3">
        <f t="shared" si="35"/>
        <v>7.263325743325468E-15</v>
      </c>
      <c r="AT380" cm="1">
        <f t="array" ref="AT380">_xlfn.XLOOKUP(1, ($AP$2:$AP$14 &lt;= U380) * ($AQ$2:$AQ$14 &gt;= U380), $AO$2:$AO$14, "範囲外")</f>
        <v>7</v>
      </c>
      <c r="AU380">
        <v>14</v>
      </c>
      <c r="AV380">
        <v>0</v>
      </c>
      <c r="AW380" s="3">
        <f t="shared" si="36"/>
        <v>2.4480754415067398</v>
      </c>
      <c r="AX380" s="3">
        <f t="shared" si="37"/>
        <v>-0.33282011773513698</v>
      </c>
      <c r="AY380" s="3">
        <f t="shared" si="38"/>
        <v>0</v>
      </c>
      <c r="BP380" s="4">
        <v>14</v>
      </c>
      <c r="BQ380" s="4">
        <v>0</v>
      </c>
      <c r="BR380" s="6">
        <f t="shared" si="39"/>
        <v>2.4480754415067398</v>
      </c>
      <c r="BS380" s="6">
        <f t="shared" si="40"/>
        <v>-0.33282011773513698</v>
      </c>
      <c r="BT380" s="6">
        <f t="shared" si="41"/>
        <v>0</v>
      </c>
    </row>
    <row r="381" spans="1:72">
      <c r="A381">
        <v>14</v>
      </c>
      <c r="B381">
        <v>1</v>
      </c>
      <c r="C381" s="3">
        <v>2.4471632356191502</v>
      </c>
      <c r="D381" s="3">
        <v>-0.33282011773513698</v>
      </c>
      <c r="E381" s="3">
        <v>0.14162102599922</v>
      </c>
      <c r="Q381">
        <v>14</v>
      </c>
      <c r="R381">
        <v>1</v>
      </c>
      <c r="S381" s="3">
        <v>2.4471632356191502</v>
      </c>
      <c r="T381" s="3">
        <v>-0.33282011773513698</v>
      </c>
      <c r="U381" s="3">
        <f t="shared" si="35"/>
        <v>-3.6801099017012166E-2</v>
      </c>
      <c r="AT381" cm="1">
        <f t="array" ref="AT381">_xlfn.XLOOKUP(1, ($AP$2:$AP$14 &lt;= U381) * ($AQ$2:$AQ$14 &gt;= U381), $AO$2:$AO$14, "範囲外")</f>
        <v>9</v>
      </c>
      <c r="AU381">
        <v>14</v>
      </c>
      <c r="AV381">
        <v>1</v>
      </c>
      <c r="AW381" s="3">
        <f t="shared" si="36"/>
        <v>2.4471632356191502</v>
      </c>
      <c r="AX381" s="3">
        <f t="shared" si="37"/>
        <v>-0.33282011773513698</v>
      </c>
      <c r="AY381" s="3">
        <f t="shared" si="38"/>
        <v>-4.8239531358999999E-2</v>
      </c>
      <c r="BP381" s="4">
        <v>14</v>
      </c>
      <c r="BQ381" s="4">
        <v>1</v>
      </c>
      <c r="BR381" s="6">
        <f t="shared" si="39"/>
        <v>2.4471632356191502</v>
      </c>
      <c r="BS381" s="6">
        <f t="shared" si="40"/>
        <v>-0.33282011773513698</v>
      </c>
      <c r="BT381" s="6">
        <f t="shared" si="41"/>
        <v>-4.8239531358999999E-2</v>
      </c>
    </row>
    <row r="382" spans="1:72">
      <c r="A382">
        <v>14</v>
      </c>
      <c r="B382">
        <v>2</v>
      </c>
      <c r="C382" s="3">
        <v>2.4335051251287898</v>
      </c>
      <c r="D382" s="3">
        <v>-0.33282011773513698</v>
      </c>
      <c r="E382" s="3">
        <v>0.56628023073004996</v>
      </c>
      <c r="Q382">
        <v>14</v>
      </c>
      <c r="R382">
        <v>2</v>
      </c>
      <c r="S382" s="3">
        <v>2.4335051251287898</v>
      </c>
      <c r="T382" s="3">
        <v>-0.33282011773513698</v>
      </c>
      <c r="U382" s="3">
        <f t="shared" si="35"/>
        <v>-0.14555204372344502</v>
      </c>
      <c r="AT382" cm="1">
        <f t="array" ref="AT382">_xlfn.XLOOKUP(1, ($AP$2:$AP$14 &lt;= U382) * ($AQ$2:$AQ$14 &gt;= U382), $AO$2:$AO$14, "範囲外")</f>
        <v>11</v>
      </c>
      <c r="AU382">
        <v>14</v>
      </c>
      <c r="AV382">
        <v>2</v>
      </c>
      <c r="AW382" s="3">
        <f t="shared" si="36"/>
        <v>2.4335051251287898</v>
      </c>
      <c r="AX382" s="3">
        <f t="shared" si="37"/>
        <v>-0.33282011773513698</v>
      </c>
      <c r="AY382" s="3">
        <f t="shared" si="38"/>
        <v>-0.19223783601</v>
      </c>
      <c r="BP382" s="4">
        <v>14</v>
      </c>
      <c r="BQ382" s="4">
        <v>2</v>
      </c>
      <c r="BR382" s="6">
        <f t="shared" si="39"/>
        <v>2.4335051251287898</v>
      </c>
      <c r="BS382" s="6">
        <f t="shared" si="40"/>
        <v>-0.33282011773513698</v>
      </c>
      <c r="BT382" s="6">
        <f t="shared" si="41"/>
        <v>-0.19223783601</v>
      </c>
    </row>
    <row r="383" spans="1:72">
      <c r="A383">
        <v>14</v>
      </c>
      <c r="B383">
        <v>3</v>
      </c>
      <c r="C383" s="3">
        <v>2.6356380397335601</v>
      </c>
      <c r="D383" s="3">
        <v>-0.17387048921306</v>
      </c>
      <c r="E383" s="3">
        <v>-3.29213215630665E-14</v>
      </c>
      <c r="Q383">
        <v>14</v>
      </c>
      <c r="R383">
        <v>3</v>
      </c>
      <c r="S383" s="3">
        <v>2.6356380397335601</v>
      </c>
      <c r="T383" s="3">
        <v>-0.17387048921306</v>
      </c>
      <c r="U383" s="3">
        <f t="shared" si="35"/>
        <v>7.8949192862233357E-15</v>
      </c>
      <c r="AT383" cm="1">
        <f t="array" ref="AT383">_xlfn.XLOOKUP(1, ($AP$2:$AP$14 &lt;= U383) * ($AQ$2:$AQ$14 &gt;= U383), $AO$2:$AO$14, "範囲外")</f>
        <v>7</v>
      </c>
      <c r="AU383">
        <v>14</v>
      </c>
      <c r="AV383">
        <v>3</v>
      </c>
      <c r="AW383" s="3">
        <f t="shared" si="36"/>
        <v>2.6356380397335601</v>
      </c>
      <c r="AX383" s="3">
        <f t="shared" si="37"/>
        <v>-0.17387048921306</v>
      </c>
      <c r="AY383" s="3">
        <f t="shared" si="38"/>
        <v>0</v>
      </c>
      <c r="BP383" s="4">
        <v>14</v>
      </c>
      <c r="BQ383" s="4">
        <v>3</v>
      </c>
      <c r="BR383" s="6">
        <f t="shared" si="39"/>
        <v>2.6356380397335601</v>
      </c>
      <c r="BS383" s="6">
        <f t="shared" si="40"/>
        <v>-0.17387048921306</v>
      </c>
      <c r="BT383" s="6">
        <f t="shared" si="41"/>
        <v>0</v>
      </c>
    </row>
    <row r="384" spans="1:72">
      <c r="A384">
        <v>14</v>
      </c>
      <c r="B384">
        <v>4</v>
      </c>
      <c r="C384" s="3">
        <v>2.63474131492399</v>
      </c>
      <c r="D384" s="3">
        <v>-0.17387048921306</v>
      </c>
      <c r="E384" s="3">
        <v>0.15565453325248399</v>
      </c>
      <c r="Q384">
        <v>14</v>
      </c>
      <c r="R384">
        <v>4</v>
      </c>
      <c r="S384" s="3">
        <v>2.63474131492399</v>
      </c>
      <c r="T384" s="3">
        <v>-0.17387048921306</v>
      </c>
      <c r="U384" s="3">
        <f t="shared" si="35"/>
        <v>-3.7566386498060135E-2</v>
      </c>
      <c r="AT384" cm="1">
        <f t="array" ref="AT384">_xlfn.XLOOKUP(1, ($AP$2:$AP$14 &lt;= U384) * ($AQ$2:$AQ$14 &gt;= U384), $AO$2:$AO$14, "範囲外")</f>
        <v>9</v>
      </c>
      <c r="AU384">
        <v>14</v>
      </c>
      <c r="AV384">
        <v>4</v>
      </c>
      <c r="AW384" s="3">
        <f t="shared" si="36"/>
        <v>2.63474131492399</v>
      </c>
      <c r="AX384" s="3">
        <f t="shared" si="37"/>
        <v>-0.17387048921306</v>
      </c>
      <c r="AY384" s="3">
        <f t="shared" si="38"/>
        <v>-4.8239531358999999E-2</v>
      </c>
      <c r="BP384" s="4">
        <v>14</v>
      </c>
      <c r="BQ384" s="4">
        <v>4</v>
      </c>
      <c r="BR384" s="6">
        <f t="shared" si="39"/>
        <v>2.63474131492399</v>
      </c>
      <c r="BS384" s="6">
        <f t="shared" si="40"/>
        <v>-0.17387048921306</v>
      </c>
      <c r="BT384" s="6">
        <f t="shared" si="41"/>
        <v>-4.8239531358999999E-2</v>
      </c>
    </row>
    <row r="385" spans="1:72">
      <c r="A385">
        <v>14</v>
      </c>
      <c r="B385">
        <v>5</v>
      </c>
      <c r="C385" s="3">
        <v>2.62131499670445</v>
      </c>
      <c r="D385" s="3">
        <v>-0.17387048921306</v>
      </c>
      <c r="E385" s="3">
        <v>0.62249186751697205</v>
      </c>
      <c r="Q385">
        <v>14</v>
      </c>
      <c r="R385">
        <v>5</v>
      </c>
      <c r="S385" s="3">
        <v>2.62131499670445</v>
      </c>
      <c r="T385" s="3">
        <v>-0.17387048921306</v>
      </c>
      <c r="U385" s="3">
        <f t="shared" si="35"/>
        <v>-0.14843067672544347</v>
      </c>
      <c r="AT385" cm="1">
        <f t="array" ref="AT385">_xlfn.XLOOKUP(1, ($AP$2:$AP$14 &lt;= U385) * ($AQ$2:$AQ$14 &gt;= U385), $AO$2:$AO$14, "範囲外")</f>
        <v>11</v>
      </c>
      <c r="AU385">
        <v>14</v>
      </c>
      <c r="AV385">
        <v>5</v>
      </c>
      <c r="AW385" s="3">
        <f t="shared" si="36"/>
        <v>2.62131499670445</v>
      </c>
      <c r="AX385" s="3">
        <f t="shared" si="37"/>
        <v>-0.17387048921306</v>
      </c>
      <c r="AY385" s="3">
        <f t="shared" si="38"/>
        <v>-0.19223783601</v>
      </c>
      <c r="BP385" s="4">
        <v>14</v>
      </c>
      <c r="BQ385" s="4">
        <v>5</v>
      </c>
      <c r="BR385" s="6">
        <f t="shared" si="39"/>
        <v>2.62131499670445</v>
      </c>
      <c r="BS385" s="6">
        <f t="shared" si="40"/>
        <v>-0.17387048921306</v>
      </c>
      <c r="BT385" s="6">
        <f t="shared" si="41"/>
        <v>-0.19223783601</v>
      </c>
    </row>
    <row r="386" spans="1:72">
      <c r="A386">
        <v>14</v>
      </c>
      <c r="B386">
        <v>6</v>
      </c>
      <c r="C386" s="3">
        <v>2.6999999999999802</v>
      </c>
      <c r="D386" s="3">
        <v>-5.4864366380667799E-16</v>
      </c>
      <c r="E386" s="3">
        <v>-3.4298633917220499E-14</v>
      </c>
      <c r="Q386">
        <v>14</v>
      </c>
      <c r="R386">
        <v>6</v>
      </c>
      <c r="S386" s="3">
        <v>2.6999999999999802</v>
      </c>
      <c r="T386" s="3">
        <v>-5.4864366380667799E-16</v>
      </c>
      <c r="U386" s="3">
        <f t="shared" si="35"/>
        <v>8.0528176719478019E-15</v>
      </c>
      <c r="AT386" cm="1">
        <f t="array" ref="AT386">_xlfn.XLOOKUP(1, ($AP$2:$AP$14 &lt;= U386) * ($AQ$2:$AQ$14 &gt;= U386), $AO$2:$AO$14, "範囲外")</f>
        <v>7</v>
      </c>
      <c r="AU386">
        <v>14</v>
      </c>
      <c r="AV386">
        <v>6</v>
      </c>
      <c r="AW386" s="3">
        <f t="shared" si="36"/>
        <v>2.6999999999999802</v>
      </c>
      <c r="AX386" s="3">
        <f t="shared" si="37"/>
        <v>-5.4864366380667799E-16</v>
      </c>
      <c r="AY386" s="3">
        <f t="shared" si="38"/>
        <v>0</v>
      </c>
      <c r="BP386" s="4">
        <v>14</v>
      </c>
      <c r="BQ386" s="4">
        <v>6</v>
      </c>
      <c r="BR386" s="6">
        <f t="shared" si="39"/>
        <v>2.6999999999999802</v>
      </c>
      <c r="BS386" s="6">
        <f t="shared" si="40"/>
        <v>-5.4864366380667799E-16</v>
      </c>
      <c r="BT386" s="6">
        <f t="shared" si="41"/>
        <v>0</v>
      </c>
    </row>
    <row r="387" spans="1:72">
      <c r="A387">
        <v>14</v>
      </c>
      <c r="B387">
        <v>7</v>
      </c>
      <c r="C387" s="3">
        <v>2.69910858751033</v>
      </c>
      <c r="D387" s="3">
        <v>-5.5456693692423204E-16</v>
      </c>
      <c r="E387" s="3">
        <v>0.16047012039391401</v>
      </c>
      <c r="Q387">
        <v>14</v>
      </c>
      <c r="R387">
        <v>7</v>
      </c>
      <c r="S387" s="3">
        <v>2.69910858751033</v>
      </c>
      <c r="T387" s="3">
        <v>-5.5456693692423204E-16</v>
      </c>
      <c r="U387" s="3">
        <f t="shared" ref="U387:U450" si="42">(2*ATAN2(E387,C387)*180/PI()-180)/180</f>
        <v>-3.780445940047391E-2</v>
      </c>
      <c r="AT387" cm="1">
        <f t="array" ref="AT387">_xlfn.XLOOKUP(1, ($AP$2:$AP$14 &lt;= U387) * ($AQ$2:$AQ$14 &gt;= U387), $AO$2:$AO$14, "範囲外")</f>
        <v>9</v>
      </c>
      <c r="AU387">
        <v>14</v>
      </c>
      <c r="AV387">
        <v>7</v>
      </c>
      <c r="AW387" s="3">
        <f t="shared" ref="AW387:AW450" si="43">S387</f>
        <v>2.69910858751033</v>
      </c>
      <c r="AX387" s="3">
        <f t="shared" ref="AX387:AX450" si="44">T387</f>
        <v>-5.5456693692423204E-16</v>
      </c>
      <c r="AY387" s="3">
        <f t="shared" ref="AY387:AY450" si="45">_xlfn.XLOOKUP(AT387, $AO$2:$AO$14, $AR$2:$AR$14)</f>
        <v>-4.8239531358999999E-2</v>
      </c>
      <c r="BP387" s="4">
        <v>14</v>
      </c>
      <c r="BQ387" s="4">
        <v>7</v>
      </c>
      <c r="BR387" s="6">
        <f t="shared" ref="BR387:BR450" si="46">IF((AW387&gt;5)*(AW387&lt;=6),5.5,AW387)</f>
        <v>2.69910858751033</v>
      </c>
      <c r="BS387" s="6">
        <f t="shared" ref="BS387:BS450" si="47">AX387</f>
        <v>-5.5456693692423204E-16</v>
      </c>
      <c r="BT387" s="6">
        <f t="shared" ref="BT387:BT450" si="48">AY387</f>
        <v>-4.8239531358999999E-2</v>
      </c>
    </row>
    <row r="388" spans="1:72">
      <c r="A388">
        <v>14</v>
      </c>
      <c r="B388">
        <v>8</v>
      </c>
      <c r="C388" s="3">
        <v>2.6857618086289601</v>
      </c>
      <c r="D388" s="3">
        <v>-5.5750749933601796E-16</v>
      </c>
      <c r="E388" s="3">
        <v>0.64178084713014905</v>
      </c>
      <c r="Q388">
        <v>14</v>
      </c>
      <c r="R388">
        <v>8</v>
      </c>
      <c r="S388" s="3">
        <v>2.6857618086289601</v>
      </c>
      <c r="T388" s="3">
        <v>-5.5750749933601796E-16</v>
      </c>
      <c r="U388" s="3">
        <f t="shared" si="42"/>
        <v>-0.14932444689791124</v>
      </c>
      <c r="AT388" cm="1">
        <f t="array" ref="AT388">_xlfn.XLOOKUP(1, ($AP$2:$AP$14 &lt;= U388) * ($AQ$2:$AQ$14 &gt;= U388), $AO$2:$AO$14, "範囲外")</f>
        <v>11</v>
      </c>
      <c r="AU388">
        <v>14</v>
      </c>
      <c r="AV388">
        <v>8</v>
      </c>
      <c r="AW388" s="3">
        <f t="shared" si="43"/>
        <v>2.6857618086289601</v>
      </c>
      <c r="AX388" s="3">
        <f t="shared" si="44"/>
        <v>-5.5750749933601796E-16</v>
      </c>
      <c r="AY388" s="3">
        <f t="shared" si="45"/>
        <v>-0.19223783601</v>
      </c>
      <c r="BP388" s="4">
        <v>14</v>
      </c>
      <c r="BQ388" s="4">
        <v>8</v>
      </c>
      <c r="BR388" s="6">
        <f t="shared" si="46"/>
        <v>2.6857618086289601</v>
      </c>
      <c r="BS388" s="6">
        <f t="shared" si="47"/>
        <v>-5.5750749933601796E-16</v>
      </c>
      <c r="BT388" s="6">
        <f t="shared" si="48"/>
        <v>-0.19223783601</v>
      </c>
    </row>
    <row r="389" spans="1:72">
      <c r="A389">
        <v>14</v>
      </c>
      <c r="B389">
        <v>9</v>
      </c>
      <c r="C389" s="3">
        <v>2.4480754415067398</v>
      </c>
      <c r="D389" s="3">
        <v>-0.33282011773513698</v>
      </c>
      <c r="E389" s="3">
        <v>-2.8600874349954298E-14</v>
      </c>
      <c r="Q389">
        <v>14</v>
      </c>
      <c r="R389">
        <v>9</v>
      </c>
      <c r="S389" s="3">
        <v>2.4480754415067398</v>
      </c>
      <c r="T389" s="3">
        <v>-0.33282011773513698</v>
      </c>
      <c r="U389" s="3">
        <f t="shared" si="42"/>
        <v>7.263325743325468E-15</v>
      </c>
      <c r="AT389" cm="1">
        <f t="array" ref="AT389">_xlfn.XLOOKUP(1, ($AP$2:$AP$14 &lt;= U389) * ($AQ$2:$AQ$14 &gt;= U389), $AO$2:$AO$14, "範囲外")</f>
        <v>7</v>
      </c>
      <c r="AU389">
        <v>14</v>
      </c>
      <c r="AV389">
        <v>9</v>
      </c>
      <c r="AW389" s="3">
        <f t="shared" si="43"/>
        <v>2.4480754415067398</v>
      </c>
      <c r="AX389" s="3">
        <f t="shared" si="44"/>
        <v>-0.33282011773513698</v>
      </c>
      <c r="AY389" s="3">
        <f t="shared" si="45"/>
        <v>0</v>
      </c>
      <c r="BP389" s="4">
        <v>14</v>
      </c>
      <c r="BQ389" s="4">
        <v>9</v>
      </c>
      <c r="BR389" s="6">
        <f t="shared" si="46"/>
        <v>2.4480754415067398</v>
      </c>
      <c r="BS389" s="6">
        <f t="shared" si="47"/>
        <v>-0.33282011773513698</v>
      </c>
      <c r="BT389" s="6">
        <f t="shared" si="48"/>
        <v>0</v>
      </c>
    </row>
    <row r="390" spans="1:72">
      <c r="A390">
        <v>14</v>
      </c>
      <c r="B390">
        <v>10</v>
      </c>
      <c r="C390" s="3">
        <v>2.3951557999775202</v>
      </c>
      <c r="D390" s="3">
        <v>-0.31895261282950599</v>
      </c>
      <c r="E390" s="3">
        <v>0.137730130389214</v>
      </c>
      <c r="Q390">
        <v>14</v>
      </c>
      <c r="R390">
        <v>10</v>
      </c>
      <c r="S390" s="3">
        <v>2.3951557999775202</v>
      </c>
      <c r="T390" s="3">
        <v>-0.31895261282950599</v>
      </c>
      <c r="U390" s="3">
        <f t="shared" si="42"/>
        <v>-3.6567671636290947E-2</v>
      </c>
      <c r="AT390" cm="1">
        <f t="array" ref="AT390">_xlfn.XLOOKUP(1, ($AP$2:$AP$14 &lt;= U390) * ($AQ$2:$AQ$14 &gt;= U390), $AO$2:$AO$14, "範囲外")</f>
        <v>9</v>
      </c>
      <c r="AU390">
        <v>14</v>
      </c>
      <c r="AV390">
        <v>10</v>
      </c>
      <c r="AW390" s="3">
        <f t="shared" si="43"/>
        <v>2.3951557999775202</v>
      </c>
      <c r="AX390" s="3">
        <f t="shared" si="44"/>
        <v>-0.31895261282950599</v>
      </c>
      <c r="AY390" s="3">
        <f t="shared" si="45"/>
        <v>-4.8239531358999999E-2</v>
      </c>
      <c r="BP390" s="4">
        <v>14</v>
      </c>
      <c r="BQ390" s="4">
        <v>10</v>
      </c>
      <c r="BR390" s="6">
        <f t="shared" si="46"/>
        <v>2.3951557999775202</v>
      </c>
      <c r="BS390" s="6">
        <f t="shared" si="47"/>
        <v>-0.31895261282950599</v>
      </c>
      <c r="BT390" s="6">
        <f t="shared" si="48"/>
        <v>-4.8239531358999999E-2</v>
      </c>
    </row>
    <row r="391" spans="1:72">
      <c r="A391">
        <v>14</v>
      </c>
      <c r="B391">
        <v>11</v>
      </c>
      <c r="C391" s="3">
        <v>2.2252183179489302</v>
      </c>
      <c r="D391" s="3">
        <v>-0.27735009811261402</v>
      </c>
      <c r="E391" s="3">
        <v>0.50393983161005595</v>
      </c>
      <c r="Q391">
        <v>14</v>
      </c>
      <c r="R391">
        <v>11</v>
      </c>
      <c r="S391" s="3">
        <v>2.2252183179489302</v>
      </c>
      <c r="T391" s="3">
        <v>-0.27735009811261402</v>
      </c>
      <c r="U391" s="3">
        <f t="shared" si="42"/>
        <v>-0.14178214760068658</v>
      </c>
      <c r="AT391" cm="1">
        <f t="array" ref="AT391">_xlfn.XLOOKUP(1, ($AP$2:$AP$14 &lt;= U391) * ($AQ$2:$AQ$14 &gt;= U391), $AO$2:$AO$14, "範囲外")</f>
        <v>11</v>
      </c>
      <c r="AU391">
        <v>14</v>
      </c>
      <c r="AV391">
        <v>11</v>
      </c>
      <c r="AW391" s="3">
        <f t="shared" si="43"/>
        <v>2.2252183179489302</v>
      </c>
      <c r="AX391" s="3">
        <f t="shared" si="44"/>
        <v>-0.27735009811261402</v>
      </c>
      <c r="AY391" s="3">
        <f t="shared" si="45"/>
        <v>-0.19223783601</v>
      </c>
      <c r="BP391" s="4">
        <v>14</v>
      </c>
      <c r="BQ391" s="4">
        <v>11</v>
      </c>
      <c r="BR391" s="6">
        <f t="shared" si="46"/>
        <v>2.2252183179489302</v>
      </c>
      <c r="BS391" s="6">
        <f t="shared" si="47"/>
        <v>-0.27735009811261402</v>
      </c>
      <c r="BT391" s="6">
        <f t="shared" si="48"/>
        <v>-0.19223783601</v>
      </c>
    </row>
    <row r="392" spans="1:72">
      <c r="A392">
        <v>14</v>
      </c>
      <c r="B392">
        <v>12</v>
      </c>
      <c r="C392" s="3">
        <v>2.6356380397335601</v>
      </c>
      <c r="D392" s="3">
        <v>-0.17387048921306</v>
      </c>
      <c r="E392" s="3">
        <v>-3.2874749406196603E-14</v>
      </c>
      <c r="Q392">
        <v>14</v>
      </c>
      <c r="R392">
        <v>12</v>
      </c>
      <c r="S392" s="3">
        <v>2.6356380397335601</v>
      </c>
      <c r="T392" s="3">
        <v>-0.17387048921306</v>
      </c>
      <c r="U392" s="3">
        <f t="shared" si="42"/>
        <v>7.8949192862233357E-15</v>
      </c>
      <c r="AT392" cm="1">
        <f t="array" ref="AT392">_xlfn.XLOOKUP(1, ($AP$2:$AP$14 &lt;= U392) * ($AQ$2:$AQ$14 &gt;= U392), $AO$2:$AO$14, "範囲外")</f>
        <v>7</v>
      </c>
      <c r="AU392">
        <v>14</v>
      </c>
      <c r="AV392">
        <v>12</v>
      </c>
      <c r="AW392" s="3">
        <f t="shared" si="43"/>
        <v>2.6356380397335601</v>
      </c>
      <c r="AX392" s="3">
        <f t="shared" si="44"/>
        <v>-0.17387048921306</v>
      </c>
      <c r="AY392" s="3">
        <f t="shared" si="45"/>
        <v>0</v>
      </c>
      <c r="BP392" s="4">
        <v>14</v>
      </c>
      <c r="BQ392" s="4">
        <v>12</v>
      </c>
      <c r="BR392" s="6">
        <f t="shared" si="46"/>
        <v>2.6356380397335601</v>
      </c>
      <c r="BS392" s="6">
        <f t="shared" si="47"/>
        <v>-0.17387048921306</v>
      </c>
      <c r="BT392" s="6">
        <f t="shared" si="48"/>
        <v>0</v>
      </c>
    </row>
    <row r="393" spans="1:72">
      <c r="A393">
        <v>14</v>
      </c>
      <c r="B393">
        <v>13</v>
      </c>
      <c r="C393" s="3">
        <v>2.5749181259779901</v>
      </c>
      <c r="D393" s="3">
        <v>-0.166625885495849</v>
      </c>
      <c r="E393" s="3">
        <v>0.151178908173593</v>
      </c>
      <c r="Q393">
        <v>14</v>
      </c>
      <c r="R393">
        <v>13</v>
      </c>
      <c r="S393" s="3">
        <v>2.5749181259779901</v>
      </c>
      <c r="T393" s="3">
        <v>-0.166625885495849</v>
      </c>
      <c r="U393" s="3">
        <f t="shared" si="42"/>
        <v>-3.7334438677806579E-2</v>
      </c>
      <c r="AT393" cm="1">
        <f t="array" ref="AT393">_xlfn.XLOOKUP(1, ($AP$2:$AP$14 &lt;= U393) * ($AQ$2:$AQ$14 &gt;= U393), $AO$2:$AO$14, "範囲外")</f>
        <v>9</v>
      </c>
      <c r="AU393">
        <v>14</v>
      </c>
      <c r="AV393">
        <v>13</v>
      </c>
      <c r="AW393" s="3">
        <f t="shared" si="43"/>
        <v>2.5749181259779901</v>
      </c>
      <c r="AX393" s="3">
        <f t="shared" si="44"/>
        <v>-0.166625885495849</v>
      </c>
      <c r="AY393" s="3">
        <f t="shared" si="45"/>
        <v>-4.8239531358999999E-2</v>
      </c>
      <c r="BP393" s="4">
        <v>14</v>
      </c>
      <c r="BQ393" s="4">
        <v>13</v>
      </c>
      <c r="BR393" s="6">
        <f t="shared" si="46"/>
        <v>2.5749181259779901</v>
      </c>
      <c r="BS393" s="6">
        <f t="shared" si="47"/>
        <v>-0.166625885495849</v>
      </c>
      <c r="BT393" s="6">
        <f t="shared" si="48"/>
        <v>-4.8239531358999999E-2</v>
      </c>
    </row>
    <row r="394" spans="1:72">
      <c r="A394">
        <v>14</v>
      </c>
      <c r="B394">
        <v>14</v>
      </c>
      <c r="C394" s="3">
        <v>2.3817265442619902</v>
      </c>
      <c r="D394" s="3">
        <v>-0.144892074344216</v>
      </c>
      <c r="E394" s="3">
        <v>0.55078286226582396</v>
      </c>
      <c r="Q394">
        <v>14</v>
      </c>
      <c r="R394">
        <v>14</v>
      </c>
      <c r="S394" s="3">
        <v>2.3817265442619902</v>
      </c>
      <c r="T394" s="3">
        <v>-0.144892074344216</v>
      </c>
      <c r="U394" s="3">
        <f t="shared" si="42"/>
        <v>-0.14467737404065797</v>
      </c>
      <c r="AT394" cm="1">
        <f t="array" ref="AT394">_xlfn.XLOOKUP(1, ($AP$2:$AP$14 &lt;= U394) * ($AQ$2:$AQ$14 &gt;= U394), $AO$2:$AO$14, "範囲外")</f>
        <v>11</v>
      </c>
      <c r="AU394">
        <v>14</v>
      </c>
      <c r="AV394">
        <v>14</v>
      </c>
      <c r="AW394" s="3">
        <f t="shared" si="43"/>
        <v>2.3817265442619902</v>
      </c>
      <c r="AX394" s="3">
        <f t="shared" si="44"/>
        <v>-0.144892074344216</v>
      </c>
      <c r="AY394" s="3">
        <f t="shared" si="45"/>
        <v>-0.19223783601</v>
      </c>
      <c r="BP394" s="4">
        <v>14</v>
      </c>
      <c r="BQ394" s="4">
        <v>14</v>
      </c>
      <c r="BR394" s="6">
        <f t="shared" si="46"/>
        <v>2.3817265442619902</v>
      </c>
      <c r="BS394" s="6">
        <f t="shared" si="47"/>
        <v>-0.144892074344216</v>
      </c>
      <c r="BT394" s="6">
        <f t="shared" si="48"/>
        <v>-0.19223783601</v>
      </c>
    </row>
    <row r="395" spans="1:72">
      <c r="A395">
        <v>14</v>
      </c>
      <c r="B395">
        <v>15</v>
      </c>
      <c r="C395" s="3">
        <v>2.6999999999999802</v>
      </c>
      <c r="D395" s="3">
        <v>-5.4864366380667799E-16</v>
      </c>
      <c r="E395" s="3">
        <v>-3.4298633917220499E-14</v>
      </c>
      <c r="Q395">
        <v>14</v>
      </c>
      <c r="R395">
        <v>15</v>
      </c>
      <c r="S395" s="3">
        <v>2.6999999999999802</v>
      </c>
      <c r="T395" s="3">
        <v>-5.4864366380667799E-16</v>
      </c>
      <c r="U395" s="3">
        <f t="shared" si="42"/>
        <v>8.0528176719478019E-15</v>
      </c>
      <c r="AT395" cm="1">
        <f t="array" ref="AT395">_xlfn.XLOOKUP(1, ($AP$2:$AP$14 &lt;= U395) * ($AQ$2:$AQ$14 &gt;= U395), $AO$2:$AO$14, "範囲外")</f>
        <v>7</v>
      </c>
      <c r="AU395">
        <v>14</v>
      </c>
      <c r="AV395">
        <v>15</v>
      </c>
      <c r="AW395" s="3">
        <f t="shared" si="43"/>
        <v>2.6999999999999802</v>
      </c>
      <c r="AX395" s="3">
        <f t="shared" si="44"/>
        <v>-5.4864366380667799E-16</v>
      </c>
      <c r="AY395" s="3">
        <f t="shared" si="45"/>
        <v>0</v>
      </c>
      <c r="BP395" s="4">
        <v>14</v>
      </c>
      <c r="BQ395" s="4">
        <v>15</v>
      </c>
      <c r="BR395" s="6">
        <f t="shared" si="46"/>
        <v>2.6999999999999802</v>
      </c>
      <c r="BS395" s="6">
        <f t="shared" si="47"/>
        <v>-5.4864366380667799E-16</v>
      </c>
      <c r="BT395" s="6">
        <f t="shared" si="48"/>
        <v>0</v>
      </c>
    </row>
    <row r="396" spans="1:72">
      <c r="A396">
        <v>14</v>
      </c>
      <c r="B396">
        <v>16</v>
      </c>
      <c r="C396" s="3">
        <v>2.6366034288732401</v>
      </c>
      <c r="D396" s="3">
        <v>-5.4438019841004596E-16</v>
      </c>
      <c r="E396" s="3">
        <v>0.155793845850795</v>
      </c>
      <c r="Q396">
        <v>14</v>
      </c>
      <c r="R396">
        <v>16</v>
      </c>
      <c r="S396" s="3">
        <v>2.6366034288732401</v>
      </c>
      <c r="T396" s="3">
        <v>-5.4438019841004596E-16</v>
      </c>
      <c r="U396" s="3">
        <f t="shared" si="42"/>
        <v>-3.7573437258972657E-2</v>
      </c>
      <c r="AT396" cm="1">
        <f t="array" ref="AT396">_xlfn.XLOOKUP(1, ($AP$2:$AP$14 &lt;= U396) * ($AQ$2:$AQ$14 &gt;= U396), $AO$2:$AO$14, "範囲外")</f>
        <v>9</v>
      </c>
      <c r="AU396">
        <v>14</v>
      </c>
      <c r="AV396">
        <v>16</v>
      </c>
      <c r="AW396" s="3">
        <f t="shared" si="43"/>
        <v>2.6366034288732401</v>
      </c>
      <c r="AX396" s="3">
        <f t="shared" si="44"/>
        <v>-5.4438019841004596E-16</v>
      </c>
      <c r="AY396" s="3">
        <f t="shared" si="45"/>
        <v>-4.8239531358999999E-2</v>
      </c>
      <c r="BP396" s="4">
        <v>14</v>
      </c>
      <c r="BQ396" s="4">
        <v>16</v>
      </c>
      <c r="BR396" s="6">
        <f t="shared" si="46"/>
        <v>2.6366034288732401</v>
      </c>
      <c r="BS396" s="6">
        <f t="shared" si="47"/>
        <v>-5.4438019841004596E-16</v>
      </c>
      <c r="BT396" s="6">
        <f t="shared" si="48"/>
        <v>-4.8239531358999999E-2</v>
      </c>
    </row>
    <row r="397" spans="1:72">
      <c r="A397">
        <v>14</v>
      </c>
      <c r="B397">
        <v>17</v>
      </c>
      <c r="C397" s="3">
        <v>2.43543222086574</v>
      </c>
      <c r="D397" s="3">
        <v>-5.5703171952434102E-16</v>
      </c>
      <c r="E397" s="3">
        <v>0.56685701194346805</v>
      </c>
      <c r="Q397">
        <v>14</v>
      </c>
      <c r="R397">
        <v>17</v>
      </c>
      <c r="S397" s="3">
        <v>2.43543222086574</v>
      </c>
      <c r="T397" s="3">
        <v>-5.5703171952434102E-16</v>
      </c>
      <c r="U397" s="3">
        <f t="shared" si="42"/>
        <v>-0.14558386880042443</v>
      </c>
      <c r="AT397" cm="1">
        <f t="array" ref="AT397">_xlfn.XLOOKUP(1, ($AP$2:$AP$14 &lt;= U397) * ($AQ$2:$AQ$14 &gt;= U397), $AO$2:$AO$14, "範囲外")</f>
        <v>11</v>
      </c>
      <c r="AU397">
        <v>14</v>
      </c>
      <c r="AV397">
        <v>17</v>
      </c>
      <c r="AW397" s="3">
        <f t="shared" si="43"/>
        <v>2.43543222086574</v>
      </c>
      <c r="AX397" s="3">
        <f t="shared" si="44"/>
        <v>-5.5703171952434102E-16</v>
      </c>
      <c r="AY397" s="3">
        <f t="shared" si="45"/>
        <v>-0.19223783601</v>
      </c>
      <c r="BP397" s="4">
        <v>14</v>
      </c>
      <c r="BQ397" s="4">
        <v>17</v>
      </c>
      <c r="BR397" s="6">
        <f t="shared" si="46"/>
        <v>2.43543222086574</v>
      </c>
      <c r="BS397" s="6">
        <f t="shared" si="47"/>
        <v>-5.5703171952434102E-16</v>
      </c>
      <c r="BT397" s="6">
        <f t="shared" si="48"/>
        <v>-0.19223783601</v>
      </c>
    </row>
    <row r="398" spans="1:72">
      <c r="A398">
        <v>14</v>
      </c>
      <c r="B398">
        <v>18</v>
      </c>
      <c r="C398" s="3">
        <v>2.4480754415067398</v>
      </c>
      <c r="D398" s="3">
        <v>-0.33282011773513698</v>
      </c>
      <c r="E398" s="3">
        <v>-2.8600874349954298E-14</v>
      </c>
      <c r="Q398">
        <v>14</v>
      </c>
      <c r="R398">
        <v>18</v>
      </c>
      <c r="S398" s="3">
        <v>2.4480754415067398</v>
      </c>
      <c r="T398" s="3">
        <v>-0.33282011773513698</v>
      </c>
      <c r="U398" s="3">
        <f t="shared" si="42"/>
        <v>7.263325743325468E-15</v>
      </c>
      <c r="AT398" cm="1">
        <f t="array" ref="AT398">_xlfn.XLOOKUP(1, ($AP$2:$AP$14 &lt;= U398) * ($AQ$2:$AQ$14 &gt;= U398), $AO$2:$AO$14, "範囲外")</f>
        <v>7</v>
      </c>
      <c r="AU398">
        <v>14</v>
      </c>
      <c r="AV398">
        <v>18</v>
      </c>
      <c r="AW398" s="3">
        <f t="shared" si="43"/>
        <v>2.4480754415067398</v>
      </c>
      <c r="AX398" s="3">
        <f t="shared" si="44"/>
        <v>-0.33282011773513698</v>
      </c>
      <c r="AY398" s="3">
        <f t="shared" si="45"/>
        <v>0</v>
      </c>
      <c r="BP398" s="4">
        <v>14</v>
      </c>
      <c r="BQ398" s="4">
        <v>18</v>
      </c>
      <c r="BR398" s="6">
        <f t="shared" si="46"/>
        <v>2.4480754415067398</v>
      </c>
      <c r="BS398" s="6">
        <f t="shared" si="47"/>
        <v>-0.33282011773513698</v>
      </c>
      <c r="BT398" s="6">
        <f t="shared" si="48"/>
        <v>0</v>
      </c>
    </row>
    <row r="399" spans="1:72">
      <c r="A399">
        <v>14</v>
      </c>
      <c r="B399">
        <v>19</v>
      </c>
      <c r="C399" s="3">
        <v>2.3431483643358999</v>
      </c>
      <c r="D399" s="3">
        <v>-0.305085107923876</v>
      </c>
      <c r="E399" s="3">
        <v>0.13383923477921</v>
      </c>
      <c r="Q399">
        <v>14</v>
      </c>
      <c r="R399">
        <v>19</v>
      </c>
      <c r="S399" s="3">
        <v>2.3431483643358999</v>
      </c>
      <c r="T399" s="3">
        <v>-0.305085107923876</v>
      </c>
      <c r="U399" s="3">
        <f t="shared" si="42"/>
        <v>-3.6323871655469811E-2</v>
      </c>
      <c r="AT399" cm="1">
        <f t="array" ref="AT399">_xlfn.XLOOKUP(1, ($AP$2:$AP$14 &lt;= U399) * ($AQ$2:$AQ$14 &gt;= U399), $AO$2:$AO$14, "範囲外")</f>
        <v>9</v>
      </c>
      <c r="AU399">
        <v>14</v>
      </c>
      <c r="AV399">
        <v>19</v>
      </c>
      <c r="AW399" s="3">
        <f t="shared" si="43"/>
        <v>2.3431483643358999</v>
      </c>
      <c r="AX399" s="3">
        <f t="shared" si="44"/>
        <v>-0.305085107923876</v>
      </c>
      <c r="AY399" s="3">
        <f t="shared" si="45"/>
        <v>-4.8239531358999999E-2</v>
      </c>
      <c r="BP399" s="4">
        <v>14</v>
      </c>
      <c r="BQ399" s="4">
        <v>19</v>
      </c>
      <c r="BR399" s="6">
        <f t="shared" si="46"/>
        <v>2.3431483643358999</v>
      </c>
      <c r="BS399" s="6">
        <f t="shared" si="47"/>
        <v>-0.305085107923876</v>
      </c>
      <c r="BT399" s="6">
        <f t="shared" si="48"/>
        <v>-4.8239531358999999E-2</v>
      </c>
    </row>
    <row r="400" spans="1:72">
      <c r="A400">
        <v>14</v>
      </c>
      <c r="B400">
        <v>20</v>
      </c>
      <c r="C400" s="3">
        <v>2.0169315107690799</v>
      </c>
      <c r="D400" s="3">
        <v>-0.221880078490092</v>
      </c>
      <c r="E400" s="3">
        <v>0.441599432490064</v>
      </c>
      <c r="Q400">
        <v>14</v>
      </c>
      <c r="R400">
        <v>20</v>
      </c>
      <c r="S400" s="3">
        <v>2.0169315107690799</v>
      </c>
      <c r="T400" s="3">
        <v>-0.221880078490092</v>
      </c>
      <c r="U400" s="3">
        <f t="shared" si="42"/>
        <v>-0.13722014842315119</v>
      </c>
      <c r="AT400" cm="1">
        <f t="array" ref="AT400">_xlfn.XLOOKUP(1, ($AP$2:$AP$14 &lt;= U400) * ($AQ$2:$AQ$14 &gt;= U400), $AO$2:$AO$14, "範囲外")</f>
        <v>11</v>
      </c>
      <c r="AU400">
        <v>14</v>
      </c>
      <c r="AV400">
        <v>20</v>
      </c>
      <c r="AW400" s="3">
        <f t="shared" si="43"/>
        <v>2.0169315107690799</v>
      </c>
      <c r="AX400" s="3">
        <f t="shared" si="44"/>
        <v>-0.221880078490092</v>
      </c>
      <c r="AY400" s="3">
        <f t="shared" si="45"/>
        <v>-0.19223783601</v>
      </c>
      <c r="BP400" s="4">
        <v>14</v>
      </c>
      <c r="BQ400" s="4">
        <v>20</v>
      </c>
      <c r="BR400" s="6">
        <f t="shared" si="46"/>
        <v>2.0169315107690799</v>
      </c>
      <c r="BS400" s="6">
        <f t="shared" si="47"/>
        <v>-0.221880078490092</v>
      </c>
      <c r="BT400" s="6">
        <f t="shared" si="48"/>
        <v>-0.19223783601</v>
      </c>
    </row>
    <row r="401" spans="1:72">
      <c r="A401">
        <v>14</v>
      </c>
      <c r="B401">
        <v>21</v>
      </c>
      <c r="C401" s="3">
        <v>2.6356380397335601</v>
      </c>
      <c r="D401" s="3">
        <v>-0.17387048921306</v>
      </c>
      <c r="E401" s="3">
        <v>-3.2848824040745502E-14</v>
      </c>
      <c r="Q401">
        <v>14</v>
      </c>
      <c r="R401">
        <v>21</v>
      </c>
      <c r="S401" s="3">
        <v>2.6356380397335601</v>
      </c>
      <c r="T401" s="3">
        <v>-0.17387048921306</v>
      </c>
      <c r="U401" s="3">
        <f t="shared" si="42"/>
        <v>7.8949192862233357E-15</v>
      </c>
      <c r="AT401" cm="1">
        <f t="array" ref="AT401">_xlfn.XLOOKUP(1, ($AP$2:$AP$14 &lt;= U401) * ($AQ$2:$AQ$14 &gt;= U401), $AO$2:$AO$14, "範囲外")</f>
        <v>7</v>
      </c>
      <c r="AU401">
        <v>14</v>
      </c>
      <c r="AV401">
        <v>21</v>
      </c>
      <c r="AW401" s="3">
        <f t="shared" si="43"/>
        <v>2.6356380397335601</v>
      </c>
      <c r="AX401" s="3">
        <f t="shared" si="44"/>
        <v>-0.17387048921306</v>
      </c>
      <c r="AY401" s="3">
        <f t="shared" si="45"/>
        <v>0</v>
      </c>
      <c r="BP401" s="4">
        <v>14</v>
      </c>
      <c r="BQ401" s="4">
        <v>21</v>
      </c>
      <c r="BR401" s="6">
        <f t="shared" si="46"/>
        <v>2.6356380397335601</v>
      </c>
      <c r="BS401" s="6">
        <f t="shared" si="47"/>
        <v>-0.17387048921306</v>
      </c>
      <c r="BT401" s="6">
        <f t="shared" si="48"/>
        <v>0</v>
      </c>
    </row>
    <row r="402" spans="1:72">
      <c r="A402">
        <v>14</v>
      </c>
      <c r="B402">
        <v>22</v>
      </c>
      <c r="C402" s="3">
        <v>2.5150949370319999</v>
      </c>
      <c r="D402" s="3">
        <v>-0.159381281778638</v>
      </c>
      <c r="E402" s="3">
        <v>0.14670328309470099</v>
      </c>
      <c r="Q402">
        <v>14</v>
      </c>
      <c r="R402">
        <v>22</v>
      </c>
      <c r="S402" s="3">
        <v>2.5150949370319999</v>
      </c>
      <c r="T402" s="3">
        <v>-0.159381281778638</v>
      </c>
      <c r="U402" s="3">
        <f t="shared" si="42"/>
        <v>-3.7091446152231811E-2</v>
      </c>
      <c r="AT402" cm="1">
        <f t="array" ref="AT402">_xlfn.XLOOKUP(1, ($AP$2:$AP$14 &lt;= U402) * ($AQ$2:$AQ$14 &gt;= U402), $AO$2:$AO$14, "範囲外")</f>
        <v>9</v>
      </c>
      <c r="AU402">
        <v>14</v>
      </c>
      <c r="AV402">
        <v>22</v>
      </c>
      <c r="AW402" s="3">
        <f t="shared" si="43"/>
        <v>2.5150949370319999</v>
      </c>
      <c r="AX402" s="3">
        <f t="shared" si="44"/>
        <v>-0.159381281778638</v>
      </c>
      <c r="AY402" s="3">
        <f t="shared" si="45"/>
        <v>-4.8239531358999999E-2</v>
      </c>
      <c r="BP402" s="4">
        <v>14</v>
      </c>
      <c r="BQ402" s="4">
        <v>22</v>
      </c>
      <c r="BR402" s="6">
        <f t="shared" si="46"/>
        <v>2.5150949370319999</v>
      </c>
      <c r="BS402" s="6">
        <f t="shared" si="47"/>
        <v>-0.159381281778638</v>
      </c>
      <c r="BT402" s="6">
        <f t="shared" si="48"/>
        <v>-4.8239531358999999E-2</v>
      </c>
    </row>
    <row r="403" spans="1:72">
      <c r="A403">
        <v>14</v>
      </c>
      <c r="B403">
        <v>23</v>
      </c>
      <c r="C403" s="3">
        <v>2.1421380918195201</v>
      </c>
      <c r="D403" s="3">
        <v>-0.11591365947537401</v>
      </c>
      <c r="E403" s="3">
        <v>0.47907385701467797</v>
      </c>
      <c r="Q403">
        <v>14</v>
      </c>
      <c r="R403">
        <v>23</v>
      </c>
      <c r="S403" s="3">
        <v>2.1421380918195201</v>
      </c>
      <c r="T403" s="3">
        <v>-0.11591365947537401</v>
      </c>
      <c r="U403" s="3">
        <f t="shared" si="42"/>
        <v>-0.14007055147381051</v>
      </c>
      <c r="AT403" cm="1">
        <f t="array" ref="AT403">_xlfn.XLOOKUP(1, ($AP$2:$AP$14 &lt;= U403) * ($AQ$2:$AQ$14 &gt;= U403), $AO$2:$AO$14, "範囲外")</f>
        <v>11</v>
      </c>
      <c r="AU403">
        <v>14</v>
      </c>
      <c r="AV403">
        <v>23</v>
      </c>
      <c r="AW403" s="3">
        <f t="shared" si="43"/>
        <v>2.1421380918195201</v>
      </c>
      <c r="AX403" s="3">
        <f t="shared" si="44"/>
        <v>-0.11591365947537401</v>
      </c>
      <c r="AY403" s="3">
        <f t="shared" si="45"/>
        <v>-0.19223783601</v>
      </c>
      <c r="BP403" s="4">
        <v>14</v>
      </c>
      <c r="BQ403" s="4">
        <v>23</v>
      </c>
      <c r="BR403" s="6">
        <f t="shared" si="46"/>
        <v>2.1421380918195201</v>
      </c>
      <c r="BS403" s="6">
        <f t="shared" si="47"/>
        <v>-0.11591365947537401</v>
      </c>
      <c r="BT403" s="6">
        <f t="shared" si="48"/>
        <v>-0.19223783601</v>
      </c>
    </row>
    <row r="404" spans="1:72">
      <c r="A404">
        <v>14</v>
      </c>
      <c r="B404">
        <v>24</v>
      </c>
      <c r="C404" s="3">
        <v>2.6999999999999802</v>
      </c>
      <c r="D404" s="3">
        <v>-5.4864366380667799E-16</v>
      </c>
      <c r="E404" s="3">
        <v>-3.4298633917220499E-14</v>
      </c>
      <c r="Q404">
        <v>14</v>
      </c>
      <c r="R404">
        <v>24</v>
      </c>
      <c r="S404" s="3">
        <v>2.6999999999999802</v>
      </c>
      <c r="T404" s="3">
        <v>-5.4864366380667799E-16</v>
      </c>
      <c r="U404" s="3">
        <f t="shared" si="42"/>
        <v>8.0528176719478019E-15</v>
      </c>
      <c r="AT404" cm="1">
        <f t="array" ref="AT404">_xlfn.XLOOKUP(1, ($AP$2:$AP$14 &lt;= U404) * ($AQ$2:$AQ$14 &gt;= U404), $AO$2:$AO$14, "範囲外")</f>
        <v>7</v>
      </c>
      <c r="AU404">
        <v>14</v>
      </c>
      <c r="AV404">
        <v>24</v>
      </c>
      <c r="AW404" s="3">
        <f t="shared" si="43"/>
        <v>2.6999999999999802</v>
      </c>
      <c r="AX404" s="3">
        <f t="shared" si="44"/>
        <v>-5.4864366380667799E-16</v>
      </c>
      <c r="AY404" s="3">
        <f t="shared" si="45"/>
        <v>0</v>
      </c>
      <c r="BP404" s="4">
        <v>14</v>
      </c>
      <c r="BQ404" s="4">
        <v>24</v>
      </c>
      <c r="BR404" s="6">
        <f t="shared" si="46"/>
        <v>2.6999999999999802</v>
      </c>
      <c r="BS404" s="6">
        <f t="shared" si="47"/>
        <v>-5.4864366380667799E-16</v>
      </c>
      <c r="BT404" s="6">
        <f t="shared" si="48"/>
        <v>0</v>
      </c>
    </row>
    <row r="405" spans="1:72">
      <c r="A405">
        <v>14</v>
      </c>
      <c r="B405">
        <v>25</v>
      </c>
      <c r="C405" s="3">
        <v>2.5740982702361501</v>
      </c>
      <c r="D405" s="3">
        <v>-5.4804665175396203E-16</v>
      </c>
      <c r="E405" s="3">
        <v>0.151117571307677</v>
      </c>
      <c r="Q405">
        <v>14</v>
      </c>
      <c r="R405">
        <v>25</v>
      </c>
      <c r="S405" s="3">
        <v>2.5740982702361501</v>
      </c>
      <c r="T405" s="3">
        <v>-5.4804665175396203E-16</v>
      </c>
      <c r="U405" s="3">
        <f t="shared" si="42"/>
        <v>-3.7331184955559767E-2</v>
      </c>
      <c r="AT405" cm="1">
        <f t="array" ref="AT405">_xlfn.XLOOKUP(1, ($AP$2:$AP$14 &lt;= U405) * ($AQ$2:$AQ$14 &gt;= U405), $AO$2:$AO$14, "範囲外")</f>
        <v>9</v>
      </c>
      <c r="AU405">
        <v>14</v>
      </c>
      <c r="AV405">
        <v>25</v>
      </c>
      <c r="AW405" s="3">
        <f t="shared" si="43"/>
        <v>2.5740982702361501</v>
      </c>
      <c r="AX405" s="3">
        <f t="shared" si="44"/>
        <v>-5.4804665175396203E-16</v>
      </c>
      <c r="AY405" s="3">
        <f t="shared" si="45"/>
        <v>-4.8239531358999999E-2</v>
      </c>
      <c r="BP405" s="4">
        <v>14</v>
      </c>
      <c r="BQ405" s="4">
        <v>25</v>
      </c>
      <c r="BR405" s="6">
        <f t="shared" si="46"/>
        <v>2.5740982702361501</v>
      </c>
      <c r="BS405" s="6">
        <f t="shared" si="47"/>
        <v>-5.4804665175396203E-16</v>
      </c>
      <c r="BT405" s="6">
        <f t="shared" si="48"/>
        <v>-4.8239531358999999E-2</v>
      </c>
    </row>
    <row r="406" spans="1:72">
      <c r="A406">
        <v>14</v>
      </c>
      <c r="B406">
        <v>26</v>
      </c>
      <c r="C406" s="3">
        <v>2.1851026331025198</v>
      </c>
      <c r="D406" s="3">
        <v>-5.4303804257761898E-16</v>
      </c>
      <c r="E406" s="3">
        <v>0.49193317675679199</v>
      </c>
      <c r="Q406">
        <v>14</v>
      </c>
      <c r="R406">
        <v>26</v>
      </c>
      <c r="S406" s="3">
        <v>2.1851026331025198</v>
      </c>
      <c r="T406" s="3">
        <v>-5.4303804257761898E-16</v>
      </c>
      <c r="U406" s="3">
        <f t="shared" si="42"/>
        <v>-0.14097220352319825</v>
      </c>
      <c r="AT406" cm="1">
        <f t="array" ref="AT406">_xlfn.XLOOKUP(1, ($AP$2:$AP$14 &lt;= U406) * ($AQ$2:$AQ$14 &gt;= U406), $AO$2:$AO$14, "範囲外")</f>
        <v>11</v>
      </c>
      <c r="AU406">
        <v>14</v>
      </c>
      <c r="AV406">
        <v>26</v>
      </c>
      <c r="AW406" s="3">
        <f t="shared" si="43"/>
        <v>2.1851026331025198</v>
      </c>
      <c r="AX406" s="3">
        <f t="shared" si="44"/>
        <v>-5.4303804257761898E-16</v>
      </c>
      <c r="AY406" s="3">
        <f t="shared" si="45"/>
        <v>-0.19223783601</v>
      </c>
      <c r="BP406" s="4">
        <v>14</v>
      </c>
      <c r="BQ406" s="4">
        <v>26</v>
      </c>
      <c r="BR406" s="6">
        <f t="shared" si="46"/>
        <v>2.1851026331025198</v>
      </c>
      <c r="BS406" s="6">
        <f t="shared" si="47"/>
        <v>-5.4303804257761898E-16</v>
      </c>
      <c r="BT406" s="6">
        <f t="shared" si="48"/>
        <v>-0.19223783601</v>
      </c>
    </row>
    <row r="407" spans="1:72">
      <c r="A407">
        <v>15</v>
      </c>
      <c r="B407">
        <v>0</v>
      </c>
      <c r="C407" s="3">
        <v>2.4480754415067398</v>
      </c>
      <c r="D407" s="3">
        <v>-0.33282011773513698</v>
      </c>
      <c r="E407" s="3">
        <v>-2.8600874349954298E-14</v>
      </c>
      <c r="Q407">
        <v>15</v>
      </c>
      <c r="R407">
        <v>0</v>
      </c>
      <c r="S407" s="3">
        <v>2.4480754415067398</v>
      </c>
      <c r="T407" s="3">
        <v>-0.33282011773513698</v>
      </c>
      <c r="U407" s="3">
        <f t="shared" si="42"/>
        <v>7.263325743325468E-15</v>
      </c>
      <c r="AT407" cm="1">
        <f t="array" ref="AT407">_xlfn.XLOOKUP(1, ($AP$2:$AP$14 &lt;= U407) * ($AQ$2:$AQ$14 &gt;= U407), $AO$2:$AO$14, "範囲外")</f>
        <v>7</v>
      </c>
      <c r="AU407">
        <v>15</v>
      </c>
      <c r="AV407">
        <v>0</v>
      </c>
      <c r="AW407" s="3">
        <f t="shared" si="43"/>
        <v>2.4480754415067398</v>
      </c>
      <c r="AX407" s="3">
        <f t="shared" si="44"/>
        <v>-0.33282011773513698</v>
      </c>
      <c r="AY407" s="3">
        <f t="shared" si="45"/>
        <v>0</v>
      </c>
      <c r="BP407" s="4">
        <v>15</v>
      </c>
      <c r="BQ407" s="4">
        <v>0</v>
      </c>
      <c r="BR407" s="6">
        <f t="shared" si="46"/>
        <v>2.4480754415067398</v>
      </c>
      <c r="BS407" s="6">
        <f t="shared" si="47"/>
        <v>-0.33282011773513698</v>
      </c>
      <c r="BT407" s="6">
        <f t="shared" si="48"/>
        <v>0</v>
      </c>
    </row>
    <row r="408" spans="1:72">
      <c r="A408">
        <v>15</v>
      </c>
      <c r="B408">
        <v>1</v>
      </c>
      <c r="C408" s="3">
        <v>2.3431483643358999</v>
      </c>
      <c r="D408" s="3">
        <v>-0.305085107923876</v>
      </c>
      <c r="E408" s="3">
        <v>0.13383923477921</v>
      </c>
      <c r="Q408">
        <v>15</v>
      </c>
      <c r="R408">
        <v>1</v>
      </c>
      <c r="S408" s="3">
        <v>2.3431483643358999</v>
      </c>
      <c r="T408" s="3">
        <v>-0.305085107923876</v>
      </c>
      <c r="U408" s="3">
        <f t="shared" si="42"/>
        <v>-3.6323871655469811E-2</v>
      </c>
      <c r="AT408" cm="1">
        <f t="array" ref="AT408">_xlfn.XLOOKUP(1, ($AP$2:$AP$14 &lt;= U408) * ($AQ$2:$AQ$14 &gt;= U408), $AO$2:$AO$14, "範囲外")</f>
        <v>9</v>
      </c>
      <c r="AU408">
        <v>15</v>
      </c>
      <c r="AV408">
        <v>1</v>
      </c>
      <c r="AW408" s="3">
        <f t="shared" si="43"/>
        <v>2.3431483643358999</v>
      </c>
      <c r="AX408" s="3">
        <f t="shared" si="44"/>
        <v>-0.305085107923876</v>
      </c>
      <c r="AY408" s="3">
        <f t="shared" si="45"/>
        <v>-4.8239531358999999E-2</v>
      </c>
      <c r="BP408" s="4">
        <v>15</v>
      </c>
      <c r="BQ408" s="4">
        <v>1</v>
      </c>
      <c r="BR408" s="6">
        <f t="shared" si="46"/>
        <v>2.3431483643358999</v>
      </c>
      <c r="BS408" s="6">
        <f t="shared" si="47"/>
        <v>-0.305085107923876</v>
      </c>
      <c r="BT408" s="6">
        <f t="shared" si="48"/>
        <v>-4.8239531358999999E-2</v>
      </c>
    </row>
    <row r="409" spans="1:72">
      <c r="A409">
        <v>15</v>
      </c>
      <c r="B409">
        <v>2</v>
      </c>
      <c r="C409" s="3">
        <v>2.0169315107690799</v>
      </c>
      <c r="D409" s="3">
        <v>-0.221880078490092</v>
      </c>
      <c r="E409" s="3">
        <v>0.441599432490064</v>
      </c>
      <c r="Q409">
        <v>15</v>
      </c>
      <c r="R409">
        <v>2</v>
      </c>
      <c r="S409" s="3">
        <v>2.0169315107690799</v>
      </c>
      <c r="T409" s="3">
        <v>-0.221880078490092</v>
      </c>
      <c r="U409" s="3">
        <f t="shared" si="42"/>
        <v>-0.13722014842315119</v>
      </c>
      <c r="AT409" cm="1">
        <f t="array" ref="AT409">_xlfn.XLOOKUP(1, ($AP$2:$AP$14 &lt;= U409) * ($AQ$2:$AQ$14 &gt;= U409), $AO$2:$AO$14, "範囲外")</f>
        <v>11</v>
      </c>
      <c r="AU409">
        <v>15</v>
      </c>
      <c r="AV409">
        <v>2</v>
      </c>
      <c r="AW409" s="3">
        <f t="shared" si="43"/>
        <v>2.0169315107690799</v>
      </c>
      <c r="AX409" s="3">
        <f t="shared" si="44"/>
        <v>-0.221880078490092</v>
      </c>
      <c r="AY409" s="3">
        <f t="shared" si="45"/>
        <v>-0.19223783601</v>
      </c>
      <c r="BP409" s="4">
        <v>15</v>
      </c>
      <c r="BQ409" s="4">
        <v>2</v>
      </c>
      <c r="BR409" s="6">
        <f t="shared" si="46"/>
        <v>2.0169315107690799</v>
      </c>
      <c r="BS409" s="6">
        <f t="shared" si="47"/>
        <v>-0.221880078490092</v>
      </c>
      <c r="BT409" s="6">
        <f t="shared" si="48"/>
        <v>-0.19223783601</v>
      </c>
    </row>
    <row r="410" spans="1:72">
      <c r="A410">
        <v>15</v>
      </c>
      <c r="B410">
        <v>3</v>
      </c>
      <c r="C410" s="3">
        <v>2.6356380397335601</v>
      </c>
      <c r="D410" s="3">
        <v>-0.17387048921306</v>
      </c>
      <c r="E410" s="3">
        <v>-3.2848824040745502E-14</v>
      </c>
      <c r="Q410">
        <v>15</v>
      </c>
      <c r="R410">
        <v>3</v>
      </c>
      <c r="S410" s="3">
        <v>2.6356380397335601</v>
      </c>
      <c r="T410" s="3">
        <v>-0.17387048921306</v>
      </c>
      <c r="U410" s="3">
        <f t="shared" si="42"/>
        <v>7.8949192862233357E-15</v>
      </c>
      <c r="AT410" cm="1">
        <f t="array" ref="AT410">_xlfn.XLOOKUP(1, ($AP$2:$AP$14 &lt;= U410) * ($AQ$2:$AQ$14 &gt;= U410), $AO$2:$AO$14, "範囲外")</f>
        <v>7</v>
      </c>
      <c r="AU410">
        <v>15</v>
      </c>
      <c r="AV410">
        <v>3</v>
      </c>
      <c r="AW410" s="3">
        <f t="shared" si="43"/>
        <v>2.6356380397335601</v>
      </c>
      <c r="AX410" s="3">
        <f t="shared" si="44"/>
        <v>-0.17387048921306</v>
      </c>
      <c r="AY410" s="3">
        <f t="shared" si="45"/>
        <v>0</v>
      </c>
      <c r="BP410" s="4">
        <v>15</v>
      </c>
      <c r="BQ410" s="4">
        <v>3</v>
      </c>
      <c r="BR410" s="6">
        <f t="shared" si="46"/>
        <v>2.6356380397335601</v>
      </c>
      <c r="BS410" s="6">
        <f t="shared" si="47"/>
        <v>-0.17387048921306</v>
      </c>
      <c r="BT410" s="6">
        <f t="shared" si="48"/>
        <v>0</v>
      </c>
    </row>
    <row r="411" spans="1:72">
      <c r="A411">
        <v>15</v>
      </c>
      <c r="B411">
        <v>4</v>
      </c>
      <c r="C411" s="3">
        <v>2.5150949370319999</v>
      </c>
      <c r="D411" s="3">
        <v>-0.159381281778638</v>
      </c>
      <c r="E411" s="3">
        <v>0.14670328309470099</v>
      </c>
      <c r="Q411">
        <v>15</v>
      </c>
      <c r="R411">
        <v>4</v>
      </c>
      <c r="S411" s="3">
        <v>2.5150949370319999</v>
      </c>
      <c r="T411" s="3">
        <v>-0.159381281778638</v>
      </c>
      <c r="U411" s="3">
        <f t="shared" si="42"/>
        <v>-3.7091446152231811E-2</v>
      </c>
      <c r="AT411" cm="1">
        <f t="array" ref="AT411">_xlfn.XLOOKUP(1, ($AP$2:$AP$14 &lt;= U411) * ($AQ$2:$AQ$14 &gt;= U411), $AO$2:$AO$14, "範囲外")</f>
        <v>9</v>
      </c>
      <c r="AU411">
        <v>15</v>
      </c>
      <c r="AV411">
        <v>4</v>
      </c>
      <c r="AW411" s="3">
        <f t="shared" si="43"/>
        <v>2.5150949370319999</v>
      </c>
      <c r="AX411" s="3">
        <f t="shared" si="44"/>
        <v>-0.159381281778638</v>
      </c>
      <c r="AY411" s="3">
        <f t="shared" si="45"/>
        <v>-4.8239531358999999E-2</v>
      </c>
      <c r="BP411" s="4">
        <v>15</v>
      </c>
      <c r="BQ411" s="4">
        <v>4</v>
      </c>
      <c r="BR411" s="6">
        <f t="shared" si="46"/>
        <v>2.5150949370319999</v>
      </c>
      <c r="BS411" s="6">
        <f t="shared" si="47"/>
        <v>-0.159381281778638</v>
      </c>
      <c r="BT411" s="6">
        <f t="shared" si="48"/>
        <v>-4.8239531358999999E-2</v>
      </c>
    </row>
    <row r="412" spans="1:72">
      <c r="A412">
        <v>15</v>
      </c>
      <c r="B412">
        <v>5</v>
      </c>
      <c r="C412" s="3">
        <v>2.1421380918195201</v>
      </c>
      <c r="D412" s="3">
        <v>-0.11591365947537401</v>
      </c>
      <c r="E412" s="3">
        <v>0.47907385701467797</v>
      </c>
      <c r="Q412">
        <v>15</v>
      </c>
      <c r="R412">
        <v>5</v>
      </c>
      <c r="S412" s="3">
        <v>2.1421380918195201</v>
      </c>
      <c r="T412" s="3">
        <v>-0.11591365947537401</v>
      </c>
      <c r="U412" s="3">
        <f t="shared" si="42"/>
        <v>-0.14007055147381051</v>
      </c>
      <c r="AT412" cm="1">
        <f t="array" ref="AT412">_xlfn.XLOOKUP(1, ($AP$2:$AP$14 &lt;= U412) * ($AQ$2:$AQ$14 &gt;= U412), $AO$2:$AO$14, "範囲外")</f>
        <v>11</v>
      </c>
      <c r="AU412">
        <v>15</v>
      </c>
      <c r="AV412">
        <v>5</v>
      </c>
      <c r="AW412" s="3">
        <f t="shared" si="43"/>
        <v>2.1421380918195201</v>
      </c>
      <c r="AX412" s="3">
        <f t="shared" si="44"/>
        <v>-0.11591365947537401</v>
      </c>
      <c r="AY412" s="3">
        <f t="shared" si="45"/>
        <v>-0.19223783601</v>
      </c>
      <c r="BP412" s="4">
        <v>15</v>
      </c>
      <c r="BQ412" s="4">
        <v>5</v>
      </c>
      <c r="BR412" s="6">
        <f t="shared" si="46"/>
        <v>2.1421380918195201</v>
      </c>
      <c r="BS412" s="6">
        <f t="shared" si="47"/>
        <v>-0.11591365947537401</v>
      </c>
      <c r="BT412" s="6">
        <f t="shared" si="48"/>
        <v>-0.19223783601</v>
      </c>
    </row>
    <row r="413" spans="1:72">
      <c r="A413">
        <v>15</v>
      </c>
      <c r="B413">
        <v>6</v>
      </c>
      <c r="C413" s="3">
        <v>2.6999999999999802</v>
      </c>
      <c r="D413" s="3">
        <v>-5.4864366380667799E-16</v>
      </c>
      <c r="E413" s="3">
        <v>-3.4298633917220499E-14</v>
      </c>
      <c r="Q413">
        <v>15</v>
      </c>
      <c r="R413">
        <v>6</v>
      </c>
      <c r="S413" s="3">
        <v>2.6999999999999802</v>
      </c>
      <c r="T413" s="3">
        <v>-5.4864366380667799E-16</v>
      </c>
      <c r="U413" s="3">
        <f t="shared" si="42"/>
        <v>8.0528176719478019E-15</v>
      </c>
      <c r="AT413" cm="1">
        <f t="array" ref="AT413">_xlfn.XLOOKUP(1, ($AP$2:$AP$14 &lt;= U413) * ($AQ$2:$AQ$14 &gt;= U413), $AO$2:$AO$14, "範囲外")</f>
        <v>7</v>
      </c>
      <c r="AU413">
        <v>15</v>
      </c>
      <c r="AV413">
        <v>6</v>
      </c>
      <c r="AW413" s="3">
        <f t="shared" si="43"/>
        <v>2.6999999999999802</v>
      </c>
      <c r="AX413" s="3">
        <f t="shared" si="44"/>
        <v>-5.4864366380667799E-16</v>
      </c>
      <c r="AY413" s="3">
        <f t="shared" si="45"/>
        <v>0</v>
      </c>
      <c r="BP413" s="4">
        <v>15</v>
      </c>
      <c r="BQ413" s="4">
        <v>6</v>
      </c>
      <c r="BR413" s="6">
        <f t="shared" si="46"/>
        <v>2.6999999999999802</v>
      </c>
      <c r="BS413" s="6">
        <f t="shared" si="47"/>
        <v>-5.4864366380667799E-16</v>
      </c>
      <c r="BT413" s="6">
        <f t="shared" si="48"/>
        <v>0</v>
      </c>
    </row>
    <row r="414" spans="1:72">
      <c r="A414">
        <v>15</v>
      </c>
      <c r="B414">
        <v>7</v>
      </c>
      <c r="C414" s="3">
        <v>2.5740982702361501</v>
      </c>
      <c r="D414" s="3">
        <v>-5.4804665175396203E-16</v>
      </c>
      <c r="E414" s="3">
        <v>0.151117571307677</v>
      </c>
      <c r="Q414">
        <v>15</v>
      </c>
      <c r="R414">
        <v>7</v>
      </c>
      <c r="S414" s="3">
        <v>2.5740982702361501</v>
      </c>
      <c r="T414" s="3">
        <v>-5.4804665175396203E-16</v>
      </c>
      <c r="U414" s="3">
        <f t="shared" si="42"/>
        <v>-3.7331184955559767E-2</v>
      </c>
      <c r="AT414" cm="1">
        <f t="array" ref="AT414">_xlfn.XLOOKUP(1, ($AP$2:$AP$14 &lt;= U414) * ($AQ$2:$AQ$14 &gt;= U414), $AO$2:$AO$14, "範囲外")</f>
        <v>9</v>
      </c>
      <c r="AU414">
        <v>15</v>
      </c>
      <c r="AV414">
        <v>7</v>
      </c>
      <c r="AW414" s="3">
        <f t="shared" si="43"/>
        <v>2.5740982702361501</v>
      </c>
      <c r="AX414" s="3">
        <f t="shared" si="44"/>
        <v>-5.4804665175396203E-16</v>
      </c>
      <c r="AY414" s="3">
        <f t="shared" si="45"/>
        <v>-4.8239531358999999E-2</v>
      </c>
      <c r="BP414" s="4">
        <v>15</v>
      </c>
      <c r="BQ414" s="4">
        <v>7</v>
      </c>
      <c r="BR414" s="6">
        <f t="shared" si="46"/>
        <v>2.5740982702361501</v>
      </c>
      <c r="BS414" s="6">
        <f t="shared" si="47"/>
        <v>-5.4804665175396203E-16</v>
      </c>
      <c r="BT414" s="6">
        <f t="shared" si="48"/>
        <v>-4.8239531358999999E-2</v>
      </c>
    </row>
    <row r="415" spans="1:72">
      <c r="A415">
        <v>15</v>
      </c>
      <c r="B415">
        <v>8</v>
      </c>
      <c r="C415" s="3">
        <v>2.1851026331025198</v>
      </c>
      <c r="D415" s="3">
        <v>-5.4303804257761898E-16</v>
      </c>
      <c r="E415" s="3">
        <v>0.49193317675679199</v>
      </c>
      <c r="Q415">
        <v>15</v>
      </c>
      <c r="R415">
        <v>8</v>
      </c>
      <c r="S415" s="3">
        <v>2.1851026331025198</v>
      </c>
      <c r="T415" s="3">
        <v>-5.4303804257761898E-16</v>
      </c>
      <c r="U415" s="3">
        <f t="shared" si="42"/>
        <v>-0.14097220352319825</v>
      </c>
      <c r="AT415" cm="1">
        <f t="array" ref="AT415">_xlfn.XLOOKUP(1, ($AP$2:$AP$14 &lt;= U415) * ($AQ$2:$AQ$14 &gt;= U415), $AO$2:$AO$14, "範囲外")</f>
        <v>11</v>
      </c>
      <c r="AU415">
        <v>15</v>
      </c>
      <c r="AV415">
        <v>8</v>
      </c>
      <c r="AW415" s="3">
        <f t="shared" si="43"/>
        <v>2.1851026331025198</v>
      </c>
      <c r="AX415" s="3">
        <f t="shared" si="44"/>
        <v>-5.4303804257761898E-16</v>
      </c>
      <c r="AY415" s="3">
        <f t="shared" si="45"/>
        <v>-0.19223783601</v>
      </c>
      <c r="BP415" s="4">
        <v>15</v>
      </c>
      <c r="BQ415" s="4">
        <v>8</v>
      </c>
      <c r="BR415" s="6">
        <f t="shared" si="46"/>
        <v>2.1851026331025198</v>
      </c>
      <c r="BS415" s="6">
        <f t="shared" si="47"/>
        <v>-5.4303804257761898E-16</v>
      </c>
      <c r="BT415" s="6">
        <f t="shared" si="48"/>
        <v>-0.19223783601</v>
      </c>
    </row>
    <row r="416" spans="1:72">
      <c r="A416">
        <v>15</v>
      </c>
      <c r="B416">
        <v>9</v>
      </c>
      <c r="C416" s="3">
        <v>2.4480754415067398</v>
      </c>
      <c r="D416" s="3">
        <v>-0.33282011773513698</v>
      </c>
      <c r="E416" s="3">
        <v>-2.8600874349954298E-14</v>
      </c>
      <c r="Q416">
        <v>15</v>
      </c>
      <c r="R416">
        <v>9</v>
      </c>
      <c r="S416" s="3">
        <v>2.4480754415067398</v>
      </c>
      <c r="T416" s="3">
        <v>-0.33282011773513698</v>
      </c>
      <c r="U416" s="3">
        <f t="shared" si="42"/>
        <v>7.263325743325468E-15</v>
      </c>
      <c r="AT416" cm="1">
        <f t="array" ref="AT416">_xlfn.XLOOKUP(1, ($AP$2:$AP$14 &lt;= U416) * ($AQ$2:$AQ$14 &gt;= U416), $AO$2:$AO$14, "範囲外")</f>
        <v>7</v>
      </c>
      <c r="AU416">
        <v>15</v>
      </c>
      <c r="AV416">
        <v>9</v>
      </c>
      <c r="AW416" s="3">
        <f t="shared" si="43"/>
        <v>2.4480754415067398</v>
      </c>
      <c r="AX416" s="3">
        <f t="shared" si="44"/>
        <v>-0.33282011773513698</v>
      </c>
      <c r="AY416" s="3">
        <f t="shared" si="45"/>
        <v>0</v>
      </c>
      <c r="BP416" s="4">
        <v>15</v>
      </c>
      <c r="BQ416" s="4">
        <v>9</v>
      </c>
      <c r="BR416" s="6">
        <f t="shared" si="46"/>
        <v>2.4480754415067398</v>
      </c>
      <c r="BS416" s="6">
        <f t="shared" si="47"/>
        <v>-0.33282011773513698</v>
      </c>
      <c r="BT416" s="6">
        <f t="shared" si="48"/>
        <v>0</v>
      </c>
    </row>
    <row r="417" spans="1:72">
      <c r="A417">
        <v>15</v>
      </c>
      <c r="B417">
        <v>10</v>
      </c>
      <c r="C417" s="3">
        <v>2.34383893738684</v>
      </c>
      <c r="D417" s="3">
        <v>-0.305085107923876</v>
      </c>
      <c r="E417" s="3">
        <v>6.6921163342227696E-2</v>
      </c>
      <c r="Q417">
        <v>15</v>
      </c>
      <c r="R417">
        <v>10</v>
      </c>
      <c r="S417" s="3">
        <v>2.34383893738684</v>
      </c>
      <c r="T417" s="3">
        <v>-0.305085107923876</v>
      </c>
      <c r="U417" s="3">
        <f t="shared" si="42"/>
        <v>-1.8171796625342532E-2</v>
      </c>
      <c r="AT417" cm="1">
        <f t="array" ref="AT417">_xlfn.XLOOKUP(1, ($AP$2:$AP$14 &lt;= U417) * ($AQ$2:$AQ$14 &gt;= U417), $AO$2:$AO$14, "範囲外")</f>
        <v>8</v>
      </c>
      <c r="AU417">
        <v>15</v>
      </c>
      <c r="AV417">
        <v>10</v>
      </c>
      <c r="AW417" s="3">
        <f t="shared" si="43"/>
        <v>2.34383893738684</v>
      </c>
      <c r="AX417" s="3">
        <f t="shared" si="44"/>
        <v>-0.305085107923876</v>
      </c>
      <c r="AY417" s="3">
        <f t="shared" si="45"/>
        <v>-2.4124275592000002E-2</v>
      </c>
      <c r="BP417" s="4">
        <v>15</v>
      </c>
      <c r="BQ417" s="4">
        <v>10</v>
      </c>
      <c r="BR417" s="6">
        <f t="shared" si="46"/>
        <v>2.34383893738684</v>
      </c>
      <c r="BS417" s="6">
        <f t="shared" si="47"/>
        <v>-0.305085107923876</v>
      </c>
      <c r="BT417" s="6">
        <f t="shared" si="48"/>
        <v>-2.4124275592000002E-2</v>
      </c>
    </row>
    <row r="418" spans="1:72">
      <c r="A418">
        <v>15</v>
      </c>
      <c r="B418">
        <v>11</v>
      </c>
      <c r="C418" s="3">
        <v>2.02826541661064</v>
      </c>
      <c r="D418" s="3">
        <v>-0.221880078490092</v>
      </c>
      <c r="E418" s="3">
        <v>0.220950069489741</v>
      </c>
      <c r="Q418">
        <v>15</v>
      </c>
      <c r="R418">
        <v>11</v>
      </c>
      <c r="S418" s="3">
        <v>2.02826541661064</v>
      </c>
      <c r="T418" s="3">
        <v>-0.221880078490092</v>
      </c>
      <c r="U418" s="3">
        <f t="shared" si="42"/>
        <v>-6.9078092208990291E-2</v>
      </c>
      <c r="AT418" cm="1">
        <f t="array" ref="AT418">_xlfn.XLOOKUP(1, ($AP$2:$AP$14 &lt;= U418) * ($AQ$2:$AQ$14 &gt;= U418), $AO$2:$AO$14, "範囲外")</f>
        <v>10</v>
      </c>
      <c r="AU418">
        <v>15</v>
      </c>
      <c r="AV418">
        <v>11</v>
      </c>
      <c r="AW418" s="3">
        <f t="shared" si="43"/>
        <v>2.02826541661064</v>
      </c>
      <c r="AX418" s="3">
        <f t="shared" si="44"/>
        <v>-0.221880078490092</v>
      </c>
      <c r="AY418" s="3">
        <f t="shared" si="45"/>
        <v>-9.6406935026000007E-2</v>
      </c>
      <c r="BP418" s="4">
        <v>15</v>
      </c>
      <c r="BQ418" s="4">
        <v>11</v>
      </c>
      <c r="BR418" s="6">
        <f t="shared" si="46"/>
        <v>2.02826541661064</v>
      </c>
      <c r="BS418" s="6">
        <f t="shared" si="47"/>
        <v>-0.221880078490092</v>
      </c>
      <c r="BT418" s="6">
        <f t="shared" si="48"/>
        <v>-9.6406935026000007E-2</v>
      </c>
    </row>
    <row r="419" spans="1:72">
      <c r="A419">
        <v>15</v>
      </c>
      <c r="B419">
        <v>12</v>
      </c>
      <c r="C419" s="3">
        <v>2.6356380397335601</v>
      </c>
      <c r="D419" s="3">
        <v>-0.17387048921306</v>
      </c>
      <c r="E419" s="3">
        <v>-3.2867014897771601E-14</v>
      </c>
      <c r="Q419">
        <v>15</v>
      </c>
      <c r="R419">
        <v>12</v>
      </c>
      <c r="S419" s="3">
        <v>2.6356380397335601</v>
      </c>
      <c r="T419" s="3">
        <v>-0.17387048921306</v>
      </c>
      <c r="U419" s="3">
        <f t="shared" si="42"/>
        <v>7.8949192862233357E-15</v>
      </c>
      <c r="AT419" cm="1">
        <f t="array" ref="AT419">_xlfn.XLOOKUP(1, ($AP$2:$AP$14 &lt;= U419) * ($AQ$2:$AQ$14 &gt;= U419), $AO$2:$AO$14, "範囲外")</f>
        <v>7</v>
      </c>
      <c r="AU419">
        <v>15</v>
      </c>
      <c r="AV419">
        <v>12</v>
      </c>
      <c r="AW419" s="3">
        <f t="shared" si="43"/>
        <v>2.6356380397335601</v>
      </c>
      <c r="AX419" s="3">
        <f t="shared" si="44"/>
        <v>-0.17387048921306</v>
      </c>
      <c r="AY419" s="3">
        <f t="shared" si="45"/>
        <v>0</v>
      </c>
      <c r="BP419" s="4">
        <v>15</v>
      </c>
      <c r="BQ419" s="4">
        <v>12</v>
      </c>
      <c r="BR419" s="6">
        <f t="shared" si="46"/>
        <v>2.6356380397335601</v>
      </c>
      <c r="BS419" s="6">
        <f t="shared" si="47"/>
        <v>-0.17387048921306</v>
      </c>
      <c r="BT419" s="6">
        <f t="shared" si="48"/>
        <v>0</v>
      </c>
    </row>
    <row r="420" spans="1:72">
      <c r="A420">
        <v>15</v>
      </c>
      <c r="B420">
        <v>13</v>
      </c>
      <c r="C420" s="3">
        <v>2.5157748671459199</v>
      </c>
      <c r="D420" s="3">
        <v>-0.159381281778638</v>
      </c>
      <c r="E420" s="3">
        <v>7.3352742071698798E-2</v>
      </c>
      <c r="Q420">
        <v>15</v>
      </c>
      <c r="R420">
        <v>13</v>
      </c>
      <c r="S420" s="3">
        <v>2.5157748671459199</v>
      </c>
      <c r="T420" s="3">
        <v>-0.159381281778638</v>
      </c>
      <c r="U420" s="3">
        <f t="shared" si="42"/>
        <v>-1.8556739766715995E-2</v>
      </c>
      <c r="AT420" cm="1">
        <f t="array" ref="AT420">_xlfn.XLOOKUP(1, ($AP$2:$AP$14 &lt;= U420) * ($AQ$2:$AQ$14 &gt;= U420), $AO$2:$AO$14, "範囲外")</f>
        <v>8</v>
      </c>
      <c r="AU420">
        <v>15</v>
      </c>
      <c r="AV420">
        <v>13</v>
      </c>
      <c r="AW420" s="3">
        <f t="shared" si="43"/>
        <v>2.5157748671459199</v>
      </c>
      <c r="AX420" s="3">
        <f t="shared" si="44"/>
        <v>-0.159381281778638</v>
      </c>
      <c r="AY420" s="3">
        <f t="shared" si="45"/>
        <v>-2.4124275592000002E-2</v>
      </c>
      <c r="BP420" s="4">
        <v>15</v>
      </c>
      <c r="BQ420" s="4">
        <v>13</v>
      </c>
      <c r="BR420" s="6">
        <f t="shared" si="46"/>
        <v>2.5157748671459199</v>
      </c>
      <c r="BS420" s="6">
        <f t="shared" si="47"/>
        <v>-0.159381281778638</v>
      </c>
      <c r="BT420" s="6">
        <f t="shared" si="48"/>
        <v>-2.4124275592000002E-2</v>
      </c>
    </row>
    <row r="421" spans="1:72">
      <c r="A421">
        <v>15</v>
      </c>
      <c r="B421">
        <v>14</v>
      </c>
      <c r="C421" s="3">
        <v>2.1533484174872202</v>
      </c>
      <c r="D421" s="3">
        <v>-0.11591365947537299</v>
      </c>
      <c r="E421" s="3">
        <v>0.23966659343885899</v>
      </c>
      <c r="Q421">
        <v>15</v>
      </c>
      <c r="R421">
        <v>14</v>
      </c>
      <c r="S421" s="3">
        <v>2.1533484174872202</v>
      </c>
      <c r="T421" s="3">
        <v>-0.11591365947537299</v>
      </c>
      <c r="U421" s="3">
        <f t="shared" si="42"/>
        <v>-7.0565039452577916E-2</v>
      </c>
      <c r="AT421" cm="1">
        <f t="array" ref="AT421">_xlfn.XLOOKUP(1, ($AP$2:$AP$14 &lt;= U421) * ($AQ$2:$AQ$14 &gt;= U421), $AO$2:$AO$14, "範囲外")</f>
        <v>10</v>
      </c>
      <c r="AU421">
        <v>15</v>
      </c>
      <c r="AV421">
        <v>14</v>
      </c>
      <c r="AW421" s="3">
        <f t="shared" si="43"/>
        <v>2.1533484174872202</v>
      </c>
      <c r="AX421" s="3">
        <f t="shared" si="44"/>
        <v>-0.11591365947537299</v>
      </c>
      <c r="AY421" s="3">
        <f t="shared" si="45"/>
        <v>-9.6406935026000007E-2</v>
      </c>
      <c r="BP421" s="4">
        <v>15</v>
      </c>
      <c r="BQ421" s="4">
        <v>14</v>
      </c>
      <c r="BR421" s="6">
        <f t="shared" si="46"/>
        <v>2.1533484174872202</v>
      </c>
      <c r="BS421" s="6">
        <f t="shared" si="47"/>
        <v>-0.11591365947537299</v>
      </c>
      <c r="BT421" s="6">
        <f t="shared" si="48"/>
        <v>-9.6406935026000007E-2</v>
      </c>
    </row>
    <row r="422" spans="1:72">
      <c r="A422">
        <v>15</v>
      </c>
      <c r="B422">
        <v>15</v>
      </c>
      <c r="C422" s="3">
        <v>2.6999999999999802</v>
      </c>
      <c r="D422" s="3">
        <v>-5.4864366380667799E-16</v>
      </c>
      <c r="E422" s="3">
        <v>-3.4298633917220499E-14</v>
      </c>
      <c r="Q422">
        <v>15</v>
      </c>
      <c r="R422">
        <v>15</v>
      </c>
      <c r="S422" s="3">
        <v>2.6999999999999802</v>
      </c>
      <c r="T422" s="3">
        <v>-5.4864366380667799E-16</v>
      </c>
      <c r="U422" s="3">
        <f t="shared" si="42"/>
        <v>8.0528176719478019E-15</v>
      </c>
      <c r="AT422" cm="1">
        <f t="array" ref="AT422">_xlfn.XLOOKUP(1, ($AP$2:$AP$14 &lt;= U422) * ($AQ$2:$AQ$14 &gt;= U422), $AO$2:$AO$14, "範囲外")</f>
        <v>7</v>
      </c>
      <c r="AU422">
        <v>15</v>
      </c>
      <c r="AV422">
        <v>15</v>
      </c>
      <c r="AW422" s="3">
        <f t="shared" si="43"/>
        <v>2.6999999999999802</v>
      </c>
      <c r="AX422" s="3">
        <f t="shared" si="44"/>
        <v>-5.4864366380667799E-16</v>
      </c>
      <c r="AY422" s="3">
        <f t="shared" si="45"/>
        <v>0</v>
      </c>
      <c r="BP422" s="4">
        <v>15</v>
      </c>
      <c r="BQ422" s="4">
        <v>15</v>
      </c>
      <c r="BR422" s="6">
        <f t="shared" si="46"/>
        <v>2.6999999999999802</v>
      </c>
      <c r="BS422" s="6">
        <f t="shared" si="47"/>
        <v>-5.4864366380667799E-16</v>
      </c>
      <c r="BT422" s="6">
        <f t="shared" si="48"/>
        <v>0</v>
      </c>
    </row>
    <row r="423" spans="1:72">
      <c r="A423">
        <v>15</v>
      </c>
      <c r="B423">
        <v>16</v>
      </c>
      <c r="C423" s="3">
        <v>2.5747745482344802</v>
      </c>
      <c r="D423" s="3">
        <v>-5.3482335865871003E-16</v>
      </c>
      <c r="E423" s="3">
        <v>7.5559733329820106E-2</v>
      </c>
      <c r="Q423">
        <v>15</v>
      </c>
      <c r="R423">
        <v>16</v>
      </c>
      <c r="S423" s="3">
        <v>2.5747745482344802</v>
      </c>
      <c r="T423" s="3">
        <v>-5.3482335865871003E-16</v>
      </c>
      <c r="U423" s="3">
        <f t="shared" si="42"/>
        <v>-1.8676982313293736E-2</v>
      </c>
      <c r="AT423" cm="1">
        <f t="array" ref="AT423">_xlfn.XLOOKUP(1, ($AP$2:$AP$14 &lt;= U423) * ($AQ$2:$AQ$14 &gt;= U423), $AO$2:$AO$14, "範囲外")</f>
        <v>8</v>
      </c>
      <c r="AU423">
        <v>15</v>
      </c>
      <c r="AV423">
        <v>16</v>
      </c>
      <c r="AW423" s="3">
        <f t="shared" si="43"/>
        <v>2.5747745482344802</v>
      </c>
      <c r="AX423" s="3">
        <f t="shared" si="44"/>
        <v>-5.3482335865871003E-16</v>
      </c>
      <c r="AY423" s="3">
        <f t="shared" si="45"/>
        <v>-2.4124275592000002E-2</v>
      </c>
      <c r="BP423" s="4">
        <v>15</v>
      </c>
      <c r="BQ423" s="4">
        <v>16</v>
      </c>
      <c r="BR423" s="6">
        <f t="shared" si="46"/>
        <v>2.5747745482344802</v>
      </c>
      <c r="BS423" s="6">
        <f t="shared" si="47"/>
        <v>-5.3482335865871003E-16</v>
      </c>
      <c r="BT423" s="6">
        <f t="shared" si="48"/>
        <v>-2.4124275592000002E-2</v>
      </c>
    </row>
    <row r="424" spans="1:72">
      <c r="A424">
        <v>15</v>
      </c>
      <c r="B424">
        <v>17</v>
      </c>
      <c r="C424" s="3">
        <v>2.1962705523292998</v>
      </c>
      <c r="D424" s="3">
        <v>-5.4142871963466504E-16</v>
      </c>
      <c r="E424" s="3">
        <v>0.246089154131274</v>
      </c>
      <c r="Q424">
        <v>15</v>
      </c>
      <c r="R424">
        <v>17</v>
      </c>
      <c r="S424" s="3">
        <v>2.1962705523292998</v>
      </c>
      <c r="T424" s="3">
        <v>-5.4142871963466504E-16</v>
      </c>
      <c r="U424" s="3">
        <f t="shared" si="42"/>
        <v>-7.1036092250784416E-2</v>
      </c>
      <c r="AT424" cm="1">
        <f t="array" ref="AT424">_xlfn.XLOOKUP(1, ($AP$2:$AP$14 &lt;= U424) * ($AQ$2:$AQ$14 &gt;= U424), $AO$2:$AO$14, "範囲外")</f>
        <v>10</v>
      </c>
      <c r="AU424">
        <v>15</v>
      </c>
      <c r="AV424">
        <v>17</v>
      </c>
      <c r="AW424" s="3">
        <f t="shared" si="43"/>
        <v>2.1962705523292998</v>
      </c>
      <c r="AX424" s="3">
        <f t="shared" si="44"/>
        <v>-5.4142871963466504E-16</v>
      </c>
      <c r="AY424" s="3">
        <f t="shared" si="45"/>
        <v>-9.6406935026000007E-2</v>
      </c>
      <c r="BP424" s="4">
        <v>15</v>
      </c>
      <c r="BQ424" s="4">
        <v>17</v>
      </c>
      <c r="BR424" s="6">
        <f t="shared" si="46"/>
        <v>2.1962705523292998</v>
      </c>
      <c r="BS424" s="6">
        <f t="shared" si="47"/>
        <v>-5.4142871963466504E-16</v>
      </c>
      <c r="BT424" s="6">
        <f t="shared" si="48"/>
        <v>-9.6406935026000007E-2</v>
      </c>
    </row>
    <row r="425" spans="1:72">
      <c r="A425">
        <v>15</v>
      </c>
      <c r="B425">
        <v>18</v>
      </c>
      <c r="C425" s="3">
        <v>2.4480754415067398</v>
      </c>
      <c r="D425" s="3">
        <v>-0.33282011773513698</v>
      </c>
      <c r="E425" s="3">
        <v>-2.8600874349954298E-14</v>
      </c>
      <c r="Q425">
        <v>15</v>
      </c>
      <c r="R425">
        <v>18</v>
      </c>
      <c r="S425" s="3">
        <v>2.4480754415067398</v>
      </c>
      <c r="T425" s="3">
        <v>-0.33282011773513698</v>
      </c>
      <c r="U425" s="3">
        <f t="shared" si="42"/>
        <v>7.263325743325468E-15</v>
      </c>
      <c r="AT425" cm="1">
        <f t="array" ref="AT425">_xlfn.XLOOKUP(1, ($AP$2:$AP$14 &lt;= U425) * ($AQ$2:$AQ$14 &gt;= U425), $AO$2:$AO$14, "範囲外")</f>
        <v>7</v>
      </c>
      <c r="AU425">
        <v>15</v>
      </c>
      <c r="AV425">
        <v>18</v>
      </c>
      <c r="AW425" s="3">
        <f t="shared" si="43"/>
        <v>2.4480754415067398</v>
      </c>
      <c r="AX425" s="3">
        <f t="shared" si="44"/>
        <v>-0.33282011773513698</v>
      </c>
      <c r="AY425" s="3">
        <f t="shared" si="45"/>
        <v>0</v>
      </c>
      <c r="BP425" s="4">
        <v>15</v>
      </c>
      <c r="BQ425" s="4">
        <v>18</v>
      </c>
      <c r="BR425" s="6">
        <f t="shared" si="46"/>
        <v>2.4480754415067398</v>
      </c>
      <c r="BS425" s="6">
        <f t="shared" si="47"/>
        <v>-0.33282011773513698</v>
      </c>
      <c r="BT425" s="6">
        <f t="shared" si="48"/>
        <v>0</v>
      </c>
    </row>
    <row r="426" spans="1:72">
      <c r="A426">
        <v>15</v>
      </c>
      <c r="B426">
        <v>19</v>
      </c>
      <c r="C426" s="3">
        <v>2.3440691547145098</v>
      </c>
      <c r="D426" s="3">
        <v>-0.305085107923876</v>
      </c>
      <c r="E426" s="3">
        <v>-2.6314619224693002E-14</v>
      </c>
      <c r="Q426">
        <v>15</v>
      </c>
      <c r="R426">
        <v>19</v>
      </c>
      <c r="S426" s="3">
        <v>2.3440691547145098</v>
      </c>
      <c r="T426" s="3">
        <v>-0.305085107923876</v>
      </c>
      <c r="U426" s="3">
        <f t="shared" si="42"/>
        <v>7.1054273576010019E-15</v>
      </c>
      <c r="AT426" cm="1">
        <f t="array" ref="AT426">_xlfn.XLOOKUP(1, ($AP$2:$AP$14 &lt;= U426) * ($AQ$2:$AQ$14 &gt;= U426), $AO$2:$AO$14, "範囲外")</f>
        <v>7</v>
      </c>
      <c r="AU426">
        <v>15</v>
      </c>
      <c r="AV426">
        <v>19</v>
      </c>
      <c r="AW426" s="3">
        <f t="shared" si="43"/>
        <v>2.3440691547145098</v>
      </c>
      <c r="AX426" s="3">
        <f t="shared" si="44"/>
        <v>-0.305085107923876</v>
      </c>
      <c r="AY426" s="3">
        <f t="shared" si="45"/>
        <v>0</v>
      </c>
      <c r="BP426" s="4">
        <v>15</v>
      </c>
      <c r="BQ426" s="4">
        <v>19</v>
      </c>
      <c r="BR426" s="6">
        <f t="shared" si="46"/>
        <v>2.3440691547145098</v>
      </c>
      <c r="BS426" s="6">
        <f t="shared" si="47"/>
        <v>-0.305085107923876</v>
      </c>
      <c r="BT426" s="6">
        <f t="shared" si="48"/>
        <v>0</v>
      </c>
    </row>
    <row r="427" spans="1:72">
      <c r="A427">
        <v>15</v>
      </c>
      <c r="B427">
        <v>20</v>
      </c>
      <c r="C427" s="3">
        <v>2.03205029433783</v>
      </c>
      <c r="D427" s="3">
        <v>-0.221880078490092</v>
      </c>
      <c r="E427" s="3">
        <v>-1.93325754813589E-14</v>
      </c>
      <c r="Q427">
        <v>15</v>
      </c>
      <c r="R427">
        <v>20</v>
      </c>
      <c r="S427" s="3">
        <v>2.03205029433783</v>
      </c>
      <c r="T427" s="3">
        <v>-0.221880078490092</v>
      </c>
      <c r="U427" s="3">
        <f t="shared" si="42"/>
        <v>6.0001386575297349E-15</v>
      </c>
      <c r="AT427" cm="1">
        <f t="array" ref="AT427">_xlfn.XLOOKUP(1, ($AP$2:$AP$14 &lt;= U427) * ($AQ$2:$AQ$14 &gt;= U427), $AO$2:$AO$14, "範囲外")</f>
        <v>7</v>
      </c>
      <c r="AU427">
        <v>15</v>
      </c>
      <c r="AV427">
        <v>20</v>
      </c>
      <c r="AW427" s="3">
        <f t="shared" si="43"/>
        <v>2.03205029433783</v>
      </c>
      <c r="AX427" s="3">
        <f t="shared" si="44"/>
        <v>-0.221880078490092</v>
      </c>
      <c r="AY427" s="3">
        <f t="shared" si="45"/>
        <v>0</v>
      </c>
      <c r="BP427" s="4">
        <v>15</v>
      </c>
      <c r="BQ427" s="4">
        <v>20</v>
      </c>
      <c r="BR427" s="6">
        <f t="shared" si="46"/>
        <v>2.03205029433783</v>
      </c>
      <c r="BS427" s="6">
        <f t="shared" si="47"/>
        <v>-0.221880078490092</v>
      </c>
      <c r="BT427" s="6">
        <f t="shared" si="48"/>
        <v>0</v>
      </c>
    </row>
    <row r="428" spans="1:72">
      <c r="A428">
        <v>15</v>
      </c>
      <c r="B428">
        <v>21</v>
      </c>
      <c r="C428" s="3">
        <v>2.6356380397335601</v>
      </c>
      <c r="D428" s="3">
        <v>-0.17387048921306</v>
      </c>
      <c r="E428" s="3">
        <v>-3.2848824040745502E-14</v>
      </c>
      <c r="Q428">
        <v>15</v>
      </c>
      <c r="R428">
        <v>21</v>
      </c>
      <c r="S428" s="3">
        <v>2.6356380397335601</v>
      </c>
      <c r="T428" s="3">
        <v>-0.17387048921306</v>
      </c>
      <c r="U428" s="3">
        <f t="shared" si="42"/>
        <v>7.8949192862233357E-15</v>
      </c>
      <c r="AT428" cm="1">
        <f t="array" ref="AT428">_xlfn.XLOOKUP(1, ($AP$2:$AP$14 &lt;= U428) * ($AQ$2:$AQ$14 &gt;= U428), $AO$2:$AO$14, "範囲外")</f>
        <v>7</v>
      </c>
      <c r="AU428">
        <v>15</v>
      </c>
      <c r="AV428">
        <v>21</v>
      </c>
      <c r="AW428" s="3">
        <f t="shared" si="43"/>
        <v>2.6356380397335601</v>
      </c>
      <c r="AX428" s="3">
        <f t="shared" si="44"/>
        <v>-0.17387048921306</v>
      </c>
      <c r="AY428" s="3">
        <f t="shared" si="45"/>
        <v>0</v>
      </c>
      <c r="BP428" s="4">
        <v>15</v>
      </c>
      <c r="BQ428" s="4">
        <v>21</v>
      </c>
      <c r="BR428" s="6">
        <f t="shared" si="46"/>
        <v>2.6356380397335601</v>
      </c>
      <c r="BS428" s="6">
        <f t="shared" si="47"/>
        <v>-0.17387048921306</v>
      </c>
      <c r="BT428" s="6">
        <f t="shared" si="48"/>
        <v>0</v>
      </c>
    </row>
    <row r="429" spans="1:72">
      <c r="A429">
        <v>15</v>
      </c>
      <c r="B429">
        <v>22</v>
      </c>
      <c r="C429" s="3">
        <v>2.5160015364224302</v>
      </c>
      <c r="D429" s="3">
        <v>-0.159381281778638</v>
      </c>
      <c r="E429" s="3">
        <v>-3.0227258466919698E-14</v>
      </c>
      <c r="Q429">
        <v>15</v>
      </c>
      <c r="R429">
        <v>22</v>
      </c>
      <c r="S429" s="3">
        <v>2.5160015364224302</v>
      </c>
      <c r="T429" s="3">
        <v>-0.159381281778638</v>
      </c>
      <c r="U429" s="3">
        <f t="shared" si="42"/>
        <v>7.737020900498868E-15</v>
      </c>
      <c r="AT429" cm="1">
        <f t="array" ref="AT429">_xlfn.XLOOKUP(1, ($AP$2:$AP$14 &lt;= U429) * ($AQ$2:$AQ$14 &gt;= U429), $AO$2:$AO$14, "範囲外")</f>
        <v>7</v>
      </c>
      <c r="AU429">
        <v>15</v>
      </c>
      <c r="AV429">
        <v>22</v>
      </c>
      <c r="AW429" s="3">
        <f t="shared" si="43"/>
        <v>2.5160015364224302</v>
      </c>
      <c r="AX429" s="3">
        <f t="shared" si="44"/>
        <v>-0.159381281778638</v>
      </c>
      <c r="AY429" s="3">
        <f t="shared" si="45"/>
        <v>0</v>
      </c>
      <c r="BP429" s="4">
        <v>15</v>
      </c>
      <c r="BQ429" s="4">
        <v>22</v>
      </c>
      <c r="BR429" s="6">
        <f t="shared" si="46"/>
        <v>2.5160015364224302</v>
      </c>
      <c r="BS429" s="6">
        <f t="shared" si="47"/>
        <v>-0.159381281778638</v>
      </c>
      <c r="BT429" s="6">
        <f t="shared" si="48"/>
        <v>0</v>
      </c>
    </row>
    <row r="430" spans="1:72">
      <c r="A430">
        <v>15</v>
      </c>
      <c r="B430">
        <v>23</v>
      </c>
      <c r="C430" s="3">
        <v>2.1570920264890399</v>
      </c>
      <c r="D430" s="3">
        <v>-0.11591365947537299</v>
      </c>
      <c r="E430" s="3">
        <v>-2.2017390591252801E-14</v>
      </c>
      <c r="Q430">
        <v>15</v>
      </c>
      <c r="R430">
        <v>23</v>
      </c>
      <c r="S430" s="3">
        <v>2.1570920264890399</v>
      </c>
      <c r="T430" s="3">
        <v>-0.11591365947537299</v>
      </c>
      <c r="U430" s="3">
        <f t="shared" si="42"/>
        <v>6.4738338147031349E-15</v>
      </c>
      <c r="AT430" cm="1">
        <f t="array" ref="AT430">_xlfn.XLOOKUP(1, ($AP$2:$AP$14 &lt;= U430) * ($AQ$2:$AQ$14 &gt;= U430), $AO$2:$AO$14, "範囲外")</f>
        <v>7</v>
      </c>
      <c r="AU430">
        <v>15</v>
      </c>
      <c r="AV430">
        <v>23</v>
      </c>
      <c r="AW430" s="3">
        <f t="shared" si="43"/>
        <v>2.1570920264890399</v>
      </c>
      <c r="AX430" s="3">
        <f t="shared" si="44"/>
        <v>-0.11591365947537299</v>
      </c>
      <c r="AY430" s="3">
        <f t="shared" si="45"/>
        <v>0</v>
      </c>
      <c r="BP430" s="4">
        <v>15</v>
      </c>
      <c r="BQ430" s="4">
        <v>23</v>
      </c>
      <c r="BR430" s="6">
        <f t="shared" si="46"/>
        <v>2.1570920264890399</v>
      </c>
      <c r="BS430" s="6">
        <f t="shared" si="47"/>
        <v>-0.11591365947537299</v>
      </c>
      <c r="BT430" s="6">
        <f t="shared" si="48"/>
        <v>0</v>
      </c>
    </row>
    <row r="431" spans="1:72">
      <c r="A431">
        <v>15</v>
      </c>
      <c r="B431">
        <v>24</v>
      </c>
      <c r="C431" s="3">
        <v>2.6999999999999802</v>
      </c>
      <c r="D431" s="3">
        <v>-5.4864366380667799E-16</v>
      </c>
      <c r="E431" s="3">
        <v>-3.4298633917220499E-14</v>
      </c>
      <c r="Q431">
        <v>15</v>
      </c>
      <c r="R431">
        <v>24</v>
      </c>
      <c r="S431" s="3">
        <v>2.6999999999999802</v>
      </c>
      <c r="T431" s="3">
        <v>-5.4864366380667799E-16</v>
      </c>
      <c r="U431" s="3">
        <f t="shared" si="42"/>
        <v>8.0528176719478019E-15</v>
      </c>
      <c r="AT431" cm="1">
        <f t="array" ref="AT431">_xlfn.XLOOKUP(1, ($AP$2:$AP$14 &lt;= U431) * ($AQ$2:$AQ$14 &gt;= U431), $AO$2:$AO$14, "範囲外")</f>
        <v>7</v>
      </c>
      <c r="AU431">
        <v>15</v>
      </c>
      <c r="AV431">
        <v>24</v>
      </c>
      <c r="AW431" s="3">
        <f t="shared" si="43"/>
        <v>2.6999999999999802</v>
      </c>
      <c r="AX431" s="3">
        <f t="shared" si="44"/>
        <v>-5.4864366380667799E-16</v>
      </c>
      <c r="AY431" s="3">
        <f t="shared" si="45"/>
        <v>0</v>
      </c>
      <c r="BP431" s="4">
        <v>15</v>
      </c>
      <c r="BQ431" s="4">
        <v>24</v>
      </c>
      <c r="BR431" s="6">
        <f t="shared" si="46"/>
        <v>2.6999999999999802</v>
      </c>
      <c r="BS431" s="6">
        <f t="shared" si="47"/>
        <v>-5.4864366380667799E-16</v>
      </c>
      <c r="BT431" s="6">
        <f t="shared" si="48"/>
        <v>0</v>
      </c>
    </row>
    <row r="432" spans="1:72">
      <c r="A432">
        <v>15</v>
      </c>
      <c r="B432">
        <v>25</v>
      </c>
      <c r="C432" s="3">
        <v>2.5749999999999802</v>
      </c>
      <c r="D432" s="3">
        <v>-5.3879204981553804E-16</v>
      </c>
      <c r="E432" s="3">
        <v>-3.1446810515046302E-14</v>
      </c>
      <c r="Q432">
        <v>15</v>
      </c>
      <c r="R432">
        <v>25</v>
      </c>
      <c r="S432" s="3">
        <v>2.5749999999999802</v>
      </c>
      <c r="T432" s="3">
        <v>-5.3879204981553804E-16</v>
      </c>
      <c r="U432" s="3">
        <f t="shared" si="42"/>
        <v>7.8949192862233357E-15</v>
      </c>
      <c r="AT432" cm="1">
        <f t="array" ref="AT432">_xlfn.XLOOKUP(1, ($AP$2:$AP$14 &lt;= U432) * ($AQ$2:$AQ$14 &gt;= U432), $AO$2:$AO$14, "範囲外")</f>
        <v>7</v>
      </c>
      <c r="AU432">
        <v>15</v>
      </c>
      <c r="AV432">
        <v>25</v>
      </c>
      <c r="AW432" s="3">
        <f t="shared" si="43"/>
        <v>2.5749999999999802</v>
      </c>
      <c r="AX432" s="3">
        <f t="shared" si="44"/>
        <v>-5.3879204981553804E-16</v>
      </c>
      <c r="AY432" s="3">
        <f t="shared" si="45"/>
        <v>0</v>
      </c>
      <c r="BP432" s="4">
        <v>15</v>
      </c>
      <c r="BQ432" s="4">
        <v>25</v>
      </c>
      <c r="BR432" s="6">
        <f t="shared" si="46"/>
        <v>2.5749999999999802</v>
      </c>
      <c r="BS432" s="6">
        <f t="shared" si="47"/>
        <v>-5.3879204981553804E-16</v>
      </c>
      <c r="BT432" s="6">
        <f t="shared" si="48"/>
        <v>0</v>
      </c>
    </row>
    <row r="433" spans="1:72">
      <c r="A433">
        <v>15</v>
      </c>
      <c r="B433">
        <v>26</v>
      </c>
      <c r="C433" s="3">
        <v>2.1999999999999802</v>
      </c>
      <c r="D433" s="3">
        <v>-5.3852607744127602E-16</v>
      </c>
      <c r="E433" s="3">
        <v>-2.2994375110743099E-14</v>
      </c>
      <c r="Q433">
        <v>15</v>
      </c>
      <c r="R433">
        <v>26</v>
      </c>
      <c r="S433" s="3">
        <v>2.1999999999999802</v>
      </c>
      <c r="T433" s="3">
        <v>-5.3852607744127602E-16</v>
      </c>
      <c r="U433" s="3">
        <f t="shared" si="42"/>
        <v>6.6317322004276018E-15</v>
      </c>
      <c r="AT433" cm="1">
        <f t="array" ref="AT433">_xlfn.XLOOKUP(1, ($AP$2:$AP$14 &lt;= U433) * ($AQ$2:$AQ$14 &gt;= U433), $AO$2:$AO$14, "範囲外")</f>
        <v>7</v>
      </c>
      <c r="AU433">
        <v>15</v>
      </c>
      <c r="AV433">
        <v>26</v>
      </c>
      <c r="AW433" s="3">
        <f t="shared" si="43"/>
        <v>2.1999999999999802</v>
      </c>
      <c r="AX433" s="3">
        <f t="shared" si="44"/>
        <v>-5.3852607744127602E-16</v>
      </c>
      <c r="AY433" s="3">
        <f t="shared" si="45"/>
        <v>0</v>
      </c>
      <c r="BP433" s="4">
        <v>15</v>
      </c>
      <c r="BQ433" s="4">
        <v>26</v>
      </c>
      <c r="BR433" s="6">
        <f t="shared" si="46"/>
        <v>2.1999999999999802</v>
      </c>
      <c r="BS433" s="6">
        <f t="shared" si="47"/>
        <v>-5.3852607744127602E-16</v>
      </c>
      <c r="BT433" s="6">
        <f t="shared" si="48"/>
        <v>0</v>
      </c>
    </row>
    <row r="434" spans="1:72">
      <c r="A434">
        <v>16</v>
      </c>
      <c r="B434">
        <v>0</v>
      </c>
      <c r="C434" s="3">
        <v>2.6999999999999802</v>
      </c>
      <c r="D434" s="3">
        <v>-5.4864366380667799E-16</v>
      </c>
      <c r="E434" s="3">
        <v>-3.4298633917220499E-14</v>
      </c>
      <c r="Q434">
        <v>16</v>
      </c>
      <c r="R434">
        <v>0</v>
      </c>
      <c r="S434" s="3">
        <v>2.6999999999999802</v>
      </c>
      <c r="T434" s="3">
        <v>-5.4864366380667799E-16</v>
      </c>
      <c r="U434" s="3">
        <f t="shared" si="42"/>
        <v>8.0528176719478019E-15</v>
      </c>
      <c r="AT434" cm="1">
        <f t="array" ref="AT434">_xlfn.XLOOKUP(1, ($AP$2:$AP$14 &lt;= U434) * ($AQ$2:$AQ$14 &gt;= U434), $AO$2:$AO$14, "範囲外")</f>
        <v>7</v>
      </c>
      <c r="AU434">
        <v>16</v>
      </c>
      <c r="AV434">
        <v>0</v>
      </c>
      <c r="AW434" s="3">
        <f t="shared" si="43"/>
        <v>2.6999999999999802</v>
      </c>
      <c r="AX434" s="3">
        <f t="shared" si="44"/>
        <v>-5.4864366380667799E-16</v>
      </c>
      <c r="AY434" s="3">
        <f t="shared" si="45"/>
        <v>0</v>
      </c>
      <c r="BP434" s="4">
        <v>16</v>
      </c>
      <c r="BQ434" s="4">
        <v>0</v>
      </c>
      <c r="BR434" s="6">
        <f t="shared" si="46"/>
        <v>2.6999999999999802</v>
      </c>
      <c r="BS434" s="6">
        <f t="shared" si="47"/>
        <v>-5.4864366380667799E-16</v>
      </c>
      <c r="BT434" s="6">
        <f t="shared" si="48"/>
        <v>0</v>
      </c>
    </row>
    <row r="435" spans="1:72">
      <c r="A435">
        <v>16</v>
      </c>
      <c r="B435">
        <v>1</v>
      </c>
      <c r="C435" s="3">
        <v>2.5749999999999802</v>
      </c>
      <c r="D435" s="3">
        <v>-5.3879204981553804E-16</v>
      </c>
      <c r="E435" s="3">
        <v>-3.1446810515046302E-14</v>
      </c>
      <c r="Q435">
        <v>16</v>
      </c>
      <c r="R435">
        <v>1</v>
      </c>
      <c r="S435" s="3">
        <v>2.5749999999999802</v>
      </c>
      <c r="T435" s="3">
        <v>-5.3879204981553804E-16</v>
      </c>
      <c r="U435" s="3">
        <f t="shared" si="42"/>
        <v>7.8949192862233357E-15</v>
      </c>
      <c r="AT435" cm="1">
        <f t="array" ref="AT435">_xlfn.XLOOKUP(1, ($AP$2:$AP$14 &lt;= U435) * ($AQ$2:$AQ$14 &gt;= U435), $AO$2:$AO$14, "範囲外")</f>
        <v>7</v>
      </c>
      <c r="AU435">
        <v>16</v>
      </c>
      <c r="AV435">
        <v>1</v>
      </c>
      <c r="AW435" s="3">
        <f t="shared" si="43"/>
        <v>2.5749999999999802</v>
      </c>
      <c r="AX435" s="3">
        <f t="shared" si="44"/>
        <v>-5.3879204981553804E-16</v>
      </c>
      <c r="AY435" s="3">
        <f t="shared" si="45"/>
        <v>0</v>
      </c>
      <c r="BP435" s="4">
        <v>16</v>
      </c>
      <c r="BQ435" s="4">
        <v>1</v>
      </c>
      <c r="BR435" s="6">
        <f t="shared" si="46"/>
        <v>2.5749999999999802</v>
      </c>
      <c r="BS435" s="6">
        <f t="shared" si="47"/>
        <v>-5.3879204981553804E-16</v>
      </c>
      <c r="BT435" s="6">
        <f t="shared" si="48"/>
        <v>0</v>
      </c>
    </row>
    <row r="436" spans="1:72">
      <c r="A436">
        <v>16</v>
      </c>
      <c r="B436">
        <v>2</v>
      </c>
      <c r="C436" s="3">
        <v>2.1999999999999802</v>
      </c>
      <c r="D436" s="3">
        <v>-5.3852607744127602E-16</v>
      </c>
      <c r="E436" s="3">
        <v>-2.2994375110743099E-14</v>
      </c>
      <c r="Q436">
        <v>16</v>
      </c>
      <c r="R436">
        <v>2</v>
      </c>
      <c r="S436" s="3">
        <v>2.1999999999999802</v>
      </c>
      <c r="T436" s="3">
        <v>-5.3852607744127602E-16</v>
      </c>
      <c r="U436" s="3">
        <f t="shared" si="42"/>
        <v>6.6317322004276018E-15</v>
      </c>
      <c r="AT436" cm="1">
        <f t="array" ref="AT436">_xlfn.XLOOKUP(1, ($AP$2:$AP$14 &lt;= U436) * ($AQ$2:$AQ$14 &gt;= U436), $AO$2:$AO$14, "範囲外")</f>
        <v>7</v>
      </c>
      <c r="AU436">
        <v>16</v>
      </c>
      <c r="AV436">
        <v>2</v>
      </c>
      <c r="AW436" s="3">
        <f t="shared" si="43"/>
        <v>2.1999999999999802</v>
      </c>
      <c r="AX436" s="3">
        <f t="shared" si="44"/>
        <v>-5.3852607744127602E-16</v>
      </c>
      <c r="AY436" s="3">
        <f t="shared" si="45"/>
        <v>0</v>
      </c>
      <c r="BP436" s="4">
        <v>16</v>
      </c>
      <c r="BQ436" s="4">
        <v>2</v>
      </c>
      <c r="BR436" s="6">
        <f t="shared" si="46"/>
        <v>2.1999999999999802</v>
      </c>
      <c r="BS436" s="6">
        <f t="shared" si="47"/>
        <v>-5.3852607744127602E-16</v>
      </c>
      <c r="BT436" s="6">
        <f t="shared" si="48"/>
        <v>0</v>
      </c>
    </row>
    <row r="437" spans="1:72">
      <c r="A437">
        <v>16</v>
      </c>
      <c r="B437">
        <v>3</v>
      </c>
      <c r="C437" s="3">
        <v>2.6356380397335601</v>
      </c>
      <c r="D437" s="3">
        <v>0.17387048921305701</v>
      </c>
      <c r="E437" s="3">
        <v>-3.2911173065341297E-14</v>
      </c>
      <c r="Q437">
        <v>16</v>
      </c>
      <c r="R437">
        <v>3</v>
      </c>
      <c r="S437" s="3">
        <v>2.6356380397335601</v>
      </c>
      <c r="T437" s="3">
        <v>0.17387048921305701</v>
      </c>
      <c r="U437" s="3">
        <f t="shared" si="42"/>
        <v>7.8949192862233357E-15</v>
      </c>
      <c r="AT437" cm="1">
        <f t="array" ref="AT437">_xlfn.XLOOKUP(1, ($AP$2:$AP$14 &lt;= U437) * ($AQ$2:$AQ$14 &gt;= U437), $AO$2:$AO$14, "範囲外")</f>
        <v>7</v>
      </c>
      <c r="AU437">
        <v>16</v>
      </c>
      <c r="AV437">
        <v>3</v>
      </c>
      <c r="AW437" s="3">
        <f t="shared" si="43"/>
        <v>2.6356380397335601</v>
      </c>
      <c r="AX437" s="3">
        <f t="shared" si="44"/>
        <v>0.17387048921305701</v>
      </c>
      <c r="AY437" s="3">
        <f t="shared" si="45"/>
        <v>0</v>
      </c>
      <c r="BP437" s="4">
        <v>16</v>
      </c>
      <c r="BQ437" s="4">
        <v>3</v>
      </c>
      <c r="BR437" s="6">
        <f t="shared" si="46"/>
        <v>2.6356380397335601</v>
      </c>
      <c r="BS437" s="6">
        <f t="shared" si="47"/>
        <v>0.17387048921305701</v>
      </c>
      <c r="BT437" s="6">
        <f t="shared" si="48"/>
        <v>0</v>
      </c>
    </row>
    <row r="438" spans="1:72">
      <c r="A438">
        <v>16</v>
      </c>
      <c r="B438">
        <v>4</v>
      </c>
      <c r="C438" s="3">
        <v>2.5160015364224302</v>
      </c>
      <c r="D438" s="3">
        <v>0.159381281778635</v>
      </c>
      <c r="E438" s="3">
        <v>-3.0078617142218601E-14</v>
      </c>
      <c r="Q438">
        <v>16</v>
      </c>
      <c r="R438">
        <v>4</v>
      </c>
      <c r="S438" s="3">
        <v>2.5160015364224302</v>
      </c>
      <c r="T438" s="3">
        <v>0.159381281778635</v>
      </c>
      <c r="U438" s="3">
        <f t="shared" si="42"/>
        <v>7.737020900498868E-15</v>
      </c>
      <c r="AT438" cm="1">
        <f t="array" ref="AT438">_xlfn.XLOOKUP(1, ($AP$2:$AP$14 &lt;= U438) * ($AQ$2:$AQ$14 &gt;= U438), $AO$2:$AO$14, "範囲外")</f>
        <v>7</v>
      </c>
      <c r="AU438">
        <v>16</v>
      </c>
      <c r="AV438">
        <v>4</v>
      </c>
      <c r="AW438" s="3">
        <f t="shared" si="43"/>
        <v>2.5160015364224302</v>
      </c>
      <c r="AX438" s="3">
        <f t="shared" si="44"/>
        <v>0.159381281778635</v>
      </c>
      <c r="AY438" s="3">
        <f t="shared" si="45"/>
        <v>0</v>
      </c>
      <c r="BP438" s="4">
        <v>16</v>
      </c>
      <c r="BQ438" s="4">
        <v>4</v>
      </c>
      <c r="BR438" s="6">
        <f t="shared" si="46"/>
        <v>2.5160015364224302</v>
      </c>
      <c r="BS438" s="6">
        <f t="shared" si="47"/>
        <v>0.159381281778635</v>
      </c>
      <c r="BT438" s="6">
        <f t="shared" si="48"/>
        <v>0</v>
      </c>
    </row>
    <row r="439" spans="1:72">
      <c r="A439">
        <v>16</v>
      </c>
      <c r="B439">
        <v>5</v>
      </c>
      <c r="C439" s="3">
        <v>2.1570920264890301</v>
      </c>
      <c r="D439" s="3">
        <v>0.11591365947537</v>
      </c>
      <c r="E439" s="3">
        <v>-2.2023606776750399E-14</v>
      </c>
      <c r="Q439">
        <v>16</v>
      </c>
      <c r="R439">
        <v>5</v>
      </c>
      <c r="S439" s="3">
        <v>2.1570920264890301</v>
      </c>
      <c r="T439" s="3">
        <v>0.11591365947537</v>
      </c>
      <c r="U439" s="3">
        <f t="shared" si="42"/>
        <v>6.4738338147031349E-15</v>
      </c>
      <c r="AT439" cm="1">
        <f t="array" ref="AT439">_xlfn.XLOOKUP(1, ($AP$2:$AP$14 &lt;= U439) * ($AQ$2:$AQ$14 &gt;= U439), $AO$2:$AO$14, "範囲外")</f>
        <v>7</v>
      </c>
      <c r="AU439">
        <v>16</v>
      </c>
      <c r="AV439">
        <v>5</v>
      </c>
      <c r="AW439" s="3">
        <f t="shared" si="43"/>
        <v>2.1570920264890301</v>
      </c>
      <c r="AX439" s="3">
        <f t="shared" si="44"/>
        <v>0.11591365947537</v>
      </c>
      <c r="AY439" s="3">
        <f t="shared" si="45"/>
        <v>0</v>
      </c>
      <c r="BP439" s="4">
        <v>16</v>
      </c>
      <c r="BQ439" s="4">
        <v>5</v>
      </c>
      <c r="BR439" s="6">
        <f t="shared" si="46"/>
        <v>2.1570920264890301</v>
      </c>
      <c r="BS439" s="6">
        <f t="shared" si="47"/>
        <v>0.11591365947537</v>
      </c>
      <c r="BT439" s="6">
        <f t="shared" si="48"/>
        <v>0</v>
      </c>
    </row>
    <row r="440" spans="1:72">
      <c r="A440">
        <v>16</v>
      </c>
      <c r="B440">
        <v>6</v>
      </c>
      <c r="C440" s="3">
        <v>2.44807544150675</v>
      </c>
      <c r="D440" s="3">
        <v>0.33282011773513598</v>
      </c>
      <c r="E440" s="3">
        <v>-2.8626849654333798E-14</v>
      </c>
      <c r="Q440">
        <v>16</v>
      </c>
      <c r="R440">
        <v>6</v>
      </c>
      <c r="S440" s="3">
        <v>2.44807544150675</v>
      </c>
      <c r="T440" s="3">
        <v>0.33282011773513598</v>
      </c>
      <c r="U440" s="3">
        <f t="shared" si="42"/>
        <v>7.263325743325468E-15</v>
      </c>
      <c r="AT440" cm="1">
        <f t="array" ref="AT440">_xlfn.XLOOKUP(1, ($AP$2:$AP$14 &lt;= U440) * ($AQ$2:$AQ$14 &gt;= U440), $AO$2:$AO$14, "範囲外")</f>
        <v>7</v>
      </c>
      <c r="AU440">
        <v>16</v>
      </c>
      <c r="AV440">
        <v>6</v>
      </c>
      <c r="AW440" s="3">
        <f t="shared" si="43"/>
        <v>2.44807544150675</v>
      </c>
      <c r="AX440" s="3">
        <f t="shared" si="44"/>
        <v>0.33282011773513598</v>
      </c>
      <c r="AY440" s="3">
        <f t="shared" si="45"/>
        <v>0</v>
      </c>
      <c r="BP440" s="4">
        <v>16</v>
      </c>
      <c r="BQ440" s="4">
        <v>6</v>
      </c>
      <c r="BR440" s="6">
        <f t="shared" si="46"/>
        <v>2.44807544150675</v>
      </c>
      <c r="BS440" s="6">
        <f t="shared" si="47"/>
        <v>0.33282011773513598</v>
      </c>
      <c r="BT440" s="6">
        <f t="shared" si="48"/>
        <v>0</v>
      </c>
    </row>
    <row r="441" spans="1:72">
      <c r="A441">
        <v>16</v>
      </c>
      <c r="B441">
        <v>7</v>
      </c>
      <c r="C441" s="3">
        <v>2.3440691547145098</v>
      </c>
      <c r="D441" s="3">
        <v>0.305085107923874</v>
      </c>
      <c r="E441" s="3">
        <v>-2.6282090730159199E-14</v>
      </c>
      <c r="Q441">
        <v>16</v>
      </c>
      <c r="R441">
        <v>7</v>
      </c>
      <c r="S441" s="3">
        <v>2.3440691547145098</v>
      </c>
      <c r="T441" s="3">
        <v>0.305085107923874</v>
      </c>
      <c r="U441" s="3">
        <f t="shared" si="42"/>
        <v>7.1054273576010019E-15</v>
      </c>
      <c r="AT441" cm="1">
        <f t="array" ref="AT441">_xlfn.XLOOKUP(1, ($AP$2:$AP$14 &lt;= U441) * ($AQ$2:$AQ$14 &gt;= U441), $AO$2:$AO$14, "範囲外")</f>
        <v>7</v>
      </c>
      <c r="AU441">
        <v>16</v>
      </c>
      <c r="AV441">
        <v>7</v>
      </c>
      <c r="AW441" s="3">
        <f t="shared" si="43"/>
        <v>2.3440691547145098</v>
      </c>
      <c r="AX441" s="3">
        <f t="shared" si="44"/>
        <v>0.305085107923874</v>
      </c>
      <c r="AY441" s="3">
        <f t="shared" si="45"/>
        <v>0</v>
      </c>
      <c r="BP441" s="4">
        <v>16</v>
      </c>
      <c r="BQ441" s="4">
        <v>7</v>
      </c>
      <c r="BR441" s="6">
        <f t="shared" si="46"/>
        <v>2.3440691547145098</v>
      </c>
      <c r="BS441" s="6">
        <f t="shared" si="47"/>
        <v>0.305085107923874</v>
      </c>
      <c r="BT441" s="6">
        <f t="shared" si="48"/>
        <v>0</v>
      </c>
    </row>
    <row r="442" spans="1:72">
      <c r="A442">
        <v>16</v>
      </c>
      <c r="B442">
        <v>8</v>
      </c>
      <c r="C442" s="3">
        <v>2.0320502943378198</v>
      </c>
      <c r="D442" s="3">
        <v>0.22188007849008801</v>
      </c>
      <c r="E442" s="3">
        <v>-1.9281949513472899E-14</v>
      </c>
      <c r="Q442">
        <v>16</v>
      </c>
      <c r="R442">
        <v>8</v>
      </c>
      <c r="S442" s="3">
        <v>2.0320502943378198</v>
      </c>
      <c r="T442" s="3">
        <v>0.22188007849008801</v>
      </c>
      <c r="U442" s="3">
        <f t="shared" si="42"/>
        <v>5.8422402718052679E-15</v>
      </c>
      <c r="AT442" cm="1">
        <f t="array" ref="AT442">_xlfn.XLOOKUP(1, ($AP$2:$AP$14 &lt;= U442) * ($AQ$2:$AQ$14 &gt;= U442), $AO$2:$AO$14, "範囲外")</f>
        <v>7</v>
      </c>
      <c r="AU442">
        <v>16</v>
      </c>
      <c r="AV442">
        <v>8</v>
      </c>
      <c r="AW442" s="3">
        <f t="shared" si="43"/>
        <v>2.0320502943378198</v>
      </c>
      <c r="AX442" s="3">
        <f t="shared" si="44"/>
        <v>0.22188007849008801</v>
      </c>
      <c r="AY442" s="3">
        <f t="shared" si="45"/>
        <v>0</v>
      </c>
      <c r="BP442" s="4">
        <v>16</v>
      </c>
      <c r="BQ442" s="4">
        <v>8</v>
      </c>
      <c r="BR442" s="6">
        <f t="shared" si="46"/>
        <v>2.0320502943378198</v>
      </c>
      <c r="BS442" s="6">
        <f t="shared" si="47"/>
        <v>0.22188007849008801</v>
      </c>
      <c r="BT442" s="6">
        <f t="shared" si="48"/>
        <v>0</v>
      </c>
    </row>
    <row r="443" spans="1:72">
      <c r="A443">
        <v>16</v>
      </c>
      <c r="B443">
        <v>9</v>
      </c>
      <c r="C443" s="3">
        <v>2.6999999999999802</v>
      </c>
      <c r="D443" s="3">
        <v>-5.4864366380667799E-16</v>
      </c>
      <c r="E443" s="3">
        <v>-3.4298633917220499E-14</v>
      </c>
      <c r="Q443">
        <v>16</v>
      </c>
      <c r="R443">
        <v>9</v>
      </c>
      <c r="S443" s="3">
        <v>2.6999999999999802</v>
      </c>
      <c r="T443" s="3">
        <v>-5.4864366380667799E-16</v>
      </c>
      <c r="U443" s="3">
        <f t="shared" si="42"/>
        <v>8.0528176719478019E-15</v>
      </c>
      <c r="AT443" cm="1">
        <f t="array" ref="AT443">_xlfn.XLOOKUP(1, ($AP$2:$AP$14 &lt;= U443) * ($AQ$2:$AQ$14 &gt;= U443), $AO$2:$AO$14, "範囲外")</f>
        <v>7</v>
      </c>
      <c r="AU443">
        <v>16</v>
      </c>
      <c r="AV443">
        <v>9</v>
      </c>
      <c r="AW443" s="3">
        <f t="shared" si="43"/>
        <v>2.6999999999999802</v>
      </c>
      <c r="AX443" s="3">
        <f t="shared" si="44"/>
        <v>-5.4864366380667799E-16</v>
      </c>
      <c r="AY443" s="3">
        <f t="shared" si="45"/>
        <v>0</v>
      </c>
      <c r="BP443" s="4">
        <v>16</v>
      </c>
      <c r="BQ443" s="4">
        <v>9</v>
      </c>
      <c r="BR443" s="6">
        <f t="shared" si="46"/>
        <v>2.6999999999999802</v>
      </c>
      <c r="BS443" s="6">
        <f t="shared" si="47"/>
        <v>-5.4864366380667799E-16</v>
      </c>
      <c r="BT443" s="6">
        <f t="shared" si="48"/>
        <v>0</v>
      </c>
    </row>
    <row r="444" spans="1:72">
      <c r="A444">
        <v>16</v>
      </c>
      <c r="B444">
        <v>10</v>
      </c>
      <c r="C444" s="3">
        <v>2.5747745482344802</v>
      </c>
      <c r="D444" s="3">
        <v>-5.3613523960995102E-16</v>
      </c>
      <c r="E444" s="3">
        <v>-7.5559733329871495E-2</v>
      </c>
      <c r="Q444">
        <v>16</v>
      </c>
      <c r="R444">
        <v>10</v>
      </c>
      <c r="S444" s="3">
        <v>2.5747745482344802</v>
      </c>
      <c r="T444" s="3">
        <v>-5.3613523960995102E-16</v>
      </c>
      <c r="U444" s="3">
        <f t="shared" si="42"/>
        <v>1.8676982313306528E-2</v>
      </c>
      <c r="AT444" cm="1">
        <f t="array" ref="AT444">_xlfn.XLOOKUP(1, ($AP$2:$AP$14 &lt;= U444) * ($AQ$2:$AQ$14 &gt;= U444), $AO$2:$AO$14, "範囲外")</f>
        <v>6</v>
      </c>
      <c r="AU444">
        <v>16</v>
      </c>
      <c r="AV444">
        <v>10</v>
      </c>
      <c r="AW444" s="3">
        <f t="shared" si="43"/>
        <v>2.5747745482344802</v>
      </c>
      <c r="AX444" s="3">
        <f t="shared" si="44"/>
        <v>-5.3613523960995102E-16</v>
      </c>
      <c r="AY444" s="3">
        <f t="shared" si="45"/>
        <v>2.4124275592000002E-2</v>
      </c>
      <c r="BP444" s="4">
        <v>16</v>
      </c>
      <c r="BQ444" s="4">
        <v>10</v>
      </c>
      <c r="BR444" s="6">
        <f t="shared" si="46"/>
        <v>2.5747745482344802</v>
      </c>
      <c r="BS444" s="6">
        <f t="shared" si="47"/>
        <v>-5.3613523960995102E-16</v>
      </c>
      <c r="BT444" s="6">
        <f t="shared" si="48"/>
        <v>2.4124275592000002E-2</v>
      </c>
    </row>
    <row r="445" spans="1:72">
      <c r="A445">
        <v>16</v>
      </c>
      <c r="B445">
        <v>11</v>
      </c>
      <c r="C445" s="3">
        <v>2.1962705523292998</v>
      </c>
      <c r="D445" s="3">
        <v>-5.3738252073954498E-16</v>
      </c>
      <c r="E445" s="3">
        <v>-0.24608915413131599</v>
      </c>
      <c r="Q445">
        <v>16</v>
      </c>
      <c r="R445">
        <v>11</v>
      </c>
      <c r="S445" s="3">
        <v>2.1962705523292998</v>
      </c>
      <c r="T445" s="3">
        <v>-5.3738252073954498E-16</v>
      </c>
      <c r="U445" s="3">
        <f t="shared" si="42"/>
        <v>7.1036092250796573E-2</v>
      </c>
      <c r="AT445" cm="1">
        <f t="array" ref="AT445">_xlfn.XLOOKUP(1, ($AP$2:$AP$14 &lt;= U445) * ($AQ$2:$AQ$14 &gt;= U445), $AO$2:$AO$14, "範囲外")</f>
        <v>4</v>
      </c>
      <c r="AU445">
        <v>16</v>
      </c>
      <c r="AV445">
        <v>11</v>
      </c>
      <c r="AW445" s="3">
        <f t="shared" si="43"/>
        <v>2.1962705523292998</v>
      </c>
      <c r="AX445" s="3">
        <f t="shared" si="44"/>
        <v>-5.3738252073954498E-16</v>
      </c>
      <c r="AY445" s="3">
        <f t="shared" si="45"/>
        <v>9.6406935026000007E-2</v>
      </c>
      <c r="BP445" s="4">
        <v>16</v>
      </c>
      <c r="BQ445" s="4">
        <v>11</v>
      </c>
      <c r="BR445" s="6">
        <f t="shared" si="46"/>
        <v>2.1962705523292998</v>
      </c>
      <c r="BS445" s="6">
        <f t="shared" si="47"/>
        <v>-5.3738252073954498E-16</v>
      </c>
      <c r="BT445" s="6">
        <f t="shared" si="48"/>
        <v>9.6406935026000007E-2</v>
      </c>
    </row>
    <row r="446" spans="1:72">
      <c r="A446">
        <v>16</v>
      </c>
      <c r="B446">
        <v>12</v>
      </c>
      <c r="C446" s="3">
        <v>2.6356380397335601</v>
      </c>
      <c r="D446" s="3">
        <v>0.17387048921305701</v>
      </c>
      <c r="E446" s="3">
        <v>-3.2906882317204297E-14</v>
      </c>
      <c r="Q446">
        <v>16</v>
      </c>
      <c r="R446">
        <v>12</v>
      </c>
      <c r="S446" s="3">
        <v>2.6356380397335601</v>
      </c>
      <c r="T446" s="3">
        <v>0.17387048921305701</v>
      </c>
      <c r="U446" s="3">
        <f t="shared" si="42"/>
        <v>7.8949192862233357E-15</v>
      </c>
      <c r="AT446" cm="1">
        <f t="array" ref="AT446">_xlfn.XLOOKUP(1, ($AP$2:$AP$14 &lt;= U446) * ($AQ$2:$AQ$14 &gt;= U446), $AO$2:$AO$14, "範囲外")</f>
        <v>7</v>
      </c>
      <c r="AU446">
        <v>16</v>
      </c>
      <c r="AV446">
        <v>12</v>
      </c>
      <c r="AW446" s="3">
        <f t="shared" si="43"/>
        <v>2.6356380397335601</v>
      </c>
      <c r="AX446" s="3">
        <f t="shared" si="44"/>
        <v>0.17387048921305701</v>
      </c>
      <c r="AY446" s="3">
        <f t="shared" si="45"/>
        <v>0</v>
      </c>
      <c r="BP446" s="4">
        <v>16</v>
      </c>
      <c r="BQ446" s="4">
        <v>12</v>
      </c>
      <c r="BR446" s="6">
        <f t="shared" si="46"/>
        <v>2.6356380397335601</v>
      </c>
      <c r="BS446" s="6">
        <f t="shared" si="47"/>
        <v>0.17387048921305701</v>
      </c>
      <c r="BT446" s="6">
        <f t="shared" si="48"/>
        <v>0</v>
      </c>
    </row>
    <row r="447" spans="1:72">
      <c r="A447">
        <v>16</v>
      </c>
      <c r="B447">
        <v>13</v>
      </c>
      <c r="C447" s="3">
        <v>2.5157748671459199</v>
      </c>
      <c r="D447" s="3">
        <v>0.159381281778635</v>
      </c>
      <c r="E447" s="3">
        <v>-7.3352742071750104E-2</v>
      </c>
      <c r="Q447">
        <v>16</v>
      </c>
      <c r="R447">
        <v>13</v>
      </c>
      <c r="S447" s="3">
        <v>2.5157748671459199</v>
      </c>
      <c r="T447" s="3">
        <v>0.159381281778635</v>
      </c>
      <c r="U447" s="3">
        <f t="shared" si="42"/>
        <v>1.8556739766728784E-2</v>
      </c>
      <c r="AT447" cm="1">
        <f t="array" ref="AT447">_xlfn.XLOOKUP(1, ($AP$2:$AP$14 &lt;= U447) * ($AQ$2:$AQ$14 &gt;= U447), $AO$2:$AO$14, "範囲外")</f>
        <v>6</v>
      </c>
      <c r="AU447">
        <v>16</v>
      </c>
      <c r="AV447">
        <v>13</v>
      </c>
      <c r="AW447" s="3">
        <f t="shared" si="43"/>
        <v>2.5157748671459199</v>
      </c>
      <c r="AX447" s="3">
        <f t="shared" si="44"/>
        <v>0.159381281778635</v>
      </c>
      <c r="AY447" s="3">
        <f t="shared" si="45"/>
        <v>2.4124275592000002E-2</v>
      </c>
      <c r="BP447" s="4">
        <v>16</v>
      </c>
      <c r="BQ447" s="4">
        <v>13</v>
      </c>
      <c r="BR447" s="6">
        <f t="shared" si="46"/>
        <v>2.5157748671459199</v>
      </c>
      <c r="BS447" s="6">
        <f t="shared" si="47"/>
        <v>0.159381281778635</v>
      </c>
      <c r="BT447" s="6">
        <f t="shared" si="48"/>
        <v>2.4124275592000002E-2</v>
      </c>
    </row>
    <row r="448" spans="1:72">
      <c r="A448">
        <v>16</v>
      </c>
      <c r="B448">
        <v>14</v>
      </c>
      <c r="C448" s="3">
        <v>2.1533484174872202</v>
      </c>
      <c r="D448" s="3">
        <v>0.11591365947537</v>
      </c>
      <c r="E448" s="3">
        <v>-0.23966659343889901</v>
      </c>
      <c r="Q448">
        <v>16</v>
      </c>
      <c r="R448">
        <v>14</v>
      </c>
      <c r="S448" s="3">
        <v>2.1533484174872202</v>
      </c>
      <c r="T448" s="3">
        <v>0.11591365947537</v>
      </c>
      <c r="U448" s="3">
        <f t="shared" si="42"/>
        <v>7.0565039452589601E-2</v>
      </c>
      <c r="AT448" cm="1">
        <f t="array" ref="AT448">_xlfn.XLOOKUP(1, ($AP$2:$AP$14 &lt;= U448) * ($AQ$2:$AQ$14 &gt;= U448), $AO$2:$AO$14, "範囲外")</f>
        <v>4</v>
      </c>
      <c r="AU448">
        <v>16</v>
      </c>
      <c r="AV448">
        <v>14</v>
      </c>
      <c r="AW448" s="3">
        <f t="shared" si="43"/>
        <v>2.1533484174872202</v>
      </c>
      <c r="AX448" s="3">
        <f t="shared" si="44"/>
        <v>0.11591365947537</v>
      </c>
      <c r="AY448" s="3">
        <f t="shared" si="45"/>
        <v>9.6406935026000007E-2</v>
      </c>
      <c r="BP448" s="4">
        <v>16</v>
      </c>
      <c r="BQ448" s="4">
        <v>14</v>
      </c>
      <c r="BR448" s="6">
        <f t="shared" si="46"/>
        <v>2.1533484174872202</v>
      </c>
      <c r="BS448" s="6">
        <f t="shared" si="47"/>
        <v>0.11591365947537</v>
      </c>
      <c r="BT448" s="6">
        <f t="shared" si="48"/>
        <v>9.6406935026000007E-2</v>
      </c>
    </row>
    <row r="449" spans="1:72">
      <c r="A449">
        <v>16</v>
      </c>
      <c r="B449">
        <v>15</v>
      </c>
      <c r="C449" s="3">
        <v>2.44807544150675</v>
      </c>
      <c r="D449" s="3">
        <v>0.33282011773513598</v>
      </c>
      <c r="E449" s="3">
        <v>-2.8626849654333798E-14</v>
      </c>
      <c r="Q449">
        <v>16</v>
      </c>
      <c r="R449">
        <v>15</v>
      </c>
      <c r="S449" s="3">
        <v>2.44807544150675</v>
      </c>
      <c r="T449" s="3">
        <v>0.33282011773513598</v>
      </c>
      <c r="U449" s="3">
        <f t="shared" si="42"/>
        <v>7.263325743325468E-15</v>
      </c>
      <c r="AT449" cm="1">
        <f t="array" ref="AT449">_xlfn.XLOOKUP(1, ($AP$2:$AP$14 &lt;= U449) * ($AQ$2:$AQ$14 &gt;= U449), $AO$2:$AO$14, "範囲外")</f>
        <v>7</v>
      </c>
      <c r="AU449">
        <v>16</v>
      </c>
      <c r="AV449">
        <v>15</v>
      </c>
      <c r="AW449" s="3">
        <f t="shared" si="43"/>
        <v>2.44807544150675</v>
      </c>
      <c r="AX449" s="3">
        <f t="shared" si="44"/>
        <v>0.33282011773513598</v>
      </c>
      <c r="AY449" s="3">
        <f t="shared" si="45"/>
        <v>0</v>
      </c>
      <c r="BP449" s="4">
        <v>16</v>
      </c>
      <c r="BQ449" s="4">
        <v>15</v>
      </c>
      <c r="BR449" s="6">
        <f t="shared" si="46"/>
        <v>2.44807544150675</v>
      </c>
      <c r="BS449" s="6">
        <f t="shared" si="47"/>
        <v>0.33282011773513598</v>
      </c>
      <c r="BT449" s="6">
        <f t="shared" si="48"/>
        <v>0</v>
      </c>
    </row>
    <row r="450" spans="1:72">
      <c r="A450">
        <v>16</v>
      </c>
      <c r="B450">
        <v>16</v>
      </c>
      <c r="C450" s="3">
        <v>2.34383893738684</v>
      </c>
      <c r="D450" s="3">
        <v>0.305085107923874</v>
      </c>
      <c r="E450" s="3">
        <v>-6.6921163342274395E-2</v>
      </c>
      <c r="Q450">
        <v>16</v>
      </c>
      <c r="R450">
        <v>16</v>
      </c>
      <c r="S450" s="3">
        <v>2.34383893738684</v>
      </c>
      <c r="T450" s="3">
        <v>0.305085107923874</v>
      </c>
      <c r="U450" s="3">
        <f t="shared" si="42"/>
        <v>1.8171796625355164E-2</v>
      </c>
      <c r="AT450" cm="1">
        <f t="array" ref="AT450">_xlfn.XLOOKUP(1, ($AP$2:$AP$14 &lt;= U450) * ($AQ$2:$AQ$14 &gt;= U450), $AO$2:$AO$14, "範囲外")</f>
        <v>6</v>
      </c>
      <c r="AU450">
        <v>16</v>
      </c>
      <c r="AV450">
        <v>16</v>
      </c>
      <c r="AW450" s="3">
        <f t="shared" si="43"/>
        <v>2.34383893738684</v>
      </c>
      <c r="AX450" s="3">
        <f t="shared" si="44"/>
        <v>0.305085107923874</v>
      </c>
      <c r="AY450" s="3">
        <f t="shared" si="45"/>
        <v>2.4124275592000002E-2</v>
      </c>
      <c r="BP450" s="4">
        <v>16</v>
      </c>
      <c r="BQ450" s="4">
        <v>16</v>
      </c>
      <c r="BR450" s="6">
        <f t="shared" si="46"/>
        <v>2.34383893738684</v>
      </c>
      <c r="BS450" s="6">
        <f t="shared" si="47"/>
        <v>0.305085107923874</v>
      </c>
      <c r="BT450" s="6">
        <f t="shared" si="48"/>
        <v>2.4124275592000002E-2</v>
      </c>
    </row>
    <row r="451" spans="1:72">
      <c r="A451">
        <v>16</v>
      </c>
      <c r="B451">
        <v>17</v>
      </c>
      <c r="C451" s="3">
        <v>2.0282654166106302</v>
      </c>
      <c r="D451" s="3">
        <v>0.22188007849008801</v>
      </c>
      <c r="E451" s="3">
        <v>-0.220950069489773</v>
      </c>
      <c r="Q451">
        <v>16</v>
      </c>
      <c r="R451">
        <v>17</v>
      </c>
      <c r="S451" s="3">
        <v>2.0282654166106302</v>
      </c>
      <c r="T451" s="3">
        <v>0.22188007849008801</v>
      </c>
      <c r="U451" s="3">
        <f t="shared" ref="U451:U514" si="49">(2*ATAN2(E451,C451)*180/PI()-180)/180</f>
        <v>6.9078092209000547E-2</v>
      </c>
      <c r="AT451" cm="1">
        <f t="array" ref="AT451">_xlfn.XLOOKUP(1, ($AP$2:$AP$14 &lt;= U451) * ($AQ$2:$AQ$14 &gt;= U451), $AO$2:$AO$14, "範囲外")</f>
        <v>4</v>
      </c>
      <c r="AU451">
        <v>16</v>
      </c>
      <c r="AV451">
        <v>17</v>
      </c>
      <c r="AW451" s="3">
        <f t="shared" ref="AW451:AW514" si="50">S451</f>
        <v>2.0282654166106302</v>
      </c>
      <c r="AX451" s="3">
        <f t="shared" ref="AX451:AX514" si="51">T451</f>
        <v>0.22188007849008801</v>
      </c>
      <c r="AY451" s="3">
        <f t="shared" ref="AY451:AY514" si="52">_xlfn.XLOOKUP(AT451, $AO$2:$AO$14, $AR$2:$AR$14)</f>
        <v>9.6406935026000007E-2</v>
      </c>
      <c r="BP451" s="4">
        <v>16</v>
      </c>
      <c r="BQ451" s="4">
        <v>17</v>
      </c>
      <c r="BR451" s="6">
        <f t="shared" ref="BR451:BR514" si="53">IF((AW451&gt;5)*(AW451&lt;=6),5.5,AW451)</f>
        <v>2.0282654166106302</v>
      </c>
      <c r="BS451" s="6">
        <f t="shared" ref="BS451:BS514" si="54">AX451</f>
        <v>0.22188007849008801</v>
      </c>
      <c r="BT451" s="6">
        <f t="shared" ref="BT451:BT514" si="55">AY451</f>
        <v>9.6406935026000007E-2</v>
      </c>
    </row>
    <row r="452" spans="1:72">
      <c r="A452">
        <v>16</v>
      </c>
      <c r="B452">
        <v>18</v>
      </c>
      <c r="C452" s="3">
        <v>2.6999999999999802</v>
      </c>
      <c r="D452" s="3">
        <v>-5.4864366380667799E-16</v>
      </c>
      <c r="E452" s="3">
        <v>-3.4298633917220499E-14</v>
      </c>
      <c r="Q452">
        <v>16</v>
      </c>
      <c r="R452">
        <v>18</v>
      </c>
      <c r="S452" s="3">
        <v>2.6999999999999802</v>
      </c>
      <c r="T452" s="3">
        <v>-5.4864366380667799E-16</v>
      </c>
      <c r="U452" s="3">
        <f t="shared" si="49"/>
        <v>8.0528176719478019E-15</v>
      </c>
      <c r="AT452" cm="1">
        <f t="array" ref="AT452">_xlfn.XLOOKUP(1, ($AP$2:$AP$14 &lt;= U452) * ($AQ$2:$AQ$14 &gt;= U452), $AO$2:$AO$14, "範囲外")</f>
        <v>7</v>
      </c>
      <c r="AU452">
        <v>16</v>
      </c>
      <c r="AV452">
        <v>18</v>
      </c>
      <c r="AW452" s="3">
        <f t="shared" si="50"/>
        <v>2.6999999999999802</v>
      </c>
      <c r="AX452" s="3">
        <f t="shared" si="51"/>
        <v>-5.4864366380667799E-16</v>
      </c>
      <c r="AY452" s="3">
        <f t="shared" si="52"/>
        <v>0</v>
      </c>
      <c r="BP452" s="4">
        <v>16</v>
      </c>
      <c r="BQ452" s="4">
        <v>18</v>
      </c>
      <c r="BR452" s="6">
        <f t="shared" si="53"/>
        <v>2.6999999999999802</v>
      </c>
      <c r="BS452" s="6">
        <f t="shared" si="54"/>
        <v>-5.4864366380667799E-16</v>
      </c>
      <c r="BT452" s="6">
        <f t="shared" si="55"/>
        <v>0</v>
      </c>
    </row>
    <row r="453" spans="1:72">
      <c r="A453">
        <v>16</v>
      </c>
      <c r="B453">
        <v>19</v>
      </c>
      <c r="C453" s="3">
        <v>2.5740982702361501</v>
      </c>
      <c r="D453" s="3">
        <v>-5.27134815861017E-16</v>
      </c>
      <c r="E453" s="3">
        <v>-0.15111757130772799</v>
      </c>
      <c r="Q453">
        <v>16</v>
      </c>
      <c r="R453">
        <v>19</v>
      </c>
      <c r="S453" s="3">
        <v>2.5740982702361501</v>
      </c>
      <c r="T453" s="3">
        <v>-5.27134815861017E-16</v>
      </c>
      <c r="U453" s="3">
        <f t="shared" si="49"/>
        <v>3.7331184955572402E-2</v>
      </c>
      <c r="AT453" cm="1">
        <f t="array" ref="AT453">_xlfn.XLOOKUP(1, ($AP$2:$AP$14 &lt;= U453) * ($AQ$2:$AQ$14 &gt;= U453), $AO$2:$AO$14, "範囲外")</f>
        <v>5</v>
      </c>
      <c r="AU453">
        <v>16</v>
      </c>
      <c r="AV453">
        <v>19</v>
      </c>
      <c r="AW453" s="3">
        <f t="shared" si="50"/>
        <v>2.5740982702361501</v>
      </c>
      <c r="AX453" s="3">
        <f t="shared" si="51"/>
        <v>-5.27134815861017E-16</v>
      </c>
      <c r="AY453" s="3">
        <f t="shared" si="52"/>
        <v>4.8239531358999999E-2</v>
      </c>
      <c r="BP453" s="4">
        <v>16</v>
      </c>
      <c r="BQ453" s="4">
        <v>19</v>
      </c>
      <c r="BR453" s="6">
        <f t="shared" si="53"/>
        <v>2.5740982702361501</v>
      </c>
      <c r="BS453" s="6">
        <f t="shared" si="54"/>
        <v>-5.27134815861017E-16</v>
      </c>
      <c r="BT453" s="6">
        <f t="shared" si="55"/>
        <v>4.8239531358999999E-2</v>
      </c>
    </row>
    <row r="454" spans="1:72">
      <c r="A454">
        <v>16</v>
      </c>
      <c r="B454">
        <v>20</v>
      </c>
      <c r="C454" s="3">
        <v>2.1851026331025198</v>
      </c>
      <c r="D454" s="3">
        <v>-5.1445175978979597E-16</v>
      </c>
      <c r="E454" s="3">
        <v>-0.49193317675683002</v>
      </c>
      <c r="Q454">
        <v>16</v>
      </c>
      <c r="R454">
        <v>20</v>
      </c>
      <c r="S454" s="3">
        <v>2.1851026331025198</v>
      </c>
      <c r="T454" s="3">
        <v>-5.1445175978979597E-16</v>
      </c>
      <c r="U454" s="3">
        <f t="shared" si="49"/>
        <v>0.14097220352320886</v>
      </c>
      <c r="AT454" cm="1">
        <f t="array" ref="AT454">_xlfn.XLOOKUP(1, ($AP$2:$AP$14 &lt;= U454) * ($AQ$2:$AQ$14 &gt;= U454), $AO$2:$AO$14, "範囲外")</f>
        <v>3</v>
      </c>
      <c r="AU454">
        <v>16</v>
      </c>
      <c r="AV454">
        <v>20</v>
      </c>
      <c r="AW454" s="3">
        <f t="shared" si="50"/>
        <v>2.1851026331025198</v>
      </c>
      <c r="AX454" s="3">
        <f t="shared" si="51"/>
        <v>-5.1445175978979597E-16</v>
      </c>
      <c r="AY454" s="3">
        <f t="shared" si="52"/>
        <v>0.19223783601</v>
      </c>
      <c r="BP454" s="4">
        <v>16</v>
      </c>
      <c r="BQ454" s="4">
        <v>20</v>
      </c>
      <c r="BR454" s="6">
        <f t="shared" si="53"/>
        <v>2.1851026331025198</v>
      </c>
      <c r="BS454" s="6">
        <f t="shared" si="54"/>
        <v>-5.1445175978979597E-16</v>
      </c>
      <c r="BT454" s="6">
        <f t="shared" si="55"/>
        <v>0.19223783601</v>
      </c>
    </row>
    <row r="455" spans="1:72">
      <c r="A455">
        <v>16</v>
      </c>
      <c r="B455">
        <v>21</v>
      </c>
      <c r="C455" s="3">
        <v>2.6356380397335601</v>
      </c>
      <c r="D455" s="3">
        <v>0.17387048921305701</v>
      </c>
      <c r="E455" s="3">
        <v>-3.2911173065341297E-14</v>
      </c>
      <c r="Q455">
        <v>16</v>
      </c>
      <c r="R455">
        <v>21</v>
      </c>
      <c r="S455" s="3">
        <v>2.6356380397335601</v>
      </c>
      <c r="T455" s="3">
        <v>0.17387048921305701</v>
      </c>
      <c r="U455" s="3">
        <f t="shared" si="49"/>
        <v>7.8949192862233357E-15</v>
      </c>
      <c r="AT455" cm="1">
        <f t="array" ref="AT455">_xlfn.XLOOKUP(1, ($AP$2:$AP$14 &lt;= U455) * ($AQ$2:$AQ$14 &gt;= U455), $AO$2:$AO$14, "範囲外")</f>
        <v>7</v>
      </c>
      <c r="AU455">
        <v>16</v>
      </c>
      <c r="AV455">
        <v>21</v>
      </c>
      <c r="AW455" s="3">
        <f t="shared" si="50"/>
        <v>2.6356380397335601</v>
      </c>
      <c r="AX455" s="3">
        <f t="shared" si="51"/>
        <v>0.17387048921305701</v>
      </c>
      <c r="AY455" s="3">
        <f t="shared" si="52"/>
        <v>0</v>
      </c>
      <c r="BP455" s="4">
        <v>16</v>
      </c>
      <c r="BQ455" s="4">
        <v>21</v>
      </c>
      <c r="BR455" s="6">
        <f t="shared" si="53"/>
        <v>2.6356380397335601</v>
      </c>
      <c r="BS455" s="6">
        <f t="shared" si="54"/>
        <v>0.17387048921305701</v>
      </c>
      <c r="BT455" s="6">
        <f t="shared" si="55"/>
        <v>0</v>
      </c>
    </row>
    <row r="456" spans="1:72">
      <c r="A456">
        <v>16</v>
      </c>
      <c r="B456">
        <v>22</v>
      </c>
      <c r="C456" s="3">
        <v>2.5150949370319999</v>
      </c>
      <c r="D456" s="3">
        <v>0.159381281778636</v>
      </c>
      <c r="E456" s="3">
        <v>-0.146703283094755</v>
      </c>
      <c r="Q456">
        <v>16</v>
      </c>
      <c r="R456">
        <v>22</v>
      </c>
      <c r="S456" s="3">
        <v>2.5150949370319999</v>
      </c>
      <c r="T456" s="3">
        <v>0.159381281778636</v>
      </c>
      <c r="U456" s="3">
        <f t="shared" si="49"/>
        <v>3.709144615224555E-2</v>
      </c>
      <c r="AT456" cm="1">
        <f t="array" ref="AT456">_xlfn.XLOOKUP(1, ($AP$2:$AP$14 &lt;= U456) * ($AQ$2:$AQ$14 &gt;= U456), $AO$2:$AO$14, "範囲外")</f>
        <v>5</v>
      </c>
      <c r="AU456">
        <v>16</v>
      </c>
      <c r="AV456">
        <v>22</v>
      </c>
      <c r="AW456" s="3">
        <f t="shared" si="50"/>
        <v>2.5150949370319999</v>
      </c>
      <c r="AX456" s="3">
        <f t="shared" si="51"/>
        <v>0.159381281778636</v>
      </c>
      <c r="AY456" s="3">
        <f t="shared" si="52"/>
        <v>4.8239531358999999E-2</v>
      </c>
      <c r="BP456" s="4">
        <v>16</v>
      </c>
      <c r="BQ456" s="4">
        <v>22</v>
      </c>
      <c r="BR456" s="6">
        <f t="shared" si="53"/>
        <v>2.5150949370319999</v>
      </c>
      <c r="BS456" s="6">
        <f t="shared" si="54"/>
        <v>0.159381281778636</v>
      </c>
      <c r="BT456" s="6">
        <f t="shared" si="55"/>
        <v>4.8239531358999999E-2</v>
      </c>
    </row>
    <row r="457" spans="1:72">
      <c r="A457">
        <v>16</v>
      </c>
      <c r="B457">
        <v>23</v>
      </c>
      <c r="C457" s="3">
        <v>2.1421380918195201</v>
      </c>
      <c r="D457" s="3">
        <v>0.11591365947537</v>
      </c>
      <c r="E457" s="3">
        <v>-0.479073857014715</v>
      </c>
      <c r="Q457">
        <v>16</v>
      </c>
      <c r="R457">
        <v>23</v>
      </c>
      <c r="S457" s="3">
        <v>2.1421380918195201</v>
      </c>
      <c r="T457" s="3">
        <v>0.11591365947537</v>
      </c>
      <c r="U457" s="3">
        <f t="shared" si="49"/>
        <v>0.14007055147382094</v>
      </c>
      <c r="AT457" cm="1">
        <f t="array" ref="AT457">_xlfn.XLOOKUP(1, ($AP$2:$AP$14 &lt;= U457) * ($AQ$2:$AQ$14 &gt;= U457), $AO$2:$AO$14, "範囲外")</f>
        <v>3</v>
      </c>
      <c r="AU457">
        <v>16</v>
      </c>
      <c r="AV457">
        <v>23</v>
      </c>
      <c r="AW457" s="3">
        <f t="shared" si="50"/>
        <v>2.1421380918195201</v>
      </c>
      <c r="AX457" s="3">
        <f t="shared" si="51"/>
        <v>0.11591365947537</v>
      </c>
      <c r="AY457" s="3">
        <f t="shared" si="52"/>
        <v>0.19223783601</v>
      </c>
      <c r="BP457" s="4">
        <v>16</v>
      </c>
      <c r="BQ457" s="4">
        <v>23</v>
      </c>
      <c r="BR457" s="6">
        <f t="shared" si="53"/>
        <v>2.1421380918195201</v>
      </c>
      <c r="BS457" s="6">
        <f t="shared" si="54"/>
        <v>0.11591365947537</v>
      </c>
      <c r="BT457" s="6">
        <f t="shared" si="55"/>
        <v>0.19223783601</v>
      </c>
    </row>
    <row r="458" spans="1:72">
      <c r="A458">
        <v>16</v>
      </c>
      <c r="B458">
        <v>24</v>
      </c>
      <c r="C458" s="3">
        <v>2.44807544150675</v>
      </c>
      <c r="D458" s="3">
        <v>0.33282011773513598</v>
      </c>
      <c r="E458" s="3">
        <v>-2.8626849654333798E-14</v>
      </c>
      <c r="Q458">
        <v>16</v>
      </c>
      <c r="R458">
        <v>24</v>
      </c>
      <c r="S458" s="3">
        <v>2.44807544150675</v>
      </c>
      <c r="T458" s="3">
        <v>0.33282011773513598</v>
      </c>
      <c r="U458" s="3">
        <f t="shared" si="49"/>
        <v>7.263325743325468E-15</v>
      </c>
      <c r="AT458" cm="1">
        <f t="array" ref="AT458">_xlfn.XLOOKUP(1, ($AP$2:$AP$14 &lt;= U458) * ($AQ$2:$AQ$14 &gt;= U458), $AO$2:$AO$14, "範囲外")</f>
        <v>7</v>
      </c>
      <c r="AU458">
        <v>16</v>
      </c>
      <c r="AV458">
        <v>24</v>
      </c>
      <c r="AW458" s="3">
        <f t="shared" si="50"/>
        <v>2.44807544150675</v>
      </c>
      <c r="AX458" s="3">
        <f t="shared" si="51"/>
        <v>0.33282011773513598</v>
      </c>
      <c r="AY458" s="3">
        <f t="shared" si="52"/>
        <v>0</v>
      </c>
      <c r="BP458" s="4">
        <v>16</v>
      </c>
      <c r="BQ458" s="4">
        <v>24</v>
      </c>
      <c r="BR458" s="6">
        <f t="shared" si="53"/>
        <v>2.44807544150675</v>
      </c>
      <c r="BS458" s="6">
        <f t="shared" si="54"/>
        <v>0.33282011773513598</v>
      </c>
      <c r="BT458" s="6">
        <f t="shared" si="55"/>
        <v>0</v>
      </c>
    </row>
    <row r="459" spans="1:72">
      <c r="A459">
        <v>16</v>
      </c>
      <c r="B459">
        <v>25</v>
      </c>
      <c r="C459" s="3">
        <v>2.3431483643358999</v>
      </c>
      <c r="D459" s="3">
        <v>0.305085107923874</v>
      </c>
      <c r="E459" s="3">
        <v>-0.13383923477925599</v>
      </c>
      <c r="Q459">
        <v>16</v>
      </c>
      <c r="R459">
        <v>25</v>
      </c>
      <c r="S459" s="3">
        <v>2.3431483643358999</v>
      </c>
      <c r="T459" s="3">
        <v>0.305085107923874</v>
      </c>
      <c r="U459" s="3">
        <f t="shared" si="49"/>
        <v>3.632387165548228E-2</v>
      </c>
      <c r="AT459" cm="1">
        <f t="array" ref="AT459">_xlfn.XLOOKUP(1, ($AP$2:$AP$14 &lt;= U459) * ($AQ$2:$AQ$14 &gt;= U459), $AO$2:$AO$14, "範囲外")</f>
        <v>5</v>
      </c>
      <c r="AU459">
        <v>16</v>
      </c>
      <c r="AV459">
        <v>25</v>
      </c>
      <c r="AW459" s="3">
        <f t="shared" si="50"/>
        <v>2.3431483643358999</v>
      </c>
      <c r="AX459" s="3">
        <f t="shared" si="51"/>
        <v>0.305085107923874</v>
      </c>
      <c r="AY459" s="3">
        <f t="shared" si="52"/>
        <v>4.8239531358999999E-2</v>
      </c>
      <c r="BP459" s="4">
        <v>16</v>
      </c>
      <c r="BQ459" s="4">
        <v>25</v>
      </c>
      <c r="BR459" s="6">
        <f t="shared" si="53"/>
        <v>2.3431483643358999</v>
      </c>
      <c r="BS459" s="6">
        <f t="shared" si="54"/>
        <v>0.305085107923874</v>
      </c>
      <c r="BT459" s="6">
        <f t="shared" si="55"/>
        <v>4.8239531358999999E-2</v>
      </c>
    </row>
    <row r="460" spans="1:72">
      <c r="A460">
        <v>16</v>
      </c>
      <c r="B460">
        <v>26</v>
      </c>
      <c r="C460" s="3">
        <v>2.0169315107690799</v>
      </c>
      <c r="D460" s="3">
        <v>0.22188007849008801</v>
      </c>
      <c r="E460" s="3">
        <v>-0.44159943249009498</v>
      </c>
      <c r="Q460">
        <v>16</v>
      </c>
      <c r="R460">
        <v>26</v>
      </c>
      <c r="S460" s="3">
        <v>2.0169315107690799</v>
      </c>
      <c r="T460" s="3">
        <v>0.22188007849008801</v>
      </c>
      <c r="U460" s="3">
        <f t="shared" si="49"/>
        <v>0.13722014842316052</v>
      </c>
      <c r="AT460" cm="1">
        <f t="array" ref="AT460">_xlfn.XLOOKUP(1, ($AP$2:$AP$14 &lt;= U460) * ($AQ$2:$AQ$14 &gt;= U460), $AO$2:$AO$14, "範囲外")</f>
        <v>3</v>
      </c>
      <c r="AU460">
        <v>16</v>
      </c>
      <c r="AV460">
        <v>26</v>
      </c>
      <c r="AW460" s="3">
        <f t="shared" si="50"/>
        <v>2.0169315107690799</v>
      </c>
      <c r="AX460" s="3">
        <f t="shared" si="51"/>
        <v>0.22188007849008801</v>
      </c>
      <c r="AY460" s="3">
        <f t="shared" si="52"/>
        <v>0.19223783601</v>
      </c>
      <c r="BP460" s="4">
        <v>16</v>
      </c>
      <c r="BQ460" s="4">
        <v>26</v>
      </c>
      <c r="BR460" s="6">
        <f t="shared" si="53"/>
        <v>2.0169315107690799</v>
      </c>
      <c r="BS460" s="6">
        <f t="shared" si="54"/>
        <v>0.22188007849008801</v>
      </c>
      <c r="BT460" s="6">
        <f t="shared" si="55"/>
        <v>0.19223783601</v>
      </c>
    </row>
    <row r="461" spans="1:72">
      <c r="A461">
        <v>17</v>
      </c>
      <c r="B461">
        <v>0</v>
      </c>
      <c r="C461" s="3">
        <v>2.6999999999999802</v>
      </c>
      <c r="D461" s="3">
        <v>-5.4864366380667799E-16</v>
      </c>
      <c r="E461" s="3">
        <v>-3.4298633917220499E-14</v>
      </c>
      <c r="Q461">
        <v>17</v>
      </c>
      <c r="R461">
        <v>0</v>
      </c>
      <c r="S461" s="3">
        <v>2.6999999999999802</v>
      </c>
      <c r="T461" s="3">
        <v>-5.4864366380667799E-16</v>
      </c>
      <c r="U461" s="3">
        <f t="shared" si="49"/>
        <v>8.0528176719478019E-15</v>
      </c>
      <c r="AT461" cm="1">
        <f t="array" ref="AT461">_xlfn.XLOOKUP(1, ($AP$2:$AP$14 &lt;= U461) * ($AQ$2:$AQ$14 &gt;= U461), $AO$2:$AO$14, "範囲外")</f>
        <v>7</v>
      </c>
      <c r="AU461">
        <v>17</v>
      </c>
      <c r="AV461">
        <v>0</v>
      </c>
      <c r="AW461" s="3">
        <f t="shared" si="50"/>
        <v>2.6999999999999802</v>
      </c>
      <c r="AX461" s="3">
        <f t="shared" si="51"/>
        <v>-5.4864366380667799E-16</v>
      </c>
      <c r="AY461" s="3">
        <f t="shared" si="52"/>
        <v>0</v>
      </c>
      <c r="BP461" s="4">
        <v>17</v>
      </c>
      <c r="BQ461" s="4">
        <v>0</v>
      </c>
      <c r="BR461" s="6">
        <f t="shared" si="53"/>
        <v>2.6999999999999802</v>
      </c>
      <c r="BS461" s="6">
        <f t="shared" si="54"/>
        <v>-5.4864366380667799E-16</v>
      </c>
      <c r="BT461" s="6">
        <f t="shared" si="55"/>
        <v>0</v>
      </c>
    </row>
    <row r="462" spans="1:72">
      <c r="A462">
        <v>17</v>
      </c>
      <c r="B462">
        <v>1</v>
      </c>
      <c r="C462" s="3">
        <v>2.5740982702361501</v>
      </c>
      <c r="D462" s="3">
        <v>-5.27134815861017E-16</v>
      </c>
      <c r="E462" s="3">
        <v>-0.15111757130772799</v>
      </c>
      <c r="Q462">
        <v>17</v>
      </c>
      <c r="R462">
        <v>1</v>
      </c>
      <c r="S462" s="3">
        <v>2.5740982702361501</v>
      </c>
      <c r="T462" s="3">
        <v>-5.27134815861017E-16</v>
      </c>
      <c r="U462" s="3">
        <f t="shared" si="49"/>
        <v>3.7331184955572402E-2</v>
      </c>
      <c r="AT462" cm="1">
        <f t="array" ref="AT462">_xlfn.XLOOKUP(1, ($AP$2:$AP$14 &lt;= U462) * ($AQ$2:$AQ$14 &gt;= U462), $AO$2:$AO$14, "範囲外")</f>
        <v>5</v>
      </c>
      <c r="AU462">
        <v>17</v>
      </c>
      <c r="AV462">
        <v>1</v>
      </c>
      <c r="AW462" s="3">
        <f t="shared" si="50"/>
        <v>2.5740982702361501</v>
      </c>
      <c r="AX462" s="3">
        <f t="shared" si="51"/>
        <v>-5.27134815861017E-16</v>
      </c>
      <c r="AY462" s="3">
        <f t="shared" si="52"/>
        <v>4.8239531358999999E-2</v>
      </c>
      <c r="BP462" s="4">
        <v>17</v>
      </c>
      <c r="BQ462" s="4">
        <v>1</v>
      </c>
      <c r="BR462" s="6">
        <f t="shared" si="53"/>
        <v>2.5740982702361501</v>
      </c>
      <c r="BS462" s="6">
        <f t="shared" si="54"/>
        <v>-5.27134815861017E-16</v>
      </c>
      <c r="BT462" s="6">
        <f t="shared" si="55"/>
        <v>4.8239531358999999E-2</v>
      </c>
    </row>
    <row r="463" spans="1:72">
      <c r="A463">
        <v>17</v>
      </c>
      <c r="B463">
        <v>2</v>
      </c>
      <c r="C463" s="3">
        <v>2.1851026331025198</v>
      </c>
      <c r="D463" s="3">
        <v>-5.1445175978979597E-16</v>
      </c>
      <c r="E463" s="3">
        <v>-0.49193317675683002</v>
      </c>
      <c r="Q463">
        <v>17</v>
      </c>
      <c r="R463">
        <v>2</v>
      </c>
      <c r="S463" s="3">
        <v>2.1851026331025198</v>
      </c>
      <c r="T463" s="3">
        <v>-5.1445175978979597E-16</v>
      </c>
      <c r="U463" s="3">
        <f t="shared" si="49"/>
        <v>0.14097220352320886</v>
      </c>
      <c r="AT463" cm="1">
        <f t="array" ref="AT463">_xlfn.XLOOKUP(1, ($AP$2:$AP$14 &lt;= U463) * ($AQ$2:$AQ$14 &gt;= U463), $AO$2:$AO$14, "範囲外")</f>
        <v>3</v>
      </c>
      <c r="AU463">
        <v>17</v>
      </c>
      <c r="AV463">
        <v>2</v>
      </c>
      <c r="AW463" s="3">
        <f t="shared" si="50"/>
        <v>2.1851026331025198</v>
      </c>
      <c r="AX463" s="3">
        <f t="shared" si="51"/>
        <v>-5.1445175978979597E-16</v>
      </c>
      <c r="AY463" s="3">
        <f t="shared" si="52"/>
        <v>0.19223783601</v>
      </c>
      <c r="BP463" s="4">
        <v>17</v>
      </c>
      <c r="BQ463" s="4">
        <v>2</v>
      </c>
      <c r="BR463" s="6">
        <f t="shared" si="53"/>
        <v>2.1851026331025198</v>
      </c>
      <c r="BS463" s="6">
        <f t="shared" si="54"/>
        <v>-5.1445175978979597E-16</v>
      </c>
      <c r="BT463" s="6">
        <f t="shared" si="55"/>
        <v>0.19223783601</v>
      </c>
    </row>
    <row r="464" spans="1:72">
      <c r="A464">
        <v>17</v>
      </c>
      <c r="B464">
        <v>3</v>
      </c>
      <c r="C464" s="3">
        <v>2.6356380397335601</v>
      </c>
      <c r="D464" s="3">
        <v>0.17387048921305701</v>
      </c>
      <c r="E464" s="3">
        <v>-3.2911173065341297E-14</v>
      </c>
      <c r="Q464">
        <v>17</v>
      </c>
      <c r="R464">
        <v>3</v>
      </c>
      <c r="S464" s="3">
        <v>2.6356380397335601</v>
      </c>
      <c r="T464" s="3">
        <v>0.17387048921305701</v>
      </c>
      <c r="U464" s="3">
        <f t="shared" si="49"/>
        <v>7.8949192862233357E-15</v>
      </c>
      <c r="AT464" cm="1">
        <f t="array" ref="AT464">_xlfn.XLOOKUP(1, ($AP$2:$AP$14 &lt;= U464) * ($AQ$2:$AQ$14 &gt;= U464), $AO$2:$AO$14, "範囲外")</f>
        <v>7</v>
      </c>
      <c r="AU464">
        <v>17</v>
      </c>
      <c r="AV464">
        <v>3</v>
      </c>
      <c r="AW464" s="3">
        <f t="shared" si="50"/>
        <v>2.6356380397335601</v>
      </c>
      <c r="AX464" s="3">
        <f t="shared" si="51"/>
        <v>0.17387048921305701</v>
      </c>
      <c r="AY464" s="3">
        <f t="shared" si="52"/>
        <v>0</v>
      </c>
      <c r="BP464" s="4">
        <v>17</v>
      </c>
      <c r="BQ464" s="4">
        <v>3</v>
      </c>
      <c r="BR464" s="6">
        <f t="shared" si="53"/>
        <v>2.6356380397335601</v>
      </c>
      <c r="BS464" s="6">
        <f t="shared" si="54"/>
        <v>0.17387048921305701</v>
      </c>
      <c r="BT464" s="6">
        <f t="shared" si="55"/>
        <v>0</v>
      </c>
    </row>
    <row r="465" spans="1:72">
      <c r="A465">
        <v>17</v>
      </c>
      <c r="B465">
        <v>4</v>
      </c>
      <c r="C465" s="3">
        <v>2.5150949370319999</v>
      </c>
      <c r="D465" s="3">
        <v>0.159381281778636</v>
      </c>
      <c r="E465" s="3">
        <v>-0.146703283094755</v>
      </c>
      <c r="Q465">
        <v>17</v>
      </c>
      <c r="R465">
        <v>4</v>
      </c>
      <c r="S465" s="3">
        <v>2.5150949370319999</v>
      </c>
      <c r="T465" s="3">
        <v>0.159381281778636</v>
      </c>
      <c r="U465" s="3">
        <f t="shared" si="49"/>
        <v>3.709144615224555E-2</v>
      </c>
      <c r="AT465" cm="1">
        <f t="array" ref="AT465">_xlfn.XLOOKUP(1, ($AP$2:$AP$14 &lt;= U465) * ($AQ$2:$AQ$14 &gt;= U465), $AO$2:$AO$14, "範囲外")</f>
        <v>5</v>
      </c>
      <c r="AU465">
        <v>17</v>
      </c>
      <c r="AV465">
        <v>4</v>
      </c>
      <c r="AW465" s="3">
        <f t="shared" si="50"/>
        <v>2.5150949370319999</v>
      </c>
      <c r="AX465" s="3">
        <f t="shared" si="51"/>
        <v>0.159381281778636</v>
      </c>
      <c r="AY465" s="3">
        <f t="shared" si="52"/>
        <v>4.8239531358999999E-2</v>
      </c>
      <c r="BP465" s="4">
        <v>17</v>
      </c>
      <c r="BQ465" s="4">
        <v>4</v>
      </c>
      <c r="BR465" s="6">
        <f t="shared" si="53"/>
        <v>2.5150949370319999</v>
      </c>
      <c r="BS465" s="6">
        <f t="shared" si="54"/>
        <v>0.159381281778636</v>
      </c>
      <c r="BT465" s="6">
        <f t="shared" si="55"/>
        <v>4.8239531358999999E-2</v>
      </c>
    </row>
    <row r="466" spans="1:72">
      <c r="A466">
        <v>17</v>
      </c>
      <c r="B466">
        <v>5</v>
      </c>
      <c r="C466" s="3">
        <v>2.1421380918195201</v>
      </c>
      <c r="D466" s="3">
        <v>0.11591365947537</v>
      </c>
      <c r="E466" s="3">
        <v>-0.479073857014715</v>
      </c>
      <c r="Q466">
        <v>17</v>
      </c>
      <c r="R466">
        <v>5</v>
      </c>
      <c r="S466" s="3">
        <v>2.1421380918195201</v>
      </c>
      <c r="T466" s="3">
        <v>0.11591365947537</v>
      </c>
      <c r="U466" s="3">
        <f t="shared" si="49"/>
        <v>0.14007055147382094</v>
      </c>
      <c r="AT466" cm="1">
        <f t="array" ref="AT466">_xlfn.XLOOKUP(1, ($AP$2:$AP$14 &lt;= U466) * ($AQ$2:$AQ$14 &gt;= U466), $AO$2:$AO$14, "範囲外")</f>
        <v>3</v>
      </c>
      <c r="AU466">
        <v>17</v>
      </c>
      <c r="AV466">
        <v>5</v>
      </c>
      <c r="AW466" s="3">
        <f t="shared" si="50"/>
        <v>2.1421380918195201</v>
      </c>
      <c r="AX466" s="3">
        <f t="shared" si="51"/>
        <v>0.11591365947537</v>
      </c>
      <c r="AY466" s="3">
        <f t="shared" si="52"/>
        <v>0.19223783601</v>
      </c>
      <c r="BP466" s="4">
        <v>17</v>
      </c>
      <c r="BQ466" s="4">
        <v>5</v>
      </c>
      <c r="BR466" s="6">
        <f t="shared" si="53"/>
        <v>2.1421380918195201</v>
      </c>
      <c r="BS466" s="6">
        <f t="shared" si="54"/>
        <v>0.11591365947537</v>
      </c>
      <c r="BT466" s="6">
        <f t="shared" si="55"/>
        <v>0.19223783601</v>
      </c>
    </row>
    <row r="467" spans="1:72">
      <c r="A467">
        <v>17</v>
      </c>
      <c r="B467">
        <v>6</v>
      </c>
      <c r="C467" s="3">
        <v>2.44807544150675</v>
      </c>
      <c r="D467" s="3">
        <v>0.33282011773513598</v>
      </c>
      <c r="E467" s="3">
        <v>-2.8626849654333798E-14</v>
      </c>
      <c r="Q467">
        <v>17</v>
      </c>
      <c r="R467">
        <v>6</v>
      </c>
      <c r="S467" s="3">
        <v>2.44807544150675</v>
      </c>
      <c r="T467" s="3">
        <v>0.33282011773513598</v>
      </c>
      <c r="U467" s="3">
        <f t="shared" si="49"/>
        <v>7.263325743325468E-15</v>
      </c>
      <c r="AT467" cm="1">
        <f t="array" ref="AT467">_xlfn.XLOOKUP(1, ($AP$2:$AP$14 &lt;= U467) * ($AQ$2:$AQ$14 &gt;= U467), $AO$2:$AO$14, "範囲外")</f>
        <v>7</v>
      </c>
      <c r="AU467">
        <v>17</v>
      </c>
      <c r="AV467">
        <v>6</v>
      </c>
      <c r="AW467" s="3">
        <f t="shared" si="50"/>
        <v>2.44807544150675</v>
      </c>
      <c r="AX467" s="3">
        <f t="shared" si="51"/>
        <v>0.33282011773513598</v>
      </c>
      <c r="AY467" s="3">
        <f t="shared" si="52"/>
        <v>0</v>
      </c>
      <c r="BP467" s="4">
        <v>17</v>
      </c>
      <c r="BQ467" s="4">
        <v>6</v>
      </c>
      <c r="BR467" s="6">
        <f t="shared" si="53"/>
        <v>2.44807544150675</v>
      </c>
      <c r="BS467" s="6">
        <f t="shared" si="54"/>
        <v>0.33282011773513598</v>
      </c>
      <c r="BT467" s="6">
        <f t="shared" si="55"/>
        <v>0</v>
      </c>
    </row>
    <row r="468" spans="1:72">
      <c r="A468">
        <v>17</v>
      </c>
      <c r="B468">
        <v>7</v>
      </c>
      <c r="C468" s="3">
        <v>2.3431483643358999</v>
      </c>
      <c r="D468" s="3">
        <v>0.305085107923874</v>
      </c>
      <c r="E468" s="3">
        <v>-0.13383923477925599</v>
      </c>
      <c r="Q468">
        <v>17</v>
      </c>
      <c r="R468">
        <v>7</v>
      </c>
      <c r="S468" s="3">
        <v>2.3431483643358999</v>
      </c>
      <c r="T468" s="3">
        <v>0.305085107923874</v>
      </c>
      <c r="U468" s="3">
        <f t="shared" si="49"/>
        <v>3.632387165548228E-2</v>
      </c>
      <c r="AT468" cm="1">
        <f t="array" ref="AT468">_xlfn.XLOOKUP(1, ($AP$2:$AP$14 &lt;= U468) * ($AQ$2:$AQ$14 &gt;= U468), $AO$2:$AO$14, "範囲外")</f>
        <v>5</v>
      </c>
      <c r="AU468">
        <v>17</v>
      </c>
      <c r="AV468">
        <v>7</v>
      </c>
      <c r="AW468" s="3">
        <f t="shared" si="50"/>
        <v>2.3431483643358999</v>
      </c>
      <c r="AX468" s="3">
        <f t="shared" si="51"/>
        <v>0.305085107923874</v>
      </c>
      <c r="AY468" s="3">
        <f t="shared" si="52"/>
        <v>4.8239531358999999E-2</v>
      </c>
      <c r="BP468" s="4">
        <v>17</v>
      </c>
      <c r="BQ468" s="4">
        <v>7</v>
      </c>
      <c r="BR468" s="6">
        <f t="shared" si="53"/>
        <v>2.3431483643358999</v>
      </c>
      <c r="BS468" s="6">
        <f t="shared" si="54"/>
        <v>0.305085107923874</v>
      </c>
      <c r="BT468" s="6">
        <f t="shared" si="55"/>
        <v>4.8239531358999999E-2</v>
      </c>
    </row>
    <row r="469" spans="1:72">
      <c r="A469">
        <v>17</v>
      </c>
      <c r="B469">
        <v>8</v>
      </c>
      <c r="C469" s="3">
        <v>2.0169315107690799</v>
      </c>
      <c r="D469" s="3">
        <v>0.22188007849008801</v>
      </c>
      <c r="E469" s="3">
        <v>-0.44159943249009498</v>
      </c>
      <c r="Q469">
        <v>17</v>
      </c>
      <c r="R469">
        <v>8</v>
      </c>
      <c r="S469" s="3">
        <v>2.0169315107690799</v>
      </c>
      <c r="T469" s="3">
        <v>0.22188007849008801</v>
      </c>
      <c r="U469" s="3">
        <f t="shared" si="49"/>
        <v>0.13722014842316052</v>
      </c>
      <c r="AT469" cm="1">
        <f t="array" ref="AT469">_xlfn.XLOOKUP(1, ($AP$2:$AP$14 &lt;= U469) * ($AQ$2:$AQ$14 &gt;= U469), $AO$2:$AO$14, "範囲外")</f>
        <v>3</v>
      </c>
      <c r="AU469">
        <v>17</v>
      </c>
      <c r="AV469">
        <v>8</v>
      </c>
      <c r="AW469" s="3">
        <f t="shared" si="50"/>
        <v>2.0169315107690799</v>
      </c>
      <c r="AX469" s="3">
        <f t="shared" si="51"/>
        <v>0.22188007849008801</v>
      </c>
      <c r="AY469" s="3">
        <f t="shared" si="52"/>
        <v>0.19223783601</v>
      </c>
      <c r="BP469" s="4">
        <v>17</v>
      </c>
      <c r="BQ469" s="4">
        <v>8</v>
      </c>
      <c r="BR469" s="6">
        <f t="shared" si="53"/>
        <v>2.0169315107690799</v>
      </c>
      <c r="BS469" s="6">
        <f t="shared" si="54"/>
        <v>0.22188007849008801</v>
      </c>
      <c r="BT469" s="6">
        <f t="shared" si="55"/>
        <v>0.19223783601</v>
      </c>
    </row>
    <row r="470" spans="1:72">
      <c r="A470">
        <v>17</v>
      </c>
      <c r="B470">
        <v>9</v>
      </c>
      <c r="C470" s="3">
        <v>2.6999999999999802</v>
      </c>
      <c r="D470" s="3">
        <v>-5.4864366380667799E-16</v>
      </c>
      <c r="E470" s="3">
        <v>-3.4298633917220499E-14</v>
      </c>
      <c r="Q470">
        <v>17</v>
      </c>
      <c r="R470">
        <v>9</v>
      </c>
      <c r="S470" s="3">
        <v>2.6999999999999802</v>
      </c>
      <c r="T470" s="3">
        <v>-5.4864366380667799E-16</v>
      </c>
      <c r="U470" s="3">
        <f t="shared" si="49"/>
        <v>8.0528176719478019E-15</v>
      </c>
      <c r="AT470" cm="1">
        <f t="array" ref="AT470">_xlfn.XLOOKUP(1, ($AP$2:$AP$14 &lt;= U470) * ($AQ$2:$AQ$14 &gt;= U470), $AO$2:$AO$14, "範囲外")</f>
        <v>7</v>
      </c>
      <c r="AU470">
        <v>17</v>
      </c>
      <c r="AV470">
        <v>9</v>
      </c>
      <c r="AW470" s="3">
        <f t="shared" si="50"/>
        <v>2.6999999999999802</v>
      </c>
      <c r="AX470" s="3">
        <f t="shared" si="51"/>
        <v>-5.4864366380667799E-16</v>
      </c>
      <c r="AY470" s="3">
        <f t="shared" si="52"/>
        <v>0</v>
      </c>
      <c r="BP470" s="4">
        <v>17</v>
      </c>
      <c r="BQ470" s="4">
        <v>9</v>
      </c>
      <c r="BR470" s="6">
        <f t="shared" si="53"/>
        <v>2.6999999999999802</v>
      </c>
      <c r="BS470" s="6">
        <f t="shared" si="54"/>
        <v>-5.4864366380667799E-16</v>
      </c>
      <c r="BT470" s="6">
        <f t="shared" si="55"/>
        <v>0</v>
      </c>
    </row>
    <row r="471" spans="1:72">
      <c r="A471">
        <v>17</v>
      </c>
      <c r="B471">
        <v>10</v>
      </c>
      <c r="C471" s="3">
        <v>2.6366034288732401</v>
      </c>
      <c r="D471" s="3">
        <v>-5.3090901943491099E-16</v>
      </c>
      <c r="E471" s="3">
        <v>-0.15579384585084799</v>
      </c>
      <c r="Q471">
        <v>17</v>
      </c>
      <c r="R471">
        <v>10</v>
      </c>
      <c r="S471" s="3">
        <v>2.6366034288732401</v>
      </c>
      <c r="T471" s="3">
        <v>-5.3090901943491099E-16</v>
      </c>
      <c r="U471" s="3">
        <f t="shared" si="49"/>
        <v>3.7573437258985445E-2</v>
      </c>
      <c r="AT471" cm="1">
        <f t="array" ref="AT471">_xlfn.XLOOKUP(1, ($AP$2:$AP$14 &lt;= U471) * ($AQ$2:$AQ$14 &gt;= U471), $AO$2:$AO$14, "範囲外")</f>
        <v>5</v>
      </c>
      <c r="AU471">
        <v>17</v>
      </c>
      <c r="AV471">
        <v>10</v>
      </c>
      <c r="AW471" s="3">
        <f t="shared" si="50"/>
        <v>2.6366034288732401</v>
      </c>
      <c r="AX471" s="3">
        <f t="shared" si="51"/>
        <v>-5.3090901943491099E-16</v>
      </c>
      <c r="AY471" s="3">
        <f t="shared" si="52"/>
        <v>4.8239531358999999E-2</v>
      </c>
      <c r="BP471" s="4">
        <v>17</v>
      </c>
      <c r="BQ471" s="4">
        <v>10</v>
      </c>
      <c r="BR471" s="6">
        <f t="shared" si="53"/>
        <v>2.6366034288732401</v>
      </c>
      <c r="BS471" s="6">
        <f t="shared" si="54"/>
        <v>-5.3090901943491099E-16</v>
      </c>
      <c r="BT471" s="6">
        <f t="shared" si="55"/>
        <v>4.8239531358999999E-2</v>
      </c>
    </row>
    <row r="472" spans="1:72">
      <c r="A472">
        <v>17</v>
      </c>
      <c r="B472">
        <v>11</v>
      </c>
      <c r="C472" s="3">
        <v>2.43543222086574</v>
      </c>
      <c r="D472" s="3">
        <v>-5.0001598221498803E-16</v>
      </c>
      <c r="E472" s="3">
        <v>-0.56685701194351601</v>
      </c>
      <c r="Q472">
        <v>17</v>
      </c>
      <c r="R472">
        <v>11</v>
      </c>
      <c r="S472" s="3">
        <v>2.43543222086574</v>
      </c>
      <c r="T472" s="3">
        <v>-5.0001598221498803E-16</v>
      </c>
      <c r="U472" s="3">
        <f t="shared" si="49"/>
        <v>0.14558386880043644</v>
      </c>
      <c r="AT472" cm="1">
        <f t="array" ref="AT472">_xlfn.XLOOKUP(1, ($AP$2:$AP$14 &lt;= U472) * ($AQ$2:$AQ$14 &gt;= U472), $AO$2:$AO$14, "範囲外")</f>
        <v>3</v>
      </c>
      <c r="AU472">
        <v>17</v>
      </c>
      <c r="AV472">
        <v>11</v>
      </c>
      <c r="AW472" s="3">
        <f t="shared" si="50"/>
        <v>2.43543222086574</v>
      </c>
      <c r="AX472" s="3">
        <f t="shared" si="51"/>
        <v>-5.0001598221498803E-16</v>
      </c>
      <c r="AY472" s="3">
        <f t="shared" si="52"/>
        <v>0.19223783601</v>
      </c>
      <c r="BP472" s="4">
        <v>17</v>
      </c>
      <c r="BQ472" s="4">
        <v>11</v>
      </c>
      <c r="BR472" s="6">
        <f t="shared" si="53"/>
        <v>2.43543222086574</v>
      </c>
      <c r="BS472" s="6">
        <f t="shared" si="54"/>
        <v>-5.0001598221498803E-16</v>
      </c>
      <c r="BT472" s="6">
        <f t="shared" si="55"/>
        <v>0.19223783601</v>
      </c>
    </row>
    <row r="473" spans="1:72">
      <c r="A473">
        <v>17</v>
      </c>
      <c r="B473">
        <v>12</v>
      </c>
      <c r="C473" s="3">
        <v>2.6356380397335601</v>
      </c>
      <c r="D473" s="3">
        <v>0.17387048921305701</v>
      </c>
      <c r="E473" s="3">
        <v>-3.2906882317204297E-14</v>
      </c>
      <c r="Q473">
        <v>17</v>
      </c>
      <c r="R473">
        <v>12</v>
      </c>
      <c r="S473" s="3">
        <v>2.6356380397335601</v>
      </c>
      <c r="T473" s="3">
        <v>0.17387048921305701</v>
      </c>
      <c r="U473" s="3">
        <f t="shared" si="49"/>
        <v>7.8949192862233357E-15</v>
      </c>
      <c r="AT473" cm="1">
        <f t="array" ref="AT473">_xlfn.XLOOKUP(1, ($AP$2:$AP$14 &lt;= U473) * ($AQ$2:$AQ$14 &gt;= U473), $AO$2:$AO$14, "範囲外")</f>
        <v>7</v>
      </c>
      <c r="AU473">
        <v>17</v>
      </c>
      <c r="AV473">
        <v>12</v>
      </c>
      <c r="AW473" s="3">
        <f t="shared" si="50"/>
        <v>2.6356380397335601</v>
      </c>
      <c r="AX473" s="3">
        <f t="shared" si="51"/>
        <v>0.17387048921305701</v>
      </c>
      <c r="AY473" s="3">
        <f t="shared" si="52"/>
        <v>0</v>
      </c>
      <c r="BP473" s="4">
        <v>17</v>
      </c>
      <c r="BQ473" s="4">
        <v>12</v>
      </c>
      <c r="BR473" s="6">
        <f t="shared" si="53"/>
        <v>2.6356380397335601</v>
      </c>
      <c r="BS473" s="6">
        <f t="shared" si="54"/>
        <v>0.17387048921305701</v>
      </c>
      <c r="BT473" s="6">
        <f t="shared" si="55"/>
        <v>0</v>
      </c>
    </row>
    <row r="474" spans="1:72">
      <c r="A474">
        <v>17</v>
      </c>
      <c r="B474">
        <v>13</v>
      </c>
      <c r="C474" s="3">
        <v>2.5749181259779998</v>
      </c>
      <c r="D474" s="3">
        <v>0.166625885495846</v>
      </c>
      <c r="E474" s="3">
        <v>-0.15117890817364699</v>
      </c>
      <c r="Q474">
        <v>17</v>
      </c>
      <c r="R474">
        <v>13</v>
      </c>
      <c r="S474" s="3">
        <v>2.5749181259779998</v>
      </c>
      <c r="T474" s="3">
        <v>0.166625885495846</v>
      </c>
      <c r="U474" s="3">
        <f t="shared" si="49"/>
        <v>3.7334438677819687E-2</v>
      </c>
      <c r="AT474" cm="1">
        <f t="array" ref="AT474">_xlfn.XLOOKUP(1, ($AP$2:$AP$14 &lt;= U474) * ($AQ$2:$AQ$14 &gt;= U474), $AO$2:$AO$14, "範囲外")</f>
        <v>5</v>
      </c>
      <c r="AU474">
        <v>17</v>
      </c>
      <c r="AV474">
        <v>13</v>
      </c>
      <c r="AW474" s="3">
        <f t="shared" si="50"/>
        <v>2.5749181259779998</v>
      </c>
      <c r="AX474" s="3">
        <f t="shared" si="51"/>
        <v>0.166625885495846</v>
      </c>
      <c r="AY474" s="3">
        <f t="shared" si="52"/>
        <v>4.8239531358999999E-2</v>
      </c>
      <c r="BP474" s="4">
        <v>17</v>
      </c>
      <c r="BQ474" s="4">
        <v>13</v>
      </c>
      <c r="BR474" s="6">
        <f t="shared" si="53"/>
        <v>2.5749181259779998</v>
      </c>
      <c r="BS474" s="6">
        <f t="shared" si="54"/>
        <v>0.166625885495846</v>
      </c>
      <c r="BT474" s="6">
        <f t="shared" si="55"/>
        <v>4.8239531358999999E-2</v>
      </c>
    </row>
    <row r="475" spans="1:72">
      <c r="A475">
        <v>17</v>
      </c>
      <c r="B475">
        <v>14</v>
      </c>
      <c r="C475" s="3">
        <v>2.3817265442619902</v>
      </c>
      <c r="D475" s="3">
        <v>0.144892074344214</v>
      </c>
      <c r="E475" s="3">
        <v>-0.55078286226587103</v>
      </c>
      <c r="Q475">
        <v>17</v>
      </c>
      <c r="R475">
        <v>14</v>
      </c>
      <c r="S475" s="3">
        <v>2.3817265442619902</v>
      </c>
      <c r="T475" s="3">
        <v>0.144892074344214</v>
      </c>
      <c r="U475" s="3">
        <f t="shared" si="49"/>
        <v>0.1446773740406698</v>
      </c>
      <c r="AT475" cm="1">
        <f t="array" ref="AT475">_xlfn.XLOOKUP(1, ($AP$2:$AP$14 &lt;= U475) * ($AQ$2:$AQ$14 &gt;= U475), $AO$2:$AO$14, "範囲外")</f>
        <v>3</v>
      </c>
      <c r="AU475">
        <v>17</v>
      </c>
      <c r="AV475">
        <v>14</v>
      </c>
      <c r="AW475" s="3">
        <f t="shared" si="50"/>
        <v>2.3817265442619902</v>
      </c>
      <c r="AX475" s="3">
        <f t="shared" si="51"/>
        <v>0.144892074344214</v>
      </c>
      <c r="AY475" s="3">
        <f t="shared" si="52"/>
        <v>0.19223783601</v>
      </c>
      <c r="BP475" s="4">
        <v>17</v>
      </c>
      <c r="BQ475" s="4">
        <v>14</v>
      </c>
      <c r="BR475" s="6">
        <f t="shared" si="53"/>
        <v>2.3817265442619902</v>
      </c>
      <c r="BS475" s="6">
        <f t="shared" si="54"/>
        <v>0.144892074344214</v>
      </c>
      <c r="BT475" s="6">
        <f t="shared" si="55"/>
        <v>0.19223783601</v>
      </c>
    </row>
    <row r="476" spans="1:72">
      <c r="A476">
        <v>17</v>
      </c>
      <c r="B476">
        <v>15</v>
      </c>
      <c r="C476" s="3">
        <v>2.44807544150675</v>
      </c>
      <c r="D476" s="3">
        <v>0.33282011773513598</v>
      </c>
      <c r="E476" s="3">
        <v>-2.8626849654333798E-14</v>
      </c>
      <c r="Q476">
        <v>17</v>
      </c>
      <c r="R476">
        <v>15</v>
      </c>
      <c r="S476" s="3">
        <v>2.44807544150675</v>
      </c>
      <c r="T476" s="3">
        <v>0.33282011773513598</v>
      </c>
      <c r="U476" s="3">
        <f t="shared" si="49"/>
        <v>7.263325743325468E-15</v>
      </c>
      <c r="AT476" cm="1">
        <f t="array" ref="AT476">_xlfn.XLOOKUP(1, ($AP$2:$AP$14 &lt;= U476) * ($AQ$2:$AQ$14 &gt;= U476), $AO$2:$AO$14, "範囲外")</f>
        <v>7</v>
      </c>
      <c r="AU476">
        <v>17</v>
      </c>
      <c r="AV476">
        <v>15</v>
      </c>
      <c r="AW476" s="3">
        <f t="shared" si="50"/>
        <v>2.44807544150675</v>
      </c>
      <c r="AX476" s="3">
        <f t="shared" si="51"/>
        <v>0.33282011773513598</v>
      </c>
      <c r="AY476" s="3">
        <f t="shared" si="52"/>
        <v>0</v>
      </c>
      <c r="BP476" s="4">
        <v>17</v>
      </c>
      <c r="BQ476" s="4">
        <v>15</v>
      </c>
      <c r="BR476" s="6">
        <f t="shared" si="53"/>
        <v>2.44807544150675</v>
      </c>
      <c r="BS476" s="6">
        <f t="shared" si="54"/>
        <v>0.33282011773513598</v>
      </c>
      <c r="BT476" s="6">
        <f t="shared" si="55"/>
        <v>0</v>
      </c>
    </row>
    <row r="477" spans="1:72">
      <c r="A477">
        <v>17</v>
      </c>
      <c r="B477">
        <v>16</v>
      </c>
      <c r="C477" s="3">
        <v>2.3951557999775202</v>
      </c>
      <c r="D477" s="3">
        <v>0.31895261282950499</v>
      </c>
      <c r="E477" s="3">
        <v>-0.13773013038926299</v>
      </c>
      <c r="Q477">
        <v>17</v>
      </c>
      <c r="R477">
        <v>16</v>
      </c>
      <c r="S477" s="3">
        <v>2.3951557999775202</v>
      </c>
      <c r="T477" s="3">
        <v>0.31895261282950499</v>
      </c>
      <c r="U477" s="3">
        <f t="shared" si="49"/>
        <v>3.6567671636303742E-2</v>
      </c>
      <c r="AT477" cm="1">
        <f t="array" ref="AT477">_xlfn.XLOOKUP(1, ($AP$2:$AP$14 &lt;= U477) * ($AQ$2:$AQ$14 &gt;= U477), $AO$2:$AO$14, "範囲外")</f>
        <v>5</v>
      </c>
      <c r="AU477">
        <v>17</v>
      </c>
      <c r="AV477">
        <v>16</v>
      </c>
      <c r="AW477" s="3">
        <f t="shared" si="50"/>
        <v>2.3951557999775202</v>
      </c>
      <c r="AX477" s="3">
        <f t="shared" si="51"/>
        <v>0.31895261282950499</v>
      </c>
      <c r="AY477" s="3">
        <f t="shared" si="52"/>
        <v>4.8239531358999999E-2</v>
      </c>
      <c r="BP477" s="4">
        <v>17</v>
      </c>
      <c r="BQ477" s="4">
        <v>16</v>
      </c>
      <c r="BR477" s="6">
        <f t="shared" si="53"/>
        <v>2.3951557999775202</v>
      </c>
      <c r="BS477" s="6">
        <f t="shared" si="54"/>
        <v>0.31895261282950499</v>
      </c>
      <c r="BT477" s="6">
        <f t="shared" si="55"/>
        <v>4.8239531358999999E-2</v>
      </c>
    </row>
    <row r="478" spans="1:72">
      <c r="A478">
        <v>17</v>
      </c>
      <c r="B478">
        <v>17</v>
      </c>
      <c r="C478" s="3">
        <v>2.2252183179489302</v>
      </c>
      <c r="D478" s="3">
        <v>0.27735009811261202</v>
      </c>
      <c r="E478" s="3">
        <v>-0.50393983161009603</v>
      </c>
      <c r="Q478">
        <v>17</v>
      </c>
      <c r="R478">
        <v>17</v>
      </c>
      <c r="S478" s="3">
        <v>2.2252183179489302</v>
      </c>
      <c r="T478" s="3">
        <v>0.27735009811261202</v>
      </c>
      <c r="U478" s="3">
        <f t="shared" si="49"/>
        <v>0.14178214760069746</v>
      </c>
      <c r="AT478" cm="1">
        <f t="array" ref="AT478">_xlfn.XLOOKUP(1, ($AP$2:$AP$14 &lt;= U478) * ($AQ$2:$AQ$14 &gt;= U478), $AO$2:$AO$14, "範囲外")</f>
        <v>3</v>
      </c>
      <c r="AU478">
        <v>17</v>
      </c>
      <c r="AV478">
        <v>17</v>
      </c>
      <c r="AW478" s="3">
        <f t="shared" si="50"/>
        <v>2.2252183179489302</v>
      </c>
      <c r="AX478" s="3">
        <f t="shared" si="51"/>
        <v>0.27735009811261202</v>
      </c>
      <c r="AY478" s="3">
        <f t="shared" si="52"/>
        <v>0.19223783601</v>
      </c>
      <c r="BP478" s="4">
        <v>17</v>
      </c>
      <c r="BQ478" s="4">
        <v>17</v>
      </c>
      <c r="BR478" s="6">
        <f t="shared" si="53"/>
        <v>2.2252183179489302</v>
      </c>
      <c r="BS478" s="6">
        <f t="shared" si="54"/>
        <v>0.27735009811261202</v>
      </c>
      <c r="BT478" s="6">
        <f t="shared" si="55"/>
        <v>0.19223783601</v>
      </c>
    </row>
    <row r="479" spans="1:72">
      <c r="A479">
        <v>17</v>
      </c>
      <c r="B479">
        <v>18</v>
      </c>
      <c r="C479" s="3">
        <v>2.6999999999999802</v>
      </c>
      <c r="D479" s="3">
        <v>-5.4864366380667799E-16</v>
      </c>
      <c r="E479" s="3">
        <v>-3.4298633917220499E-14</v>
      </c>
      <c r="Q479">
        <v>17</v>
      </c>
      <c r="R479">
        <v>18</v>
      </c>
      <c r="S479" s="3">
        <v>2.6999999999999802</v>
      </c>
      <c r="T479" s="3">
        <v>-5.4864366380667799E-16</v>
      </c>
      <c r="U479" s="3">
        <f t="shared" si="49"/>
        <v>8.0528176719478019E-15</v>
      </c>
      <c r="AT479" cm="1">
        <f t="array" ref="AT479">_xlfn.XLOOKUP(1, ($AP$2:$AP$14 &lt;= U479) * ($AQ$2:$AQ$14 &gt;= U479), $AO$2:$AO$14, "範囲外")</f>
        <v>7</v>
      </c>
      <c r="AU479">
        <v>17</v>
      </c>
      <c r="AV479">
        <v>18</v>
      </c>
      <c r="AW479" s="3">
        <f t="shared" si="50"/>
        <v>2.6999999999999802</v>
      </c>
      <c r="AX479" s="3">
        <f t="shared" si="51"/>
        <v>-5.4864366380667799E-16</v>
      </c>
      <c r="AY479" s="3">
        <f t="shared" si="52"/>
        <v>0</v>
      </c>
      <c r="BP479" s="4">
        <v>17</v>
      </c>
      <c r="BQ479" s="4">
        <v>18</v>
      </c>
      <c r="BR479" s="6">
        <f t="shared" si="53"/>
        <v>2.6999999999999802</v>
      </c>
      <c r="BS479" s="6">
        <f t="shared" si="54"/>
        <v>-5.4864366380667799E-16</v>
      </c>
      <c r="BT479" s="6">
        <f t="shared" si="55"/>
        <v>0</v>
      </c>
    </row>
    <row r="480" spans="1:72">
      <c r="A480">
        <v>17</v>
      </c>
      <c r="B480">
        <v>19</v>
      </c>
      <c r="C480" s="3">
        <v>2.6991085875103402</v>
      </c>
      <c r="D480" s="3">
        <v>-5.3504237501291304E-16</v>
      </c>
      <c r="E480" s="3">
        <v>-0.16047012039396699</v>
      </c>
      <c r="Q480">
        <v>17</v>
      </c>
      <c r="R480">
        <v>19</v>
      </c>
      <c r="S480" s="3">
        <v>2.6991085875103402</v>
      </c>
      <c r="T480" s="3">
        <v>-5.3504237501291304E-16</v>
      </c>
      <c r="U480" s="3">
        <f t="shared" si="49"/>
        <v>3.7804459400486226E-2</v>
      </c>
      <c r="AT480" cm="1">
        <f t="array" ref="AT480">_xlfn.XLOOKUP(1, ($AP$2:$AP$14 &lt;= U480) * ($AQ$2:$AQ$14 &gt;= U480), $AO$2:$AO$14, "範囲外")</f>
        <v>5</v>
      </c>
      <c r="AU480">
        <v>17</v>
      </c>
      <c r="AV480">
        <v>19</v>
      </c>
      <c r="AW480" s="3">
        <f t="shared" si="50"/>
        <v>2.6991085875103402</v>
      </c>
      <c r="AX480" s="3">
        <f t="shared" si="51"/>
        <v>-5.3504237501291304E-16</v>
      </c>
      <c r="AY480" s="3">
        <f t="shared" si="52"/>
        <v>4.8239531358999999E-2</v>
      </c>
      <c r="BP480" s="4">
        <v>17</v>
      </c>
      <c r="BQ480" s="4">
        <v>19</v>
      </c>
      <c r="BR480" s="6">
        <f t="shared" si="53"/>
        <v>2.6991085875103402</v>
      </c>
      <c r="BS480" s="6">
        <f t="shared" si="54"/>
        <v>-5.3504237501291304E-16</v>
      </c>
      <c r="BT480" s="6">
        <f t="shared" si="55"/>
        <v>4.8239531358999999E-2</v>
      </c>
    </row>
    <row r="481" spans="1:72">
      <c r="A481">
        <v>17</v>
      </c>
      <c r="B481">
        <v>20</v>
      </c>
      <c r="C481" s="3">
        <v>2.6857618086289601</v>
      </c>
      <c r="D481" s="3">
        <v>-5.2294088580346204E-16</v>
      </c>
      <c r="E481" s="3">
        <v>-0.64178084713020001</v>
      </c>
      <c r="Q481">
        <v>17</v>
      </c>
      <c r="R481">
        <v>20</v>
      </c>
      <c r="S481" s="3">
        <v>2.6857618086289601</v>
      </c>
      <c r="T481" s="3">
        <v>-5.2294088580346204E-16</v>
      </c>
      <c r="U481" s="3">
        <f t="shared" si="49"/>
        <v>0.14932444689792276</v>
      </c>
      <c r="AT481" cm="1">
        <f t="array" ref="AT481">_xlfn.XLOOKUP(1, ($AP$2:$AP$14 &lt;= U481) * ($AQ$2:$AQ$14 &gt;= U481), $AO$2:$AO$14, "範囲外")</f>
        <v>3</v>
      </c>
      <c r="AU481">
        <v>17</v>
      </c>
      <c r="AV481">
        <v>20</v>
      </c>
      <c r="AW481" s="3">
        <f t="shared" si="50"/>
        <v>2.6857618086289601</v>
      </c>
      <c r="AX481" s="3">
        <f t="shared" si="51"/>
        <v>-5.2294088580346204E-16</v>
      </c>
      <c r="AY481" s="3">
        <f t="shared" si="52"/>
        <v>0.19223783601</v>
      </c>
      <c r="BP481" s="4">
        <v>17</v>
      </c>
      <c r="BQ481" s="4">
        <v>20</v>
      </c>
      <c r="BR481" s="6">
        <f t="shared" si="53"/>
        <v>2.6857618086289601</v>
      </c>
      <c r="BS481" s="6">
        <f t="shared" si="54"/>
        <v>-5.2294088580346204E-16</v>
      </c>
      <c r="BT481" s="6">
        <f t="shared" si="55"/>
        <v>0.19223783601</v>
      </c>
    </row>
    <row r="482" spans="1:72">
      <c r="A482">
        <v>17</v>
      </c>
      <c r="B482">
        <v>21</v>
      </c>
      <c r="C482" s="3">
        <v>2.6356380397335601</v>
      </c>
      <c r="D482" s="3">
        <v>0.17387048921305701</v>
      </c>
      <c r="E482" s="3">
        <v>-3.2911173065341297E-14</v>
      </c>
      <c r="Q482">
        <v>17</v>
      </c>
      <c r="R482">
        <v>21</v>
      </c>
      <c r="S482" s="3">
        <v>2.6356380397335601</v>
      </c>
      <c r="T482" s="3">
        <v>0.17387048921305701</v>
      </c>
      <c r="U482" s="3">
        <f t="shared" si="49"/>
        <v>7.8949192862233357E-15</v>
      </c>
      <c r="AT482" cm="1">
        <f t="array" ref="AT482">_xlfn.XLOOKUP(1, ($AP$2:$AP$14 &lt;= U482) * ($AQ$2:$AQ$14 &gt;= U482), $AO$2:$AO$14, "範囲外")</f>
        <v>7</v>
      </c>
      <c r="AU482">
        <v>17</v>
      </c>
      <c r="AV482">
        <v>21</v>
      </c>
      <c r="AW482" s="3">
        <f t="shared" si="50"/>
        <v>2.6356380397335601</v>
      </c>
      <c r="AX482" s="3">
        <f t="shared" si="51"/>
        <v>0.17387048921305701</v>
      </c>
      <c r="AY482" s="3">
        <f t="shared" si="52"/>
        <v>0</v>
      </c>
      <c r="BP482" s="4">
        <v>17</v>
      </c>
      <c r="BQ482" s="4">
        <v>21</v>
      </c>
      <c r="BR482" s="6">
        <f t="shared" si="53"/>
        <v>2.6356380397335601</v>
      </c>
      <c r="BS482" s="6">
        <f t="shared" si="54"/>
        <v>0.17387048921305701</v>
      </c>
      <c r="BT482" s="6">
        <f t="shared" si="55"/>
        <v>0</v>
      </c>
    </row>
    <row r="483" spans="1:72">
      <c r="A483">
        <v>17</v>
      </c>
      <c r="B483">
        <v>22</v>
      </c>
      <c r="C483" s="3">
        <v>2.63474131492399</v>
      </c>
      <c r="D483" s="3">
        <v>0.17387048921305701</v>
      </c>
      <c r="E483" s="3">
        <v>-0.155654533252542</v>
      </c>
      <c r="Q483">
        <v>17</v>
      </c>
      <c r="R483">
        <v>22</v>
      </c>
      <c r="S483" s="3">
        <v>2.63474131492399</v>
      </c>
      <c r="T483" s="3">
        <v>0.17387048921305701</v>
      </c>
      <c r="U483" s="3">
        <f t="shared" si="49"/>
        <v>3.7566386498074027E-2</v>
      </c>
      <c r="AT483" cm="1">
        <f t="array" ref="AT483">_xlfn.XLOOKUP(1, ($AP$2:$AP$14 &lt;= U483) * ($AQ$2:$AQ$14 &gt;= U483), $AO$2:$AO$14, "範囲外")</f>
        <v>5</v>
      </c>
      <c r="AU483">
        <v>17</v>
      </c>
      <c r="AV483">
        <v>22</v>
      </c>
      <c r="AW483" s="3">
        <f t="shared" si="50"/>
        <v>2.63474131492399</v>
      </c>
      <c r="AX483" s="3">
        <f t="shared" si="51"/>
        <v>0.17387048921305701</v>
      </c>
      <c r="AY483" s="3">
        <f t="shared" si="52"/>
        <v>4.8239531358999999E-2</v>
      </c>
      <c r="BP483" s="4">
        <v>17</v>
      </c>
      <c r="BQ483" s="4">
        <v>22</v>
      </c>
      <c r="BR483" s="6">
        <f t="shared" si="53"/>
        <v>2.63474131492399</v>
      </c>
      <c r="BS483" s="6">
        <f t="shared" si="54"/>
        <v>0.17387048921305701</v>
      </c>
      <c r="BT483" s="6">
        <f t="shared" si="55"/>
        <v>4.8239531358999999E-2</v>
      </c>
    </row>
    <row r="484" spans="1:72">
      <c r="A484">
        <v>17</v>
      </c>
      <c r="B484">
        <v>23</v>
      </c>
      <c r="C484" s="3">
        <v>2.6213149967044602</v>
      </c>
      <c r="D484" s="3">
        <v>0.17387048921305701</v>
      </c>
      <c r="E484" s="3">
        <v>-0.62249186751702901</v>
      </c>
      <c r="Q484">
        <v>17</v>
      </c>
      <c r="R484">
        <v>23</v>
      </c>
      <c r="S484" s="3">
        <v>2.6213149967044602</v>
      </c>
      <c r="T484" s="3">
        <v>0.17387048921305701</v>
      </c>
      <c r="U484" s="3">
        <f t="shared" si="49"/>
        <v>0.14843067672545596</v>
      </c>
      <c r="AT484" cm="1">
        <f t="array" ref="AT484">_xlfn.XLOOKUP(1, ($AP$2:$AP$14 &lt;= U484) * ($AQ$2:$AQ$14 &gt;= U484), $AO$2:$AO$14, "範囲外")</f>
        <v>3</v>
      </c>
      <c r="AU484">
        <v>17</v>
      </c>
      <c r="AV484">
        <v>23</v>
      </c>
      <c r="AW484" s="3">
        <f t="shared" si="50"/>
        <v>2.6213149967044602</v>
      </c>
      <c r="AX484" s="3">
        <f t="shared" si="51"/>
        <v>0.17387048921305701</v>
      </c>
      <c r="AY484" s="3">
        <f t="shared" si="52"/>
        <v>0.19223783601</v>
      </c>
      <c r="BP484" s="4">
        <v>17</v>
      </c>
      <c r="BQ484" s="4">
        <v>23</v>
      </c>
      <c r="BR484" s="6">
        <f t="shared" si="53"/>
        <v>2.6213149967044602</v>
      </c>
      <c r="BS484" s="6">
        <f t="shared" si="54"/>
        <v>0.17387048921305701</v>
      </c>
      <c r="BT484" s="6">
        <f t="shared" si="55"/>
        <v>0.19223783601</v>
      </c>
    </row>
    <row r="485" spans="1:72">
      <c r="A485">
        <v>17</v>
      </c>
      <c r="B485">
        <v>24</v>
      </c>
      <c r="C485" s="3">
        <v>2.44807544150675</v>
      </c>
      <c r="D485" s="3">
        <v>0.33282011773513598</v>
      </c>
      <c r="E485" s="3">
        <v>-2.8626849654333798E-14</v>
      </c>
      <c r="Q485">
        <v>17</v>
      </c>
      <c r="R485">
        <v>24</v>
      </c>
      <c r="S485" s="3">
        <v>2.44807544150675</v>
      </c>
      <c r="T485" s="3">
        <v>0.33282011773513598</v>
      </c>
      <c r="U485" s="3">
        <f t="shared" si="49"/>
        <v>7.263325743325468E-15</v>
      </c>
      <c r="AT485" cm="1">
        <f t="array" ref="AT485">_xlfn.XLOOKUP(1, ($AP$2:$AP$14 &lt;= U485) * ($AQ$2:$AQ$14 &gt;= U485), $AO$2:$AO$14, "範囲外")</f>
        <v>7</v>
      </c>
      <c r="AU485">
        <v>17</v>
      </c>
      <c r="AV485">
        <v>24</v>
      </c>
      <c r="AW485" s="3">
        <f t="shared" si="50"/>
        <v>2.44807544150675</v>
      </c>
      <c r="AX485" s="3">
        <f t="shared" si="51"/>
        <v>0.33282011773513598</v>
      </c>
      <c r="AY485" s="3">
        <f t="shared" si="52"/>
        <v>0</v>
      </c>
      <c r="BP485" s="4">
        <v>17</v>
      </c>
      <c r="BQ485" s="4">
        <v>24</v>
      </c>
      <c r="BR485" s="6">
        <f t="shared" si="53"/>
        <v>2.44807544150675</v>
      </c>
      <c r="BS485" s="6">
        <f t="shared" si="54"/>
        <v>0.33282011773513598</v>
      </c>
      <c r="BT485" s="6">
        <f t="shared" si="55"/>
        <v>0</v>
      </c>
    </row>
    <row r="486" spans="1:72">
      <c r="A486">
        <v>17</v>
      </c>
      <c r="B486">
        <v>25</v>
      </c>
      <c r="C486" s="3">
        <v>2.4471632356191502</v>
      </c>
      <c r="D486" s="3">
        <v>0.33282011773513598</v>
      </c>
      <c r="E486" s="3">
        <v>-0.14162102599927101</v>
      </c>
      <c r="Q486">
        <v>17</v>
      </c>
      <c r="R486">
        <v>25</v>
      </c>
      <c r="S486" s="3">
        <v>2.4471632356191502</v>
      </c>
      <c r="T486" s="3">
        <v>0.33282011773513598</v>
      </c>
      <c r="U486" s="3">
        <f t="shared" si="49"/>
        <v>3.6801099017025586E-2</v>
      </c>
      <c r="AT486" cm="1">
        <f t="array" ref="AT486">_xlfn.XLOOKUP(1, ($AP$2:$AP$14 &lt;= U486) * ($AQ$2:$AQ$14 &gt;= U486), $AO$2:$AO$14, "範囲外")</f>
        <v>5</v>
      </c>
      <c r="AU486">
        <v>17</v>
      </c>
      <c r="AV486">
        <v>25</v>
      </c>
      <c r="AW486" s="3">
        <f t="shared" si="50"/>
        <v>2.4471632356191502</v>
      </c>
      <c r="AX486" s="3">
        <f t="shared" si="51"/>
        <v>0.33282011773513598</v>
      </c>
      <c r="AY486" s="3">
        <f t="shared" si="52"/>
        <v>4.8239531358999999E-2</v>
      </c>
      <c r="BP486" s="4">
        <v>17</v>
      </c>
      <c r="BQ486" s="4">
        <v>25</v>
      </c>
      <c r="BR486" s="6">
        <f t="shared" si="53"/>
        <v>2.4471632356191502</v>
      </c>
      <c r="BS486" s="6">
        <f t="shared" si="54"/>
        <v>0.33282011773513598</v>
      </c>
      <c r="BT486" s="6">
        <f t="shared" si="55"/>
        <v>4.8239531358999999E-2</v>
      </c>
    </row>
    <row r="487" spans="1:72">
      <c r="A487">
        <v>17</v>
      </c>
      <c r="B487">
        <v>26</v>
      </c>
      <c r="C487" s="3">
        <v>2.4335051251287898</v>
      </c>
      <c r="D487" s="3">
        <v>0.33282011773513598</v>
      </c>
      <c r="E487" s="3">
        <v>-0.56628023073009803</v>
      </c>
      <c r="Q487">
        <v>17</v>
      </c>
      <c r="R487">
        <v>26</v>
      </c>
      <c r="S487" s="3">
        <v>2.4335051251287898</v>
      </c>
      <c r="T487" s="3">
        <v>0.33282011773513598</v>
      </c>
      <c r="U487" s="3">
        <f t="shared" si="49"/>
        <v>0.14555204372345684</v>
      </c>
      <c r="AT487" cm="1">
        <f t="array" ref="AT487">_xlfn.XLOOKUP(1, ($AP$2:$AP$14 &lt;= U487) * ($AQ$2:$AQ$14 &gt;= U487), $AO$2:$AO$14, "範囲外")</f>
        <v>3</v>
      </c>
      <c r="AU487">
        <v>17</v>
      </c>
      <c r="AV487">
        <v>26</v>
      </c>
      <c r="AW487" s="3">
        <f t="shared" si="50"/>
        <v>2.4335051251287898</v>
      </c>
      <c r="AX487" s="3">
        <f t="shared" si="51"/>
        <v>0.33282011773513598</v>
      </c>
      <c r="AY487" s="3">
        <f t="shared" si="52"/>
        <v>0.19223783601</v>
      </c>
      <c r="BP487" s="4">
        <v>17</v>
      </c>
      <c r="BQ487" s="4">
        <v>26</v>
      </c>
      <c r="BR487" s="6">
        <f t="shared" si="53"/>
        <v>2.4335051251287898</v>
      </c>
      <c r="BS487" s="6">
        <f t="shared" si="54"/>
        <v>0.33282011773513598</v>
      </c>
      <c r="BT487" s="6">
        <f t="shared" si="55"/>
        <v>0.19223783601</v>
      </c>
    </row>
    <row r="488" spans="1:72">
      <c r="A488">
        <v>18</v>
      </c>
      <c r="B488">
        <v>0</v>
      </c>
      <c r="C488" s="3">
        <v>2.6999999999999802</v>
      </c>
      <c r="D488" s="3">
        <v>-5.4864366380667799E-16</v>
      </c>
      <c r="E488" s="3">
        <v>-3.4298633917220499E-14</v>
      </c>
      <c r="Q488">
        <v>18</v>
      </c>
      <c r="R488">
        <v>0</v>
      </c>
      <c r="S488" s="3">
        <v>2.6999999999999802</v>
      </c>
      <c r="T488" s="3">
        <v>-5.4864366380667799E-16</v>
      </c>
      <c r="U488" s="3">
        <f t="shared" si="49"/>
        <v>8.0528176719478019E-15</v>
      </c>
      <c r="AT488" cm="1">
        <f t="array" ref="AT488">_xlfn.XLOOKUP(1, ($AP$2:$AP$14 &lt;= U488) * ($AQ$2:$AQ$14 &gt;= U488), $AO$2:$AO$14, "範囲外")</f>
        <v>7</v>
      </c>
      <c r="AU488">
        <v>18</v>
      </c>
      <c r="AV488">
        <v>0</v>
      </c>
      <c r="AW488" s="3">
        <f t="shared" si="50"/>
        <v>2.6999999999999802</v>
      </c>
      <c r="AX488" s="3">
        <f t="shared" si="51"/>
        <v>-5.4864366380667799E-16</v>
      </c>
      <c r="AY488" s="3">
        <f t="shared" si="52"/>
        <v>0</v>
      </c>
      <c r="BP488" s="4">
        <v>18</v>
      </c>
      <c r="BQ488" s="4">
        <v>0</v>
      </c>
      <c r="BR488" s="6">
        <f t="shared" si="53"/>
        <v>2.6999999999999802</v>
      </c>
      <c r="BS488" s="6">
        <f t="shared" si="54"/>
        <v>-5.4864366380667799E-16</v>
      </c>
      <c r="BT488" s="6">
        <f t="shared" si="55"/>
        <v>0</v>
      </c>
    </row>
    <row r="489" spans="1:72">
      <c r="A489">
        <v>18</v>
      </c>
      <c r="B489">
        <v>1</v>
      </c>
      <c r="C489" s="3">
        <v>2.6991085875103402</v>
      </c>
      <c r="D489" s="3">
        <v>-5.3504237501291304E-16</v>
      </c>
      <c r="E489" s="3">
        <v>-0.16047012039396699</v>
      </c>
      <c r="Q489">
        <v>18</v>
      </c>
      <c r="R489">
        <v>1</v>
      </c>
      <c r="S489" s="3">
        <v>2.6991085875103402</v>
      </c>
      <c r="T489" s="3">
        <v>-5.3504237501291304E-16</v>
      </c>
      <c r="U489" s="3">
        <f t="shared" si="49"/>
        <v>3.7804459400486226E-2</v>
      </c>
      <c r="AT489" cm="1">
        <f t="array" ref="AT489">_xlfn.XLOOKUP(1, ($AP$2:$AP$14 &lt;= U489) * ($AQ$2:$AQ$14 &gt;= U489), $AO$2:$AO$14, "範囲外")</f>
        <v>5</v>
      </c>
      <c r="AU489">
        <v>18</v>
      </c>
      <c r="AV489">
        <v>1</v>
      </c>
      <c r="AW489" s="3">
        <f t="shared" si="50"/>
        <v>2.6991085875103402</v>
      </c>
      <c r="AX489" s="3">
        <f t="shared" si="51"/>
        <v>-5.3504237501291304E-16</v>
      </c>
      <c r="AY489" s="3">
        <f t="shared" si="52"/>
        <v>4.8239531358999999E-2</v>
      </c>
      <c r="BP489" s="4">
        <v>18</v>
      </c>
      <c r="BQ489" s="4">
        <v>1</v>
      </c>
      <c r="BR489" s="6">
        <f t="shared" si="53"/>
        <v>2.6991085875103402</v>
      </c>
      <c r="BS489" s="6">
        <f t="shared" si="54"/>
        <v>-5.3504237501291304E-16</v>
      </c>
      <c r="BT489" s="6">
        <f t="shared" si="55"/>
        <v>4.8239531358999999E-2</v>
      </c>
    </row>
    <row r="490" spans="1:72">
      <c r="A490">
        <v>18</v>
      </c>
      <c r="B490">
        <v>2</v>
      </c>
      <c r="C490" s="3">
        <v>2.6857618086289601</v>
      </c>
      <c r="D490" s="3">
        <v>-5.2294088580346204E-16</v>
      </c>
      <c r="E490" s="3">
        <v>-0.64178084713020001</v>
      </c>
      <c r="Q490">
        <v>18</v>
      </c>
      <c r="R490">
        <v>2</v>
      </c>
      <c r="S490" s="3">
        <v>2.6857618086289601</v>
      </c>
      <c r="T490" s="3">
        <v>-5.2294088580346204E-16</v>
      </c>
      <c r="U490" s="3">
        <f t="shared" si="49"/>
        <v>0.14932444689792276</v>
      </c>
      <c r="AT490" cm="1">
        <f t="array" ref="AT490">_xlfn.XLOOKUP(1, ($AP$2:$AP$14 &lt;= U490) * ($AQ$2:$AQ$14 &gt;= U490), $AO$2:$AO$14, "範囲外")</f>
        <v>3</v>
      </c>
      <c r="AU490">
        <v>18</v>
      </c>
      <c r="AV490">
        <v>2</v>
      </c>
      <c r="AW490" s="3">
        <f t="shared" si="50"/>
        <v>2.6857618086289601</v>
      </c>
      <c r="AX490" s="3">
        <f t="shared" si="51"/>
        <v>-5.2294088580346204E-16</v>
      </c>
      <c r="AY490" s="3">
        <f t="shared" si="52"/>
        <v>0.19223783601</v>
      </c>
      <c r="BP490" s="4">
        <v>18</v>
      </c>
      <c r="BQ490" s="4">
        <v>2</v>
      </c>
      <c r="BR490" s="6">
        <f t="shared" si="53"/>
        <v>2.6857618086289601</v>
      </c>
      <c r="BS490" s="6">
        <f t="shared" si="54"/>
        <v>-5.2294088580346204E-16</v>
      </c>
      <c r="BT490" s="6">
        <f t="shared" si="55"/>
        <v>0.19223783601</v>
      </c>
    </row>
    <row r="491" spans="1:72">
      <c r="A491">
        <v>18</v>
      </c>
      <c r="B491">
        <v>3</v>
      </c>
      <c r="C491" s="3">
        <v>2.6356380397335601</v>
      </c>
      <c r="D491" s="3">
        <v>0.17387048921305701</v>
      </c>
      <c r="E491" s="3">
        <v>-3.2911173065341297E-14</v>
      </c>
      <c r="Q491">
        <v>18</v>
      </c>
      <c r="R491">
        <v>3</v>
      </c>
      <c r="S491" s="3">
        <v>2.6356380397335601</v>
      </c>
      <c r="T491" s="3">
        <v>0.17387048921305701</v>
      </c>
      <c r="U491" s="3">
        <f t="shared" si="49"/>
        <v>7.8949192862233357E-15</v>
      </c>
      <c r="AT491" cm="1">
        <f t="array" ref="AT491">_xlfn.XLOOKUP(1, ($AP$2:$AP$14 &lt;= U491) * ($AQ$2:$AQ$14 &gt;= U491), $AO$2:$AO$14, "範囲外")</f>
        <v>7</v>
      </c>
      <c r="AU491">
        <v>18</v>
      </c>
      <c r="AV491">
        <v>3</v>
      </c>
      <c r="AW491" s="3">
        <f t="shared" si="50"/>
        <v>2.6356380397335601</v>
      </c>
      <c r="AX491" s="3">
        <f t="shared" si="51"/>
        <v>0.17387048921305701</v>
      </c>
      <c r="AY491" s="3">
        <f t="shared" si="52"/>
        <v>0</v>
      </c>
      <c r="BP491" s="4">
        <v>18</v>
      </c>
      <c r="BQ491" s="4">
        <v>3</v>
      </c>
      <c r="BR491" s="6">
        <f t="shared" si="53"/>
        <v>2.6356380397335601</v>
      </c>
      <c r="BS491" s="6">
        <f t="shared" si="54"/>
        <v>0.17387048921305701</v>
      </c>
      <c r="BT491" s="6">
        <f t="shared" si="55"/>
        <v>0</v>
      </c>
    </row>
    <row r="492" spans="1:72">
      <c r="A492">
        <v>18</v>
      </c>
      <c r="B492">
        <v>4</v>
      </c>
      <c r="C492" s="3">
        <v>2.63474131492399</v>
      </c>
      <c r="D492" s="3">
        <v>0.17387048921305701</v>
      </c>
      <c r="E492" s="3">
        <v>-0.155654533252542</v>
      </c>
      <c r="Q492">
        <v>18</v>
      </c>
      <c r="R492">
        <v>4</v>
      </c>
      <c r="S492" s="3">
        <v>2.63474131492399</v>
      </c>
      <c r="T492" s="3">
        <v>0.17387048921305701</v>
      </c>
      <c r="U492" s="3">
        <f t="shared" si="49"/>
        <v>3.7566386498074027E-2</v>
      </c>
      <c r="AT492" cm="1">
        <f t="array" ref="AT492">_xlfn.XLOOKUP(1, ($AP$2:$AP$14 &lt;= U492) * ($AQ$2:$AQ$14 &gt;= U492), $AO$2:$AO$14, "範囲外")</f>
        <v>5</v>
      </c>
      <c r="AU492">
        <v>18</v>
      </c>
      <c r="AV492">
        <v>4</v>
      </c>
      <c r="AW492" s="3">
        <f t="shared" si="50"/>
        <v>2.63474131492399</v>
      </c>
      <c r="AX492" s="3">
        <f t="shared" si="51"/>
        <v>0.17387048921305701</v>
      </c>
      <c r="AY492" s="3">
        <f t="shared" si="52"/>
        <v>4.8239531358999999E-2</v>
      </c>
      <c r="BP492" s="4">
        <v>18</v>
      </c>
      <c r="BQ492" s="4">
        <v>4</v>
      </c>
      <c r="BR492" s="6">
        <f t="shared" si="53"/>
        <v>2.63474131492399</v>
      </c>
      <c r="BS492" s="6">
        <f t="shared" si="54"/>
        <v>0.17387048921305701</v>
      </c>
      <c r="BT492" s="6">
        <f t="shared" si="55"/>
        <v>4.8239531358999999E-2</v>
      </c>
    </row>
    <row r="493" spans="1:72">
      <c r="A493">
        <v>18</v>
      </c>
      <c r="B493">
        <v>5</v>
      </c>
      <c r="C493" s="3">
        <v>2.6213149967044602</v>
      </c>
      <c r="D493" s="3">
        <v>0.17387048921305701</v>
      </c>
      <c r="E493" s="3">
        <v>-0.62249186751702901</v>
      </c>
      <c r="Q493">
        <v>18</v>
      </c>
      <c r="R493">
        <v>5</v>
      </c>
      <c r="S493" s="3">
        <v>2.6213149967044602</v>
      </c>
      <c r="T493" s="3">
        <v>0.17387048921305701</v>
      </c>
      <c r="U493" s="3">
        <f t="shared" si="49"/>
        <v>0.14843067672545596</v>
      </c>
      <c r="AT493" cm="1">
        <f t="array" ref="AT493">_xlfn.XLOOKUP(1, ($AP$2:$AP$14 &lt;= U493) * ($AQ$2:$AQ$14 &gt;= U493), $AO$2:$AO$14, "範囲外")</f>
        <v>3</v>
      </c>
      <c r="AU493">
        <v>18</v>
      </c>
      <c r="AV493">
        <v>5</v>
      </c>
      <c r="AW493" s="3">
        <f t="shared" si="50"/>
        <v>2.6213149967044602</v>
      </c>
      <c r="AX493" s="3">
        <f t="shared" si="51"/>
        <v>0.17387048921305701</v>
      </c>
      <c r="AY493" s="3">
        <f t="shared" si="52"/>
        <v>0.19223783601</v>
      </c>
      <c r="BP493" s="4">
        <v>18</v>
      </c>
      <c r="BQ493" s="4">
        <v>5</v>
      </c>
      <c r="BR493" s="6">
        <f t="shared" si="53"/>
        <v>2.6213149967044602</v>
      </c>
      <c r="BS493" s="6">
        <f t="shared" si="54"/>
        <v>0.17387048921305701</v>
      </c>
      <c r="BT493" s="6">
        <f t="shared" si="55"/>
        <v>0.19223783601</v>
      </c>
    </row>
    <row r="494" spans="1:72">
      <c r="A494">
        <v>18</v>
      </c>
      <c r="B494">
        <v>6</v>
      </c>
      <c r="C494" s="3">
        <v>2.44807544150675</v>
      </c>
      <c r="D494" s="3">
        <v>0.33282011773513598</v>
      </c>
      <c r="E494" s="3">
        <v>-2.8626849654333798E-14</v>
      </c>
      <c r="Q494">
        <v>18</v>
      </c>
      <c r="R494">
        <v>6</v>
      </c>
      <c r="S494" s="3">
        <v>2.44807544150675</v>
      </c>
      <c r="T494" s="3">
        <v>0.33282011773513598</v>
      </c>
      <c r="U494" s="3">
        <f t="shared" si="49"/>
        <v>7.263325743325468E-15</v>
      </c>
      <c r="AT494" cm="1">
        <f t="array" ref="AT494">_xlfn.XLOOKUP(1, ($AP$2:$AP$14 &lt;= U494) * ($AQ$2:$AQ$14 &gt;= U494), $AO$2:$AO$14, "範囲外")</f>
        <v>7</v>
      </c>
      <c r="AU494">
        <v>18</v>
      </c>
      <c r="AV494">
        <v>6</v>
      </c>
      <c r="AW494" s="3">
        <f t="shared" si="50"/>
        <v>2.44807544150675</v>
      </c>
      <c r="AX494" s="3">
        <f t="shared" si="51"/>
        <v>0.33282011773513598</v>
      </c>
      <c r="AY494" s="3">
        <f t="shared" si="52"/>
        <v>0</v>
      </c>
      <c r="BP494" s="4">
        <v>18</v>
      </c>
      <c r="BQ494" s="4">
        <v>6</v>
      </c>
      <c r="BR494" s="6">
        <f t="shared" si="53"/>
        <v>2.44807544150675</v>
      </c>
      <c r="BS494" s="6">
        <f t="shared" si="54"/>
        <v>0.33282011773513598</v>
      </c>
      <c r="BT494" s="6">
        <f t="shared" si="55"/>
        <v>0</v>
      </c>
    </row>
    <row r="495" spans="1:72">
      <c r="A495">
        <v>18</v>
      </c>
      <c r="B495">
        <v>7</v>
      </c>
      <c r="C495" s="3">
        <v>2.4471632356191502</v>
      </c>
      <c r="D495" s="3">
        <v>0.33282011773513598</v>
      </c>
      <c r="E495" s="3">
        <v>-0.14162102599927101</v>
      </c>
      <c r="Q495">
        <v>18</v>
      </c>
      <c r="R495">
        <v>7</v>
      </c>
      <c r="S495" s="3">
        <v>2.4471632356191502</v>
      </c>
      <c r="T495" s="3">
        <v>0.33282011773513598</v>
      </c>
      <c r="U495" s="3">
        <f t="shared" si="49"/>
        <v>3.6801099017025586E-2</v>
      </c>
      <c r="AT495" cm="1">
        <f t="array" ref="AT495">_xlfn.XLOOKUP(1, ($AP$2:$AP$14 &lt;= U495) * ($AQ$2:$AQ$14 &gt;= U495), $AO$2:$AO$14, "範囲外")</f>
        <v>5</v>
      </c>
      <c r="AU495">
        <v>18</v>
      </c>
      <c r="AV495">
        <v>7</v>
      </c>
      <c r="AW495" s="3">
        <f t="shared" si="50"/>
        <v>2.4471632356191502</v>
      </c>
      <c r="AX495" s="3">
        <f t="shared" si="51"/>
        <v>0.33282011773513598</v>
      </c>
      <c r="AY495" s="3">
        <f t="shared" si="52"/>
        <v>4.8239531358999999E-2</v>
      </c>
      <c r="BP495" s="4">
        <v>18</v>
      </c>
      <c r="BQ495" s="4">
        <v>7</v>
      </c>
      <c r="BR495" s="6">
        <f t="shared" si="53"/>
        <v>2.4471632356191502</v>
      </c>
      <c r="BS495" s="6">
        <f t="shared" si="54"/>
        <v>0.33282011773513598</v>
      </c>
      <c r="BT495" s="6">
        <f t="shared" si="55"/>
        <v>4.8239531358999999E-2</v>
      </c>
    </row>
    <row r="496" spans="1:72">
      <c r="A496">
        <v>18</v>
      </c>
      <c r="B496">
        <v>8</v>
      </c>
      <c r="C496" s="3">
        <v>2.4335051251287898</v>
      </c>
      <c r="D496" s="3">
        <v>0.33282011773513598</v>
      </c>
      <c r="E496" s="3">
        <v>-0.56628023073009803</v>
      </c>
      <c r="Q496">
        <v>18</v>
      </c>
      <c r="R496">
        <v>8</v>
      </c>
      <c r="S496" s="3">
        <v>2.4335051251287898</v>
      </c>
      <c r="T496" s="3">
        <v>0.33282011773513598</v>
      </c>
      <c r="U496" s="3">
        <f t="shared" si="49"/>
        <v>0.14555204372345684</v>
      </c>
      <c r="AT496" cm="1">
        <f t="array" ref="AT496">_xlfn.XLOOKUP(1, ($AP$2:$AP$14 &lt;= U496) * ($AQ$2:$AQ$14 &gt;= U496), $AO$2:$AO$14, "範囲外")</f>
        <v>3</v>
      </c>
      <c r="AU496">
        <v>18</v>
      </c>
      <c r="AV496">
        <v>8</v>
      </c>
      <c r="AW496" s="3">
        <f t="shared" si="50"/>
        <v>2.4335051251287898</v>
      </c>
      <c r="AX496" s="3">
        <f t="shared" si="51"/>
        <v>0.33282011773513598</v>
      </c>
      <c r="AY496" s="3">
        <f t="shared" si="52"/>
        <v>0.19223783601</v>
      </c>
      <c r="BP496" s="4">
        <v>18</v>
      </c>
      <c r="BQ496" s="4">
        <v>8</v>
      </c>
      <c r="BR496" s="6">
        <f t="shared" si="53"/>
        <v>2.4335051251287898</v>
      </c>
      <c r="BS496" s="6">
        <f t="shared" si="54"/>
        <v>0.33282011773513598</v>
      </c>
      <c r="BT496" s="6">
        <f t="shared" si="55"/>
        <v>0.19223783601</v>
      </c>
    </row>
    <row r="497" spans="1:72">
      <c r="A497">
        <v>18</v>
      </c>
      <c r="B497">
        <v>9</v>
      </c>
      <c r="C497" s="3">
        <v>2.6999999999999802</v>
      </c>
      <c r="D497" s="3">
        <v>-5.4864366380667799E-16</v>
      </c>
      <c r="E497" s="3">
        <v>-3.4298633917220499E-14</v>
      </c>
      <c r="Q497">
        <v>18</v>
      </c>
      <c r="R497">
        <v>9</v>
      </c>
      <c r="S497" s="3">
        <v>2.6999999999999802</v>
      </c>
      <c r="T497" s="3">
        <v>-5.4864366380667799E-16</v>
      </c>
      <c r="U497" s="3">
        <f t="shared" si="49"/>
        <v>8.0528176719478019E-15</v>
      </c>
      <c r="AT497" cm="1">
        <f t="array" ref="AT497">_xlfn.XLOOKUP(1, ($AP$2:$AP$14 &lt;= U497) * ($AQ$2:$AQ$14 &gt;= U497), $AO$2:$AO$14, "範囲外")</f>
        <v>7</v>
      </c>
      <c r="AU497">
        <v>18</v>
      </c>
      <c r="AV497">
        <v>9</v>
      </c>
      <c r="AW497" s="3">
        <f t="shared" si="50"/>
        <v>2.6999999999999802</v>
      </c>
      <c r="AX497" s="3">
        <f t="shared" si="51"/>
        <v>-5.4864366380667799E-16</v>
      </c>
      <c r="AY497" s="3">
        <f t="shared" si="52"/>
        <v>0</v>
      </c>
      <c r="BP497" s="4">
        <v>18</v>
      </c>
      <c r="BQ497" s="4">
        <v>9</v>
      </c>
      <c r="BR497" s="6">
        <f t="shared" si="53"/>
        <v>2.6999999999999802</v>
      </c>
      <c r="BS497" s="6">
        <f t="shared" si="54"/>
        <v>-5.4864366380667799E-16</v>
      </c>
      <c r="BT497" s="6">
        <f t="shared" si="55"/>
        <v>0</v>
      </c>
    </row>
    <row r="498" spans="1:72">
      <c r="A498">
        <v>18</v>
      </c>
      <c r="B498">
        <v>10</v>
      </c>
      <c r="C498" s="3">
        <v>2.7616137461474302</v>
      </c>
      <c r="D498" s="3">
        <v>-5.3312433926950995E-16</v>
      </c>
      <c r="E498" s="3">
        <v>-0.16514639493708699</v>
      </c>
      <c r="Q498">
        <v>18</v>
      </c>
      <c r="R498">
        <v>10</v>
      </c>
      <c r="S498" s="3">
        <v>2.7616137461474302</v>
      </c>
      <c r="T498" s="3">
        <v>-5.3312433926950995E-16</v>
      </c>
      <c r="U498" s="3">
        <f t="shared" si="49"/>
        <v>3.8025014532991168E-2</v>
      </c>
      <c r="AT498" cm="1">
        <f t="array" ref="AT498">_xlfn.XLOOKUP(1, ($AP$2:$AP$14 &lt;= U498) * ($AQ$2:$AQ$14 &gt;= U498), $AO$2:$AO$14, "範囲外")</f>
        <v>5</v>
      </c>
      <c r="AU498">
        <v>18</v>
      </c>
      <c r="AV498">
        <v>10</v>
      </c>
      <c r="AW498" s="3">
        <f t="shared" si="50"/>
        <v>2.7616137461474302</v>
      </c>
      <c r="AX498" s="3">
        <f t="shared" si="51"/>
        <v>-5.3312433926950995E-16</v>
      </c>
      <c r="AY498" s="3">
        <f t="shared" si="52"/>
        <v>4.8239531358999999E-2</v>
      </c>
      <c r="BP498" s="4">
        <v>18</v>
      </c>
      <c r="BQ498" s="4">
        <v>10</v>
      </c>
      <c r="BR498" s="6">
        <f t="shared" si="53"/>
        <v>2.7616137461474302</v>
      </c>
      <c r="BS498" s="6">
        <f t="shared" si="54"/>
        <v>-5.3312433926950995E-16</v>
      </c>
      <c r="BT498" s="6">
        <f t="shared" si="55"/>
        <v>4.8239531358999999E-2</v>
      </c>
    </row>
    <row r="499" spans="1:72">
      <c r="A499">
        <v>18</v>
      </c>
      <c r="B499">
        <v>11</v>
      </c>
      <c r="C499" s="3">
        <v>2.93609139639217</v>
      </c>
      <c r="D499" s="3">
        <v>-5.22673560283561E-16</v>
      </c>
      <c r="E499" s="3">
        <v>-0.716704682316883</v>
      </c>
      <c r="Q499">
        <v>18</v>
      </c>
      <c r="R499">
        <v>11</v>
      </c>
      <c r="S499" s="3">
        <v>2.93609139639217</v>
      </c>
      <c r="T499" s="3">
        <v>-5.22673560283561E-16</v>
      </c>
      <c r="U499" s="3">
        <f t="shared" si="49"/>
        <v>0.15241924730358281</v>
      </c>
      <c r="AT499" cm="1">
        <f t="array" ref="AT499">_xlfn.XLOOKUP(1, ($AP$2:$AP$14 &lt;= U499) * ($AQ$2:$AQ$14 &gt;= U499), $AO$2:$AO$14, "範囲外")</f>
        <v>3</v>
      </c>
      <c r="AU499">
        <v>18</v>
      </c>
      <c r="AV499">
        <v>11</v>
      </c>
      <c r="AW499" s="3">
        <f t="shared" si="50"/>
        <v>2.93609139639217</v>
      </c>
      <c r="AX499" s="3">
        <f t="shared" si="51"/>
        <v>-5.22673560283561E-16</v>
      </c>
      <c r="AY499" s="3">
        <f t="shared" si="52"/>
        <v>0.19223783601</v>
      </c>
      <c r="BP499" s="4">
        <v>18</v>
      </c>
      <c r="BQ499" s="4">
        <v>11</v>
      </c>
      <c r="BR499" s="6">
        <f t="shared" si="53"/>
        <v>2.93609139639217</v>
      </c>
      <c r="BS499" s="6">
        <f t="shared" si="54"/>
        <v>-5.22673560283561E-16</v>
      </c>
      <c r="BT499" s="6">
        <f t="shared" si="55"/>
        <v>0.19223783601</v>
      </c>
    </row>
    <row r="500" spans="1:72">
      <c r="A500">
        <v>18</v>
      </c>
      <c r="B500">
        <v>12</v>
      </c>
      <c r="C500" s="3">
        <v>2.6356380397335601</v>
      </c>
      <c r="D500" s="3">
        <v>0.17387048921305701</v>
      </c>
      <c r="E500" s="3">
        <v>-3.2906882317204297E-14</v>
      </c>
      <c r="Q500">
        <v>18</v>
      </c>
      <c r="R500">
        <v>12</v>
      </c>
      <c r="S500" s="3">
        <v>2.6356380397335601</v>
      </c>
      <c r="T500" s="3">
        <v>0.17387048921305701</v>
      </c>
      <c r="U500" s="3">
        <f t="shared" si="49"/>
        <v>7.8949192862233357E-15</v>
      </c>
      <c r="AT500" cm="1">
        <f t="array" ref="AT500">_xlfn.XLOOKUP(1, ($AP$2:$AP$14 &lt;= U500) * ($AQ$2:$AQ$14 &gt;= U500), $AO$2:$AO$14, "範囲外")</f>
        <v>7</v>
      </c>
      <c r="AU500">
        <v>18</v>
      </c>
      <c r="AV500">
        <v>12</v>
      </c>
      <c r="AW500" s="3">
        <f t="shared" si="50"/>
        <v>2.6356380397335601</v>
      </c>
      <c r="AX500" s="3">
        <f t="shared" si="51"/>
        <v>0.17387048921305701</v>
      </c>
      <c r="AY500" s="3">
        <f t="shared" si="52"/>
        <v>0</v>
      </c>
      <c r="BP500" s="4">
        <v>18</v>
      </c>
      <c r="BQ500" s="4">
        <v>12</v>
      </c>
      <c r="BR500" s="6">
        <f t="shared" si="53"/>
        <v>2.6356380397335601</v>
      </c>
      <c r="BS500" s="6">
        <f t="shared" si="54"/>
        <v>0.17387048921305701</v>
      </c>
      <c r="BT500" s="6">
        <f t="shared" si="55"/>
        <v>0</v>
      </c>
    </row>
    <row r="501" spans="1:72">
      <c r="A501">
        <v>18</v>
      </c>
      <c r="B501">
        <v>13</v>
      </c>
      <c r="C501" s="3">
        <v>2.6945645038699801</v>
      </c>
      <c r="D501" s="3">
        <v>0.18111509293026801</v>
      </c>
      <c r="E501" s="3">
        <v>-0.16013015833143401</v>
      </c>
      <c r="Q501">
        <v>18</v>
      </c>
      <c r="R501">
        <v>13</v>
      </c>
      <c r="S501" s="3">
        <v>2.6945645038699801</v>
      </c>
      <c r="T501" s="3">
        <v>0.18111509293026801</v>
      </c>
      <c r="U501" s="3">
        <f t="shared" si="49"/>
        <v>3.7788025842407237E-2</v>
      </c>
      <c r="AT501" cm="1">
        <f t="array" ref="AT501">_xlfn.XLOOKUP(1, ($AP$2:$AP$14 &lt;= U501) * ($AQ$2:$AQ$14 &gt;= U501), $AO$2:$AO$14, "範囲外")</f>
        <v>5</v>
      </c>
      <c r="AU501">
        <v>18</v>
      </c>
      <c r="AV501">
        <v>13</v>
      </c>
      <c r="AW501" s="3">
        <f t="shared" si="50"/>
        <v>2.6945645038699801</v>
      </c>
      <c r="AX501" s="3">
        <f t="shared" si="51"/>
        <v>0.18111509293026801</v>
      </c>
      <c r="AY501" s="3">
        <f t="shared" si="52"/>
        <v>4.8239531358999999E-2</v>
      </c>
      <c r="BP501" s="4">
        <v>18</v>
      </c>
      <c r="BQ501" s="4">
        <v>13</v>
      </c>
      <c r="BR501" s="6">
        <f t="shared" si="53"/>
        <v>2.6945645038699801</v>
      </c>
      <c r="BS501" s="6">
        <f t="shared" si="54"/>
        <v>0.18111509293026801</v>
      </c>
      <c r="BT501" s="6">
        <f t="shared" si="55"/>
        <v>4.8239531358999999E-2</v>
      </c>
    </row>
    <row r="502" spans="1:72">
      <c r="A502">
        <v>18</v>
      </c>
      <c r="B502">
        <v>14</v>
      </c>
      <c r="C502" s="3">
        <v>2.8609034491469201</v>
      </c>
      <c r="D502" s="3">
        <v>0.20284890408189901</v>
      </c>
      <c r="E502" s="3">
        <v>-0.69420087276818199</v>
      </c>
      <c r="Q502">
        <v>18</v>
      </c>
      <c r="R502">
        <v>14</v>
      </c>
      <c r="S502" s="3">
        <v>2.8609034491469201</v>
      </c>
      <c r="T502" s="3">
        <v>0.20284890408189901</v>
      </c>
      <c r="U502" s="3">
        <f t="shared" si="49"/>
        <v>0.15154734817479243</v>
      </c>
      <c r="AT502" cm="1">
        <f t="array" ref="AT502">_xlfn.XLOOKUP(1, ($AP$2:$AP$14 &lt;= U502) * ($AQ$2:$AQ$14 &gt;= U502), $AO$2:$AO$14, "範囲外")</f>
        <v>3</v>
      </c>
      <c r="AU502">
        <v>18</v>
      </c>
      <c r="AV502">
        <v>14</v>
      </c>
      <c r="AW502" s="3">
        <f t="shared" si="50"/>
        <v>2.8609034491469201</v>
      </c>
      <c r="AX502" s="3">
        <f t="shared" si="51"/>
        <v>0.20284890408189901</v>
      </c>
      <c r="AY502" s="3">
        <f t="shared" si="52"/>
        <v>0.19223783601</v>
      </c>
      <c r="BP502" s="4">
        <v>18</v>
      </c>
      <c r="BQ502" s="4">
        <v>14</v>
      </c>
      <c r="BR502" s="6">
        <f t="shared" si="53"/>
        <v>2.8609034491469201</v>
      </c>
      <c r="BS502" s="6">
        <f t="shared" si="54"/>
        <v>0.20284890408189901</v>
      </c>
      <c r="BT502" s="6">
        <f t="shared" si="55"/>
        <v>0.19223783601</v>
      </c>
    </row>
    <row r="503" spans="1:72">
      <c r="A503">
        <v>18</v>
      </c>
      <c r="B503">
        <v>15</v>
      </c>
      <c r="C503" s="3">
        <v>2.44807544150675</v>
      </c>
      <c r="D503" s="3">
        <v>0.33282011773513598</v>
      </c>
      <c r="E503" s="3">
        <v>-2.8626849654333798E-14</v>
      </c>
      <c r="Q503">
        <v>18</v>
      </c>
      <c r="R503">
        <v>15</v>
      </c>
      <c r="S503" s="3">
        <v>2.44807544150675</v>
      </c>
      <c r="T503" s="3">
        <v>0.33282011773513598</v>
      </c>
      <c r="U503" s="3">
        <f t="shared" si="49"/>
        <v>7.263325743325468E-15</v>
      </c>
      <c r="AT503" cm="1">
        <f t="array" ref="AT503">_xlfn.XLOOKUP(1, ($AP$2:$AP$14 &lt;= U503) * ($AQ$2:$AQ$14 &gt;= U503), $AO$2:$AO$14, "範囲外")</f>
        <v>7</v>
      </c>
      <c r="AU503">
        <v>18</v>
      </c>
      <c r="AV503">
        <v>15</v>
      </c>
      <c r="AW503" s="3">
        <f t="shared" si="50"/>
        <v>2.44807544150675</v>
      </c>
      <c r="AX503" s="3">
        <f t="shared" si="51"/>
        <v>0.33282011773513598</v>
      </c>
      <c r="AY503" s="3">
        <f t="shared" si="52"/>
        <v>0</v>
      </c>
      <c r="BP503" s="4">
        <v>18</v>
      </c>
      <c r="BQ503" s="4">
        <v>15</v>
      </c>
      <c r="BR503" s="6">
        <f t="shared" si="53"/>
        <v>2.44807544150675</v>
      </c>
      <c r="BS503" s="6">
        <f t="shared" si="54"/>
        <v>0.33282011773513598</v>
      </c>
      <c r="BT503" s="6">
        <f t="shared" si="55"/>
        <v>0</v>
      </c>
    </row>
    <row r="504" spans="1:72">
      <c r="A504">
        <v>18</v>
      </c>
      <c r="B504">
        <v>16</v>
      </c>
      <c r="C504" s="3">
        <v>2.49917067126077</v>
      </c>
      <c r="D504" s="3">
        <v>0.34668762264076602</v>
      </c>
      <c r="E504" s="3">
        <v>-0.14551192160927801</v>
      </c>
      <c r="Q504">
        <v>18</v>
      </c>
      <c r="R504">
        <v>16</v>
      </c>
      <c r="S504" s="3">
        <v>2.49917067126077</v>
      </c>
      <c r="T504" s="3">
        <v>0.34668762264076602</v>
      </c>
      <c r="U504" s="3">
        <f t="shared" si="49"/>
        <v>3.702480191195387E-2</v>
      </c>
      <c r="AT504" cm="1">
        <f t="array" ref="AT504">_xlfn.XLOOKUP(1, ($AP$2:$AP$14 &lt;= U504) * ($AQ$2:$AQ$14 &gt;= U504), $AO$2:$AO$14, "範囲外")</f>
        <v>5</v>
      </c>
      <c r="AU504">
        <v>18</v>
      </c>
      <c r="AV504">
        <v>16</v>
      </c>
      <c r="AW504" s="3">
        <f t="shared" si="50"/>
        <v>2.49917067126077</v>
      </c>
      <c r="AX504" s="3">
        <f t="shared" si="51"/>
        <v>0.34668762264076602</v>
      </c>
      <c r="AY504" s="3">
        <f t="shared" si="52"/>
        <v>4.8239531358999999E-2</v>
      </c>
      <c r="BP504" s="4">
        <v>18</v>
      </c>
      <c r="BQ504" s="4">
        <v>16</v>
      </c>
      <c r="BR504" s="6">
        <f t="shared" si="53"/>
        <v>2.49917067126077</v>
      </c>
      <c r="BS504" s="6">
        <f t="shared" si="54"/>
        <v>0.34668762264076602</v>
      </c>
      <c r="BT504" s="6">
        <f t="shared" si="55"/>
        <v>4.8239531358999999E-2</v>
      </c>
    </row>
    <row r="505" spans="1:72">
      <c r="A505">
        <v>18</v>
      </c>
      <c r="B505">
        <v>17</v>
      </c>
      <c r="C505" s="3">
        <v>2.6417919323086401</v>
      </c>
      <c r="D505" s="3">
        <v>0.38829013735765799</v>
      </c>
      <c r="E505" s="3">
        <v>-0.62862062985009604</v>
      </c>
      <c r="Q505">
        <v>18</v>
      </c>
      <c r="R505">
        <v>17</v>
      </c>
      <c r="S505" s="3">
        <v>2.6417919323086401</v>
      </c>
      <c r="T505" s="3">
        <v>0.38829013735765799</v>
      </c>
      <c r="U505" s="3">
        <f t="shared" si="49"/>
        <v>0.14871944970576231</v>
      </c>
      <c r="AT505" cm="1">
        <f t="array" ref="AT505">_xlfn.XLOOKUP(1, ($AP$2:$AP$14 &lt;= U505) * ($AQ$2:$AQ$14 &gt;= U505), $AO$2:$AO$14, "範囲外")</f>
        <v>3</v>
      </c>
      <c r="AU505">
        <v>18</v>
      </c>
      <c r="AV505">
        <v>17</v>
      </c>
      <c r="AW505" s="3">
        <f t="shared" si="50"/>
        <v>2.6417919323086401</v>
      </c>
      <c r="AX505" s="3">
        <f t="shared" si="51"/>
        <v>0.38829013735765799</v>
      </c>
      <c r="AY505" s="3">
        <f t="shared" si="52"/>
        <v>0.19223783601</v>
      </c>
      <c r="BP505" s="4">
        <v>18</v>
      </c>
      <c r="BQ505" s="4">
        <v>17</v>
      </c>
      <c r="BR505" s="6">
        <f t="shared" si="53"/>
        <v>2.6417919323086401</v>
      </c>
      <c r="BS505" s="6">
        <f t="shared" si="54"/>
        <v>0.38829013735765799</v>
      </c>
      <c r="BT505" s="6">
        <f t="shared" si="55"/>
        <v>0.19223783601</v>
      </c>
    </row>
    <row r="506" spans="1:72">
      <c r="A506">
        <v>18</v>
      </c>
      <c r="B506">
        <v>18</v>
      </c>
      <c r="C506" s="3">
        <v>2.6999999999999802</v>
      </c>
      <c r="D506" s="3">
        <v>-5.4864366380667799E-16</v>
      </c>
      <c r="E506" s="3">
        <v>-3.4298633917220499E-14</v>
      </c>
      <c r="Q506">
        <v>18</v>
      </c>
      <c r="R506">
        <v>18</v>
      </c>
      <c r="S506" s="3">
        <v>2.6999999999999802</v>
      </c>
      <c r="T506" s="3">
        <v>-5.4864366380667799E-16</v>
      </c>
      <c r="U506" s="3">
        <f t="shared" si="49"/>
        <v>8.0528176719478019E-15</v>
      </c>
      <c r="AT506" cm="1">
        <f t="array" ref="AT506">_xlfn.XLOOKUP(1, ($AP$2:$AP$14 &lt;= U506) * ($AQ$2:$AQ$14 &gt;= U506), $AO$2:$AO$14, "範囲外")</f>
        <v>7</v>
      </c>
      <c r="AU506">
        <v>18</v>
      </c>
      <c r="AV506">
        <v>18</v>
      </c>
      <c r="AW506" s="3">
        <f t="shared" si="50"/>
        <v>2.6999999999999802</v>
      </c>
      <c r="AX506" s="3">
        <f t="shared" si="51"/>
        <v>-5.4864366380667799E-16</v>
      </c>
      <c r="AY506" s="3">
        <f t="shared" si="52"/>
        <v>0</v>
      </c>
      <c r="BP506" s="4">
        <v>18</v>
      </c>
      <c r="BQ506" s="4">
        <v>18</v>
      </c>
      <c r="BR506" s="6">
        <f t="shared" si="53"/>
        <v>2.6999999999999802</v>
      </c>
      <c r="BS506" s="6">
        <f t="shared" si="54"/>
        <v>-5.4864366380667799E-16</v>
      </c>
      <c r="BT506" s="6">
        <f t="shared" si="55"/>
        <v>0</v>
      </c>
    </row>
    <row r="507" spans="1:72">
      <c r="A507">
        <v>18</v>
      </c>
      <c r="B507">
        <v>19</v>
      </c>
      <c r="C507" s="3">
        <v>2.8241189047845201</v>
      </c>
      <c r="D507" s="3">
        <v>-5.3507884340161498E-16</v>
      </c>
      <c r="E507" s="3">
        <v>-0.169822669480206</v>
      </c>
      <c r="Q507">
        <v>18</v>
      </c>
      <c r="R507">
        <v>19</v>
      </c>
      <c r="S507" s="3">
        <v>2.8241189047845201</v>
      </c>
      <c r="T507" s="3">
        <v>-5.3507884340161498E-16</v>
      </c>
      <c r="U507" s="3">
        <f t="shared" si="49"/>
        <v>3.8235798198456433E-2</v>
      </c>
      <c r="AT507" cm="1">
        <f t="array" ref="AT507">_xlfn.XLOOKUP(1, ($AP$2:$AP$14 &lt;= U507) * ($AQ$2:$AQ$14 &gt;= U507), $AO$2:$AO$14, "範囲外")</f>
        <v>5</v>
      </c>
      <c r="AU507">
        <v>18</v>
      </c>
      <c r="AV507">
        <v>19</v>
      </c>
      <c r="AW507" s="3">
        <f t="shared" si="50"/>
        <v>2.8241189047845201</v>
      </c>
      <c r="AX507" s="3">
        <f t="shared" si="51"/>
        <v>-5.3507884340161498E-16</v>
      </c>
      <c r="AY507" s="3">
        <f t="shared" si="52"/>
        <v>4.8239531358999999E-2</v>
      </c>
      <c r="BP507" s="4">
        <v>18</v>
      </c>
      <c r="BQ507" s="4">
        <v>19</v>
      </c>
      <c r="BR507" s="6">
        <f t="shared" si="53"/>
        <v>2.8241189047845201</v>
      </c>
      <c r="BS507" s="6">
        <f t="shared" si="54"/>
        <v>-5.3507884340161498E-16</v>
      </c>
      <c r="BT507" s="6">
        <f t="shared" si="55"/>
        <v>4.8239531358999999E-2</v>
      </c>
    </row>
    <row r="508" spans="1:72">
      <c r="A508">
        <v>18</v>
      </c>
      <c r="B508">
        <v>20</v>
      </c>
      <c r="C508" s="3">
        <v>3.1864209841553901</v>
      </c>
      <c r="D508" s="3">
        <v>-5.1259320085267505E-16</v>
      </c>
      <c r="E508" s="3">
        <v>-0.79162851750357</v>
      </c>
      <c r="Q508">
        <v>18</v>
      </c>
      <c r="R508">
        <v>20</v>
      </c>
      <c r="S508" s="3">
        <v>3.1864209841553901</v>
      </c>
      <c r="T508" s="3">
        <v>-5.1259320085267505E-16</v>
      </c>
      <c r="U508" s="3">
        <f t="shared" si="49"/>
        <v>0.15502209812592488</v>
      </c>
      <c r="AT508" cm="1">
        <f t="array" ref="AT508">_xlfn.XLOOKUP(1, ($AP$2:$AP$14 &lt;= U508) * ($AQ$2:$AQ$14 &gt;= U508), $AO$2:$AO$14, "範囲外")</f>
        <v>3</v>
      </c>
      <c r="AU508">
        <v>18</v>
      </c>
      <c r="AV508">
        <v>20</v>
      </c>
      <c r="AW508" s="3">
        <f t="shared" si="50"/>
        <v>3.1864209841553901</v>
      </c>
      <c r="AX508" s="3">
        <f t="shared" si="51"/>
        <v>-5.1259320085267505E-16</v>
      </c>
      <c r="AY508" s="3">
        <f t="shared" si="52"/>
        <v>0.19223783601</v>
      </c>
      <c r="BP508" s="4">
        <v>18</v>
      </c>
      <c r="BQ508" s="4">
        <v>20</v>
      </c>
      <c r="BR508" s="6">
        <f t="shared" si="53"/>
        <v>3.1864209841553901</v>
      </c>
      <c r="BS508" s="6">
        <f t="shared" si="54"/>
        <v>-5.1259320085267505E-16</v>
      </c>
      <c r="BT508" s="6">
        <f t="shared" si="55"/>
        <v>0.19223783601</v>
      </c>
    </row>
    <row r="509" spans="1:72">
      <c r="A509">
        <v>18</v>
      </c>
      <c r="B509">
        <v>21</v>
      </c>
      <c r="C509" s="3">
        <v>2.6356380397335601</v>
      </c>
      <c r="D509" s="3">
        <v>0.17387048921305701</v>
      </c>
      <c r="E509" s="3">
        <v>-3.2911173065341297E-14</v>
      </c>
      <c r="Q509">
        <v>18</v>
      </c>
      <c r="R509">
        <v>21</v>
      </c>
      <c r="S509" s="3">
        <v>2.6356380397335601</v>
      </c>
      <c r="T509" s="3">
        <v>0.17387048921305701</v>
      </c>
      <c r="U509" s="3">
        <f t="shared" si="49"/>
        <v>7.8949192862233357E-15</v>
      </c>
      <c r="AT509" cm="1">
        <f t="array" ref="AT509">_xlfn.XLOOKUP(1, ($AP$2:$AP$14 &lt;= U509) * ($AQ$2:$AQ$14 &gt;= U509), $AO$2:$AO$14, "範囲外")</f>
        <v>7</v>
      </c>
      <c r="AU509">
        <v>18</v>
      </c>
      <c r="AV509">
        <v>21</v>
      </c>
      <c r="AW509" s="3">
        <f t="shared" si="50"/>
        <v>2.6356380397335601</v>
      </c>
      <c r="AX509" s="3">
        <f t="shared" si="51"/>
        <v>0.17387048921305701</v>
      </c>
      <c r="AY509" s="3">
        <f t="shared" si="52"/>
        <v>0</v>
      </c>
      <c r="BP509" s="4">
        <v>18</v>
      </c>
      <c r="BQ509" s="4">
        <v>21</v>
      </c>
      <c r="BR509" s="6">
        <f t="shared" si="53"/>
        <v>2.6356380397335601</v>
      </c>
      <c r="BS509" s="6">
        <f t="shared" si="54"/>
        <v>0.17387048921305701</v>
      </c>
      <c r="BT509" s="6">
        <f t="shared" si="55"/>
        <v>0</v>
      </c>
    </row>
    <row r="510" spans="1:72">
      <c r="A510">
        <v>18</v>
      </c>
      <c r="B510">
        <v>22</v>
      </c>
      <c r="C510" s="3">
        <v>2.7543876928159801</v>
      </c>
      <c r="D510" s="3">
        <v>0.18835969664747801</v>
      </c>
      <c r="E510" s="3">
        <v>-0.164605783410329</v>
      </c>
      <c r="Q510">
        <v>18</v>
      </c>
      <c r="R510">
        <v>22</v>
      </c>
      <c r="S510" s="3">
        <v>2.7543876928159801</v>
      </c>
      <c r="T510" s="3">
        <v>0.18835969664747801</v>
      </c>
      <c r="U510" s="3">
        <f t="shared" si="49"/>
        <v>3.8000028932235828E-2</v>
      </c>
      <c r="AT510" cm="1">
        <f t="array" ref="AT510">_xlfn.XLOOKUP(1, ($AP$2:$AP$14 &lt;= U510) * ($AQ$2:$AQ$14 &gt;= U510), $AO$2:$AO$14, "範囲外")</f>
        <v>5</v>
      </c>
      <c r="AU510">
        <v>18</v>
      </c>
      <c r="AV510">
        <v>22</v>
      </c>
      <c r="AW510" s="3">
        <f t="shared" si="50"/>
        <v>2.7543876928159801</v>
      </c>
      <c r="AX510" s="3">
        <f t="shared" si="51"/>
        <v>0.18835969664747801</v>
      </c>
      <c r="AY510" s="3">
        <f t="shared" si="52"/>
        <v>4.8239531358999999E-2</v>
      </c>
      <c r="BP510" s="4">
        <v>18</v>
      </c>
      <c r="BQ510" s="4">
        <v>22</v>
      </c>
      <c r="BR510" s="6">
        <f t="shared" si="53"/>
        <v>2.7543876928159801</v>
      </c>
      <c r="BS510" s="6">
        <f t="shared" si="54"/>
        <v>0.18835969664747801</v>
      </c>
      <c r="BT510" s="6">
        <f t="shared" si="55"/>
        <v>4.8239531358999999E-2</v>
      </c>
    </row>
    <row r="511" spans="1:72">
      <c r="A511">
        <v>18</v>
      </c>
      <c r="B511">
        <v>23</v>
      </c>
      <c r="C511" s="3">
        <v>3.1004919015893799</v>
      </c>
      <c r="D511" s="3">
        <v>0.23182731895074099</v>
      </c>
      <c r="E511" s="3">
        <v>-0.76590987801933796</v>
      </c>
      <c r="Q511">
        <v>18</v>
      </c>
      <c r="R511">
        <v>23</v>
      </c>
      <c r="S511" s="3">
        <v>3.1004919015893799</v>
      </c>
      <c r="T511" s="3">
        <v>0.23182731895074099</v>
      </c>
      <c r="U511" s="3">
        <f t="shared" si="49"/>
        <v>0.15417658420148178</v>
      </c>
      <c r="AT511" cm="1">
        <f t="array" ref="AT511">_xlfn.XLOOKUP(1, ($AP$2:$AP$14 &lt;= U511) * ($AQ$2:$AQ$14 &gt;= U511), $AO$2:$AO$14, "範囲外")</f>
        <v>3</v>
      </c>
      <c r="AU511">
        <v>18</v>
      </c>
      <c r="AV511">
        <v>23</v>
      </c>
      <c r="AW511" s="3">
        <f t="shared" si="50"/>
        <v>3.1004919015893799</v>
      </c>
      <c r="AX511" s="3">
        <f t="shared" si="51"/>
        <v>0.23182731895074099</v>
      </c>
      <c r="AY511" s="3">
        <f t="shared" si="52"/>
        <v>0.19223783601</v>
      </c>
      <c r="BP511" s="4">
        <v>18</v>
      </c>
      <c r="BQ511" s="4">
        <v>23</v>
      </c>
      <c r="BR511" s="6">
        <f t="shared" si="53"/>
        <v>3.1004919015893799</v>
      </c>
      <c r="BS511" s="6">
        <f t="shared" si="54"/>
        <v>0.23182731895074099</v>
      </c>
      <c r="BT511" s="6">
        <f t="shared" si="55"/>
        <v>0.19223783601</v>
      </c>
    </row>
    <row r="512" spans="1:72">
      <c r="A512">
        <v>18</v>
      </c>
      <c r="B512">
        <v>24</v>
      </c>
      <c r="C512" s="3">
        <v>2.44807544150675</v>
      </c>
      <c r="D512" s="3">
        <v>0.33282011773513598</v>
      </c>
      <c r="E512" s="3">
        <v>-2.8626849654333798E-14</v>
      </c>
      <c r="Q512">
        <v>18</v>
      </c>
      <c r="R512">
        <v>24</v>
      </c>
      <c r="S512" s="3">
        <v>2.44807544150675</v>
      </c>
      <c r="T512" s="3">
        <v>0.33282011773513598</v>
      </c>
      <c r="U512" s="3">
        <f t="shared" si="49"/>
        <v>7.263325743325468E-15</v>
      </c>
      <c r="AT512" cm="1">
        <f t="array" ref="AT512">_xlfn.XLOOKUP(1, ($AP$2:$AP$14 &lt;= U512) * ($AQ$2:$AQ$14 &gt;= U512), $AO$2:$AO$14, "範囲外")</f>
        <v>7</v>
      </c>
      <c r="AU512">
        <v>18</v>
      </c>
      <c r="AV512">
        <v>24</v>
      </c>
      <c r="AW512" s="3">
        <f t="shared" si="50"/>
        <v>2.44807544150675</v>
      </c>
      <c r="AX512" s="3">
        <f t="shared" si="51"/>
        <v>0.33282011773513598</v>
      </c>
      <c r="AY512" s="3">
        <f t="shared" si="52"/>
        <v>0</v>
      </c>
      <c r="BP512" s="4">
        <v>18</v>
      </c>
      <c r="BQ512" s="4">
        <v>24</v>
      </c>
      <c r="BR512" s="6">
        <f t="shared" si="53"/>
        <v>2.44807544150675</v>
      </c>
      <c r="BS512" s="6">
        <f t="shared" si="54"/>
        <v>0.33282011773513598</v>
      </c>
      <c r="BT512" s="6">
        <f t="shared" si="55"/>
        <v>0</v>
      </c>
    </row>
    <row r="513" spans="1:72">
      <c r="A513">
        <v>18</v>
      </c>
      <c r="B513">
        <v>25</v>
      </c>
      <c r="C513" s="3">
        <v>2.5511781069024</v>
      </c>
      <c r="D513" s="3">
        <v>0.36055512754639601</v>
      </c>
      <c r="E513" s="3">
        <v>-0.149402817219285</v>
      </c>
      <c r="Q513">
        <v>18</v>
      </c>
      <c r="R513">
        <v>25</v>
      </c>
      <c r="S513" s="3">
        <v>2.5511781069024</v>
      </c>
      <c r="T513" s="3">
        <v>0.36055512754639601</v>
      </c>
      <c r="U513" s="3">
        <f t="shared" si="49"/>
        <v>3.723937554656942E-2</v>
      </c>
      <c r="AT513" cm="1">
        <f t="array" ref="AT513">_xlfn.XLOOKUP(1, ($AP$2:$AP$14 &lt;= U513) * ($AQ$2:$AQ$14 &gt;= U513), $AO$2:$AO$14, "範囲外")</f>
        <v>5</v>
      </c>
      <c r="AU513">
        <v>18</v>
      </c>
      <c r="AV513">
        <v>25</v>
      </c>
      <c r="AW513" s="3">
        <f t="shared" si="50"/>
        <v>2.5511781069024</v>
      </c>
      <c r="AX513" s="3">
        <f t="shared" si="51"/>
        <v>0.36055512754639601</v>
      </c>
      <c r="AY513" s="3">
        <f t="shared" si="52"/>
        <v>4.8239531358999999E-2</v>
      </c>
      <c r="BP513" s="4">
        <v>18</v>
      </c>
      <c r="BQ513" s="4">
        <v>25</v>
      </c>
      <c r="BR513" s="6">
        <f t="shared" si="53"/>
        <v>2.5511781069024</v>
      </c>
      <c r="BS513" s="6">
        <f t="shared" si="54"/>
        <v>0.36055512754639601</v>
      </c>
      <c r="BT513" s="6">
        <f t="shared" si="55"/>
        <v>4.8239531358999999E-2</v>
      </c>
    </row>
    <row r="514" spans="1:72">
      <c r="A514">
        <v>18</v>
      </c>
      <c r="B514">
        <v>26</v>
      </c>
      <c r="C514" s="3">
        <v>2.8500787394884801</v>
      </c>
      <c r="D514" s="3">
        <v>0.44376015698017801</v>
      </c>
      <c r="E514" s="3">
        <v>-0.69096102897009604</v>
      </c>
      <c r="Q514">
        <v>18</v>
      </c>
      <c r="R514">
        <v>26</v>
      </c>
      <c r="S514" s="3">
        <v>2.8500787394884801</v>
      </c>
      <c r="T514" s="3">
        <v>0.44376015698017801</v>
      </c>
      <c r="U514" s="3">
        <f t="shared" si="49"/>
        <v>0.15141798429984527</v>
      </c>
      <c r="AT514" cm="1">
        <f t="array" ref="AT514">_xlfn.XLOOKUP(1, ($AP$2:$AP$14 &lt;= U514) * ($AQ$2:$AQ$14 &gt;= U514), $AO$2:$AO$14, "範囲外")</f>
        <v>3</v>
      </c>
      <c r="AU514">
        <v>18</v>
      </c>
      <c r="AV514">
        <v>26</v>
      </c>
      <c r="AW514" s="3">
        <f t="shared" si="50"/>
        <v>2.8500787394884801</v>
      </c>
      <c r="AX514" s="3">
        <f t="shared" si="51"/>
        <v>0.44376015698017801</v>
      </c>
      <c r="AY514" s="3">
        <f t="shared" si="52"/>
        <v>0.19223783601</v>
      </c>
      <c r="BP514" s="4">
        <v>18</v>
      </c>
      <c r="BQ514" s="4">
        <v>26</v>
      </c>
      <c r="BR514" s="6">
        <f t="shared" si="53"/>
        <v>2.8500787394884801</v>
      </c>
      <c r="BS514" s="6">
        <f t="shared" si="54"/>
        <v>0.44376015698017801</v>
      </c>
      <c r="BT514" s="6">
        <f t="shared" si="55"/>
        <v>0.19223783601</v>
      </c>
    </row>
    <row r="515" spans="1:72">
      <c r="A515">
        <v>19</v>
      </c>
      <c r="B515">
        <v>0</v>
      </c>
      <c r="C515" s="3">
        <v>2.6999999999999802</v>
      </c>
      <c r="D515" s="3">
        <v>-5.4864366380667799E-16</v>
      </c>
      <c r="E515" s="3">
        <v>-3.4298633917220499E-14</v>
      </c>
      <c r="Q515">
        <v>19</v>
      </c>
      <c r="R515">
        <v>0</v>
      </c>
      <c r="S515" s="3">
        <v>2.6999999999999802</v>
      </c>
      <c r="T515" s="3">
        <v>-5.4864366380667799E-16</v>
      </c>
      <c r="U515" s="3">
        <f t="shared" ref="U515:U578" si="56">(2*ATAN2(E515,C515)*180/PI()-180)/180</f>
        <v>8.0528176719478019E-15</v>
      </c>
      <c r="AT515" cm="1">
        <f t="array" ref="AT515">_xlfn.XLOOKUP(1, ($AP$2:$AP$14 &lt;= U515) * ($AQ$2:$AQ$14 &gt;= U515), $AO$2:$AO$14, "範囲外")</f>
        <v>7</v>
      </c>
      <c r="AU515">
        <v>19</v>
      </c>
      <c r="AV515">
        <v>0</v>
      </c>
      <c r="AW515" s="3">
        <f t="shared" ref="AW515:AW578" si="57">S515</f>
        <v>2.6999999999999802</v>
      </c>
      <c r="AX515" s="3">
        <f t="shared" ref="AX515:AX578" si="58">T515</f>
        <v>-5.4864366380667799E-16</v>
      </c>
      <c r="AY515" s="3">
        <f t="shared" ref="AY515:AY578" si="59">_xlfn.XLOOKUP(AT515, $AO$2:$AO$14, $AR$2:$AR$14)</f>
        <v>0</v>
      </c>
      <c r="BP515" s="4">
        <v>19</v>
      </c>
      <c r="BQ515" s="4">
        <v>0</v>
      </c>
      <c r="BR515" s="6">
        <f t="shared" ref="BR515:BR578" si="60">IF((AW515&gt;5)*(AW515&lt;=6),5.5,AW515)</f>
        <v>2.6999999999999802</v>
      </c>
      <c r="BS515" s="6">
        <f t="shared" ref="BS515:BS578" si="61">AX515</f>
        <v>-5.4864366380667799E-16</v>
      </c>
      <c r="BT515" s="6">
        <f t="shared" ref="BT515:BT578" si="62">AY515</f>
        <v>0</v>
      </c>
    </row>
    <row r="516" spans="1:72">
      <c r="A516">
        <v>19</v>
      </c>
      <c r="B516">
        <v>1</v>
      </c>
      <c r="C516" s="3">
        <v>2.8241189047845201</v>
      </c>
      <c r="D516" s="3">
        <v>-5.3507884340161498E-16</v>
      </c>
      <c r="E516" s="3">
        <v>-0.169822669480206</v>
      </c>
      <c r="Q516">
        <v>19</v>
      </c>
      <c r="R516">
        <v>1</v>
      </c>
      <c r="S516" s="3">
        <v>2.8241189047845201</v>
      </c>
      <c r="T516" s="3">
        <v>-5.3507884340161498E-16</v>
      </c>
      <c r="U516" s="3">
        <f t="shared" si="56"/>
        <v>3.8235798198456433E-2</v>
      </c>
      <c r="AT516" cm="1">
        <f t="array" ref="AT516">_xlfn.XLOOKUP(1, ($AP$2:$AP$14 &lt;= U516) * ($AQ$2:$AQ$14 &gt;= U516), $AO$2:$AO$14, "範囲外")</f>
        <v>5</v>
      </c>
      <c r="AU516">
        <v>19</v>
      </c>
      <c r="AV516">
        <v>1</v>
      </c>
      <c r="AW516" s="3">
        <f t="shared" si="57"/>
        <v>2.8241189047845201</v>
      </c>
      <c r="AX516" s="3">
        <f t="shared" si="58"/>
        <v>-5.3507884340161498E-16</v>
      </c>
      <c r="AY516" s="3">
        <f t="shared" si="59"/>
        <v>4.8239531358999999E-2</v>
      </c>
      <c r="BP516" s="4">
        <v>19</v>
      </c>
      <c r="BQ516" s="4">
        <v>1</v>
      </c>
      <c r="BR516" s="6">
        <f t="shared" si="60"/>
        <v>2.8241189047845201</v>
      </c>
      <c r="BS516" s="6">
        <f t="shared" si="61"/>
        <v>-5.3507884340161498E-16</v>
      </c>
      <c r="BT516" s="6">
        <f t="shared" si="62"/>
        <v>4.8239531358999999E-2</v>
      </c>
    </row>
    <row r="517" spans="1:72">
      <c r="A517">
        <v>19</v>
      </c>
      <c r="B517">
        <v>2</v>
      </c>
      <c r="C517" s="3">
        <v>3.1864209841553901</v>
      </c>
      <c r="D517" s="3">
        <v>-5.1259320085267505E-16</v>
      </c>
      <c r="E517" s="3">
        <v>-0.79162851750357</v>
      </c>
      <c r="Q517">
        <v>19</v>
      </c>
      <c r="R517">
        <v>2</v>
      </c>
      <c r="S517" s="3">
        <v>3.1864209841553901</v>
      </c>
      <c r="T517" s="3">
        <v>-5.1259320085267505E-16</v>
      </c>
      <c r="U517" s="3">
        <f t="shared" si="56"/>
        <v>0.15502209812592488</v>
      </c>
      <c r="AT517" cm="1">
        <f t="array" ref="AT517">_xlfn.XLOOKUP(1, ($AP$2:$AP$14 &lt;= U517) * ($AQ$2:$AQ$14 &gt;= U517), $AO$2:$AO$14, "範囲外")</f>
        <v>3</v>
      </c>
      <c r="AU517">
        <v>19</v>
      </c>
      <c r="AV517">
        <v>2</v>
      </c>
      <c r="AW517" s="3">
        <f t="shared" si="57"/>
        <v>3.1864209841553901</v>
      </c>
      <c r="AX517" s="3">
        <f t="shared" si="58"/>
        <v>-5.1259320085267505E-16</v>
      </c>
      <c r="AY517" s="3">
        <f t="shared" si="59"/>
        <v>0.19223783601</v>
      </c>
      <c r="BP517" s="4">
        <v>19</v>
      </c>
      <c r="BQ517" s="4">
        <v>2</v>
      </c>
      <c r="BR517" s="6">
        <f t="shared" si="60"/>
        <v>3.1864209841553901</v>
      </c>
      <c r="BS517" s="6">
        <f t="shared" si="61"/>
        <v>-5.1259320085267505E-16</v>
      </c>
      <c r="BT517" s="6">
        <f t="shared" si="62"/>
        <v>0.19223783601</v>
      </c>
    </row>
    <row r="518" spans="1:72">
      <c r="A518">
        <v>19</v>
      </c>
      <c r="B518">
        <v>3</v>
      </c>
      <c r="C518" s="3">
        <v>2.6356380397335601</v>
      </c>
      <c r="D518" s="3">
        <v>0.17387048921305701</v>
      </c>
      <c r="E518" s="3">
        <v>-3.2911173065341297E-14</v>
      </c>
      <c r="Q518">
        <v>19</v>
      </c>
      <c r="R518">
        <v>3</v>
      </c>
      <c r="S518" s="3">
        <v>2.6356380397335601</v>
      </c>
      <c r="T518" s="3">
        <v>0.17387048921305701</v>
      </c>
      <c r="U518" s="3">
        <f t="shared" si="56"/>
        <v>7.8949192862233357E-15</v>
      </c>
      <c r="AT518" cm="1">
        <f t="array" ref="AT518">_xlfn.XLOOKUP(1, ($AP$2:$AP$14 &lt;= U518) * ($AQ$2:$AQ$14 &gt;= U518), $AO$2:$AO$14, "範囲外")</f>
        <v>7</v>
      </c>
      <c r="AU518">
        <v>19</v>
      </c>
      <c r="AV518">
        <v>3</v>
      </c>
      <c r="AW518" s="3">
        <f t="shared" si="57"/>
        <v>2.6356380397335601</v>
      </c>
      <c r="AX518" s="3">
        <f t="shared" si="58"/>
        <v>0.17387048921305701</v>
      </c>
      <c r="AY518" s="3">
        <f t="shared" si="59"/>
        <v>0</v>
      </c>
      <c r="BP518" s="4">
        <v>19</v>
      </c>
      <c r="BQ518" s="4">
        <v>3</v>
      </c>
      <c r="BR518" s="6">
        <f t="shared" si="60"/>
        <v>2.6356380397335601</v>
      </c>
      <c r="BS518" s="6">
        <f t="shared" si="61"/>
        <v>0.17387048921305701</v>
      </c>
      <c r="BT518" s="6">
        <f t="shared" si="62"/>
        <v>0</v>
      </c>
    </row>
    <row r="519" spans="1:72">
      <c r="A519">
        <v>19</v>
      </c>
      <c r="B519">
        <v>4</v>
      </c>
      <c r="C519" s="3">
        <v>2.7543876928159801</v>
      </c>
      <c r="D519" s="3">
        <v>0.18835969664747801</v>
      </c>
      <c r="E519" s="3">
        <v>-0.164605783410329</v>
      </c>
      <c r="Q519">
        <v>19</v>
      </c>
      <c r="R519">
        <v>4</v>
      </c>
      <c r="S519" s="3">
        <v>2.7543876928159801</v>
      </c>
      <c r="T519" s="3">
        <v>0.18835969664747801</v>
      </c>
      <c r="U519" s="3">
        <f t="shared" si="56"/>
        <v>3.8000028932235828E-2</v>
      </c>
      <c r="AT519" cm="1">
        <f t="array" ref="AT519">_xlfn.XLOOKUP(1, ($AP$2:$AP$14 &lt;= U519) * ($AQ$2:$AQ$14 &gt;= U519), $AO$2:$AO$14, "範囲外")</f>
        <v>5</v>
      </c>
      <c r="AU519">
        <v>19</v>
      </c>
      <c r="AV519">
        <v>4</v>
      </c>
      <c r="AW519" s="3">
        <f t="shared" si="57"/>
        <v>2.7543876928159801</v>
      </c>
      <c r="AX519" s="3">
        <f t="shared" si="58"/>
        <v>0.18835969664747801</v>
      </c>
      <c r="AY519" s="3">
        <f t="shared" si="59"/>
        <v>4.8239531358999999E-2</v>
      </c>
      <c r="BP519" s="4">
        <v>19</v>
      </c>
      <c r="BQ519" s="4">
        <v>4</v>
      </c>
      <c r="BR519" s="6">
        <f t="shared" si="60"/>
        <v>2.7543876928159801</v>
      </c>
      <c r="BS519" s="6">
        <f t="shared" si="61"/>
        <v>0.18835969664747801</v>
      </c>
      <c r="BT519" s="6">
        <f t="shared" si="62"/>
        <v>4.8239531358999999E-2</v>
      </c>
    </row>
    <row r="520" spans="1:72">
      <c r="A520">
        <v>19</v>
      </c>
      <c r="B520">
        <v>5</v>
      </c>
      <c r="C520" s="3">
        <v>3.1004919015893799</v>
      </c>
      <c r="D520" s="3">
        <v>0.23182731895074099</v>
      </c>
      <c r="E520" s="3">
        <v>-0.76590987801933796</v>
      </c>
      <c r="Q520">
        <v>19</v>
      </c>
      <c r="R520">
        <v>5</v>
      </c>
      <c r="S520" s="3">
        <v>3.1004919015893799</v>
      </c>
      <c r="T520" s="3">
        <v>0.23182731895074099</v>
      </c>
      <c r="U520" s="3">
        <f t="shared" si="56"/>
        <v>0.15417658420148178</v>
      </c>
      <c r="AT520" cm="1">
        <f t="array" ref="AT520">_xlfn.XLOOKUP(1, ($AP$2:$AP$14 &lt;= U520) * ($AQ$2:$AQ$14 &gt;= U520), $AO$2:$AO$14, "範囲外")</f>
        <v>3</v>
      </c>
      <c r="AU520">
        <v>19</v>
      </c>
      <c r="AV520">
        <v>5</v>
      </c>
      <c r="AW520" s="3">
        <f t="shared" si="57"/>
        <v>3.1004919015893799</v>
      </c>
      <c r="AX520" s="3">
        <f t="shared" si="58"/>
        <v>0.23182731895074099</v>
      </c>
      <c r="AY520" s="3">
        <f t="shared" si="59"/>
        <v>0.19223783601</v>
      </c>
      <c r="BP520" s="4">
        <v>19</v>
      </c>
      <c r="BQ520" s="4">
        <v>5</v>
      </c>
      <c r="BR520" s="6">
        <f t="shared" si="60"/>
        <v>3.1004919015893799</v>
      </c>
      <c r="BS520" s="6">
        <f t="shared" si="61"/>
        <v>0.23182731895074099</v>
      </c>
      <c r="BT520" s="6">
        <f t="shared" si="62"/>
        <v>0.19223783601</v>
      </c>
    </row>
    <row r="521" spans="1:72">
      <c r="A521">
        <v>19</v>
      </c>
      <c r="B521">
        <v>6</v>
      </c>
      <c r="C521" s="3">
        <v>2.44807544150675</v>
      </c>
      <c r="D521" s="3">
        <v>0.33282011773513598</v>
      </c>
      <c r="E521" s="3">
        <v>-2.8626849654333798E-14</v>
      </c>
      <c r="Q521">
        <v>19</v>
      </c>
      <c r="R521">
        <v>6</v>
      </c>
      <c r="S521" s="3">
        <v>2.44807544150675</v>
      </c>
      <c r="T521" s="3">
        <v>0.33282011773513598</v>
      </c>
      <c r="U521" s="3">
        <f t="shared" si="56"/>
        <v>7.263325743325468E-15</v>
      </c>
      <c r="AT521" cm="1">
        <f t="array" ref="AT521">_xlfn.XLOOKUP(1, ($AP$2:$AP$14 &lt;= U521) * ($AQ$2:$AQ$14 &gt;= U521), $AO$2:$AO$14, "範囲外")</f>
        <v>7</v>
      </c>
      <c r="AU521">
        <v>19</v>
      </c>
      <c r="AV521">
        <v>6</v>
      </c>
      <c r="AW521" s="3">
        <f t="shared" si="57"/>
        <v>2.44807544150675</v>
      </c>
      <c r="AX521" s="3">
        <f t="shared" si="58"/>
        <v>0.33282011773513598</v>
      </c>
      <c r="AY521" s="3">
        <f t="shared" si="59"/>
        <v>0</v>
      </c>
      <c r="BP521" s="4">
        <v>19</v>
      </c>
      <c r="BQ521" s="4">
        <v>6</v>
      </c>
      <c r="BR521" s="6">
        <f t="shared" si="60"/>
        <v>2.44807544150675</v>
      </c>
      <c r="BS521" s="6">
        <f t="shared" si="61"/>
        <v>0.33282011773513598</v>
      </c>
      <c r="BT521" s="6">
        <f t="shared" si="62"/>
        <v>0</v>
      </c>
    </row>
    <row r="522" spans="1:72">
      <c r="A522">
        <v>19</v>
      </c>
      <c r="B522">
        <v>7</v>
      </c>
      <c r="C522" s="3">
        <v>2.5511781069024</v>
      </c>
      <c r="D522" s="3">
        <v>0.36055512754639601</v>
      </c>
      <c r="E522" s="3">
        <v>-0.149402817219285</v>
      </c>
      <c r="Q522">
        <v>19</v>
      </c>
      <c r="R522">
        <v>7</v>
      </c>
      <c r="S522" s="3">
        <v>2.5511781069024</v>
      </c>
      <c r="T522" s="3">
        <v>0.36055512754639601</v>
      </c>
      <c r="U522" s="3">
        <f t="shared" si="56"/>
        <v>3.723937554656942E-2</v>
      </c>
      <c r="AT522" cm="1">
        <f t="array" ref="AT522">_xlfn.XLOOKUP(1, ($AP$2:$AP$14 &lt;= U522) * ($AQ$2:$AQ$14 &gt;= U522), $AO$2:$AO$14, "範囲外")</f>
        <v>5</v>
      </c>
      <c r="AU522">
        <v>19</v>
      </c>
      <c r="AV522">
        <v>7</v>
      </c>
      <c r="AW522" s="3">
        <f t="shared" si="57"/>
        <v>2.5511781069024</v>
      </c>
      <c r="AX522" s="3">
        <f t="shared" si="58"/>
        <v>0.36055512754639601</v>
      </c>
      <c r="AY522" s="3">
        <f t="shared" si="59"/>
        <v>4.8239531358999999E-2</v>
      </c>
      <c r="BP522" s="4">
        <v>19</v>
      </c>
      <c r="BQ522" s="4">
        <v>7</v>
      </c>
      <c r="BR522" s="6">
        <f t="shared" si="60"/>
        <v>2.5511781069024</v>
      </c>
      <c r="BS522" s="6">
        <f t="shared" si="61"/>
        <v>0.36055512754639601</v>
      </c>
      <c r="BT522" s="6">
        <f t="shared" si="62"/>
        <v>4.8239531358999999E-2</v>
      </c>
    </row>
    <row r="523" spans="1:72">
      <c r="A523">
        <v>19</v>
      </c>
      <c r="B523">
        <v>8</v>
      </c>
      <c r="C523" s="3">
        <v>2.8500787394884801</v>
      </c>
      <c r="D523" s="3">
        <v>0.44376015698017801</v>
      </c>
      <c r="E523" s="3">
        <v>-0.69096102897009604</v>
      </c>
      <c r="Q523">
        <v>19</v>
      </c>
      <c r="R523">
        <v>8</v>
      </c>
      <c r="S523" s="3">
        <v>2.8500787394884801</v>
      </c>
      <c r="T523" s="3">
        <v>0.44376015698017801</v>
      </c>
      <c r="U523" s="3">
        <f t="shared" si="56"/>
        <v>0.15141798429984527</v>
      </c>
      <c r="AT523" cm="1">
        <f t="array" ref="AT523">_xlfn.XLOOKUP(1, ($AP$2:$AP$14 &lt;= U523) * ($AQ$2:$AQ$14 &gt;= U523), $AO$2:$AO$14, "範囲外")</f>
        <v>3</v>
      </c>
      <c r="AU523">
        <v>19</v>
      </c>
      <c r="AV523">
        <v>8</v>
      </c>
      <c r="AW523" s="3">
        <f t="shared" si="57"/>
        <v>2.8500787394884801</v>
      </c>
      <c r="AX523" s="3">
        <f t="shared" si="58"/>
        <v>0.44376015698017801</v>
      </c>
      <c r="AY523" s="3">
        <f t="shared" si="59"/>
        <v>0.19223783601</v>
      </c>
      <c r="BP523" s="4">
        <v>19</v>
      </c>
      <c r="BQ523" s="4">
        <v>8</v>
      </c>
      <c r="BR523" s="6">
        <f t="shared" si="60"/>
        <v>2.8500787394884801</v>
      </c>
      <c r="BS523" s="6">
        <f t="shared" si="61"/>
        <v>0.44376015698017801</v>
      </c>
      <c r="BT523" s="6">
        <f t="shared" si="62"/>
        <v>0.19223783601</v>
      </c>
    </row>
    <row r="524" spans="1:72">
      <c r="A524">
        <v>19</v>
      </c>
      <c r="B524">
        <v>9</v>
      </c>
      <c r="C524" s="3">
        <v>2.6999999999999802</v>
      </c>
      <c r="D524" s="3">
        <v>-5.4864366380667799E-16</v>
      </c>
      <c r="E524" s="3">
        <v>-3.4298633917220499E-14</v>
      </c>
      <c r="Q524">
        <v>19</v>
      </c>
      <c r="R524">
        <v>9</v>
      </c>
      <c r="S524" s="3">
        <v>2.6999999999999802</v>
      </c>
      <c r="T524" s="3">
        <v>-5.4864366380667799E-16</v>
      </c>
      <c r="U524" s="3">
        <f t="shared" si="56"/>
        <v>8.0528176719478019E-15</v>
      </c>
      <c r="AT524" cm="1">
        <f t="array" ref="AT524">_xlfn.XLOOKUP(1, ($AP$2:$AP$14 &lt;= U524) * ($AQ$2:$AQ$14 &gt;= U524), $AO$2:$AO$14, "範囲外")</f>
        <v>7</v>
      </c>
      <c r="AU524">
        <v>19</v>
      </c>
      <c r="AV524">
        <v>9</v>
      </c>
      <c r="AW524" s="3">
        <f t="shared" si="57"/>
        <v>2.6999999999999802</v>
      </c>
      <c r="AX524" s="3">
        <f t="shared" si="58"/>
        <v>-5.4864366380667799E-16</v>
      </c>
      <c r="AY524" s="3">
        <f t="shared" si="59"/>
        <v>0</v>
      </c>
      <c r="BP524" s="4">
        <v>19</v>
      </c>
      <c r="BQ524" s="4">
        <v>9</v>
      </c>
      <c r="BR524" s="6">
        <f t="shared" si="60"/>
        <v>2.6999999999999802</v>
      </c>
      <c r="BS524" s="6">
        <f t="shared" si="61"/>
        <v>-5.4864366380667799E-16</v>
      </c>
      <c r="BT524" s="6">
        <f t="shared" si="62"/>
        <v>0</v>
      </c>
    </row>
    <row r="525" spans="1:72">
      <c r="A525">
        <v>19</v>
      </c>
      <c r="B525">
        <v>10</v>
      </c>
      <c r="C525" s="3">
        <v>2.8247797073137799</v>
      </c>
      <c r="D525" s="3">
        <v>-5.3035461189052102E-16</v>
      </c>
      <c r="E525" s="3">
        <v>-8.4911634736672195E-2</v>
      </c>
      <c r="Q525">
        <v>19</v>
      </c>
      <c r="R525">
        <v>10</v>
      </c>
      <c r="S525" s="3">
        <v>2.8247797073137799</v>
      </c>
      <c r="T525" s="3">
        <v>-5.3035461189052102E-16</v>
      </c>
      <c r="U525" s="3">
        <f t="shared" si="56"/>
        <v>1.9130749514814086E-2</v>
      </c>
      <c r="AT525" cm="1">
        <f t="array" ref="AT525">_xlfn.XLOOKUP(1, ($AP$2:$AP$14 &lt;= U525) * ($AQ$2:$AQ$14 &gt;= U525), $AO$2:$AO$14, "範囲外")</f>
        <v>6</v>
      </c>
      <c r="AU525">
        <v>19</v>
      </c>
      <c r="AV525">
        <v>10</v>
      </c>
      <c r="AW525" s="3">
        <f t="shared" si="57"/>
        <v>2.8247797073137799</v>
      </c>
      <c r="AX525" s="3">
        <f t="shared" si="58"/>
        <v>-5.3035461189052102E-16</v>
      </c>
      <c r="AY525" s="3">
        <f t="shared" si="59"/>
        <v>2.4124275592000002E-2</v>
      </c>
      <c r="BP525" s="4">
        <v>19</v>
      </c>
      <c r="BQ525" s="4">
        <v>10</v>
      </c>
      <c r="BR525" s="6">
        <f t="shared" si="60"/>
        <v>2.8247797073137799</v>
      </c>
      <c r="BS525" s="6">
        <f t="shared" si="61"/>
        <v>-5.3035461189052102E-16</v>
      </c>
      <c r="BT525" s="6">
        <f t="shared" si="62"/>
        <v>2.4124275592000002E-2</v>
      </c>
    </row>
    <row r="526" spans="1:72">
      <c r="A526">
        <v>19</v>
      </c>
      <c r="B526">
        <v>11</v>
      </c>
      <c r="C526" s="3">
        <v>3.19660059194617</v>
      </c>
      <c r="D526" s="3">
        <v>-5.3059447712065996E-16</v>
      </c>
      <c r="E526" s="3">
        <v>-0.39577137323629402</v>
      </c>
      <c r="Q526">
        <v>19</v>
      </c>
      <c r="R526">
        <v>11</v>
      </c>
      <c r="S526" s="3">
        <v>3.19660059194617</v>
      </c>
      <c r="T526" s="3">
        <v>-5.3059447712065996E-16</v>
      </c>
      <c r="U526" s="3">
        <f t="shared" si="56"/>
        <v>7.84208667188728E-2</v>
      </c>
      <c r="AT526" cm="1">
        <f t="array" ref="AT526">_xlfn.XLOOKUP(1, ($AP$2:$AP$14 &lt;= U526) * ($AQ$2:$AQ$14 &gt;= U526), $AO$2:$AO$14, "範囲外")</f>
        <v>4</v>
      </c>
      <c r="AU526">
        <v>19</v>
      </c>
      <c r="AV526">
        <v>11</v>
      </c>
      <c r="AW526" s="3">
        <f t="shared" si="57"/>
        <v>3.19660059194617</v>
      </c>
      <c r="AX526" s="3">
        <f t="shared" si="58"/>
        <v>-5.3059447712065996E-16</v>
      </c>
      <c r="AY526" s="3">
        <f t="shared" si="59"/>
        <v>9.6406935026000007E-2</v>
      </c>
      <c r="BP526" s="4">
        <v>19</v>
      </c>
      <c r="BQ526" s="4">
        <v>11</v>
      </c>
      <c r="BR526" s="6">
        <f t="shared" si="60"/>
        <v>3.19660059194617</v>
      </c>
      <c r="BS526" s="6">
        <f t="shared" si="61"/>
        <v>-5.3059447712065996E-16</v>
      </c>
      <c r="BT526" s="6">
        <f t="shared" si="62"/>
        <v>9.6406935026000007E-2</v>
      </c>
    </row>
    <row r="527" spans="1:72">
      <c r="A527">
        <v>19</v>
      </c>
      <c r="B527">
        <v>12</v>
      </c>
      <c r="C527" s="3">
        <v>2.6356380397335601</v>
      </c>
      <c r="D527" s="3">
        <v>0.17387048921305701</v>
      </c>
      <c r="E527" s="3">
        <v>-3.2906882317204297E-14</v>
      </c>
      <c r="Q527">
        <v>19</v>
      </c>
      <c r="R527">
        <v>12</v>
      </c>
      <c r="S527" s="3">
        <v>2.6356380397335601</v>
      </c>
      <c r="T527" s="3">
        <v>0.17387048921305701</v>
      </c>
      <c r="U527" s="3">
        <f t="shared" si="56"/>
        <v>7.8949192862233357E-15</v>
      </c>
      <c r="AT527" cm="1">
        <f t="array" ref="AT527">_xlfn.XLOOKUP(1, ($AP$2:$AP$14 &lt;= U527) * ($AQ$2:$AQ$14 &gt;= U527), $AO$2:$AO$14, "範囲外")</f>
        <v>7</v>
      </c>
      <c r="AU527">
        <v>19</v>
      </c>
      <c r="AV527">
        <v>12</v>
      </c>
      <c r="AW527" s="3">
        <f t="shared" si="57"/>
        <v>2.6356380397335601</v>
      </c>
      <c r="AX527" s="3">
        <f t="shared" si="58"/>
        <v>0.17387048921305701</v>
      </c>
      <c r="AY527" s="3">
        <f t="shared" si="59"/>
        <v>0</v>
      </c>
      <c r="BP527" s="4">
        <v>19</v>
      </c>
      <c r="BQ527" s="4">
        <v>12</v>
      </c>
      <c r="BR527" s="6">
        <f t="shared" si="60"/>
        <v>2.6356380397335601</v>
      </c>
      <c r="BS527" s="6">
        <f t="shared" si="61"/>
        <v>0.17387048921305701</v>
      </c>
      <c r="BT527" s="6">
        <f t="shared" si="62"/>
        <v>0</v>
      </c>
    </row>
    <row r="528" spans="1:72">
      <c r="A528">
        <v>19</v>
      </c>
      <c r="B528">
        <v>13</v>
      </c>
      <c r="C528" s="3">
        <v>2.75505281148184</v>
      </c>
      <c r="D528" s="3">
        <v>0.18835969664747801</v>
      </c>
      <c r="E528" s="3">
        <v>-8.2303372340711098E-2</v>
      </c>
      <c r="Q528">
        <v>19</v>
      </c>
      <c r="R528">
        <v>13</v>
      </c>
      <c r="S528" s="3">
        <v>2.75505281148184</v>
      </c>
      <c r="T528" s="3">
        <v>0.18835969664747801</v>
      </c>
      <c r="U528" s="3">
        <f t="shared" si="56"/>
        <v>1.9012476156026675E-2</v>
      </c>
      <c r="AT528" cm="1">
        <f t="array" ref="AT528">_xlfn.XLOOKUP(1, ($AP$2:$AP$14 &lt;= U528) * ($AQ$2:$AQ$14 &gt;= U528), $AO$2:$AO$14, "範囲外")</f>
        <v>6</v>
      </c>
      <c r="AU528">
        <v>19</v>
      </c>
      <c r="AV528">
        <v>13</v>
      </c>
      <c r="AW528" s="3">
        <f t="shared" si="57"/>
        <v>2.75505281148184</v>
      </c>
      <c r="AX528" s="3">
        <f t="shared" si="58"/>
        <v>0.18835969664747801</v>
      </c>
      <c r="AY528" s="3">
        <f t="shared" si="59"/>
        <v>2.4124275592000002E-2</v>
      </c>
      <c r="BP528" s="4">
        <v>19</v>
      </c>
      <c r="BQ528" s="4">
        <v>13</v>
      </c>
      <c r="BR528" s="6">
        <f t="shared" si="60"/>
        <v>2.75505281148184</v>
      </c>
      <c r="BS528" s="6">
        <f t="shared" si="61"/>
        <v>0.18835969664747801</v>
      </c>
      <c r="BT528" s="6">
        <f t="shared" si="62"/>
        <v>2.4124275592000002E-2</v>
      </c>
    </row>
    <row r="529" spans="1:72">
      <c r="A529">
        <v>19</v>
      </c>
      <c r="B529">
        <v>14</v>
      </c>
      <c r="C529" s="3">
        <v>3.1107563222619898</v>
      </c>
      <c r="D529" s="3">
        <v>0.23182731895074099</v>
      </c>
      <c r="E529" s="3">
        <v>-0.38292625185146401</v>
      </c>
      <c r="Q529">
        <v>19</v>
      </c>
      <c r="R529">
        <v>14</v>
      </c>
      <c r="S529" s="3">
        <v>3.1107563222619898</v>
      </c>
      <c r="T529" s="3">
        <v>0.23182731895074099</v>
      </c>
      <c r="U529" s="3">
        <f t="shared" si="56"/>
        <v>7.7974019644236142E-2</v>
      </c>
      <c r="AT529" cm="1">
        <f t="array" ref="AT529">_xlfn.XLOOKUP(1, ($AP$2:$AP$14 &lt;= U529) * ($AQ$2:$AQ$14 &gt;= U529), $AO$2:$AO$14, "範囲外")</f>
        <v>4</v>
      </c>
      <c r="AU529">
        <v>19</v>
      </c>
      <c r="AV529">
        <v>14</v>
      </c>
      <c r="AW529" s="3">
        <f t="shared" si="57"/>
        <v>3.1107563222619898</v>
      </c>
      <c r="AX529" s="3">
        <f t="shared" si="58"/>
        <v>0.23182731895074099</v>
      </c>
      <c r="AY529" s="3">
        <f t="shared" si="59"/>
        <v>9.6406935026000007E-2</v>
      </c>
      <c r="BP529" s="4">
        <v>19</v>
      </c>
      <c r="BQ529" s="4">
        <v>14</v>
      </c>
      <c r="BR529" s="6">
        <f t="shared" si="60"/>
        <v>3.1107563222619898</v>
      </c>
      <c r="BS529" s="6">
        <f t="shared" si="61"/>
        <v>0.23182731895074099</v>
      </c>
      <c r="BT529" s="6">
        <f t="shared" si="62"/>
        <v>9.6406935026000007E-2</v>
      </c>
    </row>
    <row r="530" spans="1:72">
      <c r="A530">
        <v>19</v>
      </c>
      <c r="B530">
        <v>15</v>
      </c>
      <c r="C530" s="3">
        <v>2.44807544150675</v>
      </c>
      <c r="D530" s="3">
        <v>0.33282011773513598</v>
      </c>
      <c r="E530" s="3">
        <v>-2.8626849654333798E-14</v>
      </c>
      <c r="Q530">
        <v>19</v>
      </c>
      <c r="R530">
        <v>15</v>
      </c>
      <c r="S530" s="3">
        <v>2.44807544150675</v>
      </c>
      <c r="T530" s="3">
        <v>0.33282011773513598</v>
      </c>
      <c r="U530" s="3">
        <f t="shared" si="56"/>
        <v>7.263325743325468E-15</v>
      </c>
      <c r="AT530" cm="1">
        <f t="array" ref="AT530">_xlfn.XLOOKUP(1, ($AP$2:$AP$14 &lt;= U530) * ($AQ$2:$AQ$14 &gt;= U530), $AO$2:$AO$14, "範囲外")</f>
        <v>7</v>
      </c>
      <c r="AU530">
        <v>19</v>
      </c>
      <c r="AV530">
        <v>15</v>
      </c>
      <c r="AW530" s="3">
        <f t="shared" si="57"/>
        <v>2.44807544150675</v>
      </c>
      <c r="AX530" s="3">
        <f t="shared" si="58"/>
        <v>0.33282011773513598</v>
      </c>
      <c r="AY530" s="3">
        <f t="shared" si="59"/>
        <v>0</v>
      </c>
      <c r="BP530" s="4">
        <v>19</v>
      </c>
      <c r="BQ530" s="4">
        <v>15</v>
      </c>
      <c r="BR530" s="6">
        <f t="shared" si="60"/>
        <v>2.44807544150675</v>
      </c>
      <c r="BS530" s="6">
        <f t="shared" si="61"/>
        <v>0.33282011773513598</v>
      </c>
      <c r="BT530" s="6">
        <f t="shared" si="62"/>
        <v>0</v>
      </c>
    </row>
    <row r="531" spans="1:72">
      <c r="A531">
        <v>19</v>
      </c>
      <c r="B531">
        <v>16</v>
      </c>
      <c r="C531" s="3">
        <v>2.5518558035847398</v>
      </c>
      <c r="D531" s="3">
        <v>0.36055512754639601</v>
      </c>
      <c r="E531" s="3">
        <v>-7.4702415660421601E-2</v>
      </c>
      <c r="Q531">
        <v>19</v>
      </c>
      <c r="R531">
        <v>16</v>
      </c>
      <c r="S531" s="3">
        <v>2.5518558035847398</v>
      </c>
      <c r="T531" s="3">
        <v>0.36055512754639601</v>
      </c>
      <c r="U531" s="3">
        <f t="shared" si="56"/>
        <v>1.8630934025126087E-2</v>
      </c>
      <c r="AT531" cm="1">
        <f t="array" ref="AT531">_xlfn.XLOOKUP(1, ($AP$2:$AP$14 &lt;= U531) * ($AQ$2:$AQ$14 &gt;= U531), $AO$2:$AO$14, "範囲外")</f>
        <v>6</v>
      </c>
      <c r="AU531">
        <v>19</v>
      </c>
      <c r="AV531">
        <v>16</v>
      </c>
      <c r="AW531" s="3">
        <f t="shared" si="57"/>
        <v>2.5518558035847398</v>
      </c>
      <c r="AX531" s="3">
        <f t="shared" si="58"/>
        <v>0.36055512754639601</v>
      </c>
      <c r="AY531" s="3">
        <f t="shared" si="59"/>
        <v>2.4124275592000002E-2</v>
      </c>
      <c r="BP531" s="4">
        <v>19</v>
      </c>
      <c r="BQ531" s="4">
        <v>16</v>
      </c>
      <c r="BR531" s="6">
        <f t="shared" si="60"/>
        <v>2.5518558035847398</v>
      </c>
      <c r="BS531" s="6">
        <f t="shared" si="61"/>
        <v>0.36055512754639601</v>
      </c>
      <c r="BT531" s="6">
        <f t="shared" si="62"/>
        <v>2.4124275592000002E-2</v>
      </c>
    </row>
    <row r="532" spans="1:72">
      <c r="A532">
        <v>19</v>
      </c>
      <c r="B532">
        <v>17</v>
      </c>
      <c r="C532" s="3">
        <v>2.8605903205088201</v>
      </c>
      <c r="D532" s="3">
        <v>0.44376015698017801</v>
      </c>
      <c r="E532" s="3">
        <v>-0.34549320395321098</v>
      </c>
      <c r="Q532">
        <v>19</v>
      </c>
      <c r="R532">
        <v>17</v>
      </c>
      <c r="S532" s="3">
        <v>2.8605903205088201</v>
      </c>
      <c r="T532" s="3">
        <v>0.44376015698017801</v>
      </c>
      <c r="U532" s="3">
        <f t="shared" si="56"/>
        <v>7.651833375330612E-2</v>
      </c>
      <c r="AT532" cm="1">
        <f t="array" ref="AT532">_xlfn.XLOOKUP(1, ($AP$2:$AP$14 &lt;= U532) * ($AQ$2:$AQ$14 &gt;= U532), $AO$2:$AO$14, "範囲外")</f>
        <v>4</v>
      </c>
      <c r="AU532">
        <v>19</v>
      </c>
      <c r="AV532">
        <v>17</v>
      </c>
      <c r="AW532" s="3">
        <f t="shared" si="57"/>
        <v>2.8605903205088201</v>
      </c>
      <c r="AX532" s="3">
        <f t="shared" si="58"/>
        <v>0.44376015698017801</v>
      </c>
      <c r="AY532" s="3">
        <f t="shared" si="59"/>
        <v>9.6406935026000007E-2</v>
      </c>
      <c r="BP532" s="4">
        <v>19</v>
      </c>
      <c r="BQ532" s="4">
        <v>17</v>
      </c>
      <c r="BR532" s="6">
        <f t="shared" si="60"/>
        <v>2.8605903205088201</v>
      </c>
      <c r="BS532" s="6">
        <f t="shared" si="61"/>
        <v>0.44376015698017801</v>
      </c>
      <c r="BT532" s="6">
        <f t="shared" si="62"/>
        <v>9.6406935026000007E-2</v>
      </c>
    </row>
    <row r="533" spans="1:72">
      <c r="A533">
        <v>19</v>
      </c>
      <c r="B533">
        <v>18</v>
      </c>
      <c r="C533" s="3">
        <v>2.6999999999999802</v>
      </c>
      <c r="D533" s="3">
        <v>-5.4864366380667799E-16</v>
      </c>
      <c r="E533" s="3">
        <v>-3.4298633917220499E-14</v>
      </c>
      <c r="Q533">
        <v>19</v>
      </c>
      <c r="R533">
        <v>18</v>
      </c>
      <c r="S533" s="3">
        <v>2.6999999999999802</v>
      </c>
      <c r="T533" s="3">
        <v>-5.4864366380667799E-16</v>
      </c>
      <c r="U533" s="3">
        <f t="shared" si="56"/>
        <v>8.0528176719478019E-15</v>
      </c>
      <c r="AT533" cm="1">
        <f t="array" ref="AT533">_xlfn.XLOOKUP(1, ($AP$2:$AP$14 &lt;= U533) * ($AQ$2:$AQ$14 &gt;= U533), $AO$2:$AO$14, "範囲外")</f>
        <v>7</v>
      </c>
      <c r="AU533">
        <v>19</v>
      </c>
      <c r="AV533">
        <v>18</v>
      </c>
      <c r="AW533" s="3">
        <f t="shared" si="57"/>
        <v>2.6999999999999802</v>
      </c>
      <c r="AX533" s="3">
        <f t="shared" si="58"/>
        <v>-5.4864366380667799E-16</v>
      </c>
      <c r="AY533" s="3">
        <f t="shared" si="59"/>
        <v>0</v>
      </c>
      <c r="BP533" s="4">
        <v>19</v>
      </c>
      <c r="BQ533" s="4">
        <v>18</v>
      </c>
      <c r="BR533" s="6">
        <f t="shared" si="60"/>
        <v>2.6999999999999802</v>
      </c>
      <c r="BS533" s="6">
        <f t="shared" si="61"/>
        <v>-5.4864366380667799E-16</v>
      </c>
      <c r="BT533" s="6">
        <f t="shared" si="62"/>
        <v>0</v>
      </c>
    </row>
    <row r="534" spans="1:72">
      <c r="A534">
        <v>19</v>
      </c>
      <c r="B534">
        <v>19</v>
      </c>
      <c r="C534" s="3">
        <v>2.82499999999997</v>
      </c>
      <c r="D534" s="3">
        <v>-5.2790545300327202E-16</v>
      </c>
      <c r="E534" s="3">
        <v>-3.7063317715912398E-14</v>
      </c>
      <c r="Q534">
        <v>19</v>
      </c>
      <c r="R534">
        <v>19</v>
      </c>
      <c r="S534" s="3">
        <v>2.82499999999997</v>
      </c>
      <c r="T534" s="3">
        <v>-5.2790545300327202E-16</v>
      </c>
      <c r="U534" s="3">
        <f t="shared" si="56"/>
        <v>8.210716057672268E-15</v>
      </c>
      <c r="AT534" cm="1">
        <f t="array" ref="AT534">_xlfn.XLOOKUP(1, ($AP$2:$AP$14 &lt;= U534) * ($AQ$2:$AQ$14 &gt;= U534), $AO$2:$AO$14, "範囲外")</f>
        <v>7</v>
      </c>
      <c r="AU534">
        <v>19</v>
      </c>
      <c r="AV534">
        <v>19</v>
      </c>
      <c r="AW534" s="3">
        <f t="shared" si="57"/>
        <v>2.82499999999997</v>
      </c>
      <c r="AX534" s="3">
        <f t="shared" si="58"/>
        <v>-5.2790545300327202E-16</v>
      </c>
      <c r="AY534" s="3">
        <f t="shared" si="59"/>
        <v>0</v>
      </c>
      <c r="BP534" s="4">
        <v>19</v>
      </c>
      <c r="BQ534" s="4">
        <v>19</v>
      </c>
      <c r="BR534" s="6">
        <f t="shared" si="60"/>
        <v>2.82499999999997</v>
      </c>
      <c r="BS534" s="6">
        <f t="shared" si="61"/>
        <v>-5.2790545300327202E-16</v>
      </c>
      <c r="BT534" s="6">
        <f t="shared" si="62"/>
        <v>0</v>
      </c>
    </row>
    <row r="535" spans="1:72">
      <c r="A535">
        <v>19</v>
      </c>
      <c r="B535">
        <v>20</v>
      </c>
      <c r="C535" s="3">
        <v>3.19999999999997</v>
      </c>
      <c r="D535" s="3">
        <v>-5.4297329968236695E-16</v>
      </c>
      <c r="E535" s="3">
        <v>-4.5566880334884103E-14</v>
      </c>
      <c r="Q535">
        <v>19</v>
      </c>
      <c r="R535">
        <v>20</v>
      </c>
      <c r="S535" s="3">
        <v>3.19999999999997</v>
      </c>
      <c r="T535" s="3">
        <v>-5.4297329968236695E-16</v>
      </c>
      <c r="U535" s="3">
        <f t="shared" si="56"/>
        <v>9.0002079862946019E-15</v>
      </c>
      <c r="AT535" cm="1">
        <f t="array" ref="AT535">_xlfn.XLOOKUP(1, ($AP$2:$AP$14 &lt;= U535) * ($AQ$2:$AQ$14 &gt;= U535), $AO$2:$AO$14, "範囲外")</f>
        <v>7</v>
      </c>
      <c r="AU535">
        <v>19</v>
      </c>
      <c r="AV535">
        <v>20</v>
      </c>
      <c r="AW535" s="3">
        <f t="shared" si="57"/>
        <v>3.19999999999997</v>
      </c>
      <c r="AX535" s="3">
        <f t="shared" si="58"/>
        <v>-5.4297329968236695E-16</v>
      </c>
      <c r="AY535" s="3">
        <f t="shared" si="59"/>
        <v>0</v>
      </c>
      <c r="BP535" s="4">
        <v>19</v>
      </c>
      <c r="BQ535" s="4">
        <v>20</v>
      </c>
      <c r="BR535" s="6">
        <f t="shared" si="60"/>
        <v>3.19999999999997</v>
      </c>
      <c r="BS535" s="6">
        <f t="shared" si="61"/>
        <v>-5.4297329968236695E-16</v>
      </c>
      <c r="BT535" s="6">
        <f t="shared" si="62"/>
        <v>0</v>
      </c>
    </row>
    <row r="536" spans="1:72">
      <c r="A536">
        <v>19</v>
      </c>
      <c r="B536">
        <v>21</v>
      </c>
      <c r="C536" s="3">
        <v>2.6356380397335601</v>
      </c>
      <c r="D536" s="3">
        <v>0.17387048921305701</v>
      </c>
      <c r="E536" s="3">
        <v>-3.2911173065341297E-14</v>
      </c>
      <c r="Q536">
        <v>19</v>
      </c>
      <c r="R536">
        <v>21</v>
      </c>
      <c r="S536" s="3">
        <v>2.6356380397335601</v>
      </c>
      <c r="T536" s="3">
        <v>0.17387048921305701</v>
      </c>
      <c r="U536" s="3">
        <f t="shared" si="56"/>
        <v>7.8949192862233357E-15</v>
      </c>
      <c r="AT536" cm="1">
        <f t="array" ref="AT536">_xlfn.XLOOKUP(1, ($AP$2:$AP$14 &lt;= U536) * ($AQ$2:$AQ$14 &gt;= U536), $AO$2:$AO$14, "範囲外")</f>
        <v>7</v>
      </c>
      <c r="AU536">
        <v>19</v>
      </c>
      <c r="AV536">
        <v>21</v>
      </c>
      <c r="AW536" s="3">
        <f t="shared" si="57"/>
        <v>2.6356380397335601</v>
      </c>
      <c r="AX536" s="3">
        <f t="shared" si="58"/>
        <v>0.17387048921305701</v>
      </c>
      <c r="AY536" s="3">
        <f t="shared" si="59"/>
        <v>0</v>
      </c>
      <c r="BP536" s="4">
        <v>19</v>
      </c>
      <c r="BQ536" s="4">
        <v>21</v>
      </c>
      <c r="BR536" s="6">
        <f t="shared" si="60"/>
        <v>2.6356380397335601</v>
      </c>
      <c r="BS536" s="6">
        <f t="shared" si="61"/>
        <v>0.17387048921305701</v>
      </c>
      <c r="BT536" s="6">
        <f t="shared" si="62"/>
        <v>0</v>
      </c>
    </row>
    <row r="537" spans="1:72">
      <c r="A537">
        <v>19</v>
      </c>
      <c r="B537">
        <v>22</v>
      </c>
      <c r="C537" s="3">
        <v>2.7552745430446901</v>
      </c>
      <c r="D537" s="3">
        <v>0.18835969664747801</v>
      </c>
      <c r="E537" s="3">
        <v>-3.5511603968149097E-14</v>
      </c>
      <c r="Q537">
        <v>19</v>
      </c>
      <c r="R537">
        <v>22</v>
      </c>
      <c r="S537" s="3">
        <v>2.7552745430446901</v>
      </c>
      <c r="T537" s="3">
        <v>0.18835969664747801</v>
      </c>
      <c r="U537" s="3">
        <f t="shared" si="56"/>
        <v>8.210716057672268E-15</v>
      </c>
      <c r="AT537" cm="1">
        <f t="array" ref="AT537">_xlfn.XLOOKUP(1, ($AP$2:$AP$14 &lt;= U537) * ($AQ$2:$AQ$14 &gt;= U537), $AO$2:$AO$14, "範囲外")</f>
        <v>7</v>
      </c>
      <c r="AU537">
        <v>19</v>
      </c>
      <c r="AV537">
        <v>22</v>
      </c>
      <c r="AW537" s="3">
        <f t="shared" si="57"/>
        <v>2.7552745430446901</v>
      </c>
      <c r="AX537" s="3">
        <f t="shared" si="58"/>
        <v>0.18835969664747801</v>
      </c>
      <c r="AY537" s="3">
        <f t="shared" si="59"/>
        <v>0</v>
      </c>
      <c r="BP537" s="4">
        <v>19</v>
      </c>
      <c r="BQ537" s="4">
        <v>22</v>
      </c>
      <c r="BR537" s="6">
        <f t="shared" si="60"/>
        <v>2.7552745430446901</v>
      </c>
      <c r="BS537" s="6">
        <f t="shared" si="61"/>
        <v>0.18835969664747801</v>
      </c>
      <c r="BT537" s="6">
        <f t="shared" si="62"/>
        <v>0</v>
      </c>
    </row>
    <row r="538" spans="1:72">
      <c r="A538">
        <v>19</v>
      </c>
      <c r="B538">
        <v>23</v>
      </c>
      <c r="C538" s="3">
        <v>3.11418405297808</v>
      </c>
      <c r="D538" s="3">
        <v>0.23182731895074099</v>
      </c>
      <c r="E538" s="3">
        <v>-4.36027054859063E-14</v>
      </c>
      <c r="Q538">
        <v>19</v>
      </c>
      <c r="R538">
        <v>23</v>
      </c>
      <c r="S538" s="3">
        <v>3.11418405297808</v>
      </c>
      <c r="T538" s="3">
        <v>0.23182731895074099</v>
      </c>
      <c r="U538" s="3">
        <f t="shared" si="56"/>
        <v>8.8423096005701358E-15</v>
      </c>
      <c r="AT538" cm="1">
        <f t="array" ref="AT538">_xlfn.XLOOKUP(1, ($AP$2:$AP$14 &lt;= U538) * ($AQ$2:$AQ$14 &gt;= U538), $AO$2:$AO$14, "範囲外")</f>
        <v>7</v>
      </c>
      <c r="AU538">
        <v>19</v>
      </c>
      <c r="AV538">
        <v>23</v>
      </c>
      <c r="AW538" s="3">
        <f t="shared" si="57"/>
        <v>3.11418405297808</v>
      </c>
      <c r="AX538" s="3">
        <f t="shared" si="58"/>
        <v>0.23182731895074099</v>
      </c>
      <c r="AY538" s="3">
        <f t="shared" si="59"/>
        <v>0</v>
      </c>
      <c r="BP538" s="4">
        <v>19</v>
      </c>
      <c r="BQ538" s="4">
        <v>23</v>
      </c>
      <c r="BR538" s="6">
        <f t="shared" si="60"/>
        <v>3.11418405297808</v>
      </c>
      <c r="BS538" s="6">
        <f t="shared" si="61"/>
        <v>0.23182731895074099</v>
      </c>
      <c r="BT538" s="6">
        <f t="shared" si="62"/>
        <v>0</v>
      </c>
    </row>
    <row r="539" spans="1:72">
      <c r="A539">
        <v>19</v>
      </c>
      <c r="B539">
        <v>24</v>
      </c>
      <c r="C539" s="3">
        <v>2.44807544150675</v>
      </c>
      <c r="D539" s="3">
        <v>0.33282011773513598</v>
      </c>
      <c r="E539" s="3">
        <v>-2.8626849654333798E-14</v>
      </c>
      <c r="Q539">
        <v>19</v>
      </c>
      <c r="R539">
        <v>24</v>
      </c>
      <c r="S539" s="3">
        <v>2.44807544150675</v>
      </c>
      <c r="T539" s="3">
        <v>0.33282011773513598</v>
      </c>
      <c r="U539" s="3">
        <f t="shared" si="56"/>
        <v>7.263325743325468E-15</v>
      </c>
      <c r="AT539" cm="1">
        <f t="array" ref="AT539">_xlfn.XLOOKUP(1, ($AP$2:$AP$14 &lt;= U539) * ($AQ$2:$AQ$14 &gt;= U539), $AO$2:$AO$14, "範囲外")</f>
        <v>7</v>
      </c>
      <c r="AU539">
        <v>19</v>
      </c>
      <c r="AV539">
        <v>24</v>
      </c>
      <c r="AW539" s="3">
        <f t="shared" si="57"/>
        <v>2.44807544150675</v>
      </c>
      <c r="AX539" s="3">
        <f t="shared" si="58"/>
        <v>0.33282011773513598</v>
      </c>
      <c r="AY539" s="3">
        <f t="shared" si="59"/>
        <v>0</v>
      </c>
      <c r="BP539" s="4">
        <v>19</v>
      </c>
      <c r="BQ539" s="4">
        <v>24</v>
      </c>
      <c r="BR539" s="6">
        <f t="shared" si="60"/>
        <v>2.44807544150675</v>
      </c>
      <c r="BS539" s="6">
        <f t="shared" si="61"/>
        <v>0.33282011773513598</v>
      </c>
      <c r="BT539" s="6">
        <f t="shared" si="62"/>
        <v>0</v>
      </c>
    </row>
    <row r="540" spans="1:72">
      <c r="A540">
        <v>19</v>
      </c>
      <c r="B540">
        <v>25</v>
      </c>
      <c r="C540" s="3">
        <v>2.5520817282989698</v>
      </c>
      <c r="D540" s="3">
        <v>0.36055512754639601</v>
      </c>
      <c r="E540" s="3">
        <v>-3.0884906623072298E-14</v>
      </c>
      <c r="Q540">
        <v>19</v>
      </c>
      <c r="R540">
        <v>25</v>
      </c>
      <c r="S540" s="3">
        <v>2.5520817282989698</v>
      </c>
      <c r="T540" s="3">
        <v>0.36055512754639601</v>
      </c>
      <c r="U540" s="3">
        <f t="shared" si="56"/>
        <v>7.737020900498868E-15</v>
      </c>
      <c r="AT540" cm="1">
        <f t="array" ref="AT540">_xlfn.XLOOKUP(1, ($AP$2:$AP$14 &lt;= U540) * ($AQ$2:$AQ$14 &gt;= U540), $AO$2:$AO$14, "範囲外")</f>
        <v>7</v>
      </c>
      <c r="AU540">
        <v>19</v>
      </c>
      <c r="AV540">
        <v>25</v>
      </c>
      <c r="AW540" s="3">
        <f t="shared" si="57"/>
        <v>2.5520817282989698</v>
      </c>
      <c r="AX540" s="3">
        <f t="shared" si="58"/>
        <v>0.36055512754639601</v>
      </c>
      <c r="AY540" s="3">
        <f t="shared" si="59"/>
        <v>0</v>
      </c>
      <c r="BP540" s="4">
        <v>19</v>
      </c>
      <c r="BQ540" s="4">
        <v>25</v>
      </c>
      <c r="BR540" s="6">
        <f t="shared" si="60"/>
        <v>2.5520817282989698</v>
      </c>
      <c r="BS540" s="6">
        <f t="shared" si="61"/>
        <v>0.36055512754639601</v>
      </c>
      <c r="BT540" s="6">
        <f t="shared" si="62"/>
        <v>0</v>
      </c>
    </row>
    <row r="541" spans="1:72">
      <c r="A541">
        <v>19</v>
      </c>
      <c r="B541">
        <v>26</v>
      </c>
      <c r="C541" s="3">
        <v>2.8641005886756501</v>
      </c>
      <c r="D541" s="3">
        <v>0.44376015698017801</v>
      </c>
      <c r="E541" s="3">
        <v>-3.7877878223014602E-14</v>
      </c>
      <c r="Q541">
        <v>19</v>
      </c>
      <c r="R541">
        <v>26</v>
      </c>
      <c r="S541" s="3">
        <v>2.8641005886756501</v>
      </c>
      <c r="T541" s="3">
        <v>0.44376015698017801</v>
      </c>
      <c r="U541" s="3">
        <f t="shared" si="56"/>
        <v>8.210716057672268E-15</v>
      </c>
      <c r="AT541" cm="1">
        <f t="array" ref="AT541">_xlfn.XLOOKUP(1, ($AP$2:$AP$14 &lt;= U541) * ($AQ$2:$AQ$14 &gt;= U541), $AO$2:$AO$14, "範囲外")</f>
        <v>7</v>
      </c>
      <c r="AU541">
        <v>19</v>
      </c>
      <c r="AV541">
        <v>26</v>
      </c>
      <c r="AW541" s="3">
        <f t="shared" si="57"/>
        <v>2.8641005886756501</v>
      </c>
      <c r="AX541" s="3">
        <f t="shared" si="58"/>
        <v>0.44376015698017801</v>
      </c>
      <c r="AY541" s="3">
        <f t="shared" si="59"/>
        <v>0</v>
      </c>
      <c r="BP541" s="4">
        <v>19</v>
      </c>
      <c r="BQ541" s="4">
        <v>26</v>
      </c>
      <c r="BR541" s="6">
        <f t="shared" si="60"/>
        <v>2.8641005886756501</v>
      </c>
      <c r="BS541" s="6">
        <f t="shared" si="61"/>
        <v>0.44376015698017801</v>
      </c>
      <c r="BT541" s="6">
        <f t="shared" si="62"/>
        <v>0</v>
      </c>
    </row>
    <row r="542" spans="1:72">
      <c r="A542">
        <v>20</v>
      </c>
      <c r="B542">
        <v>0</v>
      </c>
      <c r="C542" s="3">
        <v>2.6999999999999802</v>
      </c>
      <c r="D542" s="3">
        <v>-5.4864366380667799E-16</v>
      </c>
      <c r="E542" s="3">
        <v>-3.4298633917220499E-14</v>
      </c>
      <c r="Q542">
        <v>20</v>
      </c>
      <c r="R542">
        <v>0</v>
      </c>
      <c r="S542" s="3">
        <v>2.6999999999999802</v>
      </c>
      <c r="T542" s="3">
        <v>-5.4864366380667799E-16</v>
      </c>
      <c r="U542" s="3">
        <f t="shared" si="56"/>
        <v>8.0528176719478019E-15</v>
      </c>
      <c r="AT542" cm="1">
        <f t="array" ref="AT542">_xlfn.XLOOKUP(1, ($AP$2:$AP$14 &lt;= U542) * ($AQ$2:$AQ$14 &gt;= U542), $AO$2:$AO$14, "範囲外")</f>
        <v>7</v>
      </c>
      <c r="AU542">
        <v>20</v>
      </c>
      <c r="AV542">
        <v>0</v>
      </c>
      <c r="AW542" s="3">
        <f t="shared" si="57"/>
        <v>2.6999999999999802</v>
      </c>
      <c r="AX542" s="3">
        <f t="shared" si="58"/>
        <v>-5.4864366380667799E-16</v>
      </c>
      <c r="AY542" s="3">
        <f t="shared" si="59"/>
        <v>0</v>
      </c>
      <c r="BP542" s="4">
        <v>20</v>
      </c>
      <c r="BQ542" s="4">
        <v>0</v>
      </c>
      <c r="BR542" s="6">
        <f t="shared" si="60"/>
        <v>2.6999999999999802</v>
      </c>
      <c r="BS542" s="6">
        <f t="shared" si="61"/>
        <v>-5.4864366380667799E-16</v>
      </c>
      <c r="BT542" s="6">
        <f t="shared" si="62"/>
        <v>0</v>
      </c>
    </row>
    <row r="543" spans="1:72">
      <c r="A543">
        <v>20</v>
      </c>
      <c r="B543">
        <v>1</v>
      </c>
      <c r="C543" s="3">
        <v>2.82499999999997</v>
      </c>
      <c r="D543" s="3">
        <v>-5.2790545300327202E-16</v>
      </c>
      <c r="E543" s="3">
        <v>-3.7063317715912398E-14</v>
      </c>
      <c r="Q543">
        <v>20</v>
      </c>
      <c r="R543">
        <v>1</v>
      </c>
      <c r="S543" s="3">
        <v>2.82499999999997</v>
      </c>
      <c r="T543" s="3">
        <v>-5.2790545300327202E-16</v>
      </c>
      <c r="U543" s="3">
        <f t="shared" si="56"/>
        <v>8.210716057672268E-15</v>
      </c>
      <c r="AT543" cm="1">
        <f t="array" ref="AT543">_xlfn.XLOOKUP(1, ($AP$2:$AP$14 &lt;= U543) * ($AQ$2:$AQ$14 &gt;= U543), $AO$2:$AO$14, "範囲外")</f>
        <v>7</v>
      </c>
      <c r="AU543">
        <v>20</v>
      </c>
      <c r="AV543">
        <v>1</v>
      </c>
      <c r="AW543" s="3">
        <f t="shared" si="57"/>
        <v>2.82499999999997</v>
      </c>
      <c r="AX543" s="3">
        <f t="shared" si="58"/>
        <v>-5.2790545300327202E-16</v>
      </c>
      <c r="AY543" s="3">
        <f t="shared" si="59"/>
        <v>0</v>
      </c>
      <c r="BP543" s="4">
        <v>20</v>
      </c>
      <c r="BQ543" s="4">
        <v>1</v>
      </c>
      <c r="BR543" s="6">
        <f t="shared" si="60"/>
        <v>2.82499999999997</v>
      </c>
      <c r="BS543" s="6">
        <f t="shared" si="61"/>
        <v>-5.2790545300327202E-16</v>
      </c>
      <c r="BT543" s="6">
        <f t="shared" si="62"/>
        <v>0</v>
      </c>
    </row>
    <row r="544" spans="1:72">
      <c r="A544">
        <v>20</v>
      </c>
      <c r="B544">
        <v>2</v>
      </c>
      <c r="C544" s="3">
        <v>3.19999999999997</v>
      </c>
      <c r="D544" s="3">
        <v>-5.4297329968236695E-16</v>
      </c>
      <c r="E544" s="3">
        <v>-4.5566880334884103E-14</v>
      </c>
      <c r="Q544">
        <v>20</v>
      </c>
      <c r="R544">
        <v>2</v>
      </c>
      <c r="S544" s="3">
        <v>3.19999999999997</v>
      </c>
      <c r="T544" s="3">
        <v>-5.4297329968236695E-16</v>
      </c>
      <c r="U544" s="3">
        <f t="shared" si="56"/>
        <v>9.0002079862946019E-15</v>
      </c>
      <c r="AT544" cm="1">
        <f t="array" ref="AT544">_xlfn.XLOOKUP(1, ($AP$2:$AP$14 &lt;= U544) * ($AQ$2:$AQ$14 &gt;= U544), $AO$2:$AO$14, "範囲外")</f>
        <v>7</v>
      </c>
      <c r="AU544">
        <v>20</v>
      </c>
      <c r="AV544">
        <v>2</v>
      </c>
      <c r="AW544" s="3">
        <f t="shared" si="57"/>
        <v>3.19999999999997</v>
      </c>
      <c r="AX544" s="3">
        <f t="shared" si="58"/>
        <v>-5.4297329968236695E-16</v>
      </c>
      <c r="AY544" s="3">
        <f t="shared" si="59"/>
        <v>0</v>
      </c>
      <c r="BP544" s="4">
        <v>20</v>
      </c>
      <c r="BQ544" s="4">
        <v>2</v>
      </c>
      <c r="BR544" s="6">
        <f t="shared" si="60"/>
        <v>3.19999999999997</v>
      </c>
      <c r="BS544" s="6">
        <f t="shared" si="61"/>
        <v>-5.4297329968236695E-16</v>
      </c>
      <c r="BT544" s="6">
        <f t="shared" si="62"/>
        <v>0</v>
      </c>
    </row>
    <row r="545" spans="1:72">
      <c r="A545">
        <v>20</v>
      </c>
      <c r="B545">
        <v>3</v>
      </c>
      <c r="C545" s="3">
        <v>2.6356380397335601</v>
      </c>
      <c r="D545" s="3">
        <v>0.17387048921305701</v>
      </c>
      <c r="E545" s="3">
        <v>-3.2911173065341297E-14</v>
      </c>
      <c r="Q545">
        <v>20</v>
      </c>
      <c r="R545">
        <v>3</v>
      </c>
      <c r="S545" s="3">
        <v>2.6356380397335601</v>
      </c>
      <c r="T545" s="3">
        <v>0.17387048921305701</v>
      </c>
      <c r="U545" s="3">
        <f t="shared" si="56"/>
        <v>7.8949192862233357E-15</v>
      </c>
      <c r="AT545" cm="1">
        <f t="array" ref="AT545">_xlfn.XLOOKUP(1, ($AP$2:$AP$14 &lt;= U545) * ($AQ$2:$AQ$14 &gt;= U545), $AO$2:$AO$14, "範囲外")</f>
        <v>7</v>
      </c>
      <c r="AU545">
        <v>20</v>
      </c>
      <c r="AV545">
        <v>3</v>
      </c>
      <c r="AW545" s="3">
        <f t="shared" si="57"/>
        <v>2.6356380397335601</v>
      </c>
      <c r="AX545" s="3">
        <f t="shared" si="58"/>
        <v>0.17387048921305701</v>
      </c>
      <c r="AY545" s="3">
        <f t="shared" si="59"/>
        <v>0</v>
      </c>
      <c r="BP545" s="4">
        <v>20</v>
      </c>
      <c r="BQ545" s="4">
        <v>3</v>
      </c>
      <c r="BR545" s="6">
        <f t="shared" si="60"/>
        <v>2.6356380397335601</v>
      </c>
      <c r="BS545" s="6">
        <f t="shared" si="61"/>
        <v>0.17387048921305701</v>
      </c>
      <c r="BT545" s="6">
        <f t="shared" si="62"/>
        <v>0</v>
      </c>
    </row>
    <row r="546" spans="1:72">
      <c r="A546">
        <v>20</v>
      </c>
      <c r="B546">
        <v>4</v>
      </c>
      <c r="C546" s="3">
        <v>2.7552745430446901</v>
      </c>
      <c r="D546" s="3">
        <v>0.18835969664747801</v>
      </c>
      <c r="E546" s="3">
        <v>-3.5511603968149097E-14</v>
      </c>
      <c r="Q546">
        <v>20</v>
      </c>
      <c r="R546">
        <v>4</v>
      </c>
      <c r="S546" s="3">
        <v>2.7552745430446901</v>
      </c>
      <c r="T546" s="3">
        <v>0.18835969664747801</v>
      </c>
      <c r="U546" s="3">
        <f t="shared" si="56"/>
        <v>8.210716057672268E-15</v>
      </c>
      <c r="AT546" cm="1">
        <f t="array" ref="AT546">_xlfn.XLOOKUP(1, ($AP$2:$AP$14 &lt;= U546) * ($AQ$2:$AQ$14 &gt;= U546), $AO$2:$AO$14, "範囲外")</f>
        <v>7</v>
      </c>
      <c r="AU546">
        <v>20</v>
      </c>
      <c r="AV546">
        <v>4</v>
      </c>
      <c r="AW546" s="3">
        <f t="shared" si="57"/>
        <v>2.7552745430446901</v>
      </c>
      <c r="AX546" s="3">
        <f t="shared" si="58"/>
        <v>0.18835969664747801</v>
      </c>
      <c r="AY546" s="3">
        <f t="shared" si="59"/>
        <v>0</v>
      </c>
      <c r="BP546" s="4">
        <v>20</v>
      </c>
      <c r="BQ546" s="4">
        <v>4</v>
      </c>
      <c r="BR546" s="6">
        <f t="shared" si="60"/>
        <v>2.7552745430446901</v>
      </c>
      <c r="BS546" s="6">
        <f t="shared" si="61"/>
        <v>0.18835969664747801</v>
      </c>
      <c r="BT546" s="6">
        <f t="shared" si="62"/>
        <v>0</v>
      </c>
    </row>
    <row r="547" spans="1:72">
      <c r="A547">
        <v>20</v>
      </c>
      <c r="B547">
        <v>5</v>
      </c>
      <c r="C547" s="3">
        <v>3.11418405297808</v>
      </c>
      <c r="D547" s="3">
        <v>0.23182731895074099</v>
      </c>
      <c r="E547" s="3">
        <v>-4.36027054859063E-14</v>
      </c>
      <c r="Q547">
        <v>20</v>
      </c>
      <c r="R547">
        <v>5</v>
      </c>
      <c r="S547" s="3">
        <v>3.11418405297808</v>
      </c>
      <c r="T547" s="3">
        <v>0.23182731895074099</v>
      </c>
      <c r="U547" s="3">
        <f t="shared" si="56"/>
        <v>8.8423096005701358E-15</v>
      </c>
      <c r="AT547" cm="1">
        <f t="array" ref="AT547">_xlfn.XLOOKUP(1, ($AP$2:$AP$14 &lt;= U547) * ($AQ$2:$AQ$14 &gt;= U547), $AO$2:$AO$14, "範囲外")</f>
        <v>7</v>
      </c>
      <c r="AU547">
        <v>20</v>
      </c>
      <c r="AV547">
        <v>5</v>
      </c>
      <c r="AW547" s="3">
        <f t="shared" si="57"/>
        <v>3.11418405297808</v>
      </c>
      <c r="AX547" s="3">
        <f t="shared" si="58"/>
        <v>0.23182731895074099</v>
      </c>
      <c r="AY547" s="3">
        <f t="shared" si="59"/>
        <v>0</v>
      </c>
      <c r="BP547" s="4">
        <v>20</v>
      </c>
      <c r="BQ547" s="4">
        <v>5</v>
      </c>
      <c r="BR547" s="6">
        <f t="shared" si="60"/>
        <v>3.11418405297808</v>
      </c>
      <c r="BS547" s="6">
        <f t="shared" si="61"/>
        <v>0.23182731895074099</v>
      </c>
      <c r="BT547" s="6">
        <f t="shared" si="62"/>
        <v>0</v>
      </c>
    </row>
    <row r="548" spans="1:72">
      <c r="A548">
        <v>20</v>
      </c>
      <c r="B548">
        <v>6</v>
      </c>
      <c r="C548" s="3">
        <v>2.44807544150675</v>
      </c>
      <c r="D548" s="3">
        <v>0.33282011773513598</v>
      </c>
      <c r="E548" s="3">
        <v>-2.8626849654333798E-14</v>
      </c>
      <c r="Q548">
        <v>20</v>
      </c>
      <c r="R548">
        <v>6</v>
      </c>
      <c r="S548" s="3">
        <v>2.44807544150675</v>
      </c>
      <c r="T548" s="3">
        <v>0.33282011773513598</v>
      </c>
      <c r="U548" s="3">
        <f t="shared" si="56"/>
        <v>7.263325743325468E-15</v>
      </c>
      <c r="AT548" cm="1">
        <f t="array" ref="AT548">_xlfn.XLOOKUP(1, ($AP$2:$AP$14 &lt;= U548) * ($AQ$2:$AQ$14 &gt;= U548), $AO$2:$AO$14, "範囲外")</f>
        <v>7</v>
      </c>
      <c r="AU548">
        <v>20</v>
      </c>
      <c r="AV548">
        <v>6</v>
      </c>
      <c r="AW548" s="3">
        <f t="shared" si="57"/>
        <v>2.44807544150675</v>
      </c>
      <c r="AX548" s="3">
        <f t="shared" si="58"/>
        <v>0.33282011773513598</v>
      </c>
      <c r="AY548" s="3">
        <f t="shared" si="59"/>
        <v>0</v>
      </c>
      <c r="BP548" s="4">
        <v>20</v>
      </c>
      <c r="BQ548" s="4">
        <v>6</v>
      </c>
      <c r="BR548" s="6">
        <f t="shared" si="60"/>
        <v>2.44807544150675</v>
      </c>
      <c r="BS548" s="6">
        <f t="shared" si="61"/>
        <v>0.33282011773513598</v>
      </c>
      <c r="BT548" s="6">
        <f t="shared" si="62"/>
        <v>0</v>
      </c>
    </row>
    <row r="549" spans="1:72">
      <c r="A549">
        <v>20</v>
      </c>
      <c r="B549">
        <v>7</v>
      </c>
      <c r="C549" s="3">
        <v>2.5520817282989698</v>
      </c>
      <c r="D549" s="3">
        <v>0.36055512754639601</v>
      </c>
      <c r="E549" s="3">
        <v>-3.0884906623072298E-14</v>
      </c>
      <c r="Q549">
        <v>20</v>
      </c>
      <c r="R549">
        <v>7</v>
      </c>
      <c r="S549" s="3">
        <v>2.5520817282989698</v>
      </c>
      <c r="T549" s="3">
        <v>0.36055512754639601</v>
      </c>
      <c r="U549" s="3">
        <f t="shared" si="56"/>
        <v>7.737020900498868E-15</v>
      </c>
      <c r="AT549" cm="1">
        <f t="array" ref="AT549">_xlfn.XLOOKUP(1, ($AP$2:$AP$14 &lt;= U549) * ($AQ$2:$AQ$14 &gt;= U549), $AO$2:$AO$14, "範囲外")</f>
        <v>7</v>
      </c>
      <c r="AU549">
        <v>20</v>
      </c>
      <c r="AV549">
        <v>7</v>
      </c>
      <c r="AW549" s="3">
        <f t="shared" si="57"/>
        <v>2.5520817282989698</v>
      </c>
      <c r="AX549" s="3">
        <f t="shared" si="58"/>
        <v>0.36055512754639601</v>
      </c>
      <c r="AY549" s="3">
        <f t="shared" si="59"/>
        <v>0</v>
      </c>
      <c r="BP549" s="4">
        <v>20</v>
      </c>
      <c r="BQ549" s="4">
        <v>7</v>
      </c>
      <c r="BR549" s="6">
        <f t="shared" si="60"/>
        <v>2.5520817282989698</v>
      </c>
      <c r="BS549" s="6">
        <f t="shared" si="61"/>
        <v>0.36055512754639601</v>
      </c>
      <c r="BT549" s="6">
        <f t="shared" si="62"/>
        <v>0</v>
      </c>
    </row>
    <row r="550" spans="1:72">
      <c r="A550">
        <v>20</v>
      </c>
      <c r="B550">
        <v>8</v>
      </c>
      <c r="C550" s="3">
        <v>2.8641005886756501</v>
      </c>
      <c r="D550" s="3">
        <v>0.44376015698017801</v>
      </c>
      <c r="E550" s="3">
        <v>-3.7877878223014602E-14</v>
      </c>
      <c r="Q550">
        <v>20</v>
      </c>
      <c r="R550">
        <v>8</v>
      </c>
      <c r="S550" s="3">
        <v>2.8641005886756501</v>
      </c>
      <c r="T550" s="3">
        <v>0.44376015698017801</v>
      </c>
      <c r="U550" s="3">
        <f t="shared" si="56"/>
        <v>8.210716057672268E-15</v>
      </c>
      <c r="AT550" cm="1">
        <f t="array" ref="AT550">_xlfn.XLOOKUP(1, ($AP$2:$AP$14 &lt;= U550) * ($AQ$2:$AQ$14 &gt;= U550), $AO$2:$AO$14, "範囲外")</f>
        <v>7</v>
      </c>
      <c r="AU550">
        <v>20</v>
      </c>
      <c r="AV550">
        <v>8</v>
      </c>
      <c r="AW550" s="3">
        <f t="shared" si="57"/>
        <v>2.8641005886756501</v>
      </c>
      <c r="AX550" s="3">
        <f t="shared" si="58"/>
        <v>0.44376015698017801</v>
      </c>
      <c r="AY550" s="3">
        <f t="shared" si="59"/>
        <v>0</v>
      </c>
      <c r="BP550" s="4">
        <v>20</v>
      </c>
      <c r="BQ550" s="4">
        <v>8</v>
      </c>
      <c r="BR550" s="6">
        <f t="shared" si="60"/>
        <v>2.8641005886756501</v>
      </c>
      <c r="BS550" s="6">
        <f t="shared" si="61"/>
        <v>0.44376015698017801</v>
      </c>
      <c r="BT550" s="6">
        <f t="shared" si="62"/>
        <v>0</v>
      </c>
    </row>
    <row r="551" spans="1:72">
      <c r="A551">
        <v>20</v>
      </c>
      <c r="B551">
        <v>9</v>
      </c>
      <c r="C551" s="3">
        <v>2.6999999999999802</v>
      </c>
      <c r="D551" s="3">
        <v>-5.4864366380667799E-16</v>
      </c>
      <c r="E551" s="3">
        <v>-3.4298633917220499E-14</v>
      </c>
      <c r="Q551">
        <v>20</v>
      </c>
      <c r="R551">
        <v>9</v>
      </c>
      <c r="S551" s="3">
        <v>2.6999999999999802</v>
      </c>
      <c r="T551" s="3">
        <v>-5.4864366380667799E-16</v>
      </c>
      <c r="U551" s="3">
        <f t="shared" si="56"/>
        <v>8.0528176719478019E-15</v>
      </c>
      <c r="AT551" cm="1">
        <f t="array" ref="AT551">_xlfn.XLOOKUP(1, ($AP$2:$AP$14 &lt;= U551) * ($AQ$2:$AQ$14 &gt;= U551), $AO$2:$AO$14, "範囲外")</f>
        <v>7</v>
      </c>
      <c r="AU551">
        <v>20</v>
      </c>
      <c r="AV551">
        <v>9</v>
      </c>
      <c r="AW551" s="3">
        <f t="shared" si="57"/>
        <v>2.6999999999999802</v>
      </c>
      <c r="AX551" s="3">
        <f t="shared" si="58"/>
        <v>-5.4864366380667799E-16</v>
      </c>
      <c r="AY551" s="3">
        <f t="shared" si="59"/>
        <v>0</v>
      </c>
      <c r="BP551" s="4">
        <v>20</v>
      </c>
      <c r="BQ551" s="4">
        <v>9</v>
      </c>
      <c r="BR551" s="6">
        <f t="shared" si="60"/>
        <v>2.6999999999999802</v>
      </c>
      <c r="BS551" s="6">
        <f t="shared" si="61"/>
        <v>-5.4864366380667799E-16</v>
      </c>
      <c r="BT551" s="6">
        <f t="shared" si="62"/>
        <v>0</v>
      </c>
    </row>
    <row r="552" spans="1:72">
      <c r="A552">
        <v>20</v>
      </c>
      <c r="B552">
        <v>10</v>
      </c>
      <c r="C552" s="3">
        <v>2.8247797073137799</v>
      </c>
      <c r="D552" s="3">
        <v>-5.3827032378580996E-16</v>
      </c>
      <c r="E552" s="3">
        <v>8.49116347366147E-2</v>
      </c>
      <c r="Q552">
        <v>20</v>
      </c>
      <c r="R552">
        <v>10</v>
      </c>
      <c r="S552" s="3">
        <v>2.8247797073137799</v>
      </c>
      <c r="T552" s="3">
        <v>-5.3827032378580996E-16</v>
      </c>
      <c r="U552" s="3">
        <f t="shared" si="56"/>
        <v>-1.9130749514801142E-2</v>
      </c>
      <c r="AT552" cm="1">
        <f t="array" ref="AT552">_xlfn.XLOOKUP(1, ($AP$2:$AP$14 &lt;= U552) * ($AQ$2:$AQ$14 &gt;= U552), $AO$2:$AO$14, "範囲外")</f>
        <v>8</v>
      </c>
      <c r="AU552">
        <v>20</v>
      </c>
      <c r="AV552">
        <v>10</v>
      </c>
      <c r="AW552" s="3">
        <f t="shared" si="57"/>
        <v>2.8247797073137799</v>
      </c>
      <c r="AX552" s="3">
        <f t="shared" si="58"/>
        <v>-5.3827032378580996E-16</v>
      </c>
      <c r="AY552" s="3">
        <f t="shared" si="59"/>
        <v>-2.4124275592000002E-2</v>
      </c>
      <c r="BP552" s="4">
        <v>20</v>
      </c>
      <c r="BQ552" s="4">
        <v>10</v>
      </c>
      <c r="BR552" s="6">
        <f t="shared" si="60"/>
        <v>2.8247797073137799</v>
      </c>
      <c r="BS552" s="6">
        <f t="shared" si="61"/>
        <v>-5.3827032378580996E-16</v>
      </c>
      <c r="BT552" s="6">
        <f t="shared" si="62"/>
        <v>-2.4124275592000002E-2</v>
      </c>
    </row>
    <row r="553" spans="1:72">
      <c r="A553">
        <v>20</v>
      </c>
      <c r="B553">
        <v>11</v>
      </c>
      <c r="C553" s="3">
        <v>3.19660059194617</v>
      </c>
      <c r="D553" s="3">
        <v>-5.4842710994530398E-16</v>
      </c>
      <c r="E553" s="3">
        <v>0.39577137323622402</v>
      </c>
      <c r="Q553">
        <v>20</v>
      </c>
      <c r="R553">
        <v>11</v>
      </c>
      <c r="S553" s="3">
        <v>3.19660059194617</v>
      </c>
      <c r="T553" s="3">
        <v>-5.4842710994530398E-16</v>
      </c>
      <c r="U553" s="3">
        <f t="shared" si="56"/>
        <v>-7.8420866718859061E-2</v>
      </c>
      <c r="AT553" cm="1">
        <f t="array" ref="AT553">_xlfn.XLOOKUP(1, ($AP$2:$AP$14 &lt;= U553) * ($AQ$2:$AQ$14 &gt;= U553), $AO$2:$AO$14, "範囲外")</f>
        <v>10</v>
      </c>
      <c r="AU553">
        <v>20</v>
      </c>
      <c r="AV553">
        <v>11</v>
      </c>
      <c r="AW553" s="3">
        <f t="shared" si="57"/>
        <v>3.19660059194617</v>
      </c>
      <c r="AX553" s="3">
        <f t="shared" si="58"/>
        <v>-5.4842710994530398E-16</v>
      </c>
      <c r="AY553" s="3">
        <f t="shared" si="59"/>
        <v>-9.6406935026000007E-2</v>
      </c>
      <c r="BP553" s="4">
        <v>20</v>
      </c>
      <c r="BQ553" s="4">
        <v>11</v>
      </c>
      <c r="BR553" s="6">
        <f t="shared" si="60"/>
        <v>3.19660059194617</v>
      </c>
      <c r="BS553" s="6">
        <f t="shared" si="61"/>
        <v>-5.4842710994530398E-16</v>
      </c>
      <c r="BT553" s="6">
        <f t="shared" si="62"/>
        <v>-9.6406935026000007E-2</v>
      </c>
    </row>
    <row r="554" spans="1:72">
      <c r="A554">
        <v>20</v>
      </c>
      <c r="B554">
        <v>12</v>
      </c>
      <c r="C554" s="3">
        <v>2.6356380397335601</v>
      </c>
      <c r="D554" s="3">
        <v>0.17387048921305701</v>
      </c>
      <c r="E554" s="3">
        <v>-3.2906882317204297E-14</v>
      </c>
      <c r="Q554">
        <v>20</v>
      </c>
      <c r="R554">
        <v>12</v>
      </c>
      <c r="S554" s="3">
        <v>2.6356380397335601</v>
      </c>
      <c r="T554" s="3">
        <v>0.17387048921305701</v>
      </c>
      <c r="U554" s="3">
        <f t="shared" si="56"/>
        <v>7.8949192862233357E-15</v>
      </c>
      <c r="AT554" cm="1">
        <f t="array" ref="AT554">_xlfn.XLOOKUP(1, ($AP$2:$AP$14 &lt;= U554) * ($AQ$2:$AQ$14 &gt;= U554), $AO$2:$AO$14, "範囲外")</f>
        <v>7</v>
      </c>
      <c r="AU554">
        <v>20</v>
      </c>
      <c r="AV554">
        <v>12</v>
      </c>
      <c r="AW554" s="3">
        <f t="shared" si="57"/>
        <v>2.6356380397335601</v>
      </c>
      <c r="AX554" s="3">
        <f t="shared" si="58"/>
        <v>0.17387048921305701</v>
      </c>
      <c r="AY554" s="3">
        <f t="shared" si="59"/>
        <v>0</v>
      </c>
      <c r="BP554" s="4">
        <v>20</v>
      </c>
      <c r="BQ554" s="4">
        <v>12</v>
      </c>
      <c r="BR554" s="6">
        <f t="shared" si="60"/>
        <v>2.6356380397335601</v>
      </c>
      <c r="BS554" s="6">
        <f t="shared" si="61"/>
        <v>0.17387048921305701</v>
      </c>
      <c r="BT554" s="6">
        <f t="shared" si="62"/>
        <v>0</v>
      </c>
    </row>
    <row r="555" spans="1:72">
      <c r="A555">
        <v>20</v>
      </c>
      <c r="B555">
        <v>13</v>
      </c>
      <c r="C555" s="3">
        <v>2.7550528114818502</v>
      </c>
      <c r="D555" s="3">
        <v>0.18835969664747801</v>
      </c>
      <c r="E555" s="3">
        <v>8.2303372340658196E-2</v>
      </c>
      <c r="Q555">
        <v>20</v>
      </c>
      <c r="R555">
        <v>13</v>
      </c>
      <c r="S555" s="3">
        <v>2.7550528114818502</v>
      </c>
      <c r="T555" s="3">
        <v>0.18835969664747801</v>
      </c>
      <c r="U555" s="3">
        <f t="shared" si="56"/>
        <v>-1.9012476156014362E-2</v>
      </c>
      <c r="AT555" cm="1">
        <f t="array" ref="AT555">_xlfn.XLOOKUP(1, ($AP$2:$AP$14 &lt;= U555) * ($AQ$2:$AQ$14 &gt;= U555), $AO$2:$AO$14, "範囲外")</f>
        <v>8</v>
      </c>
      <c r="AU555">
        <v>20</v>
      </c>
      <c r="AV555">
        <v>13</v>
      </c>
      <c r="AW555" s="3">
        <f t="shared" si="57"/>
        <v>2.7550528114818502</v>
      </c>
      <c r="AX555" s="3">
        <f t="shared" si="58"/>
        <v>0.18835969664747801</v>
      </c>
      <c r="AY555" s="3">
        <f t="shared" si="59"/>
        <v>-2.4124275592000002E-2</v>
      </c>
      <c r="BP555" s="4">
        <v>20</v>
      </c>
      <c r="BQ555" s="4">
        <v>13</v>
      </c>
      <c r="BR555" s="6">
        <f t="shared" si="60"/>
        <v>2.7550528114818502</v>
      </c>
      <c r="BS555" s="6">
        <f t="shared" si="61"/>
        <v>0.18835969664747801</v>
      </c>
      <c r="BT555" s="6">
        <f t="shared" si="62"/>
        <v>-2.4124275592000002E-2</v>
      </c>
    </row>
    <row r="556" spans="1:72">
      <c r="A556">
        <v>20</v>
      </c>
      <c r="B556">
        <v>14</v>
      </c>
      <c r="C556" s="3">
        <v>3.1107563222619898</v>
      </c>
      <c r="D556" s="3">
        <v>0.23182731895074099</v>
      </c>
      <c r="E556" s="3">
        <v>0.38292625185139501</v>
      </c>
      <c r="Q556">
        <v>20</v>
      </c>
      <c r="R556">
        <v>14</v>
      </c>
      <c r="S556" s="3">
        <v>3.1107563222619898</v>
      </c>
      <c r="T556" s="3">
        <v>0.23182731895074099</v>
      </c>
      <c r="U556" s="3">
        <f t="shared" si="56"/>
        <v>-7.7974019644221931E-2</v>
      </c>
      <c r="AT556" cm="1">
        <f t="array" ref="AT556">_xlfn.XLOOKUP(1, ($AP$2:$AP$14 &lt;= U556) * ($AQ$2:$AQ$14 &gt;= U556), $AO$2:$AO$14, "範囲外")</f>
        <v>10</v>
      </c>
      <c r="AU556">
        <v>20</v>
      </c>
      <c r="AV556">
        <v>14</v>
      </c>
      <c r="AW556" s="3">
        <f t="shared" si="57"/>
        <v>3.1107563222619898</v>
      </c>
      <c r="AX556" s="3">
        <f t="shared" si="58"/>
        <v>0.23182731895074099</v>
      </c>
      <c r="AY556" s="3">
        <f t="shared" si="59"/>
        <v>-9.6406935026000007E-2</v>
      </c>
      <c r="BP556" s="4">
        <v>20</v>
      </c>
      <c r="BQ556" s="4">
        <v>14</v>
      </c>
      <c r="BR556" s="6">
        <f t="shared" si="60"/>
        <v>3.1107563222619898</v>
      </c>
      <c r="BS556" s="6">
        <f t="shared" si="61"/>
        <v>0.23182731895074099</v>
      </c>
      <c r="BT556" s="6">
        <f t="shared" si="62"/>
        <v>-9.6406935026000007E-2</v>
      </c>
    </row>
    <row r="557" spans="1:72">
      <c r="A557">
        <v>20</v>
      </c>
      <c r="B557">
        <v>15</v>
      </c>
      <c r="C557" s="3">
        <v>2.44807544150675</v>
      </c>
      <c r="D557" s="3">
        <v>0.33282011773513598</v>
      </c>
      <c r="E557" s="3">
        <v>-2.8626849654333798E-14</v>
      </c>
      <c r="Q557">
        <v>20</v>
      </c>
      <c r="R557">
        <v>15</v>
      </c>
      <c r="S557" s="3">
        <v>2.44807544150675</v>
      </c>
      <c r="T557" s="3">
        <v>0.33282011773513598</v>
      </c>
      <c r="U557" s="3">
        <f t="shared" si="56"/>
        <v>7.263325743325468E-15</v>
      </c>
      <c r="AT557" cm="1">
        <f t="array" ref="AT557">_xlfn.XLOOKUP(1, ($AP$2:$AP$14 &lt;= U557) * ($AQ$2:$AQ$14 &gt;= U557), $AO$2:$AO$14, "範囲外")</f>
        <v>7</v>
      </c>
      <c r="AU557">
        <v>20</v>
      </c>
      <c r="AV557">
        <v>15</v>
      </c>
      <c r="AW557" s="3">
        <f t="shared" si="57"/>
        <v>2.44807544150675</v>
      </c>
      <c r="AX557" s="3">
        <f t="shared" si="58"/>
        <v>0.33282011773513598</v>
      </c>
      <c r="AY557" s="3">
        <f t="shared" si="59"/>
        <v>0</v>
      </c>
      <c r="BP557" s="4">
        <v>20</v>
      </c>
      <c r="BQ557" s="4">
        <v>15</v>
      </c>
      <c r="BR557" s="6">
        <f t="shared" si="60"/>
        <v>2.44807544150675</v>
      </c>
      <c r="BS557" s="6">
        <f t="shared" si="61"/>
        <v>0.33282011773513598</v>
      </c>
      <c r="BT557" s="6">
        <f t="shared" si="62"/>
        <v>0</v>
      </c>
    </row>
    <row r="558" spans="1:72">
      <c r="A558">
        <v>20</v>
      </c>
      <c r="B558">
        <v>16</v>
      </c>
      <c r="C558" s="3">
        <v>2.5518558035847398</v>
      </c>
      <c r="D558" s="3">
        <v>0.36055512754639601</v>
      </c>
      <c r="E558" s="3">
        <v>7.4702415660375193E-2</v>
      </c>
      <c r="Q558">
        <v>20</v>
      </c>
      <c r="R558">
        <v>16</v>
      </c>
      <c r="S558" s="3">
        <v>2.5518558035847398</v>
      </c>
      <c r="T558" s="3">
        <v>0.36055512754639601</v>
      </c>
      <c r="U558" s="3">
        <f t="shared" si="56"/>
        <v>-1.8630934025114558E-2</v>
      </c>
      <c r="AT558" cm="1">
        <f t="array" ref="AT558">_xlfn.XLOOKUP(1, ($AP$2:$AP$14 &lt;= U558) * ($AQ$2:$AQ$14 &gt;= U558), $AO$2:$AO$14, "範囲外")</f>
        <v>8</v>
      </c>
      <c r="AU558">
        <v>20</v>
      </c>
      <c r="AV558">
        <v>16</v>
      </c>
      <c r="AW558" s="3">
        <f t="shared" si="57"/>
        <v>2.5518558035847398</v>
      </c>
      <c r="AX558" s="3">
        <f t="shared" si="58"/>
        <v>0.36055512754639601</v>
      </c>
      <c r="AY558" s="3">
        <f t="shared" si="59"/>
        <v>-2.4124275592000002E-2</v>
      </c>
      <c r="BP558" s="4">
        <v>20</v>
      </c>
      <c r="BQ558" s="4">
        <v>16</v>
      </c>
      <c r="BR558" s="6">
        <f t="shared" si="60"/>
        <v>2.5518558035847398</v>
      </c>
      <c r="BS558" s="6">
        <f t="shared" si="61"/>
        <v>0.36055512754639601</v>
      </c>
      <c r="BT558" s="6">
        <f t="shared" si="62"/>
        <v>-2.4124275592000002E-2</v>
      </c>
    </row>
    <row r="559" spans="1:72">
      <c r="A559">
        <v>20</v>
      </c>
      <c r="B559">
        <v>17</v>
      </c>
      <c r="C559" s="3">
        <v>2.8605903205088201</v>
      </c>
      <c r="D559" s="3">
        <v>0.44376015698017801</v>
      </c>
      <c r="E559" s="3">
        <v>0.34549320395315802</v>
      </c>
      <c r="Q559">
        <v>20</v>
      </c>
      <c r="R559">
        <v>17</v>
      </c>
      <c r="S559" s="3">
        <v>2.8605903205088201</v>
      </c>
      <c r="T559" s="3">
        <v>0.44376015698017801</v>
      </c>
      <c r="U559" s="3">
        <f t="shared" si="56"/>
        <v>-7.6518333753294435E-2</v>
      </c>
      <c r="AT559" cm="1">
        <f t="array" ref="AT559">_xlfn.XLOOKUP(1, ($AP$2:$AP$14 &lt;= U559) * ($AQ$2:$AQ$14 &gt;= U559), $AO$2:$AO$14, "範囲外")</f>
        <v>10</v>
      </c>
      <c r="AU559">
        <v>20</v>
      </c>
      <c r="AV559">
        <v>17</v>
      </c>
      <c r="AW559" s="3">
        <f t="shared" si="57"/>
        <v>2.8605903205088201</v>
      </c>
      <c r="AX559" s="3">
        <f t="shared" si="58"/>
        <v>0.44376015698017801</v>
      </c>
      <c r="AY559" s="3">
        <f t="shared" si="59"/>
        <v>-9.6406935026000007E-2</v>
      </c>
      <c r="BP559" s="4">
        <v>20</v>
      </c>
      <c r="BQ559" s="4">
        <v>17</v>
      </c>
      <c r="BR559" s="6">
        <f t="shared" si="60"/>
        <v>2.8605903205088201</v>
      </c>
      <c r="BS559" s="6">
        <f t="shared" si="61"/>
        <v>0.44376015698017801</v>
      </c>
      <c r="BT559" s="6">
        <f t="shared" si="62"/>
        <v>-9.6406935026000007E-2</v>
      </c>
    </row>
    <row r="560" spans="1:72">
      <c r="A560">
        <v>20</v>
      </c>
      <c r="B560">
        <v>18</v>
      </c>
      <c r="C560" s="3">
        <v>2.6999999999999802</v>
      </c>
      <c r="D560" s="3">
        <v>-5.4864366380667799E-16</v>
      </c>
      <c r="E560" s="3">
        <v>-3.4298633917220499E-14</v>
      </c>
      <c r="Q560">
        <v>20</v>
      </c>
      <c r="R560">
        <v>18</v>
      </c>
      <c r="S560" s="3">
        <v>2.6999999999999802</v>
      </c>
      <c r="T560" s="3">
        <v>-5.4864366380667799E-16</v>
      </c>
      <c r="U560" s="3">
        <f t="shared" si="56"/>
        <v>8.0528176719478019E-15</v>
      </c>
      <c r="AT560" cm="1">
        <f t="array" ref="AT560">_xlfn.XLOOKUP(1, ($AP$2:$AP$14 &lt;= U560) * ($AQ$2:$AQ$14 &gt;= U560), $AO$2:$AO$14, "範囲外")</f>
        <v>7</v>
      </c>
      <c r="AU560">
        <v>20</v>
      </c>
      <c r="AV560">
        <v>18</v>
      </c>
      <c r="AW560" s="3">
        <f t="shared" si="57"/>
        <v>2.6999999999999802</v>
      </c>
      <c r="AX560" s="3">
        <f t="shared" si="58"/>
        <v>-5.4864366380667799E-16</v>
      </c>
      <c r="AY560" s="3">
        <f t="shared" si="59"/>
        <v>0</v>
      </c>
      <c r="BP560" s="4">
        <v>20</v>
      </c>
      <c r="BQ560" s="4">
        <v>18</v>
      </c>
      <c r="BR560" s="6">
        <f t="shared" si="60"/>
        <v>2.6999999999999802</v>
      </c>
      <c r="BS560" s="6">
        <f t="shared" si="61"/>
        <v>-5.4864366380667799E-16</v>
      </c>
      <c r="BT560" s="6">
        <f t="shared" si="62"/>
        <v>0</v>
      </c>
    </row>
    <row r="561" spans="1:72">
      <c r="A561">
        <v>20</v>
      </c>
      <c r="B561">
        <v>19</v>
      </c>
      <c r="C561" s="3">
        <v>2.8241189047845201</v>
      </c>
      <c r="D561" s="3">
        <v>-5.50873203597911E-16</v>
      </c>
      <c r="E561" s="3">
        <v>0.16982266948014901</v>
      </c>
      <c r="Q561">
        <v>20</v>
      </c>
      <c r="R561">
        <v>19</v>
      </c>
      <c r="S561" s="3">
        <v>2.8241189047845201</v>
      </c>
      <c r="T561" s="3">
        <v>-5.50873203597911E-16</v>
      </c>
      <c r="U561" s="3">
        <f t="shared" si="56"/>
        <v>-3.8235798198443645E-2</v>
      </c>
      <c r="AT561" cm="1">
        <f t="array" ref="AT561">_xlfn.XLOOKUP(1, ($AP$2:$AP$14 &lt;= U561) * ($AQ$2:$AQ$14 &gt;= U561), $AO$2:$AO$14, "範囲外")</f>
        <v>9</v>
      </c>
      <c r="AU561">
        <v>20</v>
      </c>
      <c r="AV561">
        <v>19</v>
      </c>
      <c r="AW561" s="3">
        <f t="shared" si="57"/>
        <v>2.8241189047845201</v>
      </c>
      <c r="AX561" s="3">
        <f t="shared" si="58"/>
        <v>-5.50873203597911E-16</v>
      </c>
      <c r="AY561" s="3">
        <f t="shared" si="59"/>
        <v>-4.8239531358999999E-2</v>
      </c>
      <c r="BP561" s="4">
        <v>20</v>
      </c>
      <c r="BQ561" s="4">
        <v>19</v>
      </c>
      <c r="BR561" s="6">
        <f t="shared" si="60"/>
        <v>2.8241189047845201</v>
      </c>
      <c r="BS561" s="6">
        <f t="shared" si="61"/>
        <v>-5.50873203597911E-16</v>
      </c>
      <c r="BT561" s="6">
        <f t="shared" si="62"/>
        <v>-4.8239531358999999E-2</v>
      </c>
    </row>
    <row r="562" spans="1:72">
      <c r="A562">
        <v>20</v>
      </c>
      <c r="B562">
        <v>20</v>
      </c>
      <c r="C562" s="3">
        <v>3.1864209841553901</v>
      </c>
      <c r="D562" s="3">
        <v>-5.4900757017225997E-16</v>
      </c>
      <c r="E562" s="3">
        <v>0.79162851750350105</v>
      </c>
      <c r="Q562">
        <v>20</v>
      </c>
      <c r="R562">
        <v>20</v>
      </c>
      <c r="S562" s="3">
        <v>3.1864209841553901</v>
      </c>
      <c r="T562" s="3">
        <v>-5.4900757017225997E-16</v>
      </c>
      <c r="U562" s="3">
        <f t="shared" si="56"/>
        <v>-0.15502209812591208</v>
      </c>
      <c r="AT562" cm="1">
        <f t="array" ref="AT562">_xlfn.XLOOKUP(1, ($AP$2:$AP$14 &lt;= U562) * ($AQ$2:$AQ$14 &gt;= U562), $AO$2:$AO$14, "範囲外")</f>
        <v>11</v>
      </c>
      <c r="AU562">
        <v>20</v>
      </c>
      <c r="AV562">
        <v>20</v>
      </c>
      <c r="AW562" s="3">
        <f t="shared" si="57"/>
        <v>3.1864209841553901</v>
      </c>
      <c r="AX562" s="3">
        <f t="shared" si="58"/>
        <v>-5.4900757017225997E-16</v>
      </c>
      <c r="AY562" s="3">
        <f t="shared" si="59"/>
        <v>-0.19223783601</v>
      </c>
      <c r="BP562" s="4">
        <v>20</v>
      </c>
      <c r="BQ562" s="4">
        <v>20</v>
      </c>
      <c r="BR562" s="6">
        <f t="shared" si="60"/>
        <v>3.1864209841553901</v>
      </c>
      <c r="BS562" s="6">
        <f t="shared" si="61"/>
        <v>-5.4900757017225997E-16</v>
      </c>
      <c r="BT562" s="6">
        <f t="shared" si="62"/>
        <v>-0.19223783601</v>
      </c>
    </row>
    <row r="563" spans="1:72">
      <c r="A563">
        <v>20</v>
      </c>
      <c r="B563">
        <v>21</v>
      </c>
      <c r="C563" s="3">
        <v>2.6356380397335601</v>
      </c>
      <c r="D563" s="3">
        <v>0.17387048921305701</v>
      </c>
      <c r="E563" s="3">
        <v>-3.2911173065341297E-14</v>
      </c>
      <c r="Q563">
        <v>20</v>
      </c>
      <c r="R563">
        <v>21</v>
      </c>
      <c r="S563" s="3">
        <v>2.6356380397335601</v>
      </c>
      <c r="T563" s="3">
        <v>0.17387048921305701</v>
      </c>
      <c r="U563" s="3">
        <f t="shared" si="56"/>
        <v>7.8949192862233357E-15</v>
      </c>
      <c r="AT563" cm="1">
        <f t="array" ref="AT563">_xlfn.XLOOKUP(1, ($AP$2:$AP$14 &lt;= U563) * ($AQ$2:$AQ$14 &gt;= U563), $AO$2:$AO$14, "範囲外")</f>
        <v>7</v>
      </c>
      <c r="AU563">
        <v>20</v>
      </c>
      <c r="AV563">
        <v>21</v>
      </c>
      <c r="AW563" s="3">
        <f t="shared" si="57"/>
        <v>2.6356380397335601</v>
      </c>
      <c r="AX563" s="3">
        <f t="shared" si="58"/>
        <v>0.17387048921305701</v>
      </c>
      <c r="AY563" s="3">
        <f t="shared" si="59"/>
        <v>0</v>
      </c>
      <c r="BP563" s="4">
        <v>20</v>
      </c>
      <c r="BQ563" s="4">
        <v>21</v>
      </c>
      <c r="BR563" s="6">
        <f t="shared" si="60"/>
        <v>2.6356380397335601</v>
      </c>
      <c r="BS563" s="6">
        <f t="shared" si="61"/>
        <v>0.17387048921305701</v>
      </c>
      <c r="BT563" s="6">
        <f t="shared" si="62"/>
        <v>0</v>
      </c>
    </row>
    <row r="564" spans="1:72">
      <c r="A564">
        <v>20</v>
      </c>
      <c r="B564">
        <v>22</v>
      </c>
      <c r="C564" s="3">
        <v>2.7543876928159801</v>
      </c>
      <c r="D564" s="3">
        <v>0.18835969664747801</v>
      </c>
      <c r="E564" s="3">
        <v>0.16460578341027199</v>
      </c>
      <c r="Q564">
        <v>20</v>
      </c>
      <c r="R564">
        <v>22</v>
      </c>
      <c r="S564" s="3">
        <v>2.7543876928159801</v>
      </c>
      <c r="T564" s="3">
        <v>0.18835969664747801</v>
      </c>
      <c r="U564" s="3">
        <f t="shared" si="56"/>
        <v>-3.8000028932222721E-2</v>
      </c>
      <c r="AT564" cm="1">
        <f t="array" ref="AT564">_xlfn.XLOOKUP(1, ($AP$2:$AP$14 &lt;= U564) * ($AQ$2:$AQ$14 &gt;= U564), $AO$2:$AO$14, "範囲外")</f>
        <v>9</v>
      </c>
      <c r="AU564">
        <v>20</v>
      </c>
      <c r="AV564">
        <v>22</v>
      </c>
      <c r="AW564" s="3">
        <f t="shared" si="57"/>
        <v>2.7543876928159801</v>
      </c>
      <c r="AX564" s="3">
        <f t="shared" si="58"/>
        <v>0.18835969664747801</v>
      </c>
      <c r="AY564" s="3">
        <f t="shared" si="59"/>
        <v>-4.8239531358999999E-2</v>
      </c>
      <c r="BP564" s="4">
        <v>20</v>
      </c>
      <c r="BQ564" s="4">
        <v>22</v>
      </c>
      <c r="BR564" s="6">
        <f t="shared" si="60"/>
        <v>2.7543876928159801</v>
      </c>
      <c r="BS564" s="6">
        <f t="shared" si="61"/>
        <v>0.18835969664747801</v>
      </c>
      <c r="BT564" s="6">
        <f t="shared" si="62"/>
        <v>-4.8239531358999999E-2</v>
      </c>
    </row>
    <row r="565" spans="1:72">
      <c r="A565">
        <v>20</v>
      </c>
      <c r="B565">
        <v>23</v>
      </c>
      <c r="C565" s="3">
        <v>3.1004919015893799</v>
      </c>
      <c r="D565" s="3">
        <v>0.23182731895074099</v>
      </c>
      <c r="E565" s="3">
        <v>0.76590987801927102</v>
      </c>
      <c r="Q565">
        <v>20</v>
      </c>
      <c r="R565">
        <v>23</v>
      </c>
      <c r="S565" s="3">
        <v>3.1004919015893799</v>
      </c>
      <c r="T565" s="3">
        <v>0.23182731895074099</v>
      </c>
      <c r="U565" s="3">
        <f t="shared" si="56"/>
        <v>-0.15417658420146882</v>
      </c>
      <c r="AT565" cm="1">
        <f t="array" ref="AT565">_xlfn.XLOOKUP(1, ($AP$2:$AP$14 &lt;= U565) * ($AQ$2:$AQ$14 &gt;= U565), $AO$2:$AO$14, "範囲外")</f>
        <v>11</v>
      </c>
      <c r="AU565">
        <v>20</v>
      </c>
      <c r="AV565">
        <v>23</v>
      </c>
      <c r="AW565" s="3">
        <f t="shared" si="57"/>
        <v>3.1004919015893799</v>
      </c>
      <c r="AX565" s="3">
        <f t="shared" si="58"/>
        <v>0.23182731895074099</v>
      </c>
      <c r="AY565" s="3">
        <f t="shared" si="59"/>
        <v>-0.19223783601</v>
      </c>
      <c r="BP565" s="4">
        <v>20</v>
      </c>
      <c r="BQ565" s="4">
        <v>23</v>
      </c>
      <c r="BR565" s="6">
        <f t="shared" si="60"/>
        <v>3.1004919015893799</v>
      </c>
      <c r="BS565" s="6">
        <f t="shared" si="61"/>
        <v>0.23182731895074099</v>
      </c>
      <c r="BT565" s="6">
        <f t="shared" si="62"/>
        <v>-0.19223783601</v>
      </c>
    </row>
    <row r="566" spans="1:72">
      <c r="A566">
        <v>20</v>
      </c>
      <c r="B566">
        <v>24</v>
      </c>
      <c r="C566" s="3">
        <v>2.44807544150675</v>
      </c>
      <c r="D566" s="3">
        <v>0.33282011773513598</v>
      </c>
      <c r="E566" s="3">
        <v>-2.8626849654333798E-14</v>
      </c>
      <c r="Q566">
        <v>20</v>
      </c>
      <c r="R566">
        <v>24</v>
      </c>
      <c r="S566" s="3">
        <v>2.44807544150675</v>
      </c>
      <c r="T566" s="3">
        <v>0.33282011773513598</v>
      </c>
      <c r="U566" s="3">
        <f t="shared" si="56"/>
        <v>7.263325743325468E-15</v>
      </c>
      <c r="AT566" cm="1">
        <f t="array" ref="AT566">_xlfn.XLOOKUP(1, ($AP$2:$AP$14 &lt;= U566) * ($AQ$2:$AQ$14 &gt;= U566), $AO$2:$AO$14, "範囲外")</f>
        <v>7</v>
      </c>
      <c r="AU566">
        <v>20</v>
      </c>
      <c r="AV566">
        <v>24</v>
      </c>
      <c r="AW566" s="3">
        <f t="shared" si="57"/>
        <v>2.44807544150675</v>
      </c>
      <c r="AX566" s="3">
        <f t="shared" si="58"/>
        <v>0.33282011773513598</v>
      </c>
      <c r="AY566" s="3">
        <f t="shared" si="59"/>
        <v>0</v>
      </c>
      <c r="BP566" s="4">
        <v>20</v>
      </c>
      <c r="BQ566" s="4">
        <v>24</v>
      </c>
      <c r="BR566" s="6">
        <f t="shared" si="60"/>
        <v>2.44807544150675</v>
      </c>
      <c r="BS566" s="6">
        <f t="shared" si="61"/>
        <v>0.33282011773513598</v>
      </c>
      <c r="BT566" s="6">
        <f t="shared" si="62"/>
        <v>0</v>
      </c>
    </row>
    <row r="567" spans="1:72">
      <c r="A567">
        <v>20</v>
      </c>
      <c r="B567">
        <v>25</v>
      </c>
      <c r="C567" s="3">
        <v>2.5511781069024</v>
      </c>
      <c r="D567" s="3">
        <v>0.36055512754639601</v>
      </c>
      <c r="E567" s="3">
        <v>0.14940281721923701</v>
      </c>
      <c r="Q567">
        <v>20</v>
      </c>
      <c r="R567">
        <v>25</v>
      </c>
      <c r="S567" s="3">
        <v>2.5511781069024</v>
      </c>
      <c r="T567" s="3">
        <v>0.36055512754639601</v>
      </c>
      <c r="U567" s="3">
        <f t="shared" si="56"/>
        <v>-3.7239375546557735E-2</v>
      </c>
      <c r="AT567" cm="1">
        <f t="array" ref="AT567">_xlfn.XLOOKUP(1, ($AP$2:$AP$14 &lt;= U567) * ($AQ$2:$AQ$14 &gt;= U567), $AO$2:$AO$14, "範囲外")</f>
        <v>9</v>
      </c>
      <c r="AU567">
        <v>20</v>
      </c>
      <c r="AV567">
        <v>25</v>
      </c>
      <c r="AW567" s="3">
        <f t="shared" si="57"/>
        <v>2.5511781069024</v>
      </c>
      <c r="AX567" s="3">
        <f t="shared" si="58"/>
        <v>0.36055512754639601</v>
      </c>
      <c r="AY567" s="3">
        <f t="shared" si="59"/>
        <v>-4.8239531358999999E-2</v>
      </c>
      <c r="BP567" s="4">
        <v>20</v>
      </c>
      <c r="BQ567" s="4">
        <v>25</v>
      </c>
      <c r="BR567" s="6">
        <f t="shared" si="60"/>
        <v>2.5511781069024</v>
      </c>
      <c r="BS567" s="6">
        <f t="shared" si="61"/>
        <v>0.36055512754639601</v>
      </c>
      <c r="BT567" s="6">
        <f t="shared" si="62"/>
        <v>-4.8239531358999999E-2</v>
      </c>
    </row>
    <row r="568" spans="1:72">
      <c r="A568">
        <v>20</v>
      </c>
      <c r="B568">
        <v>26</v>
      </c>
      <c r="C568" s="3">
        <v>2.8500787394884801</v>
      </c>
      <c r="D568" s="3">
        <v>0.44376015698017801</v>
      </c>
      <c r="E568" s="3">
        <v>0.69096102897003997</v>
      </c>
      <c r="Q568">
        <v>20</v>
      </c>
      <c r="R568">
        <v>26</v>
      </c>
      <c r="S568" s="3">
        <v>2.8500787394884801</v>
      </c>
      <c r="T568" s="3">
        <v>0.44376015698017801</v>
      </c>
      <c r="U568" s="3">
        <f t="shared" si="56"/>
        <v>-0.15141798429983341</v>
      </c>
      <c r="AT568" cm="1">
        <f t="array" ref="AT568">_xlfn.XLOOKUP(1, ($AP$2:$AP$14 &lt;= U568) * ($AQ$2:$AQ$14 &gt;= U568), $AO$2:$AO$14, "範囲外")</f>
        <v>11</v>
      </c>
      <c r="AU568">
        <v>20</v>
      </c>
      <c r="AV568">
        <v>26</v>
      </c>
      <c r="AW568" s="3">
        <f t="shared" si="57"/>
        <v>2.8500787394884801</v>
      </c>
      <c r="AX568" s="3">
        <f t="shared" si="58"/>
        <v>0.44376015698017801</v>
      </c>
      <c r="AY568" s="3">
        <f t="shared" si="59"/>
        <v>-0.19223783601</v>
      </c>
      <c r="BP568" s="4">
        <v>20</v>
      </c>
      <c r="BQ568" s="4">
        <v>26</v>
      </c>
      <c r="BR568" s="6">
        <f t="shared" si="60"/>
        <v>2.8500787394884801</v>
      </c>
      <c r="BS568" s="6">
        <f t="shared" si="61"/>
        <v>0.44376015698017801</v>
      </c>
      <c r="BT568" s="6">
        <f t="shared" si="62"/>
        <v>-0.19223783601</v>
      </c>
    </row>
    <row r="569" spans="1:72">
      <c r="A569">
        <v>21</v>
      </c>
      <c r="B569">
        <v>0</v>
      </c>
      <c r="C569" s="3">
        <v>2.6999999999999802</v>
      </c>
      <c r="D569" s="3">
        <v>-5.4864366380667799E-16</v>
      </c>
      <c r="E569" s="3">
        <v>-3.4298633917220499E-14</v>
      </c>
      <c r="Q569">
        <v>21</v>
      </c>
      <c r="R569">
        <v>0</v>
      </c>
      <c r="S569" s="3">
        <v>2.6999999999999802</v>
      </c>
      <c r="T569" s="3">
        <v>-5.4864366380667799E-16</v>
      </c>
      <c r="U569" s="3">
        <f t="shared" si="56"/>
        <v>8.0528176719478019E-15</v>
      </c>
      <c r="AT569" cm="1">
        <f t="array" ref="AT569">_xlfn.XLOOKUP(1, ($AP$2:$AP$14 &lt;= U569) * ($AQ$2:$AQ$14 &gt;= U569), $AO$2:$AO$14, "範囲外")</f>
        <v>7</v>
      </c>
      <c r="AU569">
        <v>21</v>
      </c>
      <c r="AV569">
        <v>0</v>
      </c>
      <c r="AW569" s="3">
        <f t="shared" si="57"/>
        <v>2.6999999999999802</v>
      </c>
      <c r="AX569" s="3">
        <f t="shared" si="58"/>
        <v>-5.4864366380667799E-16</v>
      </c>
      <c r="AY569" s="3">
        <f t="shared" si="59"/>
        <v>0</v>
      </c>
      <c r="BP569" s="4">
        <v>21</v>
      </c>
      <c r="BQ569" s="4">
        <v>0</v>
      </c>
      <c r="BR569" s="6">
        <f t="shared" si="60"/>
        <v>2.6999999999999802</v>
      </c>
      <c r="BS569" s="6">
        <f t="shared" si="61"/>
        <v>-5.4864366380667799E-16</v>
      </c>
      <c r="BT569" s="6">
        <f t="shared" si="62"/>
        <v>0</v>
      </c>
    </row>
    <row r="570" spans="1:72">
      <c r="A570">
        <v>21</v>
      </c>
      <c r="B570">
        <v>1</v>
      </c>
      <c r="C570" s="3">
        <v>2.8241189047845201</v>
      </c>
      <c r="D570" s="3">
        <v>-5.50873203597911E-16</v>
      </c>
      <c r="E570" s="3">
        <v>0.16982266948014901</v>
      </c>
      <c r="Q570">
        <v>21</v>
      </c>
      <c r="R570">
        <v>1</v>
      </c>
      <c r="S570" s="3">
        <v>2.8241189047845201</v>
      </c>
      <c r="T570" s="3">
        <v>-5.50873203597911E-16</v>
      </c>
      <c r="U570" s="3">
        <f t="shared" si="56"/>
        <v>-3.8235798198443645E-2</v>
      </c>
      <c r="AT570" cm="1">
        <f t="array" ref="AT570">_xlfn.XLOOKUP(1, ($AP$2:$AP$14 &lt;= U570) * ($AQ$2:$AQ$14 &gt;= U570), $AO$2:$AO$14, "範囲外")</f>
        <v>9</v>
      </c>
      <c r="AU570">
        <v>21</v>
      </c>
      <c r="AV570">
        <v>1</v>
      </c>
      <c r="AW570" s="3">
        <f t="shared" si="57"/>
        <v>2.8241189047845201</v>
      </c>
      <c r="AX570" s="3">
        <f t="shared" si="58"/>
        <v>-5.50873203597911E-16</v>
      </c>
      <c r="AY570" s="3">
        <f t="shared" si="59"/>
        <v>-4.8239531358999999E-2</v>
      </c>
      <c r="BP570" s="4">
        <v>21</v>
      </c>
      <c r="BQ570" s="4">
        <v>1</v>
      </c>
      <c r="BR570" s="6">
        <f t="shared" si="60"/>
        <v>2.8241189047845201</v>
      </c>
      <c r="BS570" s="6">
        <f t="shared" si="61"/>
        <v>-5.50873203597911E-16</v>
      </c>
      <c r="BT570" s="6">
        <f t="shared" si="62"/>
        <v>-4.8239531358999999E-2</v>
      </c>
    </row>
    <row r="571" spans="1:72">
      <c r="A571">
        <v>21</v>
      </c>
      <c r="B571">
        <v>2</v>
      </c>
      <c r="C571" s="3">
        <v>3.1864209841553901</v>
      </c>
      <c r="D571" s="3">
        <v>-5.4900757017225997E-16</v>
      </c>
      <c r="E571" s="3">
        <v>0.79162851750350105</v>
      </c>
      <c r="Q571">
        <v>21</v>
      </c>
      <c r="R571">
        <v>2</v>
      </c>
      <c r="S571" s="3">
        <v>3.1864209841553901</v>
      </c>
      <c r="T571" s="3">
        <v>-5.4900757017225997E-16</v>
      </c>
      <c r="U571" s="3">
        <f t="shared" si="56"/>
        <v>-0.15502209812591208</v>
      </c>
      <c r="AT571" cm="1">
        <f t="array" ref="AT571">_xlfn.XLOOKUP(1, ($AP$2:$AP$14 &lt;= U571) * ($AQ$2:$AQ$14 &gt;= U571), $AO$2:$AO$14, "範囲外")</f>
        <v>11</v>
      </c>
      <c r="AU571">
        <v>21</v>
      </c>
      <c r="AV571">
        <v>2</v>
      </c>
      <c r="AW571" s="3">
        <f t="shared" si="57"/>
        <v>3.1864209841553901</v>
      </c>
      <c r="AX571" s="3">
        <f t="shared" si="58"/>
        <v>-5.4900757017225997E-16</v>
      </c>
      <c r="AY571" s="3">
        <f t="shared" si="59"/>
        <v>-0.19223783601</v>
      </c>
      <c r="BP571" s="4">
        <v>21</v>
      </c>
      <c r="BQ571" s="4">
        <v>2</v>
      </c>
      <c r="BR571" s="6">
        <f t="shared" si="60"/>
        <v>3.1864209841553901</v>
      </c>
      <c r="BS571" s="6">
        <f t="shared" si="61"/>
        <v>-5.4900757017225997E-16</v>
      </c>
      <c r="BT571" s="6">
        <f t="shared" si="62"/>
        <v>-0.19223783601</v>
      </c>
    </row>
    <row r="572" spans="1:72">
      <c r="A572">
        <v>21</v>
      </c>
      <c r="B572">
        <v>3</v>
      </c>
      <c r="C572" s="3">
        <v>2.6356380397335601</v>
      </c>
      <c r="D572" s="3">
        <v>0.17387048921305701</v>
      </c>
      <c r="E572" s="3">
        <v>-3.2911173065341297E-14</v>
      </c>
      <c r="Q572">
        <v>21</v>
      </c>
      <c r="R572">
        <v>3</v>
      </c>
      <c r="S572" s="3">
        <v>2.6356380397335601</v>
      </c>
      <c r="T572" s="3">
        <v>0.17387048921305701</v>
      </c>
      <c r="U572" s="3">
        <f t="shared" si="56"/>
        <v>7.8949192862233357E-15</v>
      </c>
      <c r="AT572" cm="1">
        <f t="array" ref="AT572">_xlfn.XLOOKUP(1, ($AP$2:$AP$14 &lt;= U572) * ($AQ$2:$AQ$14 &gt;= U572), $AO$2:$AO$14, "範囲外")</f>
        <v>7</v>
      </c>
      <c r="AU572">
        <v>21</v>
      </c>
      <c r="AV572">
        <v>3</v>
      </c>
      <c r="AW572" s="3">
        <f t="shared" si="57"/>
        <v>2.6356380397335601</v>
      </c>
      <c r="AX572" s="3">
        <f t="shared" si="58"/>
        <v>0.17387048921305701</v>
      </c>
      <c r="AY572" s="3">
        <f t="shared" si="59"/>
        <v>0</v>
      </c>
      <c r="BP572" s="4">
        <v>21</v>
      </c>
      <c r="BQ572" s="4">
        <v>3</v>
      </c>
      <c r="BR572" s="6">
        <f t="shared" si="60"/>
        <v>2.6356380397335601</v>
      </c>
      <c r="BS572" s="6">
        <f t="shared" si="61"/>
        <v>0.17387048921305701</v>
      </c>
      <c r="BT572" s="6">
        <f t="shared" si="62"/>
        <v>0</v>
      </c>
    </row>
    <row r="573" spans="1:72">
      <c r="A573">
        <v>21</v>
      </c>
      <c r="B573">
        <v>4</v>
      </c>
      <c r="C573" s="3">
        <v>2.7543876928159801</v>
      </c>
      <c r="D573" s="3">
        <v>0.18835969664747801</v>
      </c>
      <c r="E573" s="3">
        <v>0.16460578341027199</v>
      </c>
      <c r="Q573">
        <v>21</v>
      </c>
      <c r="R573">
        <v>4</v>
      </c>
      <c r="S573" s="3">
        <v>2.7543876928159801</v>
      </c>
      <c r="T573" s="3">
        <v>0.18835969664747801</v>
      </c>
      <c r="U573" s="3">
        <f t="shared" si="56"/>
        <v>-3.8000028932222721E-2</v>
      </c>
      <c r="AT573" cm="1">
        <f t="array" ref="AT573">_xlfn.XLOOKUP(1, ($AP$2:$AP$14 &lt;= U573) * ($AQ$2:$AQ$14 &gt;= U573), $AO$2:$AO$14, "範囲外")</f>
        <v>9</v>
      </c>
      <c r="AU573">
        <v>21</v>
      </c>
      <c r="AV573">
        <v>4</v>
      </c>
      <c r="AW573" s="3">
        <f t="shared" si="57"/>
        <v>2.7543876928159801</v>
      </c>
      <c r="AX573" s="3">
        <f t="shared" si="58"/>
        <v>0.18835969664747801</v>
      </c>
      <c r="AY573" s="3">
        <f t="shared" si="59"/>
        <v>-4.8239531358999999E-2</v>
      </c>
      <c r="BP573" s="4">
        <v>21</v>
      </c>
      <c r="BQ573" s="4">
        <v>4</v>
      </c>
      <c r="BR573" s="6">
        <f t="shared" si="60"/>
        <v>2.7543876928159801</v>
      </c>
      <c r="BS573" s="6">
        <f t="shared" si="61"/>
        <v>0.18835969664747801</v>
      </c>
      <c r="BT573" s="6">
        <f t="shared" si="62"/>
        <v>-4.8239531358999999E-2</v>
      </c>
    </row>
    <row r="574" spans="1:72">
      <c r="A574">
        <v>21</v>
      </c>
      <c r="B574">
        <v>5</v>
      </c>
      <c r="C574" s="3">
        <v>3.1004919015893799</v>
      </c>
      <c r="D574" s="3">
        <v>0.23182731895074099</v>
      </c>
      <c r="E574" s="3">
        <v>0.76590987801927102</v>
      </c>
      <c r="Q574">
        <v>21</v>
      </c>
      <c r="R574">
        <v>5</v>
      </c>
      <c r="S574" s="3">
        <v>3.1004919015893799</v>
      </c>
      <c r="T574" s="3">
        <v>0.23182731895074099</v>
      </c>
      <c r="U574" s="3">
        <f t="shared" si="56"/>
        <v>-0.15417658420146882</v>
      </c>
      <c r="AT574" cm="1">
        <f t="array" ref="AT574">_xlfn.XLOOKUP(1, ($AP$2:$AP$14 &lt;= U574) * ($AQ$2:$AQ$14 &gt;= U574), $AO$2:$AO$14, "範囲外")</f>
        <v>11</v>
      </c>
      <c r="AU574">
        <v>21</v>
      </c>
      <c r="AV574">
        <v>5</v>
      </c>
      <c r="AW574" s="3">
        <f t="shared" si="57"/>
        <v>3.1004919015893799</v>
      </c>
      <c r="AX574" s="3">
        <f t="shared" si="58"/>
        <v>0.23182731895074099</v>
      </c>
      <c r="AY574" s="3">
        <f t="shared" si="59"/>
        <v>-0.19223783601</v>
      </c>
      <c r="BP574" s="4">
        <v>21</v>
      </c>
      <c r="BQ574" s="4">
        <v>5</v>
      </c>
      <c r="BR574" s="6">
        <f t="shared" si="60"/>
        <v>3.1004919015893799</v>
      </c>
      <c r="BS574" s="6">
        <f t="shared" si="61"/>
        <v>0.23182731895074099</v>
      </c>
      <c r="BT574" s="6">
        <f t="shared" si="62"/>
        <v>-0.19223783601</v>
      </c>
    </row>
    <row r="575" spans="1:72">
      <c r="A575">
        <v>21</v>
      </c>
      <c r="B575">
        <v>6</v>
      </c>
      <c r="C575" s="3">
        <v>2.44807544150675</v>
      </c>
      <c r="D575" s="3">
        <v>0.33282011773513598</v>
      </c>
      <c r="E575" s="3">
        <v>-2.8626849654333798E-14</v>
      </c>
      <c r="Q575">
        <v>21</v>
      </c>
      <c r="R575">
        <v>6</v>
      </c>
      <c r="S575" s="3">
        <v>2.44807544150675</v>
      </c>
      <c r="T575" s="3">
        <v>0.33282011773513598</v>
      </c>
      <c r="U575" s="3">
        <f t="shared" si="56"/>
        <v>7.263325743325468E-15</v>
      </c>
      <c r="AT575" cm="1">
        <f t="array" ref="AT575">_xlfn.XLOOKUP(1, ($AP$2:$AP$14 &lt;= U575) * ($AQ$2:$AQ$14 &gt;= U575), $AO$2:$AO$14, "範囲外")</f>
        <v>7</v>
      </c>
      <c r="AU575">
        <v>21</v>
      </c>
      <c r="AV575">
        <v>6</v>
      </c>
      <c r="AW575" s="3">
        <f t="shared" si="57"/>
        <v>2.44807544150675</v>
      </c>
      <c r="AX575" s="3">
        <f t="shared" si="58"/>
        <v>0.33282011773513598</v>
      </c>
      <c r="AY575" s="3">
        <f t="shared" si="59"/>
        <v>0</v>
      </c>
      <c r="BP575" s="4">
        <v>21</v>
      </c>
      <c r="BQ575" s="4">
        <v>6</v>
      </c>
      <c r="BR575" s="6">
        <f t="shared" si="60"/>
        <v>2.44807544150675</v>
      </c>
      <c r="BS575" s="6">
        <f t="shared" si="61"/>
        <v>0.33282011773513598</v>
      </c>
      <c r="BT575" s="6">
        <f t="shared" si="62"/>
        <v>0</v>
      </c>
    </row>
    <row r="576" spans="1:72">
      <c r="A576">
        <v>21</v>
      </c>
      <c r="B576">
        <v>7</v>
      </c>
      <c r="C576" s="3">
        <v>2.5511781069024</v>
      </c>
      <c r="D576" s="3">
        <v>0.36055512754639601</v>
      </c>
      <c r="E576" s="3">
        <v>0.14940281721923701</v>
      </c>
      <c r="Q576">
        <v>21</v>
      </c>
      <c r="R576">
        <v>7</v>
      </c>
      <c r="S576" s="3">
        <v>2.5511781069024</v>
      </c>
      <c r="T576" s="3">
        <v>0.36055512754639601</v>
      </c>
      <c r="U576" s="3">
        <f t="shared" si="56"/>
        <v>-3.7239375546557735E-2</v>
      </c>
      <c r="AT576" cm="1">
        <f t="array" ref="AT576">_xlfn.XLOOKUP(1, ($AP$2:$AP$14 &lt;= U576) * ($AQ$2:$AQ$14 &gt;= U576), $AO$2:$AO$14, "範囲外")</f>
        <v>9</v>
      </c>
      <c r="AU576">
        <v>21</v>
      </c>
      <c r="AV576">
        <v>7</v>
      </c>
      <c r="AW576" s="3">
        <f t="shared" si="57"/>
        <v>2.5511781069024</v>
      </c>
      <c r="AX576" s="3">
        <f t="shared" si="58"/>
        <v>0.36055512754639601</v>
      </c>
      <c r="AY576" s="3">
        <f t="shared" si="59"/>
        <v>-4.8239531358999999E-2</v>
      </c>
      <c r="BP576" s="4">
        <v>21</v>
      </c>
      <c r="BQ576" s="4">
        <v>7</v>
      </c>
      <c r="BR576" s="6">
        <f t="shared" si="60"/>
        <v>2.5511781069024</v>
      </c>
      <c r="BS576" s="6">
        <f t="shared" si="61"/>
        <v>0.36055512754639601</v>
      </c>
      <c r="BT576" s="6">
        <f t="shared" si="62"/>
        <v>-4.8239531358999999E-2</v>
      </c>
    </row>
    <row r="577" spans="1:72">
      <c r="A577">
        <v>21</v>
      </c>
      <c r="B577">
        <v>8</v>
      </c>
      <c r="C577" s="3">
        <v>2.8500787394884801</v>
      </c>
      <c r="D577" s="3">
        <v>0.44376015698017801</v>
      </c>
      <c r="E577" s="3">
        <v>0.69096102897003997</v>
      </c>
      <c r="Q577">
        <v>21</v>
      </c>
      <c r="R577">
        <v>8</v>
      </c>
      <c r="S577" s="3">
        <v>2.8500787394884801</v>
      </c>
      <c r="T577" s="3">
        <v>0.44376015698017801</v>
      </c>
      <c r="U577" s="3">
        <f t="shared" si="56"/>
        <v>-0.15141798429983341</v>
      </c>
      <c r="AT577" cm="1">
        <f t="array" ref="AT577">_xlfn.XLOOKUP(1, ($AP$2:$AP$14 &lt;= U577) * ($AQ$2:$AQ$14 &gt;= U577), $AO$2:$AO$14, "範囲外")</f>
        <v>11</v>
      </c>
      <c r="AU577">
        <v>21</v>
      </c>
      <c r="AV577">
        <v>8</v>
      </c>
      <c r="AW577" s="3">
        <f t="shared" si="57"/>
        <v>2.8500787394884801</v>
      </c>
      <c r="AX577" s="3">
        <f t="shared" si="58"/>
        <v>0.44376015698017801</v>
      </c>
      <c r="AY577" s="3">
        <f t="shared" si="59"/>
        <v>-0.19223783601</v>
      </c>
      <c r="BP577" s="4">
        <v>21</v>
      </c>
      <c r="BQ577" s="4">
        <v>8</v>
      </c>
      <c r="BR577" s="6">
        <f t="shared" si="60"/>
        <v>2.8500787394884801</v>
      </c>
      <c r="BS577" s="6">
        <f t="shared" si="61"/>
        <v>0.44376015698017801</v>
      </c>
      <c r="BT577" s="6">
        <f t="shared" si="62"/>
        <v>-0.19223783601</v>
      </c>
    </row>
    <row r="578" spans="1:72">
      <c r="A578">
        <v>21</v>
      </c>
      <c r="B578">
        <v>9</v>
      </c>
      <c r="C578" s="3">
        <v>2.6999999999999802</v>
      </c>
      <c r="D578" s="3">
        <v>-5.4864366380667799E-16</v>
      </c>
      <c r="E578" s="3">
        <v>-3.4298633917220499E-14</v>
      </c>
      <c r="Q578">
        <v>21</v>
      </c>
      <c r="R578">
        <v>9</v>
      </c>
      <c r="S578" s="3">
        <v>2.6999999999999802</v>
      </c>
      <c r="T578" s="3">
        <v>-5.4864366380667799E-16</v>
      </c>
      <c r="U578" s="3">
        <f t="shared" si="56"/>
        <v>8.0528176719478019E-15</v>
      </c>
      <c r="AT578" cm="1">
        <f t="array" ref="AT578">_xlfn.XLOOKUP(1, ($AP$2:$AP$14 &lt;= U578) * ($AQ$2:$AQ$14 &gt;= U578), $AO$2:$AO$14, "範囲外")</f>
        <v>7</v>
      </c>
      <c r="AU578">
        <v>21</v>
      </c>
      <c r="AV578">
        <v>9</v>
      </c>
      <c r="AW578" s="3">
        <f t="shared" si="57"/>
        <v>2.6999999999999802</v>
      </c>
      <c r="AX578" s="3">
        <f t="shared" si="58"/>
        <v>-5.4864366380667799E-16</v>
      </c>
      <c r="AY578" s="3">
        <f t="shared" si="59"/>
        <v>0</v>
      </c>
      <c r="BP578" s="4">
        <v>21</v>
      </c>
      <c r="BQ578" s="4">
        <v>9</v>
      </c>
      <c r="BR578" s="6">
        <f t="shared" si="60"/>
        <v>2.6999999999999802</v>
      </c>
      <c r="BS578" s="6">
        <f t="shared" si="61"/>
        <v>-5.4864366380667799E-16</v>
      </c>
      <c r="BT578" s="6">
        <f t="shared" si="62"/>
        <v>0</v>
      </c>
    </row>
    <row r="579" spans="1:72">
      <c r="A579">
        <v>21</v>
      </c>
      <c r="B579">
        <v>10</v>
      </c>
      <c r="C579" s="3">
        <v>2.7616137461474302</v>
      </c>
      <c r="D579" s="3">
        <v>-5.48638156889193E-16</v>
      </c>
      <c r="E579" s="3">
        <v>0.16514639493703201</v>
      </c>
      <c r="Q579">
        <v>21</v>
      </c>
      <c r="R579">
        <v>10</v>
      </c>
      <c r="S579" s="3">
        <v>2.7616137461474302</v>
      </c>
      <c r="T579" s="3">
        <v>-5.48638156889193E-16</v>
      </c>
      <c r="U579" s="3">
        <f t="shared" ref="U579:U642" si="63">(2*ATAN2(E579,C579)*180/PI()-180)/180</f>
        <v>-3.8025014532978692E-2</v>
      </c>
      <c r="AT579" cm="1">
        <f t="array" ref="AT579">_xlfn.XLOOKUP(1, ($AP$2:$AP$14 &lt;= U579) * ($AQ$2:$AQ$14 &gt;= U579), $AO$2:$AO$14, "範囲外")</f>
        <v>9</v>
      </c>
      <c r="AU579">
        <v>21</v>
      </c>
      <c r="AV579">
        <v>10</v>
      </c>
      <c r="AW579" s="3">
        <f t="shared" ref="AW579:AW642" si="64">S579</f>
        <v>2.7616137461474302</v>
      </c>
      <c r="AX579" s="3">
        <f t="shared" ref="AX579:AX642" si="65">T579</f>
        <v>-5.48638156889193E-16</v>
      </c>
      <c r="AY579" s="3">
        <f t="shared" ref="AY579:AY642" si="66">_xlfn.XLOOKUP(AT579, $AO$2:$AO$14, $AR$2:$AR$14)</f>
        <v>-4.8239531358999999E-2</v>
      </c>
      <c r="BP579" s="4">
        <v>21</v>
      </c>
      <c r="BQ579" s="4">
        <v>10</v>
      </c>
      <c r="BR579" s="6">
        <f t="shared" ref="BR579:BR642" si="67">IF((AW579&gt;5)*(AW579&lt;=6),5.5,AW579)</f>
        <v>2.7616137461474302</v>
      </c>
      <c r="BS579" s="6">
        <f t="shared" ref="BS579:BS642" si="68">AX579</f>
        <v>-5.48638156889193E-16</v>
      </c>
      <c r="BT579" s="6">
        <f t="shared" ref="BT579:BT642" si="69">AY579</f>
        <v>-4.8239531358999999E-2</v>
      </c>
    </row>
    <row r="580" spans="1:72">
      <c r="A580">
        <v>21</v>
      </c>
      <c r="B580">
        <v>11</v>
      </c>
      <c r="C580" s="3">
        <v>2.93609139639217</v>
      </c>
      <c r="D580" s="3">
        <v>-5.6330942883366696E-16</v>
      </c>
      <c r="E580" s="3">
        <v>0.71670468231682405</v>
      </c>
      <c r="Q580">
        <v>21</v>
      </c>
      <c r="R580">
        <v>11</v>
      </c>
      <c r="S580" s="3">
        <v>2.93609139639217</v>
      </c>
      <c r="T580" s="3">
        <v>-5.6330942883366696E-16</v>
      </c>
      <c r="U580" s="3">
        <f t="shared" si="63"/>
        <v>-0.15241924730357082</v>
      </c>
      <c r="AT580" cm="1">
        <f t="array" ref="AT580">_xlfn.XLOOKUP(1, ($AP$2:$AP$14 &lt;= U580) * ($AQ$2:$AQ$14 &gt;= U580), $AO$2:$AO$14, "範囲外")</f>
        <v>11</v>
      </c>
      <c r="AU580">
        <v>21</v>
      </c>
      <c r="AV580">
        <v>11</v>
      </c>
      <c r="AW580" s="3">
        <f t="shared" si="64"/>
        <v>2.93609139639217</v>
      </c>
      <c r="AX580" s="3">
        <f t="shared" si="65"/>
        <v>-5.6330942883366696E-16</v>
      </c>
      <c r="AY580" s="3">
        <f t="shared" si="66"/>
        <v>-0.19223783601</v>
      </c>
      <c r="BP580" s="4">
        <v>21</v>
      </c>
      <c r="BQ580" s="4">
        <v>11</v>
      </c>
      <c r="BR580" s="6">
        <f t="shared" si="67"/>
        <v>2.93609139639217</v>
      </c>
      <c r="BS580" s="6">
        <f t="shared" si="68"/>
        <v>-5.6330942883366696E-16</v>
      </c>
      <c r="BT580" s="6">
        <f t="shared" si="69"/>
        <v>-0.19223783601</v>
      </c>
    </row>
    <row r="581" spans="1:72">
      <c r="A581">
        <v>21</v>
      </c>
      <c r="B581">
        <v>12</v>
      </c>
      <c r="C581" s="3">
        <v>2.6356380397335601</v>
      </c>
      <c r="D581" s="3">
        <v>0.17387048921305701</v>
      </c>
      <c r="E581" s="3">
        <v>-3.2906882317204297E-14</v>
      </c>
      <c r="Q581">
        <v>21</v>
      </c>
      <c r="R581">
        <v>12</v>
      </c>
      <c r="S581" s="3">
        <v>2.6356380397335601</v>
      </c>
      <c r="T581" s="3">
        <v>0.17387048921305701</v>
      </c>
      <c r="U581" s="3">
        <f t="shared" si="63"/>
        <v>7.8949192862233357E-15</v>
      </c>
      <c r="AT581" cm="1">
        <f t="array" ref="AT581">_xlfn.XLOOKUP(1, ($AP$2:$AP$14 &lt;= U581) * ($AQ$2:$AQ$14 &gt;= U581), $AO$2:$AO$14, "範囲外")</f>
        <v>7</v>
      </c>
      <c r="AU581">
        <v>21</v>
      </c>
      <c r="AV581">
        <v>12</v>
      </c>
      <c r="AW581" s="3">
        <f t="shared" si="64"/>
        <v>2.6356380397335601</v>
      </c>
      <c r="AX581" s="3">
        <f t="shared" si="65"/>
        <v>0.17387048921305701</v>
      </c>
      <c r="AY581" s="3">
        <f t="shared" si="66"/>
        <v>0</v>
      </c>
      <c r="BP581" s="4">
        <v>21</v>
      </c>
      <c r="BQ581" s="4">
        <v>12</v>
      </c>
      <c r="BR581" s="6">
        <f t="shared" si="67"/>
        <v>2.6356380397335601</v>
      </c>
      <c r="BS581" s="6">
        <f t="shared" si="68"/>
        <v>0.17387048921305701</v>
      </c>
      <c r="BT581" s="6">
        <f t="shared" si="69"/>
        <v>0</v>
      </c>
    </row>
    <row r="582" spans="1:72">
      <c r="A582">
        <v>21</v>
      </c>
      <c r="B582">
        <v>13</v>
      </c>
      <c r="C582" s="3">
        <v>2.6945645038699801</v>
      </c>
      <c r="D582" s="3">
        <v>0.18111509293026801</v>
      </c>
      <c r="E582" s="3">
        <v>0.160130158331382</v>
      </c>
      <c r="Q582">
        <v>21</v>
      </c>
      <c r="R582">
        <v>13</v>
      </c>
      <c r="S582" s="3">
        <v>2.6945645038699801</v>
      </c>
      <c r="T582" s="3">
        <v>0.18111509293026801</v>
      </c>
      <c r="U582" s="3">
        <f t="shared" si="63"/>
        <v>-3.7788025842394921E-2</v>
      </c>
      <c r="AT582" cm="1">
        <f t="array" ref="AT582">_xlfn.XLOOKUP(1, ($AP$2:$AP$14 &lt;= U582) * ($AQ$2:$AQ$14 &gt;= U582), $AO$2:$AO$14, "範囲外")</f>
        <v>9</v>
      </c>
      <c r="AU582">
        <v>21</v>
      </c>
      <c r="AV582">
        <v>13</v>
      </c>
      <c r="AW582" s="3">
        <f t="shared" si="64"/>
        <v>2.6945645038699801</v>
      </c>
      <c r="AX582" s="3">
        <f t="shared" si="65"/>
        <v>0.18111509293026801</v>
      </c>
      <c r="AY582" s="3">
        <f t="shared" si="66"/>
        <v>-4.8239531358999999E-2</v>
      </c>
      <c r="BP582" s="4">
        <v>21</v>
      </c>
      <c r="BQ582" s="4">
        <v>13</v>
      </c>
      <c r="BR582" s="6">
        <f t="shared" si="67"/>
        <v>2.6945645038699801</v>
      </c>
      <c r="BS582" s="6">
        <f t="shared" si="68"/>
        <v>0.18111509293026801</v>
      </c>
      <c r="BT582" s="6">
        <f t="shared" si="69"/>
        <v>-4.8239531358999999E-2</v>
      </c>
    </row>
    <row r="583" spans="1:72">
      <c r="A583">
        <v>21</v>
      </c>
      <c r="B583">
        <v>14</v>
      </c>
      <c r="C583" s="3">
        <v>2.8609034491469201</v>
      </c>
      <c r="D583" s="3">
        <v>0.20284890408189901</v>
      </c>
      <c r="E583" s="3">
        <v>0.69420087276812203</v>
      </c>
      <c r="Q583">
        <v>21</v>
      </c>
      <c r="R583">
        <v>14</v>
      </c>
      <c r="S583" s="3">
        <v>2.8609034491469201</v>
      </c>
      <c r="T583" s="3">
        <v>0.20284890408189901</v>
      </c>
      <c r="U583" s="3">
        <f t="shared" si="63"/>
        <v>-0.1515473481747798</v>
      </c>
      <c r="AT583" cm="1">
        <f t="array" ref="AT583">_xlfn.XLOOKUP(1, ($AP$2:$AP$14 &lt;= U583) * ($AQ$2:$AQ$14 &gt;= U583), $AO$2:$AO$14, "範囲外")</f>
        <v>11</v>
      </c>
      <c r="AU583">
        <v>21</v>
      </c>
      <c r="AV583">
        <v>14</v>
      </c>
      <c r="AW583" s="3">
        <f t="shared" si="64"/>
        <v>2.8609034491469201</v>
      </c>
      <c r="AX583" s="3">
        <f t="shared" si="65"/>
        <v>0.20284890408189901</v>
      </c>
      <c r="AY583" s="3">
        <f t="shared" si="66"/>
        <v>-0.19223783601</v>
      </c>
      <c r="BP583" s="4">
        <v>21</v>
      </c>
      <c r="BQ583" s="4">
        <v>14</v>
      </c>
      <c r="BR583" s="6">
        <f t="shared" si="67"/>
        <v>2.8609034491469201</v>
      </c>
      <c r="BS583" s="6">
        <f t="shared" si="68"/>
        <v>0.20284890408189901</v>
      </c>
      <c r="BT583" s="6">
        <f t="shared" si="69"/>
        <v>-0.19223783601</v>
      </c>
    </row>
    <row r="584" spans="1:72">
      <c r="A584">
        <v>21</v>
      </c>
      <c r="B584">
        <v>15</v>
      </c>
      <c r="C584" s="3">
        <v>2.44807544150675</v>
      </c>
      <c r="D584" s="3">
        <v>0.33282011773513598</v>
      </c>
      <c r="E584" s="3">
        <v>-2.8626849654333798E-14</v>
      </c>
      <c r="Q584">
        <v>21</v>
      </c>
      <c r="R584">
        <v>15</v>
      </c>
      <c r="S584" s="3">
        <v>2.44807544150675</v>
      </c>
      <c r="T584" s="3">
        <v>0.33282011773513598</v>
      </c>
      <c r="U584" s="3">
        <f t="shared" si="63"/>
        <v>7.263325743325468E-15</v>
      </c>
      <c r="AT584" cm="1">
        <f t="array" ref="AT584">_xlfn.XLOOKUP(1, ($AP$2:$AP$14 &lt;= U584) * ($AQ$2:$AQ$14 &gt;= U584), $AO$2:$AO$14, "範囲外")</f>
        <v>7</v>
      </c>
      <c r="AU584">
        <v>21</v>
      </c>
      <c r="AV584">
        <v>15</v>
      </c>
      <c r="AW584" s="3">
        <f t="shared" si="64"/>
        <v>2.44807544150675</v>
      </c>
      <c r="AX584" s="3">
        <f t="shared" si="65"/>
        <v>0.33282011773513598</v>
      </c>
      <c r="AY584" s="3">
        <f t="shared" si="66"/>
        <v>0</v>
      </c>
      <c r="BP584" s="4">
        <v>21</v>
      </c>
      <c r="BQ584" s="4">
        <v>15</v>
      </c>
      <c r="BR584" s="6">
        <f t="shared" si="67"/>
        <v>2.44807544150675</v>
      </c>
      <c r="BS584" s="6">
        <f t="shared" si="68"/>
        <v>0.33282011773513598</v>
      </c>
      <c r="BT584" s="6">
        <f t="shared" si="69"/>
        <v>0</v>
      </c>
    </row>
    <row r="585" spans="1:72">
      <c r="A585">
        <v>21</v>
      </c>
      <c r="B585">
        <v>16</v>
      </c>
      <c r="C585" s="3">
        <v>2.49917067126077</v>
      </c>
      <c r="D585" s="3">
        <v>0.34668762264076602</v>
      </c>
      <c r="E585" s="3">
        <v>0.14551192160923199</v>
      </c>
      <c r="Q585">
        <v>21</v>
      </c>
      <c r="R585">
        <v>16</v>
      </c>
      <c r="S585" s="3">
        <v>2.49917067126077</v>
      </c>
      <c r="T585" s="3">
        <v>0.34668762264076602</v>
      </c>
      <c r="U585" s="3">
        <f t="shared" si="63"/>
        <v>-3.7024801911942185E-2</v>
      </c>
      <c r="AT585" cm="1">
        <f t="array" ref="AT585">_xlfn.XLOOKUP(1, ($AP$2:$AP$14 &lt;= U585) * ($AQ$2:$AQ$14 &gt;= U585), $AO$2:$AO$14, "範囲外")</f>
        <v>9</v>
      </c>
      <c r="AU585">
        <v>21</v>
      </c>
      <c r="AV585">
        <v>16</v>
      </c>
      <c r="AW585" s="3">
        <f t="shared" si="64"/>
        <v>2.49917067126077</v>
      </c>
      <c r="AX585" s="3">
        <f t="shared" si="65"/>
        <v>0.34668762264076602</v>
      </c>
      <c r="AY585" s="3">
        <f t="shared" si="66"/>
        <v>-4.8239531358999999E-2</v>
      </c>
      <c r="BP585" s="4">
        <v>21</v>
      </c>
      <c r="BQ585" s="4">
        <v>16</v>
      </c>
      <c r="BR585" s="6">
        <f t="shared" si="67"/>
        <v>2.49917067126077</v>
      </c>
      <c r="BS585" s="6">
        <f t="shared" si="68"/>
        <v>0.34668762264076602</v>
      </c>
      <c r="BT585" s="6">
        <f t="shared" si="69"/>
        <v>-4.8239531358999999E-2</v>
      </c>
    </row>
    <row r="586" spans="1:72">
      <c r="A586">
        <v>21</v>
      </c>
      <c r="B586">
        <v>17</v>
      </c>
      <c r="C586" s="3">
        <v>2.6417919323086299</v>
      </c>
      <c r="D586" s="3">
        <v>0.38829013735765699</v>
      </c>
      <c r="E586" s="3">
        <v>0.62862062985004696</v>
      </c>
      <c r="Q586">
        <v>21</v>
      </c>
      <c r="R586">
        <v>17</v>
      </c>
      <c r="S586" s="3">
        <v>2.6417919323086299</v>
      </c>
      <c r="T586" s="3">
        <v>0.38829013735765699</v>
      </c>
      <c r="U586" s="3">
        <f t="shared" si="63"/>
        <v>-0.14871944970575157</v>
      </c>
      <c r="AT586" cm="1">
        <f t="array" ref="AT586">_xlfn.XLOOKUP(1, ($AP$2:$AP$14 &lt;= U586) * ($AQ$2:$AQ$14 &gt;= U586), $AO$2:$AO$14, "範囲外")</f>
        <v>11</v>
      </c>
      <c r="AU586">
        <v>21</v>
      </c>
      <c r="AV586">
        <v>17</v>
      </c>
      <c r="AW586" s="3">
        <f t="shared" si="64"/>
        <v>2.6417919323086299</v>
      </c>
      <c r="AX586" s="3">
        <f t="shared" si="65"/>
        <v>0.38829013735765699</v>
      </c>
      <c r="AY586" s="3">
        <f t="shared" si="66"/>
        <v>-0.19223783601</v>
      </c>
      <c r="BP586" s="4">
        <v>21</v>
      </c>
      <c r="BQ586" s="4">
        <v>17</v>
      </c>
      <c r="BR586" s="6">
        <f t="shared" si="67"/>
        <v>2.6417919323086299</v>
      </c>
      <c r="BS586" s="6">
        <f t="shared" si="68"/>
        <v>0.38829013735765699</v>
      </c>
      <c r="BT586" s="6">
        <f t="shared" si="69"/>
        <v>-0.19223783601</v>
      </c>
    </row>
    <row r="587" spans="1:72">
      <c r="A587">
        <v>21</v>
      </c>
      <c r="B587">
        <v>18</v>
      </c>
      <c r="C587" s="3">
        <v>2.6999999999999802</v>
      </c>
      <c r="D587" s="3">
        <v>-5.4864366380667799E-16</v>
      </c>
      <c r="E587" s="3">
        <v>-3.4298633917220499E-14</v>
      </c>
      <c r="Q587">
        <v>21</v>
      </c>
      <c r="R587">
        <v>18</v>
      </c>
      <c r="S587" s="3">
        <v>2.6999999999999802</v>
      </c>
      <c r="T587" s="3">
        <v>-5.4864366380667799E-16</v>
      </c>
      <c r="U587" s="3">
        <f t="shared" si="63"/>
        <v>8.0528176719478019E-15</v>
      </c>
      <c r="AT587" cm="1">
        <f t="array" ref="AT587">_xlfn.XLOOKUP(1, ($AP$2:$AP$14 &lt;= U587) * ($AQ$2:$AQ$14 &gt;= U587), $AO$2:$AO$14, "範囲外")</f>
        <v>7</v>
      </c>
      <c r="AU587">
        <v>21</v>
      </c>
      <c r="AV587">
        <v>18</v>
      </c>
      <c r="AW587" s="3">
        <f t="shared" si="64"/>
        <v>2.6999999999999802</v>
      </c>
      <c r="AX587" s="3">
        <f t="shared" si="65"/>
        <v>-5.4864366380667799E-16</v>
      </c>
      <c r="AY587" s="3">
        <f t="shared" si="66"/>
        <v>0</v>
      </c>
      <c r="BP587" s="4">
        <v>21</v>
      </c>
      <c r="BQ587" s="4">
        <v>18</v>
      </c>
      <c r="BR587" s="6">
        <f t="shared" si="67"/>
        <v>2.6999999999999802</v>
      </c>
      <c r="BS587" s="6">
        <f t="shared" si="68"/>
        <v>-5.4864366380667799E-16</v>
      </c>
      <c r="BT587" s="6">
        <f t="shared" si="69"/>
        <v>0</v>
      </c>
    </row>
    <row r="588" spans="1:72">
      <c r="A588">
        <v>21</v>
      </c>
      <c r="B588">
        <v>19</v>
      </c>
      <c r="C588" s="3">
        <v>2.69910858751033</v>
      </c>
      <c r="D588" s="3">
        <v>-5.5456693692423204E-16</v>
      </c>
      <c r="E588" s="3">
        <v>0.16047012039391401</v>
      </c>
      <c r="Q588">
        <v>21</v>
      </c>
      <c r="R588">
        <v>19</v>
      </c>
      <c r="S588" s="3">
        <v>2.69910858751033</v>
      </c>
      <c r="T588" s="3">
        <v>-5.5456693692423204E-16</v>
      </c>
      <c r="U588" s="3">
        <f t="shared" si="63"/>
        <v>-3.780445940047391E-2</v>
      </c>
      <c r="AT588" cm="1">
        <f t="array" ref="AT588">_xlfn.XLOOKUP(1, ($AP$2:$AP$14 &lt;= U588) * ($AQ$2:$AQ$14 &gt;= U588), $AO$2:$AO$14, "範囲外")</f>
        <v>9</v>
      </c>
      <c r="AU588">
        <v>21</v>
      </c>
      <c r="AV588">
        <v>19</v>
      </c>
      <c r="AW588" s="3">
        <f t="shared" si="64"/>
        <v>2.69910858751033</v>
      </c>
      <c r="AX588" s="3">
        <f t="shared" si="65"/>
        <v>-5.5456693692423204E-16</v>
      </c>
      <c r="AY588" s="3">
        <f t="shared" si="66"/>
        <v>-4.8239531358999999E-2</v>
      </c>
      <c r="BP588" s="4">
        <v>21</v>
      </c>
      <c r="BQ588" s="4">
        <v>19</v>
      </c>
      <c r="BR588" s="6">
        <f t="shared" si="67"/>
        <v>2.69910858751033</v>
      </c>
      <c r="BS588" s="6">
        <f t="shared" si="68"/>
        <v>-5.5456693692423204E-16</v>
      </c>
      <c r="BT588" s="6">
        <f t="shared" si="69"/>
        <v>-4.8239531358999999E-2</v>
      </c>
    </row>
    <row r="589" spans="1:72">
      <c r="A589">
        <v>21</v>
      </c>
      <c r="B589">
        <v>20</v>
      </c>
      <c r="C589" s="3">
        <v>2.6857618086289601</v>
      </c>
      <c r="D589" s="3">
        <v>-5.5750749933601796E-16</v>
      </c>
      <c r="E589" s="3">
        <v>0.64178084713014905</v>
      </c>
      <c r="Q589">
        <v>21</v>
      </c>
      <c r="R589">
        <v>20</v>
      </c>
      <c r="S589" s="3">
        <v>2.6857618086289601</v>
      </c>
      <c r="T589" s="3">
        <v>-5.5750749933601796E-16</v>
      </c>
      <c r="U589" s="3">
        <f t="shared" si="63"/>
        <v>-0.14932444689791124</v>
      </c>
      <c r="AT589" cm="1">
        <f t="array" ref="AT589">_xlfn.XLOOKUP(1, ($AP$2:$AP$14 &lt;= U589) * ($AQ$2:$AQ$14 &gt;= U589), $AO$2:$AO$14, "範囲外")</f>
        <v>11</v>
      </c>
      <c r="AU589">
        <v>21</v>
      </c>
      <c r="AV589">
        <v>20</v>
      </c>
      <c r="AW589" s="3">
        <f t="shared" si="64"/>
        <v>2.6857618086289601</v>
      </c>
      <c r="AX589" s="3">
        <f t="shared" si="65"/>
        <v>-5.5750749933601796E-16</v>
      </c>
      <c r="AY589" s="3">
        <f t="shared" si="66"/>
        <v>-0.19223783601</v>
      </c>
      <c r="BP589" s="4">
        <v>21</v>
      </c>
      <c r="BQ589" s="4">
        <v>20</v>
      </c>
      <c r="BR589" s="6">
        <f t="shared" si="67"/>
        <v>2.6857618086289601</v>
      </c>
      <c r="BS589" s="6">
        <f t="shared" si="68"/>
        <v>-5.5750749933601796E-16</v>
      </c>
      <c r="BT589" s="6">
        <f t="shared" si="69"/>
        <v>-0.19223783601</v>
      </c>
    </row>
    <row r="590" spans="1:72">
      <c r="A590">
        <v>21</v>
      </c>
      <c r="B590">
        <v>21</v>
      </c>
      <c r="C590" s="3">
        <v>2.6356380397335601</v>
      </c>
      <c r="D590" s="3">
        <v>0.17387048921305701</v>
      </c>
      <c r="E590" s="3">
        <v>-3.2911173065341297E-14</v>
      </c>
      <c r="Q590">
        <v>21</v>
      </c>
      <c r="R590">
        <v>21</v>
      </c>
      <c r="S590" s="3">
        <v>2.6356380397335601</v>
      </c>
      <c r="T590" s="3">
        <v>0.17387048921305701</v>
      </c>
      <c r="U590" s="3">
        <f t="shared" si="63"/>
        <v>7.8949192862233357E-15</v>
      </c>
      <c r="AT590" cm="1">
        <f t="array" ref="AT590">_xlfn.XLOOKUP(1, ($AP$2:$AP$14 &lt;= U590) * ($AQ$2:$AQ$14 &gt;= U590), $AO$2:$AO$14, "範囲外")</f>
        <v>7</v>
      </c>
      <c r="AU590">
        <v>21</v>
      </c>
      <c r="AV590">
        <v>21</v>
      </c>
      <c r="AW590" s="3">
        <f t="shared" si="64"/>
        <v>2.6356380397335601</v>
      </c>
      <c r="AX590" s="3">
        <f t="shared" si="65"/>
        <v>0.17387048921305701</v>
      </c>
      <c r="AY590" s="3">
        <f t="shared" si="66"/>
        <v>0</v>
      </c>
      <c r="BP590" s="4">
        <v>21</v>
      </c>
      <c r="BQ590" s="4">
        <v>21</v>
      </c>
      <c r="BR590" s="6">
        <f t="shared" si="67"/>
        <v>2.6356380397335601</v>
      </c>
      <c r="BS590" s="6">
        <f t="shared" si="68"/>
        <v>0.17387048921305701</v>
      </c>
      <c r="BT590" s="6">
        <f t="shared" si="69"/>
        <v>0</v>
      </c>
    </row>
    <row r="591" spans="1:72">
      <c r="A591">
        <v>21</v>
      </c>
      <c r="B591">
        <v>22</v>
      </c>
      <c r="C591" s="3">
        <v>2.63474131492399</v>
      </c>
      <c r="D591" s="3">
        <v>0.17387048921305701</v>
      </c>
      <c r="E591" s="3">
        <v>0.15565453325248901</v>
      </c>
      <c r="Q591">
        <v>21</v>
      </c>
      <c r="R591">
        <v>22</v>
      </c>
      <c r="S591" s="3">
        <v>2.63474131492399</v>
      </c>
      <c r="T591" s="3">
        <v>0.17387048921305701</v>
      </c>
      <c r="U591" s="3">
        <f t="shared" si="63"/>
        <v>-3.7566386498061238E-2</v>
      </c>
      <c r="AT591" cm="1">
        <f t="array" ref="AT591">_xlfn.XLOOKUP(1, ($AP$2:$AP$14 &lt;= U591) * ($AQ$2:$AQ$14 &gt;= U591), $AO$2:$AO$14, "範囲外")</f>
        <v>9</v>
      </c>
      <c r="AU591">
        <v>21</v>
      </c>
      <c r="AV591">
        <v>22</v>
      </c>
      <c r="AW591" s="3">
        <f t="shared" si="64"/>
        <v>2.63474131492399</v>
      </c>
      <c r="AX591" s="3">
        <f t="shared" si="65"/>
        <v>0.17387048921305701</v>
      </c>
      <c r="AY591" s="3">
        <f t="shared" si="66"/>
        <v>-4.8239531358999999E-2</v>
      </c>
      <c r="BP591" s="4">
        <v>21</v>
      </c>
      <c r="BQ591" s="4">
        <v>22</v>
      </c>
      <c r="BR591" s="6">
        <f t="shared" si="67"/>
        <v>2.63474131492399</v>
      </c>
      <c r="BS591" s="6">
        <f t="shared" si="68"/>
        <v>0.17387048921305701</v>
      </c>
      <c r="BT591" s="6">
        <f t="shared" si="69"/>
        <v>-4.8239531358999999E-2</v>
      </c>
    </row>
    <row r="592" spans="1:72">
      <c r="A592">
        <v>21</v>
      </c>
      <c r="B592">
        <v>23</v>
      </c>
      <c r="C592" s="3">
        <v>2.6213149967044602</v>
      </c>
      <c r="D592" s="3">
        <v>0.17387048921305701</v>
      </c>
      <c r="E592" s="3">
        <v>0.62249186751697505</v>
      </c>
      <c r="Q592">
        <v>21</v>
      </c>
      <c r="R592">
        <v>23</v>
      </c>
      <c r="S592" s="3">
        <v>2.6213149967044602</v>
      </c>
      <c r="T592" s="3">
        <v>0.17387048921305701</v>
      </c>
      <c r="U592" s="3">
        <f t="shared" si="63"/>
        <v>-0.14843067672544347</v>
      </c>
      <c r="AT592" cm="1">
        <f t="array" ref="AT592">_xlfn.XLOOKUP(1, ($AP$2:$AP$14 &lt;= U592) * ($AQ$2:$AQ$14 &gt;= U592), $AO$2:$AO$14, "範囲外")</f>
        <v>11</v>
      </c>
      <c r="AU592">
        <v>21</v>
      </c>
      <c r="AV592">
        <v>23</v>
      </c>
      <c r="AW592" s="3">
        <f t="shared" si="64"/>
        <v>2.6213149967044602</v>
      </c>
      <c r="AX592" s="3">
        <f t="shared" si="65"/>
        <v>0.17387048921305701</v>
      </c>
      <c r="AY592" s="3">
        <f t="shared" si="66"/>
        <v>-0.19223783601</v>
      </c>
      <c r="BP592" s="4">
        <v>21</v>
      </c>
      <c r="BQ592" s="4">
        <v>23</v>
      </c>
      <c r="BR592" s="6">
        <f t="shared" si="67"/>
        <v>2.6213149967044602</v>
      </c>
      <c r="BS592" s="6">
        <f t="shared" si="68"/>
        <v>0.17387048921305701</v>
      </c>
      <c r="BT592" s="6">
        <f t="shared" si="69"/>
        <v>-0.19223783601</v>
      </c>
    </row>
    <row r="593" spans="1:72">
      <c r="A593">
        <v>21</v>
      </c>
      <c r="B593">
        <v>24</v>
      </c>
      <c r="C593" s="3">
        <v>2.44807544150675</v>
      </c>
      <c r="D593" s="3">
        <v>0.33282011773513598</v>
      </c>
      <c r="E593" s="3">
        <v>-2.8626849654333798E-14</v>
      </c>
      <c r="Q593">
        <v>21</v>
      </c>
      <c r="R593">
        <v>24</v>
      </c>
      <c r="S593" s="3">
        <v>2.44807544150675</v>
      </c>
      <c r="T593" s="3">
        <v>0.33282011773513598</v>
      </c>
      <c r="U593" s="3">
        <f t="shared" si="63"/>
        <v>7.263325743325468E-15</v>
      </c>
      <c r="AT593" cm="1">
        <f t="array" ref="AT593">_xlfn.XLOOKUP(1, ($AP$2:$AP$14 &lt;= U593) * ($AQ$2:$AQ$14 &gt;= U593), $AO$2:$AO$14, "範囲外")</f>
        <v>7</v>
      </c>
      <c r="AU593">
        <v>21</v>
      </c>
      <c r="AV593">
        <v>24</v>
      </c>
      <c r="AW593" s="3">
        <f t="shared" si="64"/>
        <v>2.44807544150675</v>
      </c>
      <c r="AX593" s="3">
        <f t="shared" si="65"/>
        <v>0.33282011773513598</v>
      </c>
      <c r="AY593" s="3">
        <f t="shared" si="66"/>
        <v>0</v>
      </c>
      <c r="BP593" s="4">
        <v>21</v>
      </c>
      <c r="BQ593" s="4">
        <v>24</v>
      </c>
      <c r="BR593" s="6">
        <f t="shared" si="67"/>
        <v>2.44807544150675</v>
      </c>
      <c r="BS593" s="6">
        <f t="shared" si="68"/>
        <v>0.33282011773513598</v>
      </c>
      <c r="BT593" s="6">
        <f t="shared" si="69"/>
        <v>0</v>
      </c>
    </row>
    <row r="594" spans="1:72">
      <c r="A594">
        <v>21</v>
      </c>
      <c r="B594">
        <v>25</v>
      </c>
      <c r="C594" s="3">
        <v>2.4471632356191502</v>
      </c>
      <c r="D594" s="3">
        <v>0.33282011773513598</v>
      </c>
      <c r="E594" s="3">
        <v>0.14162102599922699</v>
      </c>
      <c r="Q594">
        <v>21</v>
      </c>
      <c r="R594">
        <v>25</v>
      </c>
      <c r="S594" s="3">
        <v>2.4471632356191502</v>
      </c>
      <c r="T594" s="3">
        <v>0.33282011773513598</v>
      </c>
      <c r="U594" s="3">
        <f t="shared" si="63"/>
        <v>-3.6801099017014061E-2</v>
      </c>
      <c r="AT594" cm="1">
        <f t="array" ref="AT594">_xlfn.XLOOKUP(1, ($AP$2:$AP$14 &lt;= U594) * ($AQ$2:$AQ$14 &gt;= U594), $AO$2:$AO$14, "範囲外")</f>
        <v>9</v>
      </c>
      <c r="AU594">
        <v>21</v>
      </c>
      <c r="AV594">
        <v>25</v>
      </c>
      <c r="AW594" s="3">
        <f t="shared" si="64"/>
        <v>2.4471632356191502</v>
      </c>
      <c r="AX594" s="3">
        <f t="shared" si="65"/>
        <v>0.33282011773513598</v>
      </c>
      <c r="AY594" s="3">
        <f t="shared" si="66"/>
        <v>-4.8239531358999999E-2</v>
      </c>
      <c r="BP594" s="4">
        <v>21</v>
      </c>
      <c r="BQ594" s="4">
        <v>25</v>
      </c>
      <c r="BR594" s="6">
        <f t="shared" si="67"/>
        <v>2.4471632356191502</v>
      </c>
      <c r="BS594" s="6">
        <f t="shared" si="68"/>
        <v>0.33282011773513598</v>
      </c>
      <c r="BT594" s="6">
        <f t="shared" si="69"/>
        <v>-4.8239531358999999E-2</v>
      </c>
    </row>
    <row r="595" spans="1:72">
      <c r="A595">
        <v>21</v>
      </c>
      <c r="B595">
        <v>26</v>
      </c>
      <c r="C595" s="3">
        <v>2.4335051251287898</v>
      </c>
      <c r="D595" s="3">
        <v>0.33282011773513598</v>
      </c>
      <c r="E595" s="3">
        <v>0.56628023073005695</v>
      </c>
      <c r="Q595">
        <v>21</v>
      </c>
      <c r="R595">
        <v>26</v>
      </c>
      <c r="S595" s="3">
        <v>2.4335051251287898</v>
      </c>
      <c r="T595" s="3">
        <v>0.33282011773513598</v>
      </c>
      <c r="U595" s="3">
        <f t="shared" si="63"/>
        <v>-0.14555204372344657</v>
      </c>
      <c r="AT595" cm="1">
        <f t="array" ref="AT595">_xlfn.XLOOKUP(1, ($AP$2:$AP$14 &lt;= U595) * ($AQ$2:$AQ$14 &gt;= U595), $AO$2:$AO$14, "範囲外")</f>
        <v>11</v>
      </c>
      <c r="AU595">
        <v>21</v>
      </c>
      <c r="AV595">
        <v>26</v>
      </c>
      <c r="AW595" s="3">
        <f t="shared" si="64"/>
        <v>2.4335051251287898</v>
      </c>
      <c r="AX595" s="3">
        <f t="shared" si="65"/>
        <v>0.33282011773513598</v>
      </c>
      <c r="AY595" s="3">
        <f t="shared" si="66"/>
        <v>-0.19223783601</v>
      </c>
      <c r="BP595" s="4">
        <v>21</v>
      </c>
      <c r="BQ595" s="4">
        <v>26</v>
      </c>
      <c r="BR595" s="6">
        <f t="shared" si="67"/>
        <v>2.4335051251287898</v>
      </c>
      <c r="BS595" s="6">
        <f t="shared" si="68"/>
        <v>0.33282011773513598</v>
      </c>
      <c r="BT595" s="6">
        <f t="shared" si="69"/>
        <v>-0.19223783601</v>
      </c>
    </row>
    <row r="596" spans="1:72">
      <c r="A596">
        <v>22</v>
      </c>
      <c r="B596">
        <v>0</v>
      </c>
      <c r="C596" s="3">
        <v>2.6999999999999802</v>
      </c>
      <c r="D596" s="3">
        <v>-5.4864366380667799E-16</v>
      </c>
      <c r="E596" s="3">
        <v>-3.4298633917220499E-14</v>
      </c>
      <c r="Q596">
        <v>22</v>
      </c>
      <c r="R596">
        <v>0</v>
      </c>
      <c r="S596" s="3">
        <v>2.6999999999999802</v>
      </c>
      <c r="T596" s="3">
        <v>-5.4864366380667799E-16</v>
      </c>
      <c r="U596" s="3">
        <f t="shared" si="63"/>
        <v>8.0528176719478019E-15</v>
      </c>
      <c r="AT596" cm="1">
        <f t="array" ref="AT596">_xlfn.XLOOKUP(1, ($AP$2:$AP$14 &lt;= U596) * ($AQ$2:$AQ$14 &gt;= U596), $AO$2:$AO$14, "範囲外")</f>
        <v>7</v>
      </c>
      <c r="AU596">
        <v>22</v>
      </c>
      <c r="AV596">
        <v>0</v>
      </c>
      <c r="AW596" s="3">
        <f t="shared" si="64"/>
        <v>2.6999999999999802</v>
      </c>
      <c r="AX596" s="3">
        <f t="shared" si="65"/>
        <v>-5.4864366380667799E-16</v>
      </c>
      <c r="AY596" s="3">
        <f t="shared" si="66"/>
        <v>0</v>
      </c>
      <c r="BP596" s="4">
        <v>22</v>
      </c>
      <c r="BQ596" s="4">
        <v>0</v>
      </c>
      <c r="BR596" s="6">
        <f t="shared" si="67"/>
        <v>2.6999999999999802</v>
      </c>
      <c r="BS596" s="6">
        <f t="shared" si="68"/>
        <v>-5.4864366380667799E-16</v>
      </c>
      <c r="BT596" s="6">
        <f t="shared" si="69"/>
        <v>0</v>
      </c>
    </row>
    <row r="597" spans="1:72">
      <c r="A597">
        <v>22</v>
      </c>
      <c r="B597">
        <v>1</v>
      </c>
      <c r="C597" s="3">
        <v>2.69910858751033</v>
      </c>
      <c r="D597" s="3">
        <v>-5.5456693692423204E-16</v>
      </c>
      <c r="E597" s="3">
        <v>0.16047012039391401</v>
      </c>
      <c r="Q597">
        <v>22</v>
      </c>
      <c r="R597">
        <v>1</v>
      </c>
      <c r="S597" s="3">
        <v>2.69910858751033</v>
      </c>
      <c r="T597" s="3">
        <v>-5.5456693692423204E-16</v>
      </c>
      <c r="U597" s="3">
        <f t="shared" si="63"/>
        <v>-3.780445940047391E-2</v>
      </c>
      <c r="AT597" cm="1">
        <f t="array" ref="AT597">_xlfn.XLOOKUP(1, ($AP$2:$AP$14 &lt;= U597) * ($AQ$2:$AQ$14 &gt;= U597), $AO$2:$AO$14, "範囲外")</f>
        <v>9</v>
      </c>
      <c r="AU597">
        <v>22</v>
      </c>
      <c r="AV597">
        <v>1</v>
      </c>
      <c r="AW597" s="3">
        <f t="shared" si="64"/>
        <v>2.69910858751033</v>
      </c>
      <c r="AX597" s="3">
        <f t="shared" si="65"/>
        <v>-5.5456693692423204E-16</v>
      </c>
      <c r="AY597" s="3">
        <f t="shared" si="66"/>
        <v>-4.8239531358999999E-2</v>
      </c>
      <c r="BP597" s="4">
        <v>22</v>
      </c>
      <c r="BQ597" s="4">
        <v>1</v>
      </c>
      <c r="BR597" s="6">
        <f t="shared" si="67"/>
        <v>2.69910858751033</v>
      </c>
      <c r="BS597" s="6">
        <f t="shared" si="68"/>
        <v>-5.5456693692423204E-16</v>
      </c>
      <c r="BT597" s="6">
        <f t="shared" si="69"/>
        <v>-4.8239531358999999E-2</v>
      </c>
    </row>
    <row r="598" spans="1:72">
      <c r="A598">
        <v>22</v>
      </c>
      <c r="B598">
        <v>2</v>
      </c>
      <c r="C598" s="3">
        <v>2.6857618086289601</v>
      </c>
      <c r="D598" s="3">
        <v>-5.5750749933601796E-16</v>
      </c>
      <c r="E598" s="3">
        <v>0.64178084713014905</v>
      </c>
      <c r="Q598">
        <v>22</v>
      </c>
      <c r="R598">
        <v>2</v>
      </c>
      <c r="S598" s="3">
        <v>2.6857618086289601</v>
      </c>
      <c r="T598" s="3">
        <v>-5.5750749933601796E-16</v>
      </c>
      <c r="U598" s="3">
        <f t="shared" si="63"/>
        <v>-0.14932444689791124</v>
      </c>
      <c r="AT598" cm="1">
        <f t="array" ref="AT598">_xlfn.XLOOKUP(1, ($AP$2:$AP$14 &lt;= U598) * ($AQ$2:$AQ$14 &gt;= U598), $AO$2:$AO$14, "範囲外")</f>
        <v>11</v>
      </c>
      <c r="AU598">
        <v>22</v>
      </c>
      <c r="AV598">
        <v>2</v>
      </c>
      <c r="AW598" s="3">
        <f t="shared" si="64"/>
        <v>2.6857618086289601</v>
      </c>
      <c r="AX598" s="3">
        <f t="shared" si="65"/>
        <v>-5.5750749933601796E-16</v>
      </c>
      <c r="AY598" s="3">
        <f t="shared" si="66"/>
        <v>-0.19223783601</v>
      </c>
      <c r="BP598" s="4">
        <v>22</v>
      </c>
      <c r="BQ598" s="4">
        <v>2</v>
      </c>
      <c r="BR598" s="6">
        <f t="shared" si="67"/>
        <v>2.6857618086289601</v>
      </c>
      <c r="BS598" s="6">
        <f t="shared" si="68"/>
        <v>-5.5750749933601796E-16</v>
      </c>
      <c r="BT598" s="6">
        <f t="shared" si="69"/>
        <v>-0.19223783601</v>
      </c>
    </row>
    <row r="599" spans="1:72">
      <c r="A599">
        <v>22</v>
      </c>
      <c r="B599">
        <v>3</v>
      </c>
      <c r="C599" s="3">
        <v>2.6356380397335601</v>
      </c>
      <c r="D599" s="3">
        <v>0.17387048921305701</v>
      </c>
      <c r="E599" s="3">
        <v>-3.2911173065341297E-14</v>
      </c>
      <c r="Q599">
        <v>22</v>
      </c>
      <c r="R599">
        <v>3</v>
      </c>
      <c r="S599" s="3">
        <v>2.6356380397335601</v>
      </c>
      <c r="T599" s="3">
        <v>0.17387048921305701</v>
      </c>
      <c r="U599" s="3">
        <f t="shared" si="63"/>
        <v>7.8949192862233357E-15</v>
      </c>
      <c r="AT599" cm="1">
        <f t="array" ref="AT599">_xlfn.XLOOKUP(1, ($AP$2:$AP$14 &lt;= U599) * ($AQ$2:$AQ$14 &gt;= U599), $AO$2:$AO$14, "範囲外")</f>
        <v>7</v>
      </c>
      <c r="AU599">
        <v>22</v>
      </c>
      <c r="AV599">
        <v>3</v>
      </c>
      <c r="AW599" s="3">
        <f t="shared" si="64"/>
        <v>2.6356380397335601</v>
      </c>
      <c r="AX599" s="3">
        <f t="shared" si="65"/>
        <v>0.17387048921305701</v>
      </c>
      <c r="AY599" s="3">
        <f t="shared" si="66"/>
        <v>0</v>
      </c>
      <c r="BP599" s="4">
        <v>22</v>
      </c>
      <c r="BQ599" s="4">
        <v>3</v>
      </c>
      <c r="BR599" s="6">
        <f t="shared" si="67"/>
        <v>2.6356380397335601</v>
      </c>
      <c r="BS599" s="6">
        <f t="shared" si="68"/>
        <v>0.17387048921305701</v>
      </c>
      <c r="BT599" s="6">
        <f t="shared" si="69"/>
        <v>0</v>
      </c>
    </row>
    <row r="600" spans="1:72">
      <c r="A600">
        <v>22</v>
      </c>
      <c r="B600">
        <v>4</v>
      </c>
      <c r="C600" s="3">
        <v>2.63474131492399</v>
      </c>
      <c r="D600" s="3">
        <v>0.17387048921305701</v>
      </c>
      <c r="E600" s="3">
        <v>0.15565453325248901</v>
      </c>
      <c r="Q600">
        <v>22</v>
      </c>
      <c r="R600">
        <v>4</v>
      </c>
      <c r="S600" s="3">
        <v>2.63474131492399</v>
      </c>
      <c r="T600" s="3">
        <v>0.17387048921305701</v>
      </c>
      <c r="U600" s="3">
        <f t="shared" si="63"/>
        <v>-3.7566386498061238E-2</v>
      </c>
      <c r="AT600" cm="1">
        <f t="array" ref="AT600">_xlfn.XLOOKUP(1, ($AP$2:$AP$14 &lt;= U600) * ($AQ$2:$AQ$14 &gt;= U600), $AO$2:$AO$14, "範囲外")</f>
        <v>9</v>
      </c>
      <c r="AU600">
        <v>22</v>
      </c>
      <c r="AV600">
        <v>4</v>
      </c>
      <c r="AW600" s="3">
        <f t="shared" si="64"/>
        <v>2.63474131492399</v>
      </c>
      <c r="AX600" s="3">
        <f t="shared" si="65"/>
        <v>0.17387048921305701</v>
      </c>
      <c r="AY600" s="3">
        <f t="shared" si="66"/>
        <v>-4.8239531358999999E-2</v>
      </c>
      <c r="BP600" s="4">
        <v>22</v>
      </c>
      <c r="BQ600" s="4">
        <v>4</v>
      </c>
      <c r="BR600" s="6">
        <f t="shared" si="67"/>
        <v>2.63474131492399</v>
      </c>
      <c r="BS600" s="6">
        <f t="shared" si="68"/>
        <v>0.17387048921305701</v>
      </c>
      <c r="BT600" s="6">
        <f t="shared" si="69"/>
        <v>-4.8239531358999999E-2</v>
      </c>
    </row>
    <row r="601" spans="1:72">
      <c r="A601">
        <v>22</v>
      </c>
      <c r="B601">
        <v>5</v>
      </c>
      <c r="C601" s="3">
        <v>2.6213149967044602</v>
      </c>
      <c r="D601" s="3">
        <v>0.17387048921305701</v>
      </c>
      <c r="E601" s="3">
        <v>0.62249186751697505</v>
      </c>
      <c r="Q601">
        <v>22</v>
      </c>
      <c r="R601">
        <v>5</v>
      </c>
      <c r="S601" s="3">
        <v>2.6213149967044602</v>
      </c>
      <c r="T601" s="3">
        <v>0.17387048921305701</v>
      </c>
      <c r="U601" s="3">
        <f t="shared" si="63"/>
        <v>-0.14843067672544347</v>
      </c>
      <c r="AT601" cm="1">
        <f t="array" ref="AT601">_xlfn.XLOOKUP(1, ($AP$2:$AP$14 &lt;= U601) * ($AQ$2:$AQ$14 &gt;= U601), $AO$2:$AO$14, "範囲外")</f>
        <v>11</v>
      </c>
      <c r="AU601">
        <v>22</v>
      </c>
      <c r="AV601">
        <v>5</v>
      </c>
      <c r="AW601" s="3">
        <f t="shared" si="64"/>
        <v>2.6213149967044602</v>
      </c>
      <c r="AX601" s="3">
        <f t="shared" si="65"/>
        <v>0.17387048921305701</v>
      </c>
      <c r="AY601" s="3">
        <f t="shared" si="66"/>
        <v>-0.19223783601</v>
      </c>
      <c r="BP601" s="4">
        <v>22</v>
      </c>
      <c r="BQ601" s="4">
        <v>5</v>
      </c>
      <c r="BR601" s="6">
        <f t="shared" si="67"/>
        <v>2.6213149967044602</v>
      </c>
      <c r="BS601" s="6">
        <f t="shared" si="68"/>
        <v>0.17387048921305701</v>
      </c>
      <c r="BT601" s="6">
        <f t="shared" si="69"/>
        <v>-0.19223783601</v>
      </c>
    </row>
    <row r="602" spans="1:72">
      <c r="A602">
        <v>22</v>
      </c>
      <c r="B602">
        <v>6</v>
      </c>
      <c r="C602" s="3">
        <v>2.44807544150675</v>
      </c>
      <c r="D602" s="3">
        <v>0.33282011773513598</v>
      </c>
      <c r="E602" s="3">
        <v>-2.8626849654333798E-14</v>
      </c>
      <c r="Q602">
        <v>22</v>
      </c>
      <c r="R602">
        <v>6</v>
      </c>
      <c r="S602" s="3">
        <v>2.44807544150675</v>
      </c>
      <c r="T602" s="3">
        <v>0.33282011773513598</v>
      </c>
      <c r="U602" s="3">
        <f t="shared" si="63"/>
        <v>7.263325743325468E-15</v>
      </c>
      <c r="AT602" cm="1">
        <f t="array" ref="AT602">_xlfn.XLOOKUP(1, ($AP$2:$AP$14 &lt;= U602) * ($AQ$2:$AQ$14 &gt;= U602), $AO$2:$AO$14, "範囲外")</f>
        <v>7</v>
      </c>
      <c r="AU602">
        <v>22</v>
      </c>
      <c r="AV602">
        <v>6</v>
      </c>
      <c r="AW602" s="3">
        <f t="shared" si="64"/>
        <v>2.44807544150675</v>
      </c>
      <c r="AX602" s="3">
        <f t="shared" si="65"/>
        <v>0.33282011773513598</v>
      </c>
      <c r="AY602" s="3">
        <f t="shared" si="66"/>
        <v>0</v>
      </c>
      <c r="BP602" s="4">
        <v>22</v>
      </c>
      <c r="BQ602" s="4">
        <v>6</v>
      </c>
      <c r="BR602" s="6">
        <f t="shared" si="67"/>
        <v>2.44807544150675</v>
      </c>
      <c r="BS602" s="6">
        <f t="shared" si="68"/>
        <v>0.33282011773513598</v>
      </c>
      <c r="BT602" s="6">
        <f t="shared" si="69"/>
        <v>0</v>
      </c>
    </row>
    <row r="603" spans="1:72">
      <c r="A603">
        <v>22</v>
      </c>
      <c r="B603">
        <v>7</v>
      </c>
      <c r="C603" s="3">
        <v>2.4471632356191502</v>
      </c>
      <c r="D603" s="3">
        <v>0.33282011773513598</v>
      </c>
      <c r="E603" s="3">
        <v>0.14162102599922699</v>
      </c>
      <c r="Q603">
        <v>22</v>
      </c>
      <c r="R603">
        <v>7</v>
      </c>
      <c r="S603" s="3">
        <v>2.4471632356191502</v>
      </c>
      <c r="T603" s="3">
        <v>0.33282011773513598</v>
      </c>
      <c r="U603" s="3">
        <f t="shared" si="63"/>
        <v>-3.6801099017014061E-2</v>
      </c>
      <c r="AT603" cm="1">
        <f t="array" ref="AT603">_xlfn.XLOOKUP(1, ($AP$2:$AP$14 &lt;= U603) * ($AQ$2:$AQ$14 &gt;= U603), $AO$2:$AO$14, "範囲外")</f>
        <v>9</v>
      </c>
      <c r="AU603">
        <v>22</v>
      </c>
      <c r="AV603">
        <v>7</v>
      </c>
      <c r="AW603" s="3">
        <f t="shared" si="64"/>
        <v>2.4471632356191502</v>
      </c>
      <c r="AX603" s="3">
        <f t="shared" si="65"/>
        <v>0.33282011773513598</v>
      </c>
      <c r="AY603" s="3">
        <f t="shared" si="66"/>
        <v>-4.8239531358999999E-2</v>
      </c>
      <c r="BP603" s="4">
        <v>22</v>
      </c>
      <c r="BQ603" s="4">
        <v>7</v>
      </c>
      <c r="BR603" s="6">
        <f t="shared" si="67"/>
        <v>2.4471632356191502</v>
      </c>
      <c r="BS603" s="6">
        <f t="shared" si="68"/>
        <v>0.33282011773513598</v>
      </c>
      <c r="BT603" s="6">
        <f t="shared" si="69"/>
        <v>-4.8239531358999999E-2</v>
      </c>
    </row>
    <row r="604" spans="1:72">
      <c r="A604">
        <v>22</v>
      </c>
      <c r="B604">
        <v>8</v>
      </c>
      <c r="C604" s="3">
        <v>2.4335051251287898</v>
      </c>
      <c r="D604" s="3">
        <v>0.33282011773513598</v>
      </c>
      <c r="E604" s="3">
        <v>0.56628023073005695</v>
      </c>
      <c r="Q604">
        <v>22</v>
      </c>
      <c r="R604">
        <v>8</v>
      </c>
      <c r="S604" s="3">
        <v>2.4335051251287898</v>
      </c>
      <c r="T604" s="3">
        <v>0.33282011773513598</v>
      </c>
      <c r="U604" s="3">
        <f t="shared" si="63"/>
        <v>-0.14555204372344657</v>
      </c>
      <c r="AT604" cm="1">
        <f t="array" ref="AT604">_xlfn.XLOOKUP(1, ($AP$2:$AP$14 &lt;= U604) * ($AQ$2:$AQ$14 &gt;= U604), $AO$2:$AO$14, "範囲外")</f>
        <v>11</v>
      </c>
      <c r="AU604">
        <v>22</v>
      </c>
      <c r="AV604">
        <v>8</v>
      </c>
      <c r="AW604" s="3">
        <f t="shared" si="64"/>
        <v>2.4335051251287898</v>
      </c>
      <c r="AX604" s="3">
        <f t="shared" si="65"/>
        <v>0.33282011773513598</v>
      </c>
      <c r="AY604" s="3">
        <f t="shared" si="66"/>
        <v>-0.19223783601</v>
      </c>
      <c r="BP604" s="4">
        <v>22</v>
      </c>
      <c r="BQ604" s="4">
        <v>8</v>
      </c>
      <c r="BR604" s="6">
        <f t="shared" si="67"/>
        <v>2.4335051251287898</v>
      </c>
      <c r="BS604" s="6">
        <f t="shared" si="68"/>
        <v>0.33282011773513598</v>
      </c>
      <c r="BT604" s="6">
        <f t="shared" si="69"/>
        <v>-0.19223783601</v>
      </c>
    </row>
    <row r="605" spans="1:72">
      <c r="A605">
        <v>22</v>
      </c>
      <c r="B605">
        <v>9</v>
      </c>
      <c r="C605" s="3">
        <v>2.6999999999999802</v>
      </c>
      <c r="D605" s="3">
        <v>-5.4864366380667799E-16</v>
      </c>
      <c r="E605" s="3">
        <v>-3.4298633917220499E-14</v>
      </c>
      <c r="Q605">
        <v>22</v>
      </c>
      <c r="R605">
        <v>9</v>
      </c>
      <c r="S605" s="3">
        <v>2.6999999999999802</v>
      </c>
      <c r="T605" s="3">
        <v>-5.4864366380667799E-16</v>
      </c>
      <c r="U605" s="3">
        <f t="shared" si="63"/>
        <v>8.0528176719478019E-15</v>
      </c>
      <c r="AT605" cm="1">
        <f t="array" ref="AT605">_xlfn.XLOOKUP(1, ($AP$2:$AP$14 &lt;= U605) * ($AQ$2:$AQ$14 &gt;= U605), $AO$2:$AO$14, "範囲外")</f>
        <v>7</v>
      </c>
      <c r="AU605">
        <v>22</v>
      </c>
      <c r="AV605">
        <v>9</v>
      </c>
      <c r="AW605" s="3">
        <f t="shared" si="64"/>
        <v>2.6999999999999802</v>
      </c>
      <c r="AX605" s="3">
        <f t="shared" si="65"/>
        <v>-5.4864366380667799E-16</v>
      </c>
      <c r="AY605" s="3">
        <f t="shared" si="66"/>
        <v>0</v>
      </c>
      <c r="BP605" s="4">
        <v>22</v>
      </c>
      <c r="BQ605" s="4">
        <v>9</v>
      </c>
      <c r="BR605" s="6">
        <f t="shared" si="67"/>
        <v>2.6999999999999802</v>
      </c>
      <c r="BS605" s="6">
        <f t="shared" si="68"/>
        <v>-5.4864366380667799E-16</v>
      </c>
      <c r="BT605" s="6">
        <f t="shared" si="69"/>
        <v>0</v>
      </c>
    </row>
    <row r="606" spans="1:72">
      <c r="A606">
        <v>22</v>
      </c>
      <c r="B606">
        <v>10</v>
      </c>
      <c r="C606" s="3">
        <v>2.6366034288732401</v>
      </c>
      <c r="D606" s="3">
        <v>-5.4438019841004596E-16</v>
      </c>
      <c r="E606" s="3">
        <v>0.155793845850795</v>
      </c>
      <c r="Q606">
        <v>22</v>
      </c>
      <c r="R606">
        <v>10</v>
      </c>
      <c r="S606" s="3">
        <v>2.6366034288732401</v>
      </c>
      <c r="T606" s="3">
        <v>-5.4438019841004596E-16</v>
      </c>
      <c r="U606" s="3">
        <f t="shared" si="63"/>
        <v>-3.7573437258972657E-2</v>
      </c>
      <c r="AT606" cm="1">
        <f t="array" ref="AT606">_xlfn.XLOOKUP(1, ($AP$2:$AP$14 &lt;= U606) * ($AQ$2:$AQ$14 &gt;= U606), $AO$2:$AO$14, "範囲外")</f>
        <v>9</v>
      </c>
      <c r="AU606">
        <v>22</v>
      </c>
      <c r="AV606">
        <v>10</v>
      </c>
      <c r="AW606" s="3">
        <f t="shared" si="64"/>
        <v>2.6366034288732401</v>
      </c>
      <c r="AX606" s="3">
        <f t="shared" si="65"/>
        <v>-5.4438019841004596E-16</v>
      </c>
      <c r="AY606" s="3">
        <f t="shared" si="66"/>
        <v>-4.8239531358999999E-2</v>
      </c>
      <c r="BP606" s="4">
        <v>22</v>
      </c>
      <c r="BQ606" s="4">
        <v>10</v>
      </c>
      <c r="BR606" s="6">
        <f t="shared" si="67"/>
        <v>2.6366034288732401</v>
      </c>
      <c r="BS606" s="6">
        <f t="shared" si="68"/>
        <v>-5.4438019841004596E-16</v>
      </c>
      <c r="BT606" s="6">
        <f t="shared" si="69"/>
        <v>-4.8239531358999999E-2</v>
      </c>
    </row>
    <row r="607" spans="1:72">
      <c r="A607">
        <v>22</v>
      </c>
      <c r="B607">
        <v>11</v>
      </c>
      <c r="C607" s="3">
        <v>2.43543222086574</v>
      </c>
      <c r="D607" s="3">
        <v>-5.5703171952434102E-16</v>
      </c>
      <c r="E607" s="3">
        <v>0.56685701194346805</v>
      </c>
      <c r="Q607">
        <v>22</v>
      </c>
      <c r="R607">
        <v>11</v>
      </c>
      <c r="S607" s="3">
        <v>2.43543222086574</v>
      </c>
      <c r="T607" s="3">
        <v>-5.5703171952434102E-16</v>
      </c>
      <c r="U607" s="3">
        <f t="shared" si="63"/>
        <v>-0.14558386880042443</v>
      </c>
      <c r="AT607" cm="1">
        <f t="array" ref="AT607">_xlfn.XLOOKUP(1, ($AP$2:$AP$14 &lt;= U607) * ($AQ$2:$AQ$14 &gt;= U607), $AO$2:$AO$14, "範囲外")</f>
        <v>11</v>
      </c>
      <c r="AU607">
        <v>22</v>
      </c>
      <c r="AV607">
        <v>11</v>
      </c>
      <c r="AW607" s="3">
        <f t="shared" si="64"/>
        <v>2.43543222086574</v>
      </c>
      <c r="AX607" s="3">
        <f t="shared" si="65"/>
        <v>-5.5703171952434102E-16</v>
      </c>
      <c r="AY607" s="3">
        <f t="shared" si="66"/>
        <v>-0.19223783601</v>
      </c>
      <c r="BP607" s="4">
        <v>22</v>
      </c>
      <c r="BQ607" s="4">
        <v>11</v>
      </c>
      <c r="BR607" s="6">
        <f t="shared" si="67"/>
        <v>2.43543222086574</v>
      </c>
      <c r="BS607" s="6">
        <f t="shared" si="68"/>
        <v>-5.5703171952434102E-16</v>
      </c>
      <c r="BT607" s="6">
        <f t="shared" si="69"/>
        <v>-0.19223783601</v>
      </c>
    </row>
    <row r="608" spans="1:72">
      <c r="A608">
        <v>22</v>
      </c>
      <c r="B608">
        <v>12</v>
      </c>
      <c r="C608" s="3">
        <v>2.6356380397335601</v>
      </c>
      <c r="D608" s="3">
        <v>0.17387048921305701</v>
      </c>
      <c r="E608" s="3">
        <v>-3.2906882317204297E-14</v>
      </c>
      <c r="Q608">
        <v>22</v>
      </c>
      <c r="R608">
        <v>12</v>
      </c>
      <c r="S608" s="3">
        <v>2.6356380397335601</v>
      </c>
      <c r="T608" s="3">
        <v>0.17387048921305701</v>
      </c>
      <c r="U608" s="3">
        <f t="shared" si="63"/>
        <v>7.8949192862233357E-15</v>
      </c>
      <c r="AT608" cm="1">
        <f t="array" ref="AT608">_xlfn.XLOOKUP(1, ($AP$2:$AP$14 &lt;= U608) * ($AQ$2:$AQ$14 &gt;= U608), $AO$2:$AO$14, "範囲外")</f>
        <v>7</v>
      </c>
      <c r="AU608">
        <v>22</v>
      </c>
      <c r="AV608">
        <v>12</v>
      </c>
      <c r="AW608" s="3">
        <f t="shared" si="64"/>
        <v>2.6356380397335601</v>
      </c>
      <c r="AX608" s="3">
        <f t="shared" si="65"/>
        <v>0.17387048921305701</v>
      </c>
      <c r="AY608" s="3">
        <f t="shared" si="66"/>
        <v>0</v>
      </c>
      <c r="BP608" s="4">
        <v>22</v>
      </c>
      <c r="BQ608" s="4">
        <v>12</v>
      </c>
      <c r="BR608" s="6">
        <f t="shared" si="67"/>
        <v>2.6356380397335601</v>
      </c>
      <c r="BS608" s="6">
        <f t="shared" si="68"/>
        <v>0.17387048921305701</v>
      </c>
      <c r="BT608" s="6">
        <f t="shared" si="69"/>
        <v>0</v>
      </c>
    </row>
    <row r="609" spans="1:72">
      <c r="A609">
        <v>22</v>
      </c>
      <c r="B609">
        <v>13</v>
      </c>
      <c r="C609" s="3">
        <v>2.5749181259779998</v>
      </c>
      <c r="D609" s="3">
        <v>0.166625885495846</v>
      </c>
      <c r="E609" s="3">
        <v>0.151178908173599</v>
      </c>
      <c r="Q609">
        <v>22</v>
      </c>
      <c r="R609">
        <v>13</v>
      </c>
      <c r="S609" s="3">
        <v>2.5749181259779998</v>
      </c>
      <c r="T609" s="3">
        <v>0.166625885495846</v>
      </c>
      <c r="U609" s="3">
        <f t="shared" si="63"/>
        <v>-3.7334438677807842E-2</v>
      </c>
      <c r="AT609" cm="1">
        <f t="array" ref="AT609">_xlfn.XLOOKUP(1, ($AP$2:$AP$14 &lt;= U609) * ($AQ$2:$AQ$14 &gt;= U609), $AO$2:$AO$14, "範囲外")</f>
        <v>9</v>
      </c>
      <c r="AU609">
        <v>22</v>
      </c>
      <c r="AV609">
        <v>13</v>
      </c>
      <c r="AW609" s="3">
        <f t="shared" si="64"/>
        <v>2.5749181259779998</v>
      </c>
      <c r="AX609" s="3">
        <f t="shared" si="65"/>
        <v>0.166625885495846</v>
      </c>
      <c r="AY609" s="3">
        <f t="shared" si="66"/>
        <v>-4.8239531358999999E-2</v>
      </c>
      <c r="BP609" s="4">
        <v>22</v>
      </c>
      <c r="BQ609" s="4">
        <v>13</v>
      </c>
      <c r="BR609" s="6">
        <f t="shared" si="67"/>
        <v>2.5749181259779998</v>
      </c>
      <c r="BS609" s="6">
        <f t="shared" si="68"/>
        <v>0.166625885495846</v>
      </c>
      <c r="BT609" s="6">
        <f t="shared" si="69"/>
        <v>-4.8239531358999999E-2</v>
      </c>
    </row>
    <row r="610" spans="1:72">
      <c r="A610">
        <v>22</v>
      </c>
      <c r="B610">
        <v>14</v>
      </c>
      <c r="C610" s="3">
        <v>2.3817265442619902</v>
      </c>
      <c r="D610" s="3">
        <v>0.144892074344214</v>
      </c>
      <c r="E610" s="3">
        <v>0.55078286226582696</v>
      </c>
      <c r="Q610">
        <v>22</v>
      </c>
      <c r="R610">
        <v>14</v>
      </c>
      <c r="S610" s="3">
        <v>2.3817265442619902</v>
      </c>
      <c r="T610" s="3">
        <v>0.144892074344214</v>
      </c>
      <c r="U610" s="3">
        <f t="shared" si="63"/>
        <v>-0.14467737404065859</v>
      </c>
      <c r="AT610" cm="1">
        <f t="array" ref="AT610">_xlfn.XLOOKUP(1, ($AP$2:$AP$14 &lt;= U610) * ($AQ$2:$AQ$14 &gt;= U610), $AO$2:$AO$14, "範囲外")</f>
        <v>11</v>
      </c>
      <c r="AU610">
        <v>22</v>
      </c>
      <c r="AV610">
        <v>14</v>
      </c>
      <c r="AW610" s="3">
        <f t="shared" si="64"/>
        <v>2.3817265442619902</v>
      </c>
      <c r="AX610" s="3">
        <f t="shared" si="65"/>
        <v>0.144892074344214</v>
      </c>
      <c r="AY610" s="3">
        <f t="shared" si="66"/>
        <v>-0.19223783601</v>
      </c>
      <c r="BP610" s="4">
        <v>22</v>
      </c>
      <c r="BQ610" s="4">
        <v>14</v>
      </c>
      <c r="BR610" s="6">
        <f t="shared" si="67"/>
        <v>2.3817265442619902</v>
      </c>
      <c r="BS610" s="6">
        <f t="shared" si="68"/>
        <v>0.144892074344214</v>
      </c>
      <c r="BT610" s="6">
        <f t="shared" si="69"/>
        <v>-0.19223783601</v>
      </c>
    </row>
    <row r="611" spans="1:72">
      <c r="A611">
        <v>22</v>
      </c>
      <c r="B611">
        <v>15</v>
      </c>
      <c r="C611" s="3">
        <v>2.44807544150675</v>
      </c>
      <c r="D611" s="3">
        <v>0.33282011773513598</v>
      </c>
      <c r="E611" s="3">
        <v>-2.8626849654333798E-14</v>
      </c>
      <c r="Q611">
        <v>22</v>
      </c>
      <c r="R611">
        <v>15</v>
      </c>
      <c r="S611" s="3">
        <v>2.44807544150675</v>
      </c>
      <c r="T611" s="3">
        <v>0.33282011773513598</v>
      </c>
      <c r="U611" s="3">
        <f t="shared" si="63"/>
        <v>7.263325743325468E-15</v>
      </c>
      <c r="AT611" cm="1">
        <f t="array" ref="AT611">_xlfn.XLOOKUP(1, ($AP$2:$AP$14 &lt;= U611) * ($AQ$2:$AQ$14 &gt;= U611), $AO$2:$AO$14, "範囲外")</f>
        <v>7</v>
      </c>
      <c r="AU611">
        <v>22</v>
      </c>
      <c r="AV611">
        <v>15</v>
      </c>
      <c r="AW611" s="3">
        <f t="shared" si="64"/>
        <v>2.44807544150675</v>
      </c>
      <c r="AX611" s="3">
        <f t="shared" si="65"/>
        <v>0.33282011773513598</v>
      </c>
      <c r="AY611" s="3">
        <f t="shared" si="66"/>
        <v>0</v>
      </c>
      <c r="BP611" s="4">
        <v>22</v>
      </c>
      <c r="BQ611" s="4">
        <v>15</v>
      </c>
      <c r="BR611" s="6">
        <f t="shared" si="67"/>
        <v>2.44807544150675</v>
      </c>
      <c r="BS611" s="6">
        <f t="shared" si="68"/>
        <v>0.33282011773513598</v>
      </c>
      <c r="BT611" s="6">
        <f t="shared" si="69"/>
        <v>0</v>
      </c>
    </row>
    <row r="612" spans="1:72">
      <c r="A612">
        <v>22</v>
      </c>
      <c r="B612">
        <v>16</v>
      </c>
      <c r="C612" s="3">
        <v>2.3951557999775202</v>
      </c>
      <c r="D612" s="3">
        <v>0.31895261282950499</v>
      </c>
      <c r="E612" s="3">
        <v>0.13773013038922199</v>
      </c>
      <c r="Q612">
        <v>22</v>
      </c>
      <c r="R612">
        <v>16</v>
      </c>
      <c r="S612" s="3">
        <v>2.3951557999775202</v>
      </c>
      <c r="T612" s="3">
        <v>0.31895261282950499</v>
      </c>
      <c r="U612" s="3">
        <f t="shared" si="63"/>
        <v>-3.6567671636292848E-2</v>
      </c>
      <c r="AT612" cm="1">
        <f t="array" ref="AT612">_xlfn.XLOOKUP(1, ($AP$2:$AP$14 &lt;= U612) * ($AQ$2:$AQ$14 &gt;= U612), $AO$2:$AO$14, "範囲外")</f>
        <v>9</v>
      </c>
      <c r="AU612">
        <v>22</v>
      </c>
      <c r="AV612">
        <v>16</v>
      </c>
      <c r="AW612" s="3">
        <f t="shared" si="64"/>
        <v>2.3951557999775202</v>
      </c>
      <c r="AX612" s="3">
        <f t="shared" si="65"/>
        <v>0.31895261282950499</v>
      </c>
      <c r="AY612" s="3">
        <f t="shared" si="66"/>
        <v>-4.8239531358999999E-2</v>
      </c>
      <c r="BP612" s="4">
        <v>22</v>
      </c>
      <c r="BQ612" s="4">
        <v>16</v>
      </c>
      <c r="BR612" s="6">
        <f t="shared" si="67"/>
        <v>2.3951557999775202</v>
      </c>
      <c r="BS612" s="6">
        <f t="shared" si="68"/>
        <v>0.31895261282950499</v>
      </c>
      <c r="BT612" s="6">
        <f t="shared" si="69"/>
        <v>-4.8239531358999999E-2</v>
      </c>
    </row>
    <row r="613" spans="1:72">
      <c r="A613">
        <v>22</v>
      </c>
      <c r="B613">
        <v>17</v>
      </c>
      <c r="C613" s="3">
        <v>2.2252183179489302</v>
      </c>
      <c r="D613" s="3">
        <v>0.27735009811261202</v>
      </c>
      <c r="E613" s="3">
        <v>0.50393983161006195</v>
      </c>
      <c r="Q613">
        <v>22</v>
      </c>
      <c r="R613">
        <v>17</v>
      </c>
      <c r="S613" s="3">
        <v>2.2252183179489302</v>
      </c>
      <c r="T613" s="3">
        <v>0.27735009811261202</v>
      </c>
      <c r="U613" s="3">
        <f t="shared" si="63"/>
        <v>-0.14178214760068816</v>
      </c>
      <c r="AT613" cm="1">
        <f t="array" ref="AT613">_xlfn.XLOOKUP(1, ($AP$2:$AP$14 &lt;= U613) * ($AQ$2:$AQ$14 &gt;= U613), $AO$2:$AO$14, "範囲外")</f>
        <v>11</v>
      </c>
      <c r="AU613">
        <v>22</v>
      </c>
      <c r="AV613">
        <v>17</v>
      </c>
      <c r="AW613" s="3">
        <f t="shared" si="64"/>
        <v>2.2252183179489302</v>
      </c>
      <c r="AX613" s="3">
        <f t="shared" si="65"/>
        <v>0.27735009811261202</v>
      </c>
      <c r="AY613" s="3">
        <f t="shared" si="66"/>
        <v>-0.19223783601</v>
      </c>
      <c r="BP613" s="4">
        <v>22</v>
      </c>
      <c r="BQ613" s="4">
        <v>17</v>
      </c>
      <c r="BR613" s="6">
        <f t="shared" si="67"/>
        <v>2.2252183179489302</v>
      </c>
      <c r="BS613" s="6">
        <f t="shared" si="68"/>
        <v>0.27735009811261202</v>
      </c>
      <c r="BT613" s="6">
        <f t="shared" si="69"/>
        <v>-0.19223783601</v>
      </c>
    </row>
    <row r="614" spans="1:72">
      <c r="A614">
        <v>22</v>
      </c>
      <c r="B614">
        <v>18</v>
      </c>
      <c r="C614" s="3">
        <v>2.6999999999999802</v>
      </c>
      <c r="D614" s="3">
        <v>-5.4864366380667799E-16</v>
      </c>
      <c r="E614" s="3">
        <v>-3.4298633917220499E-14</v>
      </c>
      <c r="Q614">
        <v>22</v>
      </c>
      <c r="R614">
        <v>18</v>
      </c>
      <c r="S614" s="3">
        <v>2.6999999999999802</v>
      </c>
      <c r="T614" s="3">
        <v>-5.4864366380667799E-16</v>
      </c>
      <c r="U614" s="3">
        <f t="shared" si="63"/>
        <v>8.0528176719478019E-15</v>
      </c>
      <c r="AT614" cm="1">
        <f t="array" ref="AT614">_xlfn.XLOOKUP(1, ($AP$2:$AP$14 &lt;= U614) * ($AQ$2:$AQ$14 &gt;= U614), $AO$2:$AO$14, "範囲外")</f>
        <v>7</v>
      </c>
      <c r="AU614">
        <v>22</v>
      </c>
      <c r="AV614">
        <v>18</v>
      </c>
      <c r="AW614" s="3">
        <f t="shared" si="64"/>
        <v>2.6999999999999802</v>
      </c>
      <c r="AX614" s="3">
        <f t="shared" si="65"/>
        <v>-5.4864366380667799E-16</v>
      </c>
      <c r="AY614" s="3">
        <f t="shared" si="66"/>
        <v>0</v>
      </c>
      <c r="BP614" s="4">
        <v>22</v>
      </c>
      <c r="BQ614" s="4">
        <v>18</v>
      </c>
      <c r="BR614" s="6">
        <f t="shared" si="67"/>
        <v>2.6999999999999802</v>
      </c>
      <c r="BS614" s="6">
        <f t="shared" si="68"/>
        <v>-5.4864366380667799E-16</v>
      </c>
      <c r="BT614" s="6">
        <f t="shared" si="69"/>
        <v>0</v>
      </c>
    </row>
    <row r="615" spans="1:72">
      <c r="A615">
        <v>22</v>
      </c>
      <c r="B615">
        <v>19</v>
      </c>
      <c r="C615" s="3">
        <v>2.5740982702361501</v>
      </c>
      <c r="D615" s="3">
        <v>-5.4804665175396203E-16</v>
      </c>
      <c r="E615" s="3">
        <v>0.151117571307677</v>
      </c>
      <c r="Q615">
        <v>22</v>
      </c>
      <c r="R615">
        <v>19</v>
      </c>
      <c r="S615" s="3">
        <v>2.5740982702361501</v>
      </c>
      <c r="T615" s="3">
        <v>-5.4804665175396203E-16</v>
      </c>
      <c r="U615" s="3">
        <f t="shared" si="63"/>
        <v>-3.7331184955559767E-2</v>
      </c>
      <c r="AT615" cm="1">
        <f t="array" ref="AT615">_xlfn.XLOOKUP(1, ($AP$2:$AP$14 &lt;= U615) * ($AQ$2:$AQ$14 &gt;= U615), $AO$2:$AO$14, "範囲外")</f>
        <v>9</v>
      </c>
      <c r="AU615">
        <v>22</v>
      </c>
      <c r="AV615">
        <v>19</v>
      </c>
      <c r="AW615" s="3">
        <f t="shared" si="64"/>
        <v>2.5740982702361501</v>
      </c>
      <c r="AX615" s="3">
        <f t="shared" si="65"/>
        <v>-5.4804665175396203E-16</v>
      </c>
      <c r="AY615" s="3">
        <f t="shared" si="66"/>
        <v>-4.8239531358999999E-2</v>
      </c>
      <c r="BP615" s="4">
        <v>22</v>
      </c>
      <c r="BQ615" s="4">
        <v>19</v>
      </c>
      <c r="BR615" s="6">
        <f t="shared" si="67"/>
        <v>2.5740982702361501</v>
      </c>
      <c r="BS615" s="6">
        <f t="shared" si="68"/>
        <v>-5.4804665175396203E-16</v>
      </c>
      <c r="BT615" s="6">
        <f t="shared" si="69"/>
        <v>-4.8239531358999999E-2</v>
      </c>
    </row>
    <row r="616" spans="1:72">
      <c r="A616">
        <v>22</v>
      </c>
      <c r="B616">
        <v>20</v>
      </c>
      <c r="C616" s="3">
        <v>2.1851026331025198</v>
      </c>
      <c r="D616" s="3">
        <v>-5.4303804257761898E-16</v>
      </c>
      <c r="E616" s="3">
        <v>0.49193317675679199</v>
      </c>
      <c r="Q616">
        <v>22</v>
      </c>
      <c r="R616">
        <v>20</v>
      </c>
      <c r="S616" s="3">
        <v>2.1851026331025198</v>
      </c>
      <c r="T616" s="3">
        <v>-5.4303804257761898E-16</v>
      </c>
      <c r="U616" s="3">
        <f t="shared" si="63"/>
        <v>-0.14097220352319825</v>
      </c>
      <c r="AT616" cm="1">
        <f t="array" ref="AT616">_xlfn.XLOOKUP(1, ($AP$2:$AP$14 &lt;= U616) * ($AQ$2:$AQ$14 &gt;= U616), $AO$2:$AO$14, "範囲外")</f>
        <v>11</v>
      </c>
      <c r="AU616">
        <v>22</v>
      </c>
      <c r="AV616">
        <v>20</v>
      </c>
      <c r="AW616" s="3">
        <f t="shared" si="64"/>
        <v>2.1851026331025198</v>
      </c>
      <c r="AX616" s="3">
        <f t="shared" si="65"/>
        <v>-5.4303804257761898E-16</v>
      </c>
      <c r="AY616" s="3">
        <f t="shared" si="66"/>
        <v>-0.19223783601</v>
      </c>
      <c r="BP616" s="4">
        <v>22</v>
      </c>
      <c r="BQ616" s="4">
        <v>20</v>
      </c>
      <c r="BR616" s="6">
        <f t="shared" si="67"/>
        <v>2.1851026331025198</v>
      </c>
      <c r="BS616" s="6">
        <f t="shared" si="68"/>
        <v>-5.4303804257761898E-16</v>
      </c>
      <c r="BT616" s="6">
        <f t="shared" si="69"/>
        <v>-0.19223783601</v>
      </c>
    </row>
    <row r="617" spans="1:72">
      <c r="A617">
        <v>22</v>
      </c>
      <c r="B617">
        <v>21</v>
      </c>
      <c r="C617" s="3">
        <v>2.6356380397335601</v>
      </c>
      <c r="D617" s="3">
        <v>0.17387048921305701</v>
      </c>
      <c r="E617" s="3">
        <v>-3.2911173065341297E-14</v>
      </c>
      <c r="Q617">
        <v>22</v>
      </c>
      <c r="R617">
        <v>21</v>
      </c>
      <c r="S617" s="3">
        <v>2.6356380397335601</v>
      </c>
      <c r="T617" s="3">
        <v>0.17387048921305701</v>
      </c>
      <c r="U617" s="3">
        <f t="shared" si="63"/>
        <v>7.8949192862233357E-15</v>
      </c>
      <c r="AT617" cm="1">
        <f t="array" ref="AT617">_xlfn.XLOOKUP(1, ($AP$2:$AP$14 &lt;= U617) * ($AQ$2:$AQ$14 &gt;= U617), $AO$2:$AO$14, "範囲外")</f>
        <v>7</v>
      </c>
      <c r="AU617">
        <v>22</v>
      </c>
      <c r="AV617">
        <v>21</v>
      </c>
      <c r="AW617" s="3">
        <f t="shared" si="64"/>
        <v>2.6356380397335601</v>
      </c>
      <c r="AX617" s="3">
        <f t="shared" si="65"/>
        <v>0.17387048921305701</v>
      </c>
      <c r="AY617" s="3">
        <f t="shared" si="66"/>
        <v>0</v>
      </c>
      <c r="BP617" s="4">
        <v>22</v>
      </c>
      <c r="BQ617" s="4">
        <v>21</v>
      </c>
      <c r="BR617" s="6">
        <f t="shared" si="67"/>
        <v>2.6356380397335601</v>
      </c>
      <c r="BS617" s="6">
        <f t="shared" si="68"/>
        <v>0.17387048921305701</v>
      </c>
      <c r="BT617" s="6">
        <f t="shared" si="69"/>
        <v>0</v>
      </c>
    </row>
    <row r="618" spans="1:72">
      <c r="A618">
        <v>22</v>
      </c>
      <c r="B618">
        <v>22</v>
      </c>
      <c r="C618" s="3">
        <v>2.5150949370319999</v>
      </c>
      <c r="D618" s="3">
        <v>0.159381281778635</v>
      </c>
      <c r="E618" s="3">
        <v>0.14670328309470601</v>
      </c>
      <c r="Q618">
        <v>22</v>
      </c>
      <c r="R618">
        <v>22</v>
      </c>
      <c r="S618" s="3">
        <v>2.5150949370319999</v>
      </c>
      <c r="T618" s="3">
        <v>0.159381281778635</v>
      </c>
      <c r="U618" s="3">
        <f t="shared" si="63"/>
        <v>-3.7091446152232914E-2</v>
      </c>
      <c r="AT618" cm="1">
        <f t="array" ref="AT618">_xlfn.XLOOKUP(1, ($AP$2:$AP$14 &lt;= U618) * ($AQ$2:$AQ$14 &gt;= U618), $AO$2:$AO$14, "範囲外")</f>
        <v>9</v>
      </c>
      <c r="AU618">
        <v>22</v>
      </c>
      <c r="AV618">
        <v>22</v>
      </c>
      <c r="AW618" s="3">
        <f t="shared" si="64"/>
        <v>2.5150949370319999</v>
      </c>
      <c r="AX618" s="3">
        <f t="shared" si="65"/>
        <v>0.159381281778635</v>
      </c>
      <c r="AY618" s="3">
        <f t="shared" si="66"/>
        <v>-4.8239531358999999E-2</v>
      </c>
      <c r="BP618" s="4">
        <v>22</v>
      </c>
      <c r="BQ618" s="4">
        <v>22</v>
      </c>
      <c r="BR618" s="6">
        <f t="shared" si="67"/>
        <v>2.5150949370319999</v>
      </c>
      <c r="BS618" s="6">
        <f t="shared" si="68"/>
        <v>0.159381281778635</v>
      </c>
      <c r="BT618" s="6">
        <f t="shared" si="69"/>
        <v>-4.8239531358999999E-2</v>
      </c>
    </row>
    <row r="619" spans="1:72">
      <c r="A619">
        <v>22</v>
      </c>
      <c r="B619">
        <v>23</v>
      </c>
      <c r="C619" s="3">
        <v>2.1421380918195201</v>
      </c>
      <c r="D619" s="3">
        <v>0.11591365947537</v>
      </c>
      <c r="E619" s="3">
        <v>0.47907385701467903</v>
      </c>
      <c r="Q619">
        <v>22</v>
      </c>
      <c r="R619">
        <v>23</v>
      </c>
      <c r="S619" s="3">
        <v>2.1421380918195201</v>
      </c>
      <c r="T619" s="3">
        <v>0.11591365947537</v>
      </c>
      <c r="U619" s="3">
        <f t="shared" si="63"/>
        <v>-0.14007055147381081</v>
      </c>
      <c r="AT619" cm="1">
        <f t="array" ref="AT619">_xlfn.XLOOKUP(1, ($AP$2:$AP$14 &lt;= U619) * ($AQ$2:$AQ$14 &gt;= U619), $AO$2:$AO$14, "範囲外")</f>
        <v>11</v>
      </c>
      <c r="AU619">
        <v>22</v>
      </c>
      <c r="AV619">
        <v>23</v>
      </c>
      <c r="AW619" s="3">
        <f t="shared" si="64"/>
        <v>2.1421380918195201</v>
      </c>
      <c r="AX619" s="3">
        <f t="shared" si="65"/>
        <v>0.11591365947537</v>
      </c>
      <c r="AY619" s="3">
        <f t="shared" si="66"/>
        <v>-0.19223783601</v>
      </c>
      <c r="BP619" s="4">
        <v>22</v>
      </c>
      <c r="BQ619" s="4">
        <v>23</v>
      </c>
      <c r="BR619" s="6">
        <f t="shared" si="67"/>
        <v>2.1421380918195201</v>
      </c>
      <c r="BS619" s="6">
        <f t="shared" si="68"/>
        <v>0.11591365947537</v>
      </c>
      <c r="BT619" s="6">
        <f t="shared" si="69"/>
        <v>-0.19223783601</v>
      </c>
    </row>
    <row r="620" spans="1:72">
      <c r="A620">
        <v>22</v>
      </c>
      <c r="B620">
        <v>24</v>
      </c>
      <c r="C620" s="3">
        <v>2.44807544150675</v>
      </c>
      <c r="D620" s="3">
        <v>0.33282011773513598</v>
      </c>
      <c r="E620" s="3">
        <v>-2.8626849654333798E-14</v>
      </c>
      <c r="Q620">
        <v>22</v>
      </c>
      <c r="R620">
        <v>24</v>
      </c>
      <c r="S620" s="3">
        <v>2.44807544150675</v>
      </c>
      <c r="T620" s="3">
        <v>0.33282011773513598</v>
      </c>
      <c r="U620" s="3">
        <f t="shared" si="63"/>
        <v>7.263325743325468E-15</v>
      </c>
      <c r="AT620" cm="1">
        <f t="array" ref="AT620">_xlfn.XLOOKUP(1, ($AP$2:$AP$14 &lt;= U620) * ($AQ$2:$AQ$14 &gt;= U620), $AO$2:$AO$14, "範囲外")</f>
        <v>7</v>
      </c>
      <c r="AU620">
        <v>22</v>
      </c>
      <c r="AV620">
        <v>24</v>
      </c>
      <c r="AW620" s="3">
        <f t="shared" si="64"/>
        <v>2.44807544150675</v>
      </c>
      <c r="AX620" s="3">
        <f t="shared" si="65"/>
        <v>0.33282011773513598</v>
      </c>
      <c r="AY620" s="3">
        <f t="shared" si="66"/>
        <v>0</v>
      </c>
      <c r="BP620" s="4">
        <v>22</v>
      </c>
      <c r="BQ620" s="4">
        <v>24</v>
      </c>
      <c r="BR620" s="6">
        <f t="shared" si="67"/>
        <v>2.44807544150675</v>
      </c>
      <c r="BS620" s="6">
        <f t="shared" si="68"/>
        <v>0.33282011773513598</v>
      </c>
      <c r="BT620" s="6">
        <f t="shared" si="69"/>
        <v>0</v>
      </c>
    </row>
    <row r="621" spans="1:72">
      <c r="A621">
        <v>22</v>
      </c>
      <c r="B621">
        <v>25</v>
      </c>
      <c r="C621" s="3">
        <v>2.3431483643358999</v>
      </c>
      <c r="D621" s="3">
        <v>0.305085107923874</v>
      </c>
      <c r="E621" s="3">
        <v>0.133839234779217</v>
      </c>
      <c r="Q621">
        <v>22</v>
      </c>
      <c r="R621">
        <v>25</v>
      </c>
      <c r="S621" s="3">
        <v>2.3431483643358999</v>
      </c>
      <c r="T621" s="3">
        <v>0.305085107923874</v>
      </c>
      <c r="U621" s="3">
        <f t="shared" si="63"/>
        <v>-3.6323871655471705E-2</v>
      </c>
      <c r="AT621" cm="1">
        <f t="array" ref="AT621">_xlfn.XLOOKUP(1, ($AP$2:$AP$14 &lt;= U621) * ($AQ$2:$AQ$14 &gt;= U621), $AO$2:$AO$14, "範囲外")</f>
        <v>9</v>
      </c>
      <c r="AU621">
        <v>22</v>
      </c>
      <c r="AV621">
        <v>25</v>
      </c>
      <c r="AW621" s="3">
        <f t="shared" si="64"/>
        <v>2.3431483643358999</v>
      </c>
      <c r="AX621" s="3">
        <f t="shared" si="65"/>
        <v>0.305085107923874</v>
      </c>
      <c r="AY621" s="3">
        <f t="shared" si="66"/>
        <v>-4.8239531358999999E-2</v>
      </c>
      <c r="BP621" s="4">
        <v>22</v>
      </c>
      <c r="BQ621" s="4">
        <v>25</v>
      </c>
      <c r="BR621" s="6">
        <f t="shared" si="67"/>
        <v>2.3431483643358999</v>
      </c>
      <c r="BS621" s="6">
        <f t="shared" si="68"/>
        <v>0.305085107923874</v>
      </c>
      <c r="BT621" s="6">
        <f t="shared" si="69"/>
        <v>-4.8239531358999999E-2</v>
      </c>
    </row>
    <row r="622" spans="1:72">
      <c r="A622">
        <v>22</v>
      </c>
      <c r="B622">
        <v>26</v>
      </c>
      <c r="C622" s="3">
        <v>2.0169315107690702</v>
      </c>
      <c r="D622" s="3">
        <v>0.22188007849008801</v>
      </c>
      <c r="E622" s="3">
        <v>0.441599432490068</v>
      </c>
      <c r="Q622">
        <v>22</v>
      </c>
      <c r="R622">
        <v>26</v>
      </c>
      <c r="S622" s="3">
        <v>2.0169315107690702</v>
      </c>
      <c r="T622" s="3">
        <v>0.22188007849008801</v>
      </c>
      <c r="U622" s="3">
        <f t="shared" si="63"/>
        <v>-0.13722014842315311</v>
      </c>
      <c r="AT622" cm="1">
        <f t="array" ref="AT622">_xlfn.XLOOKUP(1, ($AP$2:$AP$14 &lt;= U622) * ($AQ$2:$AQ$14 &gt;= U622), $AO$2:$AO$14, "範囲外")</f>
        <v>11</v>
      </c>
      <c r="AU622">
        <v>22</v>
      </c>
      <c r="AV622">
        <v>26</v>
      </c>
      <c r="AW622" s="3">
        <f t="shared" si="64"/>
        <v>2.0169315107690702</v>
      </c>
      <c r="AX622" s="3">
        <f t="shared" si="65"/>
        <v>0.22188007849008801</v>
      </c>
      <c r="AY622" s="3">
        <f t="shared" si="66"/>
        <v>-0.19223783601</v>
      </c>
      <c r="BP622" s="4">
        <v>22</v>
      </c>
      <c r="BQ622" s="4">
        <v>26</v>
      </c>
      <c r="BR622" s="6">
        <f t="shared" si="67"/>
        <v>2.0169315107690702</v>
      </c>
      <c r="BS622" s="6">
        <f t="shared" si="68"/>
        <v>0.22188007849008801</v>
      </c>
      <c r="BT622" s="6">
        <f t="shared" si="69"/>
        <v>-0.19223783601</v>
      </c>
    </row>
    <row r="623" spans="1:72">
      <c r="A623">
        <v>23</v>
      </c>
      <c r="B623">
        <v>0</v>
      </c>
      <c r="C623" s="3">
        <v>2.6999999999999802</v>
      </c>
      <c r="D623" s="3">
        <v>-5.4864366380667799E-16</v>
      </c>
      <c r="E623" s="3">
        <v>-3.4298633917220499E-14</v>
      </c>
      <c r="Q623">
        <v>23</v>
      </c>
      <c r="R623">
        <v>0</v>
      </c>
      <c r="S623" s="3">
        <v>2.6999999999999802</v>
      </c>
      <c r="T623" s="3">
        <v>-5.4864366380667799E-16</v>
      </c>
      <c r="U623" s="3">
        <f t="shared" si="63"/>
        <v>8.0528176719478019E-15</v>
      </c>
      <c r="AT623" cm="1">
        <f t="array" ref="AT623">_xlfn.XLOOKUP(1, ($AP$2:$AP$14 &lt;= U623) * ($AQ$2:$AQ$14 &gt;= U623), $AO$2:$AO$14, "範囲外")</f>
        <v>7</v>
      </c>
      <c r="AU623">
        <v>23</v>
      </c>
      <c r="AV623">
        <v>0</v>
      </c>
      <c r="AW623" s="3">
        <f t="shared" si="64"/>
        <v>2.6999999999999802</v>
      </c>
      <c r="AX623" s="3">
        <f t="shared" si="65"/>
        <v>-5.4864366380667799E-16</v>
      </c>
      <c r="AY623" s="3">
        <f t="shared" si="66"/>
        <v>0</v>
      </c>
      <c r="BP623" s="4">
        <v>23</v>
      </c>
      <c r="BQ623" s="4">
        <v>0</v>
      </c>
      <c r="BR623" s="6">
        <f t="shared" si="67"/>
        <v>2.6999999999999802</v>
      </c>
      <c r="BS623" s="6">
        <f t="shared" si="68"/>
        <v>-5.4864366380667799E-16</v>
      </c>
      <c r="BT623" s="6">
        <f t="shared" si="69"/>
        <v>0</v>
      </c>
    </row>
    <row r="624" spans="1:72">
      <c r="A624">
        <v>23</v>
      </c>
      <c r="B624">
        <v>1</v>
      </c>
      <c r="C624" s="3">
        <v>2.5740982702361501</v>
      </c>
      <c r="D624" s="3">
        <v>-5.4804665175396203E-16</v>
      </c>
      <c r="E624" s="3">
        <v>0.151117571307677</v>
      </c>
      <c r="Q624">
        <v>23</v>
      </c>
      <c r="R624">
        <v>1</v>
      </c>
      <c r="S624" s="3">
        <v>2.5740982702361501</v>
      </c>
      <c r="T624" s="3">
        <v>-5.4804665175396203E-16</v>
      </c>
      <c r="U624" s="3">
        <f t="shared" si="63"/>
        <v>-3.7331184955559767E-2</v>
      </c>
      <c r="AT624" cm="1">
        <f t="array" ref="AT624">_xlfn.XLOOKUP(1, ($AP$2:$AP$14 &lt;= U624) * ($AQ$2:$AQ$14 &gt;= U624), $AO$2:$AO$14, "範囲外")</f>
        <v>9</v>
      </c>
      <c r="AU624">
        <v>23</v>
      </c>
      <c r="AV624">
        <v>1</v>
      </c>
      <c r="AW624" s="3">
        <f t="shared" si="64"/>
        <v>2.5740982702361501</v>
      </c>
      <c r="AX624" s="3">
        <f t="shared" si="65"/>
        <v>-5.4804665175396203E-16</v>
      </c>
      <c r="AY624" s="3">
        <f t="shared" si="66"/>
        <v>-4.8239531358999999E-2</v>
      </c>
      <c r="BP624" s="4">
        <v>23</v>
      </c>
      <c r="BQ624" s="4">
        <v>1</v>
      </c>
      <c r="BR624" s="6">
        <f t="shared" si="67"/>
        <v>2.5740982702361501</v>
      </c>
      <c r="BS624" s="6">
        <f t="shared" si="68"/>
        <v>-5.4804665175396203E-16</v>
      </c>
      <c r="BT624" s="6">
        <f t="shared" si="69"/>
        <v>-4.8239531358999999E-2</v>
      </c>
    </row>
    <row r="625" spans="1:72">
      <c r="A625">
        <v>23</v>
      </c>
      <c r="B625">
        <v>2</v>
      </c>
      <c r="C625" s="3">
        <v>2.1851026331025198</v>
      </c>
      <c r="D625" s="3">
        <v>-5.4303804257761898E-16</v>
      </c>
      <c r="E625" s="3">
        <v>0.49193317675679199</v>
      </c>
      <c r="Q625">
        <v>23</v>
      </c>
      <c r="R625">
        <v>2</v>
      </c>
      <c r="S625" s="3">
        <v>2.1851026331025198</v>
      </c>
      <c r="T625" s="3">
        <v>-5.4303804257761898E-16</v>
      </c>
      <c r="U625" s="3">
        <f t="shared" si="63"/>
        <v>-0.14097220352319825</v>
      </c>
      <c r="AT625" cm="1">
        <f t="array" ref="AT625">_xlfn.XLOOKUP(1, ($AP$2:$AP$14 &lt;= U625) * ($AQ$2:$AQ$14 &gt;= U625), $AO$2:$AO$14, "範囲外")</f>
        <v>11</v>
      </c>
      <c r="AU625">
        <v>23</v>
      </c>
      <c r="AV625">
        <v>2</v>
      </c>
      <c r="AW625" s="3">
        <f t="shared" si="64"/>
        <v>2.1851026331025198</v>
      </c>
      <c r="AX625" s="3">
        <f t="shared" si="65"/>
        <v>-5.4303804257761898E-16</v>
      </c>
      <c r="AY625" s="3">
        <f t="shared" si="66"/>
        <v>-0.19223783601</v>
      </c>
      <c r="BP625" s="4">
        <v>23</v>
      </c>
      <c r="BQ625" s="4">
        <v>2</v>
      </c>
      <c r="BR625" s="6">
        <f t="shared" si="67"/>
        <v>2.1851026331025198</v>
      </c>
      <c r="BS625" s="6">
        <f t="shared" si="68"/>
        <v>-5.4303804257761898E-16</v>
      </c>
      <c r="BT625" s="6">
        <f t="shared" si="69"/>
        <v>-0.19223783601</v>
      </c>
    </row>
    <row r="626" spans="1:72">
      <c r="A626">
        <v>23</v>
      </c>
      <c r="B626">
        <v>3</v>
      </c>
      <c r="C626" s="3">
        <v>2.6356380397335601</v>
      </c>
      <c r="D626" s="3">
        <v>0.17387048921305701</v>
      </c>
      <c r="E626" s="3">
        <v>-3.2911173065341297E-14</v>
      </c>
      <c r="Q626">
        <v>23</v>
      </c>
      <c r="R626">
        <v>3</v>
      </c>
      <c r="S626" s="3">
        <v>2.6356380397335601</v>
      </c>
      <c r="T626" s="3">
        <v>0.17387048921305701</v>
      </c>
      <c r="U626" s="3">
        <f t="shared" si="63"/>
        <v>7.8949192862233357E-15</v>
      </c>
      <c r="AT626" cm="1">
        <f t="array" ref="AT626">_xlfn.XLOOKUP(1, ($AP$2:$AP$14 &lt;= U626) * ($AQ$2:$AQ$14 &gt;= U626), $AO$2:$AO$14, "範囲外")</f>
        <v>7</v>
      </c>
      <c r="AU626">
        <v>23</v>
      </c>
      <c r="AV626">
        <v>3</v>
      </c>
      <c r="AW626" s="3">
        <f t="shared" si="64"/>
        <v>2.6356380397335601</v>
      </c>
      <c r="AX626" s="3">
        <f t="shared" si="65"/>
        <v>0.17387048921305701</v>
      </c>
      <c r="AY626" s="3">
        <f t="shared" si="66"/>
        <v>0</v>
      </c>
      <c r="BP626" s="4">
        <v>23</v>
      </c>
      <c r="BQ626" s="4">
        <v>3</v>
      </c>
      <c r="BR626" s="6">
        <f t="shared" si="67"/>
        <v>2.6356380397335601</v>
      </c>
      <c r="BS626" s="6">
        <f t="shared" si="68"/>
        <v>0.17387048921305701</v>
      </c>
      <c r="BT626" s="6">
        <f t="shared" si="69"/>
        <v>0</v>
      </c>
    </row>
    <row r="627" spans="1:72">
      <c r="A627">
        <v>23</v>
      </c>
      <c r="B627">
        <v>4</v>
      </c>
      <c r="C627" s="3">
        <v>2.5150949370319999</v>
      </c>
      <c r="D627" s="3">
        <v>0.159381281778635</v>
      </c>
      <c r="E627" s="3">
        <v>0.14670328309470601</v>
      </c>
      <c r="Q627">
        <v>23</v>
      </c>
      <c r="R627">
        <v>4</v>
      </c>
      <c r="S627" s="3">
        <v>2.5150949370319999</v>
      </c>
      <c r="T627" s="3">
        <v>0.159381281778635</v>
      </c>
      <c r="U627" s="3">
        <f t="shared" si="63"/>
        <v>-3.7091446152232914E-2</v>
      </c>
      <c r="AT627" cm="1">
        <f t="array" ref="AT627">_xlfn.XLOOKUP(1, ($AP$2:$AP$14 &lt;= U627) * ($AQ$2:$AQ$14 &gt;= U627), $AO$2:$AO$14, "範囲外")</f>
        <v>9</v>
      </c>
      <c r="AU627">
        <v>23</v>
      </c>
      <c r="AV627">
        <v>4</v>
      </c>
      <c r="AW627" s="3">
        <f t="shared" si="64"/>
        <v>2.5150949370319999</v>
      </c>
      <c r="AX627" s="3">
        <f t="shared" si="65"/>
        <v>0.159381281778635</v>
      </c>
      <c r="AY627" s="3">
        <f t="shared" si="66"/>
        <v>-4.8239531358999999E-2</v>
      </c>
      <c r="BP627" s="4">
        <v>23</v>
      </c>
      <c r="BQ627" s="4">
        <v>4</v>
      </c>
      <c r="BR627" s="6">
        <f t="shared" si="67"/>
        <v>2.5150949370319999</v>
      </c>
      <c r="BS627" s="6">
        <f t="shared" si="68"/>
        <v>0.159381281778635</v>
      </c>
      <c r="BT627" s="6">
        <f t="shared" si="69"/>
        <v>-4.8239531358999999E-2</v>
      </c>
    </row>
    <row r="628" spans="1:72">
      <c r="A628">
        <v>23</v>
      </c>
      <c r="B628">
        <v>5</v>
      </c>
      <c r="C628" s="3">
        <v>2.1421380918195201</v>
      </c>
      <c r="D628" s="3">
        <v>0.11591365947537</v>
      </c>
      <c r="E628" s="3">
        <v>0.47907385701467903</v>
      </c>
      <c r="Q628">
        <v>23</v>
      </c>
      <c r="R628">
        <v>5</v>
      </c>
      <c r="S628" s="3">
        <v>2.1421380918195201</v>
      </c>
      <c r="T628" s="3">
        <v>0.11591365947537</v>
      </c>
      <c r="U628" s="3">
        <f t="shared" si="63"/>
        <v>-0.14007055147381081</v>
      </c>
      <c r="AT628" cm="1">
        <f t="array" ref="AT628">_xlfn.XLOOKUP(1, ($AP$2:$AP$14 &lt;= U628) * ($AQ$2:$AQ$14 &gt;= U628), $AO$2:$AO$14, "範囲外")</f>
        <v>11</v>
      </c>
      <c r="AU628">
        <v>23</v>
      </c>
      <c r="AV628">
        <v>5</v>
      </c>
      <c r="AW628" s="3">
        <f t="shared" si="64"/>
        <v>2.1421380918195201</v>
      </c>
      <c r="AX628" s="3">
        <f t="shared" si="65"/>
        <v>0.11591365947537</v>
      </c>
      <c r="AY628" s="3">
        <f t="shared" si="66"/>
        <v>-0.19223783601</v>
      </c>
      <c r="BP628" s="4">
        <v>23</v>
      </c>
      <c r="BQ628" s="4">
        <v>5</v>
      </c>
      <c r="BR628" s="6">
        <f t="shared" si="67"/>
        <v>2.1421380918195201</v>
      </c>
      <c r="BS628" s="6">
        <f t="shared" si="68"/>
        <v>0.11591365947537</v>
      </c>
      <c r="BT628" s="6">
        <f t="shared" si="69"/>
        <v>-0.19223783601</v>
      </c>
    </row>
    <row r="629" spans="1:72">
      <c r="A629">
        <v>23</v>
      </c>
      <c r="B629">
        <v>6</v>
      </c>
      <c r="C629" s="3">
        <v>2.44807544150675</v>
      </c>
      <c r="D629" s="3">
        <v>0.33282011773513598</v>
      </c>
      <c r="E629" s="3">
        <v>-2.8626849654333798E-14</v>
      </c>
      <c r="Q629">
        <v>23</v>
      </c>
      <c r="R629">
        <v>6</v>
      </c>
      <c r="S629" s="3">
        <v>2.44807544150675</v>
      </c>
      <c r="T629" s="3">
        <v>0.33282011773513598</v>
      </c>
      <c r="U629" s="3">
        <f t="shared" si="63"/>
        <v>7.263325743325468E-15</v>
      </c>
      <c r="AT629" cm="1">
        <f t="array" ref="AT629">_xlfn.XLOOKUP(1, ($AP$2:$AP$14 &lt;= U629) * ($AQ$2:$AQ$14 &gt;= U629), $AO$2:$AO$14, "範囲外")</f>
        <v>7</v>
      </c>
      <c r="AU629">
        <v>23</v>
      </c>
      <c r="AV629">
        <v>6</v>
      </c>
      <c r="AW629" s="3">
        <f t="shared" si="64"/>
        <v>2.44807544150675</v>
      </c>
      <c r="AX629" s="3">
        <f t="shared" si="65"/>
        <v>0.33282011773513598</v>
      </c>
      <c r="AY629" s="3">
        <f t="shared" si="66"/>
        <v>0</v>
      </c>
      <c r="BP629" s="4">
        <v>23</v>
      </c>
      <c r="BQ629" s="4">
        <v>6</v>
      </c>
      <c r="BR629" s="6">
        <f t="shared" si="67"/>
        <v>2.44807544150675</v>
      </c>
      <c r="BS629" s="6">
        <f t="shared" si="68"/>
        <v>0.33282011773513598</v>
      </c>
      <c r="BT629" s="6">
        <f t="shared" si="69"/>
        <v>0</v>
      </c>
    </row>
    <row r="630" spans="1:72">
      <c r="A630">
        <v>23</v>
      </c>
      <c r="B630">
        <v>7</v>
      </c>
      <c r="C630" s="3">
        <v>2.3431483643358999</v>
      </c>
      <c r="D630" s="3">
        <v>0.305085107923874</v>
      </c>
      <c r="E630" s="3">
        <v>0.133839234779217</v>
      </c>
      <c r="Q630">
        <v>23</v>
      </c>
      <c r="R630">
        <v>7</v>
      </c>
      <c r="S630" s="3">
        <v>2.3431483643358999</v>
      </c>
      <c r="T630" s="3">
        <v>0.305085107923874</v>
      </c>
      <c r="U630" s="3">
        <f t="shared" si="63"/>
        <v>-3.6323871655471705E-2</v>
      </c>
      <c r="AT630" cm="1">
        <f t="array" ref="AT630">_xlfn.XLOOKUP(1, ($AP$2:$AP$14 &lt;= U630) * ($AQ$2:$AQ$14 &gt;= U630), $AO$2:$AO$14, "範囲外")</f>
        <v>9</v>
      </c>
      <c r="AU630">
        <v>23</v>
      </c>
      <c r="AV630">
        <v>7</v>
      </c>
      <c r="AW630" s="3">
        <f t="shared" si="64"/>
        <v>2.3431483643358999</v>
      </c>
      <c r="AX630" s="3">
        <f t="shared" si="65"/>
        <v>0.305085107923874</v>
      </c>
      <c r="AY630" s="3">
        <f t="shared" si="66"/>
        <v>-4.8239531358999999E-2</v>
      </c>
      <c r="BP630" s="4">
        <v>23</v>
      </c>
      <c r="BQ630" s="4">
        <v>7</v>
      </c>
      <c r="BR630" s="6">
        <f t="shared" si="67"/>
        <v>2.3431483643358999</v>
      </c>
      <c r="BS630" s="6">
        <f t="shared" si="68"/>
        <v>0.305085107923874</v>
      </c>
      <c r="BT630" s="6">
        <f t="shared" si="69"/>
        <v>-4.8239531358999999E-2</v>
      </c>
    </row>
    <row r="631" spans="1:72">
      <c r="A631">
        <v>23</v>
      </c>
      <c r="B631">
        <v>8</v>
      </c>
      <c r="C631" s="3">
        <v>2.0169315107690702</v>
      </c>
      <c r="D631" s="3">
        <v>0.22188007849008801</v>
      </c>
      <c r="E631" s="3">
        <v>0.441599432490068</v>
      </c>
      <c r="Q631">
        <v>23</v>
      </c>
      <c r="R631">
        <v>8</v>
      </c>
      <c r="S631" s="3">
        <v>2.0169315107690702</v>
      </c>
      <c r="T631" s="3">
        <v>0.22188007849008801</v>
      </c>
      <c r="U631" s="3">
        <f t="shared" si="63"/>
        <v>-0.13722014842315311</v>
      </c>
      <c r="AT631" cm="1">
        <f t="array" ref="AT631">_xlfn.XLOOKUP(1, ($AP$2:$AP$14 &lt;= U631) * ($AQ$2:$AQ$14 &gt;= U631), $AO$2:$AO$14, "範囲外")</f>
        <v>11</v>
      </c>
      <c r="AU631">
        <v>23</v>
      </c>
      <c r="AV631">
        <v>8</v>
      </c>
      <c r="AW631" s="3">
        <f t="shared" si="64"/>
        <v>2.0169315107690702</v>
      </c>
      <c r="AX631" s="3">
        <f t="shared" si="65"/>
        <v>0.22188007849008801</v>
      </c>
      <c r="AY631" s="3">
        <f t="shared" si="66"/>
        <v>-0.19223783601</v>
      </c>
      <c r="BP631" s="4">
        <v>23</v>
      </c>
      <c r="BQ631" s="4">
        <v>8</v>
      </c>
      <c r="BR631" s="6">
        <f t="shared" si="67"/>
        <v>2.0169315107690702</v>
      </c>
      <c r="BS631" s="6">
        <f t="shared" si="68"/>
        <v>0.22188007849008801</v>
      </c>
      <c r="BT631" s="6">
        <f t="shared" si="69"/>
        <v>-0.19223783601</v>
      </c>
    </row>
    <row r="632" spans="1:72">
      <c r="A632">
        <v>23</v>
      </c>
      <c r="B632">
        <v>9</v>
      </c>
      <c r="C632" s="3">
        <v>2.6999999999999802</v>
      </c>
      <c r="D632" s="3">
        <v>-5.4864366380667799E-16</v>
      </c>
      <c r="E632" s="3">
        <v>-3.4298633917220499E-14</v>
      </c>
      <c r="Q632">
        <v>23</v>
      </c>
      <c r="R632">
        <v>9</v>
      </c>
      <c r="S632" s="3">
        <v>2.6999999999999802</v>
      </c>
      <c r="T632" s="3">
        <v>-5.4864366380667799E-16</v>
      </c>
      <c r="U632" s="3">
        <f t="shared" si="63"/>
        <v>8.0528176719478019E-15</v>
      </c>
      <c r="AT632" cm="1">
        <f t="array" ref="AT632">_xlfn.XLOOKUP(1, ($AP$2:$AP$14 &lt;= U632) * ($AQ$2:$AQ$14 &gt;= U632), $AO$2:$AO$14, "範囲外")</f>
        <v>7</v>
      </c>
      <c r="AU632">
        <v>23</v>
      </c>
      <c r="AV632">
        <v>9</v>
      </c>
      <c r="AW632" s="3">
        <f t="shared" si="64"/>
        <v>2.6999999999999802</v>
      </c>
      <c r="AX632" s="3">
        <f t="shared" si="65"/>
        <v>-5.4864366380667799E-16</v>
      </c>
      <c r="AY632" s="3">
        <f t="shared" si="66"/>
        <v>0</v>
      </c>
      <c r="BP632" s="4">
        <v>23</v>
      </c>
      <c r="BQ632" s="4">
        <v>9</v>
      </c>
      <c r="BR632" s="6">
        <f t="shared" si="67"/>
        <v>2.6999999999999802</v>
      </c>
      <c r="BS632" s="6">
        <f t="shared" si="68"/>
        <v>-5.4864366380667799E-16</v>
      </c>
      <c r="BT632" s="6">
        <f t="shared" si="69"/>
        <v>0</v>
      </c>
    </row>
    <row r="633" spans="1:72">
      <c r="A633">
        <v>23</v>
      </c>
      <c r="B633">
        <v>10</v>
      </c>
      <c r="C633" s="3">
        <v>2.5747745482344802</v>
      </c>
      <c r="D633" s="3">
        <v>-5.3482335865871003E-16</v>
      </c>
      <c r="E633" s="3">
        <v>7.5559733329820106E-2</v>
      </c>
      <c r="Q633">
        <v>23</v>
      </c>
      <c r="R633">
        <v>10</v>
      </c>
      <c r="S633" s="3">
        <v>2.5747745482344802</v>
      </c>
      <c r="T633" s="3">
        <v>-5.3482335865871003E-16</v>
      </c>
      <c r="U633" s="3">
        <f t="shared" si="63"/>
        <v>-1.8676982313293736E-2</v>
      </c>
      <c r="AT633" cm="1">
        <f t="array" ref="AT633">_xlfn.XLOOKUP(1, ($AP$2:$AP$14 &lt;= U633) * ($AQ$2:$AQ$14 &gt;= U633), $AO$2:$AO$14, "範囲外")</f>
        <v>8</v>
      </c>
      <c r="AU633">
        <v>23</v>
      </c>
      <c r="AV633">
        <v>10</v>
      </c>
      <c r="AW633" s="3">
        <f t="shared" si="64"/>
        <v>2.5747745482344802</v>
      </c>
      <c r="AX633" s="3">
        <f t="shared" si="65"/>
        <v>-5.3482335865871003E-16</v>
      </c>
      <c r="AY633" s="3">
        <f t="shared" si="66"/>
        <v>-2.4124275592000002E-2</v>
      </c>
      <c r="BP633" s="4">
        <v>23</v>
      </c>
      <c r="BQ633" s="4">
        <v>10</v>
      </c>
      <c r="BR633" s="6">
        <f t="shared" si="67"/>
        <v>2.5747745482344802</v>
      </c>
      <c r="BS633" s="6">
        <f t="shared" si="68"/>
        <v>-5.3482335865871003E-16</v>
      </c>
      <c r="BT633" s="6">
        <f t="shared" si="69"/>
        <v>-2.4124275592000002E-2</v>
      </c>
    </row>
    <row r="634" spans="1:72">
      <c r="A634">
        <v>23</v>
      </c>
      <c r="B634">
        <v>11</v>
      </c>
      <c r="C634" s="3">
        <v>2.1962705523292998</v>
      </c>
      <c r="D634" s="3">
        <v>-5.4142871963466504E-16</v>
      </c>
      <c r="E634" s="3">
        <v>0.246089154131274</v>
      </c>
      <c r="Q634">
        <v>23</v>
      </c>
      <c r="R634">
        <v>11</v>
      </c>
      <c r="S634" s="3">
        <v>2.1962705523292998</v>
      </c>
      <c r="T634" s="3">
        <v>-5.4142871963466504E-16</v>
      </c>
      <c r="U634" s="3">
        <f t="shared" si="63"/>
        <v>-7.1036092250784416E-2</v>
      </c>
      <c r="AT634" cm="1">
        <f t="array" ref="AT634">_xlfn.XLOOKUP(1, ($AP$2:$AP$14 &lt;= U634) * ($AQ$2:$AQ$14 &gt;= U634), $AO$2:$AO$14, "範囲外")</f>
        <v>10</v>
      </c>
      <c r="AU634">
        <v>23</v>
      </c>
      <c r="AV634">
        <v>11</v>
      </c>
      <c r="AW634" s="3">
        <f t="shared" si="64"/>
        <v>2.1962705523292998</v>
      </c>
      <c r="AX634" s="3">
        <f t="shared" si="65"/>
        <v>-5.4142871963466504E-16</v>
      </c>
      <c r="AY634" s="3">
        <f t="shared" si="66"/>
        <v>-9.6406935026000007E-2</v>
      </c>
      <c r="BP634" s="4">
        <v>23</v>
      </c>
      <c r="BQ634" s="4">
        <v>11</v>
      </c>
      <c r="BR634" s="6">
        <f t="shared" si="67"/>
        <v>2.1962705523292998</v>
      </c>
      <c r="BS634" s="6">
        <f t="shared" si="68"/>
        <v>-5.4142871963466504E-16</v>
      </c>
      <c r="BT634" s="6">
        <f t="shared" si="69"/>
        <v>-9.6406935026000007E-2</v>
      </c>
    </row>
    <row r="635" spans="1:72">
      <c r="A635">
        <v>23</v>
      </c>
      <c r="B635">
        <v>12</v>
      </c>
      <c r="C635" s="3">
        <v>2.6356380397335601</v>
      </c>
      <c r="D635" s="3">
        <v>0.17387048921305701</v>
      </c>
      <c r="E635" s="3">
        <v>-3.2906882317204297E-14</v>
      </c>
      <c r="Q635">
        <v>23</v>
      </c>
      <c r="R635">
        <v>12</v>
      </c>
      <c r="S635" s="3">
        <v>2.6356380397335601</v>
      </c>
      <c r="T635" s="3">
        <v>0.17387048921305701</v>
      </c>
      <c r="U635" s="3">
        <f t="shared" si="63"/>
        <v>7.8949192862233357E-15</v>
      </c>
      <c r="AT635" cm="1">
        <f t="array" ref="AT635">_xlfn.XLOOKUP(1, ($AP$2:$AP$14 &lt;= U635) * ($AQ$2:$AQ$14 &gt;= U635), $AO$2:$AO$14, "範囲外")</f>
        <v>7</v>
      </c>
      <c r="AU635">
        <v>23</v>
      </c>
      <c r="AV635">
        <v>12</v>
      </c>
      <c r="AW635" s="3">
        <f t="shared" si="64"/>
        <v>2.6356380397335601</v>
      </c>
      <c r="AX635" s="3">
        <f t="shared" si="65"/>
        <v>0.17387048921305701</v>
      </c>
      <c r="AY635" s="3">
        <f t="shared" si="66"/>
        <v>0</v>
      </c>
      <c r="BP635" s="4">
        <v>23</v>
      </c>
      <c r="BQ635" s="4">
        <v>12</v>
      </c>
      <c r="BR635" s="6">
        <f t="shared" si="67"/>
        <v>2.6356380397335601</v>
      </c>
      <c r="BS635" s="6">
        <f t="shared" si="68"/>
        <v>0.17387048921305701</v>
      </c>
      <c r="BT635" s="6">
        <f t="shared" si="69"/>
        <v>0</v>
      </c>
    </row>
    <row r="636" spans="1:72">
      <c r="A636">
        <v>23</v>
      </c>
      <c r="B636">
        <v>13</v>
      </c>
      <c r="C636" s="3">
        <v>2.5157748671459199</v>
      </c>
      <c r="D636" s="3">
        <v>0.159381281778635</v>
      </c>
      <c r="E636" s="3">
        <v>7.3352742071703295E-2</v>
      </c>
      <c r="Q636">
        <v>23</v>
      </c>
      <c r="R636">
        <v>13</v>
      </c>
      <c r="S636" s="3">
        <v>2.5157748671459199</v>
      </c>
      <c r="T636" s="3">
        <v>0.159381281778635</v>
      </c>
      <c r="U636" s="3">
        <f t="shared" si="63"/>
        <v>-1.8556739766716943E-2</v>
      </c>
      <c r="AT636" cm="1">
        <f t="array" ref="AT636">_xlfn.XLOOKUP(1, ($AP$2:$AP$14 &lt;= U636) * ($AQ$2:$AQ$14 &gt;= U636), $AO$2:$AO$14, "範囲外")</f>
        <v>8</v>
      </c>
      <c r="AU636">
        <v>23</v>
      </c>
      <c r="AV636">
        <v>13</v>
      </c>
      <c r="AW636" s="3">
        <f t="shared" si="64"/>
        <v>2.5157748671459199</v>
      </c>
      <c r="AX636" s="3">
        <f t="shared" si="65"/>
        <v>0.159381281778635</v>
      </c>
      <c r="AY636" s="3">
        <f t="shared" si="66"/>
        <v>-2.4124275592000002E-2</v>
      </c>
      <c r="BP636" s="4">
        <v>23</v>
      </c>
      <c r="BQ636" s="4">
        <v>13</v>
      </c>
      <c r="BR636" s="6">
        <f t="shared" si="67"/>
        <v>2.5157748671459199</v>
      </c>
      <c r="BS636" s="6">
        <f t="shared" si="68"/>
        <v>0.159381281778635</v>
      </c>
      <c r="BT636" s="6">
        <f t="shared" si="69"/>
        <v>-2.4124275592000002E-2</v>
      </c>
    </row>
    <row r="637" spans="1:72">
      <c r="A637">
        <v>23</v>
      </c>
      <c r="B637">
        <v>14</v>
      </c>
      <c r="C637" s="3">
        <v>2.15334841748721</v>
      </c>
      <c r="D637" s="3">
        <v>0.11591365947537099</v>
      </c>
      <c r="E637" s="3">
        <v>0.23966659343885999</v>
      </c>
      <c r="Q637">
        <v>23</v>
      </c>
      <c r="R637">
        <v>14</v>
      </c>
      <c r="S637" s="3">
        <v>2.15334841748721</v>
      </c>
      <c r="T637" s="3">
        <v>0.11591365947537099</v>
      </c>
      <c r="U637" s="3">
        <f t="shared" si="63"/>
        <v>-7.056503945257854E-2</v>
      </c>
      <c r="AT637" cm="1">
        <f t="array" ref="AT637">_xlfn.XLOOKUP(1, ($AP$2:$AP$14 &lt;= U637) * ($AQ$2:$AQ$14 &gt;= U637), $AO$2:$AO$14, "範囲外")</f>
        <v>10</v>
      </c>
      <c r="AU637">
        <v>23</v>
      </c>
      <c r="AV637">
        <v>14</v>
      </c>
      <c r="AW637" s="3">
        <f t="shared" si="64"/>
        <v>2.15334841748721</v>
      </c>
      <c r="AX637" s="3">
        <f t="shared" si="65"/>
        <v>0.11591365947537099</v>
      </c>
      <c r="AY637" s="3">
        <f t="shared" si="66"/>
        <v>-9.6406935026000007E-2</v>
      </c>
      <c r="BP637" s="4">
        <v>23</v>
      </c>
      <c r="BQ637" s="4">
        <v>14</v>
      </c>
      <c r="BR637" s="6">
        <f t="shared" si="67"/>
        <v>2.15334841748721</v>
      </c>
      <c r="BS637" s="6">
        <f t="shared" si="68"/>
        <v>0.11591365947537099</v>
      </c>
      <c r="BT637" s="6">
        <f t="shared" si="69"/>
        <v>-9.6406935026000007E-2</v>
      </c>
    </row>
    <row r="638" spans="1:72">
      <c r="A638">
        <v>23</v>
      </c>
      <c r="B638">
        <v>15</v>
      </c>
      <c r="C638" s="3">
        <v>2.44807544150675</v>
      </c>
      <c r="D638" s="3">
        <v>0.33282011773513598</v>
      </c>
      <c r="E638" s="3">
        <v>-2.8626849654333798E-14</v>
      </c>
      <c r="Q638">
        <v>23</v>
      </c>
      <c r="R638">
        <v>15</v>
      </c>
      <c r="S638" s="3">
        <v>2.44807544150675</v>
      </c>
      <c r="T638" s="3">
        <v>0.33282011773513598</v>
      </c>
      <c r="U638" s="3">
        <f t="shared" si="63"/>
        <v>7.263325743325468E-15</v>
      </c>
      <c r="AT638" cm="1">
        <f t="array" ref="AT638">_xlfn.XLOOKUP(1, ($AP$2:$AP$14 &lt;= U638) * ($AQ$2:$AQ$14 &gt;= U638), $AO$2:$AO$14, "範囲外")</f>
        <v>7</v>
      </c>
      <c r="AU638">
        <v>23</v>
      </c>
      <c r="AV638">
        <v>15</v>
      </c>
      <c r="AW638" s="3">
        <f t="shared" si="64"/>
        <v>2.44807544150675</v>
      </c>
      <c r="AX638" s="3">
        <f t="shared" si="65"/>
        <v>0.33282011773513598</v>
      </c>
      <c r="AY638" s="3">
        <f t="shared" si="66"/>
        <v>0</v>
      </c>
      <c r="BP638" s="4">
        <v>23</v>
      </c>
      <c r="BQ638" s="4">
        <v>15</v>
      </c>
      <c r="BR638" s="6">
        <f t="shared" si="67"/>
        <v>2.44807544150675</v>
      </c>
      <c r="BS638" s="6">
        <f t="shared" si="68"/>
        <v>0.33282011773513598</v>
      </c>
      <c r="BT638" s="6">
        <f t="shared" si="69"/>
        <v>0</v>
      </c>
    </row>
    <row r="639" spans="1:72">
      <c r="A639">
        <v>23</v>
      </c>
      <c r="B639">
        <v>16</v>
      </c>
      <c r="C639" s="3">
        <v>2.34383893738684</v>
      </c>
      <c r="D639" s="3">
        <v>0.305085107923874</v>
      </c>
      <c r="E639" s="3">
        <v>6.6921163342233997E-2</v>
      </c>
      <c r="Q639">
        <v>23</v>
      </c>
      <c r="R639">
        <v>16</v>
      </c>
      <c r="S639" s="3">
        <v>2.34383893738684</v>
      </c>
      <c r="T639" s="3">
        <v>0.305085107923874</v>
      </c>
      <c r="U639" s="3">
        <f t="shared" si="63"/>
        <v>-1.817179662534411E-2</v>
      </c>
      <c r="AT639" cm="1">
        <f t="array" ref="AT639">_xlfn.XLOOKUP(1, ($AP$2:$AP$14 &lt;= U639) * ($AQ$2:$AQ$14 &gt;= U639), $AO$2:$AO$14, "範囲外")</f>
        <v>8</v>
      </c>
      <c r="AU639">
        <v>23</v>
      </c>
      <c r="AV639">
        <v>16</v>
      </c>
      <c r="AW639" s="3">
        <f t="shared" si="64"/>
        <v>2.34383893738684</v>
      </c>
      <c r="AX639" s="3">
        <f t="shared" si="65"/>
        <v>0.305085107923874</v>
      </c>
      <c r="AY639" s="3">
        <f t="shared" si="66"/>
        <v>-2.4124275592000002E-2</v>
      </c>
      <c r="BP639" s="4">
        <v>23</v>
      </c>
      <c r="BQ639" s="4">
        <v>16</v>
      </c>
      <c r="BR639" s="6">
        <f t="shared" si="67"/>
        <v>2.34383893738684</v>
      </c>
      <c r="BS639" s="6">
        <f t="shared" si="68"/>
        <v>0.305085107923874</v>
      </c>
      <c r="BT639" s="6">
        <f t="shared" si="69"/>
        <v>-2.4124275592000002E-2</v>
      </c>
    </row>
    <row r="640" spans="1:72">
      <c r="A640">
        <v>23</v>
      </c>
      <c r="B640">
        <v>17</v>
      </c>
      <c r="C640" s="3">
        <v>2.0282654166106302</v>
      </c>
      <c r="D640" s="3">
        <v>0.22188007849008801</v>
      </c>
      <c r="E640" s="3">
        <v>0.220950069489743</v>
      </c>
      <c r="Q640">
        <v>23</v>
      </c>
      <c r="R640">
        <v>17</v>
      </c>
      <c r="S640" s="3">
        <v>2.0282654166106302</v>
      </c>
      <c r="T640" s="3">
        <v>0.22188007849008801</v>
      </c>
      <c r="U640" s="3">
        <f t="shared" si="63"/>
        <v>-6.9078092208991235E-2</v>
      </c>
      <c r="AT640" cm="1">
        <f t="array" ref="AT640">_xlfn.XLOOKUP(1, ($AP$2:$AP$14 &lt;= U640) * ($AQ$2:$AQ$14 &gt;= U640), $AO$2:$AO$14, "範囲外")</f>
        <v>10</v>
      </c>
      <c r="AU640">
        <v>23</v>
      </c>
      <c r="AV640">
        <v>17</v>
      </c>
      <c r="AW640" s="3">
        <f t="shared" si="64"/>
        <v>2.0282654166106302</v>
      </c>
      <c r="AX640" s="3">
        <f t="shared" si="65"/>
        <v>0.22188007849008801</v>
      </c>
      <c r="AY640" s="3">
        <f t="shared" si="66"/>
        <v>-9.6406935026000007E-2</v>
      </c>
      <c r="BP640" s="4">
        <v>23</v>
      </c>
      <c r="BQ640" s="4">
        <v>17</v>
      </c>
      <c r="BR640" s="6">
        <f t="shared" si="67"/>
        <v>2.0282654166106302</v>
      </c>
      <c r="BS640" s="6">
        <f t="shared" si="68"/>
        <v>0.22188007849008801</v>
      </c>
      <c r="BT640" s="6">
        <f t="shared" si="69"/>
        <v>-9.6406935026000007E-2</v>
      </c>
    </row>
    <row r="641" spans="1:72">
      <c r="A641">
        <v>23</v>
      </c>
      <c r="B641">
        <v>18</v>
      </c>
      <c r="C641" s="3">
        <v>2.6999999999999802</v>
      </c>
      <c r="D641" s="3">
        <v>-5.4864366380667799E-16</v>
      </c>
      <c r="E641" s="3">
        <v>-3.4298633917220499E-14</v>
      </c>
      <c r="Q641">
        <v>23</v>
      </c>
      <c r="R641">
        <v>18</v>
      </c>
      <c r="S641" s="3">
        <v>2.6999999999999802</v>
      </c>
      <c r="T641" s="3">
        <v>-5.4864366380667799E-16</v>
      </c>
      <c r="U641" s="3">
        <f t="shared" si="63"/>
        <v>8.0528176719478019E-15</v>
      </c>
      <c r="AT641" cm="1">
        <f t="array" ref="AT641">_xlfn.XLOOKUP(1, ($AP$2:$AP$14 &lt;= U641) * ($AQ$2:$AQ$14 &gt;= U641), $AO$2:$AO$14, "範囲外")</f>
        <v>7</v>
      </c>
      <c r="AU641">
        <v>23</v>
      </c>
      <c r="AV641">
        <v>18</v>
      </c>
      <c r="AW641" s="3">
        <f t="shared" si="64"/>
        <v>2.6999999999999802</v>
      </c>
      <c r="AX641" s="3">
        <f t="shared" si="65"/>
        <v>-5.4864366380667799E-16</v>
      </c>
      <c r="AY641" s="3">
        <f t="shared" si="66"/>
        <v>0</v>
      </c>
      <c r="BP641" s="4">
        <v>23</v>
      </c>
      <c r="BQ641" s="4">
        <v>18</v>
      </c>
      <c r="BR641" s="6">
        <f t="shared" si="67"/>
        <v>2.6999999999999802</v>
      </c>
      <c r="BS641" s="6">
        <f t="shared" si="68"/>
        <v>-5.4864366380667799E-16</v>
      </c>
      <c r="BT641" s="6">
        <f t="shared" si="69"/>
        <v>0</v>
      </c>
    </row>
    <row r="642" spans="1:72">
      <c r="A642">
        <v>23</v>
      </c>
      <c r="B642">
        <v>19</v>
      </c>
      <c r="C642" s="3">
        <v>2.5749999999999802</v>
      </c>
      <c r="D642" s="3">
        <v>-5.3879204981553804E-16</v>
      </c>
      <c r="E642" s="3">
        <v>-3.1446810515046302E-14</v>
      </c>
      <c r="Q642">
        <v>23</v>
      </c>
      <c r="R642">
        <v>19</v>
      </c>
      <c r="S642" s="3">
        <v>2.5749999999999802</v>
      </c>
      <c r="T642" s="3">
        <v>-5.3879204981553804E-16</v>
      </c>
      <c r="U642" s="3">
        <f t="shared" si="63"/>
        <v>7.8949192862233357E-15</v>
      </c>
      <c r="AT642" cm="1">
        <f t="array" ref="AT642">_xlfn.XLOOKUP(1, ($AP$2:$AP$14 &lt;= U642) * ($AQ$2:$AQ$14 &gt;= U642), $AO$2:$AO$14, "範囲外")</f>
        <v>7</v>
      </c>
      <c r="AU642">
        <v>23</v>
      </c>
      <c r="AV642">
        <v>19</v>
      </c>
      <c r="AW642" s="3">
        <f t="shared" si="64"/>
        <v>2.5749999999999802</v>
      </c>
      <c r="AX642" s="3">
        <f t="shared" si="65"/>
        <v>-5.3879204981553804E-16</v>
      </c>
      <c r="AY642" s="3">
        <f t="shared" si="66"/>
        <v>0</v>
      </c>
      <c r="BP642" s="4">
        <v>23</v>
      </c>
      <c r="BQ642" s="4">
        <v>19</v>
      </c>
      <c r="BR642" s="6">
        <f t="shared" si="67"/>
        <v>2.5749999999999802</v>
      </c>
      <c r="BS642" s="6">
        <f t="shared" si="68"/>
        <v>-5.3879204981553804E-16</v>
      </c>
      <c r="BT642" s="6">
        <f t="shared" si="69"/>
        <v>0</v>
      </c>
    </row>
    <row r="643" spans="1:72">
      <c r="A643">
        <v>23</v>
      </c>
      <c r="B643">
        <v>20</v>
      </c>
      <c r="C643" s="3">
        <v>2.1999999999999802</v>
      </c>
      <c r="D643" s="3">
        <v>-5.3852607744127602E-16</v>
      </c>
      <c r="E643" s="3">
        <v>-2.2994375110743099E-14</v>
      </c>
      <c r="Q643">
        <v>23</v>
      </c>
      <c r="R643">
        <v>20</v>
      </c>
      <c r="S643" s="3">
        <v>2.1999999999999802</v>
      </c>
      <c r="T643" s="3">
        <v>-5.3852607744127602E-16</v>
      </c>
      <c r="U643" s="3">
        <f t="shared" ref="U643:U706" si="70">(2*ATAN2(E643,C643)*180/PI()-180)/180</f>
        <v>6.6317322004276018E-15</v>
      </c>
      <c r="AT643" cm="1">
        <f t="array" ref="AT643">_xlfn.XLOOKUP(1, ($AP$2:$AP$14 &lt;= U643) * ($AQ$2:$AQ$14 &gt;= U643), $AO$2:$AO$14, "範囲外")</f>
        <v>7</v>
      </c>
      <c r="AU643">
        <v>23</v>
      </c>
      <c r="AV643">
        <v>20</v>
      </c>
      <c r="AW643" s="3">
        <f t="shared" ref="AW643:AW706" si="71">S643</f>
        <v>2.1999999999999802</v>
      </c>
      <c r="AX643" s="3">
        <f t="shared" ref="AX643:AX706" si="72">T643</f>
        <v>-5.3852607744127602E-16</v>
      </c>
      <c r="AY643" s="3">
        <f t="shared" ref="AY643:AY706" si="73">_xlfn.XLOOKUP(AT643, $AO$2:$AO$14, $AR$2:$AR$14)</f>
        <v>0</v>
      </c>
      <c r="BP643" s="4">
        <v>23</v>
      </c>
      <c r="BQ643" s="4">
        <v>20</v>
      </c>
      <c r="BR643" s="6">
        <f t="shared" ref="BR643:BR706" si="74">IF((AW643&gt;5)*(AW643&lt;=6),5.5,AW643)</f>
        <v>2.1999999999999802</v>
      </c>
      <c r="BS643" s="6">
        <f t="shared" ref="BS643:BS706" si="75">AX643</f>
        <v>-5.3852607744127602E-16</v>
      </c>
      <c r="BT643" s="6">
        <f t="shared" ref="BT643:BT706" si="76">AY643</f>
        <v>0</v>
      </c>
    </row>
    <row r="644" spans="1:72">
      <c r="A644">
        <v>23</v>
      </c>
      <c r="B644">
        <v>21</v>
      </c>
      <c r="C644" s="3">
        <v>2.6356380397335601</v>
      </c>
      <c r="D644" s="3">
        <v>0.17387048921305701</v>
      </c>
      <c r="E644" s="3">
        <v>-3.2911173065341297E-14</v>
      </c>
      <c r="Q644">
        <v>23</v>
      </c>
      <c r="R644">
        <v>21</v>
      </c>
      <c r="S644" s="3">
        <v>2.6356380397335601</v>
      </c>
      <c r="T644" s="3">
        <v>0.17387048921305701</v>
      </c>
      <c r="U644" s="3">
        <f t="shared" si="70"/>
        <v>7.8949192862233357E-15</v>
      </c>
      <c r="AT644" cm="1">
        <f t="array" ref="AT644">_xlfn.XLOOKUP(1, ($AP$2:$AP$14 &lt;= U644) * ($AQ$2:$AQ$14 &gt;= U644), $AO$2:$AO$14, "範囲外")</f>
        <v>7</v>
      </c>
      <c r="AU644">
        <v>23</v>
      </c>
      <c r="AV644">
        <v>21</v>
      </c>
      <c r="AW644" s="3">
        <f t="shared" si="71"/>
        <v>2.6356380397335601</v>
      </c>
      <c r="AX644" s="3">
        <f t="shared" si="72"/>
        <v>0.17387048921305701</v>
      </c>
      <c r="AY644" s="3">
        <f t="shared" si="73"/>
        <v>0</v>
      </c>
      <c r="BP644" s="4">
        <v>23</v>
      </c>
      <c r="BQ644" s="4">
        <v>21</v>
      </c>
      <c r="BR644" s="6">
        <f t="shared" si="74"/>
        <v>2.6356380397335601</v>
      </c>
      <c r="BS644" s="6">
        <f t="shared" si="75"/>
        <v>0.17387048921305701</v>
      </c>
      <c r="BT644" s="6">
        <f t="shared" si="76"/>
        <v>0</v>
      </c>
    </row>
    <row r="645" spans="1:72">
      <c r="A645">
        <v>23</v>
      </c>
      <c r="B645">
        <v>22</v>
      </c>
      <c r="C645" s="3">
        <v>2.5160015364224302</v>
      </c>
      <c r="D645" s="3">
        <v>0.159381281778635</v>
      </c>
      <c r="E645" s="3">
        <v>-3.0078617142218601E-14</v>
      </c>
      <c r="Q645">
        <v>23</v>
      </c>
      <c r="R645">
        <v>22</v>
      </c>
      <c r="S645" s="3">
        <v>2.5160015364224302</v>
      </c>
      <c r="T645" s="3">
        <v>0.159381281778635</v>
      </c>
      <c r="U645" s="3">
        <f t="shared" si="70"/>
        <v>7.737020900498868E-15</v>
      </c>
      <c r="AT645" cm="1">
        <f t="array" ref="AT645">_xlfn.XLOOKUP(1, ($AP$2:$AP$14 &lt;= U645) * ($AQ$2:$AQ$14 &gt;= U645), $AO$2:$AO$14, "範囲外")</f>
        <v>7</v>
      </c>
      <c r="AU645">
        <v>23</v>
      </c>
      <c r="AV645">
        <v>22</v>
      </c>
      <c r="AW645" s="3">
        <f t="shared" si="71"/>
        <v>2.5160015364224302</v>
      </c>
      <c r="AX645" s="3">
        <f t="shared" si="72"/>
        <v>0.159381281778635</v>
      </c>
      <c r="AY645" s="3">
        <f t="shared" si="73"/>
        <v>0</v>
      </c>
      <c r="BP645" s="4">
        <v>23</v>
      </c>
      <c r="BQ645" s="4">
        <v>22</v>
      </c>
      <c r="BR645" s="6">
        <f t="shared" si="74"/>
        <v>2.5160015364224302</v>
      </c>
      <c r="BS645" s="6">
        <f t="shared" si="75"/>
        <v>0.159381281778635</v>
      </c>
      <c r="BT645" s="6">
        <f t="shared" si="76"/>
        <v>0</v>
      </c>
    </row>
    <row r="646" spans="1:72">
      <c r="A646">
        <v>23</v>
      </c>
      <c r="B646">
        <v>23</v>
      </c>
      <c r="C646" s="3">
        <v>2.1570920264890301</v>
      </c>
      <c r="D646" s="3">
        <v>0.11591365947537</v>
      </c>
      <c r="E646" s="3">
        <v>-2.2023606776750399E-14</v>
      </c>
      <c r="Q646">
        <v>23</v>
      </c>
      <c r="R646">
        <v>23</v>
      </c>
      <c r="S646" s="3">
        <v>2.1570920264890301</v>
      </c>
      <c r="T646" s="3">
        <v>0.11591365947537</v>
      </c>
      <c r="U646" s="3">
        <f t="shared" si="70"/>
        <v>6.4738338147031349E-15</v>
      </c>
      <c r="AT646" cm="1">
        <f t="array" ref="AT646">_xlfn.XLOOKUP(1, ($AP$2:$AP$14 &lt;= U646) * ($AQ$2:$AQ$14 &gt;= U646), $AO$2:$AO$14, "範囲外")</f>
        <v>7</v>
      </c>
      <c r="AU646">
        <v>23</v>
      </c>
      <c r="AV646">
        <v>23</v>
      </c>
      <c r="AW646" s="3">
        <f t="shared" si="71"/>
        <v>2.1570920264890301</v>
      </c>
      <c r="AX646" s="3">
        <f t="shared" si="72"/>
        <v>0.11591365947537</v>
      </c>
      <c r="AY646" s="3">
        <f t="shared" si="73"/>
        <v>0</v>
      </c>
      <c r="BP646" s="4">
        <v>23</v>
      </c>
      <c r="BQ646" s="4">
        <v>23</v>
      </c>
      <c r="BR646" s="6">
        <f t="shared" si="74"/>
        <v>2.1570920264890301</v>
      </c>
      <c r="BS646" s="6">
        <f t="shared" si="75"/>
        <v>0.11591365947537</v>
      </c>
      <c r="BT646" s="6">
        <f t="shared" si="76"/>
        <v>0</v>
      </c>
    </row>
    <row r="647" spans="1:72">
      <c r="A647">
        <v>23</v>
      </c>
      <c r="B647">
        <v>24</v>
      </c>
      <c r="C647" s="3">
        <v>2.44807544150675</v>
      </c>
      <c r="D647" s="3">
        <v>0.33282011773513598</v>
      </c>
      <c r="E647" s="3">
        <v>-2.8626849654333798E-14</v>
      </c>
      <c r="Q647">
        <v>23</v>
      </c>
      <c r="R647">
        <v>24</v>
      </c>
      <c r="S647" s="3">
        <v>2.44807544150675</v>
      </c>
      <c r="T647" s="3">
        <v>0.33282011773513598</v>
      </c>
      <c r="U647" s="3">
        <f t="shared" si="70"/>
        <v>7.263325743325468E-15</v>
      </c>
      <c r="AT647" cm="1">
        <f t="array" ref="AT647">_xlfn.XLOOKUP(1, ($AP$2:$AP$14 &lt;= U647) * ($AQ$2:$AQ$14 &gt;= U647), $AO$2:$AO$14, "範囲外")</f>
        <v>7</v>
      </c>
      <c r="AU647">
        <v>23</v>
      </c>
      <c r="AV647">
        <v>24</v>
      </c>
      <c r="AW647" s="3">
        <f t="shared" si="71"/>
        <v>2.44807544150675</v>
      </c>
      <c r="AX647" s="3">
        <f t="shared" si="72"/>
        <v>0.33282011773513598</v>
      </c>
      <c r="AY647" s="3">
        <f t="shared" si="73"/>
        <v>0</v>
      </c>
      <c r="BP647" s="4">
        <v>23</v>
      </c>
      <c r="BQ647" s="4">
        <v>24</v>
      </c>
      <c r="BR647" s="6">
        <f t="shared" si="74"/>
        <v>2.44807544150675</v>
      </c>
      <c r="BS647" s="6">
        <f t="shared" si="75"/>
        <v>0.33282011773513598</v>
      </c>
      <c r="BT647" s="6">
        <f t="shared" si="76"/>
        <v>0</v>
      </c>
    </row>
    <row r="648" spans="1:72">
      <c r="A648">
        <v>23</v>
      </c>
      <c r="B648">
        <v>25</v>
      </c>
      <c r="C648" s="3">
        <v>2.3440691547145098</v>
      </c>
      <c r="D648" s="3">
        <v>0.305085107923874</v>
      </c>
      <c r="E648" s="3">
        <v>-2.6282090730159199E-14</v>
      </c>
      <c r="Q648">
        <v>23</v>
      </c>
      <c r="R648">
        <v>25</v>
      </c>
      <c r="S648" s="3">
        <v>2.3440691547145098</v>
      </c>
      <c r="T648" s="3">
        <v>0.305085107923874</v>
      </c>
      <c r="U648" s="3">
        <f t="shared" si="70"/>
        <v>7.1054273576010019E-15</v>
      </c>
      <c r="AT648" cm="1">
        <f t="array" ref="AT648">_xlfn.XLOOKUP(1, ($AP$2:$AP$14 &lt;= U648) * ($AQ$2:$AQ$14 &gt;= U648), $AO$2:$AO$14, "範囲外")</f>
        <v>7</v>
      </c>
      <c r="AU648">
        <v>23</v>
      </c>
      <c r="AV648">
        <v>25</v>
      </c>
      <c r="AW648" s="3">
        <f t="shared" si="71"/>
        <v>2.3440691547145098</v>
      </c>
      <c r="AX648" s="3">
        <f t="shared" si="72"/>
        <v>0.305085107923874</v>
      </c>
      <c r="AY648" s="3">
        <f t="shared" si="73"/>
        <v>0</v>
      </c>
      <c r="BP648" s="4">
        <v>23</v>
      </c>
      <c r="BQ648" s="4">
        <v>25</v>
      </c>
      <c r="BR648" s="6">
        <f t="shared" si="74"/>
        <v>2.3440691547145098</v>
      </c>
      <c r="BS648" s="6">
        <f t="shared" si="75"/>
        <v>0.305085107923874</v>
      </c>
      <c r="BT648" s="6">
        <f t="shared" si="76"/>
        <v>0</v>
      </c>
    </row>
    <row r="649" spans="1:72">
      <c r="A649">
        <v>23</v>
      </c>
      <c r="B649">
        <v>26</v>
      </c>
      <c r="C649" s="3">
        <v>2.0320502943378198</v>
      </c>
      <c r="D649" s="3">
        <v>0.22188007849008801</v>
      </c>
      <c r="E649" s="3">
        <v>-1.9281949513472899E-14</v>
      </c>
      <c r="Q649">
        <v>23</v>
      </c>
      <c r="R649">
        <v>26</v>
      </c>
      <c r="S649" s="3">
        <v>2.0320502943378198</v>
      </c>
      <c r="T649" s="3">
        <v>0.22188007849008801</v>
      </c>
      <c r="U649" s="3">
        <f t="shared" si="70"/>
        <v>5.8422402718052679E-15</v>
      </c>
      <c r="AT649" cm="1">
        <f t="array" ref="AT649">_xlfn.XLOOKUP(1, ($AP$2:$AP$14 &lt;= U649) * ($AQ$2:$AQ$14 &gt;= U649), $AO$2:$AO$14, "範囲外")</f>
        <v>7</v>
      </c>
      <c r="AU649">
        <v>23</v>
      </c>
      <c r="AV649">
        <v>26</v>
      </c>
      <c r="AW649" s="3">
        <f t="shared" si="71"/>
        <v>2.0320502943378198</v>
      </c>
      <c r="AX649" s="3">
        <f t="shared" si="72"/>
        <v>0.22188007849008801</v>
      </c>
      <c r="AY649" s="3">
        <f t="shared" si="73"/>
        <v>0</v>
      </c>
      <c r="BP649" s="4">
        <v>23</v>
      </c>
      <c r="BQ649" s="4">
        <v>26</v>
      </c>
      <c r="BR649" s="6">
        <f t="shared" si="74"/>
        <v>2.0320502943378198</v>
      </c>
      <c r="BS649" s="6">
        <f t="shared" si="75"/>
        <v>0.22188007849008801</v>
      </c>
      <c r="BT649" s="6">
        <f t="shared" si="76"/>
        <v>0</v>
      </c>
    </row>
    <row r="650" spans="1:72">
      <c r="A650">
        <v>24</v>
      </c>
      <c r="B650">
        <v>0</v>
      </c>
      <c r="C650" s="3">
        <v>2.44807544150675</v>
      </c>
      <c r="D650" s="3">
        <v>0.33282011773513598</v>
      </c>
      <c r="E650" s="3">
        <v>-2.8626849654333798E-14</v>
      </c>
      <c r="Q650">
        <v>24</v>
      </c>
      <c r="R650">
        <v>0</v>
      </c>
      <c r="S650" s="3">
        <v>2.44807544150675</v>
      </c>
      <c r="T650" s="3">
        <v>0.33282011773513598</v>
      </c>
      <c r="U650" s="3">
        <f t="shared" si="70"/>
        <v>7.263325743325468E-15</v>
      </c>
      <c r="AT650" cm="1">
        <f t="array" ref="AT650">_xlfn.XLOOKUP(1, ($AP$2:$AP$14 &lt;= U650) * ($AQ$2:$AQ$14 &gt;= U650), $AO$2:$AO$14, "範囲外")</f>
        <v>7</v>
      </c>
      <c r="AU650">
        <v>24</v>
      </c>
      <c r="AV650">
        <v>0</v>
      </c>
      <c r="AW650" s="3">
        <f t="shared" si="71"/>
        <v>2.44807544150675</v>
      </c>
      <c r="AX650" s="3">
        <f t="shared" si="72"/>
        <v>0.33282011773513598</v>
      </c>
      <c r="AY650" s="3">
        <f t="shared" si="73"/>
        <v>0</v>
      </c>
      <c r="BP650" s="4">
        <v>24</v>
      </c>
      <c r="BQ650" s="4">
        <v>0</v>
      </c>
      <c r="BR650" s="6">
        <f t="shared" si="74"/>
        <v>2.44807544150675</v>
      </c>
      <c r="BS650" s="6">
        <f t="shared" si="75"/>
        <v>0.33282011773513598</v>
      </c>
      <c r="BT650" s="6">
        <f t="shared" si="76"/>
        <v>0</v>
      </c>
    </row>
    <row r="651" spans="1:72">
      <c r="A651">
        <v>24</v>
      </c>
      <c r="B651">
        <v>1</v>
      </c>
      <c r="C651" s="3">
        <v>2.3440691547145098</v>
      </c>
      <c r="D651" s="3">
        <v>0.305085107923874</v>
      </c>
      <c r="E651" s="3">
        <v>-2.6282090730159199E-14</v>
      </c>
      <c r="Q651">
        <v>24</v>
      </c>
      <c r="R651">
        <v>1</v>
      </c>
      <c r="S651" s="3">
        <v>2.3440691547145098</v>
      </c>
      <c r="T651" s="3">
        <v>0.305085107923874</v>
      </c>
      <c r="U651" s="3">
        <f t="shared" si="70"/>
        <v>7.1054273576010019E-15</v>
      </c>
      <c r="AT651" cm="1">
        <f t="array" ref="AT651">_xlfn.XLOOKUP(1, ($AP$2:$AP$14 &lt;= U651) * ($AQ$2:$AQ$14 &gt;= U651), $AO$2:$AO$14, "範囲外")</f>
        <v>7</v>
      </c>
      <c r="AU651">
        <v>24</v>
      </c>
      <c r="AV651">
        <v>1</v>
      </c>
      <c r="AW651" s="3">
        <f t="shared" si="71"/>
        <v>2.3440691547145098</v>
      </c>
      <c r="AX651" s="3">
        <f t="shared" si="72"/>
        <v>0.305085107923874</v>
      </c>
      <c r="AY651" s="3">
        <f t="shared" si="73"/>
        <v>0</v>
      </c>
      <c r="BP651" s="4">
        <v>24</v>
      </c>
      <c r="BQ651" s="4">
        <v>1</v>
      </c>
      <c r="BR651" s="6">
        <f t="shared" si="74"/>
        <v>2.3440691547145098</v>
      </c>
      <c r="BS651" s="6">
        <f t="shared" si="75"/>
        <v>0.305085107923874</v>
      </c>
      <c r="BT651" s="6">
        <f t="shared" si="76"/>
        <v>0</v>
      </c>
    </row>
    <row r="652" spans="1:72">
      <c r="A652">
        <v>24</v>
      </c>
      <c r="B652">
        <v>2</v>
      </c>
      <c r="C652" s="3">
        <v>2.0320502943378198</v>
      </c>
      <c r="D652" s="3">
        <v>0.22188007849008801</v>
      </c>
      <c r="E652" s="3">
        <v>-1.9281949513472899E-14</v>
      </c>
      <c r="Q652">
        <v>24</v>
      </c>
      <c r="R652">
        <v>2</v>
      </c>
      <c r="S652" s="3">
        <v>2.0320502943378198</v>
      </c>
      <c r="T652" s="3">
        <v>0.22188007849008801</v>
      </c>
      <c r="U652" s="3">
        <f t="shared" si="70"/>
        <v>5.8422402718052679E-15</v>
      </c>
      <c r="AT652" cm="1">
        <f t="array" ref="AT652">_xlfn.XLOOKUP(1, ($AP$2:$AP$14 &lt;= U652) * ($AQ$2:$AQ$14 &gt;= U652), $AO$2:$AO$14, "範囲外")</f>
        <v>7</v>
      </c>
      <c r="AU652">
        <v>24</v>
      </c>
      <c r="AV652">
        <v>2</v>
      </c>
      <c r="AW652" s="3">
        <f t="shared" si="71"/>
        <v>2.0320502943378198</v>
      </c>
      <c r="AX652" s="3">
        <f t="shared" si="72"/>
        <v>0.22188007849008801</v>
      </c>
      <c r="AY652" s="3">
        <f t="shared" si="73"/>
        <v>0</v>
      </c>
      <c r="BP652" s="4">
        <v>24</v>
      </c>
      <c r="BQ652" s="4">
        <v>2</v>
      </c>
      <c r="BR652" s="6">
        <f t="shared" si="74"/>
        <v>2.0320502943378198</v>
      </c>
      <c r="BS652" s="6">
        <f t="shared" si="75"/>
        <v>0.22188007849008801</v>
      </c>
      <c r="BT652" s="6">
        <f t="shared" si="76"/>
        <v>0</v>
      </c>
    </row>
    <row r="653" spans="1:72">
      <c r="A653">
        <v>24</v>
      </c>
      <c r="B653">
        <v>3</v>
      </c>
      <c r="C653" s="3">
        <v>1.90778688829802</v>
      </c>
      <c r="D653" s="3">
        <v>0.52900475926076396</v>
      </c>
      <c r="E653" s="3">
        <v>-1.65473341905359E-14</v>
      </c>
      <c r="Q653">
        <v>24</v>
      </c>
      <c r="R653">
        <v>3</v>
      </c>
      <c r="S653" s="3">
        <v>1.90778688829802</v>
      </c>
      <c r="T653" s="3">
        <v>0.52900475926076396</v>
      </c>
      <c r="U653" s="3">
        <f t="shared" si="70"/>
        <v>5.5264435003563349E-15</v>
      </c>
      <c r="AT653" cm="1">
        <f t="array" ref="AT653">_xlfn.XLOOKUP(1, ($AP$2:$AP$14 &lt;= U653) * ($AQ$2:$AQ$14 &gt;= U653), $AO$2:$AO$14, "範囲外")</f>
        <v>7</v>
      </c>
      <c r="AU653">
        <v>24</v>
      </c>
      <c r="AV653">
        <v>3</v>
      </c>
      <c r="AW653" s="3">
        <f t="shared" si="71"/>
        <v>1.90778688829802</v>
      </c>
      <c r="AX653" s="3">
        <f t="shared" si="72"/>
        <v>0.52900475926076396</v>
      </c>
      <c r="AY653" s="3">
        <f t="shared" si="73"/>
        <v>0</v>
      </c>
      <c r="BP653" s="4">
        <v>24</v>
      </c>
      <c r="BQ653" s="4">
        <v>3</v>
      </c>
      <c r="BR653" s="6">
        <f t="shared" si="74"/>
        <v>1.90778688829802</v>
      </c>
      <c r="BS653" s="6">
        <f t="shared" si="75"/>
        <v>0.52900475926076396</v>
      </c>
      <c r="BT653" s="6">
        <f t="shared" si="76"/>
        <v>0</v>
      </c>
    </row>
    <row r="654" spans="1:72">
      <c r="A654">
        <v>24</v>
      </c>
      <c r="B654">
        <v>4</v>
      </c>
      <c r="C654" s="3">
        <v>1.8488046476065201</v>
      </c>
      <c r="D654" s="3">
        <v>0.48492102932236703</v>
      </c>
      <c r="E654" s="3">
        <v>-1.5212278680165401E-14</v>
      </c>
      <c r="Q654">
        <v>24</v>
      </c>
      <c r="R654">
        <v>4</v>
      </c>
      <c r="S654" s="3">
        <v>1.8488046476065201</v>
      </c>
      <c r="T654" s="3">
        <v>0.48492102932236703</v>
      </c>
      <c r="U654" s="3">
        <f t="shared" si="70"/>
        <v>5.210646728907401E-15</v>
      </c>
      <c r="AT654" cm="1">
        <f t="array" ref="AT654">_xlfn.XLOOKUP(1, ($AP$2:$AP$14 &lt;= U654) * ($AQ$2:$AQ$14 &gt;= U654), $AO$2:$AO$14, "範囲外")</f>
        <v>7</v>
      </c>
      <c r="AU654">
        <v>24</v>
      </c>
      <c r="AV654">
        <v>4</v>
      </c>
      <c r="AW654" s="3">
        <f t="shared" si="71"/>
        <v>1.8488046476065201</v>
      </c>
      <c r="AX654" s="3">
        <f t="shared" si="72"/>
        <v>0.48492102932236703</v>
      </c>
      <c r="AY654" s="3">
        <f t="shared" si="73"/>
        <v>0</v>
      </c>
      <c r="BP654" s="4">
        <v>24</v>
      </c>
      <c r="BQ654" s="4">
        <v>4</v>
      </c>
      <c r="BR654" s="6">
        <f t="shared" si="74"/>
        <v>1.8488046476065201</v>
      </c>
      <c r="BS654" s="6">
        <f t="shared" si="75"/>
        <v>0.48492102932236703</v>
      </c>
      <c r="BT654" s="6">
        <f t="shared" si="76"/>
        <v>0</v>
      </c>
    </row>
    <row r="655" spans="1:72">
      <c r="A655">
        <v>24</v>
      </c>
      <c r="B655">
        <v>5</v>
      </c>
      <c r="C655" s="3">
        <v>1.6718579255320101</v>
      </c>
      <c r="D655" s="3">
        <v>0.35266983950717501</v>
      </c>
      <c r="E655" s="3">
        <v>-1.1230911730041899E-14</v>
      </c>
      <c r="Q655">
        <v>24</v>
      </c>
      <c r="R655">
        <v>5</v>
      </c>
      <c r="S655" s="3">
        <v>1.6718579255320101</v>
      </c>
      <c r="T655" s="3">
        <v>0.35266983950717501</v>
      </c>
      <c r="U655" s="3">
        <f t="shared" si="70"/>
        <v>4.263256414560601E-15</v>
      </c>
      <c r="AT655" cm="1">
        <f t="array" ref="AT655">_xlfn.XLOOKUP(1, ($AP$2:$AP$14 &lt;= U655) * ($AQ$2:$AQ$14 &gt;= U655), $AO$2:$AO$14, "範囲外")</f>
        <v>7</v>
      </c>
      <c r="AU655">
        <v>24</v>
      </c>
      <c r="AV655">
        <v>5</v>
      </c>
      <c r="AW655" s="3">
        <f t="shared" si="71"/>
        <v>1.6718579255320101</v>
      </c>
      <c r="AX655" s="3">
        <f t="shared" si="72"/>
        <v>0.35266983950717501</v>
      </c>
      <c r="AY655" s="3">
        <f t="shared" si="73"/>
        <v>0</v>
      </c>
      <c r="BP655" s="4">
        <v>24</v>
      </c>
      <c r="BQ655" s="4">
        <v>5</v>
      </c>
      <c r="BR655" s="6">
        <f t="shared" si="74"/>
        <v>1.6718579255320101</v>
      </c>
      <c r="BS655" s="6">
        <f t="shared" si="75"/>
        <v>0.35266983950717501</v>
      </c>
      <c r="BT655" s="6">
        <f t="shared" si="76"/>
        <v>0</v>
      </c>
    </row>
    <row r="656" spans="1:72">
      <c r="A656">
        <v>24</v>
      </c>
      <c r="B656">
        <v>6</v>
      </c>
      <c r="C656" s="3">
        <v>1.19999999999999</v>
      </c>
      <c r="D656" s="3">
        <v>0.59999999999999498</v>
      </c>
      <c r="E656" s="3">
        <v>-6.36710425608688E-16</v>
      </c>
      <c r="Q656">
        <v>24</v>
      </c>
      <c r="R656">
        <v>6</v>
      </c>
      <c r="S656" s="3">
        <v>1.19999999999999</v>
      </c>
      <c r="T656" s="3">
        <v>0.59999999999999498</v>
      </c>
      <c r="U656" s="3">
        <f t="shared" si="70"/>
        <v>1.5789838572446671E-16</v>
      </c>
      <c r="AT656" cm="1">
        <f t="array" ref="AT656">_xlfn.XLOOKUP(1, ($AP$2:$AP$14 &lt;= U656) * ($AQ$2:$AQ$14 &gt;= U656), $AO$2:$AO$14, "範囲外")</f>
        <v>7</v>
      </c>
      <c r="AU656">
        <v>24</v>
      </c>
      <c r="AV656">
        <v>6</v>
      </c>
      <c r="AW656" s="3">
        <f t="shared" si="71"/>
        <v>1.19999999999999</v>
      </c>
      <c r="AX656" s="3">
        <f t="shared" si="72"/>
        <v>0.59999999999999498</v>
      </c>
      <c r="AY656" s="3">
        <f t="shared" si="73"/>
        <v>0</v>
      </c>
      <c r="BP656" s="4">
        <v>24</v>
      </c>
      <c r="BQ656" s="4">
        <v>6</v>
      </c>
      <c r="BR656" s="6">
        <f t="shared" si="74"/>
        <v>1.19999999999999</v>
      </c>
      <c r="BS656" s="6">
        <f t="shared" si="75"/>
        <v>0.59999999999999498</v>
      </c>
      <c r="BT656" s="6">
        <f t="shared" si="76"/>
        <v>0</v>
      </c>
    </row>
    <row r="657" spans="1:72">
      <c r="A657">
        <v>24</v>
      </c>
      <c r="B657">
        <v>7</v>
      </c>
      <c r="C657" s="3">
        <v>1.19999999999999</v>
      </c>
      <c r="D657" s="3">
        <v>0.54999999999999405</v>
      </c>
      <c r="E657" s="3">
        <v>-6.0862325596504295E-16</v>
      </c>
      <c r="Q657">
        <v>24</v>
      </c>
      <c r="R657">
        <v>7</v>
      </c>
      <c r="S657" s="3">
        <v>1.19999999999999</v>
      </c>
      <c r="T657" s="3">
        <v>0.54999999999999405</v>
      </c>
      <c r="U657" s="3">
        <f t="shared" si="70"/>
        <v>1.5789838572446671E-16</v>
      </c>
      <c r="AT657" cm="1">
        <f t="array" ref="AT657">_xlfn.XLOOKUP(1, ($AP$2:$AP$14 &lt;= U657) * ($AQ$2:$AQ$14 &gt;= U657), $AO$2:$AO$14, "範囲外")</f>
        <v>7</v>
      </c>
      <c r="AU657">
        <v>24</v>
      </c>
      <c r="AV657">
        <v>7</v>
      </c>
      <c r="AW657" s="3">
        <f t="shared" si="71"/>
        <v>1.19999999999999</v>
      </c>
      <c r="AX657" s="3">
        <f t="shared" si="72"/>
        <v>0.54999999999999405</v>
      </c>
      <c r="AY657" s="3">
        <f t="shared" si="73"/>
        <v>0</v>
      </c>
      <c r="BP657" s="4">
        <v>24</v>
      </c>
      <c r="BQ657" s="4">
        <v>7</v>
      </c>
      <c r="BR657" s="6">
        <f t="shared" si="74"/>
        <v>1.19999999999999</v>
      </c>
      <c r="BS657" s="6">
        <f t="shared" si="75"/>
        <v>0.54999999999999405</v>
      </c>
      <c r="BT657" s="6">
        <f t="shared" si="76"/>
        <v>0</v>
      </c>
    </row>
    <row r="658" spans="1:72">
      <c r="A658">
        <v>24</v>
      </c>
      <c r="B658">
        <v>8</v>
      </c>
      <c r="C658" s="3">
        <v>1.19999999999999</v>
      </c>
      <c r="D658" s="3">
        <v>0.39999999999999902</v>
      </c>
      <c r="E658" s="3">
        <v>-6.1067576030022199E-16</v>
      </c>
      <c r="Q658">
        <v>24</v>
      </c>
      <c r="R658">
        <v>8</v>
      </c>
      <c r="S658" s="3">
        <v>1.19999999999999</v>
      </c>
      <c r="T658" s="3">
        <v>0.39999999999999902</v>
      </c>
      <c r="U658" s="3">
        <f t="shared" si="70"/>
        <v>1.5789838572446671E-16</v>
      </c>
      <c r="AT658" cm="1">
        <f t="array" ref="AT658">_xlfn.XLOOKUP(1, ($AP$2:$AP$14 &lt;= U658) * ($AQ$2:$AQ$14 &gt;= U658), $AO$2:$AO$14, "範囲外")</f>
        <v>7</v>
      </c>
      <c r="AU658">
        <v>24</v>
      </c>
      <c r="AV658">
        <v>8</v>
      </c>
      <c r="AW658" s="3">
        <f t="shared" si="71"/>
        <v>1.19999999999999</v>
      </c>
      <c r="AX658" s="3">
        <f t="shared" si="72"/>
        <v>0.39999999999999902</v>
      </c>
      <c r="AY658" s="3">
        <f t="shared" si="73"/>
        <v>0</v>
      </c>
      <c r="BP658" s="4">
        <v>24</v>
      </c>
      <c r="BQ658" s="4">
        <v>8</v>
      </c>
      <c r="BR658" s="6">
        <f t="shared" si="74"/>
        <v>1.19999999999999</v>
      </c>
      <c r="BS658" s="6">
        <f t="shared" si="75"/>
        <v>0.39999999999999902</v>
      </c>
      <c r="BT658" s="6">
        <f t="shared" si="76"/>
        <v>0</v>
      </c>
    </row>
    <row r="659" spans="1:72">
      <c r="A659">
        <v>24</v>
      </c>
      <c r="B659">
        <v>9</v>
      </c>
      <c r="C659" s="3">
        <v>2.44807544150675</v>
      </c>
      <c r="D659" s="3">
        <v>0.33282011773513598</v>
      </c>
      <c r="E659" s="3">
        <v>-2.8626849654333798E-14</v>
      </c>
      <c r="Q659">
        <v>24</v>
      </c>
      <c r="R659">
        <v>9</v>
      </c>
      <c r="S659" s="3">
        <v>2.44807544150675</v>
      </c>
      <c r="T659" s="3">
        <v>0.33282011773513598</v>
      </c>
      <c r="U659" s="3">
        <f t="shared" si="70"/>
        <v>7.263325743325468E-15</v>
      </c>
      <c r="AT659" cm="1">
        <f t="array" ref="AT659">_xlfn.XLOOKUP(1, ($AP$2:$AP$14 &lt;= U659) * ($AQ$2:$AQ$14 &gt;= U659), $AO$2:$AO$14, "範囲外")</f>
        <v>7</v>
      </c>
      <c r="AU659">
        <v>24</v>
      </c>
      <c r="AV659">
        <v>9</v>
      </c>
      <c r="AW659" s="3">
        <f t="shared" si="71"/>
        <v>2.44807544150675</v>
      </c>
      <c r="AX659" s="3">
        <f t="shared" si="72"/>
        <v>0.33282011773513598</v>
      </c>
      <c r="AY659" s="3">
        <f t="shared" si="73"/>
        <v>0</v>
      </c>
      <c r="BP659" s="4">
        <v>24</v>
      </c>
      <c r="BQ659" s="4">
        <v>9</v>
      </c>
      <c r="BR659" s="6">
        <f t="shared" si="74"/>
        <v>2.44807544150675</v>
      </c>
      <c r="BS659" s="6">
        <f t="shared" si="75"/>
        <v>0.33282011773513598</v>
      </c>
      <c r="BT659" s="6">
        <f t="shared" si="76"/>
        <v>0</v>
      </c>
    </row>
    <row r="660" spans="1:72">
      <c r="A660">
        <v>24</v>
      </c>
      <c r="B660">
        <v>10</v>
      </c>
      <c r="C660" s="3">
        <v>2.34383893738684</v>
      </c>
      <c r="D660" s="3">
        <v>0.305085107923874</v>
      </c>
      <c r="E660" s="3">
        <v>-6.6921163342274395E-2</v>
      </c>
      <c r="Q660">
        <v>24</v>
      </c>
      <c r="R660">
        <v>10</v>
      </c>
      <c r="S660" s="3">
        <v>2.34383893738684</v>
      </c>
      <c r="T660" s="3">
        <v>0.305085107923874</v>
      </c>
      <c r="U660" s="3">
        <f t="shared" si="70"/>
        <v>1.8171796625355164E-2</v>
      </c>
      <c r="AT660" cm="1">
        <f t="array" ref="AT660">_xlfn.XLOOKUP(1, ($AP$2:$AP$14 &lt;= U660) * ($AQ$2:$AQ$14 &gt;= U660), $AO$2:$AO$14, "範囲外")</f>
        <v>6</v>
      </c>
      <c r="AU660">
        <v>24</v>
      </c>
      <c r="AV660">
        <v>10</v>
      </c>
      <c r="AW660" s="3">
        <f t="shared" si="71"/>
        <v>2.34383893738684</v>
      </c>
      <c r="AX660" s="3">
        <f t="shared" si="72"/>
        <v>0.305085107923874</v>
      </c>
      <c r="AY660" s="3">
        <f t="shared" si="73"/>
        <v>2.4124275592000002E-2</v>
      </c>
      <c r="BP660" s="4">
        <v>24</v>
      </c>
      <c r="BQ660" s="4">
        <v>10</v>
      </c>
      <c r="BR660" s="6">
        <f t="shared" si="74"/>
        <v>2.34383893738684</v>
      </c>
      <c r="BS660" s="6">
        <f t="shared" si="75"/>
        <v>0.305085107923874</v>
      </c>
      <c r="BT660" s="6">
        <f t="shared" si="76"/>
        <v>2.4124275592000002E-2</v>
      </c>
    </row>
    <row r="661" spans="1:72">
      <c r="A661">
        <v>24</v>
      </c>
      <c r="B661">
        <v>11</v>
      </c>
      <c r="C661" s="3">
        <v>2.0282654166106302</v>
      </c>
      <c r="D661" s="3">
        <v>0.22188007849008801</v>
      </c>
      <c r="E661" s="3">
        <v>-0.220950069489773</v>
      </c>
      <c r="Q661">
        <v>24</v>
      </c>
      <c r="R661">
        <v>11</v>
      </c>
      <c r="S661" s="3">
        <v>2.0282654166106302</v>
      </c>
      <c r="T661" s="3">
        <v>0.22188007849008801</v>
      </c>
      <c r="U661" s="3">
        <f t="shared" si="70"/>
        <v>6.9078092209000547E-2</v>
      </c>
      <c r="AT661" cm="1">
        <f t="array" ref="AT661">_xlfn.XLOOKUP(1, ($AP$2:$AP$14 &lt;= U661) * ($AQ$2:$AQ$14 &gt;= U661), $AO$2:$AO$14, "範囲外")</f>
        <v>4</v>
      </c>
      <c r="AU661">
        <v>24</v>
      </c>
      <c r="AV661">
        <v>11</v>
      </c>
      <c r="AW661" s="3">
        <f t="shared" si="71"/>
        <v>2.0282654166106302</v>
      </c>
      <c r="AX661" s="3">
        <f t="shared" si="72"/>
        <v>0.22188007849008801</v>
      </c>
      <c r="AY661" s="3">
        <f t="shared" si="73"/>
        <v>9.6406935026000007E-2</v>
      </c>
      <c r="BP661" s="4">
        <v>24</v>
      </c>
      <c r="BQ661" s="4">
        <v>11</v>
      </c>
      <c r="BR661" s="6">
        <f t="shared" si="74"/>
        <v>2.0282654166106302</v>
      </c>
      <c r="BS661" s="6">
        <f t="shared" si="75"/>
        <v>0.22188007849008801</v>
      </c>
      <c r="BT661" s="6">
        <f t="shared" si="76"/>
        <v>9.6406935026000007E-2</v>
      </c>
    </row>
    <row r="662" spans="1:72">
      <c r="A662">
        <v>24</v>
      </c>
      <c r="B662">
        <v>12</v>
      </c>
      <c r="C662" s="3">
        <v>1.90778688829802</v>
      </c>
      <c r="D662" s="3">
        <v>0.52900475926076396</v>
      </c>
      <c r="E662" s="3">
        <v>-1.6595040529272899E-14</v>
      </c>
      <c r="Q662">
        <v>24</v>
      </c>
      <c r="R662">
        <v>12</v>
      </c>
      <c r="S662" s="3">
        <v>1.90778688829802</v>
      </c>
      <c r="T662" s="3">
        <v>0.52900475926076396</v>
      </c>
      <c r="U662" s="3">
        <f t="shared" si="70"/>
        <v>5.5264435003563349E-15</v>
      </c>
      <c r="AT662" cm="1">
        <f t="array" ref="AT662">_xlfn.XLOOKUP(1, ($AP$2:$AP$14 &lt;= U662) * ($AQ$2:$AQ$14 &gt;= U662), $AO$2:$AO$14, "範囲外")</f>
        <v>7</v>
      </c>
      <c r="AU662">
        <v>24</v>
      </c>
      <c r="AV662">
        <v>12</v>
      </c>
      <c r="AW662" s="3">
        <f t="shared" si="71"/>
        <v>1.90778688829802</v>
      </c>
      <c r="AX662" s="3">
        <f t="shared" si="72"/>
        <v>0.52900475926076396</v>
      </c>
      <c r="AY662" s="3">
        <f t="shared" si="73"/>
        <v>0</v>
      </c>
      <c r="BP662" s="4">
        <v>24</v>
      </c>
      <c r="BQ662" s="4">
        <v>12</v>
      </c>
      <c r="BR662" s="6">
        <f t="shared" si="74"/>
        <v>1.90778688829802</v>
      </c>
      <c r="BS662" s="6">
        <f t="shared" si="75"/>
        <v>0.52900475926076396</v>
      </c>
      <c r="BT662" s="6">
        <f t="shared" si="76"/>
        <v>0</v>
      </c>
    </row>
    <row r="663" spans="1:72">
      <c r="A663">
        <v>24</v>
      </c>
      <c r="B663">
        <v>13</v>
      </c>
      <c r="C663" s="3">
        <v>1.8485642098433701</v>
      </c>
      <c r="D663" s="3">
        <v>0.48492102932236703</v>
      </c>
      <c r="E663" s="3">
        <v>-4.8394503979227697E-2</v>
      </c>
      <c r="Q663">
        <v>24</v>
      </c>
      <c r="R663">
        <v>13</v>
      </c>
      <c r="S663" s="3">
        <v>1.8485642098433701</v>
      </c>
      <c r="T663" s="3">
        <v>0.48492102932236703</v>
      </c>
      <c r="U663" s="3">
        <f t="shared" si="70"/>
        <v>1.6662587305140794E-2</v>
      </c>
      <c r="AT663" cm="1">
        <f t="array" ref="AT663">_xlfn.XLOOKUP(1, ($AP$2:$AP$14 &lt;= U663) * ($AQ$2:$AQ$14 &gt;= U663), $AO$2:$AO$14, "範囲外")</f>
        <v>6</v>
      </c>
      <c r="AU663">
        <v>24</v>
      </c>
      <c r="AV663">
        <v>13</v>
      </c>
      <c r="AW663" s="3">
        <f t="shared" si="71"/>
        <v>1.8485642098433701</v>
      </c>
      <c r="AX663" s="3">
        <f t="shared" si="72"/>
        <v>0.48492102932236703</v>
      </c>
      <c r="AY663" s="3">
        <f t="shared" si="73"/>
        <v>2.4124275592000002E-2</v>
      </c>
      <c r="BP663" s="4">
        <v>24</v>
      </c>
      <c r="BQ663" s="4">
        <v>13</v>
      </c>
      <c r="BR663" s="6">
        <f t="shared" si="74"/>
        <v>1.8485642098433701</v>
      </c>
      <c r="BS663" s="6">
        <f t="shared" si="75"/>
        <v>0.48492102932236703</v>
      </c>
      <c r="BT663" s="6">
        <f t="shared" si="76"/>
        <v>2.4124275592000002E-2</v>
      </c>
    </row>
    <row r="664" spans="1:72">
      <c r="A664">
        <v>24</v>
      </c>
      <c r="B664">
        <v>14</v>
      </c>
      <c r="C664" s="3">
        <v>1.6679541700534199</v>
      </c>
      <c r="D664" s="3">
        <v>0.35266983950717501</v>
      </c>
      <c r="E664" s="3">
        <v>-0.16703567642223799</v>
      </c>
      <c r="Q664">
        <v>24</v>
      </c>
      <c r="R664">
        <v>14</v>
      </c>
      <c r="S664" s="3">
        <v>1.6679541700534199</v>
      </c>
      <c r="T664" s="3">
        <v>0.35266983950717501</v>
      </c>
      <c r="U664" s="3">
        <f t="shared" si="70"/>
        <v>6.3541827127591766E-2</v>
      </c>
      <c r="AT664" cm="1">
        <f t="array" ref="AT664">_xlfn.XLOOKUP(1, ($AP$2:$AP$14 &lt;= U664) * ($AQ$2:$AQ$14 &gt;= U664), $AO$2:$AO$14, "範囲外")</f>
        <v>4</v>
      </c>
      <c r="AU664">
        <v>24</v>
      </c>
      <c r="AV664">
        <v>14</v>
      </c>
      <c r="AW664" s="3">
        <f t="shared" si="71"/>
        <v>1.6679541700534199</v>
      </c>
      <c r="AX664" s="3">
        <f t="shared" si="72"/>
        <v>0.35266983950717501</v>
      </c>
      <c r="AY664" s="3">
        <f t="shared" si="73"/>
        <v>9.6406935026000007E-2</v>
      </c>
      <c r="BP664" s="4">
        <v>24</v>
      </c>
      <c r="BQ664" s="4">
        <v>14</v>
      </c>
      <c r="BR664" s="6">
        <f t="shared" si="74"/>
        <v>1.6679541700534199</v>
      </c>
      <c r="BS664" s="6">
        <f t="shared" si="75"/>
        <v>0.35266983950717501</v>
      </c>
      <c r="BT664" s="6">
        <f t="shared" si="76"/>
        <v>9.6406935026000007E-2</v>
      </c>
    </row>
    <row r="665" spans="1:72">
      <c r="A665">
        <v>24</v>
      </c>
      <c r="B665">
        <v>15</v>
      </c>
      <c r="C665" s="3">
        <v>1.19999999999999</v>
      </c>
      <c r="D665" s="3">
        <v>0.59999999999999498</v>
      </c>
      <c r="E665" s="3">
        <v>-6.3585874043680803E-16</v>
      </c>
      <c r="Q665">
        <v>24</v>
      </c>
      <c r="R665">
        <v>15</v>
      </c>
      <c r="S665" s="3">
        <v>1.19999999999999</v>
      </c>
      <c r="T665" s="3">
        <v>0.59999999999999498</v>
      </c>
      <c r="U665" s="3">
        <f t="shared" si="70"/>
        <v>1.5789838572446671E-16</v>
      </c>
      <c r="AT665" cm="1">
        <f t="array" ref="AT665">_xlfn.XLOOKUP(1, ($AP$2:$AP$14 &lt;= U665) * ($AQ$2:$AQ$14 &gt;= U665), $AO$2:$AO$14, "範囲外")</f>
        <v>7</v>
      </c>
      <c r="AU665">
        <v>24</v>
      </c>
      <c r="AV665">
        <v>15</v>
      </c>
      <c r="AW665" s="3">
        <f t="shared" si="71"/>
        <v>1.19999999999999</v>
      </c>
      <c r="AX665" s="3">
        <f t="shared" si="72"/>
        <v>0.59999999999999498</v>
      </c>
      <c r="AY665" s="3">
        <f t="shared" si="73"/>
        <v>0</v>
      </c>
      <c r="BP665" s="4">
        <v>24</v>
      </c>
      <c r="BQ665" s="4">
        <v>15</v>
      </c>
      <c r="BR665" s="6">
        <f t="shared" si="74"/>
        <v>1.19999999999999</v>
      </c>
      <c r="BS665" s="6">
        <f t="shared" si="75"/>
        <v>0.59999999999999498</v>
      </c>
      <c r="BT665" s="6">
        <f t="shared" si="76"/>
        <v>0</v>
      </c>
    </row>
    <row r="666" spans="1:72">
      <c r="A666">
        <v>24</v>
      </c>
      <c r="B666">
        <v>16</v>
      </c>
      <c r="C666" s="3">
        <v>1.1997461732983301</v>
      </c>
      <c r="D666" s="3">
        <v>0.54999999999999505</v>
      </c>
      <c r="E666" s="3">
        <v>-2.4124275592461102E-2</v>
      </c>
      <c r="Q666">
        <v>24</v>
      </c>
      <c r="R666">
        <v>16</v>
      </c>
      <c r="S666" s="3">
        <v>1.1997461732983301</v>
      </c>
      <c r="T666" s="3">
        <v>0.54999999999999505</v>
      </c>
      <c r="U666" s="3">
        <f t="shared" si="70"/>
        <v>1.2799308562480544E-2</v>
      </c>
      <c r="AT666" cm="1">
        <f t="array" ref="AT666">_xlfn.XLOOKUP(1, ($AP$2:$AP$14 &lt;= U666) * ($AQ$2:$AQ$14 &gt;= U666), $AO$2:$AO$14, "範囲外")</f>
        <v>6</v>
      </c>
      <c r="AU666">
        <v>24</v>
      </c>
      <c r="AV666">
        <v>16</v>
      </c>
      <c r="AW666" s="3">
        <f t="shared" si="71"/>
        <v>1.1997461732983301</v>
      </c>
      <c r="AX666" s="3">
        <f t="shared" si="72"/>
        <v>0.54999999999999505</v>
      </c>
      <c r="AY666" s="3">
        <f t="shared" si="73"/>
        <v>2.4124275592000002E-2</v>
      </c>
      <c r="BP666" s="4">
        <v>24</v>
      </c>
      <c r="BQ666" s="4">
        <v>16</v>
      </c>
      <c r="BR666" s="6">
        <f t="shared" si="74"/>
        <v>1.1997461732983301</v>
      </c>
      <c r="BS666" s="6">
        <f t="shared" si="75"/>
        <v>0.54999999999999505</v>
      </c>
      <c r="BT666" s="6">
        <f t="shared" si="76"/>
        <v>2.4124275592000002E-2</v>
      </c>
    </row>
    <row r="667" spans="1:72">
      <c r="A667">
        <v>24</v>
      </c>
      <c r="B667">
        <v>17</v>
      </c>
      <c r="C667" s="3">
        <v>1.1959405127124401</v>
      </c>
      <c r="D667" s="3">
        <v>0.39999999999999902</v>
      </c>
      <c r="E667" s="3">
        <v>-9.6406935026331297E-2</v>
      </c>
      <c r="Q667">
        <v>24</v>
      </c>
      <c r="R667">
        <v>17</v>
      </c>
      <c r="S667" s="3">
        <v>1.1959405127124401</v>
      </c>
      <c r="T667" s="3">
        <v>0.39999999999999902</v>
      </c>
      <c r="U667" s="3">
        <f t="shared" si="70"/>
        <v>5.1208344905585866E-2</v>
      </c>
      <c r="AT667" cm="1">
        <f t="array" ref="AT667">_xlfn.XLOOKUP(1, ($AP$2:$AP$14 &lt;= U667) * ($AQ$2:$AQ$14 &gt;= U667), $AO$2:$AO$14, "範囲外")</f>
        <v>4</v>
      </c>
      <c r="AU667">
        <v>24</v>
      </c>
      <c r="AV667">
        <v>17</v>
      </c>
      <c r="AW667" s="3">
        <f t="shared" si="71"/>
        <v>1.1959405127124401</v>
      </c>
      <c r="AX667" s="3">
        <f t="shared" si="72"/>
        <v>0.39999999999999902</v>
      </c>
      <c r="AY667" s="3">
        <f t="shared" si="73"/>
        <v>9.6406935026000007E-2</v>
      </c>
      <c r="BP667" s="4">
        <v>24</v>
      </c>
      <c r="BQ667" s="4">
        <v>17</v>
      </c>
      <c r="BR667" s="6">
        <f t="shared" si="74"/>
        <v>1.1959405127124401</v>
      </c>
      <c r="BS667" s="6">
        <f t="shared" si="75"/>
        <v>0.39999999999999902</v>
      </c>
      <c r="BT667" s="6">
        <f t="shared" si="76"/>
        <v>9.6406935026000007E-2</v>
      </c>
    </row>
    <row r="668" spans="1:72">
      <c r="A668">
        <v>24</v>
      </c>
      <c r="B668">
        <v>18</v>
      </c>
      <c r="C668" s="3">
        <v>2.44807544150675</v>
      </c>
      <c r="D668" s="3">
        <v>0.33282011773513598</v>
      </c>
      <c r="E668" s="3">
        <v>-2.8626849654333798E-14</v>
      </c>
      <c r="Q668">
        <v>24</v>
      </c>
      <c r="R668">
        <v>18</v>
      </c>
      <c r="S668" s="3">
        <v>2.44807544150675</v>
      </c>
      <c r="T668" s="3">
        <v>0.33282011773513598</v>
      </c>
      <c r="U668" s="3">
        <f t="shared" si="70"/>
        <v>7.263325743325468E-15</v>
      </c>
      <c r="AT668" cm="1">
        <f t="array" ref="AT668">_xlfn.XLOOKUP(1, ($AP$2:$AP$14 &lt;= U668) * ($AQ$2:$AQ$14 &gt;= U668), $AO$2:$AO$14, "範囲外")</f>
        <v>7</v>
      </c>
      <c r="AU668">
        <v>24</v>
      </c>
      <c r="AV668">
        <v>18</v>
      </c>
      <c r="AW668" s="3">
        <f t="shared" si="71"/>
        <v>2.44807544150675</v>
      </c>
      <c r="AX668" s="3">
        <f t="shared" si="72"/>
        <v>0.33282011773513598</v>
      </c>
      <c r="AY668" s="3">
        <f t="shared" si="73"/>
        <v>0</v>
      </c>
      <c r="BP668" s="4">
        <v>24</v>
      </c>
      <c r="BQ668" s="4">
        <v>18</v>
      </c>
      <c r="BR668" s="6">
        <f t="shared" si="74"/>
        <v>2.44807544150675</v>
      </c>
      <c r="BS668" s="6">
        <f t="shared" si="75"/>
        <v>0.33282011773513598</v>
      </c>
      <c r="BT668" s="6">
        <f t="shared" si="76"/>
        <v>0</v>
      </c>
    </row>
    <row r="669" spans="1:72">
      <c r="A669">
        <v>24</v>
      </c>
      <c r="B669">
        <v>19</v>
      </c>
      <c r="C669" s="3">
        <v>2.3431483643358999</v>
      </c>
      <c r="D669" s="3">
        <v>0.305085107923874</v>
      </c>
      <c r="E669" s="3">
        <v>-0.13383923477925599</v>
      </c>
      <c r="Q669">
        <v>24</v>
      </c>
      <c r="R669">
        <v>19</v>
      </c>
      <c r="S669" s="3">
        <v>2.3431483643358999</v>
      </c>
      <c r="T669" s="3">
        <v>0.305085107923874</v>
      </c>
      <c r="U669" s="3">
        <f t="shared" si="70"/>
        <v>3.632387165548228E-2</v>
      </c>
      <c r="AT669" cm="1">
        <f t="array" ref="AT669">_xlfn.XLOOKUP(1, ($AP$2:$AP$14 &lt;= U669) * ($AQ$2:$AQ$14 &gt;= U669), $AO$2:$AO$14, "範囲外")</f>
        <v>5</v>
      </c>
      <c r="AU669">
        <v>24</v>
      </c>
      <c r="AV669">
        <v>19</v>
      </c>
      <c r="AW669" s="3">
        <f t="shared" si="71"/>
        <v>2.3431483643358999</v>
      </c>
      <c r="AX669" s="3">
        <f t="shared" si="72"/>
        <v>0.305085107923874</v>
      </c>
      <c r="AY669" s="3">
        <f t="shared" si="73"/>
        <v>4.8239531358999999E-2</v>
      </c>
      <c r="BP669" s="4">
        <v>24</v>
      </c>
      <c r="BQ669" s="4">
        <v>19</v>
      </c>
      <c r="BR669" s="6">
        <f t="shared" si="74"/>
        <v>2.3431483643358999</v>
      </c>
      <c r="BS669" s="6">
        <f t="shared" si="75"/>
        <v>0.305085107923874</v>
      </c>
      <c r="BT669" s="6">
        <f t="shared" si="76"/>
        <v>4.8239531358999999E-2</v>
      </c>
    </row>
    <row r="670" spans="1:72">
      <c r="A670">
        <v>24</v>
      </c>
      <c r="B670">
        <v>20</v>
      </c>
      <c r="C670" s="3">
        <v>2.0169315107690799</v>
      </c>
      <c r="D670" s="3">
        <v>0.22188007849008801</v>
      </c>
      <c r="E670" s="3">
        <v>-0.44159943249009498</v>
      </c>
      <c r="Q670">
        <v>24</v>
      </c>
      <c r="R670">
        <v>20</v>
      </c>
      <c r="S670" s="3">
        <v>2.0169315107690799</v>
      </c>
      <c r="T670" s="3">
        <v>0.22188007849008801</v>
      </c>
      <c r="U670" s="3">
        <f t="shared" si="70"/>
        <v>0.13722014842316052</v>
      </c>
      <c r="AT670" cm="1">
        <f t="array" ref="AT670">_xlfn.XLOOKUP(1, ($AP$2:$AP$14 &lt;= U670) * ($AQ$2:$AQ$14 &gt;= U670), $AO$2:$AO$14, "範囲外")</f>
        <v>3</v>
      </c>
      <c r="AU670">
        <v>24</v>
      </c>
      <c r="AV670">
        <v>20</v>
      </c>
      <c r="AW670" s="3">
        <f t="shared" si="71"/>
        <v>2.0169315107690799</v>
      </c>
      <c r="AX670" s="3">
        <f t="shared" si="72"/>
        <v>0.22188007849008801</v>
      </c>
      <c r="AY670" s="3">
        <f t="shared" si="73"/>
        <v>0.19223783601</v>
      </c>
      <c r="BP670" s="4">
        <v>24</v>
      </c>
      <c r="BQ670" s="4">
        <v>20</v>
      </c>
      <c r="BR670" s="6">
        <f t="shared" si="74"/>
        <v>2.0169315107690799</v>
      </c>
      <c r="BS670" s="6">
        <f t="shared" si="75"/>
        <v>0.22188007849008801</v>
      </c>
      <c r="BT670" s="6">
        <f t="shared" si="76"/>
        <v>0.19223783601</v>
      </c>
    </row>
    <row r="671" spans="1:72">
      <c r="A671">
        <v>24</v>
      </c>
      <c r="B671">
        <v>21</v>
      </c>
      <c r="C671" s="3">
        <v>1.90778688829802</v>
      </c>
      <c r="D671" s="3">
        <v>0.52900475926076596</v>
      </c>
      <c r="E671" s="3">
        <v>-1.6567367269816001E-14</v>
      </c>
      <c r="Q671">
        <v>24</v>
      </c>
      <c r="R671">
        <v>21</v>
      </c>
      <c r="S671" s="3">
        <v>1.90778688829802</v>
      </c>
      <c r="T671" s="3">
        <v>0.52900475926076596</v>
      </c>
      <c r="U671" s="3">
        <f t="shared" si="70"/>
        <v>5.5264435003563349E-15</v>
      </c>
      <c r="AT671" cm="1">
        <f t="array" ref="AT671">_xlfn.XLOOKUP(1, ($AP$2:$AP$14 &lt;= U671) * ($AQ$2:$AQ$14 &gt;= U671), $AO$2:$AO$14, "範囲外")</f>
        <v>7</v>
      </c>
      <c r="AU671">
        <v>24</v>
      </c>
      <c r="AV671">
        <v>21</v>
      </c>
      <c r="AW671" s="3">
        <f t="shared" si="71"/>
        <v>1.90778688829802</v>
      </c>
      <c r="AX671" s="3">
        <f t="shared" si="72"/>
        <v>0.52900475926076596</v>
      </c>
      <c r="AY671" s="3">
        <f t="shared" si="73"/>
        <v>0</v>
      </c>
      <c r="BP671" s="4">
        <v>24</v>
      </c>
      <c r="BQ671" s="4">
        <v>21</v>
      </c>
      <c r="BR671" s="6">
        <f t="shared" si="74"/>
        <v>1.90778688829802</v>
      </c>
      <c r="BS671" s="6">
        <f t="shared" si="75"/>
        <v>0.52900475926076596</v>
      </c>
      <c r="BT671" s="6">
        <f t="shared" si="76"/>
        <v>0</v>
      </c>
    </row>
    <row r="672" spans="1:72">
      <c r="A672">
        <v>24</v>
      </c>
      <c r="B672">
        <v>22</v>
      </c>
      <c r="C672" s="3">
        <v>1.84784297899019</v>
      </c>
      <c r="D672" s="3">
        <v>0.48492102932236902</v>
      </c>
      <c r="E672" s="3">
        <v>-9.6783349872063995E-2</v>
      </c>
      <c r="Q672">
        <v>24</v>
      </c>
      <c r="R672">
        <v>22</v>
      </c>
      <c r="S672" s="3">
        <v>1.84784297899019</v>
      </c>
      <c r="T672" s="3">
        <v>0.48492102932236902</v>
      </c>
      <c r="U672" s="3">
        <f t="shared" si="70"/>
        <v>3.3313406833678193E-2</v>
      </c>
      <c r="AT672" cm="1">
        <f t="array" ref="AT672">_xlfn.XLOOKUP(1, ($AP$2:$AP$14 &lt;= U672) * ($AQ$2:$AQ$14 &gt;= U672), $AO$2:$AO$14, "範囲外")</f>
        <v>5</v>
      </c>
      <c r="AU672">
        <v>24</v>
      </c>
      <c r="AV672">
        <v>22</v>
      </c>
      <c r="AW672" s="3">
        <f t="shared" si="71"/>
        <v>1.84784297899019</v>
      </c>
      <c r="AX672" s="3">
        <f t="shared" si="72"/>
        <v>0.48492102932236902</v>
      </c>
      <c r="AY672" s="3">
        <f t="shared" si="73"/>
        <v>4.8239531358999999E-2</v>
      </c>
      <c r="BP672" s="4">
        <v>24</v>
      </c>
      <c r="BQ672" s="4">
        <v>22</v>
      </c>
      <c r="BR672" s="6">
        <f t="shared" si="74"/>
        <v>1.84784297899019</v>
      </c>
      <c r="BS672" s="6">
        <f t="shared" si="75"/>
        <v>0.48492102932236902</v>
      </c>
      <c r="BT672" s="6">
        <f t="shared" si="76"/>
        <v>4.8239531358999999E-2</v>
      </c>
    </row>
    <row r="673" spans="1:72">
      <c r="A673">
        <v>24</v>
      </c>
      <c r="B673">
        <v>23</v>
      </c>
      <c r="C673" s="3">
        <v>1.6562642819746101</v>
      </c>
      <c r="D673" s="3">
        <v>0.35266983950717501</v>
      </c>
      <c r="E673" s="3">
        <v>-0.33365145778646299</v>
      </c>
      <c r="Q673">
        <v>24</v>
      </c>
      <c r="R673">
        <v>23</v>
      </c>
      <c r="S673" s="3">
        <v>1.6562642819746101</v>
      </c>
      <c r="T673" s="3">
        <v>0.35266983950717501</v>
      </c>
      <c r="U673" s="3">
        <f t="shared" si="70"/>
        <v>0.12655216181888421</v>
      </c>
      <c r="AT673" cm="1">
        <f t="array" ref="AT673">_xlfn.XLOOKUP(1, ($AP$2:$AP$14 &lt;= U673) * ($AQ$2:$AQ$14 &gt;= U673), $AO$2:$AO$14, "範囲外")</f>
        <v>3</v>
      </c>
      <c r="AU673">
        <v>24</v>
      </c>
      <c r="AV673">
        <v>23</v>
      </c>
      <c r="AW673" s="3">
        <f t="shared" si="71"/>
        <v>1.6562642819746101</v>
      </c>
      <c r="AX673" s="3">
        <f t="shared" si="72"/>
        <v>0.35266983950717501</v>
      </c>
      <c r="AY673" s="3">
        <f t="shared" si="73"/>
        <v>0.19223783601</v>
      </c>
      <c r="BP673" s="4">
        <v>24</v>
      </c>
      <c r="BQ673" s="4">
        <v>23</v>
      </c>
      <c r="BR673" s="6">
        <f t="shared" si="74"/>
        <v>1.6562642819746101</v>
      </c>
      <c r="BS673" s="6">
        <f t="shared" si="75"/>
        <v>0.35266983950717501</v>
      </c>
      <c r="BT673" s="6">
        <f t="shared" si="76"/>
        <v>0.19223783601</v>
      </c>
    </row>
    <row r="674" spans="1:72">
      <c r="A674">
        <v>24</v>
      </c>
      <c r="B674">
        <v>24</v>
      </c>
      <c r="C674" s="3">
        <v>1.19999999999999</v>
      </c>
      <c r="D674" s="3">
        <v>0.59999999999999698</v>
      </c>
      <c r="E674" s="3">
        <v>-6.0453054672573902E-16</v>
      </c>
      <c r="Q674">
        <v>24</v>
      </c>
      <c r="R674">
        <v>24</v>
      </c>
      <c r="S674" s="3">
        <v>1.19999999999999</v>
      </c>
      <c r="T674" s="3">
        <v>0.59999999999999698</v>
      </c>
      <c r="U674" s="3">
        <f t="shared" si="70"/>
        <v>1.5789838572446671E-16</v>
      </c>
      <c r="AT674" cm="1">
        <f t="array" ref="AT674">_xlfn.XLOOKUP(1, ($AP$2:$AP$14 &lt;= U674) * ($AQ$2:$AQ$14 &gt;= U674), $AO$2:$AO$14, "範囲外")</f>
        <v>7</v>
      </c>
      <c r="AU674">
        <v>24</v>
      </c>
      <c r="AV674">
        <v>24</v>
      </c>
      <c r="AW674" s="3">
        <f t="shared" si="71"/>
        <v>1.19999999999999</v>
      </c>
      <c r="AX674" s="3">
        <f t="shared" si="72"/>
        <v>0.59999999999999698</v>
      </c>
      <c r="AY674" s="3">
        <f t="shared" si="73"/>
        <v>0</v>
      </c>
      <c r="BP674" s="4">
        <v>24</v>
      </c>
      <c r="BQ674" s="4">
        <v>24</v>
      </c>
      <c r="BR674" s="6">
        <f t="shared" si="74"/>
        <v>1.19999999999999</v>
      </c>
      <c r="BS674" s="6">
        <f t="shared" si="75"/>
        <v>0.59999999999999698</v>
      </c>
      <c r="BT674" s="6">
        <f t="shared" si="76"/>
        <v>0</v>
      </c>
    </row>
    <row r="675" spans="1:72">
      <c r="A675">
        <v>24</v>
      </c>
      <c r="B675">
        <v>25</v>
      </c>
      <c r="C675" s="3">
        <v>1.1989847802201199</v>
      </c>
      <c r="D675" s="3">
        <v>0.54999999999999605</v>
      </c>
      <c r="E675" s="3">
        <v>-4.8239531359101799E-2</v>
      </c>
      <c r="Q675">
        <v>24</v>
      </c>
      <c r="R675">
        <v>25</v>
      </c>
      <c r="S675" s="3">
        <v>1.1989847802201199</v>
      </c>
      <c r="T675" s="3">
        <v>0.54999999999999605</v>
      </c>
      <c r="U675" s="3">
        <f t="shared" si="70"/>
        <v>2.559972850222544E-2</v>
      </c>
      <c r="AT675" cm="1">
        <f t="array" ref="AT675">_xlfn.XLOOKUP(1, ($AP$2:$AP$14 &lt;= U675) * ($AQ$2:$AQ$14 &gt;= U675), $AO$2:$AO$14, "範囲外")</f>
        <v>5</v>
      </c>
      <c r="AU675">
        <v>24</v>
      </c>
      <c r="AV675">
        <v>25</v>
      </c>
      <c r="AW675" s="3">
        <f t="shared" si="71"/>
        <v>1.1989847802201199</v>
      </c>
      <c r="AX675" s="3">
        <f t="shared" si="72"/>
        <v>0.54999999999999605</v>
      </c>
      <c r="AY675" s="3">
        <f t="shared" si="73"/>
        <v>4.8239531358999999E-2</v>
      </c>
      <c r="BP675" s="4">
        <v>24</v>
      </c>
      <c r="BQ675" s="4">
        <v>25</v>
      </c>
      <c r="BR675" s="6">
        <f t="shared" si="74"/>
        <v>1.1989847802201199</v>
      </c>
      <c r="BS675" s="6">
        <f t="shared" si="75"/>
        <v>0.54999999999999605</v>
      </c>
      <c r="BT675" s="6">
        <f t="shared" si="76"/>
        <v>4.8239531358999999E-2</v>
      </c>
    </row>
    <row r="676" spans="1:72">
      <c r="A676">
        <v>24</v>
      </c>
      <c r="B676">
        <v>26</v>
      </c>
      <c r="C676" s="3">
        <v>1.18378428204966</v>
      </c>
      <c r="D676" s="3">
        <v>0.39999999999999902</v>
      </c>
      <c r="E676" s="3">
        <v>-0.192237836010096</v>
      </c>
      <c r="Q676">
        <v>24</v>
      </c>
      <c r="R676">
        <v>26</v>
      </c>
      <c r="S676" s="3">
        <v>1.18378428204966</v>
      </c>
      <c r="T676" s="3">
        <v>0.39999999999999902</v>
      </c>
      <c r="U676" s="3">
        <f t="shared" si="70"/>
        <v>0.10248769151540624</v>
      </c>
      <c r="AT676" cm="1">
        <f t="array" ref="AT676">_xlfn.XLOOKUP(1, ($AP$2:$AP$14 &lt;= U676) * ($AQ$2:$AQ$14 &gt;= U676), $AO$2:$AO$14, "範囲外")</f>
        <v>3</v>
      </c>
      <c r="AU676">
        <v>24</v>
      </c>
      <c r="AV676">
        <v>26</v>
      </c>
      <c r="AW676" s="3">
        <f t="shared" si="71"/>
        <v>1.18378428204966</v>
      </c>
      <c r="AX676" s="3">
        <f t="shared" si="72"/>
        <v>0.39999999999999902</v>
      </c>
      <c r="AY676" s="3">
        <f t="shared" si="73"/>
        <v>0.19223783601</v>
      </c>
      <c r="BP676" s="4">
        <v>24</v>
      </c>
      <c r="BQ676" s="4">
        <v>26</v>
      </c>
      <c r="BR676" s="6">
        <f t="shared" si="74"/>
        <v>1.18378428204966</v>
      </c>
      <c r="BS676" s="6">
        <f t="shared" si="75"/>
        <v>0.39999999999999902</v>
      </c>
      <c r="BT676" s="6">
        <f t="shared" si="76"/>
        <v>0.19223783601</v>
      </c>
    </row>
    <row r="677" spans="1:72">
      <c r="A677">
        <v>25</v>
      </c>
      <c r="B677">
        <v>0</v>
      </c>
      <c r="C677" s="3">
        <v>2.44807544150675</v>
      </c>
      <c r="D677" s="3">
        <v>0.33282011773513598</v>
      </c>
      <c r="E677" s="3">
        <v>-2.8626849654333798E-14</v>
      </c>
      <c r="Q677">
        <v>25</v>
      </c>
      <c r="R677">
        <v>0</v>
      </c>
      <c r="S677" s="3">
        <v>2.44807544150675</v>
      </c>
      <c r="T677" s="3">
        <v>0.33282011773513598</v>
      </c>
      <c r="U677" s="3">
        <f t="shared" si="70"/>
        <v>7.263325743325468E-15</v>
      </c>
      <c r="AT677" cm="1">
        <f t="array" ref="AT677">_xlfn.XLOOKUP(1, ($AP$2:$AP$14 &lt;= U677) * ($AQ$2:$AQ$14 &gt;= U677), $AO$2:$AO$14, "範囲外")</f>
        <v>7</v>
      </c>
      <c r="AU677">
        <v>25</v>
      </c>
      <c r="AV677">
        <v>0</v>
      </c>
      <c r="AW677" s="3">
        <f t="shared" si="71"/>
        <v>2.44807544150675</v>
      </c>
      <c r="AX677" s="3">
        <f t="shared" si="72"/>
        <v>0.33282011773513598</v>
      </c>
      <c r="AY677" s="3">
        <f t="shared" si="73"/>
        <v>0</v>
      </c>
      <c r="BP677" s="4">
        <v>25</v>
      </c>
      <c r="BQ677" s="4">
        <v>0</v>
      </c>
      <c r="BR677" s="6">
        <f t="shared" si="74"/>
        <v>2.44807544150675</v>
      </c>
      <c r="BS677" s="6">
        <f t="shared" si="75"/>
        <v>0.33282011773513598</v>
      </c>
      <c r="BT677" s="6">
        <f t="shared" si="76"/>
        <v>0</v>
      </c>
    </row>
    <row r="678" spans="1:72">
      <c r="A678">
        <v>25</v>
      </c>
      <c r="B678">
        <v>1</v>
      </c>
      <c r="C678" s="3">
        <v>2.3431483643358999</v>
      </c>
      <c r="D678" s="3">
        <v>0.305085107923874</v>
      </c>
      <c r="E678" s="3">
        <v>-0.13383923477925599</v>
      </c>
      <c r="Q678">
        <v>25</v>
      </c>
      <c r="R678">
        <v>1</v>
      </c>
      <c r="S678" s="3">
        <v>2.3431483643358999</v>
      </c>
      <c r="T678" s="3">
        <v>0.305085107923874</v>
      </c>
      <c r="U678" s="3">
        <f t="shared" si="70"/>
        <v>3.632387165548228E-2</v>
      </c>
      <c r="AT678" cm="1">
        <f t="array" ref="AT678">_xlfn.XLOOKUP(1, ($AP$2:$AP$14 &lt;= U678) * ($AQ$2:$AQ$14 &gt;= U678), $AO$2:$AO$14, "範囲外")</f>
        <v>5</v>
      </c>
      <c r="AU678">
        <v>25</v>
      </c>
      <c r="AV678">
        <v>1</v>
      </c>
      <c r="AW678" s="3">
        <f t="shared" si="71"/>
        <v>2.3431483643358999</v>
      </c>
      <c r="AX678" s="3">
        <f t="shared" si="72"/>
        <v>0.305085107923874</v>
      </c>
      <c r="AY678" s="3">
        <f t="shared" si="73"/>
        <v>4.8239531358999999E-2</v>
      </c>
      <c r="BP678" s="4">
        <v>25</v>
      </c>
      <c r="BQ678" s="4">
        <v>1</v>
      </c>
      <c r="BR678" s="6">
        <f t="shared" si="74"/>
        <v>2.3431483643358999</v>
      </c>
      <c r="BS678" s="6">
        <f t="shared" si="75"/>
        <v>0.305085107923874</v>
      </c>
      <c r="BT678" s="6">
        <f t="shared" si="76"/>
        <v>4.8239531358999999E-2</v>
      </c>
    </row>
    <row r="679" spans="1:72">
      <c r="A679">
        <v>25</v>
      </c>
      <c r="B679">
        <v>2</v>
      </c>
      <c r="C679" s="3">
        <v>2.0169315107690799</v>
      </c>
      <c r="D679" s="3">
        <v>0.22188007849008801</v>
      </c>
      <c r="E679" s="3">
        <v>-0.44159943249009498</v>
      </c>
      <c r="Q679">
        <v>25</v>
      </c>
      <c r="R679">
        <v>2</v>
      </c>
      <c r="S679" s="3">
        <v>2.0169315107690799</v>
      </c>
      <c r="T679" s="3">
        <v>0.22188007849008801</v>
      </c>
      <c r="U679" s="3">
        <f t="shared" si="70"/>
        <v>0.13722014842316052</v>
      </c>
      <c r="AT679" cm="1">
        <f t="array" ref="AT679">_xlfn.XLOOKUP(1, ($AP$2:$AP$14 &lt;= U679) * ($AQ$2:$AQ$14 &gt;= U679), $AO$2:$AO$14, "範囲外")</f>
        <v>3</v>
      </c>
      <c r="AU679">
        <v>25</v>
      </c>
      <c r="AV679">
        <v>2</v>
      </c>
      <c r="AW679" s="3">
        <f t="shared" si="71"/>
        <v>2.0169315107690799</v>
      </c>
      <c r="AX679" s="3">
        <f t="shared" si="72"/>
        <v>0.22188007849008801</v>
      </c>
      <c r="AY679" s="3">
        <f t="shared" si="73"/>
        <v>0.19223783601</v>
      </c>
      <c r="BP679" s="4">
        <v>25</v>
      </c>
      <c r="BQ679" s="4">
        <v>2</v>
      </c>
      <c r="BR679" s="6">
        <f t="shared" si="74"/>
        <v>2.0169315107690799</v>
      </c>
      <c r="BS679" s="6">
        <f t="shared" si="75"/>
        <v>0.22188007849008801</v>
      </c>
      <c r="BT679" s="6">
        <f t="shared" si="76"/>
        <v>0.19223783601</v>
      </c>
    </row>
    <row r="680" spans="1:72">
      <c r="A680">
        <v>25</v>
      </c>
      <c r="B680">
        <v>3</v>
      </c>
      <c r="C680" s="3">
        <v>1.90778688829802</v>
      </c>
      <c r="D680" s="3">
        <v>0.52900475926076596</v>
      </c>
      <c r="E680" s="3">
        <v>-1.6567367269816001E-14</v>
      </c>
      <c r="Q680">
        <v>25</v>
      </c>
      <c r="R680">
        <v>3</v>
      </c>
      <c r="S680" s="3">
        <v>1.90778688829802</v>
      </c>
      <c r="T680" s="3">
        <v>0.52900475926076596</v>
      </c>
      <c r="U680" s="3">
        <f t="shared" si="70"/>
        <v>5.5264435003563349E-15</v>
      </c>
      <c r="AT680" cm="1">
        <f t="array" ref="AT680">_xlfn.XLOOKUP(1, ($AP$2:$AP$14 &lt;= U680) * ($AQ$2:$AQ$14 &gt;= U680), $AO$2:$AO$14, "範囲外")</f>
        <v>7</v>
      </c>
      <c r="AU680">
        <v>25</v>
      </c>
      <c r="AV680">
        <v>3</v>
      </c>
      <c r="AW680" s="3">
        <f t="shared" si="71"/>
        <v>1.90778688829802</v>
      </c>
      <c r="AX680" s="3">
        <f t="shared" si="72"/>
        <v>0.52900475926076596</v>
      </c>
      <c r="AY680" s="3">
        <f t="shared" si="73"/>
        <v>0</v>
      </c>
      <c r="BP680" s="4">
        <v>25</v>
      </c>
      <c r="BQ680" s="4">
        <v>3</v>
      </c>
      <c r="BR680" s="6">
        <f t="shared" si="74"/>
        <v>1.90778688829802</v>
      </c>
      <c r="BS680" s="6">
        <f t="shared" si="75"/>
        <v>0.52900475926076596</v>
      </c>
      <c r="BT680" s="6">
        <f t="shared" si="76"/>
        <v>0</v>
      </c>
    </row>
    <row r="681" spans="1:72">
      <c r="A681">
        <v>25</v>
      </c>
      <c r="B681">
        <v>4</v>
      </c>
      <c r="C681" s="3">
        <v>1.84784297899019</v>
      </c>
      <c r="D681" s="3">
        <v>0.48492102932236902</v>
      </c>
      <c r="E681" s="3">
        <v>-9.6783349872063995E-2</v>
      </c>
      <c r="Q681">
        <v>25</v>
      </c>
      <c r="R681">
        <v>4</v>
      </c>
      <c r="S681" s="3">
        <v>1.84784297899019</v>
      </c>
      <c r="T681" s="3">
        <v>0.48492102932236902</v>
      </c>
      <c r="U681" s="3">
        <f t="shared" si="70"/>
        <v>3.3313406833678193E-2</v>
      </c>
      <c r="AT681" cm="1">
        <f t="array" ref="AT681">_xlfn.XLOOKUP(1, ($AP$2:$AP$14 &lt;= U681) * ($AQ$2:$AQ$14 &gt;= U681), $AO$2:$AO$14, "範囲外")</f>
        <v>5</v>
      </c>
      <c r="AU681">
        <v>25</v>
      </c>
      <c r="AV681">
        <v>4</v>
      </c>
      <c r="AW681" s="3">
        <f t="shared" si="71"/>
        <v>1.84784297899019</v>
      </c>
      <c r="AX681" s="3">
        <f t="shared" si="72"/>
        <v>0.48492102932236902</v>
      </c>
      <c r="AY681" s="3">
        <f t="shared" si="73"/>
        <v>4.8239531358999999E-2</v>
      </c>
      <c r="BP681" s="4">
        <v>25</v>
      </c>
      <c r="BQ681" s="4">
        <v>4</v>
      </c>
      <c r="BR681" s="6">
        <f t="shared" si="74"/>
        <v>1.84784297899019</v>
      </c>
      <c r="BS681" s="6">
        <f t="shared" si="75"/>
        <v>0.48492102932236902</v>
      </c>
      <c r="BT681" s="6">
        <f t="shared" si="76"/>
        <v>4.8239531358999999E-2</v>
      </c>
    </row>
    <row r="682" spans="1:72">
      <c r="A682">
        <v>25</v>
      </c>
      <c r="B682">
        <v>5</v>
      </c>
      <c r="C682" s="3">
        <v>1.6562642819746101</v>
      </c>
      <c r="D682" s="3">
        <v>0.35266983950717501</v>
      </c>
      <c r="E682" s="3">
        <v>-0.33365145778646299</v>
      </c>
      <c r="Q682">
        <v>25</v>
      </c>
      <c r="R682">
        <v>5</v>
      </c>
      <c r="S682" s="3">
        <v>1.6562642819746101</v>
      </c>
      <c r="T682" s="3">
        <v>0.35266983950717501</v>
      </c>
      <c r="U682" s="3">
        <f t="shared" si="70"/>
        <v>0.12655216181888421</v>
      </c>
      <c r="AT682" cm="1">
        <f t="array" ref="AT682">_xlfn.XLOOKUP(1, ($AP$2:$AP$14 &lt;= U682) * ($AQ$2:$AQ$14 &gt;= U682), $AO$2:$AO$14, "範囲外")</f>
        <v>3</v>
      </c>
      <c r="AU682">
        <v>25</v>
      </c>
      <c r="AV682">
        <v>5</v>
      </c>
      <c r="AW682" s="3">
        <f t="shared" si="71"/>
        <v>1.6562642819746101</v>
      </c>
      <c r="AX682" s="3">
        <f t="shared" si="72"/>
        <v>0.35266983950717501</v>
      </c>
      <c r="AY682" s="3">
        <f t="shared" si="73"/>
        <v>0.19223783601</v>
      </c>
      <c r="BP682" s="4">
        <v>25</v>
      </c>
      <c r="BQ682" s="4">
        <v>5</v>
      </c>
      <c r="BR682" s="6">
        <f t="shared" si="74"/>
        <v>1.6562642819746101</v>
      </c>
      <c r="BS682" s="6">
        <f t="shared" si="75"/>
        <v>0.35266983950717501</v>
      </c>
      <c r="BT682" s="6">
        <f t="shared" si="76"/>
        <v>0.19223783601</v>
      </c>
    </row>
    <row r="683" spans="1:72">
      <c r="A683">
        <v>25</v>
      </c>
      <c r="B683">
        <v>6</v>
      </c>
      <c r="C683" s="3">
        <v>1.19999999999999</v>
      </c>
      <c r="D683" s="3">
        <v>0.59999999999999698</v>
      </c>
      <c r="E683" s="3">
        <v>-6.0453054672573902E-16</v>
      </c>
      <c r="Q683">
        <v>25</v>
      </c>
      <c r="R683">
        <v>6</v>
      </c>
      <c r="S683" s="3">
        <v>1.19999999999999</v>
      </c>
      <c r="T683" s="3">
        <v>0.59999999999999698</v>
      </c>
      <c r="U683" s="3">
        <f t="shared" si="70"/>
        <v>1.5789838572446671E-16</v>
      </c>
      <c r="AT683" cm="1">
        <f t="array" ref="AT683">_xlfn.XLOOKUP(1, ($AP$2:$AP$14 &lt;= U683) * ($AQ$2:$AQ$14 &gt;= U683), $AO$2:$AO$14, "範囲外")</f>
        <v>7</v>
      </c>
      <c r="AU683">
        <v>25</v>
      </c>
      <c r="AV683">
        <v>6</v>
      </c>
      <c r="AW683" s="3">
        <f t="shared" si="71"/>
        <v>1.19999999999999</v>
      </c>
      <c r="AX683" s="3">
        <f t="shared" si="72"/>
        <v>0.59999999999999698</v>
      </c>
      <c r="AY683" s="3">
        <f t="shared" si="73"/>
        <v>0</v>
      </c>
      <c r="BP683" s="4">
        <v>25</v>
      </c>
      <c r="BQ683" s="4">
        <v>6</v>
      </c>
      <c r="BR683" s="6">
        <f t="shared" si="74"/>
        <v>1.19999999999999</v>
      </c>
      <c r="BS683" s="6">
        <f t="shared" si="75"/>
        <v>0.59999999999999698</v>
      </c>
      <c r="BT683" s="6">
        <f t="shared" si="76"/>
        <v>0</v>
      </c>
    </row>
    <row r="684" spans="1:72">
      <c r="A684">
        <v>25</v>
      </c>
      <c r="B684">
        <v>7</v>
      </c>
      <c r="C684" s="3">
        <v>1.1989847802201199</v>
      </c>
      <c r="D684" s="3">
        <v>0.54999999999999605</v>
      </c>
      <c r="E684" s="3">
        <v>-4.8239531359101799E-2</v>
      </c>
      <c r="Q684">
        <v>25</v>
      </c>
      <c r="R684">
        <v>7</v>
      </c>
      <c r="S684" s="3">
        <v>1.1989847802201199</v>
      </c>
      <c r="T684" s="3">
        <v>0.54999999999999605</v>
      </c>
      <c r="U684" s="3">
        <f t="shared" si="70"/>
        <v>2.559972850222544E-2</v>
      </c>
      <c r="AT684" cm="1">
        <f t="array" ref="AT684">_xlfn.XLOOKUP(1, ($AP$2:$AP$14 &lt;= U684) * ($AQ$2:$AQ$14 &gt;= U684), $AO$2:$AO$14, "範囲外")</f>
        <v>5</v>
      </c>
      <c r="AU684">
        <v>25</v>
      </c>
      <c r="AV684">
        <v>7</v>
      </c>
      <c r="AW684" s="3">
        <f t="shared" si="71"/>
        <v>1.1989847802201199</v>
      </c>
      <c r="AX684" s="3">
        <f t="shared" si="72"/>
        <v>0.54999999999999605</v>
      </c>
      <c r="AY684" s="3">
        <f t="shared" si="73"/>
        <v>4.8239531358999999E-2</v>
      </c>
      <c r="BP684" s="4">
        <v>25</v>
      </c>
      <c r="BQ684" s="4">
        <v>7</v>
      </c>
      <c r="BR684" s="6">
        <f t="shared" si="74"/>
        <v>1.1989847802201199</v>
      </c>
      <c r="BS684" s="6">
        <f t="shared" si="75"/>
        <v>0.54999999999999605</v>
      </c>
      <c r="BT684" s="6">
        <f t="shared" si="76"/>
        <v>4.8239531358999999E-2</v>
      </c>
    </row>
    <row r="685" spans="1:72">
      <c r="A685">
        <v>25</v>
      </c>
      <c r="B685">
        <v>8</v>
      </c>
      <c r="C685" s="3">
        <v>1.18378428204966</v>
      </c>
      <c r="D685" s="3">
        <v>0.39999999999999902</v>
      </c>
      <c r="E685" s="3">
        <v>-0.192237836010096</v>
      </c>
      <c r="Q685">
        <v>25</v>
      </c>
      <c r="R685">
        <v>8</v>
      </c>
      <c r="S685" s="3">
        <v>1.18378428204966</v>
      </c>
      <c r="T685" s="3">
        <v>0.39999999999999902</v>
      </c>
      <c r="U685" s="3">
        <f t="shared" si="70"/>
        <v>0.10248769151540624</v>
      </c>
      <c r="AT685" cm="1">
        <f t="array" ref="AT685">_xlfn.XLOOKUP(1, ($AP$2:$AP$14 &lt;= U685) * ($AQ$2:$AQ$14 &gt;= U685), $AO$2:$AO$14, "範囲外")</f>
        <v>3</v>
      </c>
      <c r="AU685">
        <v>25</v>
      </c>
      <c r="AV685">
        <v>8</v>
      </c>
      <c r="AW685" s="3">
        <f t="shared" si="71"/>
        <v>1.18378428204966</v>
      </c>
      <c r="AX685" s="3">
        <f t="shared" si="72"/>
        <v>0.39999999999999902</v>
      </c>
      <c r="AY685" s="3">
        <f t="shared" si="73"/>
        <v>0.19223783601</v>
      </c>
      <c r="BP685" s="4">
        <v>25</v>
      </c>
      <c r="BQ685" s="4">
        <v>8</v>
      </c>
      <c r="BR685" s="6">
        <f t="shared" si="74"/>
        <v>1.18378428204966</v>
      </c>
      <c r="BS685" s="6">
        <f t="shared" si="75"/>
        <v>0.39999999999999902</v>
      </c>
      <c r="BT685" s="6">
        <f t="shared" si="76"/>
        <v>0.19223783601</v>
      </c>
    </row>
    <row r="686" spans="1:72">
      <c r="A686">
        <v>25</v>
      </c>
      <c r="B686">
        <v>9</v>
      </c>
      <c r="C686" s="3">
        <v>2.44807544150675</v>
      </c>
      <c r="D686" s="3">
        <v>0.33282011773513598</v>
      </c>
      <c r="E686" s="3">
        <v>-2.8626849654333798E-14</v>
      </c>
      <c r="Q686">
        <v>25</v>
      </c>
      <c r="R686">
        <v>9</v>
      </c>
      <c r="S686" s="3">
        <v>2.44807544150675</v>
      </c>
      <c r="T686" s="3">
        <v>0.33282011773513598</v>
      </c>
      <c r="U686" s="3">
        <f t="shared" si="70"/>
        <v>7.263325743325468E-15</v>
      </c>
      <c r="AT686" cm="1">
        <f t="array" ref="AT686">_xlfn.XLOOKUP(1, ($AP$2:$AP$14 &lt;= U686) * ($AQ$2:$AQ$14 &gt;= U686), $AO$2:$AO$14, "範囲外")</f>
        <v>7</v>
      </c>
      <c r="AU686">
        <v>25</v>
      </c>
      <c r="AV686">
        <v>9</v>
      </c>
      <c r="AW686" s="3">
        <f t="shared" si="71"/>
        <v>2.44807544150675</v>
      </c>
      <c r="AX686" s="3">
        <f t="shared" si="72"/>
        <v>0.33282011773513598</v>
      </c>
      <c r="AY686" s="3">
        <f t="shared" si="73"/>
        <v>0</v>
      </c>
      <c r="BP686" s="4">
        <v>25</v>
      </c>
      <c r="BQ686" s="4">
        <v>9</v>
      </c>
      <c r="BR686" s="6">
        <f t="shared" si="74"/>
        <v>2.44807544150675</v>
      </c>
      <c r="BS686" s="6">
        <f t="shared" si="75"/>
        <v>0.33282011773513598</v>
      </c>
      <c r="BT686" s="6">
        <f t="shared" si="76"/>
        <v>0</v>
      </c>
    </row>
    <row r="687" spans="1:72">
      <c r="A687">
        <v>25</v>
      </c>
      <c r="B687">
        <v>10</v>
      </c>
      <c r="C687" s="3">
        <v>2.3951557999775202</v>
      </c>
      <c r="D687" s="3">
        <v>0.31895261282950499</v>
      </c>
      <c r="E687" s="3">
        <v>-0.13773013038926299</v>
      </c>
      <c r="Q687">
        <v>25</v>
      </c>
      <c r="R687">
        <v>10</v>
      </c>
      <c r="S687" s="3">
        <v>2.3951557999775202</v>
      </c>
      <c r="T687" s="3">
        <v>0.31895261282950499</v>
      </c>
      <c r="U687" s="3">
        <f t="shared" si="70"/>
        <v>3.6567671636303742E-2</v>
      </c>
      <c r="AT687" cm="1">
        <f t="array" ref="AT687">_xlfn.XLOOKUP(1, ($AP$2:$AP$14 &lt;= U687) * ($AQ$2:$AQ$14 &gt;= U687), $AO$2:$AO$14, "範囲外")</f>
        <v>5</v>
      </c>
      <c r="AU687">
        <v>25</v>
      </c>
      <c r="AV687">
        <v>10</v>
      </c>
      <c r="AW687" s="3">
        <f t="shared" si="71"/>
        <v>2.3951557999775202</v>
      </c>
      <c r="AX687" s="3">
        <f t="shared" si="72"/>
        <v>0.31895261282950499</v>
      </c>
      <c r="AY687" s="3">
        <f t="shared" si="73"/>
        <v>4.8239531358999999E-2</v>
      </c>
      <c r="BP687" s="4">
        <v>25</v>
      </c>
      <c r="BQ687" s="4">
        <v>10</v>
      </c>
      <c r="BR687" s="6">
        <f t="shared" si="74"/>
        <v>2.3951557999775202</v>
      </c>
      <c r="BS687" s="6">
        <f t="shared" si="75"/>
        <v>0.31895261282950499</v>
      </c>
      <c r="BT687" s="6">
        <f t="shared" si="76"/>
        <v>4.8239531358999999E-2</v>
      </c>
    </row>
    <row r="688" spans="1:72">
      <c r="A688">
        <v>25</v>
      </c>
      <c r="B688">
        <v>11</v>
      </c>
      <c r="C688" s="3">
        <v>2.2252183179489302</v>
      </c>
      <c r="D688" s="3">
        <v>0.27735009811261202</v>
      </c>
      <c r="E688" s="3">
        <v>-0.50393983161009603</v>
      </c>
      <c r="Q688">
        <v>25</v>
      </c>
      <c r="R688">
        <v>11</v>
      </c>
      <c r="S688" s="3">
        <v>2.2252183179489302</v>
      </c>
      <c r="T688" s="3">
        <v>0.27735009811261202</v>
      </c>
      <c r="U688" s="3">
        <f t="shared" si="70"/>
        <v>0.14178214760069746</v>
      </c>
      <c r="AT688" cm="1">
        <f t="array" ref="AT688">_xlfn.XLOOKUP(1, ($AP$2:$AP$14 &lt;= U688) * ($AQ$2:$AQ$14 &gt;= U688), $AO$2:$AO$14, "範囲外")</f>
        <v>3</v>
      </c>
      <c r="AU688">
        <v>25</v>
      </c>
      <c r="AV688">
        <v>11</v>
      </c>
      <c r="AW688" s="3">
        <f t="shared" si="71"/>
        <v>2.2252183179489302</v>
      </c>
      <c r="AX688" s="3">
        <f t="shared" si="72"/>
        <v>0.27735009811261202</v>
      </c>
      <c r="AY688" s="3">
        <f t="shared" si="73"/>
        <v>0.19223783601</v>
      </c>
      <c r="BP688" s="4">
        <v>25</v>
      </c>
      <c r="BQ688" s="4">
        <v>11</v>
      </c>
      <c r="BR688" s="6">
        <f t="shared" si="74"/>
        <v>2.2252183179489302</v>
      </c>
      <c r="BS688" s="6">
        <f t="shared" si="75"/>
        <v>0.27735009811261202</v>
      </c>
      <c r="BT688" s="6">
        <f t="shared" si="76"/>
        <v>0.19223783601</v>
      </c>
    </row>
    <row r="689" spans="1:72">
      <c r="A689">
        <v>25</v>
      </c>
      <c r="B689">
        <v>12</v>
      </c>
      <c r="C689" s="3">
        <v>1.90778688829802</v>
      </c>
      <c r="D689" s="3">
        <v>0.52900475926076396</v>
      </c>
      <c r="E689" s="3">
        <v>-1.6595040529272899E-14</v>
      </c>
      <c r="Q689">
        <v>25</v>
      </c>
      <c r="R689">
        <v>12</v>
      </c>
      <c r="S689" s="3">
        <v>1.90778688829802</v>
      </c>
      <c r="T689" s="3">
        <v>0.52900475926076396</v>
      </c>
      <c r="U689" s="3">
        <f t="shared" si="70"/>
        <v>5.5264435003563349E-15</v>
      </c>
      <c r="AT689" cm="1">
        <f t="array" ref="AT689">_xlfn.XLOOKUP(1, ($AP$2:$AP$14 &lt;= U689) * ($AQ$2:$AQ$14 &gt;= U689), $AO$2:$AO$14, "範囲外")</f>
        <v>7</v>
      </c>
      <c r="AU689">
        <v>25</v>
      </c>
      <c r="AV689">
        <v>12</v>
      </c>
      <c r="AW689" s="3">
        <f t="shared" si="71"/>
        <v>1.90778688829802</v>
      </c>
      <c r="AX689" s="3">
        <f t="shared" si="72"/>
        <v>0.52900475926076396</v>
      </c>
      <c r="AY689" s="3">
        <f t="shared" si="73"/>
        <v>0</v>
      </c>
      <c r="BP689" s="4">
        <v>25</v>
      </c>
      <c r="BQ689" s="4">
        <v>12</v>
      </c>
      <c r="BR689" s="6">
        <f t="shared" si="74"/>
        <v>1.90778688829802</v>
      </c>
      <c r="BS689" s="6">
        <f t="shared" si="75"/>
        <v>0.52900475926076396</v>
      </c>
      <c r="BT689" s="6">
        <f t="shared" si="76"/>
        <v>0</v>
      </c>
    </row>
    <row r="690" spans="1:72">
      <c r="A690">
        <v>25</v>
      </c>
      <c r="B690">
        <v>13</v>
      </c>
      <c r="C690" s="3">
        <v>1.8773365334797401</v>
      </c>
      <c r="D690" s="3">
        <v>0.50696289429156505</v>
      </c>
      <c r="E690" s="3">
        <v>-9.8989887077198302E-2</v>
      </c>
      <c r="Q690">
        <v>25</v>
      </c>
      <c r="R690">
        <v>13</v>
      </c>
      <c r="S690" s="3">
        <v>1.8773365334797401</v>
      </c>
      <c r="T690" s="3">
        <v>0.50696289429156505</v>
      </c>
      <c r="U690" s="3">
        <f t="shared" si="70"/>
        <v>3.3537200649716367E-2</v>
      </c>
      <c r="AT690" cm="1">
        <f t="array" ref="AT690">_xlfn.XLOOKUP(1, ($AP$2:$AP$14 &lt;= U690) * ($AQ$2:$AQ$14 &gt;= U690), $AO$2:$AO$14, "範囲外")</f>
        <v>5</v>
      </c>
      <c r="AU690">
        <v>25</v>
      </c>
      <c r="AV690">
        <v>13</v>
      </c>
      <c r="AW690" s="3">
        <f t="shared" si="71"/>
        <v>1.8773365334797401</v>
      </c>
      <c r="AX690" s="3">
        <f t="shared" si="72"/>
        <v>0.50696289429156505</v>
      </c>
      <c r="AY690" s="3">
        <f t="shared" si="73"/>
        <v>4.8239531358999999E-2</v>
      </c>
      <c r="BP690" s="4">
        <v>25</v>
      </c>
      <c r="BQ690" s="4">
        <v>13</v>
      </c>
      <c r="BR690" s="6">
        <f t="shared" si="74"/>
        <v>1.8773365334797401</v>
      </c>
      <c r="BS690" s="6">
        <f t="shared" si="75"/>
        <v>0.50696289429156505</v>
      </c>
      <c r="BT690" s="6">
        <f t="shared" si="76"/>
        <v>4.8239531358999999E-2</v>
      </c>
    </row>
    <row r="691" spans="1:72">
      <c r="A691">
        <v>25</v>
      </c>
      <c r="B691">
        <v>14</v>
      </c>
      <c r="C691" s="3">
        <v>1.77438428195585</v>
      </c>
      <c r="D691" s="3">
        <v>0.44083729938396998</v>
      </c>
      <c r="E691" s="3">
        <v>-0.36900486323055598</v>
      </c>
      <c r="Q691">
        <v>25</v>
      </c>
      <c r="R691">
        <v>14</v>
      </c>
      <c r="S691" s="3">
        <v>1.77438428195585</v>
      </c>
      <c r="T691" s="3">
        <v>0.44083729938396998</v>
      </c>
      <c r="U691" s="3">
        <f t="shared" si="70"/>
        <v>0.13053230804049556</v>
      </c>
      <c r="AT691" cm="1">
        <f t="array" ref="AT691">_xlfn.XLOOKUP(1, ($AP$2:$AP$14 &lt;= U691) * ($AQ$2:$AQ$14 &gt;= U691), $AO$2:$AO$14, "範囲外")</f>
        <v>3</v>
      </c>
      <c r="AU691">
        <v>25</v>
      </c>
      <c r="AV691">
        <v>14</v>
      </c>
      <c r="AW691" s="3">
        <f t="shared" si="71"/>
        <v>1.77438428195585</v>
      </c>
      <c r="AX691" s="3">
        <f t="shared" si="72"/>
        <v>0.44083729938396998</v>
      </c>
      <c r="AY691" s="3">
        <f t="shared" si="73"/>
        <v>0.19223783601</v>
      </c>
      <c r="BP691" s="4">
        <v>25</v>
      </c>
      <c r="BQ691" s="4">
        <v>14</v>
      </c>
      <c r="BR691" s="6">
        <f t="shared" si="74"/>
        <v>1.77438428195585</v>
      </c>
      <c r="BS691" s="6">
        <f t="shared" si="75"/>
        <v>0.44083729938396998</v>
      </c>
      <c r="BT691" s="6">
        <f t="shared" si="76"/>
        <v>0.19223783601</v>
      </c>
    </row>
    <row r="692" spans="1:72">
      <c r="A692">
        <v>25</v>
      </c>
      <c r="B692">
        <v>15</v>
      </c>
      <c r="C692" s="3">
        <v>1.19999999999999</v>
      </c>
      <c r="D692" s="3">
        <v>0.59999999999999498</v>
      </c>
      <c r="E692" s="3">
        <v>-6.3585874043680803E-16</v>
      </c>
      <c r="Q692">
        <v>25</v>
      </c>
      <c r="R692">
        <v>15</v>
      </c>
      <c r="S692" s="3">
        <v>1.19999999999999</v>
      </c>
      <c r="T692" s="3">
        <v>0.59999999999999498</v>
      </c>
      <c r="U692" s="3">
        <f t="shared" si="70"/>
        <v>1.5789838572446671E-16</v>
      </c>
      <c r="AT692" cm="1">
        <f t="array" ref="AT692">_xlfn.XLOOKUP(1, ($AP$2:$AP$14 &lt;= U692) * ($AQ$2:$AQ$14 &gt;= U692), $AO$2:$AO$14, "範囲外")</f>
        <v>7</v>
      </c>
      <c r="AU692">
        <v>25</v>
      </c>
      <c r="AV692">
        <v>15</v>
      </c>
      <c r="AW692" s="3">
        <f t="shared" si="71"/>
        <v>1.19999999999999</v>
      </c>
      <c r="AX692" s="3">
        <f t="shared" si="72"/>
        <v>0.59999999999999498</v>
      </c>
      <c r="AY692" s="3">
        <f t="shared" si="73"/>
        <v>0</v>
      </c>
      <c r="BP692" s="4">
        <v>25</v>
      </c>
      <c r="BQ692" s="4">
        <v>15</v>
      </c>
      <c r="BR692" s="6">
        <f t="shared" si="74"/>
        <v>1.19999999999999</v>
      </c>
      <c r="BS692" s="6">
        <f t="shared" si="75"/>
        <v>0.59999999999999498</v>
      </c>
      <c r="BT692" s="6">
        <f t="shared" si="76"/>
        <v>0</v>
      </c>
    </row>
    <row r="693" spans="1:72">
      <c r="A693">
        <v>25</v>
      </c>
      <c r="B693">
        <v>16</v>
      </c>
      <c r="C693" s="3">
        <v>1.1989847802201199</v>
      </c>
      <c r="D693" s="3">
        <v>0.57499999999999496</v>
      </c>
      <c r="E693" s="3">
        <v>-4.8239531359101702E-2</v>
      </c>
      <c r="Q693">
        <v>25</v>
      </c>
      <c r="R693">
        <v>16</v>
      </c>
      <c r="S693" s="3">
        <v>1.1989847802201199</v>
      </c>
      <c r="T693" s="3">
        <v>0.57499999999999496</v>
      </c>
      <c r="U693" s="3">
        <f t="shared" si="70"/>
        <v>2.559972850222544E-2</v>
      </c>
      <c r="AT693" cm="1">
        <f t="array" ref="AT693">_xlfn.XLOOKUP(1, ($AP$2:$AP$14 &lt;= U693) * ($AQ$2:$AQ$14 &gt;= U693), $AO$2:$AO$14, "範囲外")</f>
        <v>5</v>
      </c>
      <c r="AU693">
        <v>25</v>
      </c>
      <c r="AV693">
        <v>16</v>
      </c>
      <c r="AW693" s="3">
        <f t="shared" si="71"/>
        <v>1.1989847802201199</v>
      </c>
      <c r="AX693" s="3">
        <f t="shared" si="72"/>
        <v>0.57499999999999496</v>
      </c>
      <c r="AY693" s="3">
        <f t="shared" si="73"/>
        <v>4.8239531358999999E-2</v>
      </c>
      <c r="BP693" s="4">
        <v>25</v>
      </c>
      <c r="BQ693" s="4">
        <v>16</v>
      </c>
      <c r="BR693" s="6">
        <f t="shared" si="74"/>
        <v>1.1989847802201199</v>
      </c>
      <c r="BS693" s="6">
        <f t="shared" si="75"/>
        <v>0.57499999999999496</v>
      </c>
      <c r="BT693" s="6">
        <f t="shared" si="76"/>
        <v>4.8239531358999999E-2</v>
      </c>
    </row>
    <row r="694" spans="1:72">
      <c r="A694">
        <v>25</v>
      </c>
      <c r="B694">
        <v>17</v>
      </c>
      <c r="C694" s="3">
        <v>1.18378428204966</v>
      </c>
      <c r="D694" s="3">
        <v>0.499999999999995</v>
      </c>
      <c r="E694" s="3">
        <v>-0.192237836010096</v>
      </c>
      <c r="Q694">
        <v>25</v>
      </c>
      <c r="R694">
        <v>17</v>
      </c>
      <c r="S694" s="3">
        <v>1.18378428204966</v>
      </c>
      <c r="T694" s="3">
        <v>0.499999999999995</v>
      </c>
      <c r="U694" s="3">
        <f t="shared" si="70"/>
        <v>0.10248769151540624</v>
      </c>
      <c r="AT694" cm="1">
        <f t="array" ref="AT694">_xlfn.XLOOKUP(1, ($AP$2:$AP$14 &lt;= U694) * ($AQ$2:$AQ$14 &gt;= U694), $AO$2:$AO$14, "範囲外")</f>
        <v>3</v>
      </c>
      <c r="AU694">
        <v>25</v>
      </c>
      <c r="AV694">
        <v>17</v>
      </c>
      <c r="AW694" s="3">
        <f t="shared" si="71"/>
        <v>1.18378428204966</v>
      </c>
      <c r="AX694" s="3">
        <f t="shared" si="72"/>
        <v>0.499999999999995</v>
      </c>
      <c r="AY694" s="3">
        <f t="shared" si="73"/>
        <v>0.19223783601</v>
      </c>
      <c r="BP694" s="4">
        <v>25</v>
      </c>
      <c r="BQ694" s="4">
        <v>17</v>
      </c>
      <c r="BR694" s="6">
        <f t="shared" si="74"/>
        <v>1.18378428204966</v>
      </c>
      <c r="BS694" s="6">
        <f t="shared" si="75"/>
        <v>0.499999999999995</v>
      </c>
      <c r="BT694" s="6">
        <f t="shared" si="76"/>
        <v>0.19223783601</v>
      </c>
    </row>
    <row r="695" spans="1:72">
      <c r="A695">
        <v>25</v>
      </c>
      <c r="B695">
        <v>18</v>
      </c>
      <c r="C695" s="3">
        <v>2.44807544150675</v>
      </c>
      <c r="D695" s="3">
        <v>0.33282011773513598</v>
      </c>
      <c r="E695" s="3">
        <v>-2.8626849654333798E-14</v>
      </c>
      <c r="Q695">
        <v>25</v>
      </c>
      <c r="R695">
        <v>18</v>
      </c>
      <c r="S695" s="3">
        <v>2.44807544150675</v>
      </c>
      <c r="T695" s="3">
        <v>0.33282011773513598</v>
      </c>
      <c r="U695" s="3">
        <f t="shared" si="70"/>
        <v>7.263325743325468E-15</v>
      </c>
      <c r="AT695" cm="1">
        <f t="array" ref="AT695">_xlfn.XLOOKUP(1, ($AP$2:$AP$14 &lt;= U695) * ($AQ$2:$AQ$14 &gt;= U695), $AO$2:$AO$14, "範囲外")</f>
        <v>7</v>
      </c>
      <c r="AU695">
        <v>25</v>
      </c>
      <c r="AV695">
        <v>18</v>
      </c>
      <c r="AW695" s="3">
        <f t="shared" si="71"/>
        <v>2.44807544150675</v>
      </c>
      <c r="AX695" s="3">
        <f t="shared" si="72"/>
        <v>0.33282011773513598</v>
      </c>
      <c r="AY695" s="3">
        <f t="shared" si="73"/>
        <v>0</v>
      </c>
      <c r="BP695" s="4">
        <v>25</v>
      </c>
      <c r="BQ695" s="4">
        <v>18</v>
      </c>
      <c r="BR695" s="6">
        <f t="shared" si="74"/>
        <v>2.44807544150675</v>
      </c>
      <c r="BS695" s="6">
        <f t="shared" si="75"/>
        <v>0.33282011773513598</v>
      </c>
      <c r="BT695" s="6">
        <f t="shared" si="76"/>
        <v>0</v>
      </c>
    </row>
    <row r="696" spans="1:72">
      <c r="A696">
        <v>25</v>
      </c>
      <c r="B696">
        <v>19</v>
      </c>
      <c r="C696" s="3">
        <v>2.4471632356191502</v>
      </c>
      <c r="D696" s="3">
        <v>0.33282011773513598</v>
      </c>
      <c r="E696" s="3">
        <v>-0.14162102599927101</v>
      </c>
      <c r="Q696">
        <v>25</v>
      </c>
      <c r="R696">
        <v>19</v>
      </c>
      <c r="S696" s="3">
        <v>2.4471632356191502</v>
      </c>
      <c r="T696" s="3">
        <v>0.33282011773513598</v>
      </c>
      <c r="U696" s="3">
        <f t="shared" si="70"/>
        <v>3.6801099017025586E-2</v>
      </c>
      <c r="AT696" cm="1">
        <f t="array" ref="AT696">_xlfn.XLOOKUP(1, ($AP$2:$AP$14 &lt;= U696) * ($AQ$2:$AQ$14 &gt;= U696), $AO$2:$AO$14, "範囲外")</f>
        <v>5</v>
      </c>
      <c r="AU696">
        <v>25</v>
      </c>
      <c r="AV696">
        <v>19</v>
      </c>
      <c r="AW696" s="3">
        <f t="shared" si="71"/>
        <v>2.4471632356191502</v>
      </c>
      <c r="AX696" s="3">
        <f t="shared" si="72"/>
        <v>0.33282011773513598</v>
      </c>
      <c r="AY696" s="3">
        <f t="shared" si="73"/>
        <v>4.8239531358999999E-2</v>
      </c>
      <c r="BP696" s="4">
        <v>25</v>
      </c>
      <c r="BQ696" s="4">
        <v>19</v>
      </c>
      <c r="BR696" s="6">
        <f t="shared" si="74"/>
        <v>2.4471632356191502</v>
      </c>
      <c r="BS696" s="6">
        <f t="shared" si="75"/>
        <v>0.33282011773513598</v>
      </c>
      <c r="BT696" s="6">
        <f t="shared" si="76"/>
        <v>4.8239531358999999E-2</v>
      </c>
    </row>
    <row r="697" spans="1:72">
      <c r="A697">
        <v>25</v>
      </c>
      <c r="B697">
        <v>20</v>
      </c>
      <c r="C697" s="3">
        <v>2.4335051251287898</v>
      </c>
      <c r="D697" s="3">
        <v>0.33282011773513598</v>
      </c>
      <c r="E697" s="3">
        <v>-0.56628023073009803</v>
      </c>
      <c r="Q697">
        <v>25</v>
      </c>
      <c r="R697">
        <v>20</v>
      </c>
      <c r="S697" s="3">
        <v>2.4335051251287898</v>
      </c>
      <c r="T697" s="3">
        <v>0.33282011773513598</v>
      </c>
      <c r="U697" s="3">
        <f t="shared" si="70"/>
        <v>0.14555204372345684</v>
      </c>
      <c r="AT697" cm="1">
        <f t="array" ref="AT697">_xlfn.XLOOKUP(1, ($AP$2:$AP$14 &lt;= U697) * ($AQ$2:$AQ$14 &gt;= U697), $AO$2:$AO$14, "範囲外")</f>
        <v>3</v>
      </c>
      <c r="AU697">
        <v>25</v>
      </c>
      <c r="AV697">
        <v>20</v>
      </c>
      <c r="AW697" s="3">
        <f t="shared" si="71"/>
        <v>2.4335051251287898</v>
      </c>
      <c r="AX697" s="3">
        <f t="shared" si="72"/>
        <v>0.33282011773513598</v>
      </c>
      <c r="AY697" s="3">
        <f t="shared" si="73"/>
        <v>0.19223783601</v>
      </c>
      <c r="BP697" s="4">
        <v>25</v>
      </c>
      <c r="BQ697" s="4">
        <v>20</v>
      </c>
      <c r="BR697" s="6">
        <f t="shared" si="74"/>
        <v>2.4335051251287898</v>
      </c>
      <c r="BS697" s="6">
        <f t="shared" si="75"/>
        <v>0.33282011773513598</v>
      </c>
      <c r="BT697" s="6">
        <f t="shared" si="76"/>
        <v>0.19223783601</v>
      </c>
    </row>
    <row r="698" spans="1:72">
      <c r="A698">
        <v>25</v>
      </c>
      <c r="B698">
        <v>21</v>
      </c>
      <c r="C698" s="3">
        <v>1.90778688829802</v>
      </c>
      <c r="D698" s="3">
        <v>0.52900475926076396</v>
      </c>
      <c r="E698" s="3">
        <v>-1.6551302514802002E-14</v>
      </c>
      <c r="Q698">
        <v>25</v>
      </c>
      <c r="R698">
        <v>21</v>
      </c>
      <c r="S698" s="3">
        <v>1.90778688829802</v>
      </c>
      <c r="T698" s="3">
        <v>0.52900475926076396</v>
      </c>
      <c r="U698" s="3">
        <f t="shared" si="70"/>
        <v>5.5264435003563349E-15</v>
      </c>
      <c r="AT698" cm="1">
        <f t="array" ref="AT698">_xlfn.XLOOKUP(1, ($AP$2:$AP$14 &lt;= U698) * ($AQ$2:$AQ$14 &gt;= U698), $AO$2:$AO$14, "範囲外")</f>
        <v>7</v>
      </c>
      <c r="AU698">
        <v>25</v>
      </c>
      <c r="AV698">
        <v>21</v>
      </c>
      <c r="AW698" s="3">
        <f t="shared" si="71"/>
        <v>1.90778688829802</v>
      </c>
      <c r="AX698" s="3">
        <f t="shared" si="72"/>
        <v>0.52900475926076396</v>
      </c>
      <c r="AY698" s="3">
        <f t="shared" si="73"/>
        <v>0</v>
      </c>
      <c r="BP698" s="4">
        <v>25</v>
      </c>
      <c r="BQ698" s="4">
        <v>21</v>
      </c>
      <c r="BR698" s="6">
        <f t="shared" si="74"/>
        <v>1.90778688829802</v>
      </c>
      <c r="BS698" s="6">
        <f t="shared" si="75"/>
        <v>0.52900475926076396</v>
      </c>
      <c r="BT698" s="6">
        <f t="shared" si="76"/>
        <v>0</v>
      </c>
    </row>
    <row r="699" spans="1:72">
      <c r="A699">
        <v>25</v>
      </c>
      <c r="B699">
        <v>22</v>
      </c>
      <c r="C699" s="3">
        <v>1.9068300879692801</v>
      </c>
      <c r="D699" s="3">
        <v>0.52900475926076396</v>
      </c>
      <c r="E699" s="3">
        <v>-0.101196424282333</v>
      </c>
      <c r="Q699">
        <v>25</v>
      </c>
      <c r="R699">
        <v>22</v>
      </c>
      <c r="S699" s="3">
        <v>1.9068300879692801</v>
      </c>
      <c r="T699" s="3">
        <v>0.52900475926076396</v>
      </c>
      <c r="U699" s="3">
        <f t="shared" si="70"/>
        <v>3.3754063569180127E-2</v>
      </c>
      <c r="AT699" cm="1">
        <f t="array" ref="AT699">_xlfn.XLOOKUP(1, ($AP$2:$AP$14 &lt;= U699) * ($AQ$2:$AQ$14 &gt;= U699), $AO$2:$AO$14, "範囲外")</f>
        <v>5</v>
      </c>
      <c r="AU699">
        <v>25</v>
      </c>
      <c r="AV699">
        <v>22</v>
      </c>
      <c r="AW699" s="3">
        <f t="shared" si="71"/>
        <v>1.9068300879692801</v>
      </c>
      <c r="AX699" s="3">
        <f t="shared" si="72"/>
        <v>0.52900475926076396</v>
      </c>
      <c r="AY699" s="3">
        <f t="shared" si="73"/>
        <v>4.8239531358999999E-2</v>
      </c>
      <c r="BP699" s="4">
        <v>25</v>
      </c>
      <c r="BQ699" s="4">
        <v>22</v>
      </c>
      <c r="BR699" s="6">
        <f t="shared" si="74"/>
        <v>1.9068300879692801</v>
      </c>
      <c r="BS699" s="6">
        <f t="shared" si="75"/>
        <v>0.52900475926076396</v>
      </c>
      <c r="BT699" s="6">
        <f t="shared" si="76"/>
        <v>4.8239531358999999E-2</v>
      </c>
    </row>
    <row r="700" spans="1:72">
      <c r="A700">
        <v>25</v>
      </c>
      <c r="B700">
        <v>23</v>
      </c>
      <c r="C700" s="3">
        <v>1.8925042819370801</v>
      </c>
      <c r="D700" s="3">
        <v>0.52900475926076396</v>
      </c>
      <c r="E700" s="3">
        <v>-0.40435826867464802</v>
      </c>
      <c r="Q700">
        <v>25</v>
      </c>
      <c r="R700">
        <v>23</v>
      </c>
      <c r="S700" s="3">
        <v>1.8925042819370801</v>
      </c>
      <c r="T700" s="3">
        <v>0.52900475926076396</v>
      </c>
      <c r="U700" s="3">
        <f t="shared" si="70"/>
        <v>0.13400715416724754</v>
      </c>
      <c r="AT700" cm="1">
        <f t="array" ref="AT700">_xlfn.XLOOKUP(1, ($AP$2:$AP$14 &lt;= U700) * ($AQ$2:$AQ$14 &gt;= U700), $AO$2:$AO$14, "範囲外")</f>
        <v>3</v>
      </c>
      <c r="AU700">
        <v>25</v>
      </c>
      <c r="AV700">
        <v>23</v>
      </c>
      <c r="AW700" s="3">
        <f t="shared" si="71"/>
        <v>1.8925042819370801</v>
      </c>
      <c r="AX700" s="3">
        <f t="shared" si="72"/>
        <v>0.52900475926076396</v>
      </c>
      <c r="AY700" s="3">
        <f t="shared" si="73"/>
        <v>0.19223783601</v>
      </c>
      <c r="BP700" s="4">
        <v>25</v>
      </c>
      <c r="BQ700" s="4">
        <v>23</v>
      </c>
      <c r="BR700" s="6">
        <f t="shared" si="74"/>
        <v>1.8925042819370801</v>
      </c>
      <c r="BS700" s="6">
        <f t="shared" si="75"/>
        <v>0.52900475926076396</v>
      </c>
      <c r="BT700" s="6">
        <f t="shared" si="76"/>
        <v>0.19223783601</v>
      </c>
    </row>
    <row r="701" spans="1:72">
      <c r="A701">
        <v>25</v>
      </c>
      <c r="B701">
        <v>24</v>
      </c>
      <c r="C701" s="3">
        <v>1.19999999999999</v>
      </c>
      <c r="D701" s="3">
        <v>0.59999999999999498</v>
      </c>
      <c r="E701" s="3">
        <v>-6.36710425608688E-16</v>
      </c>
      <c r="Q701">
        <v>25</v>
      </c>
      <c r="R701">
        <v>24</v>
      </c>
      <c r="S701" s="3">
        <v>1.19999999999999</v>
      </c>
      <c r="T701" s="3">
        <v>0.59999999999999498</v>
      </c>
      <c r="U701" s="3">
        <f t="shared" si="70"/>
        <v>1.5789838572446671E-16</v>
      </c>
      <c r="AT701" cm="1">
        <f t="array" ref="AT701">_xlfn.XLOOKUP(1, ($AP$2:$AP$14 &lt;= U701) * ($AQ$2:$AQ$14 &gt;= U701), $AO$2:$AO$14, "範囲外")</f>
        <v>7</v>
      </c>
      <c r="AU701">
        <v>25</v>
      </c>
      <c r="AV701">
        <v>24</v>
      </c>
      <c r="AW701" s="3">
        <f t="shared" si="71"/>
        <v>1.19999999999999</v>
      </c>
      <c r="AX701" s="3">
        <f t="shared" si="72"/>
        <v>0.59999999999999498</v>
      </c>
      <c r="AY701" s="3">
        <f t="shared" si="73"/>
        <v>0</v>
      </c>
      <c r="BP701" s="4">
        <v>25</v>
      </c>
      <c r="BQ701" s="4">
        <v>24</v>
      </c>
      <c r="BR701" s="6">
        <f t="shared" si="74"/>
        <v>1.19999999999999</v>
      </c>
      <c r="BS701" s="6">
        <f t="shared" si="75"/>
        <v>0.59999999999999498</v>
      </c>
      <c r="BT701" s="6">
        <f t="shared" si="76"/>
        <v>0</v>
      </c>
    </row>
    <row r="702" spans="1:72">
      <c r="A702">
        <v>25</v>
      </c>
      <c r="B702">
        <v>25</v>
      </c>
      <c r="C702" s="3">
        <v>1.1989847802201199</v>
      </c>
      <c r="D702" s="3">
        <v>0.59999999999999398</v>
      </c>
      <c r="E702" s="3">
        <v>-4.8239531359101799E-2</v>
      </c>
      <c r="Q702">
        <v>25</v>
      </c>
      <c r="R702">
        <v>25</v>
      </c>
      <c r="S702" s="3">
        <v>1.1989847802201199</v>
      </c>
      <c r="T702" s="3">
        <v>0.59999999999999398</v>
      </c>
      <c r="U702" s="3">
        <f t="shared" si="70"/>
        <v>2.559972850222544E-2</v>
      </c>
      <c r="AT702" cm="1">
        <f t="array" ref="AT702">_xlfn.XLOOKUP(1, ($AP$2:$AP$14 &lt;= U702) * ($AQ$2:$AQ$14 &gt;= U702), $AO$2:$AO$14, "範囲外")</f>
        <v>5</v>
      </c>
      <c r="AU702">
        <v>25</v>
      </c>
      <c r="AV702">
        <v>25</v>
      </c>
      <c r="AW702" s="3">
        <f t="shared" si="71"/>
        <v>1.1989847802201199</v>
      </c>
      <c r="AX702" s="3">
        <f t="shared" si="72"/>
        <v>0.59999999999999398</v>
      </c>
      <c r="AY702" s="3">
        <f t="shared" si="73"/>
        <v>4.8239531358999999E-2</v>
      </c>
      <c r="BP702" s="4">
        <v>25</v>
      </c>
      <c r="BQ702" s="4">
        <v>25</v>
      </c>
      <c r="BR702" s="6">
        <f t="shared" si="74"/>
        <v>1.1989847802201199</v>
      </c>
      <c r="BS702" s="6">
        <f t="shared" si="75"/>
        <v>0.59999999999999398</v>
      </c>
      <c r="BT702" s="6">
        <f t="shared" si="76"/>
        <v>4.8239531358999999E-2</v>
      </c>
    </row>
    <row r="703" spans="1:72">
      <c r="A703">
        <v>25</v>
      </c>
      <c r="B703">
        <v>26</v>
      </c>
      <c r="C703" s="3">
        <v>1.18378428204966</v>
      </c>
      <c r="D703" s="3">
        <v>0.59999999999999498</v>
      </c>
      <c r="E703" s="3">
        <v>-0.192237836010096</v>
      </c>
      <c r="Q703">
        <v>25</v>
      </c>
      <c r="R703">
        <v>26</v>
      </c>
      <c r="S703" s="3">
        <v>1.18378428204966</v>
      </c>
      <c r="T703" s="3">
        <v>0.59999999999999498</v>
      </c>
      <c r="U703" s="3">
        <f t="shared" si="70"/>
        <v>0.10248769151540624</v>
      </c>
      <c r="AT703" cm="1">
        <f t="array" ref="AT703">_xlfn.XLOOKUP(1, ($AP$2:$AP$14 &lt;= U703) * ($AQ$2:$AQ$14 &gt;= U703), $AO$2:$AO$14, "範囲外")</f>
        <v>3</v>
      </c>
      <c r="AU703">
        <v>25</v>
      </c>
      <c r="AV703">
        <v>26</v>
      </c>
      <c r="AW703" s="3">
        <f t="shared" si="71"/>
        <v>1.18378428204966</v>
      </c>
      <c r="AX703" s="3">
        <f t="shared" si="72"/>
        <v>0.59999999999999498</v>
      </c>
      <c r="AY703" s="3">
        <f t="shared" si="73"/>
        <v>0.19223783601</v>
      </c>
      <c r="BP703" s="4">
        <v>25</v>
      </c>
      <c r="BQ703" s="4">
        <v>26</v>
      </c>
      <c r="BR703" s="6">
        <f t="shared" si="74"/>
        <v>1.18378428204966</v>
      </c>
      <c r="BS703" s="6">
        <f t="shared" si="75"/>
        <v>0.59999999999999498</v>
      </c>
      <c r="BT703" s="6">
        <f t="shared" si="76"/>
        <v>0.19223783601</v>
      </c>
    </row>
    <row r="704" spans="1:72">
      <c r="A704">
        <v>26</v>
      </c>
      <c r="B704">
        <v>0</v>
      </c>
      <c r="C704" s="3">
        <v>2.44807544150675</v>
      </c>
      <c r="D704" s="3">
        <v>0.33282011773513598</v>
      </c>
      <c r="E704" s="3">
        <v>-2.8626849654333798E-14</v>
      </c>
      <c r="Q704">
        <v>26</v>
      </c>
      <c r="R704">
        <v>0</v>
      </c>
      <c r="S704" s="3">
        <v>2.44807544150675</v>
      </c>
      <c r="T704" s="3">
        <v>0.33282011773513598</v>
      </c>
      <c r="U704" s="3">
        <f t="shared" si="70"/>
        <v>7.263325743325468E-15</v>
      </c>
      <c r="AT704" cm="1">
        <f t="array" ref="AT704">_xlfn.XLOOKUP(1, ($AP$2:$AP$14 &lt;= U704) * ($AQ$2:$AQ$14 &gt;= U704), $AO$2:$AO$14, "範囲外")</f>
        <v>7</v>
      </c>
      <c r="AU704">
        <v>26</v>
      </c>
      <c r="AV704">
        <v>0</v>
      </c>
      <c r="AW704" s="3">
        <f t="shared" si="71"/>
        <v>2.44807544150675</v>
      </c>
      <c r="AX704" s="3">
        <f t="shared" si="72"/>
        <v>0.33282011773513598</v>
      </c>
      <c r="AY704" s="3">
        <f t="shared" si="73"/>
        <v>0</v>
      </c>
      <c r="BP704" s="4">
        <v>26</v>
      </c>
      <c r="BQ704" s="4">
        <v>0</v>
      </c>
      <c r="BR704" s="6">
        <f t="shared" si="74"/>
        <v>2.44807544150675</v>
      </c>
      <c r="BS704" s="6">
        <f t="shared" si="75"/>
        <v>0.33282011773513598</v>
      </c>
      <c r="BT704" s="6">
        <f t="shared" si="76"/>
        <v>0</v>
      </c>
    </row>
    <row r="705" spans="1:72">
      <c r="A705">
        <v>26</v>
      </c>
      <c r="B705">
        <v>1</v>
      </c>
      <c r="C705" s="3">
        <v>2.4471632356191502</v>
      </c>
      <c r="D705" s="3">
        <v>0.33282011773513598</v>
      </c>
      <c r="E705" s="3">
        <v>-0.14162102599927101</v>
      </c>
      <c r="Q705">
        <v>26</v>
      </c>
      <c r="R705">
        <v>1</v>
      </c>
      <c r="S705" s="3">
        <v>2.4471632356191502</v>
      </c>
      <c r="T705" s="3">
        <v>0.33282011773513598</v>
      </c>
      <c r="U705" s="3">
        <f t="shared" si="70"/>
        <v>3.6801099017025586E-2</v>
      </c>
      <c r="AT705" cm="1">
        <f t="array" ref="AT705">_xlfn.XLOOKUP(1, ($AP$2:$AP$14 &lt;= U705) * ($AQ$2:$AQ$14 &gt;= U705), $AO$2:$AO$14, "範囲外")</f>
        <v>5</v>
      </c>
      <c r="AU705">
        <v>26</v>
      </c>
      <c r="AV705">
        <v>1</v>
      </c>
      <c r="AW705" s="3">
        <f t="shared" si="71"/>
        <v>2.4471632356191502</v>
      </c>
      <c r="AX705" s="3">
        <f t="shared" si="72"/>
        <v>0.33282011773513598</v>
      </c>
      <c r="AY705" s="3">
        <f t="shared" si="73"/>
        <v>4.8239531358999999E-2</v>
      </c>
      <c r="BP705" s="4">
        <v>26</v>
      </c>
      <c r="BQ705" s="4">
        <v>1</v>
      </c>
      <c r="BR705" s="6">
        <f t="shared" si="74"/>
        <v>2.4471632356191502</v>
      </c>
      <c r="BS705" s="6">
        <f t="shared" si="75"/>
        <v>0.33282011773513598</v>
      </c>
      <c r="BT705" s="6">
        <f t="shared" si="76"/>
        <v>4.8239531358999999E-2</v>
      </c>
    </row>
    <row r="706" spans="1:72">
      <c r="A706">
        <v>26</v>
      </c>
      <c r="B706">
        <v>2</v>
      </c>
      <c r="C706" s="3">
        <v>2.4335051251287898</v>
      </c>
      <c r="D706" s="3">
        <v>0.33282011773513598</v>
      </c>
      <c r="E706" s="3">
        <v>-0.56628023073009803</v>
      </c>
      <c r="Q706">
        <v>26</v>
      </c>
      <c r="R706">
        <v>2</v>
      </c>
      <c r="S706" s="3">
        <v>2.4335051251287898</v>
      </c>
      <c r="T706" s="3">
        <v>0.33282011773513598</v>
      </c>
      <c r="U706" s="3">
        <f t="shared" si="70"/>
        <v>0.14555204372345684</v>
      </c>
      <c r="AT706" cm="1">
        <f t="array" ref="AT706">_xlfn.XLOOKUP(1, ($AP$2:$AP$14 &lt;= U706) * ($AQ$2:$AQ$14 &gt;= U706), $AO$2:$AO$14, "範囲外")</f>
        <v>3</v>
      </c>
      <c r="AU706">
        <v>26</v>
      </c>
      <c r="AV706">
        <v>2</v>
      </c>
      <c r="AW706" s="3">
        <f t="shared" si="71"/>
        <v>2.4335051251287898</v>
      </c>
      <c r="AX706" s="3">
        <f t="shared" si="72"/>
        <v>0.33282011773513598</v>
      </c>
      <c r="AY706" s="3">
        <f t="shared" si="73"/>
        <v>0.19223783601</v>
      </c>
      <c r="BP706" s="4">
        <v>26</v>
      </c>
      <c r="BQ706" s="4">
        <v>2</v>
      </c>
      <c r="BR706" s="6">
        <f t="shared" si="74"/>
        <v>2.4335051251287898</v>
      </c>
      <c r="BS706" s="6">
        <f t="shared" si="75"/>
        <v>0.33282011773513598</v>
      </c>
      <c r="BT706" s="6">
        <f t="shared" si="76"/>
        <v>0.19223783601</v>
      </c>
    </row>
    <row r="707" spans="1:72">
      <c r="A707">
        <v>26</v>
      </c>
      <c r="B707">
        <v>3</v>
      </c>
      <c r="C707" s="3">
        <v>1.90778688829802</v>
      </c>
      <c r="D707" s="3">
        <v>0.52900475926076396</v>
      </c>
      <c r="E707" s="3">
        <v>-1.6551302514802002E-14</v>
      </c>
      <c r="Q707">
        <v>26</v>
      </c>
      <c r="R707">
        <v>3</v>
      </c>
      <c r="S707" s="3">
        <v>1.90778688829802</v>
      </c>
      <c r="T707" s="3">
        <v>0.52900475926076396</v>
      </c>
      <c r="U707" s="3">
        <f t="shared" ref="U707:U770" si="77">(2*ATAN2(E707,C707)*180/PI()-180)/180</f>
        <v>5.5264435003563349E-15</v>
      </c>
      <c r="AT707" cm="1">
        <f t="array" ref="AT707">_xlfn.XLOOKUP(1, ($AP$2:$AP$14 &lt;= U707) * ($AQ$2:$AQ$14 &gt;= U707), $AO$2:$AO$14, "範囲外")</f>
        <v>7</v>
      </c>
      <c r="AU707">
        <v>26</v>
      </c>
      <c r="AV707">
        <v>3</v>
      </c>
      <c r="AW707" s="3">
        <f t="shared" ref="AW707:AW770" si="78">S707</f>
        <v>1.90778688829802</v>
      </c>
      <c r="AX707" s="3">
        <f t="shared" ref="AX707:AX770" si="79">T707</f>
        <v>0.52900475926076396</v>
      </c>
      <c r="AY707" s="3">
        <f t="shared" ref="AY707:AY770" si="80">_xlfn.XLOOKUP(AT707, $AO$2:$AO$14, $AR$2:$AR$14)</f>
        <v>0</v>
      </c>
      <c r="BP707" s="4">
        <v>26</v>
      </c>
      <c r="BQ707" s="4">
        <v>3</v>
      </c>
      <c r="BR707" s="6">
        <f t="shared" ref="BR707:BR770" si="81">IF((AW707&gt;5)*(AW707&lt;=6),5.5,AW707)</f>
        <v>1.90778688829802</v>
      </c>
      <c r="BS707" s="6">
        <f t="shared" ref="BS707:BS770" si="82">AX707</f>
        <v>0.52900475926076396</v>
      </c>
      <c r="BT707" s="6">
        <f t="shared" ref="BT707:BT770" si="83">AY707</f>
        <v>0</v>
      </c>
    </row>
    <row r="708" spans="1:72">
      <c r="A708">
        <v>26</v>
      </c>
      <c r="B708">
        <v>4</v>
      </c>
      <c r="C708" s="3">
        <v>1.9068300879692801</v>
      </c>
      <c r="D708" s="3">
        <v>0.52900475926076396</v>
      </c>
      <c r="E708" s="3">
        <v>-0.101196424282333</v>
      </c>
      <c r="Q708">
        <v>26</v>
      </c>
      <c r="R708">
        <v>4</v>
      </c>
      <c r="S708" s="3">
        <v>1.9068300879692801</v>
      </c>
      <c r="T708" s="3">
        <v>0.52900475926076396</v>
      </c>
      <c r="U708" s="3">
        <f t="shared" si="77"/>
        <v>3.3754063569180127E-2</v>
      </c>
      <c r="AT708" cm="1">
        <f t="array" ref="AT708">_xlfn.XLOOKUP(1, ($AP$2:$AP$14 &lt;= U708) * ($AQ$2:$AQ$14 &gt;= U708), $AO$2:$AO$14, "範囲外")</f>
        <v>5</v>
      </c>
      <c r="AU708">
        <v>26</v>
      </c>
      <c r="AV708">
        <v>4</v>
      </c>
      <c r="AW708" s="3">
        <f t="shared" si="78"/>
        <v>1.9068300879692801</v>
      </c>
      <c r="AX708" s="3">
        <f t="shared" si="79"/>
        <v>0.52900475926076396</v>
      </c>
      <c r="AY708" s="3">
        <f t="shared" si="80"/>
        <v>4.8239531358999999E-2</v>
      </c>
      <c r="BP708" s="4">
        <v>26</v>
      </c>
      <c r="BQ708" s="4">
        <v>4</v>
      </c>
      <c r="BR708" s="6">
        <f t="shared" si="81"/>
        <v>1.9068300879692801</v>
      </c>
      <c r="BS708" s="6">
        <f t="shared" si="82"/>
        <v>0.52900475926076396</v>
      </c>
      <c r="BT708" s="6">
        <f t="shared" si="83"/>
        <v>4.8239531358999999E-2</v>
      </c>
    </row>
    <row r="709" spans="1:72">
      <c r="A709">
        <v>26</v>
      </c>
      <c r="B709">
        <v>5</v>
      </c>
      <c r="C709" s="3">
        <v>1.8925042819370801</v>
      </c>
      <c r="D709" s="3">
        <v>0.52900475926076396</v>
      </c>
      <c r="E709" s="3">
        <v>-0.40435826867464802</v>
      </c>
      <c r="Q709">
        <v>26</v>
      </c>
      <c r="R709">
        <v>5</v>
      </c>
      <c r="S709" s="3">
        <v>1.8925042819370801</v>
      </c>
      <c r="T709" s="3">
        <v>0.52900475926076396</v>
      </c>
      <c r="U709" s="3">
        <f t="shared" si="77"/>
        <v>0.13400715416724754</v>
      </c>
      <c r="AT709" cm="1">
        <f t="array" ref="AT709">_xlfn.XLOOKUP(1, ($AP$2:$AP$14 &lt;= U709) * ($AQ$2:$AQ$14 &gt;= U709), $AO$2:$AO$14, "範囲外")</f>
        <v>3</v>
      </c>
      <c r="AU709">
        <v>26</v>
      </c>
      <c r="AV709">
        <v>5</v>
      </c>
      <c r="AW709" s="3">
        <f t="shared" si="78"/>
        <v>1.8925042819370801</v>
      </c>
      <c r="AX709" s="3">
        <f t="shared" si="79"/>
        <v>0.52900475926076396</v>
      </c>
      <c r="AY709" s="3">
        <f t="shared" si="80"/>
        <v>0.19223783601</v>
      </c>
      <c r="BP709" s="4">
        <v>26</v>
      </c>
      <c r="BQ709" s="4">
        <v>5</v>
      </c>
      <c r="BR709" s="6">
        <f t="shared" si="81"/>
        <v>1.8925042819370801</v>
      </c>
      <c r="BS709" s="6">
        <f t="shared" si="82"/>
        <v>0.52900475926076396</v>
      </c>
      <c r="BT709" s="6">
        <f t="shared" si="83"/>
        <v>0.19223783601</v>
      </c>
    </row>
    <row r="710" spans="1:72">
      <c r="A710">
        <v>26</v>
      </c>
      <c r="B710">
        <v>6</v>
      </c>
      <c r="C710" s="3">
        <v>1.19999999999999</v>
      </c>
      <c r="D710" s="3">
        <v>0.59999999999999498</v>
      </c>
      <c r="E710" s="3">
        <v>-6.36710425608688E-16</v>
      </c>
      <c r="Q710">
        <v>26</v>
      </c>
      <c r="R710">
        <v>6</v>
      </c>
      <c r="S710" s="3">
        <v>1.19999999999999</v>
      </c>
      <c r="T710" s="3">
        <v>0.59999999999999498</v>
      </c>
      <c r="U710" s="3">
        <f t="shared" si="77"/>
        <v>1.5789838572446671E-16</v>
      </c>
      <c r="AT710" cm="1">
        <f t="array" ref="AT710">_xlfn.XLOOKUP(1, ($AP$2:$AP$14 &lt;= U710) * ($AQ$2:$AQ$14 &gt;= U710), $AO$2:$AO$14, "範囲外")</f>
        <v>7</v>
      </c>
      <c r="AU710">
        <v>26</v>
      </c>
      <c r="AV710">
        <v>6</v>
      </c>
      <c r="AW710" s="3">
        <f t="shared" si="78"/>
        <v>1.19999999999999</v>
      </c>
      <c r="AX710" s="3">
        <f t="shared" si="79"/>
        <v>0.59999999999999498</v>
      </c>
      <c r="AY710" s="3">
        <f t="shared" si="80"/>
        <v>0</v>
      </c>
      <c r="BP710" s="4">
        <v>26</v>
      </c>
      <c r="BQ710" s="4">
        <v>6</v>
      </c>
      <c r="BR710" s="6">
        <f t="shared" si="81"/>
        <v>1.19999999999999</v>
      </c>
      <c r="BS710" s="6">
        <f t="shared" si="82"/>
        <v>0.59999999999999498</v>
      </c>
      <c r="BT710" s="6">
        <f t="shared" si="83"/>
        <v>0</v>
      </c>
    </row>
    <row r="711" spans="1:72">
      <c r="A711">
        <v>26</v>
      </c>
      <c r="B711">
        <v>7</v>
      </c>
      <c r="C711" s="3">
        <v>1.1989847802201199</v>
      </c>
      <c r="D711" s="3">
        <v>0.59999999999999398</v>
      </c>
      <c r="E711" s="3">
        <v>-4.8239531359101799E-2</v>
      </c>
      <c r="Q711">
        <v>26</v>
      </c>
      <c r="R711">
        <v>7</v>
      </c>
      <c r="S711" s="3">
        <v>1.1989847802201199</v>
      </c>
      <c r="T711" s="3">
        <v>0.59999999999999398</v>
      </c>
      <c r="U711" s="3">
        <f t="shared" si="77"/>
        <v>2.559972850222544E-2</v>
      </c>
      <c r="AT711" cm="1">
        <f t="array" ref="AT711">_xlfn.XLOOKUP(1, ($AP$2:$AP$14 &lt;= U711) * ($AQ$2:$AQ$14 &gt;= U711), $AO$2:$AO$14, "範囲外")</f>
        <v>5</v>
      </c>
      <c r="AU711">
        <v>26</v>
      </c>
      <c r="AV711">
        <v>7</v>
      </c>
      <c r="AW711" s="3">
        <f t="shared" si="78"/>
        <v>1.1989847802201199</v>
      </c>
      <c r="AX711" s="3">
        <f t="shared" si="79"/>
        <v>0.59999999999999398</v>
      </c>
      <c r="AY711" s="3">
        <f t="shared" si="80"/>
        <v>4.8239531358999999E-2</v>
      </c>
      <c r="BP711" s="4">
        <v>26</v>
      </c>
      <c r="BQ711" s="4">
        <v>7</v>
      </c>
      <c r="BR711" s="6">
        <f t="shared" si="81"/>
        <v>1.1989847802201199</v>
      </c>
      <c r="BS711" s="6">
        <f t="shared" si="82"/>
        <v>0.59999999999999398</v>
      </c>
      <c r="BT711" s="6">
        <f t="shared" si="83"/>
        <v>4.8239531358999999E-2</v>
      </c>
    </row>
    <row r="712" spans="1:72">
      <c r="A712">
        <v>26</v>
      </c>
      <c r="B712">
        <v>8</v>
      </c>
      <c r="C712" s="3">
        <v>1.18378428204966</v>
      </c>
      <c r="D712" s="3">
        <v>0.59999999999999498</v>
      </c>
      <c r="E712" s="3">
        <v>-0.192237836010096</v>
      </c>
      <c r="Q712">
        <v>26</v>
      </c>
      <c r="R712">
        <v>8</v>
      </c>
      <c r="S712" s="3">
        <v>1.18378428204966</v>
      </c>
      <c r="T712" s="3">
        <v>0.59999999999999498</v>
      </c>
      <c r="U712" s="3">
        <f t="shared" si="77"/>
        <v>0.10248769151540624</v>
      </c>
      <c r="AT712" cm="1">
        <f t="array" ref="AT712">_xlfn.XLOOKUP(1, ($AP$2:$AP$14 &lt;= U712) * ($AQ$2:$AQ$14 &gt;= U712), $AO$2:$AO$14, "範囲外")</f>
        <v>3</v>
      </c>
      <c r="AU712">
        <v>26</v>
      </c>
      <c r="AV712">
        <v>8</v>
      </c>
      <c r="AW712" s="3">
        <f t="shared" si="78"/>
        <v>1.18378428204966</v>
      </c>
      <c r="AX712" s="3">
        <f t="shared" si="79"/>
        <v>0.59999999999999498</v>
      </c>
      <c r="AY712" s="3">
        <f t="shared" si="80"/>
        <v>0.19223783601</v>
      </c>
      <c r="BP712" s="4">
        <v>26</v>
      </c>
      <c r="BQ712" s="4">
        <v>8</v>
      </c>
      <c r="BR712" s="6">
        <f t="shared" si="81"/>
        <v>1.18378428204966</v>
      </c>
      <c r="BS712" s="6">
        <f t="shared" si="82"/>
        <v>0.59999999999999498</v>
      </c>
      <c r="BT712" s="6">
        <f t="shared" si="83"/>
        <v>0.19223783601</v>
      </c>
    </row>
    <row r="713" spans="1:72">
      <c r="A713">
        <v>26</v>
      </c>
      <c r="B713">
        <v>9</v>
      </c>
      <c r="C713" s="3">
        <v>2.44807544150675</v>
      </c>
      <c r="D713" s="3">
        <v>0.33282011773513598</v>
      </c>
      <c r="E713" s="3">
        <v>-2.8626849654333798E-14</v>
      </c>
      <c r="Q713">
        <v>26</v>
      </c>
      <c r="R713">
        <v>9</v>
      </c>
      <c r="S713" s="3">
        <v>2.44807544150675</v>
      </c>
      <c r="T713" s="3">
        <v>0.33282011773513598</v>
      </c>
      <c r="U713" s="3">
        <f t="shared" si="77"/>
        <v>7.263325743325468E-15</v>
      </c>
      <c r="AT713" cm="1">
        <f t="array" ref="AT713">_xlfn.XLOOKUP(1, ($AP$2:$AP$14 &lt;= U713) * ($AQ$2:$AQ$14 &gt;= U713), $AO$2:$AO$14, "範囲外")</f>
        <v>7</v>
      </c>
      <c r="AU713">
        <v>26</v>
      </c>
      <c r="AV713">
        <v>9</v>
      </c>
      <c r="AW713" s="3">
        <f t="shared" si="78"/>
        <v>2.44807544150675</v>
      </c>
      <c r="AX713" s="3">
        <f t="shared" si="79"/>
        <v>0.33282011773513598</v>
      </c>
      <c r="AY713" s="3">
        <f t="shared" si="80"/>
        <v>0</v>
      </c>
      <c r="BP713" s="4">
        <v>26</v>
      </c>
      <c r="BQ713" s="4">
        <v>9</v>
      </c>
      <c r="BR713" s="6">
        <f t="shared" si="81"/>
        <v>2.44807544150675</v>
      </c>
      <c r="BS713" s="6">
        <f t="shared" si="82"/>
        <v>0.33282011773513598</v>
      </c>
      <c r="BT713" s="6">
        <f t="shared" si="83"/>
        <v>0</v>
      </c>
    </row>
    <row r="714" spans="1:72">
      <c r="A714">
        <v>26</v>
      </c>
      <c r="B714">
        <v>10</v>
      </c>
      <c r="C714" s="3">
        <v>2.49917067126077</v>
      </c>
      <c r="D714" s="3">
        <v>0.34668762264076602</v>
      </c>
      <c r="E714" s="3">
        <v>-0.14551192160927801</v>
      </c>
      <c r="Q714">
        <v>26</v>
      </c>
      <c r="R714">
        <v>10</v>
      </c>
      <c r="S714" s="3">
        <v>2.49917067126077</v>
      </c>
      <c r="T714" s="3">
        <v>0.34668762264076602</v>
      </c>
      <c r="U714" s="3">
        <f t="shared" si="77"/>
        <v>3.702480191195387E-2</v>
      </c>
      <c r="AT714" cm="1">
        <f t="array" ref="AT714">_xlfn.XLOOKUP(1, ($AP$2:$AP$14 &lt;= U714) * ($AQ$2:$AQ$14 &gt;= U714), $AO$2:$AO$14, "範囲外")</f>
        <v>5</v>
      </c>
      <c r="AU714">
        <v>26</v>
      </c>
      <c r="AV714">
        <v>10</v>
      </c>
      <c r="AW714" s="3">
        <f t="shared" si="78"/>
        <v>2.49917067126077</v>
      </c>
      <c r="AX714" s="3">
        <f t="shared" si="79"/>
        <v>0.34668762264076602</v>
      </c>
      <c r="AY714" s="3">
        <f t="shared" si="80"/>
        <v>4.8239531358999999E-2</v>
      </c>
      <c r="BP714" s="4">
        <v>26</v>
      </c>
      <c r="BQ714" s="4">
        <v>10</v>
      </c>
      <c r="BR714" s="6">
        <f t="shared" si="81"/>
        <v>2.49917067126077</v>
      </c>
      <c r="BS714" s="6">
        <f t="shared" si="82"/>
        <v>0.34668762264076602</v>
      </c>
      <c r="BT714" s="6">
        <f t="shared" si="83"/>
        <v>4.8239531358999999E-2</v>
      </c>
    </row>
    <row r="715" spans="1:72">
      <c r="A715">
        <v>26</v>
      </c>
      <c r="B715">
        <v>11</v>
      </c>
      <c r="C715" s="3">
        <v>2.6417919323086401</v>
      </c>
      <c r="D715" s="3">
        <v>0.38829013735765799</v>
      </c>
      <c r="E715" s="3">
        <v>-0.62862062985009604</v>
      </c>
      <c r="Q715">
        <v>26</v>
      </c>
      <c r="R715">
        <v>11</v>
      </c>
      <c r="S715" s="3">
        <v>2.6417919323086401</v>
      </c>
      <c r="T715" s="3">
        <v>0.38829013735765799</v>
      </c>
      <c r="U715" s="3">
        <f t="shared" si="77"/>
        <v>0.14871944970576231</v>
      </c>
      <c r="AT715" cm="1">
        <f t="array" ref="AT715">_xlfn.XLOOKUP(1, ($AP$2:$AP$14 &lt;= U715) * ($AQ$2:$AQ$14 &gt;= U715), $AO$2:$AO$14, "範囲外")</f>
        <v>3</v>
      </c>
      <c r="AU715">
        <v>26</v>
      </c>
      <c r="AV715">
        <v>11</v>
      </c>
      <c r="AW715" s="3">
        <f t="shared" si="78"/>
        <v>2.6417919323086401</v>
      </c>
      <c r="AX715" s="3">
        <f t="shared" si="79"/>
        <v>0.38829013735765799</v>
      </c>
      <c r="AY715" s="3">
        <f t="shared" si="80"/>
        <v>0.19223783601</v>
      </c>
      <c r="BP715" s="4">
        <v>26</v>
      </c>
      <c r="BQ715" s="4">
        <v>11</v>
      </c>
      <c r="BR715" s="6">
        <f t="shared" si="81"/>
        <v>2.6417919323086401</v>
      </c>
      <c r="BS715" s="6">
        <f t="shared" si="82"/>
        <v>0.38829013735765799</v>
      </c>
      <c r="BT715" s="6">
        <f t="shared" si="83"/>
        <v>0.19223783601</v>
      </c>
    </row>
    <row r="716" spans="1:72">
      <c r="A716">
        <v>26</v>
      </c>
      <c r="B716">
        <v>12</v>
      </c>
      <c r="C716" s="3">
        <v>1.90778688829802</v>
      </c>
      <c r="D716" s="3">
        <v>0.52900475926076396</v>
      </c>
      <c r="E716" s="3">
        <v>-1.65473341905359E-14</v>
      </c>
      <c r="Q716">
        <v>26</v>
      </c>
      <c r="R716">
        <v>12</v>
      </c>
      <c r="S716" s="3">
        <v>1.90778688829802</v>
      </c>
      <c r="T716" s="3">
        <v>0.52900475926076396</v>
      </c>
      <c r="U716" s="3">
        <f t="shared" si="77"/>
        <v>5.5264435003563349E-15</v>
      </c>
      <c r="AT716" cm="1">
        <f t="array" ref="AT716">_xlfn.XLOOKUP(1, ($AP$2:$AP$14 &lt;= U716) * ($AQ$2:$AQ$14 &gt;= U716), $AO$2:$AO$14, "範囲外")</f>
        <v>7</v>
      </c>
      <c r="AU716">
        <v>26</v>
      </c>
      <c r="AV716">
        <v>12</v>
      </c>
      <c r="AW716" s="3">
        <f t="shared" si="78"/>
        <v>1.90778688829802</v>
      </c>
      <c r="AX716" s="3">
        <f t="shared" si="79"/>
        <v>0.52900475926076396</v>
      </c>
      <c r="AY716" s="3">
        <f t="shared" si="80"/>
        <v>0</v>
      </c>
      <c r="BP716" s="4">
        <v>26</v>
      </c>
      <c r="BQ716" s="4">
        <v>12</v>
      </c>
      <c r="BR716" s="6">
        <f t="shared" si="81"/>
        <v>1.90778688829802</v>
      </c>
      <c r="BS716" s="6">
        <f t="shared" si="82"/>
        <v>0.52900475926076396</v>
      </c>
      <c r="BT716" s="6">
        <f t="shared" si="83"/>
        <v>0</v>
      </c>
    </row>
    <row r="717" spans="1:72">
      <c r="A717">
        <v>26</v>
      </c>
      <c r="B717">
        <v>13</v>
      </c>
      <c r="C717" s="3">
        <v>1.9363236424588299</v>
      </c>
      <c r="D717" s="3">
        <v>0.55104662422996198</v>
      </c>
      <c r="E717" s="3">
        <v>-0.103402961487467</v>
      </c>
      <c r="Q717">
        <v>26</v>
      </c>
      <c r="R717">
        <v>13</v>
      </c>
      <c r="S717" s="3">
        <v>1.9363236424588299</v>
      </c>
      <c r="T717" s="3">
        <v>0.55104662422996198</v>
      </c>
      <c r="U717" s="3">
        <f t="shared" si="77"/>
        <v>3.3964312609136647E-2</v>
      </c>
      <c r="AT717" cm="1">
        <f t="array" ref="AT717">_xlfn.XLOOKUP(1, ($AP$2:$AP$14 &lt;= U717) * ($AQ$2:$AQ$14 &gt;= U717), $AO$2:$AO$14, "範囲外")</f>
        <v>5</v>
      </c>
      <c r="AU717">
        <v>26</v>
      </c>
      <c r="AV717">
        <v>13</v>
      </c>
      <c r="AW717" s="3">
        <f t="shared" si="78"/>
        <v>1.9363236424588299</v>
      </c>
      <c r="AX717" s="3">
        <f t="shared" si="79"/>
        <v>0.55104662422996198</v>
      </c>
      <c r="AY717" s="3">
        <f t="shared" si="80"/>
        <v>4.8239531358999999E-2</v>
      </c>
      <c r="BP717" s="4">
        <v>26</v>
      </c>
      <c r="BQ717" s="4">
        <v>13</v>
      </c>
      <c r="BR717" s="6">
        <f t="shared" si="81"/>
        <v>1.9363236424588299</v>
      </c>
      <c r="BS717" s="6">
        <f t="shared" si="82"/>
        <v>0.55104662422996198</v>
      </c>
      <c r="BT717" s="6">
        <f t="shared" si="83"/>
        <v>4.8239531358999999E-2</v>
      </c>
    </row>
    <row r="718" spans="1:72">
      <c r="A718">
        <v>26</v>
      </c>
      <c r="B718">
        <v>14</v>
      </c>
      <c r="C718" s="3">
        <v>2.0106242819183202</v>
      </c>
      <c r="D718" s="3">
        <v>0.61717221913755804</v>
      </c>
      <c r="E718" s="3">
        <v>-0.43971167411873802</v>
      </c>
      <c r="Q718">
        <v>26</v>
      </c>
      <c r="R718">
        <v>14</v>
      </c>
      <c r="S718" s="3">
        <v>2.0106242819183202</v>
      </c>
      <c r="T718" s="3">
        <v>0.61717221913755804</v>
      </c>
      <c r="U718" s="3">
        <f t="shared" si="77"/>
        <v>0.13706700936603289</v>
      </c>
      <c r="AT718" cm="1">
        <f t="array" ref="AT718">_xlfn.XLOOKUP(1, ($AP$2:$AP$14 &lt;= U718) * ($AQ$2:$AQ$14 &gt;= U718), $AO$2:$AO$14, "範囲外")</f>
        <v>3</v>
      </c>
      <c r="AU718">
        <v>26</v>
      </c>
      <c r="AV718">
        <v>14</v>
      </c>
      <c r="AW718" s="3">
        <f t="shared" si="78"/>
        <v>2.0106242819183202</v>
      </c>
      <c r="AX718" s="3">
        <f t="shared" si="79"/>
        <v>0.61717221913755804</v>
      </c>
      <c r="AY718" s="3">
        <f t="shared" si="80"/>
        <v>0.19223783601</v>
      </c>
      <c r="BP718" s="4">
        <v>26</v>
      </c>
      <c r="BQ718" s="4">
        <v>14</v>
      </c>
      <c r="BR718" s="6">
        <f t="shared" si="81"/>
        <v>2.0106242819183202</v>
      </c>
      <c r="BS718" s="6">
        <f t="shared" si="82"/>
        <v>0.61717221913755804</v>
      </c>
      <c r="BT718" s="6">
        <f t="shared" si="83"/>
        <v>0.19223783601</v>
      </c>
    </row>
    <row r="719" spans="1:72">
      <c r="A719">
        <v>26</v>
      </c>
      <c r="B719">
        <v>15</v>
      </c>
      <c r="C719" s="3">
        <v>1.19999999999999</v>
      </c>
      <c r="D719" s="3">
        <v>0.59999999999999498</v>
      </c>
      <c r="E719" s="3">
        <v>-6.36710425608688E-16</v>
      </c>
      <c r="Q719">
        <v>26</v>
      </c>
      <c r="R719">
        <v>15</v>
      </c>
      <c r="S719" s="3">
        <v>1.19999999999999</v>
      </c>
      <c r="T719" s="3">
        <v>0.59999999999999498</v>
      </c>
      <c r="U719" s="3">
        <f t="shared" si="77"/>
        <v>1.5789838572446671E-16</v>
      </c>
      <c r="AT719" cm="1">
        <f t="array" ref="AT719">_xlfn.XLOOKUP(1, ($AP$2:$AP$14 &lt;= U719) * ($AQ$2:$AQ$14 &gt;= U719), $AO$2:$AO$14, "範囲外")</f>
        <v>7</v>
      </c>
      <c r="AU719">
        <v>26</v>
      </c>
      <c r="AV719">
        <v>15</v>
      </c>
      <c r="AW719" s="3">
        <f t="shared" si="78"/>
        <v>1.19999999999999</v>
      </c>
      <c r="AX719" s="3">
        <f t="shared" si="79"/>
        <v>0.59999999999999498</v>
      </c>
      <c r="AY719" s="3">
        <f t="shared" si="80"/>
        <v>0</v>
      </c>
      <c r="BP719" s="4">
        <v>26</v>
      </c>
      <c r="BQ719" s="4">
        <v>15</v>
      </c>
      <c r="BR719" s="6">
        <f t="shared" si="81"/>
        <v>1.19999999999999</v>
      </c>
      <c r="BS719" s="6">
        <f t="shared" si="82"/>
        <v>0.59999999999999498</v>
      </c>
      <c r="BT719" s="6">
        <f t="shared" si="83"/>
        <v>0</v>
      </c>
    </row>
    <row r="720" spans="1:72">
      <c r="A720">
        <v>26</v>
      </c>
      <c r="B720">
        <v>16</v>
      </c>
      <c r="C720" s="3">
        <v>1.1989847802201199</v>
      </c>
      <c r="D720" s="3">
        <v>0.624999999999994</v>
      </c>
      <c r="E720" s="3">
        <v>-4.8239531359101202E-2</v>
      </c>
      <c r="Q720">
        <v>26</v>
      </c>
      <c r="R720">
        <v>16</v>
      </c>
      <c r="S720" s="3">
        <v>1.1989847802201199</v>
      </c>
      <c r="T720" s="3">
        <v>0.624999999999994</v>
      </c>
      <c r="U720" s="3">
        <f t="shared" si="77"/>
        <v>2.5599728502225281E-2</v>
      </c>
      <c r="AT720" cm="1">
        <f t="array" ref="AT720">_xlfn.XLOOKUP(1, ($AP$2:$AP$14 &lt;= U720) * ($AQ$2:$AQ$14 &gt;= U720), $AO$2:$AO$14, "範囲外")</f>
        <v>5</v>
      </c>
      <c r="AU720">
        <v>26</v>
      </c>
      <c r="AV720">
        <v>16</v>
      </c>
      <c r="AW720" s="3">
        <f t="shared" si="78"/>
        <v>1.1989847802201199</v>
      </c>
      <c r="AX720" s="3">
        <f t="shared" si="79"/>
        <v>0.624999999999994</v>
      </c>
      <c r="AY720" s="3">
        <f t="shared" si="80"/>
        <v>4.8239531358999999E-2</v>
      </c>
      <c r="BP720" s="4">
        <v>26</v>
      </c>
      <c r="BQ720" s="4">
        <v>16</v>
      </c>
      <c r="BR720" s="6">
        <f t="shared" si="81"/>
        <v>1.1989847802201199</v>
      </c>
      <c r="BS720" s="6">
        <f t="shared" si="82"/>
        <v>0.624999999999994</v>
      </c>
      <c r="BT720" s="6">
        <f t="shared" si="83"/>
        <v>4.8239531358999999E-2</v>
      </c>
    </row>
    <row r="721" spans="1:72">
      <c r="A721">
        <v>26</v>
      </c>
      <c r="B721">
        <v>17</v>
      </c>
      <c r="C721" s="3">
        <v>1.18378428204966</v>
      </c>
      <c r="D721" s="3">
        <v>0.69999999999999296</v>
      </c>
      <c r="E721" s="3">
        <v>-0.192237836010094</v>
      </c>
      <c r="Q721">
        <v>26</v>
      </c>
      <c r="R721">
        <v>17</v>
      </c>
      <c r="S721" s="3">
        <v>1.18378428204966</v>
      </c>
      <c r="T721" s="3">
        <v>0.69999999999999296</v>
      </c>
      <c r="U721" s="3">
        <f t="shared" si="77"/>
        <v>0.10248769151540545</v>
      </c>
      <c r="AT721" cm="1">
        <f t="array" ref="AT721">_xlfn.XLOOKUP(1, ($AP$2:$AP$14 &lt;= U721) * ($AQ$2:$AQ$14 &gt;= U721), $AO$2:$AO$14, "範囲外")</f>
        <v>3</v>
      </c>
      <c r="AU721">
        <v>26</v>
      </c>
      <c r="AV721">
        <v>17</v>
      </c>
      <c r="AW721" s="3">
        <f t="shared" si="78"/>
        <v>1.18378428204966</v>
      </c>
      <c r="AX721" s="3">
        <f t="shared" si="79"/>
        <v>0.69999999999999296</v>
      </c>
      <c r="AY721" s="3">
        <f t="shared" si="80"/>
        <v>0.19223783601</v>
      </c>
      <c r="BP721" s="4">
        <v>26</v>
      </c>
      <c r="BQ721" s="4">
        <v>17</v>
      </c>
      <c r="BR721" s="6">
        <f t="shared" si="81"/>
        <v>1.18378428204966</v>
      </c>
      <c r="BS721" s="6">
        <f t="shared" si="82"/>
        <v>0.69999999999999296</v>
      </c>
      <c r="BT721" s="6">
        <f t="shared" si="83"/>
        <v>0.19223783601</v>
      </c>
    </row>
    <row r="722" spans="1:72">
      <c r="A722">
        <v>26</v>
      </c>
      <c r="B722">
        <v>18</v>
      </c>
      <c r="C722" s="3">
        <v>2.44807544150675</v>
      </c>
      <c r="D722" s="3">
        <v>0.33282011773513598</v>
      </c>
      <c r="E722" s="3">
        <v>-2.8626849654333798E-14</v>
      </c>
      <c r="Q722">
        <v>26</v>
      </c>
      <c r="R722">
        <v>18</v>
      </c>
      <c r="S722" s="3">
        <v>2.44807544150675</v>
      </c>
      <c r="T722" s="3">
        <v>0.33282011773513598</v>
      </c>
      <c r="U722" s="3">
        <f t="shared" si="77"/>
        <v>7.263325743325468E-15</v>
      </c>
      <c r="AT722" cm="1">
        <f t="array" ref="AT722">_xlfn.XLOOKUP(1, ($AP$2:$AP$14 &lt;= U722) * ($AQ$2:$AQ$14 &gt;= U722), $AO$2:$AO$14, "範囲外")</f>
        <v>7</v>
      </c>
      <c r="AU722">
        <v>26</v>
      </c>
      <c r="AV722">
        <v>18</v>
      </c>
      <c r="AW722" s="3">
        <f t="shared" si="78"/>
        <v>2.44807544150675</v>
      </c>
      <c r="AX722" s="3">
        <f t="shared" si="79"/>
        <v>0.33282011773513598</v>
      </c>
      <c r="AY722" s="3">
        <f t="shared" si="80"/>
        <v>0</v>
      </c>
      <c r="BP722" s="4">
        <v>26</v>
      </c>
      <c r="BQ722" s="4">
        <v>18</v>
      </c>
      <c r="BR722" s="6">
        <f t="shared" si="81"/>
        <v>2.44807544150675</v>
      </c>
      <c r="BS722" s="6">
        <f t="shared" si="82"/>
        <v>0.33282011773513598</v>
      </c>
      <c r="BT722" s="6">
        <f t="shared" si="83"/>
        <v>0</v>
      </c>
    </row>
    <row r="723" spans="1:72">
      <c r="A723">
        <v>26</v>
      </c>
      <c r="B723">
        <v>19</v>
      </c>
      <c r="C723" s="3">
        <v>2.5511781069024</v>
      </c>
      <c r="D723" s="3">
        <v>0.36055512754639601</v>
      </c>
      <c r="E723" s="3">
        <v>-0.149402817219285</v>
      </c>
      <c r="Q723">
        <v>26</v>
      </c>
      <c r="R723">
        <v>19</v>
      </c>
      <c r="S723" s="3">
        <v>2.5511781069024</v>
      </c>
      <c r="T723" s="3">
        <v>0.36055512754639601</v>
      </c>
      <c r="U723" s="3">
        <f t="shared" si="77"/>
        <v>3.723937554656942E-2</v>
      </c>
      <c r="AT723" cm="1">
        <f t="array" ref="AT723">_xlfn.XLOOKUP(1, ($AP$2:$AP$14 &lt;= U723) * ($AQ$2:$AQ$14 &gt;= U723), $AO$2:$AO$14, "範囲外")</f>
        <v>5</v>
      </c>
      <c r="AU723">
        <v>26</v>
      </c>
      <c r="AV723">
        <v>19</v>
      </c>
      <c r="AW723" s="3">
        <f t="shared" si="78"/>
        <v>2.5511781069024</v>
      </c>
      <c r="AX723" s="3">
        <f t="shared" si="79"/>
        <v>0.36055512754639601</v>
      </c>
      <c r="AY723" s="3">
        <f t="shared" si="80"/>
        <v>4.8239531358999999E-2</v>
      </c>
      <c r="BP723" s="4">
        <v>26</v>
      </c>
      <c r="BQ723" s="4">
        <v>19</v>
      </c>
      <c r="BR723" s="6">
        <f t="shared" si="81"/>
        <v>2.5511781069024</v>
      </c>
      <c r="BS723" s="6">
        <f t="shared" si="82"/>
        <v>0.36055512754639601</v>
      </c>
      <c r="BT723" s="6">
        <f t="shared" si="83"/>
        <v>4.8239531358999999E-2</v>
      </c>
    </row>
    <row r="724" spans="1:72">
      <c r="A724">
        <v>26</v>
      </c>
      <c r="B724">
        <v>20</v>
      </c>
      <c r="C724" s="3">
        <v>2.8500787394884801</v>
      </c>
      <c r="D724" s="3">
        <v>0.44376015698017801</v>
      </c>
      <c r="E724" s="3">
        <v>-0.69096102897009604</v>
      </c>
      <c r="Q724">
        <v>26</v>
      </c>
      <c r="R724">
        <v>20</v>
      </c>
      <c r="S724" s="3">
        <v>2.8500787394884801</v>
      </c>
      <c r="T724" s="3">
        <v>0.44376015698017801</v>
      </c>
      <c r="U724" s="3">
        <f t="shared" si="77"/>
        <v>0.15141798429984527</v>
      </c>
      <c r="AT724" cm="1">
        <f t="array" ref="AT724">_xlfn.XLOOKUP(1, ($AP$2:$AP$14 &lt;= U724) * ($AQ$2:$AQ$14 &gt;= U724), $AO$2:$AO$14, "範囲外")</f>
        <v>3</v>
      </c>
      <c r="AU724">
        <v>26</v>
      </c>
      <c r="AV724">
        <v>20</v>
      </c>
      <c r="AW724" s="3">
        <f t="shared" si="78"/>
        <v>2.8500787394884801</v>
      </c>
      <c r="AX724" s="3">
        <f t="shared" si="79"/>
        <v>0.44376015698017801</v>
      </c>
      <c r="AY724" s="3">
        <f t="shared" si="80"/>
        <v>0.19223783601</v>
      </c>
      <c r="BP724" s="4">
        <v>26</v>
      </c>
      <c r="BQ724" s="4">
        <v>20</v>
      </c>
      <c r="BR724" s="6">
        <f t="shared" si="81"/>
        <v>2.8500787394884801</v>
      </c>
      <c r="BS724" s="6">
        <f t="shared" si="82"/>
        <v>0.44376015698017801</v>
      </c>
      <c r="BT724" s="6">
        <f t="shared" si="83"/>
        <v>0.19223783601</v>
      </c>
    </row>
    <row r="725" spans="1:72">
      <c r="A725">
        <v>26</v>
      </c>
      <c r="B725">
        <v>21</v>
      </c>
      <c r="C725" s="3">
        <v>1.90778688829802</v>
      </c>
      <c r="D725" s="3">
        <v>0.52900475926076396</v>
      </c>
      <c r="E725" s="3">
        <v>-1.65473341905359E-14</v>
      </c>
      <c r="Q725">
        <v>26</v>
      </c>
      <c r="R725">
        <v>21</v>
      </c>
      <c r="S725" s="3">
        <v>1.90778688829802</v>
      </c>
      <c r="T725" s="3">
        <v>0.52900475926076396</v>
      </c>
      <c r="U725" s="3">
        <f t="shared" si="77"/>
        <v>5.5264435003563349E-15</v>
      </c>
      <c r="AT725" cm="1">
        <f t="array" ref="AT725">_xlfn.XLOOKUP(1, ($AP$2:$AP$14 &lt;= U725) * ($AQ$2:$AQ$14 &gt;= U725), $AO$2:$AO$14, "範囲外")</f>
        <v>7</v>
      </c>
      <c r="AU725">
        <v>26</v>
      </c>
      <c r="AV725">
        <v>21</v>
      </c>
      <c r="AW725" s="3">
        <f t="shared" si="78"/>
        <v>1.90778688829802</v>
      </c>
      <c r="AX725" s="3">
        <f t="shared" si="79"/>
        <v>0.52900475926076396</v>
      </c>
      <c r="AY725" s="3">
        <f t="shared" si="80"/>
        <v>0</v>
      </c>
      <c r="BP725" s="4">
        <v>26</v>
      </c>
      <c r="BQ725" s="4">
        <v>21</v>
      </c>
      <c r="BR725" s="6">
        <f t="shared" si="81"/>
        <v>1.90778688829802</v>
      </c>
      <c r="BS725" s="6">
        <f t="shared" si="82"/>
        <v>0.52900475926076396</v>
      </c>
      <c r="BT725" s="6">
        <f t="shared" si="83"/>
        <v>0</v>
      </c>
    </row>
    <row r="726" spans="1:72">
      <c r="A726">
        <v>26</v>
      </c>
      <c r="B726">
        <v>22</v>
      </c>
      <c r="C726" s="3">
        <v>1.96581719694838</v>
      </c>
      <c r="D726" s="3">
        <v>0.573088489199161</v>
      </c>
      <c r="E726" s="3">
        <v>-0.105609498692601</v>
      </c>
      <c r="Q726">
        <v>26</v>
      </c>
      <c r="R726">
        <v>22</v>
      </c>
      <c r="S726" s="3">
        <v>1.96581719694838</v>
      </c>
      <c r="T726" s="3">
        <v>0.573088489199161</v>
      </c>
      <c r="U726" s="3">
        <f t="shared" si="77"/>
        <v>3.4168245746119097E-2</v>
      </c>
      <c r="AT726" cm="1">
        <f t="array" ref="AT726">_xlfn.XLOOKUP(1, ($AP$2:$AP$14 &lt;= U726) * ($AQ$2:$AQ$14 &gt;= U726), $AO$2:$AO$14, "範囲外")</f>
        <v>5</v>
      </c>
      <c r="AU726">
        <v>26</v>
      </c>
      <c r="AV726">
        <v>22</v>
      </c>
      <c r="AW726" s="3">
        <f t="shared" si="78"/>
        <v>1.96581719694838</v>
      </c>
      <c r="AX726" s="3">
        <f t="shared" si="79"/>
        <v>0.573088489199161</v>
      </c>
      <c r="AY726" s="3">
        <f t="shared" si="80"/>
        <v>4.8239531358999999E-2</v>
      </c>
      <c r="BP726" s="4">
        <v>26</v>
      </c>
      <c r="BQ726" s="4">
        <v>22</v>
      </c>
      <c r="BR726" s="6">
        <f t="shared" si="81"/>
        <v>1.96581719694838</v>
      </c>
      <c r="BS726" s="6">
        <f t="shared" si="82"/>
        <v>0.573088489199161</v>
      </c>
      <c r="BT726" s="6">
        <f t="shared" si="83"/>
        <v>4.8239531358999999E-2</v>
      </c>
    </row>
    <row r="727" spans="1:72">
      <c r="A727">
        <v>26</v>
      </c>
      <c r="B727">
        <v>23</v>
      </c>
      <c r="C727" s="3">
        <v>2.1287442818995501</v>
      </c>
      <c r="D727" s="3">
        <v>0.70533967901435102</v>
      </c>
      <c r="E727" s="3">
        <v>-0.47506507956282701</v>
      </c>
      <c r="Q727">
        <v>26</v>
      </c>
      <c r="R727">
        <v>23</v>
      </c>
      <c r="S727" s="3">
        <v>2.1287442818995501</v>
      </c>
      <c r="T727" s="3">
        <v>0.70533967901435102</v>
      </c>
      <c r="U727" s="3">
        <f t="shared" si="77"/>
        <v>0.13978190706347865</v>
      </c>
      <c r="AT727" cm="1">
        <f t="array" ref="AT727">_xlfn.XLOOKUP(1, ($AP$2:$AP$14 &lt;= U727) * ($AQ$2:$AQ$14 &gt;= U727), $AO$2:$AO$14, "範囲外")</f>
        <v>3</v>
      </c>
      <c r="AU727">
        <v>26</v>
      </c>
      <c r="AV727">
        <v>23</v>
      </c>
      <c r="AW727" s="3">
        <f t="shared" si="78"/>
        <v>2.1287442818995501</v>
      </c>
      <c r="AX727" s="3">
        <f t="shared" si="79"/>
        <v>0.70533967901435102</v>
      </c>
      <c r="AY727" s="3">
        <f t="shared" si="80"/>
        <v>0.19223783601</v>
      </c>
      <c r="BP727" s="4">
        <v>26</v>
      </c>
      <c r="BQ727" s="4">
        <v>23</v>
      </c>
      <c r="BR727" s="6">
        <f t="shared" si="81"/>
        <v>2.1287442818995501</v>
      </c>
      <c r="BS727" s="6">
        <f t="shared" si="82"/>
        <v>0.70533967901435102</v>
      </c>
      <c r="BT727" s="6">
        <f t="shared" si="83"/>
        <v>0.19223783601</v>
      </c>
    </row>
    <row r="728" spans="1:72">
      <c r="A728">
        <v>26</v>
      </c>
      <c r="B728">
        <v>24</v>
      </c>
      <c r="C728" s="3">
        <v>1.19999999999999</v>
      </c>
      <c r="D728" s="3">
        <v>0.59999999999999498</v>
      </c>
      <c r="E728" s="3">
        <v>-6.36710425608688E-16</v>
      </c>
      <c r="Q728">
        <v>26</v>
      </c>
      <c r="R728">
        <v>24</v>
      </c>
      <c r="S728" s="3">
        <v>1.19999999999999</v>
      </c>
      <c r="T728" s="3">
        <v>0.59999999999999498</v>
      </c>
      <c r="U728" s="3">
        <f t="shared" si="77"/>
        <v>1.5789838572446671E-16</v>
      </c>
      <c r="AT728" cm="1">
        <f t="array" ref="AT728">_xlfn.XLOOKUP(1, ($AP$2:$AP$14 &lt;= U728) * ($AQ$2:$AQ$14 &gt;= U728), $AO$2:$AO$14, "範囲外")</f>
        <v>7</v>
      </c>
      <c r="AU728">
        <v>26</v>
      </c>
      <c r="AV728">
        <v>24</v>
      </c>
      <c r="AW728" s="3">
        <f t="shared" si="78"/>
        <v>1.19999999999999</v>
      </c>
      <c r="AX728" s="3">
        <f t="shared" si="79"/>
        <v>0.59999999999999498</v>
      </c>
      <c r="AY728" s="3">
        <f t="shared" si="80"/>
        <v>0</v>
      </c>
      <c r="BP728" s="4">
        <v>26</v>
      </c>
      <c r="BQ728" s="4">
        <v>24</v>
      </c>
      <c r="BR728" s="6">
        <f t="shared" si="81"/>
        <v>1.19999999999999</v>
      </c>
      <c r="BS728" s="6">
        <f t="shared" si="82"/>
        <v>0.59999999999999498</v>
      </c>
      <c r="BT728" s="6">
        <f t="shared" si="83"/>
        <v>0</v>
      </c>
    </row>
    <row r="729" spans="1:72">
      <c r="A729">
        <v>26</v>
      </c>
      <c r="B729">
        <v>25</v>
      </c>
      <c r="C729" s="3">
        <v>1.1989847802201199</v>
      </c>
      <c r="D729" s="3">
        <v>0.64999999999999403</v>
      </c>
      <c r="E729" s="3">
        <v>-4.8239531359101098E-2</v>
      </c>
      <c r="Q729">
        <v>26</v>
      </c>
      <c r="R729">
        <v>25</v>
      </c>
      <c r="S729" s="3">
        <v>1.1989847802201199</v>
      </c>
      <c r="T729" s="3">
        <v>0.64999999999999403</v>
      </c>
      <c r="U729" s="3">
        <f t="shared" si="77"/>
        <v>2.5599728502225125E-2</v>
      </c>
      <c r="AT729" cm="1">
        <f t="array" ref="AT729">_xlfn.XLOOKUP(1, ($AP$2:$AP$14 &lt;= U729) * ($AQ$2:$AQ$14 &gt;= U729), $AO$2:$AO$14, "範囲外")</f>
        <v>5</v>
      </c>
      <c r="AU729">
        <v>26</v>
      </c>
      <c r="AV729">
        <v>25</v>
      </c>
      <c r="AW729" s="3">
        <f t="shared" si="78"/>
        <v>1.1989847802201199</v>
      </c>
      <c r="AX729" s="3">
        <f t="shared" si="79"/>
        <v>0.64999999999999403</v>
      </c>
      <c r="AY729" s="3">
        <f t="shared" si="80"/>
        <v>4.8239531358999999E-2</v>
      </c>
      <c r="BP729" s="4">
        <v>26</v>
      </c>
      <c r="BQ729" s="4">
        <v>25</v>
      </c>
      <c r="BR729" s="6">
        <f t="shared" si="81"/>
        <v>1.1989847802201199</v>
      </c>
      <c r="BS729" s="6">
        <f t="shared" si="82"/>
        <v>0.64999999999999403</v>
      </c>
      <c r="BT729" s="6">
        <f t="shared" si="83"/>
        <v>4.8239531358999999E-2</v>
      </c>
    </row>
    <row r="730" spans="1:72">
      <c r="A730">
        <v>26</v>
      </c>
      <c r="B730">
        <v>26</v>
      </c>
      <c r="C730" s="3">
        <v>1.18378428204966</v>
      </c>
      <c r="D730" s="3">
        <v>0.79999999999999905</v>
      </c>
      <c r="E730" s="3">
        <v>-0.19223783601009301</v>
      </c>
      <c r="Q730">
        <v>26</v>
      </c>
      <c r="R730">
        <v>26</v>
      </c>
      <c r="S730" s="3">
        <v>1.18378428204966</v>
      </c>
      <c r="T730" s="3">
        <v>0.79999999999999905</v>
      </c>
      <c r="U730" s="3">
        <f t="shared" si="77"/>
        <v>0.10248769151540481</v>
      </c>
      <c r="AT730" cm="1">
        <f t="array" ref="AT730">_xlfn.XLOOKUP(1, ($AP$2:$AP$14 &lt;= U730) * ($AQ$2:$AQ$14 &gt;= U730), $AO$2:$AO$14, "範囲外")</f>
        <v>3</v>
      </c>
      <c r="AU730">
        <v>26</v>
      </c>
      <c r="AV730">
        <v>26</v>
      </c>
      <c r="AW730" s="3">
        <f t="shared" si="78"/>
        <v>1.18378428204966</v>
      </c>
      <c r="AX730" s="3">
        <f t="shared" si="79"/>
        <v>0.79999999999999905</v>
      </c>
      <c r="AY730" s="3">
        <f t="shared" si="80"/>
        <v>0.19223783601</v>
      </c>
      <c r="BP730" s="4">
        <v>26</v>
      </c>
      <c r="BQ730" s="4">
        <v>26</v>
      </c>
      <c r="BR730" s="6">
        <f t="shared" si="81"/>
        <v>1.18378428204966</v>
      </c>
      <c r="BS730" s="6">
        <f t="shared" si="82"/>
        <v>0.79999999999999905</v>
      </c>
      <c r="BT730" s="6">
        <f t="shared" si="83"/>
        <v>0.19223783601</v>
      </c>
    </row>
    <row r="731" spans="1:72">
      <c r="A731">
        <v>27</v>
      </c>
      <c r="B731">
        <v>0</v>
      </c>
      <c r="C731" s="3">
        <v>2.44807544150675</v>
      </c>
      <c r="D731" s="3">
        <v>0.33282011773513598</v>
      </c>
      <c r="E731" s="3">
        <v>-2.8626849654333798E-14</v>
      </c>
      <c r="Q731">
        <v>27</v>
      </c>
      <c r="R731">
        <v>0</v>
      </c>
      <c r="S731" s="3">
        <v>2.44807544150675</v>
      </c>
      <c r="T731" s="3">
        <v>0.33282011773513598</v>
      </c>
      <c r="U731" s="3">
        <f t="shared" si="77"/>
        <v>7.263325743325468E-15</v>
      </c>
      <c r="AT731" cm="1">
        <f t="array" ref="AT731">_xlfn.XLOOKUP(1, ($AP$2:$AP$14 &lt;= U731) * ($AQ$2:$AQ$14 &gt;= U731), $AO$2:$AO$14, "範囲外")</f>
        <v>7</v>
      </c>
      <c r="AU731">
        <v>27</v>
      </c>
      <c r="AV731">
        <v>0</v>
      </c>
      <c r="AW731" s="3">
        <f t="shared" si="78"/>
        <v>2.44807544150675</v>
      </c>
      <c r="AX731" s="3">
        <f t="shared" si="79"/>
        <v>0.33282011773513598</v>
      </c>
      <c r="AY731" s="3">
        <f t="shared" si="80"/>
        <v>0</v>
      </c>
      <c r="BP731" s="4">
        <v>27</v>
      </c>
      <c r="BQ731" s="4">
        <v>0</v>
      </c>
      <c r="BR731" s="6">
        <f t="shared" si="81"/>
        <v>2.44807544150675</v>
      </c>
      <c r="BS731" s="6">
        <f t="shared" si="82"/>
        <v>0.33282011773513598</v>
      </c>
      <c r="BT731" s="6">
        <f t="shared" si="83"/>
        <v>0</v>
      </c>
    </row>
    <row r="732" spans="1:72">
      <c r="A732">
        <v>27</v>
      </c>
      <c r="B732">
        <v>1</v>
      </c>
      <c r="C732" s="3">
        <v>2.5511781069024</v>
      </c>
      <c r="D732" s="3">
        <v>0.36055512754639601</v>
      </c>
      <c r="E732" s="3">
        <v>-0.149402817219285</v>
      </c>
      <c r="Q732">
        <v>27</v>
      </c>
      <c r="R732">
        <v>1</v>
      </c>
      <c r="S732" s="3">
        <v>2.5511781069024</v>
      </c>
      <c r="T732" s="3">
        <v>0.36055512754639601</v>
      </c>
      <c r="U732" s="3">
        <f t="shared" si="77"/>
        <v>3.723937554656942E-2</v>
      </c>
      <c r="AT732" cm="1">
        <f t="array" ref="AT732">_xlfn.XLOOKUP(1, ($AP$2:$AP$14 &lt;= U732) * ($AQ$2:$AQ$14 &gt;= U732), $AO$2:$AO$14, "範囲外")</f>
        <v>5</v>
      </c>
      <c r="AU732">
        <v>27</v>
      </c>
      <c r="AV732">
        <v>1</v>
      </c>
      <c r="AW732" s="3">
        <f t="shared" si="78"/>
        <v>2.5511781069024</v>
      </c>
      <c r="AX732" s="3">
        <f t="shared" si="79"/>
        <v>0.36055512754639601</v>
      </c>
      <c r="AY732" s="3">
        <f t="shared" si="80"/>
        <v>4.8239531358999999E-2</v>
      </c>
      <c r="BP732" s="4">
        <v>27</v>
      </c>
      <c r="BQ732" s="4">
        <v>1</v>
      </c>
      <c r="BR732" s="6">
        <f t="shared" si="81"/>
        <v>2.5511781069024</v>
      </c>
      <c r="BS732" s="6">
        <f t="shared" si="82"/>
        <v>0.36055512754639601</v>
      </c>
      <c r="BT732" s="6">
        <f t="shared" si="83"/>
        <v>4.8239531358999999E-2</v>
      </c>
    </row>
    <row r="733" spans="1:72">
      <c r="A733">
        <v>27</v>
      </c>
      <c r="B733">
        <v>2</v>
      </c>
      <c r="C733" s="3">
        <v>2.8500787394884801</v>
      </c>
      <c r="D733" s="3">
        <v>0.44376015698017801</v>
      </c>
      <c r="E733" s="3">
        <v>-0.69096102897009604</v>
      </c>
      <c r="Q733">
        <v>27</v>
      </c>
      <c r="R733">
        <v>2</v>
      </c>
      <c r="S733" s="3">
        <v>2.8500787394884801</v>
      </c>
      <c r="T733" s="3">
        <v>0.44376015698017801</v>
      </c>
      <c r="U733" s="3">
        <f t="shared" si="77"/>
        <v>0.15141798429984527</v>
      </c>
      <c r="AT733" cm="1">
        <f t="array" ref="AT733">_xlfn.XLOOKUP(1, ($AP$2:$AP$14 &lt;= U733) * ($AQ$2:$AQ$14 &gt;= U733), $AO$2:$AO$14, "範囲外")</f>
        <v>3</v>
      </c>
      <c r="AU733">
        <v>27</v>
      </c>
      <c r="AV733">
        <v>2</v>
      </c>
      <c r="AW733" s="3">
        <f t="shared" si="78"/>
        <v>2.8500787394884801</v>
      </c>
      <c r="AX733" s="3">
        <f t="shared" si="79"/>
        <v>0.44376015698017801</v>
      </c>
      <c r="AY733" s="3">
        <f t="shared" si="80"/>
        <v>0.19223783601</v>
      </c>
      <c r="BP733" s="4">
        <v>27</v>
      </c>
      <c r="BQ733" s="4">
        <v>2</v>
      </c>
      <c r="BR733" s="6">
        <f t="shared" si="81"/>
        <v>2.8500787394884801</v>
      </c>
      <c r="BS733" s="6">
        <f t="shared" si="82"/>
        <v>0.44376015698017801</v>
      </c>
      <c r="BT733" s="6">
        <f t="shared" si="83"/>
        <v>0.19223783601</v>
      </c>
    </row>
    <row r="734" spans="1:72">
      <c r="A734">
        <v>27</v>
      </c>
      <c r="B734">
        <v>3</v>
      </c>
      <c r="C734" s="3">
        <v>1.90778688829802</v>
      </c>
      <c r="D734" s="3">
        <v>0.52900475926076396</v>
      </c>
      <c r="E734" s="3">
        <v>-1.65473341905359E-14</v>
      </c>
      <c r="Q734">
        <v>27</v>
      </c>
      <c r="R734">
        <v>3</v>
      </c>
      <c r="S734" s="3">
        <v>1.90778688829802</v>
      </c>
      <c r="T734" s="3">
        <v>0.52900475926076396</v>
      </c>
      <c r="U734" s="3">
        <f t="shared" si="77"/>
        <v>5.5264435003563349E-15</v>
      </c>
      <c r="AT734" cm="1">
        <f t="array" ref="AT734">_xlfn.XLOOKUP(1, ($AP$2:$AP$14 &lt;= U734) * ($AQ$2:$AQ$14 &gt;= U734), $AO$2:$AO$14, "範囲外")</f>
        <v>7</v>
      </c>
      <c r="AU734">
        <v>27</v>
      </c>
      <c r="AV734">
        <v>3</v>
      </c>
      <c r="AW734" s="3">
        <f t="shared" si="78"/>
        <v>1.90778688829802</v>
      </c>
      <c r="AX734" s="3">
        <f t="shared" si="79"/>
        <v>0.52900475926076396</v>
      </c>
      <c r="AY734" s="3">
        <f t="shared" si="80"/>
        <v>0</v>
      </c>
      <c r="BP734" s="4">
        <v>27</v>
      </c>
      <c r="BQ734" s="4">
        <v>3</v>
      </c>
      <c r="BR734" s="6">
        <f t="shared" si="81"/>
        <v>1.90778688829802</v>
      </c>
      <c r="BS734" s="6">
        <f t="shared" si="82"/>
        <v>0.52900475926076396</v>
      </c>
      <c r="BT734" s="6">
        <f t="shared" si="83"/>
        <v>0</v>
      </c>
    </row>
    <row r="735" spans="1:72">
      <c r="A735">
        <v>27</v>
      </c>
      <c r="B735">
        <v>4</v>
      </c>
      <c r="C735" s="3">
        <v>1.96581719694838</v>
      </c>
      <c r="D735" s="3">
        <v>0.573088489199161</v>
      </c>
      <c r="E735" s="3">
        <v>-0.105609498692601</v>
      </c>
      <c r="Q735">
        <v>27</v>
      </c>
      <c r="R735">
        <v>4</v>
      </c>
      <c r="S735" s="3">
        <v>1.96581719694838</v>
      </c>
      <c r="T735" s="3">
        <v>0.573088489199161</v>
      </c>
      <c r="U735" s="3">
        <f t="shared" si="77"/>
        <v>3.4168245746119097E-2</v>
      </c>
      <c r="AT735" cm="1">
        <f t="array" ref="AT735">_xlfn.XLOOKUP(1, ($AP$2:$AP$14 &lt;= U735) * ($AQ$2:$AQ$14 &gt;= U735), $AO$2:$AO$14, "範囲外")</f>
        <v>5</v>
      </c>
      <c r="AU735">
        <v>27</v>
      </c>
      <c r="AV735">
        <v>4</v>
      </c>
      <c r="AW735" s="3">
        <f t="shared" si="78"/>
        <v>1.96581719694838</v>
      </c>
      <c r="AX735" s="3">
        <f t="shared" si="79"/>
        <v>0.573088489199161</v>
      </c>
      <c r="AY735" s="3">
        <f t="shared" si="80"/>
        <v>4.8239531358999999E-2</v>
      </c>
      <c r="BP735" s="4">
        <v>27</v>
      </c>
      <c r="BQ735" s="4">
        <v>4</v>
      </c>
      <c r="BR735" s="6">
        <f t="shared" si="81"/>
        <v>1.96581719694838</v>
      </c>
      <c r="BS735" s="6">
        <f t="shared" si="82"/>
        <v>0.573088489199161</v>
      </c>
      <c r="BT735" s="6">
        <f t="shared" si="83"/>
        <v>4.8239531358999999E-2</v>
      </c>
    </row>
    <row r="736" spans="1:72">
      <c r="A736">
        <v>27</v>
      </c>
      <c r="B736">
        <v>5</v>
      </c>
      <c r="C736" s="3">
        <v>2.1287442818995501</v>
      </c>
      <c r="D736" s="3">
        <v>0.70533967901435102</v>
      </c>
      <c r="E736" s="3">
        <v>-0.47506507956282701</v>
      </c>
      <c r="Q736">
        <v>27</v>
      </c>
      <c r="R736">
        <v>5</v>
      </c>
      <c r="S736" s="3">
        <v>2.1287442818995501</v>
      </c>
      <c r="T736" s="3">
        <v>0.70533967901435102</v>
      </c>
      <c r="U736" s="3">
        <f t="shared" si="77"/>
        <v>0.13978190706347865</v>
      </c>
      <c r="AT736" cm="1">
        <f t="array" ref="AT736">_xlfn.XLOOKUP(1, ($AP$2:$AP$14 &lt;= U736) * ($AQ$2:$AQ$14 &gt;= U736), $AO$2:$AO$14, "範囲外")</f>
        <v>3</v>
      </c>
      <c r="AU736">
        <v>27</v>
      </c>
      <c r="AV736">
        <v>5</v>
      </c>
      <c r="AW736" s="3">
        <f t="shared" si="78"/>
        <v>2.1287442818995501</v>
      </c>
      <c r="AX736" s="3">
        <f t="shared" si="79"/>
        <v>0.70533967901435102</v>
      </c>
      <c r="AY736" s="3">
        <f t="shared" si="80"/>
        <v>0.19223783601</v>
      </c>
      <c r="BP736" s="4">
        <v>27</v>
      </c>
      <c r="BQ736" s="4">
        <v>5</v>
      </c>
      <c r="BR736" s="6">
        <f t="shared" si="81"/>
        <v>2.1287442818995501</v>
      </c>
      <c r="BS736" s="6">
        <f t="shared" si="82"/>
        <v>0.70533967901435102</v>
      </c>
      <c r="BT736" s="6">
        <f t="shared" si="83"/>
        <v>0.19223783601</v>
      </c>
    </row>
    <row r="737" spans="1:72">
      <c r="A737">
        <v>27</v>
      </c>
      <c r="B737">
        <v>6</v>
      </c>
      <c r="C737" s="3">
        <v>1.19999999999999</v>
      </c>
      <c r="D737" s="3">
        <v>0.59999999999999498</v>
      </c>
      <c r="E737" s="3">
        <v>-6.36710425608688E-16</v>
      </c>
      <c r="Q737">
        <v>27</v>
      </c>
      <c r="R737">
        <v>6</v>
      </c>
      <c r="S737" s="3">
        <v>1.19999999999999</v>
      </c>
      <c r="T737" s="3">
        <v>0.59999999999999498</v>
      </c>
      <c r="U737" s="3">
        <f t="shared" si="77"/>
        <v>1.5789838572446671E-16</v>
      </c>
      <c r="AT737" cm="1">
        <f t="array" ref="AT737">_xlfn.XLOOKUP(1, ($AP$2:$AP$14 &lt;= U737) * ($AQ$2:$AQ$14 &gt;= U737), $AO$2:$AO$14, "範囲外")</f>
        <v>7</v>
      </c>
      <c r="AU737">
        <v>27</v>
      </c>
      <c r="AV737">
        <v>6</v>
      </c>
      <c r="AW737" s="3">
        <f t="shared" si="78"/>
        <v>1.19999999999999</v>
      </c>
      <c r="AX737" s="3">
        <f t="shared" si="79"/>
        <v>0.59999999999999498</v>
      </c>
      <c r="AY737" s="3">
        <f t="shared" si="80"/>
        <v>0</v>
      </c>
      <c r="BP737" s="4">
        <v>27</v>
      </c>
      <c r="BQ737" s="4">
        <v>6</v>
      </c>
      <c r="BR737" s="6">
        <f t="shared" si="81"/>
        <v>1.19999999999999</v>
      </c>
      <c r="BS737" s="6">
        <f t="shared" si="82"/>
        <v>0.59999999999999498</v>
      </c>
      <c r="BT737" s="6">
        <f t="shared" si="83"/>
        <v>0</v>
      </c>
    </row>
    <row r="738" spans="1:72">
      <c r="A738">
        <v>27</v>
      </c>
      <c r="B738">
        <v>7</v>
      </c>
      <c r="C738" s="3">
        <v>1.1989847802201199</v>
      </c>
      <c r="D738" s="3">
        <v>0.64999999999999403</v>
      </c>
      <c r="E738" s="3">
        <v>-4.8239531359101098E-2</v>
      </c>
      <c r="Q738">
        <v>27</v>
      </c>
      <c r="R738">
        <v>7</v>
      </c>
      <c r="S738" s="3">
        <v>1.1989847802201199</v>
      </c>
      <c r="T738" s="3">
        <v>0.64999999999999403</v>
      </c>
      <c r="U738" s="3">
        <f t="shared" si="77"/>
        <v>2.5599728502225125E-2</v>
      </c>
      <c r="AT738" cm="1">
        <f t="array" ref="AT738">_xlfn.XLOOKUP(1, ($AP$2:$AP$14 &lt;= U738) * ($AQ$2:$AQ$14 &gt;= U738), $AO$2:$AO$14, "範囲外")</f>
        <v>5</v>
      </c>
      <c r="AU738">
        <v>27</v>
      </c>
      <c r="AV738">
        <v>7</v>
      </c>
      <c r="AW738" s="3">
        <f t="shared" si="78"/>
        <v>1.1989847802201199</v>
      </c>
      <c r="AX738" s="3">
        <f t="shared" si="79"/>
        <v>0.64999999999999403</v>
      </c>
      <c r="AY738" s="3">
        <f t="shared" si="80"/>
        <v>4.8239531358999999E-2</v>
      </c>
      <c r="BP738" s="4">
        <v>27</v>
      </c>
      <c r="BQ738" s="4">
        <v>7</v>
      </c>
      <c r="BR738" s="6">
        <f t="shared" si="81"/>
        <v>1.1989847802201199</v>
      </c>
      <c r="BS738" s="6">
        <f t="shared" si="82"/>
        <v>0.64999999999999403</v>
      </c>
      <c r="BT738" s="6">
        <f t="shared" si="83"/>
        <v>4.8239531358999999E-2</v>
      </c>
    </row>
    <row r="739" spans="1:72">
      <c r="A739">
        <v>27</v>
      </c>
      <c r="B739">
        <v>8</v>
      </c>
      <c r="C739" s="3">
        <v>1.18378428204966</v>
      </c>
      <c r="D739" s="3">
        <v>0.79999999999999905</v>
      </c>
      <c r="E739" s="3">
        <v>-0.19223783601009301</v>
      </c>
      <c r="Q739">
        <v>27</v>
      </c>
      <c r="R739">
        <v>8</v>
      </c>
      <c r="S739" s="3">
        <v>1.18378428204966</v>
      </c>
      <c r="T739" s="3">
        <v>0.79999999999999905</v>
      </c>
      <c r="U739" s="3">
        <f t="shared" si="77"/>
        <v>0.10248769151540481</v>
      </c>
      <c r="AT739" cm="1">
        <f t="array" ref="AT739">_xlfn.XLOOKUP(1, ($AP$2:$AP$14 &lt;= U739) * ($AQ$2:$AQ$14 &gt;= U739), $AO$2:$AO$14, "範囲外")</f>
        <v>3</v>
      </c>
      <c r="AU739">
        <v>27</v>
      </c>
      <c r="AV739">
        <v>8</v>
      </c>
      <c r="AW739" s="3">
        <f t="shared" si="78"/>
        <v>1.18378428204966</v>
      </c>
      <c r="AX739" s="3">
        <f t="shared" si="79"/>
        <v>0.79999999999999905</v>
      </c>
      <c r="AY739" s="3">
        <f t="shared" si="80"/>
        <v>0.19223783601</v>
      </c>
      <c r="BP739" s="4">
        <v>27</v>
      </c>
      <c r="BQ739" s="4">
        <v>8</v>
      </c>
      <c r="BR739" s="6">
        <f t="shared" si="81"/>
        <v>1.18378428204966</v>
      </c>
      <c r="BS739" s="6">
        <f t="shared" si="82"/>
        <v>0.79999999999999905</v>
      </c>
      <c r="BT739" s="6">
        <f t="shared" si="83"/>
        <v>0.19223783601</v>
      </c>
    </row>
    <row r="740" spans="1:72">
      <c r="A740">
        <v>27</v>
      </c>
      <c r="B740">
        <v>9</v>
      </c>
      <c r="C740" s="3">
        <v>2.44807544150675</v>
      </c>
      <c r="D740" s="3">
        <v>0.33282011773513598</v>
      </c>
      <c r="E740" s="3">
        <v>-2.8626849654333798E-14</v>
      </c>
      <c r="Q740">
        <v>27</v>
      </c>
      <c r="R740">
        <v>9</v>
      </c>
      <c r="S740" s="3">
        <v>2.44807544150675</v>
      </c>
      <c r="T740" s="3">
        <v>0.33282011773513598</v>
      </c>
      <c r="U740" s="3">
        <f t="shared" si="77"/>
        <v>7.263325743325468E-15</v>
      </c>
      <c r="AT740" cm="1">
        <f t="array" ref="AT740">_xlfn.XLOOKUP(1, ($AP$2:$AP$14 &lt;= U740) * ($AQ$2:$AQ$14 &gt;= U740), $AO$2:$AO$14, "範囲外")</f>
        <v>7</v>
      </c>
      <c r="AU740">
        <v>27</v>
      </c>
      <c r="AV740">
        <v>9</v>
      </c>
      <c r="AW740" s="3">
        <f t="shared" si="78"/>
        <v>2.44807544150675</v>
      </c>
      <c r="AX740" s="3">
        <f t="shared" si="79"/>
        <v>0.33282011773513598</v>
      </c>
      <c r="AY740" s="3">
        <f t="shared" si="80"/>
        <v>0</v>
      </c>
      <c r="BP740" s="4">
        <v>27</v>
      </c>
      <c r="BQ740" s="4">
        <v>9</v>
      </c>
      <c r="BR740" s="6">
        <f t="shared" si="81"/>
        <v>2.44807544150675</v>
      </c>
      <c r="BS740" s="6">
        <f t="shared" si="82"/>
        <v>0.33282011773513598</v>
      </c>
      <c r="BT740" s="6">
        <f t="shared" si="83"/>
        <v>0</v>
      </c>
    </row>
    <row r="741" spans="1:72">
      <c r="A741">
        <v>27</v>
      </c>
      <c r="B741">
        <v>10</v>
      </c>
      <c r="C741" s="3">
        <v>2.5518558035847398</v>
      </c>
      <c r="D741" s="3">
        <v>0.36055512754639601</v>
      </c>
      <c r="E741" s="3">
        <v>-7.4702415660421601E-2</v>
      </c>
      <c r="Q741">
        <v>27</v>
      </c>
      <c r="R741">
        <v>10</v>
      </c>
      <c r="S741" s="3">
        <v>2.5518558035847398</v>
      </c>
      <c r="T741" s="3">
        <v>0.36055512754639601</v>
      </c>
      <c r="U741" s="3">
        <f t="shared" si="77"/>
        <v>1.8630934025126087E-2</v>
      </c>
      <c r="AT741" cm="1">
        <f t="array" ref="AT741">_xlfn.XLOOKUP(1, ($AP$2:$AP$14 &lt;= U741) * ($AQ$2:$AQ$14 &gt;= U741), $AO$2:$AO$14, "範囲外")</f>
        <v>6</v>
      </c>
      <c r="AU741">
        <v>27</v>
      </c>
      <c r="AV741">
        <v>10</v>
      </c>
      <c r="AW741" s="3">
        <f t="shared" si="78"/>
        <v>2.5518558035847398</v>
      </c>
      <c r="AX741" s="3">
        <f t="shared" si="79"/>
        <v>0.36055512754639601</v>
      </c>
      <c r="AY741" s="3">
        <f t="shared" si="80"/>
        <v>2.4124275592000002E-2</v>
      </c>
      <c r="BP741" s="4">
        <v>27</v>
      </c>
      <c r="BQ741" s="4">
        <v>10</v>
      </c>
      <c r="BR741" s="6">
        <f t="shared" si="81"/>
        <v>2.5518558035847398</v>
      </c>
      <c r="BS741" s="6">
        <f t="shared" si="82"/>
        <v>0.36055512754639601</v>
      </c>
      <c r="BT741" s="6">
        <f t="shared" si="83"/>
        <v>2.4124275592000002E-2</v>
      </c>
    </row>
    <row r="742" spans="1:72">
      <c r="A742">
        <v>27</v>
      </c>
      <c r="B742">
        <v>11</v>
      </c>
      <c r="C742" s="3">
        <v>2.8605903205088201</v>
      </c>
      <c r="D742" s="3">
        <v>0.44376015698017801</v>
      </c>
      <c r="E742" s="3">
        <v>-0.34549320395321098</v>
      </c>
      <c r="Q742">
        <v>27</v>
      </c>
      <c r="R742">
        <v>11</v>
      </c>
      <c r="S742" s="3">
        <v>2.8605903205088201</v>
      </c>
      <c r="T742" s="3">
        <v>0.44376015698017801</v>
      </c>
      <c r="U742" s="3">
        <f t="shared" si="77"/>
        <v>7.651833375330612E-2</v>
      </c>
      <c r="AT742" cm="1">
        <f t="array" ref="AT742">_xlfn.XLOOKUP(1, ($AP$2:$AP$14 &lt;= U742) * ($AQ$2:$AQ$14 &gt;= U742), $AO$2:$AO$14, "範囲外")</f>
        <v>4</v>
      </c>
      <c r="AU742">
        <v>27</v>
      </c>
      <c r="AV742">
        <v>11</v>
      </c>
      <c r="AW742" s="3">
        <f t="shared" si="78"/>
        <v>2.8605903205088201</v>
      </c>
      <c r="AX742" s="3">
        <f t="shared" si="79"/>
        <v>0.44376015698017801</v>
      </c>
      <c r="AY742" s="3">
        <f t="shared" si="80"/>
        <v>9.6406935026000007E-2</v>
      </c>
      <c r="BP742" s="4">
        <v>27</v>
      </c>
      <c r="BQ742" s="4">
        <v>11</v>
      </c>
      <c r="BR742" s="6">
        <f t="shared" si="81"/>
        <v>2.8605903205088201</v>
      </c>
      <c r="BS742" s="6">
        <f t="shared" si="82"/>
        <v>0.44376015698017801</v>
      </c>
      <c r="BT742" s="6">
        <f t="shared" si="83"/>
        <v>9.6406935026000007E-2</v>
      </c>
    </row>
    <row r="743" spans="1:72">
      <c r="A743">
        <v>27</v>
      </c>
      <c r="B743">
        <v>12</v>
      </c>
      <c r="C743" s="3">
        <v>1.90778688829802</v>
      </c>
      <c r="D743" s="3">
        <v>0.52900475926076396</v>
      </c>
      <c r="E743" s="3">
        <v>-1.65539910475602E-14</v>
      </c>
      <c r="Q743">
        <v>27</v>
      </c>
      <c r="R743">
        <v>12</v>
      </c>
      <c r="S743" s="3">
        <v>1.90778688829802</v>
      </c>
      <c r="T743" s="3">
        <v>0.52900475926076396</v>
      </c>
      <c r="U743" s="3">
        <f t="shared" si="77"/>
        <v>5.5264435003563349E-15</v>
      </c>
      <c r="AT743" cm="1">
        <f t="array" ref="AT743">_xlfn.XLOOKUP(1, ($AP$2:$AP$14 &lt;= U743) * ($AQ$2:$AQ$14 &gt;= U743), $AO$2:$AO$14, "範囲外")</f>
        <v>7</v>
      </c>
      <c r="AU743">
        <v>27</v>
      </c>
      <c r="AV743">
        <v>12</v>
      </c>
      <c r="AW743" s="3">
        <f t="shared" si="78"/>
        <v>1.90778688829802</v>
      </c>
      <c r="AX743" s="3">
        <f t="shared" si="79"/>
        <v>0.52900475926076396</v>
      </c>
      <c r="AY743" s="3">
        <f t="shared" si="80"/>
        <v>0</v>
      </c>
      <c r="BP743" s="4">
        <v>27</v>
      </c>
      <c r="BQ743" s="4">
        <v>12</v>
      </c>
      <c r="BR743" s="6">
        <f t="shared" si="81"/>
        <v>1.90778688829802</v>
      </c>
      <c r="BS743" s="6">
        <f t="shared" si="82"/>
        <v>0.52900475926076396</v>
      </c>
      <c r="BT743" s="6">
        <f t="shared" si="83"/>
        <v>0</v>
      </c>
    </row>
    <row r="744" spans="1:72">
      <c r="A744">
        <v>27</v>
      </c>
      <c r="B744">
        <v>13</v>
      </c>
      <c r="C744" s="3">
        <v>1.96653112557883</v>
      </c>
      <c r="D744" s="3">
        <v>0.573088489199161</v>
      </c>
      <c r="E744" s="3">
        <v>-5.2807272776821103E-2</v>
      </c>
      <c r="Q744">
        <v>27</v>
      </c>
      <c r="R744">
        <v>13</v>
      </c>
      <c r="S744" s="3">
        <v>1.96653112557883</v>
      </c>
      <c r="T744" s="3">
        <v>0.573088489199161</v>
      </c>
      <c r="U744" s="3">
        <f t="shared" si="77"/>
        <v>1.7091047544506764E-2</v>
      </c>
      <c r="AT744" cm="1">
        <f t="array" ref="AT744">_xlfn.XLOOKUP(1, ($AP$2:$AP$14 &lt;= U744) * ($AQ$2:$AQ$14 &gt;= U744), $AO$2:$AO$14, "範囲外")</f>
        <v>6</v>
      </c>
      <c r="AU744">
        <v>27</v>
      </c>
      <c r="AV744">
        <v>13</v>
      </c>
      <c r="AW744" s="3">
        <f t="shared" si="78"/>
        <v>1.96653112557883</v>
      </c>
      <c r="AX744" s="3">
        <f t="shared" si="79"/>
        <v>0.573088489199161</v>
      </c>
      <c r="AY744" s="3">
        <f t="shared" si="80"/>
        <v>2.4124275592000002E-2</v>
      </c>
      <c r="BP744" s="4">
        <v>27</v>
      </c>
      <c r="BQ744" s="4">
        <v>13</v>
      </c>
      <c r="BR744" s="6">
        <f t="shared" si="81"/>
        <v>1.96653112557883</v>
      </c>
      <c r="BS744" s="6">
        <f t="shared" si="82"/>
        <v>0.573088489199161</v>
      </c>
      <c r="BT744" s="6">
        <f t="shared" si="83"/>
        <v>2.4124275592000002E-2</v>
      </c>
    </row>
    <row r="745" spans="1:72">
      <c r="A745">
        <v>27</v>
      </c>
      <c r="B745">
        <v>14</v>
      </c>
      <c r="C745" s="3">
        <v>2.1399678273943898</v>
      </c>
      <c r="D745" s="3">
        <v>0.70533967901435202</v>
      </c>
      <c r="E745" s="3">
        <v>-0.23766441781814401</v>
      </c>
      <c r="Q745">
        <v>27</v>
      </c>
      <c r="R745">
        <v>14</v>
      </c>
      <c r="S745" s="3">
        <v>2.1399678273943898</v>
      </c>
      <c r="T745" s="3">
        <v>0.70533967901435202</v>
      </c>
      <c r="U745" s="3">
        <f t="shared" si="77"/>
        <v>7.0414313021229843E-2</v>
      </c>
      <c r="AT745" cm="1">
        <f t="array" ref="AT745">_xlfn.XLOOKUP(1, ($AP$2:$AP$14 &lt;= U745) * ($AQ$2:$AQ$14 &gt;= U745), $AO$2:$AO$14, "範囲外")</f>
        <v>4</v>
      </c>
      <c r="AU745">
        <v>27</v>
      </c>
      <c r="AV745">
        <v>14</v>
      </c>
      <c r="AW745" s="3">
        <f t="shared" si="78"/>
        <v>2.1399678273943898</v>
      </c>
      <c r="AX745" s="3">
        <f t="shared" si="79"/>
        <v>0.70533967901435202</v>
      </c>
      <c r="AY745" s="3">
        <f t="shared" si="80"/>
        <v>9.6406935026000007E-2</v>
      </c>
      <c r="BP745" s="4">
        <v>27</v>
      </c>
      <c r="BQ745" s="4">
        <v>14</v>
      </c>
      <c r="BR745" s="6">
        <f t="shared" si="81"/>
        <v>2.1399678273943898</v>
      </c>
      <c r="BS745" s="6">
        <f t="shared" si="82"/>
        <v>0.70533967901435202</v>
      </c>
      <c r="BT745" s="6">
        <f t="shared" si="83"/>
        <v>9.6406935026000007E-2</v>
      </c>
    </row>
    <row r="746" spans="1:72">
      <c r="A746">
        <v>27</v>
      </c>
      <c r="B746">
        <v>15</v>
      </c>
      <c r="C746" s="3">
        <v>1.19999999999999</v>
      </c>
      <c r="D746" s="3">
        <v>0.59999999999999498</v>
      </c>
      <c r="E746" s="3">
        <v>-6.36710425608688E-16</v>
      </c>
      <c r="Q746">
        <v>27</v>
      </c>
      <c r="R746">
        <v>15</v>
      </c>
      <c r="S746" s="3">
        <v>1.19999999999999</v>
      </c>
      <c r="T746" s="3">
        <v>0.59999999999999498</v>
      </c>
      <c r="U746" s="3">
        <f t="shared" si="77"/>
        <v>1.5789838572446671E-16</v>
      </c>
      <c r="AT746" cm="1">
        <f t="array" ref="AT746">_xlfn.XLOOKUP(1, ($AP$2:$AP$14 &lt;= U746) * ($AQ$2:$AQ$14 &gt;= U746), $AO$2:$AO$14, "範囲外")</f>
        <v>7</v>
      </c>
      <c r="AU746">
        <v>27</v>
      </c>
      <c r="AV746">
        <v>15</v>
      </c>
      <c r="AW746" s="3">
        <f t="shared" si="78"/>
        <v>1.19999999999999</v>
      </c>
      <c r="AX746" s="3">
        <f t="shared" si="79"/>
        <v>0.59999999999999498</v>
      </c>
      <c r="AY746" s="3">
        <f t="shared" si="80"/>
        <v>0</v>
      </c>
      <c r="BP746" s="4">
        <v>27</v>
      </c>
      <c r="BQ746" s="4">
        <v>15</v>
      </c>
      <c r="BR746" s="6">
        <f t="shared" si="81"/>
        <v>1.19999999999999</v>
      </c>
      <c r="BS746" s="6">
        <f t="shared" si="82"/>
        <v>0.59999999999999498</v>
      </c>
      <c r="BT746" s="6">
        <f t="shared" si="83"/>
        <v>0</v>
      </c>
    </row>
    <row r="747" spans="1:72">
      <c r="A747">
        <v>27</v>
      </c>
      <c r="B747">
        <v>16</v>
      </c>
      <c r="C747" s="3">
        <v>1.1997461732983301</v>
      </c>
      <c r="D747" s="3">
        <v>0.64999999999999403</v>
      </c>
      <c r="E747" s="3">
        <v>-2.41242755924608E-2</v>
      </c>
      <c r="Q747">
        <v>27</v>
      </c>
      <c r="R747">
        <v>16</v>
      </c>
      <c r="S747" s="3">
        <v>1.1997461732983301</v>
      </c>
      <c r="T747" s="3">
        <v>0.64999999999999403</v>
      </c>
      <c r="U747" s="3">
        <f t="shared" si="77"/>
        <v>1.2799308562480386E-2</v>
      </c>
      <c r="AT747" cm="1">
        <f t="array" ref="AT747">_xlfn.XLOOKUP(1, ($AP$2:$AP$14 &lt;= U747) * ($AQ$2:$AQ$14 &gt;= U747), $AO$2:$AO$14, "範囲外")</f>
        <v>6</v>
      </c>
      <c r="AU747">
        <v>27</v>
      </c>
      <c r="AV747">
        <v>16</v>
      </c>
      <c r="AW747" s="3">
        <f t="shared" si="78"/>
        <v>1.1997461732983301</v>
      </c>
      <c r="AX747" s="3">
        <f t="shared" si="79"/>
        <v>0.64999999999999403</v>
      </c>
      <c r="AY747" s="3">
        <f t="shared" si="80"/>
        <v>2.4124275592000002E-2</v>
      </c>
      <c r="BP747" s="4">
        <v>27</v>
      </c>
      <c r="BQ747" s="4">
        <v>16</v>
      </c>
      <c r="BR747" s="6">
        <f t="shared" si="81"/>
        <v>1.1997461732983301</v>
      </c>
      <c r="BS747" s="6">
        <f t="shared" si="82"/>
        <v>0.64999999999999403</v>
      </c>
      <c r="BT747" s="6">
        <f t="shared" si="83"/>
        <v>2.4124275592000002E-2</v>
      </c>
    </row>
    <row r="748" spans="1:72">
      <c r="A748">
        <v>27</v>
      </c>
      <c r="B748">
        <v>17</v>
      </c>
      <c r="C748" s="3">
        <v>1.1959405127124401</v>
      </c>
      <c r="D748" s="3">
        <v>0.79999999999999905</v>
      </c>
      <c r="E748" s="3">
        <v>-9.6406935026330798E-2</v>
      </c>
      <c r="Q748">
        <v>27</v>
      </c>
      <c r="R748">
        <v>17</v>
      </c>
      <c r="S748" s="3">
        <v>1.1959405127124401</v>
      </c>
      <c r="T748" s="3">
        <v>0.79999999999999905</v>
      </c>
      <c r="U748" s="3">
        <f t="shared" si="77"/>
        <v>5.1208344905585554E-2</v>
      </c>
      <c r="AT748" cm="1">
        <f t="array" ref="AT748">_xlfn.XLOOKUP(1, ($AP$2:$AP$14 &lt;= U748) * ($AQ$2:$AQ$14 &gt;= U748), $AO$2:$AO$14, "範囲外")</f>
        <v>4</v>
      </c>
      <c r="AU748">
        <v>27</v>
      </c>
      <c r="AV748">
        <v>17</v>
      </c>
      <c r="AW748" s="3">
        <f t="shared" si="78"/>
        <v>1.1959405127124401</v>
      </c>
      <c r="AX748" s="3">
        <f t="shared" si="79"/>
        <v>0.79999999999999905</v>
      </c>
      <c r="AY748" s="3">
        <f t="shared" si="80"/>
        <v>9.6406935026000007E-2</v>
      </c>
      <c r="BP748" s="4">
        <v>27</v>
      </c>
      <c r="BQ748" s="4">
        <v>17</v>
      </c>
      <c r="BR748" s="6">
        <f t="shared" si="81"/>
        <v>1.1959405127124401</v>
      </c>
      <c r="BS748" s="6">
        <f t="shared" si="82"/>
        <v>0.79999999999999905</v>
      </c>
      <c r="BT748" s="6">
        <f t="shared" si="83"/>
        <v>9.6406935026000007E-2</v>
      </c>
    </row>
    <row r="749" spans="1:72">
      <c r="A749">
        <v>27</v>
      </c>
      <c r="B749">
        <v>18</v>
      </c>
      <c r="C749" s="3">
        <v>2.44807544150675</v>
      </c>
      <c r="D749" s="3">
        <v>0.33282011773513598</v>
      </c>
      <c r="E749" s="3">
        <v>-2.8626849654333798E-14</v>
      </c>
      <c r="Q749">
        <v>27</v>
      </c>
      <c r="R749">
        <v>18</v>
      </c>
      <c r="S749" s="3">
        <v>2.44807544150675</v>
      </c>
      <c r="T749" s="3">
        <v>0.33282011773513598</v>
      </c>
      <c r="U749" s="3">
        <f t="shared" si="77"/>
        <v>7.263325743325468E-15</v>
      </c>
      <c r="AT749" cm="1">
        <f t="array" ref="AT749">_xlfn.XLOOKUP(1, ($AP$2:$AP$14 &lt;= U749) * ($AQ$2:$AQ$14 &gt;= U749), $AO$2:$AO$14, "範囲外")</f>
        <v>7</v>
      </c>
      <c r="AU749">
        <v>27</v>
      </c>
      <c r="AV749">
        <v>18</v>
      </c>
      <c r="AW749" s="3">
        <f t="shared" si="78"/>
        <v>2.44807544150675</v>
      </c>
      <c r="AX749" s="3">
        <f t="shared" si="79"/>
        <v>0.33282011773513598</v>
      </c>
      <c r="AY749" s="3">
        <f t="shared" si="80"/>
        <v>0</v>
      </c>
      <c r="BP749" s="4">
        <v>27</v>
      </c>
      <c r="BQ749" s="4">
        <v>18</v>
      </c>
      <c r="BR749" s="6">
        <f t="shared" si="81"/>
        <v>2.44807544150675</v>
      </c>
      <c r="BS749" s="6">
        <f t="shared" si="82"/>
        <v>0.33282011773513598</v>
      </c>
      <c r="BT749" s="6">
        <f t="shared" si="83"/>
        <v>0</v>
      </c>
    </row>
    <row r="750" spans="1:72">
      <c r="A750">
        <v>27</v>
      </c>
      <c r="B750">
        <v>19</v>
      </c>
      <c r="C750" s="3">
        <v>2.5520817282989698</v>
      </c>
      <c r="D750" s="3">
        <v>0.36055512754639601</v>
      </c>
      <c r="E750" s="3">
        <v>-3.0884906623072298E-14</v>
      </c>
      <c r="Q750">
        <v>27</v>
      </c>
      <c r="R750">
        <v>19</v>
      </c>
      <c r="S750" s="3">
        <v>2.5520817282989698</v>
      </c>
      <c r="T750" s="3">
        <v>0.36055512754639601</v>
      </c>
      <c r="U750" s="3">
        <f t="shared" si="77"/>
        <v>7.737020900498868E-15</v>
      </c>
      <c r="AT750" cm="1">
        <f t="array" ref="AT750">_xlfn.XLOOKUP(1, ($AP$2:$AP$14 &lt;= U750) * ($AQ$2:$AQ$14 &gt;= U750), $AO$2:$AO$14, "範囲外")</f>
        <v>7</v>
      </c>
      <c r="AU750">
        <v>27</v>
      </c>
      <c r="AV750">
        <v>19</v>
      </c>
      <c r="AW750" s="3">
        <f t="shared" si="78"/>
        <v>2.5520817282989698</v>
      </c>
      <c r="AX750" s="3">
        <f t="shared" si="79"/>
        <v>0.36055512754639601</v>
      </c>
      <c r="AY750" s="3">
        <f t="shared" si="80"/>
        <v>0</v>
      </c>
      <c r="BP750" s="4">
        <v>27</v>
      </c>
      <c r="BQ750" s="4">
        <v>19</v>
      </c>
      <c r="BR750" s="6">
        <f t="shared" si="81"/>
        <v>2.5520817282989698</v>
      </c>
      <c r="BS750" s="6">
        <f t="shared" si="82"/>
        <v>0.36055512754639601</v>
      </c>
      <c r="BT750" s="6">
        <f t="shared" si="83"/>
        <v>0</v>
      </c>
    </row>
    <row r="751" spans="1:72">
      <c r="A751">
        <v>27</v>
      </c>
      <c r="B751">
        <v>20</v>
      </c>
      <c r="C751" s="3">
        <v>2.8641005886756501</v>
      </c>
      <c r="D751" s="3">
        <v>0.44376015698017801</v>
      </c>
      <c r="E751" s="3">
        <v>-3.7877878223014602E-14</v>
      </c>
      <c r="Q751">
        <v>27</v>
      </c>
      <c r="R751">
        <v>20</v>
      </c>
      <c r="S751" s="3">
        <v>2.8641005886756501</v>
      </c>
      <c r="T751" s="3">
        <v>0.44376015698017801</v>
      </c>
      <c r="U751" s="3">
        <f t="shared" si="77"/>
        <v>8.210716057672268E-15</v>
      </c>
      <c r="AT751" cm="1">
        <f t="array" ref="AT751">_xlfn.XLOOKUP(1, ($AP$2:$AP$14 &lt;= U751) * ($AQ$2:$AQ$14 &gt;= U751), $AO$2:$AO$14, "範囲外")</f>
        <v>7</v>
      </c>
      <c r="AU751">
        <v>27</v>
      </c>
      <c r="AV751">
        <v>20</v>
      </c>
      <c r="AW751" s="3">
        <f t="shared" si="78"/>
        <v>2.8641005886756501</v>
      </c>
      <c r="AX751" s="3">
        <f t="shared" si="79"/>
        <v>0.44376015698017801</v>
      </c>
      <c r="AY751" s="3">
        <f t="shared" si="80"/>
        <v>0</v>
      </c>
      <c r="BP751" s="4">
        <v>27</v>
      </c>
      <c r="BQ751" s="4">
        <v>20</v>
      </c>
      <c r="BR751" s="6">
        <f t="shared" si="81"/>
        <v>2.8641005886756501</v>
      </c>
      <c r="BS751" s="6">
        <f t="shared" si="82"/>
        <v>0.44376015698017801</v>
      </c>
      <c r="BT751" s="6">
        <f t="shared" si="83"/>
        <v>0</v>
      </c>
    </row>
    <row r="752" spans="1:72">
      <c r="A752">
        <v>27</v>
      </c>
      <c r="B752">
        <v>21</v>
      </c>
      <c r="C752" s="3">
        <v>1.90778688829802</v>
      </c>
      <c r="D752" s="3">
        <v>0.52900475926076396</v>
      </c>
      <c r="E752" s="3">
        <v>-1.65473341905359E-14</v>
      </c>
      <c r="Q752">
        <v>27</v>
      </c>
      <c r="R752">
        <v>21</v>
      </c>
      <c r="S752" s="3">
        <v>1.90778688829802</v>
      </c>
      <c r="T752" s="3">
        <v>0.52900475926076396</v>
      </c>
      <c r="U752" s="3">
        <f t="shared" si="77"/>
        <v>5.5264435003563349E-15</v>
      </c>
      <c r="AT752" cm="1">
        <f t="array" ref="AT752">_xlfn.XLOOKUP(1, ($AP$2:$AP$14 &lt;= U752) * ($AQ$2:$AQ$14 &gt;= U752), $AO$2:$AO$14, "範囲外")</f>
        <v>7</v>
      </c>
      <c r="AU752">
        <v>27</v>
      </c>
      <c r="AV752">
        <v>21</v>
      </c>
      <c r="AW752" s="3">
        <f t="shared" si="78"/>
        <v>1.90778688829802</v>
      </c>
      <c r="AX752" s="3">
        <f t="shared" si="79"/>
        <v>0.52900475926076396</v>
      </c>
      <c r="AY752" s="3">
        <f t="shared" si="80"/>
        <v>0</v>
      </c>
      <c r="BP752" s="4">
        <v>27</v>
      </c>
      <c r="BQ752" s="4">
        <v>21</v>
      </c>
      <c r="BR752" s="6">
        <f t="shared" si="81"/>
        <v>1.90778688829802</v>
      </c>
      <c r="BS752" s="6">
        <f t="shared" si="82"/>
        <v>0.52900475926076396</v>
      </c>
      <c r="BT752" s="6">
        <f t="shared" si="83"/>
        <v>0</v>
      </c>
    </row>
    <row r="753" spans="1:72">
      <c r="A753">
        <v>27</v>
      </c>
      <c r="B753">
        <v>22</v>
      </c>
      <c r="C753" s="3">
        <v>1.9667691289895199</v>
      </c>
      <c r="D753" s="3">
        <v>0.573088489199161</v>
      </c>
      <c r="E753" s="3">
        <v>-1.7972362765045099E-14</v>
      </c>
      <c r="Q753">
        <v>27</v>
      </c>
      <c r="R753">
        <v>22</v>
      </c>
      <c r="S753" s="3">
        <v>1.9667691289895199</v>
      </c>
      <c r="T753" s="3">
        <v>0.573088489199161</v>
      </c>
      <c r="U753" s="3">
        <f t="shared" si="77"/>
        <v>5.8422402718052679E-15</v>
      </c>
      <c r="AT753" cm="1">
        <f t="array" ref="AT753">_xlfn.XLOOKUP(1, ($AP$2:$AP$14 &lt;= U753) * ($AQ$2:$AQ$14 &gt;= U753), $AO$2:$AO$14, "範囲外")</f>
        <v>7</v>
      </c>
      <c r="AU753">
        <v>27</v>
      </c>
      <c r="AV753">
        <v>22</v>
      </c>
      <c r="AW753" s="3">
        <f t="shared" si="78"/>
        <v>1.9667691289895199</v>
      </c>
      <c r="AX753" s="3">
        <f t="shared" si="79"/>
        <v>0.573088489199161</v>
      </c>
      <c r="AY753" s="3">
        <f t="shared" si="80"/>
        <v>0</v>
      </c>
      <c r="BP753" s="4">
        <v>27</v>
      </c>
      <c r="BQ753" s="4">
        <v>22</v>
      </c>
      <c r="BR753" s="6">
        <f t="shared" si="81"/>
        <v>1.9667691289895199</v>
      </c>
      <c r="BS753" s="6">
        <f t="shared" si="82"/>
        <v>0.573088489199161</v>
      </c>
      <c r="BT753" s="6">
        <f t="shared" si="83"/>
        <v>0</v>
      </c>
    </row>
    <row r="754" spans="1:72">
      <c r="A754">
        <v>27</v>
      </c>
      <c r="B754">
        <v>23</v>
      </c>
      <c r="C754" s="3">
        <v>2.1437158510640302</v>
      </c>
      <c r="D754" s="3">
        <v>0.70533967901435102</v>
      </c>
      <c r="E754" s="3">
        <v>-2.1926097602329699E-14</v>
      </c>
      <c r="Q754">
        <v>27</v>
      </c>
      <c r="R754">
        <v>23</v>
      </c>
      <c r="S754" s="3">
        <v>2.1437158510640302</v>
      </c>
      <c r="T754" s="3">
        <v>0.70533967901435102</v>
      </c>
      <c r="U754" s="3">
        <f t="shared" si="77"/>
        <v>6.4738338147031349E-15</v>
      </c>
      <c r="AT754" cm="1">
        <f t="array" ref="AT754">_xlfn.XLOOKUP(1, ($AP$2:$AP$14 &lt;= U754) * ($AQ$2:$AQ$14 &gt;= U754), $AO$2:$AO$14, "範囲外")</f>
        <v>7</v>
      </c>
      <c r="AU754">
        <v>27</v>
      </c>
      <c r="AV754">
        <v>23</v>
      </c>
      <c r="AW754" s="3">
        <f t="shared" si="78"/>
        <v>2.1437158510640302</v>
      </c>
      <c r="AX754" s="3">
        <f t="shared" si="79"/>
        <v>0.70533967901435102</v>
      </c>
      <c r="AY754" s="3">
        <f t="shared" si="80"/>
        <v>0</v>
      </c>
      <c r="BP754" s="4">
        <v>27</v>
      </c>
      <c r="BQ754" s="4">
        <v>23</v>
      </c>
      <c r="BR754" s="6">
        <f t="shared" si="81"/>
        <v>2.1437158510640302</v>
      </c>
      <c r="BS754" s="6">
        <f t="shared" si="82"/>
        <v>0.70533967901435102</v>
      </c>
      <c r="BT754" s="6">
        <f t="shared" si="83"/>
        <v>0</v>
      </c>
    </row>
    <row r="755" spans="1:72">
      <c r="A755">
        <v>27</v>
      </c>
      <c r="B755">
        <v>24</v>
      </c>
      <c r="C755" s="3">
        <v>1.19999999999999</v>
      </c>
      <c r="D755" s="3">
        <v>0.59999999999999498</v>
      </c>
      <c r="E755" s="3">
        <v>-6.36710425608688E-16</v>
      </c>
      <c r="Q755">
        <v>27</v>
      </c>
      <c r="R755">
        <v>24</v>
      </c>
      <c r="S755" s="3">
        <v>1.19999999999999</v>
      </c>
      <c r="T755" s="3">
        <v>0.59999999999999498</v>
      </c>
      <c r="U755" s="3">
        <f t="shared" si="77"/>
        <v>1.5789838572446671E-16</v>
      </c>
      <c r="AT755" cm="1">
        <f t="array" ref="AT755">_xlfn.XLOOKUP(1, ($AP$2:$AP$14 &lt;= U755) * ($AQ$2:$AQ$14 &gt;= U755), $AO$2:$AO$14, "範囲外")</f>
        <v>7</v>
      </c>
      <c r="AU755">
        <v>27</v>
      </c>
      <c r="AV755">
        <v>24</v>
      </c>
      <c r="AW755" s="3">
        <f t="shared" si="78"/>
        <v>1.19999999999999</v>
      </c>
      <c r="AX755" s="3">
        <f t="shared" si="79"/>
        <v>0.59999999999999498</v>
      </c>
      <c r="AY755" s="3">
        <f t="shared" si="80"/>
        <v>0</v>
      </c>
      <c r="BP755" s="4">
        <v>27</v>
      </c>
      <c r="BQ755" s="4">
        <v>24</v>
      </c>
      <c r="BR755" s="6">
        <f t="shared" si="81"/>
        <v>1.19999999999999</v>
      </c>
      <c r="BS755" s="6">
        <f t="shared" si="82"/>
        <v>0.59999999999999498</v>
      </c>
      <c r="BT755" s="6">
        <f t="shared" si="83"/>
        <v>0</v>
      </c>
    </row>
    <row r="756" spans="1:72">
      <c r="A756">
        <v>27</v>
      </c>
      <c r="B756">
        <v>25</v>
      </c>
      <c r="C756" s="3">
        <v>1.19999999999999</v>
      </c>
      <c r="D756" s="3">
        <v>0.64999999999999403</v>
      </c>
      <c r="E756" s="3">
        <v>-6.2866943940212096E-16</v>
      </c>
      <c r="Q756">
        <v>27</v>
      </c>
      <c r="R756">
        <v>25</v>
      </c>
      <c r="S756" s="3">
        <v>1.19999999999999</v>
      </c>
      <c r="T756" s="3">
        <v>0.64999999999999403</v>
      </c>
      <c r="U756" s="3">
        <f t="shared" si="77"/>
        <v>1.5789838572446671E-16</v>
      </c>
      <c r="AT756" cm="1">
        <f t="array" ref="AT756">_xlfn.XLOOKUP(1, ($AP$2:$AP$14 &lt;= U756) * ($AQ$2:$AQ$14 &gt;= U756), $AO$2:$AO$14, "範囲外")</f>
        <v>7</v>
      </c>
      <c r="AU756">
        <v>27</v>
      </c>
      <c r="AV756">
        <v>25</v>
      </c>
      <c r="AW756" s="3">
        <f t="shared" si="78"/>
        <v>1.19999999999999</v>
      </c>
      <c r="AX756" s="3">
        <f t="shared" si="79"/>
        <v>0.64999999999999403</v>
      </c>
      <c r="AY756" s="3">
        <f t="shared" si="80"/>
        <v>0</v>
      </c>
      <c r="BP756" s="4">
        <v>27</v>
      </c>
      <c r="BQ756" s="4">
        <v>25</v>
      </c>
      <c r="BR756" s="6">
        <f t="shared" si="81"/>
        <v>1.19999999999999</v>
      </c>
      <c r="BS756" s="6">
        <f t="shared" si="82"/>
        <v>0.64999999999999403</v>
      </c>
      <c r="BT756" s="6">
        <f t="shared" si="83"/>
        <v>0</v>
      </c>
    </row>
    <row r="757" spans="1:72">
      <c r="A757">
        <v>27</v>
      </c>
      <c r="B757">
        <v>26</v>
      </c>
      <c r="C757" s="3">
        <v>1.19999999999999</v>
      </c>
      <c r="D757" s="3">
        <v>0.79999999999999905</v>
      </c>
      <c r="E757" s="3">
        <v>-6.0947612894902004E-16</v>
      </c>
      <c r="Q757">
        <v>27</v>
      </c>
      <c r="R757">
        <v>26</v>
      </c>
      <c r="S757" s="3">
        <v>1.19999999999999</v>
      </c>
      <c r="T757" s="3">
        <v>0.79999999999999905</v>
      </c>
      <c r="U757" s="3">
        <f t="shared" si="77"/>
        <v>1.5789838572446671E-16</v>
      </c>
      <c r="AT757" cm="1">
        <f t="array" ref="AT757">_xlfn.XLOOKUP(1, ($AP$2:$AP$14 &lt;= U757) * ($AQ$2:$AQ$14 &gt;= U757), $AO$2:$AO$14, "範囲外")</f>
        <v>7</v>
      </c>
      <c r="AU757">
        <v>27</v>
      </c>
      <c r="AV757">
        <v>26</v>
      </c>
      <c r="AW757" s="3">
        <f t="shared" si="78"/>
        <v>1.19999999999999</v>
      </c>
      <c r="AX757" s="3">
        <f t="shared" si="79"/>
        <v>0.79999999999999905</v>
      </c>
      <c r="AY757" s="3">
        <f t="shared" si="80"/>
        <v>0</v>
      </c>
      <c r="BP757" s="4">
        <v>27</v>
      </c>
      <c r="BQ757" s="4">
        <v>26</v>
      </c>
      <c r="BR757" s="6">
        <f t="shared" si="81"/>
        <v>1.19999999999999</v>
      </c>
      <c r="BS757" s="6">
        <f t="shared" si="82"/>
        <v>0.79999999999999905</v>
      </c>
      <c r="BT757" s="6">
        <f t="shared" si="83"/>
        <v>0</v>
      </c>
    </row>
    <row r="758" spans="1:72">
      <c r="A758">
        <v>28</v>
      </c>
      <c r="B758">
        <v>0</v>
      </c>
      <c r="C758" s="3">
        <v>2.44807544150675</v>
      </c>
      <c r="D758" s="3">
        <v>0.33282011773513598</v>
      </c>
      <c r="E758" s="3">
        <v>-2.8626849654333798E-14</v>
      </c>
      <c r="Q758">
        <v>28</v>
      </c>
      <c r="R758">
        <v>0</v>
      </c>
      <c r="S758" s="3">
        <v>2.44807544150675</v>
      </c>
      <c r="T758" s="3">
        <v>0.33282011773513598</v>
      </c>
      <c r="U758" s="3">
        <f t="shared" si="77"/>
        <v>7.263325743325468E-15</v>
      </c>
      <c r="AT758" cm="1">
        <f t="array" ref="AT758">_xlfn.XLOOKUP(1, ($AP$2:$AP$14 &lt;= U758) * ($AQ$2:$AQ$14 &gt;= U758), $AO$2:$AO$14, "範囲外")</f>
        <v>7</v>
      </c>
      <c r="AU758">
        <v>28</v>
      </c>
      <c r="AV758">
        <v>0</v>
      </c>
      <c r="AW758" s="3">
        <f t="shared" si="78"/>
        <v>2.44807544150675</v>
      </c>
      <c r="AX758" s="3">
        <f t="shared" si="79"/>
        <v>0.33282011773513598</v>
      </c>
      <c r="AY758" s="3">
        <f t="shared" si="80"/>
        <v>0</v>
      </c>
      <c r="BP758" s="4">
        <v>28</v>
      </c>
      <c r="BQ758" s="4">
        <v>0</v>
      </c>
      <c r="BR758" s="6">
        <f t="shared" si="81"/>
        <v>2.44807544150675</v>
      </c>
      <c r="BS758" s="6">
        <f t="shared" si="82"/>
        <v>0.33282011773513598</v>
      </c>
      <c r="BT758" s="6">
        <f t="shared" si="83"/>
        <v>0</v>
      </c>
    </row>
    <row r="759" spans="1:72">
      <c r="A759">
        <v>28</v>
      </c>
      <c r="B759">
        <v>1</v>
      </c>
      <c r="C759" s="3">
        <v>2.5520817282989698</v>
      </c>
      <c r="D759" s="3">
        <v>0.36055512754639601</v>
      </c>
      <c r="E759" s="3">
        <v>-3.0884906623072298E-14</v>
      </c>
      <c r="Q759">
        <v>28</v>
      </c>
      <c r="R759">
        <v>1</v>
      </c>
      <c r="S759" s="3">
        <v>2.5520817282989698</v>
      </c>
      <c r="T759" s="3">
        <v>0.36055512754639601</v>
      </c>
      <c r="U759" s="3">
        <f t="shared" si="77"/>
        <v>7.737020900498868E-15</v>
      </c>
      <c r="AT759" cm="1">
        <f t="array" ref="AT759">_xlfn.XLOOKUP(1, ($AP$2:$AP$14 &lt;= U759) * ($AQ$2:$AQ$14 &gt;= U759), $AO$2:$AO$14, "範囲外")</f>
        <v>7</v>
      </c>
      <c r="AU759">
        <v>28</v>
      </c>
      <c r="AV759">
        <v>1</v>
      </c>
      <c r="AW759" s="3">
        <f t="shared" si="78"/>
        <v>2.5520817282989698</v>
      </c>
      <c r="AX759" s="3">
        <f t="shared" si="79"/>
        <v>0.36055512754639601</v>
      </c>
      <c r="AY759" s="3">
        <f t="shared" si="80"/>
        <v>0</v>
      </c>
      <c r="BP759" s="4">
        <v>28</v>
      </c>
      <c r="BQ759" s="4">
        <v>1</v>
      </c>
      <c r="BR759" s="6">
        <f t="shared" si="81"/>
        <v>2.5520817282989698</v>
      </c>
      <c r="BS759" s="6">
        <f t="shared" si="82"/>
        <v>0.36055512754639601</v>
      </c>
      <c r="BT759" s="6">
        <f t="shared" si="83"/>
        <v>0</v>
      </c>
    </row>
    <row r="760" spans="1:72">
      <c r="A760">
        <v>28</v>
      </c>
      <c r="B760">
        <v>2</v>
      </c>
      <c r="C760" s="3">
        <v>2.8641005886756501</v>
      </c>
      <c r="D760" s="3">
        <v>0.44376015698017801</v>
      </c>
      <c r="E760" s="3">
        <v>-3.7877878223014602E-14</v>
      </c>
      <c r="Q760">
        <v>28</v>
      </c>
      <c r="R760">
        <v>2</v>
      </c>
      <c r="S760" s="3">
        <v>2.8641005886756501</v>
      </c>
      <c r="T760" s="3">
        <v>0.44376015698017801</v>
      </c>
      <c r="U760" s="3">
        <f t="shared" si="77"/>
        <v>8.210716057672268E-15</v>
      </c>
      <c r="AT760" cm="1">
        <f t="array" ref="AT760">_xlfn.XLOOKUP(1, ($AP$2:$AP$14 &lt;= U760) * ($AQ$2:$AQ$14 &gt;= U760), $AO$2:$AO$14, "範囲外")</f>
        <v>7</v>
      </c>
      <c r="AU760">
        <v>28</v>
      </c>
      <c r="AV760">
        <v>2</v>
      </c>
      <c r="AW760" s="3">
        <f t="shared" si="78"/>
        <v>2.8641005886756501</v>
      </c>
      <c r="AX760" s="3">
        <f t="shared" si="79"/>
        <v>0.44376015698017801</v>
      </c>
      <c r="AY760" s="3">
        <f t="shared" si="80"/>
        <v>0</v>
      </c>
      <c r="BP760" s="4">
        <v>28</v>
      </c>
      <c r="BQ760" s="4">
        <v>2</v>
      </c>
      <c r="BR760" s="6">
        <f t="shared" si="81"/>
        <v>2.8641005886756501</v>
      </c>
      <c r="BS760" s="6">
        <f t="shared" si="82"/>
        <v>0.44376015698017801</v>
      </c>
      <c r="BT760" s="6">
        <f t="shared" si="83"/>
        <v>0</v>
      </c>
    </row>
    <row r="761" spans="1:72">
      <c r="A761">
        <v>28</v>
      </c>
      <c r="B761">
        <v>3</v>
      </c>
      <c r="C761" s="3">
        <v>1.90778688829802</v>
      </c>
      <c r="D761" s="3">
        <v>0.52900475926076396</v>
      </c>
      <c r="E761" s="3">
        <v>-1.65473341905359E-14</v>
      </c>
      <c r="Q761">
        <v>28</v>
      </c>
      <c r="R761">
        <v>3</v>
      </c>
      <c r="S761" s="3">
        <v>1.90778688829802</v>
      </c>
      <c r="T761" s="3">
        <v>0.52900475926076396</v>
      </c>
      <c r="U761" s="3">
        <f t="shared" si="77"/>
        <v>5.5264435003563349E-15</v>
      </c>
      <c r="AT761" cm="1">
        <f t="array" ref="AT761">_xlfn.XLOOKUP(1, ($AP$2:$AP$14 &lt;= U761) * ($AQ$2:$AQ$14 &gt;= U761), $AO$2:$AO$14, "範囲外")</f>
        <v>7</v>
      </c>
      <c r="AU761">
        <v>28</v>
      </c>
      <c r="AV761">
        <v>3</v>
      </c>
      <c r="AW761" s="3">
        <f t="shared" si="78"/>
        <v>1.90778688829802</v>
      </c>
      <c r="AX761" s="3">
        <f t="shared" si="79"/>
        <v>0.52900475926076396</v>
      </c>
      <c r="AY761" s="3">
        <f t="shared" si="80"/>
        <v>0</v>
      </c>
      <c r="BP761" s="4">
        <v>28</v>
      </c>
      <c r="BQ761" s="4">
        <v>3</v>
      </c>
      <c r="BR761" s="6">
        <f t="shared" si="81"/>
        <v>1.90778688829802</v>
      </c>
      <c r="BS761" s="6">
        <f t="shared" si="82"/>
        <v>0.52900475926076396</v>
      </c>
      <c r="BT761" s="6">
        <f t="shared" si="83"/>
        <v>0</v>
      </c>
    </row>
    <row r="762" spans="1:72">
      <c r="A762">
        <v>28</v>
      </c>
      <c r="B762">
        <v>4</v>
      </c>
      <c r="C762" s="3">
        <v>1.9667691289895199</v>
      </c>
      <c r="D762" s="3">
        <v>0.573088489199161</v>
      </c>
      <c r="E762" s="3">
        <v>-1.7972362765045099E-14</v>
      </c>
      <c r="Q762">
        <v>28</v>
      </c>
      <c r="R762">
        <v>4</v>
      </c>
      <c r="S762" s="3">
        <v>1.9667691289895199</v>
      </c>
      <c r="T762" s="3">
        <v>0.573088489199161</v>
      </c>
      <c r="U762" s="3">
        <f t="shared" si="77"/>
        <v>5.8422402718052679E-15</v>
      </c>
      <c r="AT762" cm="1">
        <f t="array" ref="AT762">_xlfn.XLOOKUP(1, ($AP$2:$AP$14 &lt;= U762) * ($AQ$2:$AQ$14 &gt;= U762), $AO$2:$AO$14, "範囲外")</f>
        <v>7</v>
      </c>
      <c r="AU762">
        <v>28</v>
      </c>
      <c r="AV762">
        <v>4</v>
      </c>
      <c r="AW762" s="3">
        <f t="shared" si="78"/>
        <v>1.9667691289895199</v>
      </c>
      <c r="AX762" s="3">
        <f t="shared" si="79"/>
        <v>0.573088489199161</v>
      </c>
      <c r="AY762" s="3">
        <f t="shared" si="80"/>
        <v>0</v>
      </c>
      <c r="BP762" s="4">
        <v>28</v>
      </c>
      <c r="BQ762" s="4">
        <v>4</v>
      </c>
      <c r="BR762" s="6">
        <f t="shared" si="81"/>
        <v>1.9667691289895199</v>
      </c>
      <c r="BS762" s="6">
        <f t="shared" si="82"/>
        <v>0.573088489199161</v>
      </c>
      <c r="BT762" s="6">
        <f t="shared" si="83"/>
        <v>0</v>
      </c>
    </row>
    <row r="763" spans="1:72">
      <c r="A763">
        <v>28</v>
      </c>
      <c r="B763">
        <v>5</v>
      </c>
      <c r="C763" s="3">
        <v>2.1437158510640302</v>
      </c>
      <c r="D763" s="3">
        <v>0.70533967901435102</v>
      </c>
      <c r="E763" s="3">
        <v>-2.1926097602329699E-14</v>
      </c>
      <c r="Q763">
        <v>28</v>
      </c>
      <c r="R763">
        <v>5</v>
      </c>
      <c r="S763" s="3">
        <v>2.1437158510640302</v>
      </c>
      <c r="T763" s="3">
        <v>0.70533967901435102</v>
      </c>
      <c r="U763" s="3">
        <f t="shared" si="77"/>
        <v>6.4738338147031349E-15</v>
      </c>
      <c r="AT763" cm="1">
        <f t="array" ref="AT763">_xlfn.XLOOKUP(1, ($AP$2:$AP$14 &lt;= U763) * ($AQ$2:$AQ$14 &gt;= U763), $AO$2:$AO$14, "範囲外")</f>
        <v>7</v>
      </c>
      <c r="AU763">
        <v>28</v>
      </c>
      <c r="AV763">
        <v>5</v>
      </c>
      <c r="AW763" s="3">
        <f t="shared" si="78"/>
        <v>2.1437158510640302</v>
      </c>
      <c r="AX763" s="3">
        <f t="shared" si="79"/>
        <v>0.70533967901435102</v>
      </c>
      <c r="AY763" s="3">
        <f t="shared" si="80"/>
        <v>0</v>
      </c>
      <c r="BP763" s="4">
        <v>28</v>
      </c>
      <c r="BQ763" s="4">
        <v>5</v>
      </c>
      <c r="BR763" s="6">
        <f t="shared" si="81"/>
        <v>2.1437158510640302</v>
      </c>
      <c r="BS763" s="6">
        <f t="shared" si="82"/>
        <v>0.70533967901435102</v>
      </c>
      <c r="BT763" s="6">
        <f t="shared" si="83"/>
        <v>0</v>
      </c>
    </row>
    <row r="764" spans="1:72">
      <c r="A764">
        <v>28</v>
      </c>
      <c r="B764">
        <v>6</v>
      </c>
      <c r="C764" s="3">
        <v>1.19999999999999</v>
      </c>
      <c r="D764" s="3">
        <v>0.59999999999999498</v>
      </c>
      <c r="E764" s="3">
        <v>-6.36710425608688E-16</v>
      </c>
      <c r="Q764">
        <v>28</v>
      </c>
      <c r="R764">
        <v>6</v>
      </c>
      <c r="S764" s="3">
        <v>1.19999999999999</v>
      </c>
      <c r="T764" s="3">
        <v>0.59999999999999498</v>
      </c>
      <c r="U764" s="3">
        <f t="shared" si="77"/>
        <v>1.5789838572446671E-16</v>
      </c>
      <c r="AT764" cm="1">
        <f t="array" ref="AT764">_xlfn.XLOOKUP(1, ($AP$2:$AP$14 &lt;= U764) * ($AQ$2:$AQ$14 &gt;= U764), $AO$2:$AO$14, "範囲外")</f>
        <v>7</v>
      </c>
      <c r="AU764">
        <v>28</v>
      </c>
      <c r="AV764">
        <v>6</v>
      </c>
      <c r="AW764" s="3">
        <f t="shared" si="78"/>
        <v>1.19999999999999</v>
      </c>
      <c r="AX764" s="3">
        <f t="shared" si="79"/>
        <v>0.59999999999999498</v>
      </c>
      <c r="AY764" s="3">
        <f t="shared" si="80"/>
        <v>0</v>
      </c>
      <c r="BP764" s="4">
        <v>28</v>
      </c>
      <c r="BQ764" s="4">
        <v>6</v>
      </c>
      <c r="BR764" s="6">
        <f t="shared" si="81"/>
        <v>1.19999999999999</v>
      </c>
      <c r="BS764" s="6">
        <f t="shared" si="82"/>
        <v>0.59999999999999498</v>
      </c>
      <c r="BT764" s="6">
        <f t="shared" si="83"/>
        <v>0</v>
      </c>
    </row>
    <row r="765" spans="1:72">
      <c r="A765">
        <v>28</v>
      </c>
      <c r="B765">
        <v>7</v>
      </c>
      <c r="C765" s="3">
        <v>1.19999999999999</v>
      </c>
      <c r="D765" s="3">
        <v>0.64999999999999403</v>
      </c>
      <c r="E765" s="3">
        <v>-6.2866943940212096E-16</v>
      </c>
      <c r="Q765">
        <v>28</v>
      </c>
      <c r="R765">
        <v>7</v>
      </c>
      <c r="S765" s="3">
        <v>1.19999999999999</v>
      </c>
      <c r="T765" s="3">
        <v>0.64999999999999403</v>
      </c>
      <c r="U765" s="3">
        <f t="shared" si="77"/>
        <v>1.5789838572446671E-16</v>
      </c>
      <c r="AT765" cm="1">
        <f t="array" ref="AT765">_xlfn.XLOOKUP(1, ($AP$2:$AP$14 &lt;= U765) * ($AQ$2:$AQ$14 &gt;= U765), $AO$2:$AO$14, "範囲外")</f>
        <v>7</v>
      </c>
      <c r="AU765">
        <v>28</v>
      </c>
      <c r="AV765">
        <v>7</v>
      </c>
      <c r="AW765" s="3">
        <f t="shared" si="78"/>
        <v>1.19999999999999</v>
      </c>
      <c r="AX765" s="3">
        <f t="shared" si="79"/>
        <v>0.64999999999999403</v>
      </c>
      <c r="AY765" s="3">
        <f t="shared" si="80"/>
        <v>0</v>
      </c>
      <c r="BP765" s="4">
        <v>28</v>
      </c>
      <c r="BQ765" s="4">
        <v>7</v>
      </c>
      <c r="BR765" s="6">
        <f t="shared" si="81"/>
        <v>1.19999999999999</v>
      </c>
      <c r="BS765" s="6">
        <f t="shared" si="82"/>
        <v>0.64999999999999403</v>
      </c>
      <c r="BT765" s="6">
        <f t="shared" si="83"/>
        <v>0</v>
      </c>
    </row>
    <row r="766" spans="1:72">
      <c r="A766">
        <v>28</v>
      </c>
      <c r="B766">
        <v>8</v>
      </c>
      <c r="C766" s="3">
        <v>1.19999999999999</v>
      </c>
      <c r="D766" s="3">
        <v>0.79999999999999905</v>
      </c>
      <c r="E766" s="3">
        <v>-6.0947612894902004E-16</v>
      </c>
      <c r="Q766">
        <v>28</v>
      </c>
      <c r="R766">
        <v>8</v>
      </c>
      <c r="S766" s="3">
        <v>1.19999999999999</v>
      </c>
      <c r="T766" s="3">
        <v>0.79999999999999905</v>
      </c>
      <c r="U766" s="3">
        <f t="shared" si="77"/>
        <v>1.5789838572446671E-16</v>
      </c>
      <c r="AT766" cm="1">
        <f t="array" ref="AT766">_xlfn.XLOOKUP(1, ($AP$2:$AP$14 &lt;= U766) * ($AQ$2:$AQ$14 &gt;= U766), $AO$2:$AO$14, "範囲外")</f>
        <v>7</v>
      </c>
      <c r="AU766">
        <v>28</v>
      </c>
      <c r="AV766">
        <v>8</v>
      </c>
      <c r="AW766" s="3">
        <f t="shared" si="78"/>
        <v>1.19999999999999</v>
      </c>
      <c r="AX766" s="3">
        <f t="shared" si="79"/>
        <v>0.79999999999999905</v>
      </c>
      <c r="AY766" s="3">
        <f t="shared" si="80"/>
        <v>0</v>
      </c>
      <c r="BP766" s="4">
        <v>28</v>
      </c>
      <c r="BQ766" s="4">
        <v>8</v>
      </c>
      <c r="BR766" s="6">
        <f t="shared" si="81"/>
        <v>1.19999999999999</v>
      </c>
      <c r="BS766" s="6">
        <f t="shared" si="82"/>
        <v>0.79999999999999905</v>
      </c>
      <c r="BT766" s="6">
        <f t="shared" si="83"/>
        <v>0</v>
      </c>
    </row>
    <row r="767" spans="1:72">
      <c r="A767">
        <v>28</v>
      </c>
      <c r="B767">
        <v>9</v>
      </c>
      <c r="C767" s="3">
        <v>2.44807544150675</v>
      </c>
      <c r="D767" s="3">
        <v>0.33282011773513598</v>
      </c>
      <c r="E767" s="3">
        <v>-2.8626849654333798E-14</v>
      </c>
      <c r="Q767">
        <v>28</v>
      </c>
      <c r="R767">
        <v>9</v>
      </c>
      <c r="S767" s="3">
        <v>2.44807544150675</v>
      </c>
      <c r="T767" s="3">
        <v>0.33282011773513598</v>
      </c>
      <c r="U767" s="3">
        <f t="shared" si="77"/>
        <v>7.263325743325468E-15</v>
      </c>
      <c r="AT767" cm="1">
        <f t="array" ref="AT767">_xlfn.XLOOKUP(1, ($AP$2:$AP$14 &lt;= U767) * ($AQ$2:$AQ$14 &gt;= U767), $AO$2:$AO$14, "範囲外")</f>
        <v>7</v>
      </c>
      <c r="AU767">
        <v>28</v>
      </c>
      <c r="AV767">
        <v>9</v>
      </c>
      <c r="AW767" s="3">
        <f t="shared" si="78"/>
        <v>2.44807544150675</v>
      </c>
      <c r="AX767" s="3">
        <f t="shared" si="79"/>
        <v>0.33282011773513598</v>
      </c>
      <c r="AY767" s="3">
        <f t="shared" si="80"/>
        <v>0</v>
      </c>
      <c r="BP767" s="4">
        <v>28</v>
      </c>
      <c r="BQ767" s="4">
        <v>9</v>
      </c>
      <c r="BR767" s="6">
        <f t="shared" si="81"/>
        <v>2.44807544150675</v>
      </c>
      <c r="BS767" s="6">
        <f t="shared" si="82"/>
        <v>0.33282011773513598</v>
      </c>
      <c r="BT767" s="6">
        <f t="shared" si="83"/>
        <v>0</v>
      </c>
    </row>
    <row r="768" spans="1:72">
      <c r="A768">
        <v>28</v>
      </c>
      <c r="B768">
        <v>10</v>
      </c>
      <c r="C768" s="3">
        <v>2.5518558035847398</v>
      </c>
      <c r="D768" s="3">
        <v>0.36055512754639601</v>
      </c>
      <c r="E768" s="3">
        <v>7.4702415660375193E-2</v>
      </c>
      <c r="Q768">
        <v>28</v>
      </c>
      <c r="R768">
        <v>10</v>
      </c>
      <c r="S768" s="3">
        <v>2.5518558035847398</v>
      </c>
      <c r="T768" s="3">
        <v>0.36055512754639601</v>
      </c>
      <c r="U768" s="3">
        <f t="shared" si="77"/>
        <v>-1.8630934025114558E-2</v>
      </c>
      <c r="AT768" cm="1">
        <f t="array" ref="AT768">_xlfn.XLOOKUP(1, ($AP$2:$AP$14 &lt;= U768) * ($AQ$2:$AQ$14 &gt;= U768), $AO$2:$AO$14, "範囲外")</f>
        <v>8</v>
      </c>
      <c r="AU768">
        <v>28</v>
      </c>
      <c r="AV768">
        <v>10</v>
      </c>
      <c r="AW768" s="3">
        <f t="shared" si="78"/>
        <v>2.5518558035847398</v>
      </c>
      <c r="AX768" s="3">
        <f t="shared" si="79"/>
        <v>0.36055512754639601</v>
      </c>
      <c r="AY768" s="3">
        <f t="shared" si="80"/>
        <v>-2.4124275592000002E-2</v>
      </c>
      <c r="BP768" s="4">
        <v>28</v>
      </c>
      <c r="BQ768" s="4">
        <v>10</v>
      </c>
      <c r="BR768" s="6">
        <f t="shared" si="81"/>
        <v>2.5518558035847398</v>
      </c>
      <c r="BS768" s="6">
        <f t="shared" si="82"/>
        <v>0.36055512754639601</v>
      </c>
      <c r="BT768" s="6">
        <f t="shared" si="83"/>
        <v>-2.4124275592000002E-2</v>
      </c>
    </row>
    <row r="769" spans="1:72">
      <c r="A769">
        <v>28</v>
      </c>
      <c r="B769">
        <v>11</v>
      </c>
      <c r="C769" s="3">
        <v>2.8605903205088201</v>
      </c>
      <c r="D769" s="3">
        <v>0.44376015698017801</v>
      </c>
      <c r="E769" s="3">
        <v>0.34549320395315802</v>
      </c>
      <c r="Q769">
        <v>28</v>
      </c>
      <c r="R769">
        <v>11</v>
      </c>
      <c r="S769" s="3">
        <v>2.8605903205088201</v>
      </c>
      <c r="T769" s="3">
        <v>0.44376015698017801</v>
      </c>
      <c r="U769" s="3">
        <f t="shared" si="77"/>
        <v>-7.6518333753294435E-2</v>
      </c>
      <c r="AT769" cm="1">
        <f t="array" ref="AT769">_xlfn.XLOOKUP(1, ($AP$2:$AP$14 &lt;= U769) * ($AQ$2:$AQ$14 &gt;= U769), $AO$2:$AO$14, "範囲外")</f>
        <v>10</v>
      </c>
      <c r="AU769">
        <v>28</v>
      </c>
      <c r="AV769">
        <v>11</v>
      </c>
      <c r="AW769" s="3">
        <f t="shared" si="78"/>
        <v>2.8605903205088201</v>
      </c>
      <c r="AX769" s="3">
        <f t="shared" si="79"/>
        <v>0.44376015698017801</v>
      </c>
      <c r="AY769" s="3">
        <f t="shared" si="80"/>
        <v>-9.6406935026000007E-2</v>
      </c>
      <c r="BP769" s="4">
        <v>28</v>
      </c>
      <c r="BQ769" s="4">
        <v>11</v>
      </c>
      <c r="BR769" s="6">
        <f t="shared" si="81"/>
        <v>2.8605903205088201</v>
      </c>
      <c r="BS769" s="6">
        <f t="shared" si="82"/>
        <v>0.44376015698017801</v>
      </c>
      <c r="BT769" s="6">
        <f t="shared" si="83"/>
        <v>-9.6406935026000007E-2</v>
      </c>
    </row>
    <row r="770" spans="1:72">
      <c r="A770">
        <v>28</v>
      </c>
      <c r="B770">
        <v>12</v>
      </c>
      <c r="C770" s="3">
        <v>1.90778688829802</v>
      </c>
      <c r="D770" s="3">
        <v>0.52900475926076396</v>
      </c>
      <c r="E770" s="3">
        <v>-1.65539910475602E-14</v>
      </c>
      <c r="Q770">
        <v>28</v>
      </c>
      <c r="R770">
        <v>12</v>
      </c>
      <c r="S770" s="3">
        <v>1.90778688829802</v>
      </c>
      <c r="T770" s="3">
        <v>0.52900475926076396</v>
      </c>
      <c r="U770" s="3">
        <f t="shared" si="77"/>
        <v>5.5264435003563349E-15</v>
      </c>
      <c r="AT770" cm="1">
        <f t="array" ref="AT770">_xlfn.XLOOKUP(1, ($AP$2:$AP$14 &lt;= U770) * ($AQ$2:$AQ$14 &gt;= U770), $AO$2:$AO$14, "範囲外")</f>
        <v>7</v>
      </c>
      <c r="AU770">
        <v>28</v>
      </c>
      <c r="AV770">
        <v>12</v>
      </c>
      <c r="AW770" s="3">
        <f t="shared" si="78"/>
        <v>1.90778688829802</v>
      </c>
      <c r="AX770" s="3">
        <f t="shared" si="79"/>
        <v>0.52900475926076396</v>
      </c>
      <c r="AY770" s="3">
        <f t="shared" si="80"/>
        <v>0</v>
      </c>
      <c r="BP770" s="4">
        <v>28</v>
      </c>
      <c r="BQ770" s="4">
        <v>12</v>
      </c>
      <c r="BR770" s="6">
        <f t="shared" si="81"/>
        <v>1.90778688829802</v>
      </c>
      <c r="BS770" s="6">
        <f t="shared" si="82"/>
        <v>0.52900475926076396</v>
      </c>
      <c r="BT770" s="6">
        <f t="shared" si="83"/>
        <v>0</v>
      </c>
    </row>
    <row r="771" spans="1:72">
      <c r="A771">
        <v>28</v>
      </c>
      <c r="B771">
        <v>13</v>
      </c>
      <c r="C771" s="3">
        <v>1.96653112557883</v>
      </c>
      <c r="D771" s="3">
        <v>0.573088489199161</v>
      </c>
      <c r="E771" s="3">
        <v>5.2807272776788698E-2</v>
      </c>
      <c r="Q771">
        <v>28</v>
      </c>
      <c r="R771">
        <v>13</v>
      </c>
      <c r="S771" s="3">
        <v>1.96653112557883</v>
      </c>
      <c r="T771" s="3">
        <v>0.573088489199161</v>
      </c>
      <c r="U771" s="3">
        <f t="shared" ref="U771:U834" si="84">(2*ATAN2(E771,C771)*180/PI()-180)/180</f>
        <v>-1.7091047544496182E-2</v>
      </c>
      <c r="AT771" cm="1">
        <f t="array" ref="AT771">_xlfn.XLOOKUP(1, ($AP$2:$AP$14 &lt;= U771) * ($AQ$2:$AQ$14 &gt;= U771), $AO$2:$AO$14, "範囲外")</f>
        <v>8</v>
      </c>
      <c r="AU771">
        <v>28</v>
      </c>
      <c r="AV771">
        <v>13</v>
      </c>
      <c r="AW771" s="3">
        <f t="shared" ref="AW771:AW834" si="85">S771</f>
        <v>1.96653112557883</v>
      </c>
      <c r="AX771" s="3">
        <f t="shared" ref="AX771:AX834" si="86">T771</f>
        <v>0.573088489199161</v>
      </c>
      <c r="AY771" s="3">
        <f t="shared" ref="AY771:AY834" si="87">_xlfn.XLOOKUP(AT771, $AO$2:$AO$14, $AR$2:$AR$14)</f>
        <v>-2.4124275592000002E-2</v>
      </c>
      <c r="BP771" s="4">
        <v>28</v>
      </c>
      <c r="BQ771" s="4">
        <v>13</v>
      </c>
      <c r="BR771" s="6">
        <f t="shared" ref="BR771:BR834" si="88">IF((AW771&gt;5)*(AW771&lt;=6),5.5,AW771)</f>
        <v>1.96653112557883</v>
      </c>
      <c r="BS771" s="6">
        <f t="shared" ref="BS771:BS834" si="89">AX771</f>
        <v>0.573088489199161</v>
      </c>
      <c r="BT771" s="6">
        <f t="shared" ref="BT771:BT834" si="90">AY771</f>
        <v>-2.4124275592000002E-2</v>
      </c>
    </row>
    <row r="772" spans="1:72">
      <c r="A772">
        <v>28</v>
      </c>
      <c r="B772">
        <v>14</v>
      </c>
      <c r="C772" s="3">
        <v>2.1399678273943898</v>
      </c>
      <c r="D772" s="3">
        <v>0.70533967901435202</v>
      </c>
      <c r="E772" s="3">
        <v>0.23766441781810899</v>
      </c>
      <c r="Q772">
        <v>28</v>
      </c>
      <c r="R772">
        <v>14</v>
      </c>
      <c r="S772" s="3">
        <v>2.1399678273943898</v>
      </c>
      <c r="T772" s="3">
        <v>0.70533967901435202</v>
      </c>
      <c r="U772" s="3">
        <f t="shared" si="84"/>
        <v>-7.0414313021219421E-2</v>
      </c>
      <c r="AT772" cm="1">
        <f t="array" ref="AT772">_xlfn.XLOOKUP(1, ($AP$2:$AP$14 &lt;= U772) * ($AQ$2:$AQ$14 &gt;= U772), $AO$2:$AO$14, "範囲外")</f>
        <v>10</v>
      </c>
      <c r="AU772">
        <v>28</v>
      </c>
      <c r="AV772">
        <v>14</v>
      </c>
      <c r="AW772" s="3">
        <f t="shared" si="85"/>
        <v>2.1399678273943898</v>
      </c>
      <c r="AX772" s="3">
        <f t="shared" si="86"/>
        <v>0.70533967901435202</v>
      </c>
      <c r="AY772" s="3">
        <f t="shared" si="87"/>
        <v>-9.6406935026000007E-2</v>
      </c>
      <c r="BP772" s="4">
        <v>28</v>
      </c>
      <c r="BQ772" s="4">
        <v>14</v>
      </c>
      <c r="BR772" s="6">
        <f t="shared" si="88"/>
        <v>2.1399678273943898</v>
      </c>
      <c r="BS772" s="6">
        <f t="shared" si="89"/>
        <v>0.70533967901435202</v>
      </c>
      <c r="BT772" s="6">
        <f t="shared" si="90"/>
        <v>-9.6406935026000007E-2</v>
      </c>
    </row>
    <row r="773" spans="1:72">
      <c r="A773">
        <v>28</v>
      </c>
      <c r="B773">
        <v>15</v>
      </c>
      <c r="C773" s="3">
        <v>1.19999999999999</v>
      </c>
      <c r="D773" s="3">
        <v>0.59999999999999498</v>
      </c>
      <c r="E773" s="3">
        <v>-6.36710425608688E-16</v>
      </c>
      <c r="Q773">
        <v>28</v>
      </c>
      <c r="R773">
        <v>15</v>
      </c>
      <c r="S773" s="3">
        <v>1.19999999999999</v>
      </c>
      <c r="T773" s="3">
        <v>0.59999999999999498</v>
      </c>
      <c r="U773" s="3">
        <f t="shared" si="84"/>
        <v>1.5789838572446671E-16</v>
      </c>
      <c r="AT773" cm="1">
        <f t="array" ref="AT773">_xlfn.XLOOKUP(1, ($AP$2:$AP$14 &lt;= U773) * ($AQ$2:$AQ$14 &gt;= U773), $AO$2:$AO$14, "範囲外")</f>
        <v>7</v>
      </c>
      <c r="AU773">
        <v>28</v>
      </c>
      <c r="AV773">
        <v>15</v>
      </c>
      <c r="AW773" s="3">
        <f t="shared" si="85"/>
        <v>1.19999999999999</v>
      </c>
      <c r="AX773" s="3">
        <f t="shared" si="86"/>
        <v>0.59999999999999498</v>
      </c>
      <c r="AY773" s="3">
        <f t="shared" si="87"/>
        <v>0</v>
      </c>
      <c r="BP773" s="4">
        <v>28</v>
      </c>
      <c r="BQ773" s="4">
        <v>15</v>
      </c>
      <c r="BR773" s="6">
        <f t="shared" si="88"/>
        <v>1.19999999999999</v>
      </c>
      <c r="BS773" s="6">
        <f t="shared" si="89"/>
        <v>0.59999999999999498</v>
      </c>
      <c r="BT773" s="6">
        <f t="shared" si="90"/>
        <v>0</v>
      </c>
    </row>
    <row r="774" spans="1:72">
      <c r="A774">
        <v>28</v>
      </c>
      <c r="B774">
        <v>16</v>
      </c>
      <c r="C774" s="3">
        <v>1.1997461732983301</v>
      </c>
      <c r="D774" s="3">
        <v>0.64999999999999403</v>
      </c>
      <c r="E774" s="3">
        <v>2.41242755924597E-2</v>
      </c>
      <c r="Q774">
        <v>28</v>
      </c>
      <c r="R774">
        <v>16</v>
      </c>
      <c r="S774" s="3">
        <v>1.1997461732983301</v>
      </c>
      <c r="T774" s="3">
        <v>0.64999999999999403</v>
      </c>
      <c r="U774" s="3">
        <f t="shared" si="84"/>
        <v>-1.2799308562479596E-2</v>
      </c>
      <c r="AT774" cm="1">
        <f t="array" ref="AT774">_xlfn.XLOOKUP(1, ($AP$2:$AP$14 &lt;= U774) * ($AQ$2:$AQ$14 &gt;= U774), $AO$2:$AO$14, "範囲外")</f>
        <v>8</v>
      </c>
      <c r="AU774">
        <v>28</v>
      </c>
      <c r="AV774">
        <v>16</v>
      </c>
      <c r="AW774" s="3">
        <f t="shared" si="85"/>
        <v>1.1997461732983301</v>
      </c>
      <c r="AX774" s="3">
        <f t="shared" si="86"/>
        <v>0.64999999999999403</v>
      </c>
      <c r="AY774" s="3">
        <f t="shared" si="87"/>
        <v>-2.4124275592000002E-2</v>
      </c>
      <c r="BP774" s="4">
        <v>28</v>
      </c>
      <c r="BQ774" s="4">
        <v>16</v>
      </c>
      <c r="BR774" s="6">
        <f t="shared" si="88"/>
        <v>1.1997461732983301</v>
      </c>
      <c r="BS774" s="6">
        <f t="shared" si="89"/>
        <v>0.64999999999999403</v>
      </c>
      <c r="BT774" s="6">
        <f t="shared" si="90"/>
        <v>-2.4124275592000002E-2</v>
      </c>
    </row>
    <row r="775" spans="1:72">
      <c r="A775">
        <v>28</v>
      </c>
      <c r="B775">
        <v>17</v>
      </c>
      <c r="C775" s="3">
        <v>1.1959405127124401</v>
      </c>
      <c r="D775" s="3">
        <v>0.79999999999999905</v>
      </c>
      <c r="E775" s="3">
        <v>9.6406935026331395E-2</v>
      </c>
      <c r="Q775">
        <v>28</v>
      </c>
      <c r="R775">
        <v>17</v>
      </c>
      <c r="S775" s="3">
        <v>1.1959405127124401</v>
      </c>
      <c r="T775" s="3">
        <v>0.79999999999999905</v>
      </c>
      <c r="U775" s="3">
        <f t="shared" si="84"/>
        <v>-5.1208344905585866E-2</v>
      </c>
      <c r="AT775" cm="1">
        <f t="array" ref="AT775">_xlfn.XLOOKUP(1, ($AP$2:$AP$14 &lt;= U775) * ($AQ$2:$AQ$14 &gt;= U775), $AO$2:$AO$14, "範囲外")</f>
        <v>10</v>
      </c>
      <c r="AU775">
        <v>28</v>
      </c>
      <c r="AV775">
        <v>17</v>
      </c>
      <c r="AW775" s="3">
        <f t="shared" si="85"/>
        <v>1.1959405127124401</v>
      </c>
      <c r="AX775" s="3">
        <f t="shared" si="86"/>
        <v>0.79999999999999905</v>
      </c>
      <c r="AY775" s="3">
        <f t="shared" si="87"/>
        <v>-9.6406935026000007E-2</v>
      </c>
      <c r="BP775" s="4">
        <v>28</v>
      </c>
      <c r="BQ775" s="4">
        <v>17</v>
      </c>
      <c r="BR775" s="6">
        <f t="shared" si="88"/>
        <v>1.1959405127124401</v>
      </c>
      <c r="BS775" s="6">
        <f t="shared" si="89"/>
        <v>0.79999999999999905</v>
      </c>
      <c r="BT775" s="6">
        <f t="shared" si="90"/>
        <v>-9.6406935026000007E-2</v>
      </c>
    </row>
    <row r="776" spans="1:72">
      <c r="A776">
        <v>28</v>
      </c>
      <c r="B776">
        <v>18</v>
      </c>
      <c r="C776" s="3">
        <v>2.44807544150675</v>
      </c>
      <c r="D776" s="3">
        <v>0.33282011773513598</v>
      </c>
      <c r="E776" s="3">
        <v>-2.8626849654333798E-14</v>
      </c>
      <c r="Q776">
        <v>28</v>
      </c>
      <c r="R776">
        <v>18</v>
      </c>
      <c r="S776" s="3">
        <v>2.44807544150675</v>
      </c>
      <c r="T776" s="3">
        <v>0.33282011773513598</v>
      </c>
      <c r="U776" s="3">
        <f t="shared" si="84"/>
        <v>7.263325743325468E-15</v>
      </c>
      <c r="AT776" cm="1">
        <f t="array" ref="AT776">_xlfn.XLOOKUP(1, ($AP$2:$AP$14 &lt;= U776) * ($AQ$2:$AQ$14 &gt;= U776), $AO$2:$AO$14, "範囲外")</f>
        <v>7</v>
      </c>
      <c r="AU776">
        <v>28</v>
      </c>
      <c r="AV776">
        <v>18</v>
      </c>
      <c r="AW776" s="3">
        <f t="shared" si="85"/>
        <v>2.44807544150675</v>
      </c>
      <c r="AX776" s="3">
        <f t="shared" si="86"/>
        <v>0.33282011773513598</v>
      </c>
      <c r="AY776" s="3">
        <f t="shared" si="87"/>
        <v>0</v>
      </c>
      <c r="BP776" s="4">
        <v>28</v>
      </c>
      <c r="BQ776" s="4">
        <v>18</v>
      </c>
      <c r="BR776" s="6">
        <f t="shared" si="88"/>
        <v>2.44807544150675</v>
      </c>
      <c r="BS776" s="6">
        <f t="shared" si="89"/>
        <v>0.33282011773513598</v>
      </c>
      <c r="BT776" s="6">
        <f t="shared" si="90"/>
        <v>0</v>
      </c>
    </row>
    <row r="777" spans="1:72">
      <c r="A777">
        <v>28</v>
      </c>
      <c r="B777">
        <v>19</v>
      </c>
      <c r="C777" s="3">
        <v>2.5511781069024</v>
      </c>
      <c r="D777" s="3">
        <v>0.36055512754639601</v>
      </c>
      <c r="E777" s="3">
        <v>0.14940281721923701</v>
      </c>
      <c r="Q777">
        <v>28</v>
      </c>
      <c r="R777">
        <v>19</v>
      </c>
      <c r="S777" s="3">
        <v>2.5511781069024</v>
      </c>
      <c r="T777" s="3">
        <v>0.36055512754639601</v>
      </c>
      <c r="U777" s="3">
        <f t="shared" si="84"/>
        <v>-3.7239375546557735E-2</v>
      </c>
      <c r="AT777" cm="1">
        <f t="array" ref="AT777">_xlfn.XLOOKUP(1, ($AP$2:$AP$14 &lt;= U777) * ($AQ$2:$AQ$14 &gt;= U777), $AO$2:$AO$14, "範囲外")</f>
        <v>9</v>
      </c>
      <c r="AU777">
        <v>28</v>
      </c>
      <c r="AV777">
        <v>19</v>
      </c>
      <c r="AW777" s="3">
        <f t="shared" si="85"/>
        <v>2.5511781069024</v>
      </c>
      <c r="AX777" s="3">
        <f t="shared" si="86"/>
        <v>0.36055512754639601</v>
      </c>
      <c r="AY777" s="3">
        <f t="shared" si="87"/>
        <v>-4.8239531358999999E-2</v>
      </c>
      <c r="BP777" s="4">
        <v>28</v>
      </c>
      <c r="BQ777" s="4">
        <v>19</v>
      </c>
      <c r="BR777" s="6">
        <f t="shared" si="88"/>
        <v>2.5511781069024</v>
      </c>
      <c r="BS777" s="6">
        <f t="shared" si="89"/>
        <v>0.36055512754639601</v>
      </c>
      <c r="BT777" s="6">
        <f t="shared" si="90"/>
        <v>-4.8239531358999999E-2</v>
      </c>
    </row>
    <row r="778" spans="1:72">
      <c r="A778">
        <v>28</v>
      </c>
      <c r="B778">
        <v>20</v>
      </c>
      <c r="C778" s="3">
        <v>2.8500787394884801</v>
      </c>
      <c r="D778" s="3">
        <v>0.44376015698017801</v>
      </c>
      <c r="E778" s="3">
        <v>0.69096102897003997</v>
      </c>
      <c r="Q778">
        <v>28</v>
      </c>
      <c r="R778">
        <v>20</v>
      </c>
      <c r="S778" s="3">
        <v>2.8500787394884801</v>
      </c>
      <c r="T778" s="3">
        <v>0.44376015698017801</v>
      </c>
      <c r="U778" s="3">
        <f t="shared" si="84"/>
        <v>-0.15141798429983341</v>
      </c>
      <c r="AT778" cm="1">
        <f t="array" ref="AT778">_xlfn.XLOOKUP(1, ($AP$2:$AP$14 &lt;= U778) * ($AQ$2:$AQ$14 &gt;= U778), $AO$2:$AO$14, "範囲外")</f>
        <v>11</v>
      </c>
      <c r="AU778">
        <v>28</v>
      </c>
      <c r="AV778">
        <v>20</v>
      </c>
      <c r="AW778" s="3">
        <f t="shared" si="85"/>
        <v>2.8500787394884801</v>
      </c>
      <c r="AX778" s="3">
        <f t="shared" si="86"/>
        <v>0.44376015698017801</v>
      </c>
      <c r="AY778" s="3">
        <f t="shared" si="87"/>
        <v>-0.19223783601</v>
      </c>
      <c r="BP778" s="4">
        <v>28</v>
      </c>
      <c r="BQ778" s="4">
        <v>20</v>
      </c>
      <c r="BR778" s="6">
        <f t="shared" si="88"/>
        <v>2.8500787394884801</v>
      </c>
      <c r="BS778" s="6">
        <f t="shared" si="89"/>
        <v>0.44376015698017801</v>
      </c>
      <c r="BT778" s="6">
        <f t="shared" si="90"/>
        <v>-0.19223783601</v>
      </c>
    </row>
    <row r="779" spans="1:72">
      <c r="A779">
        <v>28</v>
      </c>
      <c r="B779">
        <v>21</v>
      </c>
      <c r="C779" s="3">
        <v>1.90778688829802</v>
      </c>
      <c r="D779" s="3">
        <v>0.52900475926076396</v>
      </c>
      <c r="E779" s="3">
        <v>-1.65473341905359E-14</v>
      </c>
      <c r="Q779">
        <v>28</v>
      </c>
      <c r="R779">
        <v>21</v>
      </c>
      <c r="S779" s="3">
        <v>1.90778688829802</v>
      </c>
      <c r="T779" s="3">
        <v>0.52900475926076396</v>
      </c>
      <c r="U779" s="3">
        <f t="shared" si="84"/>
        <v>5.5264435003563349E-15</v>
      </c>
      <c r="AT779" cm="1">
        <f t="array" ref="AT779">_xlfn.XLOOKUP(1, ($AP$2:$AP$14 &lt;= U779) * ($AQ$2:$AQ$14 &gt;= U779), $AO$2:$AO$14, "範囲外")</f>
        <v>7</v>
      </c>
      <c r="AU779">
        <v>28</v>
      </c>
      <c r="AV779">
        <v>21</v>
      </c>
      <c r="AW779" s="3">
        <f t="shared" si="85"/>
        <v>1.90778688829802</v>
      </c>
      <c r="AX779" s="3">
        <f t="shared" si="86"/>
        <v>0.52900475926076396</v>
      </c>
      <c r="AY779" s="3">
        <f t="shared" si="87"/>
        <v>0</v>
      </c>
      <c r="BP779" s="4">
        <v>28</v>
      </c>
      <c r="BQ779" s="4">
        <v>21</v>
      </c>
      <c r="BR779" s="6">
        <f t="shared" si="88"/>
        <v>1.90778688829802</v>
      </c>
      <c r="BS779" s="6">
        <f t="shared" si="89"/>
        <v>0.52900475926076396</v>
      </c>
      <c r="BT779" s="6">
        <f t="shared" si="90"/>
        <v>0</v>
      </c>
    </row>
    <row r="780" spans="1:72">
      <c r="A780">
        <v>28</v>
      </c>
      <c r="B780">
        <v>22</v>
      </c>
      <c r="C780" s="3">
        <v>1.96581719694838</v>
      </c>
      <c r="D780" s="3">
        <v>0.573088489199161</v>
      </c>
      <c r="E780" s="3">
        <v>0.105609498692569</v>
      </c>
      <c r="Q780">
        <v>28</v>
      </c>
      <c r="R780">
        <v>22</v>
      </c>
      <c r="S780" s="3">
        <v>1.96581719694838</v>
      </c>
      <c r="T780" s="3">
        <v>0.573088489199161</v>
      </c>
      <c r="U780" s="3">
        <f t="shared" si="84"/>
        <v>-3.4168245746108834E-2</v>
      </c>
      <c r="AT780" cm="1">
        <f t="array" ref="AT780">_xlfn.XLOOKUP(1, ($AP$2:$AP$14 &lt;= U780) * ($AQ$2:$AQ$14 &gt;= U780), $AO$2:$AO$14, "範囲外")</f>
        <v>9</v>
      </c>
      <c r="AU780">
        <v>28</v>
      </c>
      <c r="AV780">
        <v>22</v>
      </c>
      <c r="AW780" s="3">
        <f t="shared" si="85"/>
        <v>1.96581719694838</v>
      </c>
      <c r="AX780" s="3">
        <f t="shared" si="86"/>
        <v>0.573088489199161</v>
      </c>
      <c r="AY780" s="3">
        <f t="shared" si="87"/>
        <v>-4.8239531358999999E-2</v>
      </c>
      <c r="BP780" s="4">
        <v>28</v>
      </c>
      <c r="BQ780" s="4">
        <v>22</v>
      </c>
      <c r="BR780" s="6">
        <f t="shared" si="88"/>
        <v>1.96581719694838</v>
      </c>
      <c r="BS780" s="6">
        <f t="shared" si="89"/>
        <v>0.573088489199161</v>
      </c>
      <c r="BT780" s="6">
        <f t="shared" si="90"/>
        <v>-4.8239531358999999E-2</v>
      </c>
    </row>
    <row r="781" spans="1:72">
      <c r="A781">
        <v>28</v>
      </c>
      <c r="B781">
        <v>23</v>
      </c>
      <c r="C781" s="3">
        <v>2.1287442818995501</v>
      </c>
      <c r="D781" s="3">
        <v>0.70533967901435102</v>
      </c>
      <c r="E781" s="3">
        <v>0.47506507956279198</v>
      </c>
      <c r="Q781">
        <v>28</v>
      </c>
      <c r="R781">
        <v>23</v>
      </c>
      <c r="S781" s="3">
        <v>2.1287442818995501</v>
      </c>
      <c r="T781" s="3">
        <v>0.70533967901435102</v>
      </c>
      <c r="U781" s="3">
        <f t="shared" si="84"/>
        <v>-0.13978190706346885</v>
      </c>
      <c r="AT781" cm="1">
        <f t="array" ref="AT781">_xlfn.XLOOKUP(1, ($AP$2:$AP$14 &lt;= U781) * ($AQ$2:$AQ$14 &gt;= U781), $AO$2:$AO$14, "範囲外")</f>
        <v>11</v>
      </c>
      <c r="AU781">
        <v>28</v>
      </c>
      <c r="AV781">
        <v>23</v>
      </c>
      <c r="AW781" s="3">
        <f t="shared" si="85"/>
        <v>2.1287442818995501</v>
      </c>
      <c r="AX781" s="3">
        <f t="shared" si="86"/>
        <v>0.70533967901435102</v>
      </c>
      <c r="AY781" s="3">
        <f t="shared" si="87"/>
        <v>-0.19223783601</v>
      </c>
      <c r="BP781" s="4">
        <v>28</v>
      </c>
      <c r="BQ781" s="4">
        <v>23</v>
      </c>
      <c r="BR781" s="6">
        <f t="shared" si="88"/>
        <v>2.1287442818995501</v>
      </c>
      <c r="BS781" s="6">
        <f t="shared" si="89"/>
        <v>0.70533967901435102</v>
      </c>
      <c r="BT781" s="6">
        <f t="shared" si="90"/>
        <v>-0.19223783601</v>
      </c>
    </row>
    <row r="782" spans="1:72">
      <c r="A782">
        <v>28</v>
      </c>
      <c r="B782">
        <v>24</v>
      </c>
      <c r="C782" s="3">
        <v>1.19999999999999</v>
      </c>
      <c r="D782" s="3">
        <v>0.59999999999999498</v>
      </c>
      <c r="E782" s="3">
        <v>-6.36710425608688E-16</v>
      </c>
      <c r="Q782">
        <v>28</v>
      </c>
      <c r="R782">
        <v>24</v>
      </c>
      <c r="S782" s="3">
        <v>1.19999999999999</v>
      </c>
      <c r="T782" s="3">
        <v>0.59999999999999498</v>
      </c>
      <c r="U782" s="3">
        <f t="shared" si="84"/>
        <v>1.5789838572446671E-16</v>
      </c>
      <c r="AT782" cm="1">
        <f t="array" ref="AT782">_xlfn.XLOOKUP(1, ($AP$2:$AP$14 &lt;= U782) * ($AQ$2:$AQ$14 &gt;= U782), $AO$2:$AO$14, "範囲外")</f>
        <v>7</v>
      </c>
      <c r="AU782">
        <v>28</v>
      </c>
      <c r="AV782">
        <v>24</v>
      </c>
      <c r="AW782" s="3">
        <f t="shared" si="85"/>
        <v>1.19999999999999</v>
      </c>
      <c r="AX782" s="3">
        <f t="shared" si="86"/>
        <v>0.59999999999999498</v>
      </c>
      <c r="AY782" s="3">
        <f t="shared" si="87"/>
        <v>0</v>
      </c>
      <c r="BP782" s="4">
        <v>28</v>
      </c>
      <c r="BQ782" s="4">
        <v>24</v>
      </c>
      <c r="BR782" s="6">
        <f t="shared" si="88"/>
        <v>1.19999999999999</v>
      </c>
      <c r="BS782" s="6">
        <f t="shared" si="89"/>
        <v>0.59999999999999498</v>
      </c>
      <c r="BT782" s="6">
        <f t="shared" si="90"/>
        <v>0</v>
      </c>
    </row>
    <row r="783" spans="1:72">
      <c r="A783">
        <v>28</v>
      </c>
      <c r="B783">
        <v>25</v>
      </c>
      <c r="C783" s="3">
        <v>1.1989847802201199</v>
      </c>
      <c r="D783" s="3">
        <v>0.64999999999999403</v>
      </c>
      <c r="E783" s="3">
        <v>4.8239531359100203E-2</v>
      </c>
      <c r="Q783">
        <v>28</v>
      </c>
      <c r="R783">
        <v>25</v>
      </c>
      <c r="S783" s="3">
        <v>1.1989847802201199</v>
      </c>
      <c r="T783" s="3">
        <v>0.64999999999999403</v>
      </c>
      <c r="U783" s="3">
        <f t="shared" si="84"/>
        <v>-2.5599728502224649E-2</v>
      </c>
      <c r="AT783" cm="1">
        <f t="array" ref="AT783">_xlfn.XLOOKUP(1, ($AP$2:$AP$14 &lt;= U783) * ($AQ$2:$AQ$14 &gt;= U783), $AO$2:$AO$14, "範囲外")</f>
        <v>9</v>
      </c>
      <c r="AU783">
        <v>28</v>
      </c>
      <c r="AV783">
        <v>25</v>
      </c>
      <c r="AW783" s="3">
        <f t="shared" si="85"/>
        <v>1.1989847802201199</v>
      </c>
      <c r="AX783" s="3">
        <f t="shared" si="86"/>
        <v>0.64999999999999403</v>
      </c>
      <c r="AY783" s="3">
        <f t="shared" si="87"/>
        <v>-4.8239531358999999E-2</v>
      </c>
      <c r="BP783" s="4">
        <v>28</v>
      </c>
      <c r="BQ783" s="4">
        <v>25</v>
      </c>
      <c r="BR783" s="6">
        <f t="shared" si="88"/>
        <v>1.1989847802201199</v>
      </c>
      <c r="BS783" s="6">
        <f t="shared" si="89"/>
        <v>0.64999999999999403</v>
      </c>
      <c r="BT783" s="6">
        <f t="shared" si="90"/>
        <v>-4.8239531358999999E-2</v>
      </c>
    </row>
    <row r="784" spans="1:72">
      <c r="A784">
        <v>28</v>
      </c>
      <c r="B784">
        <v>26</v>
      </c>
      <c r="C784" s="3">
        <v>1.18378428204966</v>
      </c>
      <c r="D784" s="3">
        <v>0.79999999999999905</v>
      </c>
      <c r="E784" s="3">
        <v>0.192237836010094</v>
      </c>
      <c r="Q784">
        <v>28</v>
      </c>
      <c r="R784">
        <v>26</v>
      </c>
      <c r="S784" s="3">
        <v>1.18378428204966</v>
      </c>
      <c r="T784" s="3">
        <v>0.79999999999999905</v>
      </c>
      <c r="U784" s="3">
        <f t="shared" si="84"/>
        <v>-0.10248769151540529</v>
      </c>
      <c r="AT784" cm="1">
        <f t="array" ref="AT784">_xlfn.XLOOKUP(1, ($AP$2:$AP$14 &lt;= U784) * ($AQ$2:$AQ$14 &gt;= U784), $AO$2:$AO$14, "範囲外")</f>
        <v>11</v>
      </c>
      <c r="AU784">
        <v>28</v>
      </c>
      <c r="AV784">
        <v>26</v>
      </c>
      <c r="AW784" s="3">
        <f t="shared" si="85"/>
        <v>1.18378428204966</v>
      </c>
      <c r="AX784" s="3">
        <f t="shared" si="86"/>
        <v>0.79999999999999905</v>
      </c>
      <c r="AY784" s="3">
        <f t="shared" si="87"/>
        <v>-0.19223783601</v>
      </c>
      <c r="BP784" s="4">
        <v>28</v>
      </c>
      <c r="BQ784" s="4">
        <v>26</v>
      </c>
      <c r="BR784" s="6">
        <f t="shared" si="88"/>
        <v>1.18378428204966</v>
      </c>
      <c r="BS784" s="6">
        <f t="shared" si="89"/>
        <v>0.79999999999999905</v>
      </c>
      <c r="BT784" s="6">
        <f t="shared" si="90"/>
        <v>-0.19223783601</v>
      </c>
    </row>
    <row r="785" spans="1:72">
      <c r="A785">
        <v>29</v>
      </c>
      <c r="B785">
        <v>0</v>
      </c>
      <c r="C785" s="3">
        <v>2.44807544150675</v>
      </c>
      <c r="D785" s="3">
        <v>0.33282011773513598</v>
      </c>
      <c r="E785" s="3">
        <v>-2.8626849654333798E-14</v>
      </c>
      <c r="Q785">
        <v>29</v>
      </c>
      <c r="R785">
        <v>0</v>
      </c>
      <c r="S785" s="3">
        <v>2.44807544150675</v>
      </c>
      <c r="T785" s="3">
        <v>0.33282011773513598</v>
      </c>
      <c r="U785" s="3">
        <f t="shared" si="84"/>
        <v>7.263325743325468E-15</v>
      </c>
      <c r="AT785" cm="1">
        <f t="array" ref="AT785">_xlfn.XLOOKUP(1, ($AP$2:$AP$14 &lt;= U785) * ($AQ$2:$AQ$14 &gt;= U785), $AO$2:$AO$14, "範囲外")</f>
        <v>7</v>
      </c>
      <c r="AU785">
        <v>29</v>
      </c>
      <c r="AV785">
        <v>0</v>
      </c>
      <c r="AW785" s="3">
        <f t="shared" si="85"/>
        <v>2.44807544150675</v>
      </c>
      <c r="AX785" s="3">
        <f t="shared" si="86"/>
        <v>0.33282011773513598</v>
      </c>
      <c r="AY785" s="3">
        <f t="shared" si="87"/>
        <v>0</v>
      </c>
      <c r="BP785" s="4">
        <v>29</v>
      </c>
      <c r="BQ785" s="4">
        <v>0</v>
      </c>
      <c r="BR785" s="6">
        <f t="shared" si="88"/>
        <v>2.44807544150675</v>
      </c>
      <c r="BS785" s="6">
        <f t="shared" si="89"/>
        <v>0.33282011773513598</v>
      </c>
      <c r="BT785" s="6">
        <f t="shared" si="90"/>
        <v>0</v>
      </c>
    </row>
    <row r="786" spans="1:72">
      <c r="A786">
        <v>29</v>
      </c>
      <c r="B786">
        <v>1</v>
      </c>
      <c r="C786" s="3">
        <v>2.5511781069024</v>
      </c>
      <c r="D786" s="3">
        <v>0.36055512754639601</v>
      </c>
      <c r="E786" s="3">
        <v>0.14940281721923701</v>
      </c>
      <c r="Q786">
        <v>29</v>
      </c>
      <c r="R786">
        <v>1</v>
      </c>
      <c r="S786" s="3">
        <v>2.5511781069024</v>
      </c>
      <c r="T786" s="3">
        <v>0.36055512754639601</v>
      </c>
      <c r="U786" s="3">
        <f t="shared" si="84"/>
        <v>-3.7239375546557735E-2</v>
      </c>
      <c r="AT786" cm="1">
        <f t="array" ref="AT786">_xlfn.XLOOKUP(1, ($AP$2:$AP$14 &lt;= U786) * ($AQ$2:$AQ$14 &gt;= U786), $AO$2:$AO$14, "範囲外")</f>
        <v>9</v>
      </c>
      <c r="AU786">
        <v>29</v>
      </c>
      <c r="AV786">
        <v>1</v>
      </c>
      <c r="AW786" s="3">
        <f t="shared" si="85"/>
        <v>2.5511781069024</v>
      </c>
      <c r="AX786" s="3">
        <f t="shared" si="86"/>
        <v>0.36055512754639601</v>
      </c>
      <c r="AY786" s="3">
        <f t="shared" si="87"/>
        <v>-4.8239531358999999E-2</v>
      </c>
      <c r="BP786" s="4">
        <v>29</v>
      </c>
      <c r="BQ786" s="4">
        <v>1</v>
      </c>
      <c r="BR786" s="6">
        <f t="shared" si="88"/>
        <v>2.5511781069024</v>
      </c>
      <c r="BS786" s="6">
        <f t="shared" si="89"/>
        <v>0.36055512754639601</v>
      </c>
      <c r="BT786" s="6">
        <f t="shared" si="90"/>
        <v>-4.8239531358999999E-2</v>
      </c>
    </row>
    <row r="787" spans="1:72">
      <c r="A787">
        <v>29</v>
      </c>
      <c r="B787">
        <v>2</v>
      </c>
      <c r="C787" s="3">
        <v>2.8500787394884801</v>
      </c>
      <c r="D787" s="3">
        <v>0.44376015698017801</v>
      </c>
      <c r="E787" s="3">
        <v>0.69096102897003997</v>
      </c>
      <c r="Q787">
        <v>29</v>
      </c>
      <c r="R787">
        <v>2</v>
      </c>
      <c r="S787" s="3">
        <v>2.8500787394884801</v>
      </c>
      <c r="T787" s="3">
        <v>0.44376015698017801</v>
      </c>
      <c r="U787" s="3">
        <f t="shared" si="84"/>
        <v>-0.15141798429983341</v>
      </c>
      <c r="AT787" cm="1">
        <f t="array" ref="AT787">_xlfn.XLOOKUP(1, ($AP$2:$AP$14 &lt;= U787) * ($AQ$2:$AQ$14 &gt;= U787), $AO$2:$AO$14, "範囲外")</f>
        <v>11</v>
      </c>
      <c r="AU787">
        <v>29</v>
      </c>
      <c r="AV787">
        <v>2</v>
      </c>
      <c r="AW787" s="3">
        <f t="shared" si="85"/>
        <v>2.8500787394884801</v>
      </c>
      <c r="AX787" s="3">
        <f t="shared" si="86"/>
        <v>0.44376015698017801</v>
      </c>
      <c r="AY787" s="3">
        <f t="shared" si="87"/>
        <v>-0.19223783601</v>
      </c>
      <c r="BP787" s="4">
        <v>29</v>
      </c>
      <c r="BQ787" s="4">
        <v>2</v>
      </c>
      <c r="BR787" s="6">
        <f t="shared" si="88"/>
        <v>2.8500787394884801</v>
      </c>
      <c r="BS787" s="6">
        <f t="shared" si="89"/>
        <v>0.44376015698017801</v>
      </c>
      <c r="BT787" s="6">
        <f t="shared" si="90"/>
        <v>-0.19223783601</v>
      </c>
    </row>
    <row r="788" spans="1:72">
      <c r="A788">
        <v>29</v>
      </c>
      <c r="B788">
        <v>3</v>
      </c>
      <c r="C788" s="3">
        <v>1.90778688829802</v>
      </c>
      <c r="D788" s="3">
        <v>0.52900475926076396</v>
      </c>
      <c r="E788" s="3">
        <v>-1.65473341905359E-14</v>
      </c>
      <c r="Q788">
        <v>29</v>
      </c>
      <c r="R788">
        <v>3</v>
      </c>
      <c r="S788" s="3">
        <v>1.90778688829802</v>
      </c>
      <c r="T788" s="3">
        <v>0.52900475926076396</v>
      </c>
      <c r="U788" s="3">
        <f t="shared" si="84"/>
        <v>5.5264435003563349E-15</v>
      </c>
      <c r="AT788" cm="1">
        <f t="array" ref="AT788">_xlfn.XLOOKUP(1, ($AP$2:$AP$14 &lt;= U788) * ($AQ$2:$AQ$14 &gt;= U788), $AO$2:$AO$14, "範囲外")</f>
        <v>7</v>
      </c>
      <c r="AU788">
        <v>29</v>
      </c>
      <c r="AV788">
        <v>3</v>
      </c>
      <c r="AW788" s="3">
        <f t="shared" si="85"/>
        <v>1.90778688829802</v>
      </c>
      <c r="AX788" s="3">
        <f t="shared" si="86"/>
        <v>0.52900475926076396</v>
      </c>
      <c r="AY788" s="3">
        <f t="shared" si="87"/>
        <v>0</v>
      </c>
      <c r="BP788" s="4">
        <v>29</v>
      </c>
      <c r="BQ788" s="4">
        <v>3</v>
      </c>
      <c r="BR788" s="6">
        <f t="shared" si="88"/>
        <v>1.90778688829802</v>
      </c>
      <c r="BS788" s="6">
        <f t="shared" si="89"/>
        <v>0.52900475926076396</v>
      </c>
      <c r="BT788" s="6">
        <f t="shared" si="90"/>
        <v>0</v>
      </c>
    </row>
    <row r="789" spans="1:72">
      <c r="A789">
        <v>29</v>
      </c>
      <c r="B789">
        <v>4</v>
      </c>
      <c r="C789" s="3">
        <v>1.96581719694838</v>
      </c>
      <c r="D789" s="3">
        <v>0.573088489199161</v>
      </c>
      <c r="E789" s="3">
        <v>0.105609498692569</v>
      </c>
      <c r="Q789">
        <v>29</v>
      </c>
      <c r="R789">
        <v>4</v>
      </c>
      <c r="S789" s="3">
        <v>1.96581719694838</v>
      </c>
      <c r="T789" s="3">
        <v>0.573088489199161</v>
      </c>
      <c r="U789" s="3">
        <f t="shared" si="84"/>
        <v>-3.4168245746108834E-2</v>
      </c>
      <c r="AT789" cm="1">
        <f t="array" ref="AT789">_xlfn.XLOOKUP(1, ($AP$2:$AP$14 &lt;= U789) * ($AQ$2:$AQ$14 &gt;= U789), $AO$2:$AO$14, "範囲外")</f>
        <v>9</v>
      </c>
      <c r="AU789">
        <v>29</v>
      </c>
      <c r="AV789">
        <v>4</v>
      </c>
      <c r="AW789" s="3">
        <f t="shared" si="85"/>
        <v>1.96581719694838</v>
      </c>
      <c r="AX789" s="3">
        <f t="shared" si="86"/>
        <v>0.573088489199161</v>
      </c>
      <c r="AY789" s="3">
        <f t="shared" si="87"/>
        <v>-4.8239531358999999E-2</v>
      </c>
      <c r="BP789" s="4">
        <v>29</v>
      </c>
      <c r="BQ789" s="4">
        <v>4</v>
      </c>
      <c r="BR789" s="6">
        <f t="shared" si="88"/>
        <v>1.96581719694838</v>
      </c>
      <c r="BS789" s="6">
        <f t="shared" si="89"/>
        <v>0.573088489199161</v>
      </c>
      <c r="BT789" s="6">
        <f t="shared" si="90"/>
        <v>-4.8239531358999999E-2</v>
      </c>
    </row>
    <row r="790" spans="1:72">
      <c r="A790">
        <v>29</v>
      </c>
      <c r="B790">
        <v>5</v>
      </c>
      <c r="C790" s="3">
        <v>2.1287442818995501</v>
      </c>
      <c r="D790" s="3">
        <v>0.70533967901435102</v>
      </c>
      <c r="E790" s="3">
        <v>0.47506507956279198</v>
      </c>
      <c r="Q790">
        <v>29</v>
      </c>
      <c r="R790">
        <v>5</v>
      </c>
      <c r="S790" s="3">
        <v>2.1287442818995501</v>
      </c>
      <c r="T790" s="3">
        <v>0.70533967901435102</v>
      </c>
      <c r="U790" s="3">
        <f t="shared" si="84"/>
        <v>-0.13978190706346885</v>
      </c>
      <c r="AT790" cm="1">
        <f t="array" ref="AT790">_xlfn.XLOOKUP(1, ($AP$2:$AP$14 &lt;= U790) * ($AQ$2:$AQ$14 &gt;= U790), $AO$2:$AO$14, "範囲外")</f>
        <v>11</v>
      </c>
      <c r="AU790">
        <v>29</v>
      </c>
      <c r="AV790">
        <v>5</v>
      </c>
      <c r="AW790" s="3">
        <f t="shared" si="85"/>
        <v>2.1287442818995501</v>
      </c>
      <c r="AX790" s="3">
        <f t="shared" si="86"/>
        <v>0.70533967901435102</v>
      </c>
      <c r="AY790" s="3">
        <f t="shared" si="87"/>
        <v>-0.19223783601</v>
      </c>
      <c r="BP790" s="4">
        <v>29</v>
      </c>
      <c r="BQ790" s="4">
        <v>5</v>
      </c>
      <c r="BR790" s="6">
        <f t="shared" si="88"/>
        <v>2.1287442818995501</v>
      </c>
      <c r="BS790" s="6">
        <f t="shared" si="89"/>
        <v>0.70533967901435102</v>
      </c>
      <c r="BT790" s="6">
        <f t="shared" si="90"/>
        <v>-0.19223783601</v>
      </c>
    </row>
    <row r="791" spans="1:72">
      <c r="A791">
        <v>29</v>
      </c>
      <c r="B791">
        <v>6</v>
      </c>
      <c r="C791" s="3">
        <v>1.19999999999999</v>
      </c>
      <c r="D791" s="3">
        <v>0.59999999999999498</v>
      </c>
      <c r="E791" s="3">
        <v>-6.36710425608688E-16</v>
      </c>
      <c r="Q791">
        <v>29</v>
      </c>
      <c r="R791">
        <v>6</v>
      </c>
      <c r="S791" s="3">
        <v>1.19999999999999</v>
      </c>
      <c r="T791" s="3">
        <v>0.59999999999999498</v>
      </c>
      <c r="U791" s="3">
        <f t="shared" si="84"/>
        <v>1.5789838572446671E-16</v>
      </c>
      <c r="AT791" cm="1">
        <f t="array" ref="AT791">_xlfn.XLOOKUP(1, ($AP$2:$AP$14 &lt;= U791) * ($AQ$2:$AQ$14 &gt;= U791), $AO$2:$AO$14, "範囲外")</f>
        <v>7</v>
      </c>
      <c r="AU791">
        <v>29</v>
      </c>
      <c r="AV791">
        <v>6</v>
      </c>
      <c r="AW791" s="3">
        <f t="shared" si="85"/>
        <v>1.19999999999999</v>
      </c>
      <c r="AX791" s="3">
        <f t="shared" si="86"/>
        <v>0.59999999999999498</v>
      </c>
      <c r="AY791" s="3">
        <f t="shared" si="87"/>
        <v>0</v>
      </c>
      <c r="BP791" s="4">
        <v>29</v>
      </c>
      <c r="BQ791" s="4">
        <v>6</v>
      </c>
      <c r="BR791" s="6">
        <f t="shared" si="88"/>
        <v>1.19999999999999</v>
      </c>
      <c r="BS791" s="6">
        <f t="shared" si="89"/>
        <v>0.59999999999999498</v>
      </c>
      <c r="BT791" s="6">
        <f t="shared" si="90"/>
        <v>0</v>
      </c>
    </row>
    <row r="792" spans="1:72">
      <c r="A792">
        <v>29</v>
      </c>
      <c r="B792">
        <v>7</v>
      </c>
      <c r="C792" s="3">
        <v>1.1989847802201199</v>
      </c>
      <c r="D792" s="3">
        <v>0.64999999999999403</v>
      </c>
      <c r="E792" s="3">
        <v>4.8239531359100203E-2</v>
      </c>
      <c r="Q792">
        <v>29</v>
      </c>
      <c r="R792">
        <v>7</v>
      </c>
      <c r="S792" s="3">
        <v>1.1989847802201199</v>
      </c>
      <c r="T792" s="3">
        <v>0.64999999999999403</v>
      </c>
      <c r="U792" s="3">
        <f t="shared" si="84"/>
        <v>-2.5599728502224649E-2</v>
      </c>
      <c r="AT792" cm="1">
        <f t="array" ref="AT792">_xlfn.XLOOKUP(1, ($AP$2:$AP$14 &lt;= U792) * ($AQ$2:$AQ$14 &gt;= U792), $AO$2:$AO$14, "範囲外")</f>
        <v>9</v>
      </c>
      <c r="AU792">
        <v>29</v>
      </c>
      <c r="AV792">
        <v>7</v>
      </c>
      <c r="AW792" s="3">
        <f t="shared" si="85"/>
        <v>1.1989847802201199</v>
      </c>
      <c r="AX792" s="3">
        <f t="shared" si="86"/>
        <v>0.64999999999999403</v>
      </c>
      <c r="AY792" s="3">
        <f t="shared" si="87"/>
        <v>-4.8239531358999999E-2</v>
      </c>
      <c r="BP792" s="4">
        <v>29</v>
      </c>
      <c r="BQ792" s="4">
        <v>7</v>
      </c>
      <c r="BR792" s="6">
        <f t="shared" si="88"/>
        <v>1.1989847802201199</v>
      </c>
      <c r="BS792" s="6">
        <f t="shared" si="89"/>
        <v>0.64999999999999403</v>
      </c>
      <c r="BT792" s="6">
        <f t="shared" si="90"/>
        <v>-4.8239531358999999E-2</v>
      </c>
    </row>
    <row r="793" spans="1:72">
      <c r="A793">
        <v>29</v>
      </c>
      <c r="B793">
        <v>8</v>
      </c>
      <c r="C793" s="3">
        <v>1.18378428204966</v>
      </c>
      <c r="D793" s="3">
        <v>0.79999999999999905</v>
      </c>
      <c r="E793" s="3">
        <v>0.192237836010094</v>
      </c>
      <c r="Q793">
        <v>29</v>
      </c>
      <c r="R793">
        <v>8</v>
      </c>
      <c r="S793" s="3">
        <v>1.18378428204966</v>
      </c>
      <c r="T793" s="3">
        <v>0.79999999999999905</v>
      </c>
      <c r="U793" s="3">
        <f t="shared" si="84"/>
        <v>-0.10248769151540529</v>
      </c>
      <c r="AT793" cm="1">
        <f t="array" ref="AT793">_xlfn.XLOOKUP(1, ($AP$2:$AP$14 &lt;= U793) * ($AQ$2:$AQ$14 &gt;= U793), $AO$2:$AO$14, "範囲外")</f>
        <v>11</v>
      </c>
      <c r="AU793">
        <v>29</v>
      </c>
      <c r="AV793">
        <v>8</v>
      </c>
      <c r="AW793" s="3">
        <f t="shared" si="85"/>
        <v>1.18378428204966</v>
      </c>
      <c r="AX793" s="3">
        <f t="shared" si="86"/>
        <v>0.79999999999999905</v>
      </c>
      <c r="AY793" s="3">
        <f t="shared" si="87"/>
        <v>-0.19223783601</v>
      </c>
      <c r="BP793" s="4">
        <v>29</v>
      </c>
      <c r="BQ793" s="4">
        <v>8</v>
      </c>
      <c r="BR793" s="6">
        <f t="shared" si="88"/>
        <v>1.18378428204966</v>
      </c>
      <c r="BS793" s="6">
        <f t="shared" si="89"/>
        <v>0.79999999999999905</v>
      </c>
      <c r="BT793" s="6">
        <f t="shared" si="90"/>
        <v>-0.19223783601</v>
      </c>
    </row>
    <row r="794" spans="1:72">
      <c r="A794">
        <v>29</v>
      </c>
      <c r="B794">
        <v>9</v>
      </c>
      <c r="C794" s="3">
        <v>2.44807544150675</v>
      </c>
      <c r="D794" s="3">
        <v>0.33282011773513598</v>
      </c>
      <c r="E794" s="3">
        <v>-2.8626849654333798E-14</v>
      </c>
      <c r="Q794">
        <v>29</v>
      </c>
      <c r="R794">
        <v>9</v>
      </c>
      <c r="S794" s="3">
        <v>2.44807544150675</v>
      </c>
      <c r="T794" s="3">
        <v>0.33282011773513598</v>
      </c>
      <c r="U794" s="3">
        <f t="shared" si="84"/>
        <v>7.263325743325468E-15</v>
      </c>
      <c r="AT794" cm="1">
        <f t="array" ref="AT794">_xlfn.XLOOKUP(1, ($AP$2:$AP$14 &lt;= U794) * ($AQ$2:$AQ$14 &gt;= U794), $AO$2:$AO$14, "範囲外")</f>
        <v>7</v>
      </c>
      <c r="AU794">
        <v>29</v>
      </c>
      <c r="AV794">
        <v>9</v>
      </c>
      <c r="AW794" s="3">
        <f t="shared" si="85"/>
        <v>2.44807544150675</v>
      </c>
      <c r="AX794" s="3">
        <f t="shared" si="86"/>
        <v>0.33282011773513598</v>
      </c>
      <c r="AY794" s="3">
        <f t="shared" si="87"/>
        <v>0</v>
      </c>
      <c r="BP794" s="4">
        <v>29</v>
      </c>
      <c r="BQ794" s="4">
        <v>9</v>
      </c>
      <c r="BR794" s="6">
        <f t="shared" si="88"/>
        <v>2.44807544150675</v>
      </c>
      <c r="BS794" s="6">
        <f t="shared" si="89"/>
        <v>0.33282011773513598</v>
      </c>
      <c r="BT794" s="6">
        <f t="shared" si="90"/>
        <v>0</v>
      </c>
    </row>
    <row r="795" spans="1:72">
      <c r="A795">
        <v>29</v>
      </c>
      <c r="B795">
        <v>10</v>
      </c>
      <c r="C795" s="3">
        <v>2.49917067126077</v>
      </c>
      <c r="D795" s="3">
        <v>0.34668762264076602</v>
      </c>
      <c r="E795" s="3">
        <v>0.14551192160923199</v>
      </c>
      <c r="Q795">
        <v>29</v>
      </c>
      <c r="R795">
        <v>10</v>
      </c>
      <c r="S795" s="3">
        <v>2.49917067126077</v>
      </c>
      <c r="T795" s="3">
        <v>0.34668762264076602</v>
      </c>
      <c r="U795" s="3">
        <f t="shared" si="84"/>
        <v>-3.7024801911942185E-2</v>
      </c>
      <c r="AT795" cm="1">
        <f t="array" ref="AT795">_xlfn.XLOOKUP(1, ($AP$2:$AP$14 &lt;= U795) * ($AQ$2:$AQ$14 &gt;= U795), $AO$2:$AO$14, "範囲外")</f>
        <v>9</v>
      </c>
      <c r="AU795">
        <v>29</v>
      </c>
      <c r="AV795">
        <v>10</v>
      </c>
      <c r="AW795" s="3">
        <f t="shared" si="85"/>
        <v>2.49917067126077</v>
      </c>
      <c r="AX795" s="3">
        <f t="shared" si="86"/>
        <v>0.34668762264076602</v>
      </c>
      <c r="AY795" s="3">
        <f t="shared" si="87"/>
        <v>-4.8239531358999999E-2</v>
      </c>
      <c r="BP795" s="4">
        <v>29</v>
      </c>
      <c r="BQ795" s="4">
        <v>10</v>
      </c>
      <c r="BR795" s="6">
        <f t="shared" si="88"/>
        <v>2.49917067126077</v>
      </c>
      <c r="BS795" s="6">
        <f t="shared" si="89"/>
        <v>0.34668762264076602</v>
      </c>
      <c r="BT795" s="6">
        <f t="shared" si="90"/>
        <v>-4.8239531358999999E-2</v>
      </c>
    </row>
    <row r="796" spans="1:72">
      <c r="A796">
        <v>29</v>
      </c>
      <c r="B796">
        <v>11</v>
      </c>
      <c r="C796" s="3">
        <v>2.6417919323086299</v>
      </c>
      <c r="D796" s="3">
        <v>0.38829013735765699</v>
      </c>
      <c r="E796" s="3">
        <v>0.62862062985004696</v>
      </c>
      <c r="Q796">
        <v>29</v>
      </c>
      <c r="R796">
        <v>11</v>
      </c>
      <c r="S796" s="3">
        <v>2.6417919323086299</v>
      </c>
      <c r="T796" s="3">
        <v>0.38829013735765699</v>
      </c>
      <c r="U796" s="3">
        <f t="shared" si="84"/>
        <v>-0.14871944970575157</v>
      </c>
      <c r="AT796" cm="1">
        <f t="array" ref="AT796">_xlfn.XLOOKUP(1, ($AP$2:$AP$14 &lt;= U796) * ($AQ$2:$AQ$14 &gt;= U796), $AO$2:$AO$14, "範囲外")</f>
        <v>11</v>
      </c>
      <c r="AU796">
        <v>29</v>
      </c>
      <c r="AV796">
        <v>11</v>
      </c>
      <c r="AW796" s="3">
        <f t="shared" si="85"/>
        <v>2.6417919323086299</v>
      </c>
      <c r="AX796" s="3">
        <f t="shared" si="86"/>
        <v>0.38829013735765699</v>
      </c>
      <c r="AY796" s="3">
        <f t="shared" si="87"/>
        <v>-0.19223783601</v>
      </c>
      <c r="BP796" s="4">
        <v>29</v>
      </c>
      <c r="BQ796" s="4">
        <v>11</v>
      </c>
      <c r="BR796" s="6">
        <f t="shared" si="88"/>
        <v>2.6417919323086299</v>
      </c>
      <c r="BS796" s="6">
        <f t="shared" si="89"/>
        <v>0.38829013735765699</v>
      </c>
      <c r="BT796" s="6">
        <f t="shared" si="90"/>
        <v>-0.19223783601</v>
      </c>
    </row>
    <row r="797" spans="1:72">
      <c r="A797">
        <v>29</v>
      </c>
      <c r="B797">
        <v>12</v>
      </c>
      <c r="C797" s="3">
        <v>1.90778688829802</v>
      </c>
      <c r="D797" s="3">
        <v>0.52900475926076396</v>
      </c>
      <c r="E797" s="3">
        <v>-1.65539910475602E-14</v>
      </c>
      <c r="Q797">
        <v>29</v>
      </c>
      <c r="R797">
        <v>12</v>
      </c>
      <c r="S797" s="3">
        <v>1.90778688829802</v>
      </c>
      <c r="T797" s="3">
        <v>0.52900475926076396</v>
      </c>
      <c r="U797" s="3">
        <f t="shared" si="84"/>
        <v>5.5264435003563349E-15</v>
      </c>
      <c r="AT797" cm="1">
        <f t="array" ref="AT797">_xlfn.XLOOKUP(1, ($AP$2:$AP$14 &lt;= U797) * ($AQ$2:$AQ$14 &gt;= U797), $AO$2:$AO$14, "範囲外")</f>
        <v>7</v>
      </c>
      <c r="AU797">
        <v>29</v>
      </c>
      <c r="AV797">
        <v>12</v>
      </c>
      <c r="AW797" s="3">
        <f t="shared" si="85"/>
        <v>1.90778688829802</v>
      </c>
      <c r="AX797" s="3">
        <f t="shared" si="86"/>
        <v>0.52900475926076396</v>
      </c>
      <c r="AY797" s="3">
        <f t="shared" si="87"/>
        <v>0</v>
      </c>
      <c r="BP797" s="4">
        <v>29</v>
      </c>
      <c r="BQ797" s="4">
        <v>12</v>
      </c>
      <c r="BR797" s="6">
        <f t="shared" si="88"/>
        <v>1.90778688829802</v>
      </c>
      <c r="BS797" s="6">
        <f t="shared" si="89"/>
        <v>0.52900475926076396</v>
      </c>
      <c r="BT797" s="6">
        <f t="shared" si="90"/>
        <v>0</v>
      </c>
    </row>
    <row r="798" spans="1:72">
      <c r="A798">
        <v>29</v>
      </c>
      <c r="B798">
        <v>13</v>
      </c>
      <c r="C798" s="3">
        <v>1.9363236424588299</v>
      </c>
      <c r="D798" s="3">
        <v>0.55104662422996198</v>
      </c>
      <c r="E798" s="3">
        <v>0.103402961487435</v>
      </c>
      <c r="Q798">
        <v>29</v>
      </c>
      <c r="R798">
        <v>13</v>
      </c>
      <c r="S798" s="3">
        <v>1.9363236424588299</v>
      </c>
      <c r="T798" s="3">
        <v>0.55104662422996198</v>
      </c>
      <c r="U798" s="3">
        <f t="shared" si="84"/>
        <v>-3.3964312609126385E-2</v>
      </c>
      <c r="AT798" cm="1">
        <f t="array" ref="AT798">_xlfn.XLOOKUP(1, ($AP$2:$AP$14 &lt;= U798) * ($AQ$2:$AQ$14 &gt;= U798), $AO$2:$AO$14, "範囲外")</f>
        <v>9</v>
      </c>
      <c r="AU798">
        <v>29</v>
      </c>
      <c r="AV798">
        <v>13</v>
      </c>
      <c r="AW798" s="3">
        <f t="shared" si="85"/>
        <v>1.9363236424588299</v>
      </c>
      <c r="AX798" s="3">
        <f t="shared" si="86"/>
        <v>0.55104662422996198</v>
      </c>
      <c r="AY798" s="3">
        <f t="shared" si="87"/>
        <v>-4.8239531358999999E-2</v>
      </c>
      <c r="BP798" s="4">
        <v>29</v>
      </c>
      <c r="BQ798" s="4">
        <v>13</v>
      </c>
      <c r="BR798" s="6">
        <f t="shared" si="88"/>
        <v>1.9363236424588299</v>
      </c>
      <c r="BS798" s="6">
        <f t="shared" si="89"/>
        <v>0.55104662422996198</v>
      </c>
      <c r="BT798" s="6">
        <f t="shared" si="90"/>
        <v>-4.8239531358999999E-2</v>
      </c>
    </row>
    <row r="799" spans="1:72">
      <c r="A799">
        <v>29</v>
      </c>
      <c r="B799">
        <v>14</v>
      </c>
      <c r="C799" s="3">
        <v>2.0106242819183202</v>
      </c>
      <c r="D799" s="3">
        <v>0.61717221913755804</v>
      </c>
      <c r="E799" s="3">
        <v>0.43971167411870499</v>
      </c>
      <c r="Q799">
        <v>29</v>
      </c>
      <c r="R799">
        <v>14</v>
      </c>
      <c r="S799" s="3">
        <v>2.0106242819183202</v>
      </c>
      <c r="T799" s="3">
        <v>0.61717221913755804</v>
      </c>
      <c r="U799" s="3">
        <f t="shared" si="84"/>
        <v>-0.13706700936602279</v>
      </c>
      <c r="AT799" cm="1">
        <f t="array" ref="AT799">_xlfn.XLOOKUP(1, ($AP$2:$AP$14 &lt;= U799) * ($AQ$2:$AQ$14 &gt;= U799), $AO$2:$AO$14, "範囲外")</f>
        <v>11</v>
      </c>
      <c r="AU799">
        <v>29</v>
      </c>
      <c r="AV799">
        <v>14</v>
      </c>
      <c r="AW799" s="3">
        <f t="shared" si="85"/>
        <v>2.0106242819183202</v>
      </c>
      <c r="AX799" s="3">
        <f t="shared" si="86"/>
        <v>0.61717221913755804</v>
      </c>
      <c r="AY799" s="3">
        <f t="shared" si="87"/>
        <v>-0.19223783601</v>
      </c>
      <c r="BP799" s="4">
        <v>29</v>
      </c>
      <c r="BQ799" s="4">
        <v>14</v>
      </c>
      <c r="BR799" s="6">
        <f t="shared" si="88"/>
        <v>2.0106242819183202</v>
      </c>
      <c r="BS799" s="6">
        <f t="shared" si="89"/>
        <v>0.61717221913755804</v>
      </c>
      <c r="BT799" s="6">
        <f t="shared" si="90"/>
        <v>-0.19223783601</v>
      </c>
    </row>
    <row r="800" spans="1:72">
      <c r="A800">
        <v>29</v>
      </c>
      <c r="B800">
        <v>15</v>
      </c>
      <c r="C800" s="3">
        <v>1.19999999999999</v>
      </c>
      <c r="D800" s="3">
        <v>0.59999999999999498</v>
      </c>
      <c r="E800" s="3">
        <v>-6.36710425608688E-16</v>
      </c>
      <c r="Q800">
        <v>29</v>
      </c>
      <c r="R800">
        <v>15</v>
      </c>
      <c r="S800" s="3">
        <v>1.19999999999999</v>
      </c>
      <c r="T800" s="3">
        <v>0.59999999999999498</v>
      </c>
      <c r="U800" s="3">
        <f t="shared" si="84"/>
        <v>1.5789838572446671E-16</v>
      </c>
      <c r="AT800" cm="1">
        <f t="array" ref="AT800">_xlfn.XLOOKUP(1, ($AP$2:$AP$14 &lt;= U800) * ($AQ$2:$AQ$14 &gt;= U800), $AO$2:$AO$14, "範囲外")</f>
        <v>7</v>
      </c>
      <c r="AU800">
        <v>29</v>
      </c>
      <c r="AV800">
        <v>15</v>
      </c>
      <c r="AW800" s="3">
        <f t="shared" si="85"/>
        <v>1.19999999999999</v>
      </c>
      <c r="AX800" s="3">
        <f t="shared" si="86"/>
        <v>0.59999999999999498</v>
      </c>
      <c r="AY800" s="3">
        <f t="shared" si="87"/>
        <v>0</v>
      </c>
      <c r="BP800" s="4">
        <v>29</v>
      </c>
      <c r="BQ800" s="4">
        <v>15</v>
      </c>
      <c r="BR800" s="6">
        <f t="shared" si="88"/>
        <v>1.19999999999999</v>
      </c>
      <c r="BS800" s="6">
        <f t="shared" si="89"/>
        <v>0.59999999999999498</v>
      </c>
      <c r="BT800" s="6">
        <f t="shared" si="90"/>
        <v>0</v>
      </c>
    </row>
    <row r="801" spans="1:72">
      <c r="A801">
        <v>29</v>
      </c>
      <c r="B801">
        <v>16</v>
      </c>
      <c r="C801" s="3">
        <v>1.1989847802201199</v>
      </c>
      <c r="D801" s="3">
        <v>0.624999999999994</v>
      </c>
      <c r="E801" s="3">
        <v>4.8239531359099898E-2</v>
      </c>
      <c r="Q801">
        <v>29</v>
      </c>
      <c r="R801">
        <v>16</v>
      </c>
      <c r="S801" s="3">
        <v>1.1989847802201199</v>
      </c>
      <c r="T801" s="3">
        <v>0.624999999999994</v>
      </c>
      <c r="U801" s="3">
        <f t="shared" si="84"/>
        <v>-2.5599728502224334E-2</v>
      </c>
      <c r="AT801" cm="1">
        <f t="array" ref="AT801">_xlfn.XLOOKUP(1, ($AP$2:$AP$14 &lt;= U801) * ($AQ$2:$AQ$14 &gt;= U801), $AO$2:$AO$14, "範囲外")</f>
        <v>9</v>
      </c>
      <c r="AU801">
        <v>29</v>
      </c>
      <c r="AV801">
        <v>16</v>
      </c>
      <c r="AW801" s="3">
        <f t="shared" si="85"/>
        <v>1.1989847802201199</v>
      </c>
      <c r="AX801" s="3">
        <f t="shared" si="86"/>
        <v>0.624999999999994</v>
      </c>
      <c r="AY801" s="3">
        <f t="shared" si="87"/>
        <v>-4.8239531358999999E-2</v>
      </c>
      <c r="BP801" s="4">
        <v>29</v>
      </c>
      <c r="BQ801" s="4">
        <v>16</v>
      </c>
      <c r="BR801" s="6">
        <f t="shared" si="88"/>
        <v>1.1989847802201199</v>
      </c>
      <c r="BS801" s="6">
        <f t="shared" si="89"/>
        <v>0.624999999999994</v>
      </c>
      <c r="BT801" s="6">
        <f t="shared" si="90"/>
        <v>-4.8239531358999999E-2</v>
      </c>
    </row>
    <row r="802" spans="1:72">
      <c r="A802">
        <v>29</v>
      </c>
      <c r="B802">
        <v>17</v>
      </c>
      <c r="C802" s="3">
        <v>1.18378428204966</v>
      </c>
      <c r="D802" s="3">
        <v>0.69999999999999296</v>
      </c>
      <c r="E802" s="3">
        <v>0.192237836010094</v>
      </c>
      <c r="Q802">
        <v>29</v>
      </c>
      <c r="R802">
        <v>17</v>
      </c>
      <c r="S802" s="3">
        <v>1.18378428204966</v>
      </c>
      <c r="T802" s="3">
        <v>0.69999999999999296</v>
      </c>
      <c r="U802" s="3">
        <f t="shared" si="84"/>
        <v>-0.10248769151540529</v>
      </c>
      <c r="AT802" cm="1">
        <f t="array" ref="AT802">_xlfn.XLOOKUP(1, ($AP$2:$AP$14 &lt;= U802) * ($AQ$2:$AQ$14 &gt;= U802), $AO$2:$AO$14, "範囲外")</f>
        <v>11</v>
      </c>
      <c r="AU802">
        <v>29</v>
      </c>
      <c r="AV802">
        <v>17</v>
      </c>
      <c r="AW802" s="3">
        <f t="shared" si="85"/>
        <v>1.18378428204966</v>
      </c>
      <c r="AX802" s="3">
        <f t="shared" si="86"/>
        <v>0.69999999999999296</v>
      </c>
      <c r="AY802" s="3">
        <f t="shared" si="87"/>
        <v>-0.19223783601</v>
      </c>
      <c r="BP802" s="4">
        <v>29</v>
      </c>
      <c r="BQ802" s="4">
        <v>17</v>
      </c>
      <c r="BR802" s="6">
        <f t="shared" si="88"/>
        <v>1.18378428204966</v>
      </c>
      <c r="BS802" s="6">
        <f t="shared" si="89"/>
        <v>0.69999999999999296</v>
      </c>
      <c r="BT802" s="6">
        <f t="shared" si="90"/>
        <v>-0.19223783601</v>
      </c>
    </row>
    <row r="803" spans="1:72">
      <c r="A803">
        <v>29</v>
      </c>
      <c r="B803">
        <v>18</v>
      </c>
      <c r="C803" s="3">
        <v>2.44807544150675</v>
      </c>
      <c r="D803" s="3">
        <v>0.33282011773513598</v>
      </c>
      <c r="E803" s="3">
        <v>-2.8626849654333798E-14</v>
      </c>
      <c r="Q803">
        <v>29</v>
      </c>
      <c r="R803">
        <v>18</v>
      </c>
      <c r="S803" s="3">
        <v>2.44807544150675</v>
      </c>
      <c r="T803" s="3">
        <v>0.33282011773513598</v>
      </c>
      <c r="U803" s="3">
        <f t="shared" si="84"/>
        <v>7.263325743325468E-15</v>
      </c>
      <c r="AT803" cm="1">
        <f t="array" ref="AT803">_xlfn.XLOOKUP(1, ($AP$2:$AP$14 &lt;= U803) * ($AQ$2:$AQ$14 &gt;= U803), $AO$2:$AO$14, "範囲外")</f>
        <v>7</v>
      </c>
      <c r="AU803">
        <v>29</v>
      </c>
      <c r="AV803">
        <v>18</v>
      </c>
      <c r="AW803" s="3">
        <f t="shared" si="85"/>
        <v>2.44807544150675</v>
      </c>
      <c r="AX803" s="3">
        <f t="shared" si="86"/>
        <v>0.33282011773513598</v>
      </c>
      <c r="AY803" s="3">
        <f t="shared" si="87"/>
        <v>0</v>
      </c>
      <c r="BP803" s="4">
        <v>29</v>
      </c>
      <c r="BQ803" s="4">
        <v>18</v>
      </c>
      <c r="BR803" s="6">
        <f t="shared" si="88"/>
        <v>2.44807544150675</v>
      </c>
      <c r="BS803" s="6">
        <f t="shared" si="89"/>
        <v>0.33282011773513598</v>
      </c>
      <c r="BT803" s="6">
        <f t="shared" si="90"/>
        <v>0</v>
      </c>
    </row>
    <row r="804" spans="1:72">
      <c r="A804">
        <v>29</v>
      </c>
      <c r="B804">
        <v>19</v>
      </c>
      <c r="C804" s="3">
        <v>2.4471632356191502</v>
      </c>
      <c r="D804" s="3">
        <v>0.33282011773513598</v>
      </c>
      <c r="E804" s="3">
        <v>0.14162102599922699</v>
      </c>
      <c r="Q804">
        <v>29</v>
      </c>
      <c r="R804">
        <v>19</v>
      </c>
      <c r="S804" s="3">
        <v>2.4471632356191502</v>
      </c>
      <c r="T804" s="3">
        <v>0.33282011773513598</v>
      </c>
      <c r="U804" s="3">
        <f t="shared" si="84"/>
        <v>-3.6801099017014061E-2</v>
      </c>
      <c r="AT804" cm="1">
        <f t="array" ref="AT804">_xlfn.XLOOKUP(1, ($AP$2:$AP$14 &lt;= U804) * ($AQ$2:$AQ$14 &gt;= U804), $AO$2:$AO$14, "範囲外")</f>
        <v>9</v>
      </c>
      <c r="AU804">
        <v>29</v>
      </c>
      <c r="AV804">
        <v>19</v>
      </c>
      <c r="AW804" s="3">
        <f t="shared" si="85"/>
        <v>2.4471632356191502</v>
      </c>
      <c r="AX804" s="3">
        <f t="shared" si="86"/>
        <v>0.33282011773513598</v>
      </c>
      <c r="AY804" s="3">
        <f t="shared" si="87"/>
        <v>-4.8239531358999999E-2</v>
      </c>
      <c r="BP804" s="4">
        <v>29</v>
      </c>
      <c r="BQ804" s="4">
        <v>19</v>
      </c>
      <c r="BR804" s="6">
        <f t="shared" si="88"/>
        <v>2.4471632356191502</v>
      </c>
      <c r="BS804" s="6">
        <f t="shared" si="89"/>
        <v>0.33282011773513598</v>
      </c>
      <c r="BT804" s="6">
        <f t="shared" si="90"/>
        <v>-4.8239531358999999E-2</v>
      </c>
    </row>
    <row r="805" spans="1:72">
      <c r="A805">
        <v>29</v>
      </c>
      <c r="B805">
        <v>20</v>
      </c>
      <c r="C805" s="3">
        <v>2.4335051251287898</v>
      </c>
      <c r="D805" s="3">
        <v>0.33282011773513598</v>
      </c>
      <c r="E805" s="3">
        <v>0.56628023073005695</v>
      </c>
      <c r="Q805">
        <v>29</v>
      </c>
      <c r="R805">
        <v>20</v>
      </c>
      <c r="S805" s="3">
        <v>2.4335051251287898</v>
      </c>
      <c r="T805" s="3">
        <v>0.33282011773513598</v>
      </c>
      <c r="U805" s="3">
        <f t="shared" si="84"/>
        <v>-0.14555204372344657</v>
      </c>
      <c r="AT805" cm="1">
        <f t="array" ref="AT805">_xlfn.XLOOKUP(1, ($AP$2:$AP$14 &lt;= U805) * ($AQ$2:$AQ$14 &gt;= U805), $AO$2:$AO$14, "範囲外")</f>
        <v>11</v>
      </c>
      <c r="AU805">
        <v>29</v>
      </c>
      <c r="AV805">
        <v>20</v>
      </c>
      <c r="AW805" s="3">
        <f t="shared" si="85"/>
        <v>2.4335051251287898</v>
      </c>
      <c r="AX805" s="3">
        <f t="shared" si="86"/>
        <v>0.33282011773513598</v>
      </c>
      <c r="AY805" s="3">
        <f t="shared" si="87"/>
        <v>-0.19223783601</v>
      </c>
      <c r="BP805" s="4">
        <v>29</v>
      </c>
      <c r="BQ805" s="4">
        <v>20</v>
      </c>
      <c r="BR805" s="6">
        <f t="shared" si="88"/>
        <v>2.4335051251287898</v>
      </c>
      <c r="BS805" s="6">
        <f t="shared" si="89"/>
        <v>0.33282011773513598</v>
      </c>
      <c r="BT805" s="6">
        <f t="shared" si="90"/>
        <v>-0.19223783601</v>
      </c>
    </row>
    <row r="806" spans="1:72">
      <c r="A806">
        <v>29</v>
      </c>
      <c r="B806">
        <v>21</v>
      </c>
      <c r="C806" s="3">
        <v>1.90778688829802</v>
      </c>
      <c r="D806" s="3">
        <v>0.52900475926076396</v>
      </c>
      <c r="E806" s="3">
        <v>-1.65473341905359E-14</v>
      </c>
      <c r="Q806">
        <v>29</v>
      </c>
      <c r="R806">
        <v>21</v>
      </c>
      <c r="S806" s="3">
        <v>1.90778688829802</v>
      </c>
      <c r="T806" s="3">
        <v>0.52900475926076396</v>
      </c>
      <c r="U806" s="3">
        <f t="shared" si="84"/>
        <v>5.5264435003563349E-15</v>
      </c>
      <c r="AT806" cm="1">
        <f t="array" ref="AT806">_xlfn.XLOOKUP(1, ($AP$2:$AP$14 &lt;= U806) * ($AQ$2:$AQ$14 &gt;= U806), $AO$2:$AO$14, "範囲外")</f>
        <v>7</v>
      </c>
      <c r="AU806">
        <v>29</v>
      </c>
      <c r="AV806">
        <v>21</v>
      </c>
      <c r="AW806" s="3">
        <f t="shared" si="85"/>
        <v>1.90778688829802</v>
      </c>
      <c r="AX806" s="3">
        <f t="shared" si="86"/>
        <v>0.52900475926076396</v>
      </c>
      <c r="AY806" s="3">
        <f t="shared" si="87"/>
        <v>0</v>
      </c>
      <c r="BP806" s="4">
        <v>29</v>
      </c>
      <c r="BQ806" s="4">
        <v>21</v>
      </c>
      <c r="BR806" s="6">
        <f t="shared" si="88"/>
        <v>1.90778688829802</v>
      </c>
      <c r="BS806" s="6">
        <f t="shared" si="89"/>
        <v>0.52900475926076396</v>
      </c>
      <c r="BT806" s="6">
        <f t="shared" si="90"/>
        <v>0</v>
      </c>
    </row>
    <row r="807" spans="1:72">
      <c r="A807">
        <v>29</v>
      </c>
      <c r="B807">
        <v>22</v>
      </c>
      <c r="C807" s="3">
        <v>1.9068300879692801</v>
      </c>
      <c r="D807" s="3">
        <v>0.52900475926076396</v>
      </c>
      <c r="E807" s="3">
        <v>0.10119642428230199</v>
      </c>
      <c r="Q807">
        <v>29</v>
      </c>
      <c r="R807">
        <v>22</v>
      </c>
      <c r="S807" s="3">
        <v>1.9068300879692801</v>
      </c>
      <c r="T807" s="3">
        <v>0.52900475926076396</v>
      </c>
      <c r="U807" s="3">
        <f t="shared" si="84"/>
        <v>-3.3754063569169865E-2</v>
      </c>
      <c r="AT807" cm="1">
        <f t="array" ref="AT807">_xlfn.XLOOKUP(1, ($AP$2:$AP$14 &lt;= U807) * ($AQ$2:$AQ$14 &gt;= U807), $AO$2:$AO$14, "範囲外")</f>
        <v>9</v>
      </c>
      <c r="AU807">
        <v>29</v>
      </c>
      <c r="AV807">
        <v>22</v>
      </c>
      <c r="AW807" s="3">
        <f t="shared" si="85"/>
        <v>1.9068300879692801</v>
      </c>
      <c r="AX807" s="3">
        <f t="shared" si="86"/>
        <v>0.52900475926076396</v>
      </c>
      <c r="AY807" s="3">
        <f t="shared" si="87"/>
        <v>-4.8239531358999999E-2</v>
      </c>
      <c r="BP807" s="4">
        <v>29</v>
      </c>
      <c r="BQ807" s="4">
        <v>22</v>
      </c>
      <c r="BR807" s="6">
        <f t="shared" si="88"/>
        <v>1.9068300879692801</v>
      </c>
      <c r="BS807" s="6">
        <f t="shared" si="89"/>
        <v>0.52900475926076396</v>
      </c>
      <c r="BT807" s="6">
        <f t="shared" si="90"/>
        <v>-4.8239531358999999E-2</v>
      </c>
    </row>
    <row r="808" spans="1:72">
      <c r="A808">
        <v>29</v>
      </c>
      <c r="B808">
        <v>23</v>
      </c>
      <c r="C808" s="3">
        <v>1.8925042819370801</v>
      </c>
      <c r="D808" s="3">
        <v>0.52900475926076396</v>
      </c>
      <c r="E808" s="3">
        <v>0.40435826867461899</v>
      </c>
      <c r="Q808">
        <v>29</v>
      </c>
      <c r="R808">
        <v>23</v>
      </c>
      <c r="S808" s="3">
        <v>1.8925042819370801</v>
      </c>
      <c r="T808" s="3">
        <v>0.52900475926076396</v>
      </c>
      <c r="U808" s="3">
        <f t="shared" si="84"/>
        <v>-0.13400715416723807</v>
      </c>
      <c r="AT808" cm="1">
        <f t="array" ref="AT808">_xlfn.XLOOKUP(1, ($AP$2:$AP$14 &lt;= U808) * ($AQ$2:$AQ$14 &gt;= U808), $AO$2:$AO$14, "範囲外")</f>
        <v>11</v>
      </c>
      <c r="AU808">
        <v>29</v>
      </c>
      <c r="AV808">
        <v>23</v>
      </c>
      <c r="AW808" s="3">
        <f t="shared" si="85"/>
        <v>1.8925042819370801</v>
      </c>
      <c r="AX808" s="3">
        <f t="shared" si="86"/>
        <v>0.52900475926076396</v>
      </c>
      <c r="AY808" s="3">
        <f t="shared" si="87"/>
        <v>-0.19223783601</v>
      </c>
      <c r="BP808" s="4">
        <v>29</v>
      </c>
      <c r="BQ808" s="4">
        <v>23</v>
      </c>
      <c r="BR808" s="6">
        <f t="shared" si="88"/>
        <v>1.8925042819370801</v>
      </c>
      <c r="BS808" s="6">
        <f t="shared" si="89"/>
        <v>0.52900475926076396</v>
      </c>
      <c r="BT808" s="6">
        <f t="shared" si="90"/>
        <v>-0.19223783601</v>
      </c>
    </row>
    <row r="809" spans="1:72">
      <c r="A809">
        <v>29</v>
      </c>
      <c r="B809">
        <v>24</v>
      </c>
      <c r="C809" s="3">
        <v>1.19999999999999</v>
      </c>
      <c r="D809" s="3">
        <v>0.59999999999999498</v>
      </c>
      <c r="E809" s="3">
        <v>-6.36710425608688E-16</v>
      </c>
      <c r="Q809">
        <v>29</v>
      </c>
      <c r="R809">
        <v>24</v>
      </c>
      <c r="S809" s="3">
        <v>1.19999999999999</v>
      </c>
      <c r="T809" s="3">
        <v>0.59999999999999498</v>
      </c>
      <c r="U809" s="3">
        <f t="shared" si="84"/>
        <v>1.5789838572446671E-16</v>
      </c>
      <c r="AT809" cm="1">
        <f t="array" ref="AT809">_xlfn.XLOOKUP(1, ($AP$2:$AP$14 &lt;= U809) * ($AQ$2:$AQ$14 &gt;= U809), $AO$2:$AO$14, "範囲外")</f>
        <v>7</v>
      </c>
      <c r="AU809">
        <v>29</v>
      </c>
      <c r="AV809">
        <v>24</v>
      </c>
      <c r="AW809" s="3">
        <f t="shared" si="85"/>
        <v>1.19999999999999</v>
      </c>
      <c r="AX809" s="3">
        <f t="shared" si="86"/>
        <v>0.59999999999999498</v>
      </c>
      <c r="AY809" s="3">
        <f t="shared" si="87"/>
        <v>0</v>
      </c>
      <c r="BP809" s="4">
        <v>29</v>
      </c>
      <c r="BQ809" s="4">
        <v>24</v>
      </c>
      <c r="BR809" s="6">
        <f t="shared" si="88"/>
        <v>1.19999999999999</v>
      </c>
      <c r="BS809" s="6">
        <f t="shared" si="89"/>
        <v>0.59999999999999498</v>
      </c>
      <c r="BT809" s="6">
        <f t="shared" si="90"/>
        <v>0</v>
      </c>
    </row>
    <row r="810" spans="1:72">
      <c r="A810">
        <v>29</v>
      </c>
      <c r="B810">
        <v>25</v>
      </c>
      <c r="C810" s="3">
        <v>1.1989847802201199</v>
      </c>
      <c r="D810" s="3">
        <v>0.59999999999999498</v>
      </c>
      <c r="E810" s="3">
        <v>4.8239531359100203E-2</v>
      </c>
      <c r="Q810">
        <v>29</v>
      </c>
      <c r="R810">
        <v>25</v>
      </c>
      <c r="S810" s="3">
        <v>1.1989847802201199</v>
      </c>
      <c r="T810" s="3">
        <v>0.59999999999999498</v>
      </c>
      <c r="U810" s="3">
        <f t="shared" si="84"/>
        <v>-2.5599728502224649E-2</v>
      </c>
      <c r="AT810" cm="1">
        <f t="array" ref="AT810">_xlfn.XLOOKUP(1, ($AP$2:$AP$14 &lt;= U810) * ($AQ$2:$AQ$14 &gt;= U810), $AO$2:$AO$14, "範囲外")</f>
        <v>9</v>
      </c>
      <c r="AU810">
        <v>29</v>
      </c>
      <c r="AV810">
        <v>25</v>
      </c>
      <c r="AW810" s="3">
        <f t="shared" si="85"/>
        <v>1.1989847802201199</v>
      </c>
      <c r="AX810" s="3">
        <f t="shared" si="86"/>
        <v>0.59999999999999498</v>
      </c>
      <c r="AY810" s="3">
        <f t="shared" si="87"/>
        <v>-4.8239531358999999E-2</v>
      </c>
      <c r="BP810" s="4">
        <v>29</v>
      </c>
      <c r="BQ810" s="4">
        <v>25</v>
      </c>
      <c r="BR810" s="6">
        <f t="shared" si="88"/>
        <v>1.1989847802201199</v>
      </c>
      <c r="BS810" s="6">
        <f t="shared" si="89"/>
        <v>0.59999999999999498</v>
      </c>
      <c r="BT810" s="6">
        <f t="shared" si="90"/>
        <v>-4.8239531358999999E-2</v>
      </c>
    </row>
    <row r="811" spans="1:72">
      <c r="A811">
        <v>29</v>
      </c>
      <c r="B811">
        <v>26</v>
      </c>
      <c r="C811" s="3">
        <v>1.18378428204966</v>
      </c>
      <c r="D811" s="3">
        <v>0.59999999999999498</v>
      </c>
      <c r="E811" s="3">
        <v>0.192237836010094</v>
      </c>
      <c r="Q811">
        <v>29</v>
      </c>
      <c r="R811">
        <v>26</v>
      </c>
      <c r="S811" s="3">
        <v>1.18378428204966</v>
      </c>
      <c r="T811" s="3">
        <v>0.59999999999999498</v>
      </c>
      <c r="U811" s="3">
        <f t="shared" si="84"/>
        <v>-0.10248769151540529</v>
      </c>
      <c r="AT811" cm="1">
        <f t="array" ref="AT811">_xlfn.XLOOKUP(1, ($AP$2:$AP$14 &lt;= U811) * ($AQ$2:$AQ$14 &gt;= U811), $AO$2:$AO$14, "範囲外")</f>
        <v>11</v>
      </c>
      <c r="AU811">
        <v>29</v>
      </c>
      <c r="AV811">
        <v>26</v>
      </c>
      <c r="AW811" s="3">
        <f t="shared" si="85"/>
        <v>1.18378428204966</v>
      </c>
      <c r="AX811" s="3">
        <f t="shared" si="86"/>
        <v>0.59999999999999498</v>
      </c>
      <c r="AY811" s="3">
        <f t="shared" si="87"/>
        <v>-0.19223783601</v>
      </c>
      <c r="BP811" s="4">
        <v>29</v>
      </c>
      <c r="BQ811" s="4">
        <v>26</v>
      </c>
      <c r="BR811" s="6">
        <f t="shared" si="88"/>
        <v>1.18378428204966</v>
      </c>
      <c r="BS811" s="6">
        <f t="shared" si="89"/>
        <v>0.59999999999999498</v>
      </c>
      <c r="BT811" s="6">
        <f t="shared" si="90"/>
        <v>-0.19223783601</v>
      </c>
    </row>
    <row r="812" spans="1:72">
      <c r="A812">
        <v>30</v>
      </c>
      <c r="B812">
        <v>0</v>
      </c>
      <c r="C812" s="3">
        <v>2.44807544150675</v>
      </c>
      <c r="D812" s="3">
        <v>0.33282011773513598</v>
      </c>
      <c r="E812" s="3">
        <v>-2.8626849654333798E-14</v>
      </c>
      <c r="Q812">
        <v>30</v>
      </c>
      <c r="R812">
        <v>0</v>
      </c>
      <c r="S812" s="3">
        <v>2.44807544150675</v>
      </c>
      <c r="T812" s="3">
        <v>0.33282011773513598</v>
      </c>
      <c r="U812" s="3">
        <f t="shared" si="84"/>
        <v>7.263325743325468E-15</v>
      </c>
      <c r="AT812" cm="1">
        <f t="array" ref="AT812">_xlfn.XLOOKUP(1, ($AP$2:$AP$14 &lt;= U812) * ($AQ$2:$AQ$14 &gt;= U812), $AO$2:$AO$14, "範囲外")</f>
        <v>7</v>
      </c>
      <c r="AU812">
        <v>30</v>
      </c>
      <c r="AV812">
        <v>0</v>
      </c>
      <c r="AW812" s="3">
        <f t="shared" si="85"/>
        <v>2.44807544150675</v>
      </c>
      <c r="AX812" s="3">
        <f t="shared" si="86"/>
        <v>0.33282011773513598</v>
      </c>
      <c r="AY812" s="3">
        <f t="shared" si="87"/>
        <v>0</v>
      </c>
      <c r="BP812" s="4">
        <v>30</v>
      </c>
      <c r="BQ812" s="4">
        <v>0</v>
      </c>
      <c r="BR812" s="6">
        <f t="shared" si="88"/>
        <v>2.44807544150675</v>
      </c>
      <c r="BS812" s="6">
        <f t="shared" si="89"/>
        <v>0.33282011773513598</v>
      </c>
      <c r="BT812" s="6">
        <f t="shared" si="90"/>
        <v>0</v>
      </c>
    </row>
    <row r="813" spans="1:72">
      <c r="A813">
        <v>30</v>
      </c>
      <c r="B813">
        <v>1</v>
      </c>
      <c r="C813" s="3">
        <v>2.4471632356191502</v>
      </c>
      <c r="D813" s="3">
        <v>0.33282011773513598</v>
      </c>
      <c r="E813" s="3">
        <v>0.14162102599922699</v>
      </c>
      <c r="Q813">
        <v>30</v>
      </c>
      <c r="R813">
        <v>1</v>
      </c>
      <c r="S813" s="3">
        <v>2.4471632356191502</v>
      </c>
      <c r="T813" s="3">
        <v>0.33282011773513598</v>
      </c>
      <c r="U813" s="3">
        <f t="shared" si="84"/>
        <v>-3.6801099017014061E-2</v>
      </c>
      <c r="AT813" cm="1">
        <f t="array" ref="AT813">_xlfn.XLOOKUP(1, ($AP$2:$AP$14 &lt;= U813) * ($AQ$2:$AQ$14 &gt;= U813), $AO$2:$AO$14, "範囲外")</f>
        <v>9</v>
      </c>
      <c r="AU813">
        <v>30</v>
      </c>
      <c r="AV813">
        <v>1</v>
      </c>
      <c r="AW813" s="3">
        <f t="shared" si="85"/>
        <v>2.4471632356191502</v>
      </c>
      <c r="AX813" s="3">
        <f t="shared" si="86"/>
        <v>0.33282011773513598</v>
      </c>
      <c r="AY813" s="3">
        <f t="shared" si="87"/>
        <v>-4.8239531358999999E-2</v>
      </c>
      <c r="BP813" s="4">
        <v>30</v>
      </c>
      <c r="BQ813" s="4">
        <v>1</v>
      </c>
      <c r="BR813" s="6">
        <f t="shared" si="88"/>
        <v>2.4471632356191502</v>
      </c>
      <c r="BS813" s="6">
        <f t="shared" si="89"/>
        <v>0.33282011773513598</v>
      </c>
      <c r="BT813" s="6">
        <f t="shared" si="90"/>
        <v>-4.8239531358999999E-2</v>
      </c>
    </row>
    <row r="814" spans="1:72">
      <c r="A814">
        <v>30</v>
      </c>
      <c r="B814">
        <v>2</v>
      </c>
      <c r="C814" s="3">
        <v>2.4335051251287898</v>
      </c>
      <c r="D814" s="3">
        <v>0.33282011773513598</v>
      </c>
      <c r="E814" s="3">
        <v>0.56628023073005695</v>
      </c>
      <c r="Q814">
        <v>30</v>
      </c>
      <c r="R814">
        <v>2</v>
      </c>
      <c r="S814" s="3">
        <v>2.4335051251287898</v>
      </c>
      <c r="T814" s="3">
        <v>0.33282011773513598</v>
      </c>
      <c r="U814" s="3">
        <f t="shared" si="84"/>
        <v>-0.14555204372344657</v>
      </c>
      <c r="AT814" cm="1">
        <f t="array" ref="AT814">_xlfn.XLOOKUP(1, ($AP$2:$AP$14 &lt;= U814) * ($AQ$2:$AQ$14 &gt;= U814), $AO$2:$AO$14, "範囲外")</f>
        <v>11</v>
      </c>
      <c r="AU814">
        <v>30</v>
      </c>
      <c r="AV814">
        <v>2</v>
      </c>
      <c r="AW814" s="3">
        <f t="shared" si="85"/>
        <v>2.4335051251287898</v>
      </c>
      <c r="AX814" s="3">
        <f t="shared" si="86"/>
        <v>0.33282011773513598</v>
      </c>
      <c r="AY814" s="3">
        <f t="shared" si="87"/>
        <v>-0.19223783601</v>
      </c>
      <c r="BP814" s="4">
        <v>30</v>
      </c>
      <c r="BQ814" s="4">
        <v>2</v>
      </c>
      <c r="BR814" s="6">
        <f t="shared" si="88"/>
        <v>2.4335051251287898</v>
      </c>
      <c r="BS814" s="6">
        <f t="shared" si="89"/>
        <v>0.33282011773513598</v>
      </c>
      <c r="BT814" s="6">
        <f t="shared" si="90"/>
        <v>-0.19223783601</v>
      </c>
    </row>
    <row r="815" spans="1:72">
      <c r="A815">
        <v>30</v>
      </c>
      <c r="B815">
        <v>3</v>
      </c>
      <c r="C815" s="3">
        <v>1.90778688829802</v>
      </c>
      <c r="D815" s="3">
        <v>0.52900475926076396</v>
      </c>
      <c r="E815" s="3">
        <v>-1.65473341905359E-14</v>
      </c>
      <c r="Q815">
        <v>30</v>
      </c>
      <c r="R815">
        <v>3</v>
      </c>
      <c r="S815" s="3">
        <v>1.90778688829802</v>
      </c>
      <c r="T815" s="3">
        <v>0.52900475926076396</v>
      </c>
      <c r="U815" s="3">
        <f t="shared" si="84"/>
        <v>5.5264435003563349E-15</v>
      </c>
      <c r="AT815" cm="1">
        <f t="array" ref="AT815">_xlfn.XLOOKUP(1, ($AP$2:$AP$14 &lt;= U815) * ($AQ$2:$AQ$14 &gt;= U815), $AO$2:$AO$14, "範囲外")</f>
        <v>7</v>
      </c>
      <c r="AU815">
        <v>30</v>
      </c>
      <c r="AV815">
        <v>3</v>
      </c>
      <c r="AW815" s="3">
        <f t="shared" si="85"/>
        <v>1.90778688829802</v>
      </c>
      <c r="AX815" s="3">
        <f t="shared" si="86"/>
        <v>0.52900475926076396</v>
      </c>
      <c r="AY815" s="3">
        <f t="shared" si="87"/>
        <v>0</v>
      </c>
      <c r="BP815" s="4">
        <v>30</v>
      </c>
      <c r="BQ815" s="4">
        <v>3</v>
      </c>
      <c r="BR815" s="6">
        <f t="shared" si="88"/>
        <v>1.90778688829802</v>
      </c>
      <c r="BS815" s="6">
        <f t="shared" si="89"/>
        <v>0.52900475926076396</v>
      </c>
      <c r="BT815" s="6">
        <f t="shared" si="90"/>
        <v>0</v>
      </c>
    </row>
    <row r="816" spans="1:72">
      <c r="A816">
        <v>30</v>
      </c>
      <c r="B816">
        <v>4</v>
      </c>
      <c r="C816" s="3">
        <v>1.9068300879692801</v>
      </c>
      <c r="D816" s="3">
        <v>0.52900475926076396</v>
      </c>
      <c r="E816" s="3">
        <v>0.10119642428230199</v>
      </c>
      <c r="Q816">
        <v>30</v>
      </c>
      <c r="R816">
        <v>4</v>
      </c>
      <c r="S816" s="3">
        <v>1.9068300879692801</v>
      </c>
      <c r="T816" s="3">
        <v>0.52900475926076396</v>
      </c>
      <c r="U816" s="3">
        <f t="shared" si="84"/>
        <v>-3.3754063569169865E-2</v>
      </c>
      <c r="AT816" cm="1">
        <f t="array" ref="AT816">_xlfn.XLOOKUP(1, ($AP$2:$AP$14 &lt;= U816) * ($AQ$2:$AQ$14 &gt;= U816), $AO$2:$AO$14, "範囲外")</f>
        <v>9</v>
      </c>
      <c r="AU816">
        <v>30</v>
      </c>
      <c r="AV816">
        <v>4</v>
      </c>
      <c r="AW816" s="3">
        <f t="shared" si="85"/>
        <v>1.9068300879692801</v>
      </c>
      <c r="AX816" s="3">
        <f t="shared" si="86"/>
        <v>0.52900475926076396</v>
      </c>
      <c r="AY816" s="3">
        <f t="shared" si="87"/>
        <v>-4.8239531358999999E-2</v>
      </c>
      <c r="BP816" s="4">
        <v>30</v>
      </c>
      <c r="BQ816" s="4">
        <v>4</v>
      </c>
      <c r="BR816" s="6">
        <f t="shared" si="88"/>
        <v>1.9068300879692801</v>
      </c>
      <c r="BS816" s="6">
        <f t="shared" si="89"/>
        <v>0.52900475926076396</v>
      </c>
      <c r="BT816" s="6">
        <f t="shared" si="90"/>
        <v>-4.8239531358999999E-2</v>
      </c>
    </row>
    <row r="817" spans="1:72">
      <c r="A817">
        <v>30</v>
      </c>
      <c r="B817">
        <v>5</v>
      </c>
      <c r="C817" s="3">
        <v>1.8925042819370801</v>
      </c>
      <c r="D817" s="3">
        <v>0.52900475926076396</v>
      </c>
      <c r="E817" s="3">
        <v>0.40435826867461899</v>
      </c>
      <c r="Q817">
        <v>30</v>
      </c>
      <c r="R817">
        <v>5</v>
      </c>
      <c r="S817" s="3">
        <v>1.8925042819370801</v>
      </c>
      <c r="T817" s="3">
        <v>0.52900475926076396</v>
      </c>
      <c r="U817" s="3">
        <f t="shared" si="84"/>
        <v>-0.13400715416723807</v>
      </c>
      <c r="AT817" cm="1">
        <f t="array" ref="AT817">_xlfn.XLOOKUP(1, ($AP$2:$AP$14 &lt;= U817) * ($AQ$2:$AQ$14 &gt;= U817), $AO$2:$AO$14, "範囲外")</f>
        <v>11</v>
      </c>
      <c r="AU817">
        <v>30</v>
      </c>
      <c r="AV817">
        <v>5</v>
      </c>
      <c r="AW817" s="3">
        <f t="shared" si="85"/>
        <v>1.8925042819370801</v>
      </c>
      <c r="AX817" s="3">
        <f t="shared" si="86"/>
        <v>0.52900475926076396</v>
      </c>
      <c r="AY817" s="3">
        <f t="shared" si="87"/>
        <v>-0.19223783601</v>
      </c>
      <c r="BP817" s="4">
        <v>30</v>
      </c>
      <c r="BQ817" s="4">
        <v>5</v>
      </c>
      <c r="BR817" s="6">
        <f t="shared" si="88"/>
        <v>1.8925042819370801</v>
      </c>
      <c r="BS817" s="6">
        <f t="shared" si="89"/>
        <v>0.52900475926076396</v>
      </c>
      <c r="BT817" s="6">
        <f t="shared" si="90"/>
        <v>-0.19223783601</v>
      </c>
    </row>
    <row r="818" spans="1:72">
      <c r="A818">
        <v>30</v>
      </c>
      <c r="B818">
        <v>6</v>
      </c>
      <c r="C818" s="3">
        <v>1.19999999999999</v>
      </c>
      <c r="D818" s="3">
        <v>0.59999999999999498</v>
      </c>
      <c r="E818" s="3">
        <v>-6.36710425608688E-16</v>
      </c>
      <c r="Q818">
        <v>30</v>
      </c>
      <c r="R818">
        <v>6</v>
      </c>
      <c r="S818" s="3">
        <v>1.19999999999999</v>
      </c>
      <c r="T818" s="3">
        <v>0.59999999999999498</v>
      </c>
      <c r="U818" s="3">
        <f t="shared" si="84"/>
        <v>1.5789838572446671E-16</v>
      </c>
      <c r="AT818" cm="1">
        <f t="array" ref="AT818">_xlfn.XLOOKUP(1, ($AP$2:$AP$14 &lt;= U818) * ($AQ$2:$AQ$14 &gt;= U818), $AO$2:$AO$14, "範囲外")</f>
        <v>7</v>
      </c>
      <c r="AU818">
        <v>30</v>
      </c>
      <c r="AV818">
        <v>6</v>
      </c>
      <c r="AW818" s="3">
        <f t="shared" si="85"/>
        <v>1.19999999999999</v>
      </c>
      <c r="AX818" s="3">
        <f t="shared" si="86"/>
        <v>0.59999999999999498</v>
      </c>
      <c r="AY818" s="3">
        <f t="shared" si="87"/>
        <v>0</v>
      </c>
      <c r="BP818" s="4">
        <v>30</v>
      </c>
      <c r="BQ818" s="4">
        <v>6</v>
      </c>
      <c r="BR818" s="6">
        <f t="shared" si="88"/>
        <v>1.19999999999999</v>
      </c>
      <c r="BS818" s="6">
        <f t="shared" si="89"/>
        <v>0.59999999999999498</v>
      </c>
      <c r="BT818" s="6">
        <f t="shared" si="90"/>
        <v>0</v>
      </c>
    </row>
    <row r="819" spans="1:72">
      <c r="A819">
        <v>30</v>
      </c>
      <c r="B819">
        <v>7</v>
      </c>
      <c r="C819" s="3">
        <v>1.1989847802201199</v>
      </c>
      <c r="D819" s="3">
        <v>0.59999999999999498</v>
      </c>
      <c r="E819" s="3">
        <v>4.8239531359100203E-2</v>
      </c>
      <c r="Q819">
        <v>30</v>
      </c>
      <c r="R819">
        <v>7</v>
      </c>
      <c r="S819" s="3">
        <v>1.1989847802201199</v>
      </c>
      <c r="T819" s="3">
        <v>0.59999999999999498</v>
      </c>
      <c r="U819" s="3">
        <f t="shared" si="84"/>
        <v>-2.5599728502224649E-2</v>
      </c>
      <c r="AT819" cm="1">
        <f t="array" ref="AT819">_xlfn.XLOOKUP(1, ($AP$2:$AP$14 &lt;= U819) * ($AQ$2:$AQ$14 &gt;= U819), $AO$2:$AO$14, "範囲外")</f>
        <v>9</v>
      </c>
      <c r="AU819">
        <v>30</v>
      </c>
      <c r="AV819">
        <v>7</v>
      </c>
      <c r="AW819" s="3">
        <f t="shared" si="85"/>
        <v>1.1989847802201199</v>
      </c>
      <c r="AX819" s="3">
        <f t="shared" si="86"/>
        <v>0.59999999999999498</v>
      </c>
      <c r="AY819" s="3">
        <f t="shared" si="87"/>
        <v>-4.8239531358999999E-2</v>
      </c>
      <c r="BP819" s="4">
        <v>30</v>
      </c>
      <c r="BQ819" s="4">
        <v>7</v>
      </c>
      <c r="BR819" s="6">
        <f t="shared" si="88"/>
        <v>1.1989847802201199</v>
      </c>
      <c r="BS819" s="6">
        <f t="shared" si="89"/>
        <v>0.59999999999999498</v>
      </c>
      <c r="BT819" s="6">
        <f t="shared" si="90"/>
        <v>-4.8239531358999999E-2</v>
      </c>
    </row>
    <row r="820" spans="1:72">
      <c r="A820">
        <v>30</v>
      </c>
      <c r="B820">
        <v>8</v>
      </c>
      <c r="C820" s="3">
        <v>1.18378428204966</v>
      </c>
      <c r="D820" s="3">
        <v>0.59999999999999498</v>
      </c>
      <c r="E820" s="3">
        <v>0.192237836010094</v>
      </c>
      <c r="Q820">
        <v>30</v>
      </c>
      <c r="R820">
        <v>8</v>
      </c>
      <c r="S820" s="3">
        <v>1.18378428204966</v>
      </c>
      <c r="T820" s="3">
        <v>0.59999999999999498</v>
      </c>
      <c r="U820" s="3">
        <f t="shared" si="84"/>
        <v>-0.10248769151540529</v>
      </c>
      <c r="AT820" cm="1">
        <f t="array" ref="AT820">_xlfn.XLOOKUP(1, ($AP$2:$AP$14 &lt;= U820) * ($AQ$2:$AQ$14 &gt;= U820), $AO$2:$AO$14, "範囲外")</f>
        <v>11</v>
      </c>
      <c r="AU820">
        <v>30</v>
      </c>
      <c r="AV820">
        <v>8</v>
      </c>
      <c r="AW820" s="3">
        <f t="shared" si="85"/>
        <v>1.18378428204966</v>
      </c>
      <c r="AX820" s="3">
        <f t="shared" si="86"/>
        <v>0.59999999999999498</v>
      </c>
      <c r="AY820" s="3">
        <f t="shared" si="87"/>
        <v>-0.19223783601</v>
      </c>
      <c r="BP820" s="4">
        <v>30</v>
      </c>
      <c r="BQ820" s="4">
        <v>8</v>
      </c>
      <c r="BR820" s="6">
        <f t="shared" si="88"/>
        <v>1.18378428204966</v>
      </c>
      <c r="BS820" s="6">
        <f t="shared" si="89"/>
        <v>0.59999999999999498</v>
      </c>
      <c r="BT820" s="6">
        <f t="shared" si="90"/>
        <v>-0.19223783601</v>
      </c>
    </row>
    <row r="821" spans="1:72">
      <c r="A821">
        <v>30</v>
      </c>
      <c r="B821">
        <v>9</v>
      </c>
      <c r="C821" s="3">
        <v>2.44807544150675</v>
      </c>
      <c r="D821" s="3">
        <v>0.33282011773513598</v>
      </c>
      <c r="E821" s="3">
        <v>-2.8626849654333798E-14</v>
      </c>
      <c r="Q821">
        <v>30</v>
      </c>
      <c r="R821">
        <v>9</v>
      </c>
      <c r="S821" s="3">
        <v>2.44807544150675</v>
      </c>
      <c r="T821" s="3">
        <v>0.33282011773513598</v>
      </c>
      <c r="U821" s="3">
        <f t="shared" si="84"/>
        <v>7.263325743325468E-15</v>
      </c>
      <c r="AT821" cm="1">
        <f t="array" ref="AT821">_xlfn.XLOOKUP(1, ($AP$2:$AP$14 &lt;= U821) * ($AQ$2:$AQ$14 &gt;= U821), $AO$2:$AO$14, "範囲外")</f>
        <v>7</v>
      </c>
      <c r="AU821">
        <v>30</v>
      </c>
      <c r="AV821">
        <v>9</v>
      </c>
      <c r="AW821" s="3">
        <f t="shared" si="85"/>
        <v>2.44807544150675</v>
      </c>
      <c r="AX821" s="3">
        <f t="shared" si="86"/>
        <v>0.33282011773513598</v>
      </c>
      <c r="AY821" s="3">
        <f t="shared" si="87"/>
        <v>0</v>
      </c>
      <c r="BP821" s="4">
        <v>30</v>
      </c>
      <c r="BQ821" s="4">
        <v>9</v>
      </c>
      <c r="BR821" s="6">
        <f t="shared" si="88"/>
        <v>2.44807544150675</v>
      </c>
      <c r="BS821" s="6">
        <f t="shared" si="89"/>
        <v>0.33282011773513598</v>
      </c>
      <c r="BT821" s="6">
        <f t="shared" si="90"/>
        <v>0</v>
      </c>
    </row>
    <row r="822" spans="1:72">
      <c r="A822">
        <v>30</v>
      </c>
      <c r="B822">
        <v>10</v>
      </c>
      <c r="C822" s="3">
        <v>2.3951557999775202</v>
      </c>
      <c r="D822" s="3">
        <v>0.31895261282950499</v>
      </c>
      <c r="E822" s="3">
        <v>0.13773013038922199</v>
      </c>
      <c r="Q822">
        <v>30</v>
      </c>
      <c r="R822">
        <v>10</v>
      </c>
      <c r="S822" s="3">
        <v>2.3951557999775202</v>
      </c>
      <c r="T822" s="3">
        <v>0.31895261282950499</v>
      </c>
      <c r="U822" s="3">
        <f t="shared" si="84"/>
        <v>-3.6567671636292848E-2</v>
      </c>
      <c r="AT822" cm="1">
        <f t="array" ref="AT822">_xlfn.XLOOKUP(1, ($AP$2:$AP$14 &lt;= U822) * ($AQ$2:$AQ$14 &gt;= U822), $AO$2:$AO$14, "範囲外")</f>
        <v>9</v>
      </c>
      <c r="AU822">
        <v>30</v>
      </c>
      <c r="AV822">
        <v>10</v>
      </c>
      <c r="AW822" s="3">
        <f t="shared" si="85"/>
        <v>2.3951557999775202</v>
      </c>
      <c r="AX822" s="3">
        <f t="shared" si="86"/>
        <v>0.31895261282950499</v>
      </c>
      <c r="AY822" s="3">
        <f t="shared" si="87"/>
        <v>-4.8239531358999999E-2</v>
      </c>
      <c r="BP822" s="4">
        <v>30</v>
      </c>
      <c r="BQ822" s="4">
        <v>10</v>
      </c>
      <c r="BR822" s="6">
        <f t="shared" si="88"/>
        <v>2.3951557999775202</v>
      </c>
      <c r="BS822" s="6">
        <f t="shared" si="89"/>
        <v>0.31895261282950499</v>
      </c>
      <c r="BT822" s="6">
        <f t="shared" si="90"/>
        <v>-4.8239531358999999E-2</v>
      </c>
    </row>
    <row r="823" spans="1:72">
      <c r="A823">
        <v>30</v>
      </c>
      <c r="B823">
        <v>11</v>
      </c>
      <c r="C823" s="3">
        <v>2.2252183179489302</v>
      </c>
      <c r="D823" s="3">
        <v>0.27735009811261202</v>
      </c>
      <c r="E823" s="3">
        <v>0.50393983161006195</v>
      </c>
      <c r="Q823">
        <v>30</v>
      </c>
      <c r="R823">
        <v>11</v>
      </c>
      <c r="S823" s="3">
        <v>2.2252183179489302</v>
      </c>
      <c r="T823" s="3">
        <v>0.27735009811261202</v>
      </c>
      <c r="U823" s="3">
        <f t="shared" si="84"/>
        <v>-0.14178214760068816</v>
      </c>
      <c r="AT823" cm="1">
        <f t="array" ref="AT823">_xlfn.XLOOKUP(1, ($AP$2:$AP$14 &lt;= U823) * ($AQ$2:$AQ$14 &gt;= U823), $AO$2:$AO$14, "範囲外")</f>
        <v>11</v>
      </c>
      <c r="AU823">
        <v>30</v>
      </c>
      <c r="AV823">
        <v>11</v>
      </c>
      <c r="AW823" s="3">
        <f t="shared" si="85"/>
        <v>2.2252183179489302</v>
      </c>
      <c r="AX823" s="3">
        <f t="shared" si="86"/>
        <v>0.27735009811261202</v>
      </c>
      <c r="AY823" s="3">
        <f t="shared" si="87"/>
        <v>-0.19223783601</v>
      </c>
      <c r="BP823" s="4">
        <v>30</v>
      </c>
      <c r="BQ823" s="4">
        <v>11</v>
      </c>
      <c r="BR823" s="6">
        <f t="shared" si="88"/>
        <v>2.2252183179489302</v>
      </c>
      <c r="BS823" s="6">
        <f t="shared" si="89"/>
        <v>0.27735009811261202</v>
      </c>
      <c r="BT823" s="6">
        <f t="shared" si="90"/>
        <v>-0.19223783601</v>
      </c>
    </row>
    <row r="824" spans="1:72">
      <c r="A824">
        <v>30</v>
      </c>
      <c r="B824">
        <v>12</v>
      </c>
      <c r="C824" s="3">
        <v>1.90778688829802</v>
      </c>
      <c r="D824" s="3">
        <v>0.52900475926076396</v>
      </c>
      <c r="E824" s="3">
        <v>-1.6601143216513799E-14</v>
      </c>
      <c r="Q824">
        <v>30</v>
      </c>
      <c r="R824">
        <v>12</v>
      </c>
      <c r="S824" s="3">
        <v>1.90778688829802</v>
      </c>
      <c r="T824" s="3">
        <v>0.52900475926076396</v>
      </c>
      <c r="U824" s="3">
        <f t="shared" si="84"/>
        <v>5.5264435003563349E-15</v>
      </c>
      <c r="AT824" cm="1">
        <f t="array" ref="AT824">_xlfn.XLOOKUP(1, ($AP$2:$AP$14 &lt;= U824) * ($AQ$2:$AQ$14 &gt;= U824), $AO$2:$AO$14, "範囲外")</f>
        <v>7</v>
      </c>
      <c r="AU824">
        <v>30</v>
      </c>
      <c r="AV824">
        <v>12</v>
      </c>
      <c r="AW824" s="3">
        <f t="shared" si="85"/>
        <v>1.90778688829802</v>
      </c>
      <c r="AX824" s="3">
        <f t="shared" si="86"/>
        <v>0.52900475926076396</v>
      </c>
      <c r="AY824" s="3">
        <f t="shared" si="87"/>
        <v>0</v>
      </c>
      <c r="BP824" s="4">
        <v>30</v>
      </c>
      <c r="BQ824" s="4">
        <v>12</v>
      </c>
      <c r="BR824" s="6">
        <f t="shared" si="88"/>
        <v>1.90778688829802</v>
      </c>
      <c r="BS824" s="6">
        <f t="shared" si="89"/>
        <v>0.52900475926076396</v>
      </c>
      <c r="BT824" s="6">
        <f t="shared" si="90"/>
        <v>0</v>
      </c>
    </row>
    <row r="825" spans="1:72">
      <c r="A825">
        <v>30</v>
      </c>
      <c r="B825">
        <v>13</v>
      </c>
      <c r="C825" s="3">
        <v>1.8773365334797401</v>
      </c>
      <c r="D825" s="3">
        <v>0.50696289429156405</v>
      </c>
      <c r="E825" s="3">
        <v>9.8989887077168603E-2</v>
      </c>
      <c r="Q825">
        <v>30</v>
      </c>
      <c r="R825">
        <v>13</v>
      </c>
      <c r="S825" s="3">
        <v>1.8773365334797401</v>
      </c>
      <c r="T825" s="3">
        <v>0.50696289429156405</v>
      </c>
      <c r="U825" s="3">
        <f t="shared" si="84"/>
        <v>-3.3537200649706576E-2</v>
      </c>
      <c r="AT825" cm="1">
        <f t="array" ref="AT825">_xlfn.XLOOKUP(1, ($AP$2:$AP$14 &lt;= U825) * ($AQ$2:$AQ$14 &gt;= U825), $AO$2:$AO$14, "範囲外")</f>
        <v>9</v>
      </c>
      <c r="AU825">
        <v>30</v>
      </c>
      <c r="AV825">
        <v>13</v>
      </c>
      <c r="AW825" s="3">
        <f t="shared" si="85"/>
        <v>1.8773365334797401</v>
      </c>
      <c r="AX825" s="3">
        <f t="shared" si="86"/>
        <v>0.50696289429156405</v>
      </c>
      <c r="AY825" s="3">
        <f t="shared" si="87"/>
        <v>-4.8239531358999999E-2</v>
      </c>
      <c r="BP825" s="4">
        <v>30</v>
      </c>
      <c r="BQ825" s="4">
        <v>13</v>
      </c>
      <c r="BR825" s="6">
        <f t="shared" si="88"/>
        <v>1.8773365334797401</v>
      </c>
      <c r="BS825" s="6">
        <f t="shared" si="89"/>
        <v>0.50696289429156405</v>
      </c>
      <c r="BT825" s="6">
        <f t="shared" si="90"/>
        <v>-4.8239531358999999E-2</v>
      </c>
    </row>
    <row r="826" spans="1:72">
      <c r="A826">
        <v>30</v>
      </c>
      <c r="B826">
        <v>14</v>
      </c>
      <c r="C826" s="3">
        <v>1.77438428195584</v>
      </c>
      <c r="D826" s="3">
        <v>0.44083729938396998</v>
      </c>
      <c r="E826" s="3">
        <v>0.369004863230531</v>
      </c>
      <c r="Q826">
        <v>30</v>
      </c>
      <c r="R826">
        <v>14</v>
      </c>
      <c r="S826" s="3">
        <v>1.77438428195584</v>
      </c>
      <c r="T826" s="3">
        <v>0.44083729938396998</v>
      </c>
      <c r="U826" s="3">
        <f t="shared" si="84"/>
        <v>-0.13053230804048768</v>
      </c>
      <c r="AT826" cm="1">
        <f t="array" ref="AT826">_xlfn.XLOOKUP(1, ($AP$2:$AP$14 &lt;= U826) * ($AQ$2:$AQ$14 &gt;= U826), $AO$2:$AO$14, "範囲外")</f>
        <v>11</v>
      </c>
      <c r="AU826">
        <v>30</v>
      </c>
      <c r="AV826">
        <v>14</v>
      </c>
      <c r="AW826" s="3">
        <f t="shared" si="85"/>
        <v>1.77438428195584</v>
      </c>
      <c r="AX826" s="3">
        <f t="shared" si="86"/>
        <v>0.44083729938396998</v>
      </c>
      <c r="AY826" s="3">
        <f t="shared" si="87"/>
        <v>-0.19223783601</v>
      </c>
      <c r="BP826" s="4">
        <v>30</v>
      </c>
      <c r="BQ826" s="4">
        <v>14</v>
      </c>
      <c r="BR826" s="6">
        <f t="shared" si="88"/>
        <v>1.77438428195584</v>
      </c>
      <c r="BS826" s="6">
        <f t="shared" si="89"/>
        <v>0.44083729938396998</v>
      </c>
      <c r="BT826" s="6">
        <f t="shared" si="90"/>
        <v>-0.19223783601</v>
      </c>
    </row>
    <row r="827" spans="1:72">
      <c r="A827">
        <v>30</v>
      </c>
      <c r="B827">
        <v>15</v>
      </c>
      <c r="C827" s="3">
        <v>1.19999999999999</v>
      </c>
      <c r="D827" s="3">
        <v>0.59999999999999498</v>
      </c>
      <c r="E827" s="3">
        <v>-6.36710425608688E-16</v>
      </c>
      <c r="Q827">
        <v>30</v>
      </c>
      <c r="R827">
        <v>15</v>
      </c>
      <c r="S827" s="3">
        <v>1.19999999999999</v>
      </c>
      <c r="T827" s="3">
        <v>0.59999999999999498</v>
      </c>
      <c r="U827" s="3">
        <f t="shared" si="84"/>
        <v>1.5789838572446671E-16</v>
      </c>
      <c r="AT827" cm="1">
        <f t="array" ref="AT827">_xlfn.XLOOKUP(1, ($AP$2:$AP$14 &lt;= U827) * ($AQ$2:$AQ$14 &gt;= U827), $AO$2:$AO$14, "範囲外")</f>
        <v>7</v>
      </c>
      <c r="AU827">
        <v>30</v>
      </c>
      <c r="AV827">
        <v>15</v>
      </c>
      <c r="AW827" s="3">
        <f t="shared" si="85"/>
        <v>1.19999999999999</v>
      </c>
      <c r="AX827" s="3">
        <f t="shared" si="86"/>
        <v>0.59999999999999498</v>
      </c>
      <c r="AY827" s="3">
        <f t="shared" si="87"/>
        <v>0</v>
      </c>
      <c r="BP827" s="4">
        <v>30</v>
      </c>
      <c r="BQ827" s="4">
        <v>15</v>
      </c>
      <c r="BR827" s="6">
        <f t="shared" si="88"/>
        <v>1.19999999999999</v>
      </c>
      <c r="BS827" s="6">
        <f t="shared" si="89"/>
        <v>0.59999999999999498</v>
      </c>
      <c r="BT827" s="6">
        <f t="shared" si="90"/>
        <v>0</v>
      </c>
    </row>
    <row r="828" spans="1:72">
      <c r="A828">
        <v>30</v>
      </c>
      <c r="B828">
        <v>16</v>
      </c>
      <c r="C828" s="3">
        <v>1.1989847802201199</v>
      </c>
      <c r="D828" s="3">
        <v>0.57499999999999496</v>
      </c>
      <c r="E828" s="3">
        <v>4.8239531359099898E-2</v>
      </c>
      <c r="Q828">
        <v>30</v>
      </c>
      <c r="R828">
        <v>16</v>
      </c>
      <c r="S828" s="3">
        <v>1.1989847802201199</v>
      </c>
      <c r="T828" s="3">
        <v>0.57499999999999496</v>
      </c>
      <c r="U828" s="3">
        <f t="shared" si="84"/>
        <v>-2.5599728502224334E-2</v>
      </c>
      <c r="AT828" cm="1">
        <f t="array" ref="AT828">_xlfn.XLOOKUP(1, ($AP$2:$AP$14 &lt;= U828) * ($AQ$2:$AQ$14 &gt;= U828), $AO$2:$AO$14, "範囲外")</f>
        <v>9</v>
      </c>
      <c r="AU828">
        <v>30</v>
      </c>
      <c r="AV828">
        <v>16</v>
      </c>
      <c r="AW828" s="3">
        <f t="shared" si="85"/>
        <v>1.1989847802201199</v>
      </c>
      <c r="AX828" s="3">
        <f t="shared" si="86"/>
        <v>0.57499999999999496</v>
      </c>
      <c r="AY828" s="3">
        <f t="shared" si="87"/>
        <v>-4.8239531358999999E-2</v>
      </c>
      <c r="BP828" s="4">
        <v>30</v>
      </c>
      <c r="BQ828" s="4">
        <v>16</v>
      </c>
      <c r="BR828" s="6">
        <f t="shared" si="88"/>
        <v>1.1989847802201199</v>
      </c>
      <c r="BS828" s="6">
        <f t="shared" si="89"/>
        <v>0.57499999999999496</v>
      </c>
      <c r="BT828" s="6">
        <f t="shared" si="90"/>
        <v>-4.8239531358999999E-2</v>
      </c>
    </row>
    <row r="829" spans="1:72">
      <c r="A829">
        <v>30</v>
      </c>
      <c r="B829">
        <v>17</v>
      </c>
      <c r="C829" s="3">
        <v>1.18378428204966</v>
      </c>
      <c r="D829" s="3">
        <v>0.499999999999995</v>
      </c>
      <c r="E829" s="3">
        <v>0.192237836010094</v>
      </c>
      <c r="Q829">
        <v>30</v>
      </c>
      <c r="R829">
        <v>17</v>
      </c>
      <c r="S829" s="3">
        <v>1.18378428204966</v>
      </c>
      <c r="T829" s="3">
        <v>0.499999999999995</v>
      </c>
      <c r="U829" s="3">
        <f t="shared" si="84"/>
        <v>-0.10248769151540529</v>
      </c>
      <c r="AT829" cm="1">
        <f t="array" ref="AT829">_xlfn.XLOOKUP(1, ($AP$2:$AP$14 &lt;= U829) * ($AQ$2:$AQ$14 &gt;= U829), $AO$2:$AO$14, "範囲外")</f>
        <v>11</v>
      </c>
      <c r="AU829">
        <v>30</v>
      </c>
      <c r="AV829">
        <v>17</v>
      </c>
      <c r="AW829" s="3">
        <f t="shared" si="85"/>
        <v>1.18378428204966</v>
      </c>
      <c r="AX829" s="3">
        <f t="shared" si="86"/>
        <v>0.499999999999995</v>
      </c>
      <c r="AY829" s="3">
        <f t="shared" si="87"/>
        <v>-0.19223783601</v>
      </c>
      <c r="BP829" s="4">
        <v>30</v>
      </c>
      <c r="BQ829" s="4">
        <v>17</v>
      </c>
      <c r="BR829" s="6">
        <f t="shared" si="88"/>
        <v>1.18378428204966</v>
      </c>
      <c r="BS829" s="6">
        <f t="shared" si="89"/>
        <v>0.499999999999995</v>
      </c>
      <c r="BT829" s="6">
        <f t="shared" si="90"/>
        <v>-0.19223783601</v>
      </c>
    </row>
    <row r="830" spans="1:72">
      <c r="A830">
        <v>30</v>
      </c>
      <c r="B830">
        <v>18</v>
      </c>
      <c r="C830" s="3">
        <v>2.44807544150675</v>
      </c>
      <c r="D830" s="3">
        <v>0.33282011773513598</v>
      </c>
      <c r="E830" s="3">
        <v>-2.8626849654333798E-14</v>
      </c>
      <c r="Q830">
        <v>30</v>
      </c>
      <c r="R830">
        <v>18</v>
      </c>
      <c r="S830" s="3">
        <v>2.44807544150675</v>
      </c>
      <c r="T830" s="3">
        <v>0.33282011773513598</v>
      </c>
      <c r="U830" s="3">
        <f t="shared" si="84"/>
        <v>7.263325743325468E-15</v>
      </c>
      <c r="AT830" cm="1">
        <f t="array" ref="AT830">_xlfn.XLOOKUP(1, ($AP$2:$AP$14 &lt;= U830) * ($AQ$2:$AQ$14 &gt;= U830), $AO$2:$AO$14, "範囲外")</f>
        <v>7</v>
      </c>
      <c r="AU830">
        <v>30</v>
      </c>
      <c r="AV830">
        <v>18</v>
      </c>
      <c r="AW830" s="3">
        <f t="shared" si="85"/>
        <v>2.44807544150675</v>
      </c>
      <c r="AX830" s="3">
        <f t="shared" si="86"/>
        <v>0.33282011773513598</v>
      </c>
      <c r="AY830" s="3">
        <f t="shared" si="87"/>
        <v>0</v>
      </c>
      <c r="BP830" s="4">
        <v>30</v>
      </c>
      <c r="BQ830" s="4">
        <v>18</v>
      </c>
      <c r="BR830" s="6">
        <f t="shared" si="88"/>
        <v>2.44807544150675</v>
      </c>
      <c r="BS830" s="6">
        <f t="shared" si="89"/>
        <v>0.33282011773513598</v>
      </c>
      <c r="BT830" s="6">
        <f t="shared" si="90"/>
        <v>0</v>
      </c>
    </row>
    <row r="831" spans="1:72">
      <c r="A831">
        <v>30</v>
      </c>
      <c r="B831">
        <v>19</v>
      </c>
      <c r="C831" s="3">
        <v>2.3431483643358999</v>
      </c>
      <c r="D831" s="3">
        <v>0.305085107923874</v>
      </c>
      <c r="E831" s="3">
        <v>0.133839234779217</v>
      </c>
      <c r="Q831">
        <v>30</v>
      </c>
      <c r="R831">
        <v>19</v>
      </c>
      <c r="S831" s="3">
        <v>2.3431483643358999</v>
      </c>
      <c r="T831" s="3">
        <v>0.305085107923874</v>
      </c>
      <c r="U831" s="3">
        <f t="shared" si="84"/>
        <v>-3.6323871655471705E-2</v>
      </c>
      <c r="AT831" cm="1">
        <f t="array" ref="AT831">_xlfn.XLOOKUP(1, ($AP$2:$AP$14 &lt;= U831) * ($AQ$2:$AQ$14 &gt;= U831), $AO$2:$AO$14, "範囲外")</f>
        <v>9</v>
      </c>
      <c r="AU831">
        <v>30</v>
      </c>
      <c r="AV831">
        <v>19</v>
      </c>
      <c r="AW831" s="3">
        <f t="shared" si="85"/>
        <v>2.3431483643358999</v>
      </c>
      <c r="AX831" s="3">
        <f t="shared" si="86"/>
        <v>0.305085107923874</v>
      </c>
      <c r="AY831" s="3">
        <f t="shared" si="87"/>
        <v>-4.8239531358999999E-2</v>
      </c>
      <c r="BP831" s="4">
        <v>30</v>
      </c>
      <c r="BQ831" s="4">
        <v>19</v>
      </c>
      <c r="BR831" s="6">
        <f t="shared" si="88"/>
        <v>2.3431483643358999</v>
      </c>
      <c r="BS831" s="6">
        <f t="shared" si="89"/>
        <v>0.305085107923874</v>
      </c>
      <c r="BT831" s="6">
        <f t="shared" si="90"/>
        <v>-4.8239531358999999E-2</v>
      </c>
    </row>
    <row r="832" spans="1:72">
      <c r="A832">
        <v>30</v>
      </c>
      <c r="B832">
        <v>20</v>
      </c>
      <c r="C832" s="3">
        <v>2.0169315107690702</v>
      </c>
      <c r="D832" s="3">
        <v>0.22188007849008801</v>
      </c>
      <c r="E832" s="3">
        <v>0.441599432490068</v>
      </c>
      <c r="Q832">
        <v>30</v>
      </c>
      <c r="R832">
        <v>20</v>
      </c>
      <c r="S832" s="3">
        <v>2.0169315107690702</v>
      </c>
      <c r="T832" s="3">
        <v>0.22188007849008801</v>
      </c>
      <c r="U832" s="3">
        <f t="shared" si="84"/>
        <v>-0.13722014842315311</v>
      </c>
      <c r="AT832" cm="1">
        <f t="array" ref="AT832">_xlfn.XLOOKUP(1, ($AP$2:$AP$14 &lt;= U832) * ($AQ$2:$AQ$14 &gt;= U832), $AO$2:$AO$14, "範囲外")</f>
        <v>11</v>
      </c>
      <c r="AU832">
        <v>30</v>
      </c>
      <c r="AV832">
        <v>20</v>
      </c>
      <c r="AW832" s="3">
        <f t="shared" si="85"/>
        <v>2.0169315107690702</v>
      </c>
      <c r="AX832" s="3">
        <f t="shared" si="86"/>
        <v>0.22188007849008801</v>
      </c>
      <c r="AY832" s="3">
        <f t="shared" si="87"/>
        <v>-0.19223783601</v>
      </c>
      <c r="BP832" s="4">
        <v>30</v>
      </c>
      <c r="BQ832" s="4">
        <v>20</v>
      </c>
      <c r="BR832" s="6">
        <f t="shared" si="88"/>
        <v>2.0169315107690702</v>
      </c>
      <c r="BS832" s="6">
        <f t="shared" si="89"/>
        <v>0.22188007849008801</v>
      </c>
      <c r="BT832" s="6">
        <f t="shared" si="90"/>
        <v>-0.19223783601</v>
      </c>
    </row>
    <row r="833" spans="1:72">
      <c r="A833">
        <v>30</v>
      </c>
      <c r="B833">
        <v>21</v>
      </c>
      <c r="C833" s="3">
        <v>1.90778688829802</v>
      </c>
      <c r="D833" s="3">
        <v>0.52900475926076396</v>
      </c>
      <c r="E833" s="3">
        <v>-1.6551302514802002E-14</v>
      </c>
      <c r="Q833">
        <v>30</v>
      </c>
      <c r="R833">
        <v>21</v>
      </c>
      <c r="S833" s="3">
        <v>1.90778688829802</v>
      </c>
      <c r="T833" s="3">
        <v>0.52900475926076396</v>
      </c>
      <c r="U833" s="3">
        <f t="shared" si="84"/>
        <v>5.5264435003563349E-15</v>
      </c>
      <c r="AT833" cm="1">
        <f t="array" ref="AT833">_xlfn.XLOOKUP(1, ($AP$2:$AP$14 &lt;= U833) * ($AQ$2:$AQ$14 &gt;= U833), $AO$2:$AO$14, "範囲外")</f>
        <v>7</v>
      </c>
      <c r="AU833">
        <v>30</v>
      </c>
      <c r="AV833">
        <v>21</v>
      </c>
      <c r="AW833" s="3">
        <f t="shared" si="85"/>
        <v>1.90778688829802</v>
      </c>
      <c r="AX833" s="3">
        <f t="shared" si="86"/>
        <v>0.52900475926076396</v>
      </c>
      <c r="AY833" s="3">
        <f t="shared" si="87"/>
        <v>0</v>
      </c>
      <c r="BP833" s="4">
        <v>30</v>
      </c>
      <c r="BQ833" s="4">
        <v>21</v>
      </c>
      <c r="BR833" s="6">
        <f t="shared" si="88"/>
        <v>1.90778688829802</v>
      </c>
      <c r="BS833" s="6">
        <f t="shared" si="89"/>
        <v>0.52900475926076396</v>
      </c>
      <c r="BT833" s="6">
        <f t="shared" si="90"/>
        <v>0</v>
      </c>
    </row>
    <row r="834" spans="1:72">
      <c r="A834">
        <v>30</v>
      </c>
      <c r="B834">
        <v>22</v>
      </c>
      <c r="C834" s="3">
        <v>1.84784297899019</v>
      </c>
      <c r="D834" s="3">
        <v>0.48492102932236703</v>
      </c>
      <c r="E834" s="3">
        <v>9.6783349872035795E-2</v>
      </c>
      <c r="Q834">
        <v>30</v>
      </c>
      <c r="R834">
        <v>22</v>
      </c>
      <c r="S834" s="3">
        <v>1.84784297899019</v>
      </c>
      <c r="T834" s="3">
        <v>0.48492102932236703</v>
      </c>
      <c r="U834" s="3">
        <f t="shared" si="84"/>
        <v>-3.3313406833668402E-2</v>
      </c>
      <c r="AT834" cm="1">
        <f t="array" ref="AT834">_xlfn.XLOOKUP(1, ($AP$2:$AP$14 &lt;= U834) * ($AQ$2:$AQ$14 &gt;= U834), $AO$2:$AO$14, "範囲外")</f>
        <v>9</v>
      </c>
      <c r="AU834">
        <v>30</v>
      </c>
      <c r="AV834">
        <v>22</v>
      </c>
      <c r="AW834" s="3">
        <f t="shared" si="85"/>
        <v>1.84784297899019</v>
      </c>
      <c r="AX834" s="3">
        <f t="shared" si="86"/>
        <v>0.48492102932236703</v>
      </c>
      <c r="AY834" s="3">
        <f t="shared" si="87"/>
        <v>-4.8239531358999999E-2</v>
      </c>
      <c r="BP834" s="4">
        <v>30</v>
      </c>
      <c r="BQ834" s="4">
        <v>22</v>
      </c>
      <c r="BR834" s="6">
        <f t="shared" si="88"/>
        <v>1.84784297899019</v>
      </c>
      <c r="BS834" s="6">
        <f t="shared" si="89"/>
        <v>0.48492102932236703</v>
      </c>
      <c r="BT834" s="6">
        <f t="shared" si="90"/>
        <v>-4.8239531358999999E-2</v>
      </c>
    </row>
    <row r="835" spans="1:72">
      <c r="A835">
        <v>30</v>
      </c>
      <c r="B835">
        <v>23</v>
      </c>
      <c r="C835" s="3">
        <v>1.6562642819746101</v>
      </c>
      <c r="D835" s="3">
        <v>0.35266983950717501</v>
      </c>
      <c r="E835" s="3">
        <v>0.33365145778644401</v>
      </c>
      <c r="Q835">
        <v>30</v>
      </c>
      <c r="R835">
        <v>23</v>
      </c>
      <c r="S835" s="3">
        <v>1.6562642819746101</v>
      </c>
      <c r="T835" s="3">
        <v>0.35266983950717501</v>
      </c>
      <c r="U835" s="3">
        <f t="shared" ref="U835:U898" si="91">(2*ATAN2(E835,C835)*180/PI()-180)/180</f>
        <v>-0.12655216181887724</v>
      </c>
      <c r="AT835" cm="1">
        <f t="array" ref="AT835">_xlfn.XLOOKUP(1, ($AP$2:$AP$14 &lt;= U835) * ($AQ$2:$AQ$14 &gt;= U835), $AO$2:$AO$14, "範囲外")</f>
        <v>11</v>
      </c>
      <c r="AU835">
        <v>30</v>
      </c>
      <c r="AV835">
        <v>23</v>
      </c>
      <c r="AW835" s="3">
        <f t="shared" ref="AW835:AW898" si="92">S835</f>
        <v>1.6562642819746101</v>
      </c>
      <c r="AX835" s="3">
        <f t="shared" ref="AX835:AX898" si="93">T835</f>
        <v>0.35266983950717501</v>
      </c>
      <c r="AY835" s="3">
        <f t="shared" ref="AY835:AY898" si="94">_xlfn.XLOOKUP(AT835, $AO$2:$AO$14, $AR$2:$AR$14)</f>
        <v>-0.19223783601</v>
      </c>
      <c r="BP835" s="4">
        <v>30</v>
      </c>
      <c r="BQ835" s="4">
        <v>23</v>
      </c>
      <c r="BR835" s="6">
        <f t="shared" ref="BR835:BR898" si="95">IF((AW835&gt;5)*(AW835&lt;=6),5.5,AW835)</f>
        <v>1.6562642819746101</v>
      </c>
      <c r="BS835" s="6">
        <f t="shared" ref="BS835:BS898" si="96">AX835</f>
        <v>0.35266983950717501</v>
      </c>
      <c r="BT835" s="6">
        <f t="shared" ref="BT835:BT898" si="97">AY835</f>
        <v>-0.19223783601</v>
      </c>
    </row>
    <row r="836" spans="1:72">
      <c r="A836">
        <v>30</v>
      </c>
      <c r="B836">
        <v>24</v>
      </c>
      <c r="C836" s="3">
        <v>1.19999999999999</v>
      </c>
      <c r="D836" s="3">
        <v>0.59999999999999498</v>
      </c>
      <c r="E836" s="3">
        <v>-6.36710425608688E-16</v>
      </c>
      <c r="Q836">
        <v>30</v>
      </c>
      <c r="R836">
        <v>24</v>
      </c>
      <c r="S836" s="3">
        <v>1.19999999999999</v>
      </c>
      <c r="T836" s="3">
        <v>0.59999999999999498</v>
      </c>
      <c r="U836" s="3">
        <f t="shared" si="91"/>
        <v>1.5789838572446671E-16</v>
      </c>
      <c r="AT836" cm="1">
        <f t="array" ref="AT836">_xlfn.XLOOKUP(1, ($AP$2:$AP$14 &lt;= U836) * ($AQ$2:$AQ$14 &gt;= U836), $AO$2:$AO$14, "範囲外")</f>
        <v>7</v>
      </c>
      <c r="AU836">
        <v>30</v>
      </c>
      <c r="AV836">
        <v>24</v>
      </c>
      <c r="AW836" s="3">
        <f t="shared" si="92"/>
        <v>1.19999999999999</v>
      </c>
      <c r="AX836" s="3">
        <f t="shared" si="93"/>
        <v>0.59999999999999498</v>
      </c>
      <c r="AY836" s="3">
        <f t="shared" si="94"/>
        <v>0</v>
      </c>
      <c r="BP836" s="4">
        <v>30</v>
      </c>
      <c r="BQ836" s="4">
        <v>24</v>
      </c>
      <c r="BR836" s="6">
        <f t="shared" si="95"/>
        <v>1.19999999999999</v>
      </c>
      <c r="BS836" s="6">
        <f t="shared" si="96"/>
        <v>0.59999999999999498</v>
      </c>
      <c r="BT836" s="6">
        <f t="shared" si="97"/>
        <v>0</v>
      </c>
    </row>
    <row r="837" spans="1:72">
      <c r="A837">
        <v>30</v>
      </c>
      <c r="B837">
        <v>25</v>
      </c>
      <c r="C837" s="3">
        <v>1.1989847802201199</v>
      </c>
      <c r="D837" s="3">
        <v>0.54999999999999405</v>
      </c>
      <c r="E837" s="3">
        <v>4.8239531359100203E-2</v>
      </c>
      <c r="Q837">
        <v>30</v>
      </c>
      <c r="R837">
        <v>25</v>
      </c>
      <c r="S837" s="3">
        <v>1.1989847802201199</v>
      </c>
      <c r="T837" s="3">
        <v>0.54999999999999405</v>
      </c>
      <c r="U837" s="3">
        <f t="shared" si="91"/>
        <v>-2.5599728502224649E-2</v>
      </c>
      <c r="AT837" cm="1">
        <f t="array" ref="AT837">_xlfn.XLOOKUP(1, ($AP$2:$AP$14 &lt;= U837) * ($AQ$2:$AQ$14 &gt;= U837), $AO$2:$AO$14, "範囲外")</f>
        <v>9</v>
      </c>
      <c r="AU837">
        <v>30</v>
      </c>
      <c r="AV837">
        <v>25</v>
      </c>
      <c r="AW837" s="3">
        <f t="shared" si="92"/>
        <v>1.1989847802201199</v>
      </c>
      <c r="AX837" s="3">
        <f t="shared" si="93"/>
        <v>0.54999999999999405</v>
      </c>
      <c r="AY837" s="3">
        <f t="shared" si="94"/>
        <v>-4.8239531358999999E-2</v>
      </c>
      <c r="BP837" s="4">
        <v>30</v>
      </c>
      <c r="BQ837" s="4">
        <v>25</v>
      </c>
      <c r="BR837" s="6">
        <f t="shared" si="95"/>
        <v>1.1989847802201199</v>
      </c>
      <c r="BS837" s="6">
        <f t="shared" si="96"/>
        <v>0.54999999999999405</v>
      </c>
      <c r="BT837" s="6">
        <f t="shared" si="97"/>
        <v>-4.8239531358999999E-2</v>
      </c>
    </row>
    <row r="838" spans="1:72">
      <c r="A838">
        <v>30</v>
      </c>
      <c r="B838">
        <v>26</v>
      </c>
      <c r="C838" s="3">
        <v>1.18378428204966</v>
      </c>
      <c r="D838" s="3">
        <v>0.39999999999999902</v>
      </c>
      <c r="E838" s="3">
        <v>0.192237836010094</v>
      </c>
      <c r="Q838">
        <v>30</v>
      </c>
      <c r="R838">
        <v>26</v>
      </c>
      <c r="S838" s="3">
        <v>1.18378428204966</v>
      </c>
      <c r="T838" s="3">
        <v>0.39999999999999902</v>
      </c>
      <c r="U838" s="3">
        <f t="shared" si="91"/>
        <v>-0.10248769151540529</v>
      </c>
      <c r="AT838" cm="1">
        <f t="array" ref="AT838">_xlfn.XLOOKUP(1, ($AP$2:$AP$14 &lt;= U838) * ($AQ$2:$AQ$14 &gt;= U838), $AO$2:$AO$14, "範囲外")</f>
        <v>11</v>
      </c>
      <c r="AU838">
        <v>30</v>
      </c>
      <c r="AV838">
        <v>26</v>
      </c>
      <c r="AW838" s="3">
        <f t="shared" si="92"/>
        <v>1.18378428204966</v>
      </c>
      <c r="AX838" s="3">
        <f t="shared" si="93"/>
        <v>0.39999999999999902</v>
      </c>
      <c r="AY838" s="3">
        <f t="shared" si="94"/>
        <v>-0.19223783601</v>
      </c>
      <c r="BP838" s="4">
        <v>30</v>
      </c>
      <c r="BQ838" s="4">
        <v>26</v>
      </c>
      <c r="BR838" s="6">
        <f t="shared" si="95"/>
        <v>1.18378428204966</v>
      </c>
      <c r="BS838" s="6">
        <f t="shared" si="96"/>
        <v>0.39999999999999902</v>
      </c>
      <c r="BT838" s="6">
        <f t="shared" si="97"/>
        <v>-0.19223783601</v>
      </c>
    </row>
    <row r="839" spans="1:72">
      <c r="A839">
        <v>31</v>
      </c>
      <c r="B839">
        <v>0</v>
      </c>
      <c r="C839" s="3">
        <v>2.44807544150675</v>
      </c>
      <c r="D839" s="3">
        <v>0.33282011773513598</v>
      </c>
      <c r="E839" s="3">
        <v>-2.8626849654333798E-14</v>
      </c>
      <c r="Q839">
        <v>31</v>
      </c>
      <c r="R839">
        <v>0</v>
      </c>
      <c r="S839" s="3">
        <v>2.44807544150675</v>
      </c>
      <c r="T839" s="3">
        <v>0.33282011773513598</v>
      </c>
      <c r="U839" s="3">
        <f t="shared" si="91"/>
        <v>7.263325743325468E-15</v>
      </c>
      <c r="AT839" cm="1">
        <f t="array" ref="AT839">_xlfn.XLOOKUP(1, ($AP$2:$AP$14 &lt;= U839) * ($AQ$2:$AQ$14 &gt;= U839), $AO$2:$AO$14, "範囲外")</f>
        <v>7</v>
      </c>
      <c r="AU839">
        <v>31</v>
      </c>
      <c r="AV839">
        <v>0</v>
      </c>
      <c r="AW839" s="3">
        <f t="shared" si="92"/>
        <v>2.44807544150675</v>
      </c>
      <c r="AX839" s="3">
        <f t="shared" si="93"/>
        <v>0.33282011773513598</v>
      </c>
      <c r="AY839" s="3">
        <f t="shared" si="94"/>
        <v>0</v>
      </c>
      <c r="BP839" s="4">
        <v>31</v>
      </c>
      <c r="BQ839" s="4">
        <v>0</v>
      </c>
      <c r="BR839" s="6">
        <f t="shared" si="95"/>
        <v>2.44807544150675</v>
      </c>
      <c r="BS839" s="6">
        <f t="shared" si="96"/>
        <v>0.33282011773513598</v>
      </c>
      <c r="BT839" s="6">
        <f t="shared" si="97"/>
        <v>0</v>
      </c>
    </row>
    <row r="840" spans="1:72">
      <c r="A840">
        <v>31</v>
      </c>
      <c r="B840">
        <v>1</v>
      </c>
      <c r="C840" s="3">
        <v>2.3431483643358999</v>
      </c>
      <c r="D840" s="3">
        <v>0.305085107923874</v>
      </c>
      <c r="E840" s="3">
        <v>0.133839234779217</v>
      </c>
      <c r="Q840">
        <v>31</v>
      </c>
      <c r="R840">
        <v>1</v>
      </c>
      <c r="S840" s="3">
        <v>2.3431483643358999</v>
      </c>
      <c r="T840" s="3">
        <v>0.305085107923874</v>
      </c>
      <c r="U840" s="3">
        <f t="shared" si="91"/>
        <v>-3.6323871655471705E-2</v>
      </c>
      <c r="AT840" cm="1">
        <f t="array" ref="AT840">_xlfn.XLOOKUP(1, ($AP$2:$AP$14 &lt;= U840) * ($AQ$2:$AQ$14 &gt;= U840), $AO$2:$AO$14, "範囲外")</f>
        <v>9</v>
      </c>
      <c r="AU840">
        <v>31</v>
      </c>
      <c r="AV840">
        <v>1</v>
      </c>
      <c r="AW840" s="3">
        <f t="shared" si="92"/>
        <v>2.3431483643358999</v>
      </c>
      <c r="AX840" s="3">
        <f t="shared" si="93"/>
        <v>0.305085107923874</v>
      </c>
      <c r="AY840" s="3">
        <f t="shared" si="94"/>
        <v>-4.8239531358999999E-2</v>
      </c>
      <c r="BP840" s="4">
        <v>31</v>
      </c>
      <c r="BQ840" s="4">
        <v>1</v>
      </c>
      <c r="BR840" s="6">
        <f t="shared" si="95"/>
        <v>2.3431483643358999</v>
      </c>
      <c r="BS840" s="6">
        <f t="shared" si="96"/>
        <v>0.305085107923874</v>
      </c>
      <c r="BT840" s="6">
        <f t="shared" si="97"/>
        <v>-4.8239531358999999E-2</v>
      </c>
    </row>
    <row r="841" spans="1:72">
      <c r="A841">
        <v>31</v>
      </c>
      <c r="B841">
        <v>2</v>
      </c>
      <c r="C841" s="3">
        <v>2.0169315107690702</v>
      </c>
      <c r="D841" s="3">
        <v>0.22188007849008801</v>
      </c>
      <c r="E841" s="3">
        <v>0.441599432490068</v>
      </c>
      <c r="Q841">
        <v>31</v>
      </c>
      <c r="R841">
        <v>2</v>
      </c>
      <c r="S841" s="3">
        <v>2.0169315107690702</v>
      </c>
      <c r="T841" s="3">
        <v>0.22188007849008801</v>
      </c>
      <c r="U841" s="3">
        <f t="shared" si="91"/>
        <v>-0.13722014842315311</v>
      </c>
      <c r="AT841" cm="1">
        <f t="array" ref="AT841">_xlfn.XLOOKUP(1, ($AP$2:$AP$14 &lt;= U841) * ($AQ$2:$AQ$14 &gt;= U841), $AO$2:$AO$14, "範囲外")</f>
        <v>11</v>
      </c>
      <c r="AU841">
        <v>31</v>
      </c>
      <c r="AV841">
        <v>2</v>
      </c>
      <c r="AW841" s="3">
        <f t="shared" si="92"/>
        <v>2.0169315107690702</v>
      </c>
      <c r="AX841" s="3">
        <f t="shared" si="93"/>
        <v>0.22188007849008801</v>
      </c>
      <c r="AY841" s="3">
        <f t="shared" si="94"/>
        <v>-0.19223783601</v>
      </c>
      <c r="BP841" s="4">
        <v>31</v>
      </c>
      <c r="BQ841" s="4">
        <v>2</v>
      </c>
      <c r="BR841" s="6">
        <f t="shared" si="95"/>
        <v>2.0169315107690702</v>
      </c>
      <c r="BS841" s="6">
        <f t="shared" si="96"/>
        <v>0.22188007849008801</v>
      </c>
      <c r="BT841" s="6">
        <f t="shared" si="97"/>
        <v>-0.19223783601</v>
      </c>
    </row>
    <row r="842" spans="1:72">
      <c r="A842">
        <v>31</v>
      </c>
      <c r="B842">
        <v>3</v>
      </c>
      <c r="C842" s="3">
        <v>1.90778688829802</v>
      </c>
      <c r="D842" s="3">
        <v>0.52900475926076396</v>
      </c>
      <c r="E842" s="3">
        <v>-1.6551302514802002E-14</v>
      </c>
      <c r="Q842">
        <v>31</v>
      </c>
      <c r="R842">
        <v>3</v>
      </c>
      <c r="S842" s="3">
        <v>1.90778688829802</v>
      </c>
      <c r="T842" s="3">
        <v>0.52900475926076396</v>
      </c>
      <c r="U842" s="3">
        <f t="shared" si="91"/>
        <v>5.5264435003563349E-15</v>
      </c>
      <c r="AT842" cm="1">
        <f t="array" ref="AT842">_xlfn.XLOOKUP(1, ($AP$2:$AP$14 &lt;= U842) * ($AQ$2:$AQ$14 &gt;= U842), $AO$2:$AO$14, "範囲外")</f>
        <v>7</v>
      </c>
      <c r="AU842">
        <v>31</v>
      </c>
      <c r="AV842">
        <v>3</v>
      </c>
      <c r="AW842" s="3">
        <f t="shared" si="92"/>
        <v>1.90778688829802</v>
      </c>
      <c r="AX842" s="3">
        <f t="shared" si="93"/>
        <v>0.52900475926076396</v>
      </c>
      <c r="AY842" s="3">
        <f t="shared" si="94"/>
        <v>0</v>
      </c>
      <c r="BP842" s="4">
        <v>31</v>
      </c>
      <c r="BQ842" s="4">
        <v>3</v>
      </c>
      <c r="BR842" s="6">
        <f t="shared" si="95"/>
        <v>1.90778688829802</v>
      </c>
      <c r="BS842" s="6">
        <f t="shared" si="96"/>
        <v>0.52900475926076396</v>
      </c>
      <c r="BT842" s="6">
        <f t="shared" si="97"/>
        <v>0</v>
      </c>
    </row>
    <row r="843" spans="1:72">
      <c r="A843">
        <v>31</v>
      </c>
      <c r="B843">
        <v>4</v>
      </c>
      <c r="C843" s="3">
        <v>1.84784297899019</v>
      </c>
      <c r="D843" s="3">
        <v>0.48492102932236703</v>
      </c>
      <c r="E843" s="3">
        <v>9.6783349872035795E-2</v>
      </c>
      <c r="Q843">
        <v>31</v>
      </c>
      <c r="R843">
        <v>4</v>
      </c>
      <c r="S843" s="3">
        <v>1.84784297899019</v>
      </c>
      <c r="T843" s="3">
        <v>0.48492102932236703</v>
      </c>
      <c r="U843" s="3">
        <f t="shared" si="91"/>
        <v>-3.3313406833668402E-2</v>
      </c>
      <c r="AT843" cm="1">
        <f t="array" ref="AT843">_xlfn.XLOOKUP(1, ($AP$2:$AP$14 &lt;= U843) * ($AQ$2:$AQ$14 &gt;= U843), $AO$2:$AO$14, "範囲外")</f>
        <v>9</v>
      </c>
      <c r="AU843">
        <v>31</v>
      </c>
      <c r="AV843">
        <v>4</v>
      </c>
      <c r="AW843" s="3">
        <f t="shared" si="92"/>
        <v>1.84784297899019</v>
      </c>
      <c r="AX843" s="3">
        <f t="shared" si="93"/>
        <v>0.48492102932236703</v>
      </c>
      <c r="AY843" s="3">
        <f t="shared" si="94"/>
        <v>-4.8239531358999999E-2</v>
      </c>
      <c r="BP843" s="4">
        <v>31</v>
      </c>
      <c r="BQ843" s="4">
        <v>4</v>
      </c>
      <c r="BR843" s="6">
        <f t="shared" si="95"/>
        <v>1.84784297899019</v>
      </c>
      <c r="BS843" s="6">
        <f t="shared" si="96"/>
        <v>0.48492102932236703</v>
      </c>
      <c r="BT843" s="6">
        <f t="shared" si="97"/>
        <v>-4.8239531358999999E-2</v>
      </c>
    </row>
    <row r="844" spans="1:72">
      <c r="A844">
        <v>31</v>
      </c>
      <c r="B844">
        <v>5</v>
      </c>
      <c r="C844" s="3">
        <v>1.6562642819746101</v>
      </c>
      <c r="D844" s="3">
        <v>0.35266983950717501</v>
      </c>
      <c r="E844" s="3">
        <v>0.33365145778644401</v>
      </c>
      <c r="Q844">
        <v>31</v>
      </c>
      <c r="R844">
        <v>5</v>
      </c>
      <c r="S844" s="3">
        <v>1.6562642819746101</v>
      </c>
      <c r="T844" s="3">
        <v>0.35266983950717501</v>
      </c>
      <c r="U844" s="3">
        <f t="shared" si="91"/>
        <v>-0.12655216181887724</v>
      </c>
      <c r="AT844" cm="1">
        <f t="array" ref="AT844">_xlfn.XLOOKUP(1, ($AP$2:$AP$14 &lt;= U844) * ($AQ$2:$AQ$14 &gt;= U844), $AO$2:$AO$14, "範囲外")</f>
        <v>11</v>
      </c>
      <c r="AU844">
        <v>31</v>
      </c>
      <c r="AV844">
        <v>5</v>
      </c>
      <c r="AW844" s="3">
        <f t="shared" si="92"/>
        <v>1.6562642819746101</v>
      </c>
      <c r="AX844" s="3">
        <f t="shared" si="93"/>
        <v>0.35266983950717501</v>
      </c>
      <c r="AY844" s="3">
        <f t="shared" si="94"/>
        <v>-0.19223783601</v>
      </c>
      <c r="BP844" s="4">
        <v>31</v>
      </c>
      <c r="BQ844" s="4">
        <v>5</v>
      </c>
      <c r="BR844" s="6">
        <f t="shared" si="95"/>
        <v>1.6562642819746101</v>
      </c>
      <c r="BS844" s="6">
        <f t="shared" si="96"/>
        <v>0.35266983950717501</v>
      </c>
      <c r="BT844" s="6">
        <f t="shared" si="97"/>
        <v>-0.19223783601</v>
      </c>
    </row>
    <row r="845" spans="1:72">
      <c r="A845">
        <v>31</v>
      </c>
      <c r="B845">
        <v>6</v>
      </c>
      <c r="C845" s="3">
        <v>1.19999999999999</v>
      </c>
      <c r="D845" s="3">
        <v>0.59999999999999498</v>
      </c>
      <c r="E845" s="3">
        <v>-6.36710425608688E-16</v>
      </c>
      <c r="Q845">
        <v>31</v>
      </c>
      <c r="R845">
        <v>6</v>
      </c>
      <c r="S845" s="3">
        <v>1.19999999999999</v>
      </c>
      <c r="T845" s="3">
        <v>0.59999999999999498</v>
      </c>
      <c r="U845" s="3">
        <f t="shared" si="91"/>
        <v>1.5789838572446671E-16</v>
      </c>
      <c r="AT845" cm="1">
        <f t="array" ref="AT845">_xlfn.XLOOKUP(1, ($AP$2:$AP$14 &lt;= U845) * ($AQ$2:$AQ$14 &gt;= U845), $AO$2:$AO$14, "範囲外")</f>
        <v>7</v>
      </c>
      <c r="AU845">
        <v>31</v>
      </c>
      <c r="AV845">
        <v>6</v>
      </c>
      <c r="AW845" s="3">
        <f t="shared" si="92"/>
        <v>1.19999999999999</v>
      </c>
      <c r="AX845" s="3">
        <f t="shared" si="93"/>
        <v>0.59999999999999498</v>
      </c>
      <c r="AY845" s="3">
        <f t="shared" si="94"/>
        <v>0</v>
      </c>
      <c r="BP845" s="4">
        <v>31</v>
      </c>
      <c r="BQ845" s="4">
        <v>6</v>
      </c>
      <c r="BR845" s="6">
        <f t="shared" si="95"/>
        <v>1.19999999999999</v>
      </c>
      <c r="BS845" s="6">
        <f t="shared" si="96"/>
        <v>0.59999999999999498</v>
      </c>
      <c r="BT845" s="6">
        <f t="shared" si="97"/>
        <v>0</v>
      </c>
    </row>
    <row r="846" spans="1:72">
      <c r="A846">
        <v>31</v>
      </c>
      <c r="B846">
        <v>7</v>
      </c>
      <c r="C846" s="3">
        <v>1.1989847802201199</v>
      </c>
      <c r="D846" s="3">
        <v>0.54999999999999405</v>
      </c>
      <c r="E846" s="3">
        <v>4.8239531359100203E-2</v>
      </c>
      <c r="Q846">
        <v>31</v>
      </c>
      <c r="R846">
        <v>7</v>
      </c>
      <c r="S846" s="3">
        <v>1.1989847802201199</v>
      </c>
      <c r="T846" s="3">
        <v>0.54999999999999405</v>
      </c>
      <c r="U846" s="3">
        <f t="shared" si="91"/>
        <v>-2.5599728502224649E-2</v>
      </c>
      <c r="AT846" cm="1">
        <f t="array" ref="AT846">_xlfn.XLOOKUP(1, ($AP$2:$AP$14 &lt;= U846) * ($AQ$2:$AQ$14 &gt;= U846), $AO$2:$AO$14, "範囲外")</f>
        <v>9</v>
      </c>
      <c r="AU846">
        <v>31</v>
      </c>
      <c r="AV846">
        <v>7</v>
      </c>
      <c r="AW846" s="3">
        <f t="shared" si="92"/>
        <v>1.1989847802201199</v>
      </c>
      <c r="AX846" s="3">
        <f t="shared" si="93"/>
        <v>0.54999999999999405</v>
      </c>
      <c r="AY846" s="3">
        <f t="shared" si="94"/>
        <v>-4.8239531358999999E-2</v>
      </c>
      <c r="BP846" s="4">
        <v>31</v>
      </c>
      <c r="BQ846" s="4">
        <v>7</v>
      </c>
      <c r="BR846" s="6">
        <f t="shared" si="95"/>
        <v>1.1989847802201199</v>
      </c>
      <c r="BS846" s="6">
        <f t="shared" si="96"/>
        <v>0.54999999999999405</v>
      </c>
      <c r="BT846" s="6">
        <f t="shared" si="97"/>
        <v>-4.8239531358999999E-2</v>
      </c>
    </row>
    <row r="847" spans="1:72">
      <c r="A847">
        <v>31</v>
      </c>
      <c r="B847">
        <v>8</v>
      </c>
      <c r="C847" s="3">
        <v>1.18378428204966</v>
      </c>
      <c r="D847" s="3">
        <v>0.39999999999999902</v>
      </c>
      <c r="E847" s="3">
        <v>0.192237836010094</v>
      </c>
      <c r="Q847">
        <v>31</v>
      </c>
      <c r="R847">
        <v>8</v>
      </c>
      <c r="S847" s="3">
        <v>1.18378428204966</v>
      </c>
      <c r="T847" s="3">
        <v>0.39999999999999902</v>
      </c>
      <c r="U847" s="3">
        <f t="shared" si="91"/>
        <v>-0.10248769151540529</v>
      </c>
      <c r="AT847" cm="1">
        <f t="array" ref="AT847">_xlfn.XLOOKUP(1, ($AP$2:$AP$14 &lt;= U847) * ($AQ$2:$AQ$14 &gt;= U847), $AO$2:$AO$14, "範囲外")</f>
        <v>11</v>
      </c>
      <c r="AU847">
        <v>31</v>
      </c>
      <c r="AV847">
        <v>8</v>
      </c>
      <c r="AW847" s="3">
        <f t="shared" si="92"/>
        <v>1.18378428204966</v>
      </c>
      <c r="AX847" s="3">
        <f t="shared" si="93"/>
        <v>0.39999999999999902</v>
      </c>
      <c r="AY847" s="3">
        <f t="shared" si="94"/>
        <v>-0.19223783601</v>
      </c>
      <c r="BP847" s="4">
        <v>31</v>
      </c>
      <c r="BQ847" s="4">
        <v>8</v>
      </c>
      <c r="BR847" s="6">
        <f t="shared" si="95"/>
        <v>1.18378428204966</v>
      </c>
      <c r="BS847" s="6">
        <f t="shared" si="96"/>
        <v>0.39999999999999902</v>
      </c>
      <c r="BT847" s="6">
        <f t="shared" si="97"/>
        <v>-0.19223783601</v>
      </c>
    </row>
    <row r="848" spans="1:72">
      <c r="A848">
        <v>31</v>
      </c>
      <c r="B848">
        <v>9</v>
      </c>
      <c r="C848" s="3">
        <v>2.44807544150675</v>
      </c>
      <c r="D848" s="3">
        <v>0.33282011773513598</v>
      </c>
      <c r="E848" s="3">
        <v>-2.8626849654333798E-14</v>
      </c>
      <c r="Q848">
        <v>31</v>
      </c>
      <c r="R848">
        <v>9</v>
      </c>
      <c r="S848" s="3">
        <v>2.44807544150675</v>
      </c>
      <c r="T848" s="3">
        <v>0.33282011773513598</v>
      </c>
      <c r="U848" s="3">
        <f t="shared" si="91"/>
        <v>7.263325743325468E-15</v>
      </c>
      <c r="AT848" cm="1">
        <f t="array" ref="AT848">_xlfn.XLOOKUP(1, ($AP$2:$AP$14 &lt;= U848) * ($AQ$2:$AQ$14 &gt;= U848), $AO$2:$AO$14, "範囲外")</f>
        <v>7</v>
      </c>
      <c r="AU848">
        <v>31</v>
      </c>
      <c r="AV848">
        <v>9</v>
      </c>
      <c r="AW848" s="3">
        <f t="shared" si="92"/>
        <v>2.44807544150675</v>
      </c>
      <c r="AX848" s="3">
        <f t="shared" si="93"/>
        <v>0.33282011773513598</v>
      </c>
      <c r="AY848" s="3">
        <f t="shared" si="94"/>
        <v>0</v>
      </c>
      <c r="BP848" s="4">
        <v>31</v>
      </c>
      <c r="BQ848" s="4">
        <v>9</v>
      </c>
      <c r="BR848" s="6">
        <f t="shared" si="95"/>
        <v>2.44807544150675</v>
      </c>
      <c r="BS848" s="6">
        <f t="shared" si="96"/>
        <v>0.33282011773513598</v>
      </c>
      <c r="BT848" s="6">
        <f t="shared" si="97"/>
        <v>0</v>
      </c>
    </row>
    <row r="849" spans="1:72">
      <c r="A849">
        <v>31</v>
      </c>
      <c r="B849">
        <v>10</v>
      </c>
      <c r="C849" s="3">
        <v>2.34383893738684</v>
      </c>
      <c r="D849" s="3">
        <v>0.305085107923874</v>
      </c>
      <c r="E849" s="3">
        <v>6.6921163342233997E-2</v>
      </c>
      <c r="Q849">
        <v>31</v>
      </c>
      <c r="R849">
        <v>10</v>
      </c>
      <c r="S849" s="3">
        <v>2.34383893738684</v>
      </c>
      <c r="T849" s="3">
        <v>0.305085107923874</v>
      </c>
      <c r="U849" s="3">
        <f t="shared" si="91"/>
        <v>-1.817179662534411E-2</v>
      </c>
      <c r="AT849" cm="1">
        <f t="array" ref="AT849">_xlfn.XLOOKUP(1, ($AP$2:$AP$14 &lt;= U849) * ($AQ$2:$AQ$14 &gt;= U849), $AO$2:$AO$14, "範囲外")</f>
        <v>8</v>
      </c>
      <c r="AU849">
        <v>31</v>
      </c>
      <c r="AV849">
        <v>10</v>
      </c>
      <c r="AW849" s="3">
        <f t="shared" si="92"/>
        <v>2.34383893738684</v>
      </c>
      <c r="AX849" s="3">
        <f t="shared" si="93"/>
        <v>0.305085107923874</v>
      </c>
      <c r="AY849" s="3">
        <f t="shared" si="94"/>
        <v>-2.4124275592000002E-2</v>
      </c>
      <c r="BP849" s="4">
        <v>31</v>
      </c>
      <c r="BQ849" s="4">
        <v>10</v>
      </c>
      <c r="BR849" s="6">
        <f t="shared" si="95"/>
        <v>2.34383893738684</v>
      </c>
      <c r="BS849" s="6">
        <f t="shared" si="96"/>
        <v>0.305085107923874</v>
      </c>
      <c r="BT849" s="6">
        <f t="shared" si="97"/>
        <v>-2.4124275592000002E-2</v>
      </c>
    </row>
    <row r="850" spans="1:72">
      <c r="A850">
        <v>31</v>
      </c>
      <c r="B850">
        <v>11</v>
      </c>
      <c r="C850" s="3">
        <v>2.0282654166106302</v>
      </c>
      <c r="D850" s="3">
        <v>0.22188007849008801</v>
      </c>
      <c r="E850" s="3">
        <v>0.220950069489743</v>
      </c>
      <c r="Q850">
        <v>31</v>
      </c>
      <c r="R850">
        <v>11</v>
      </c>
      <c r="S850" s="3">
        <v>2.0282654166106302</v>
      </c>
      <c r="T850" s="3">
        <v>0.22188007849008801</v>
      </c>
      <c r="U850" s="3">
        <f t="shared" si="91"/>
        <v>-6.9078092208991235E-2</v>
      </c>
      <c r="AT850" cm="1">
        <f t="array" ref="AT850">_xlfn.XLOOKUP(1, ($AP$2:$AP$14 &lt;= U850) * ($AQ$2:$AQ$14 &gt;= U850), $AO$2:$AO$14, "範囲外")</f>
        <v>10</v>
      </c>
      <c r="AU850">
        <v>31</v>
      </c>
      <c r="AV850">
        <v>11</v>
      </c>
      <c r="AW850" s="3">
        <f t="shared" si="92"/>
        <v>2.0282654166106302</v>
      </c>
      <c r="AX850" s="3">
        <f t="shared" si="93"/>
        <v>0.22188007849008801</v>
      </c>
      <c r="AY850" s="3">
        <f t="shared" si="94"/>
        <v>-9.6406935026000007E-2</v>
      </c>
      <c r="BP850" s="4">
        <v>31</v>
      </c>
      <c r="BQ850" s="4">
        <v>11</v>
      </c>
      <c r="BR850" s="6">
        <f t="shared" si="95"/>
        <v>2.0282654166106302</v>
      </c>
      <c r="BS850" s="6">
        <f t="shared" si="96"/>
        <v>0.22188007849008801</v>
      </c>
      <c r="BT850" s="6">
        <f t="shared" si="97"/>
        <v>-9.6406935026000007E-2</v>
      </c>
    </row>
    <row r="851" spans="1:72">
      <c r="A851">
        <v>31</v>
      </c>
      <c r="B851">
        <v>12</v>
      </c>
      <c r="C851" s="3">
        <v>1.90778688829802</v>
      </c>
      <c r="D851" s="3">
        <v>0.52900475926076396</v>
      </c>
      <c r="E851" s="3">
        <v>-1.65799254521556E-14</v>
      </c>
      <c r="Q851">
        <v>31</v>
      </c>
      <c r="R851">
        <v>12</v>
      </c>
      <c r="S851" s="3">
        <v>1.90778688829802</v>
      </c>
      <c r="T851" s="3">
        <v>0.52900475926076396</v>
      </c>
      <c r="U851" s="3">
        <f t="shared" si="91"/>
        <v>5.5264435003563349E-15</v>
      </c>
      <c r="AT851" cm="1">
        <f t="array" ref="AT851">_xlfn.XLOOKUP(1, ($AP$2:$AP$14 &lt;= U851) * ($AQ$2:$AQ$14 &gt;= U851), $AO$2:$AO$14, "範囲外")</f>
        <v>7</v>
      </c>
      <c r="AU851">
        <v>31</v>
      </c>
      <c r="AV851">
        <v>12</v>
      </c>
      <c r="AW851" s="3">
        <f t="shared" si="92"/>
        <v>1.90778688829802</v>
      </c>
      <c r="AX851" s="3">
        <f t="shared" si="93"/>
        <v>0.52900475926076396</v>
      </c>
      <c r="AY851" s="3">
        <f t="shared" si="94"/>
        <v>0</v>
      </c>
      <c r="BP851" s="4">
        <v>31</v>
      </c>
      <c r="BQ851" s="4">
        <v>12</v>
      </c>
      <c r="BR851" s="6">
        <f t="shared" si="95"/>
        <v>1.90778688829802</v>
      </c>
      <c r="BS851" s="6">
        <f t="shared" si="96"/>
        <v>0.52900475926076396</v>
      </c>
      <c r="BT851" s="6">
        <f t="shared" si="97"/>
        <v>0</v>
      </c>
    </row>
    <row r="852" spans="1:72">
      <c r="A852">
        <v>31</v>
      </c>
      <c r="B852">
        <v>13</v>
      </c>
      <c r="C852" s="3">
        <v>1.8485642098433701</v>
      </c>
      <c r="D852" s="3">
        <v>0.48492102932236703</v>
      </c>
      <c r="E852" s="3">
        <v>4.8394503979199199E-2</v>
      </c>
      <c r="Q852">
        <v>31</v>
      </c>
      <c r="R852">
        <v>13</v>
      </c>
      <c r="S852" s="3">
        <v>1.8485642098433701</v>
      </c>
      <c r="T852" s="3">
        <v>0.48492102932236703</v>
      </c>
      <c r="U852" s="3">
        <f t="shared" si="91"/>
        <v>-1.6662587305130847E-2</v>
      </c>
      <c r="AT852" cm="1">
        <f t="array" ref="AT852">_xlfn.XLOOKUP(1, ($AP$2:$AP$14 &lt;= U852) * ($AQ$2:$AQ$14 &gt;= U852), $AO$2:$AO$14, "範囲外")</f>
        <v>8</v>
      </c>
      <c r="AU852">
        <v>31</v>
      </c>
      <c r="AV852">
        <v>13</v>
      </c>
      <c r="AW852" s="3">
        <f t="shared" si="92"/>
        <v>1.8485642098433701</v>
      </c>
      <c r="AX852" s="3">
        <f t="shared" si="93"/>
        <v>0.48492102932236703</v>
      </c>
      <c r="AY852" s="3">
        <f t="shared" si="94"/>
        <v>-2.4124275592000002E-2</v>
      </c>
      <c r="BP852" s="4">
        <v>31</v>
      </c>
      <c r="BQ852" s="4">
        <v>13</v>
      </c>
      <c r="BR852" s="6">
        <f t="shared" si="95"/>
        <v>1.8485642098433701</v>
      </c>
      <c r="BS852" s="6">
        <f t="shared" si="96"/>
        <v>0.48492102932236703</v>
      </c>
      <c r="BT852" s="6">
        <f t="shared" si="97"/>
        <v>-2.4124275592000002E-2</v>
      </c>
    </row>
    <row r="853" spans="1:72">
      <c r="A853">
        <v>31</v>
      </c>
      <c r="B853">
        <v>14</v>
      </c>
      <c r="C853" s="3">
        <v>1.6679541700534199</v>
      </c>
      <c r="D853" s="3">
        <v>0.35266983950717501</v>
      </c>
      <c r="E853" s="3">
        <v>0.167035676422219</v>
      </c>
      <c r="Q853">
        <v>31</v>
      </c>
      <c r="R853">
        <v>14</v>
      </c>
      <c r="S853" s="3">
        <v>1.6679541700534199</v>
      </c>
      <c r="T853" s="3">
        <v>0.35266983950717501</v>
      </c>
      <c r="U853" s="3">
        <f t="shared" si="91"/>
        <v>-6.354182712758466E-2</v>
      </c>
      <c r="AT853" cm="1">
        <f t="array" ref="AT853">_xlfn.XLOOKUP(1, ($AP$2:$AP$14 &lt;= U853) * ($AQ$2:$AQ$14 &gt;= U853), $AO$2:$AO$14, "範囲外")</f>
        <v>10</v>
      </c>
      <c r="AU853">
        <v>31</v>
      </c>
      <c r="AV853">
        <v>14</v>
      </c>
      <c r="AW853" s="3">
        <f t="shared" si="92"/>
        <v>1.6679541700534199</v>
      </c>
      <c r="AX853" s="3">
        <f t="shared" si="93"/>
        <v>0.35266983950717501</v>
      </c>
      <c r="AY853" s="3">
        <f t="shared" si="94"/>
        <v>-9.6406935026000007E-2</v>
      </c>
      <c r="BP853" s="4">
        <v>31</v>
      </c>
      <c r="BQ853" s="4">
        <v>14</v>
      </c>
      <c r="BR853" s="6">
        <f t="shared" si="95"/>
        <v>1.6679541700534199</v>
      </c>
      <c r="BS853" s="6">
        <f t="shared" si="96"/>
        <v>0.35266983950717501</v>
      </c>
      <c r="BT853" s="6">
        <f t="shared" si="97"/>
        <v>-9.6406935026000007E-2</v>
      </c>
    </row>
    <row r="854" spans="1:72">
      <c r="A854">
        <v>31</v>
      </c>
      <c r="B854">
        <v>15</v>
      </c>
      <c r="C854" s="3">
        <v>1.19999999999999</v>
      </c>
      <c r="D854" s="3">
        <v>0.59999999999999498</v>
      </c>
      <c r="E854" s="3">
        <v>-6.36710425608688E-16</v>
      </c>
      <c r="Q854">
        <v>31</v>
      </c>
      <c r="R854">
        <v>15</v>
      </c>
      <c r="S854" s="3">
        <v>1.19999999999999</v>
      </c>
      <c r="T854" s="3">
        <v>0.59999999999999498</v>
      </c>
      <c r="U854" s="3">
        <f t="shared" si="91"/>
        <v>1.5789838572446671E-16</v>
      </c>
      <c r="AT854" cm="1">
        <f t="array" ref="AT854">_xlfn.XLOOKUP(1, ($AP$2:$AP$14 &lt;= U854) * ($AQ$2:$AQ$14 &gt;= U854), $AO$2:$AO$14, "範囲外")</f>
        <v>7</v>
      </c>
      <c r="AU854">
        <v>31</v>
      </c>
      <c r="AV854">
        <v>15</v>
      </c>
      <c r="AW854" s="3">
        <f t="shared" si="92"/>
        <v>1.19999999999999</v>
      </c>
      <c r="AX854" s="3">
        <f t="shared" si="93"/>
        <v>0.59999999999999498</v>
      </c>
      <c r="AY854" s="3">
        <f t="shared" si="94"/>
        <v>0</v>
      </c>
      <c r="BP854" s="4">
        <v>31</v>
      </c>
      <c r="BQ854" s="4">
        <v>15</v>
      </c>
      <c r="BR854" s="6">
        <f t="shared" si="95"/>
        <v>1.19999999999999</v>
      </c>
      <c r="BS854" s="6">
        <f t="shared" si="96"/>
        <v>0.59999999999999498</v>
      </c>
      <c r="BT854" s="6">
        <f t="shared" si="97"/>
        <v>0</v>
      </c>
    </row>
    <row r="855" spans="1:72">
      <c r="A855">
        <v>31</v>
      </c>
      <c r="B855">
        <v>16</v>
      </c>
      <c r="C855" s="3">
        <v>1.1997461732983301</v>
      </c>
      <c r="D855" s="3">
        <v>0.54999999999999405</v>
      </c>
      <c r="E855" s="3">
        <v>2.4124275592459801E-2</v>
      </c>
      <c r="Q855">
        <v>31</v>
      </c>
      <c r="R855">
        <v>16</v>
      </c>
      <c r="S855" s="3">
        <v>1.1997461732983301</v>
      </c>
      <c r="T855" s="3">
        <v>0.54999999999999405</v>
      </c>
      <c r="U855" s="3">
        <f t="shared" si="91"/>
        <v>-1.2799308562479912E-2</v>
      </c>
      <c r="AT855" cm="1">
        <f t="array" ref="AT855">_xlfn.XLOOKUP(1, ($AP$2:$AP$14 &lt;= U855) * ($AQ$2:$AQ$14 &gt;= U855), $AO$2:$AO$14, "範囲外")</f>
        <v>8</v>
      </c>
      <c r="AU855">
        <v>31</v>
      </c>
      <c r="AV855">
        <v>16</v>
      </c>
      <c r="AW855" s="3">
        <f t="shared" si="92"/>
        <v>1.1997461732983301</v>
      </c>
      <c r="AX855" s="3">
        <f t="shared" si="93"/>
        <v>0.54999999999999405</v>
      </c>
      <c r="AY855" s="3">
        <f t="shared" si="94"/>
        <v>-2.4124275592000002E-2</v>
      </c>
      <c r="BP855" s="4">
        <v>31</v>
      </c>
      <c r="BQ855" s="4">
        <v>16</v>
      </c>
      <c r="BR855" s="6">
        <f t="shared" si="95"/>
        <v>1.1997461732983301</v>
      </c>
      <c r="BS855" s="6">
        <f t="shared" si="96"/>
        <v>0.54999999999999405</v>
      </c>
      <c r="BT855" s="6">
        <f t="shared" si="97"/>
        <v>-2.4124275592000002E-2</v>
      </c>
    </row>
    <row r="856" spans="1:72">
      <c r="A856">
        <v>31</v>
      </c>
      <c r="B856">
        <v>17</v>
      </c>
      <c r="C856" s="3">
        <v>1.1959405127124401</v>
      </c>
      <c r="D856" s="3">
        <v>0.39999999999999902</v>
      </c>
      <c r="E856" s="3">
        <v>9.6406935026331395E-2</v>
      </c>
      <c r="Q856">
        <v>31</v>
      </c>
      <c r="R856">
        <v>17</v>
      </c>
      <c r="S856" s="3">
        <v>1.1959405127124401</v>
      </c>
      <c r="T856" s="3">
        <v>0.39999999999999902</v>
      </c>
      <c r="U856" s="3">
        <f t="shared" si="91"/>
        <v>-5.1208344905585866E-2</v>
      </c>
      <c r="AT856" cm="1">
        <f t="array" ref="AT856">_xlfn.XLOOKUP(1, ($AP$2:$AP$14 &lt;= U856) * ($AQ$2:$AQ$14 &gt;= U856), $AO$2:$AO$14, "範囲外")</f>
        <v>10</v>
      </c>
      <c r="AU856">
        <v>31</v>
      </c>
      <c r="AV856">
        <v>17</v>
      </c>
      <c r="AW856" s="3">
        <f t="shared" si="92"/>
        <v>1.1959405127124401</v>
      </c>
      <c r="AX856" s="3">
        <f t="shared" si="93"/>
        <v>0.39999999999999902</v>
      </c>
      <c r="AY856" s="3">
        <f t="shared" si="94"/>
        <v>-9.6406935026000007E-2</v>
      </c>
      <c r="BP856" s="4">
        <v>31</v>
      </c>
      <c r="BQ856" s="4">
        <v>17</v>
      </c>
      <c r="BR856" s="6">
        <f t="shared" si="95"/>
        <v>1.1959405127124401</v>
      </c>
      <c r="BS856" s="6">
        <f t="shared" si="96"/>
        <v>0.39999999999999902</v>
      </c>
      <c r="BT856" s="6">
        <f t="shared" si="97"/>
        <v>-9.6406935026000007E-2</v>
      </c>
    </row>
    <row r="857" spans="1:72">
      <c r="A857">
        <v>31</v>
      </c>
      <c r="B857">
        <v>18</v>
      </c>
      <c r="C857" s="3">
        <v>2.44807544150675</v>
      </c>
      <c r="D857" s="3">
        <v>0.33282011773513598</v>
      </c>
      <c r="E857" s="3">
        <v>-2.8626849654333798E-14</v>
      </c>
      <c r="Q857">
        <v>31</v>
      </c>
      <c r="R857">
        <v>18</v>
      </c>
      <c r="S857" s="3">
        <v>2.44807544150675</v>
      </c>
      <c r="T857" s="3">
        <v>0.33282011773513598</v>
      </c>
      <c r="U857" s="3">
        <f t="shared" si="91"/>
        <v>7.263325743325468E-15</v>
      </c>
      <c r="AT857" cm="1">
        <f t="array" ref="AT857">_xlfn.XLOOKUP(1, ($AP$2:$AP$14 &lt;= U857) * ($AQ$2:$AQ$14 &gt;= U857), $AO$2:$AO$14, "範囲外")</f>
        <v>7</v>
      </c>
      <c r="AU857">
        <v>31</v>
      </c>
      <c r="AV857">
        <v>18</v>
      </c>
      <c r="AW857" s="3">
        <f t="shared" si="92"/>
        <v>2.44807544150675</v>
      </c>
      <c r="AX857" s="3">
        <f t="shared" si="93"/>
        <v>0.33282011773513598</v>
      </c>
      <c r="AY857" s="3">
        <f t="shared" si="94"/>
        <v>0</v>
      </c>
      <c r="BP857" s="4">
        <v>31</v>
      </c>
      <c r="BQ857" s="4">
        <v>18</v>
      </c>
      <c r="BR857" s="6">
        <f t="shared" si="95"/>
        <v>2.44807544150675</v>
      </c>
      <c r="BS857" s="6">
        <f t="shared" si="96"/>
        <v>0.33282011773513598</v>
      </c>
      <c r="BT857" s="6">
        <f t="shared" si="97"/>
        <v>0</v>
      </c>
    </row>
    <row r="858" spans="1:72">
      <c r="A858">
        <v>31</v>
      </c>
      <c r="B858">
        <v>19</v>
      </c>
      <c r="C858" s="3">
        <v>2.3440691547145098</v>
      </c>
      <c r="D858" s="3">
        <v>0.305085107923874</v>
      </c>
      <c r="E858" s="3">
        <v>-2.6282090730159199E-14</v>
      </c>
      <c r="Q858">
        <v>31</v>
      </c>
      <c r="R858">
        <v>19</v>
      </c>
      <c r="S858" s="3">
        <v>2.3440691547145098</v>
      </c>
      <c r="T858" s="3">
        <v>0.305085107923874</v>
      </c>
      <c r="U858" s="3">
        <f t="shared" si="91"/>
        <v>7.1054273576010019E-15</v>
      </c>
      <c r="AT858" cm="1">
        <f t="array" ref="AT858">_xlfn.XLOOKUP(1, ($AP$2:$AP$14 &lt;= U858) * ($AQ$2:$AQ$14 &gt;= U858), $AO$2:$AO$14, "範囲外")</f>
        <v>7</v>
      </c>
      <c r="AU858">
        <v>31</v>
      </c>
      <c r="AV858">
        <v>19</v>
      </c>
      <c r="AW858" s="3">
        <f t="shared" si="92"/>
        <v>2.3440691547145098</v>
      </c>
      <c r="AX858" s="3">
        <f t="shared" si="93"/>
        <v>0.305085107923874</v>
      </c>
      <c r="AY858" s="3">
        <f t="shared" si="94"/>
        <v>0</v>
      </c>
      <c r="BP858" s="4">
        <v>31</v>
      </c>
      <c r="BQ858" s="4">
        <v>19</v>
      </c>
      <c r="BR858" s="6">
        <f t="shared" si="95"/>
        <v>2.3440691547145098</v>
      </c>
      <c r="BS858" s="6">
        <f t="shared" si="96"/>
        <v>0.305085107923874</v>
      </c>
      <c r="BT858" s="6">
        <f t="shared" si="97"/>
        <v>0</v>
      </c>
    </row>
    <row r="859" spans="1:72">
      <c r="A859">
        <v>31</v>
      </c>
      <c r="B859">
        <v>20</v>
      </c>
      <c r="C859" s="3">
        <v>2.0320502943378198</v>
      </c>
      <c r="D859" s="3">
        <v>0.22188007849008801</v>
      </c>
      <c r="E859" s="3">
        <v>-1.9281949513472899E-14</v>
      </c>
      <c r="Q859">
        <v>31</v>
      </c>
      <c r="R859">
        <v>20</v>
      </c>
      <c r="S859" s="3">
        <v>2.0320502943378198</v>
      </c>
      <c r="T859" s="3">
        <v>0.22188007849008801</v>
      </c>
      <c r="U859" s="3">
        <f t="shared" si="91"/>
        <v>5.8422402718052679E-15</v>
      </c>
      <c r="AT859" cm="1">
        <f t="array" ref="AT859">_xlfn.XLOOKUP(1, ($AP$2:$AP$14 &lt;= U859) * ($AQ$2:$AQ$14 &gt;= U859), $AO$2:$AO$14, "範囲外")</f>
        <v>7</v>
      </c>
      <c r="AU859">
        <v>31</v>
      </c>
      <c r="AV859">
        <v>20</v>
      </c>
      <c r="AW859" s="3">
        <f t="shared" si="92"/>
        <v>2.0320502943378198</v>
      </c>
      <c r="AX859" s="3">
        <f t="shared" si="93"/>
        <v>0.22188007849008801</v>
      </c>
      <c r="AY859" s="3">
        <f t="shared" si="94"/>
        <v>0</v>
      </c>
      <c r="BP859" s="4">
        <v>31</v>
      </c>
      <c r="BQ859" s="4">
        <v>20</v>
      </c>
      <c r="BR859" s="6">
        <f t="shared" si="95"/>
        <v>2.0320502943378198</v>
      </c>
      <c r="BS859" s="6">
        <f t="shared" si="96"/>
        <v>0.22188007849008801</v>
      </c>
      <c r="BT859" s="6">
        <f t="shared" si="97"/>
        <v>0</v>
      </c>
    </row>
    <row r="860" spans="1:72">
      <c r="A860">
        <v>31</v>
      </c>
      <c r="B860">
        <v>21</v>
      </c>
      <c r="C860" s="3">
        <v>1.90778688829802</v>
      </c>
      <c r="D860" s="3">
        <v>0.52900475926076396</v>
      </c>
      <c r="E860" s="3">
        <v>-1.65473341905359E-14</v>
      </c>
      <c r="Q860">
        <v>31</v>
      </c>
      <c r="R860">
        <v>21</v>
      </c>
      <c r="S860" s="3">
        <v>1.90778688829802</v>
      </c>
      <c r="T860" s="3">
        <v>0.52900475926076396</v>
      </c>
      <c r="U860" s="3">
        <f t="shared" si="91"/>
        <v>5.5264435003563349E-15</v>
      </c>
      <c r="AT860" cm="1">
        <f t="array" ref="AT860">_xlfn.XLOOKUP(1, ($AP$2:$AP$14 &lt;= U860) * ($AQ$2:$AQ$14 &gt;= U860), $AO$2:$AO$14, "範囲外")</f>
        <v>7</v>
      </c>
      <c r="AU860">
        <v>31</v>
      </c>
      <c r="AV860">
        <v>21</v>
      </c>
      <c r="AW860" s="3">
        <f t="shared" si="92"/>
        <v>1.90778688829802</v>
      </c>
      <c r="AX860" s="3">
        <f t="shared" si="93"/>
        <v>0.52900475926076396</v>
      </c>
      <c r="AY860" s="3">
        <f t="shared" si="94"/>
        <v>0</v>
      </c>
      <c r="BP860" s="4">
        <v>31</v>
      </c>
      <c r="BQ860" s="4">
        <v>21</v>
      </c>
      <c r="BR860" s="6">
        <f t="shared" si="95"/>
        <v>1.90778688829802</v>
      </c>
      <c r="BS860" s="6">
        <f t="shared" si="96"/>
        <v>0.52900475926076396</v>
      </c>
      <c r="BT860" s="6">
        <f t="shared" si="97"/>
        <v>0</v>
      </c>
    </row>
    <row r="861" spans="1:72">
      <c r="A861">
        <v>31</v>
      </c>
      <c r="B861">
        <v>22</v>
      </c>
      <c r="C861" s="3">
        <v>1.8488046476065201</v>
      </c>
      <c r="D861" s="3">
        <v>0.48492102932236703</v>
      </c>
      <c r="E861" s="3">
        <v>-1.5212278680165401E-14</v>
      </c>
      <c r="Q861">
        <v>31</v>
      </c>
      <c r="R861">
        <v>22</v>
      </c>
      <c r="S861" s="3">
        <v>1.8488046476065201</v>
      </c>
      <c r="T861" s="3">
        <v>0.48492102932236703</v>
      </c>
      <c r="U861" s="3">
        <f t="shared" si="91"/>
        <v>5.210646728907401E-15</v>
      </c>
      <c r="AT861" cm="1">
        <f t="array" ref="AT861">_xlfn.XLOOKUP(1, ($AP$2:$AP$14 &lt;= U861) * ($AQ$2:$AQ$14 &gt;= U861), $AO$2:$AO$14, "範囲外")</f>
        <v>7</v>
      </c>
      <c r="AU861">
        <v>31</v>
      </c>
      <c r="AV861">
        <v>22</v>
      </c>
      <c r="AW861" s="3">
        <f t="shared" si="92"/>
        <v>1.8488046476065201</v>
      </c>
      <c r="AX861" s="3">
        <f t="shared" si="93"/>
        <v>0.48492102932236703</v>
      </c>
      <c r="AY861" s="3">
        <f t="shared" si="94"/>
        <v>0</v>
      </c>
      <c r="BP861" s="4">
        <v>31</v>
      </c>
      <c r="BQ861" s="4">
        <v>22</v>
      </c>
      <c r="BR861" s="6">
        <f t="shared" si="95"/>
        <v>1.8488046476065201</v>
      </c>
      <c r="BS861" s="6">
        <f t="shared" si="96"/>
        <v>0.48492102932236703</v>
      </c>
      <c r="BT861" s="6">
        <f t="shared" si="97"/>
        <v>0</v>
      </c>
    </row>
    <row r="862" spans="1:72">
      <c r="A862">
        <v>31</v>
      </c>
      <c r="B862">
        <v>23</v>
      </c>
      <c r="C862" s="3">
        <v>1.6718579255320101</v>
      </c>
      <c r="D862" s="3">
        <v>0.35266983950717501</v>
      </c>
      <c r="E862" s="3">
        <v>-1.1230911730041899E-14</v>
      </c>
      <c r="Q862">
        <v>31</v>
      </c>
      <c r="R862">
        <v>23</v>
      </c>
      <c r="S862" s="3">
        <v>1.6718579255320101</v>
      </c>
      <c r="T862" s="3">
        <v>0.35266983950717501</v>
      </c>
      <c r="U862" s="3">
        <f t="shared" si="91"/>
        <v>4.263256414560601E-15</v>
      </c>
      <c r="AT862" cm="1">
        <f t="array" ref="AT862">_xlfn.XLOOKUP(1, ($AP$2:$AP$14 &lt;= U862) * ($AQ$2:$AQ$14 &gt;= U862), $AO$2:$AO$14, "範囲外")</f>
        <v>7</v>
      </c>
      <c r="AU862">
        <v>31</v>
      </c>
      <c r="AV862">
        <v>23</v>
      </c>
      <c r="AW862" s="3">
        <f t="shared" si="92"/>
        <v>1.6718579255320101</v>
      </c>
      <c r="AX862" s="3">
        <f t="shared" si="93"/>
        <v>0.35266983950717501</v>
      </c>
      <c r="AY862" s="3">
        <f t="shared" si="94"/>
        <v>0</v>
      </c>
      <c r="BP862" s="4">
        <v>31</v>
      </c>
      <c r="BQ862" s="4">
        <v>23</v>
      </c>
      <c r="BR862" s="6">
        <f t="shared" si="95"/>
        <v>1.6718579255320101</v>
      </c>
      <c r="BS862" s="6">
        <f t="shared" si="96"/>
        <v>0.35266983950717501</v>
      </c>
      <c r="BT862" s="6">
        <f t="shared" si="97"/>
        <v>0</v>
      </c>
    </row>
    <row r="863" spans="1:72">
      <c r="A863">
        <v>31</v>
      </c>
      <c r="B863">
        <v>24</v>
      </c>
      <c r="C863" s="3">
        <v>1.19999999999999</v>
      </c>
      <c r="D863" s="3">
        <v>0.59999999999999498</v>
      </c>
      <c r="E863" s="3">
        <v>-6.36710425608688E-16</v>
      </c>
      <c r="Q863">
        <v>31</v>
      </c>
      <c r="R863">
        <v>24</v>
      </c>
      <c r="S863" s="3">
        <v>1.19999999999999</v>
      </c>
      <c r="T863" s="3">
        <v>0.59999999999999498</v>
      </c>
      <c r="U863" s="3">
        <f t="shared" si="91"/>
        <v>1.5789838572446671E-16</v>
      </c>
      <c r="AT863" cm="1">
        <f t="array" ref="AT863">_xlfn.XLOOKUP(1, ($AP$2:$AP$14 &lt;= U863) * ($AQ$2:$AQ$14 &gt;= U863), $AO$2:$AO$14, "範囲外")</f>
        <v>7</v>
      </c>
      <c r="AU863">
        <v>31</v>
      </c>
      <c r="AV863">
        <v>24</v>
      </c>
      <c r="AW863" s="3">
        <f t="shared" si="92"/>
        <v>1.19999999999999</v>
      </c>
      <c r="AX863" s="3">
        <f t="shared" si="93"/>
        <v>0.59999999999999498</v>
      </c>
      <c r="AY863" s="3">
        <f t="shared" si="94"/>
        <v>0</v>
      </c>
      <c r="BP863" s="4">
        <v>31</v>
      </c>
      <c r="BQ863" s="4">
        <v>24</v>
      </c>
      <c r="BR863" s="6">
        <f t="shared" si="95"/>
        <v>1.19999999999999</v>
      </c>
      <c r="BS863" s="6">
        <f t="shared" si="96"/>
        <v>0.59999999999999498</v>
      </c>
      <c r="BT863" s="6">
        <f t="shared" si="97"/>
        <v>0</v>
      </c>
    </row>
    <row r="864" spans="1:72">
      <c r="A864">
        <v>31</v>
      </c>
      <c r="B864">
        <v>25</v>
      </c>
      <c r="C864" s="3">
        <v>1.19999999999999</v>
      </c>
      <c r="D864" s="3">
        <v>0.54999999999999405</v>
      </c>
      <c r="E864" s="3">
        <v>-6.0862325596504295E-16</v>
      </c>
      <c r="Q864">
        <v>31</v>
      </c>
      <c r="R864">
        <v>25</v>
      </c>
      <c r="S864" s="3">
        <v>1.19999999999999</v>
      </c>
      <c r="T864" s="3">
        <v>0.54999999999999405</v>
      </c>
      <c r="U864" s="3">
        <f t="shared" si="91"/>
        <v>1.5789838572446671E-16</v>
      </c>
      <c r="AT864" cm="1">
        <f t="array" ref="AT864">_xlfn.XLOOKUP(1, ($AP$2:$AP$14 &lt;= U864) * ($AQ$2:$AQ$14 &gt;= U864), $AO$2:$AO$14, "範囲外")</f>
        <v>7</v>
      </c>
      <c r="AU864">
        <v>31</v>
      </c>
      <c r="AV864">
        <v>25</v>
      </c>
      <c r="AW864" s="3">
        <f t="shared" si="92"/>
        <v>1.19999999999999</v>
      </c>
      <c r="AX864" s="3">
        <f t="shared" si="93"/>
        <v>0.54999999999999405</v>
      </c>
      <c r="AY864" s="3">
        <f t="shared" si="94"/>
        <v>0</v>
      </c>
      <c r="BP864" s="4">
        <v>31</v>
      </c>
      <c r="BQ864" s="4">
        <v>25</v>
      </c>
      <c r="BR864" s="6">
        <f t="shared" si="95"/>
        <v>1.19999999999999</v>
      </c>
      <c r="BS864" s="6">
        <f t="shared" si="96"/>
        <v>0.54999999999999405</v>
      </c>
      <c r="BT864" s="6">
        <f t="shared" si="97"/>
        <v>0</v>
      </c>
    </row>
    <row r="865" spans="1:72">
      <c r="A865">
        <v>31</v>
      </c>
      <c r="B865">
        <v>26</v>
      </c>
      <c r="C865" s="3">
        <v>1.19999999999999</v>
      </c>
      <c r="D865" s="3">
        <v>0.39999999999999902</v>
      </c>
      <c r="E865" s="3">
        <v>-6.1067576030022199E-16</v>
      </c>
      <c r="Q865">
        <v>31</v>
      </c>
      <c r="R865">
        <v>26</v>
      </c>
      <c r="S865" s="3">
        <v>1.19999999999999</v>
      </c>
      <c r="T865" s="3">
        <v>0.39999999999999902</v>
      </c>
      <c r="U865" s="3">
        <f t="shared" si="91"/>
        <v>1.5789838572446671E-16</v>
      </c>
      <c r="AT865" cm="1">
        <f t="array" ref="AT865">_xlfn.XLOOKUP(1, ($AP$2:$AP$14 &lt;= U865) * ($AQ$2:$AQ$14 &gt;= U865), $AO$2:$AO$14, "範囲外")</f>
        <v>7</v>
      </c>
      <c r="AU865">
        <v>31</v>
      </c>
      <c r="AV865">
        <v>26</v>
      </c>
      <c r="AW865" s="3">
        <f t="shared" si="92"/>
        <v>1.19999999999999</v>
      </c>
      <c r="AX865" s="3">
        <f t="shared" si="93"/>
        <v>0.39999999999999902</v>
      </c>
      <c r="AY865" s="3">
        <f t="shared" si="94"/>
        <v>0</v>
      </c>
      <c r="BP865" s="4">
        <v>31</v>
      </c>
      <c r="BQ865" s="4">
        <v>26</v>
      </c>
      <c r="BR865" s="6">
        <f t="shared" si="95"/>
        <v>1.19999999999999</v>
      </c>
      <c r="BS865" s="6">
        <f t="shared" si="96"/>
        <v>0.39999999999999902</v>
      </c>
      <c r="BT865" s="6">
        <f t="shared" si="97"/>
        <v>0</v>
      </c>
    </row>
    <row r="866" spans="1:72">
      <c r="A866">
        <v>32</v>
      </c>
      <c r="B866">
        <v>0</v>
      </c>
      <c r="C866" s="3">
        <v>1.19999999999999</v>
      </c>
      <c r="D866" s="3">
        <v>0.16799999999999901</v>
      </c>
      <c r="E866" s="3">
        <v>-5.7139142751280503E-16</v>
      </c>
      <c r="Q866">
        <v>32</v>
      </c>
      <c r="R866">
        <v>0</v>
      </c>
      <c r="S866" s="3">
        <v>1.19999999999999</v>
      </c>
      <c r="T866" s="3">
        <v>0.16799999999999901</v>
      </c>
      <c r="U866" s="3">
        <f t="shared" si="91"/>
        <v>1.5789838572446671E-16</v>
      </c>
      <c r="AT866" cm="1">
        <f t="array" ref="AT866">_xlfn.XLOOKUP(1, ($AP$2:$AP$14 &lt;= U866) * ($AQ$2:$AQ$14 &gt;= U866), $AO$2:$AO$14, "範囲外")</f>
        <v>7</v>
      </c>
      <c r="AU866">
        <v>32</v>
      </c>
      <c r="AV866">
        <v>0</v>
      </c>
      <c r="AW866" s="3">
        <f t="shared" si="92"/>
        <v>1.19999999999999</v>
      </c>
      <c r="AX866" s="3">
        <f t="shared" si="93"/>
        <v>0.16799999999999901</v>
      </c>
      <c r="AY866" s="3">
        <f t="shared" si="94"/>
        <v>0</v>
      </c>
      <c r="BP866" s="4">
        <v>32</v>
      </c>
      <c r="BQ866" s="4">
        <v>0</v>
      </c>
      <c r="BR866" s="6">
        <f t="shared" si="95"/>
        <v>1.19999999999999</v>
      </c>
      <c r="BS866" s="6">
        <f t="shared" si="96"/>
        <v>0.16799999999999901</v>
      </c>
      <c r="BT866" s="6">
        <f t="shared" si="97"/>
        <v>0</v>
      </c>
    </row>
    <row r="867" spans="1:72">
      <c r="A867">
        <v>32</v>
      </c>
      <c r="B867">
        <v>1</v>
      </c>
      <c r="C867" s="3">
        <v>1.19999999999999</v>
      </c>
      <c r="D867" s="3">
        <v>8.3999999999999506E-2</v>
      </c>
      <c r="E867" s="3">
        <v>-5.9149362548226796E-16</v>
      </c>
      <c r="Q867">
        <v>32</v>
      </c>
      <c r="R867">
        <v>1</v>
      </c>
      <c r="S867" s="3">
        <v>1.19999999999999</v>
      </c>
      <c r="T867" s="3">
        <v>8.3999999999999506E-2</v>
      </c>
      <c r="U867" s="3">
        <f t="shared" si="91"/>
        <v>1.5789838572446671E-16</v>
      </c>
      <c r="AT867" cm="1">
        <f t="array" ref="AT867">_xlfn.XLOOKUP(1, ($AP$2:$AP$14 &lt;= U867) * ($AQ$2:$AQ$14 &gt;= U867), $AO$2:$AO$14, "範囲外")</f>
        <v>7</v>
      </c>
      <c r="AU867">
        <v>32</v>
      </c>
      <c r="AV867">
        <v>1</v>
      </c>
      <c r="AW867" s="3">
        <f t="shared" si="92"/>
        <v>1.19999999999999</v>
      </c>
      <c r="AX867" s="3">
        <f t="shared" si="93"/>
        <v>8.3999999999999506E-2</v>
      </c>
      <c r="AY867" s="3">
        <f t="shared" si="94"/>
        <v>0</v>
      </c>
      <c r="BP867" s="4">
        <v>32</v>
      </c>
      <c r="BQ867" s="4">
        <v>1</v>
      </c>
      <c r="BR867" s="6">
        <f t="shared" si="95"/>
        <v>1.19999999999999</v>
      </c>
      <c r="BS867" s="6">
        <f t="shared" si="96"/>
        <v>8.3999999999999506E-2</v>
      </c>
      <c r="BT867" s="6">
        <f t="shared" si="97"/>
        <v>0</v>
      </c>
    </row>
    <row r="868" spans="1:72">
      <c r="A868">
        <v>32</v>
      </c>
      <c r="B868">
        <v>2</v>
      </c>
      <c r="C868" s="3">
        <v>1.19999999999999</v>
      </c>
      <c r="D868" s="3">
        <v>-5.0934447408331197E-16</v>
      </c>
      <c r="E868" s="3">
        <v>-6.0322684001607799E-16</v>
      </c>
      <c r="Q868">
        <v>32</v>
      </c>
      <c r="R868">
        <v>2</v>
      </c>
      <c r="S868" s="3">
        <v>1.19999999999999</v>
      </c>
      <c r="T868" s="3">
        <v>-5.0934447408331197E-16</v>
      </c>
      <c r="U868" s="3">
        <f t="shared" si="91"/>
        <v>1.5789838572446671E-16</v>
      </c>
      <c r="AT868" cm="1">
        <f t="array" ref="AT868">_xlfn.XLOOKUP(1, ($AP$2:$AP$14 &lt;= U868) * ($AQ$2:$AQ$14 &gt;= U868), $AO$2:$AO$14, "範囲外")</f>
        <v>7</v>
      </c>
      <c r="AU868">
        <v>32</v>
      </c>
      <c r="AV868">
        <v>2</v>
      </c>
      <c r="AW868" s="3">
        <f t="shared" si="92"/>
        <v>1.19999999999999</v>
      </c>
      <c r="AX868" s="3">
        <f t="shared" si="93"/>
        <v>-5.0934447408331197E-16</v>
      </c>
      <c r="AY868" s="3">
        <f t="shared" si="94"/>
        <v>0</v>
      </c>
      <c r="BP868" s="4">
        <v>32</v>
      </c>
      <c r="BQ868" s="4">
        <v>2</v>
      </c>
      <c r="BR868" s="6">
        <f t="shared" si="95"/>
        <v>1.19999999999999</v>
      </c>
      <c r="BS868" s="6">
        <f t="shared" si="96"/>
        <v>-5.0934447408331197E-16</v>
      </c>
      <c r="BT868" s="6">
        <f t="shared" si="97"/>
        <v>0</v>
      </c>
    </row>
    <row r="869" spans="1:72">
      <c r="A869">
        <v>32</v>
      </c>
      <c r="B869">
        <v>3</v>
      </c>
      <c r="C869" s="3">
        <v>1.44599999999999</v>
      </c>
      <c r="D869" s="3">
        <v>0.16799999999999901</v>
      </c>
      <c r="E869" s="3">
        <v>-6.2031974912276403E-15</v>
      </c>
      <c r="Q869">
        <v>32</v>
      </c>
      <c r="R869">
        <v>3</v>
      </c>
      <c r="S869" s="3">
        <v>1.44599999999999</v>
      </c>
      <c r="T869" s="3">
        <v>0.16799999999999901</v>
      </c>
      <c r="U869" s="3">
        <f t="shared" si="91"/>
        <v>2.684272557315934E-15</v>
      </c>
      <c r="AT869" cm="1">
        <f t="array" ref="AT869">_xlfn.XLOOKUP(1, ($AP$2:$AP$14 &lt;= U869) * ($AQ$2:$AQ$14 &gt;= U869), $AO$2:$AO$14, "範囲外")</f>
        <v>7</v>
      </c>
      <c r="AU869">
        <v>32</v>
      </c>
      <c r="AV869">
        <v>3</v>
      </c>
      <c r="AW869" s="3">
        <f t="shared" si="92"/>
        <v>1.44599999999999</v>
      </c>
      <c r="AX869" s="3">
        <f t="shared" si="93"/>
        <v>0.16799999999999901</v>
      </c>
      <c r="AY869" s="3">
        <f t="shared" si="94"/>
        <v>0</v>
      </c>
      <c r="BP869" s="4">
        <v>32</v>
      </c>
      <c r="BQ869" s="4">
        <v>3</v>
      </c>
      <c r="BR869" s="6">
        <f t="shared" si="95"/>
        <v>1.44599999999999</v>
      </c>
      <c r="BS869" s="6">
        <f t="shared" si="96"/>
        <v>0.16799999999999901</v>
      </c>
      <c r="BT869" s="6">
        <f t="shared" si="97"/>
        <v>0</v>
      </c>
    </row>
    <row r="870" spans="1:72">
      <c r="A870">
        <v>32</v>
      </c>
      <c r="B870">
        <v>4</v>
      </c>
      <c r="C870" s="3">
        <v>1.44599999999999</v>
      </c>
      <c r="D870" s="3">
        <v>8.3999999999999506E-2</v>
      </c>
      <c r="E870" s="3">
        <v>-6.1585502074099896E-15</v>
      </c>
      <c r="Q870">
        <v>32</v>
      </c>
      <c r="R870">
        <v>4</v>
      </c>
      <c r="S870" s="3">
        <v>1.44599999999999</v>
      </c>
      <c r="T870" s="3">
        <v>8.3999999999999506E-2</v>
      </c>
      <c r="U870" s="3">
        <f t="shared" si="91"/>
        <v>2.684272557315934E-15</v>
      </c>
      <c r="AT870" cm="1">
        <f t="array" ref="AT870">_xlfn.XLOOKUP(1, ($AP$2:$AP$14 &lt;= U870) * ($AQ$2:$AQ$14 &gt;= U870), $AO$2:$AO$14, "範囲外")</f>
        <v>7</v>
      </c>
      <c r="AU870">
        <v>32</v>
      </c>
      <c r="AV870">
        <v>4</v>
      </c>
      <c r="AW870" s="3">
        <f t="shared" si="92"/>
        <v>1.44599999999999</v>
      </c>
      <c r="AX870" s="3">
        <f t="shared" si="93"/>
        <v>8.3999999999999506E-2</v>
      </c>
      <c r="AY870" s="3">
        <f t="shared" si="94"/>
        <v>0</v>
      </c>
      <c r="BP870" s="4">
        <v>32</v>
      </c>
      <c r="BQ870" s="4">
        <v>4</v>
      </c>
      <c r="BR870" s="6">
        <f t="shared" si="95"/>
        <v>1.44599999999999</v>
      </c>
      <c r="BS870" s="6">
        <f t="shared" si="96"/>
        <v>8.3999999999999506E-2</v>
      </c>
      <c r="BT870" s="6">
        <f t="shared" si="97"/>
        <v>0</v>
      </c>
    </row>
    <row r="871" spans="1:72">
      <c r="A871">
        <v>32</v>
      </c>
      <c r="B871">
        <v>5</v>
      </c>
      <c r="C871" s="3">
        <v>1.44599999999999</v>
      </c>
      <c r="D871" s="3">
        <v>-5.1349439889955302E-16</v>
      </c>
      <c r="E871" s="3">
        <v>-6.1132333161878403E-15</v>
      </c>
      <c r="Q871">
        <v>32</v>
      </c>
      <c r="R871">
        <v>5</v>
      </c>
      <c r="S871" s="3">
        <v>1.44599999999999</v>
      </c>
      <c r="T871" s="3">
        <v>-5.1349439889955302E-16</v>
      </c>
      <c r="U871" s="3">
        <f t="shared" si="91"/>
        <v>2.684272557315934E-15</v>
      </c>
      <c r="AT871" cm="1">
        <f t="array" ref="AT871">_xlfn.XLOOKUP(1, ($AP$2:$AP$14 &lt;= U871) * ($AQ$2:$AQ$14 &gt;= U871), $AO$2:$AO$14, "範囲外")</f>
        <v>7</v>
      </c>
      <c r="AU871">
        <v>32</v>
      </c>
      <c r="AV871">
        <v>5</v>
      </c>
      <c r="AW871" s="3">
        <f t="shared" si="92"/>
        <v>1.44599999999999</v>
      </c>
      <c r="AX871" s="3">
        <f t="shared" si="93"/>
        <v>-5.1349439889955302E-16</v>
      </c>
      <c r="AY871" s="3">
        <f t="shared" si="94"/>
        <v>0</v>
      </c>
      <c r="BP871" s="4">
        <v>32</v>
      </c>
      <c r="BQ871" s="4">
        <v>5</v>
      </c>
      <c r="BR871" s="6">
        <f t="shared" si="95"/>
        <v>1.44599999999999</v>
      </c>
      <c r="BS871" s="6">
        <f t="shared" si="96"/>
        <v>-5.1349439889955302E-16</v>
      </c>
      <c r="BT871" s="6">
        <f t="shared" si="97"/>
        <v>0</v>
      </c>
    </row>
    <row r="872" spans="1:72">
      <c r="A872">
        <v>32</v>
      </c>
      <c r="B872">
        <v>6</v>
      </c>
      <c r="C872" s="3">
        <v>1.69199999999999</v>
      </c>
      <c r="D872" s="3">
        <v>0.16799999999999901</v>
      </c>
      <c r="E872" s="3">
        <v>-1.1608592010822301E-14</v>
      </c>
      <c r="Q872">
        <v>32</v>
      </c>
      <c r="R872">
        <v>6</v>
      </c>
      <c r="S872" s="3">
        <v>1.69199999999999</v>
      </c>
      <c r="T872" s="3">
        <v>0.16799999999999901</v>
      </c>
      <c r="U872" s="3">
        <f t="shared" si="91"/>
        <v>4.4211548002850679E-15</v>
      </c>
      <c r="AT872" cm="1">
        <f t="array" ref="AT872">_xlfn.XLOOKUP(1, ($AP$2:$AP$14 &lt;= U872) * ($AQ$2:$AQ$14 &gt;= U872), $AO$2:$AO$14, "範囲外")</f>
        <v>7</v>
      </c>
      <c r="AU872">
        <v>32</v>
      </c>
      <c r="AV872">
        <v>6</v>
      </c>
      <c r="AW872" s="3">
        <f t="shared" si="92"/>
        <v>1.69199999999999</v>
      </c>
      <c r="AX872" s="3">
        <f t="shared" si="93"/>
        <v>0.16799999999999901</v>
      </c>
      <c r="AY872" s="3">
        <f t="shared" si="94"/>
        <v>0</v>
      </c>
      <c r="BP872" s="4">
        <v>32</v>
      </c>
      <c r="BQ872" s="4">
        <v>6</v>
      </c>
      <c r="BR872" s="6">
        <f t="shared" si="95"/>
        <v>1.69199999999999</v>
      </c>
      <c r="BS872" s="6">
        <f t="shared" si="96"/>
        <v>0.16799999999999901</v>
      </c>
      <c r="BT872" s="6">
        <f t="shared" si="97"/>
        <v>0</v>
      </c>
    </row>
    <row r="873" spans="1:72">
      <c r="A873">
        <v>32</v>
      </c>
      <c r="B873">
        <v>7</v>
      </c>
      <c r="C873" s="3">
        <v>1.69199999999999</v>
      </c>
      <c r="D873" s="3">
        <v>8.3999999999999506E-2</v>
      </c>
      <c r="E873" s="3">
        <v>-1.1590848461584301E-14</v>
      </c>
      <c r="Q873">
        <v>32</v>
      </c>
      <c r="R873">
        <v>7</v>
      </c>
      <c r="S873" s="3">
        <v>1.69199999999999</v>
      </c>
      <c r="T873" s="3">
        <v>8.3999999999999506E-2</v>
      </c>
      <c r="U873" s="3">
        <f t="shared" si="91"/>
        <v>4.4211548002850679E-15</v>
      </c>
      <c r="AT873" cm="1">
        <f t="array" ref="AT873">_xlfn.XLOOKUP(1, ($AP$2:$AP$14 &lt;= U873) * ($AQ$2:$AQ$14 &gt;= U873), $AO$2:$AO$14, "範囲外")</f>
        <v>7</v>
      </c>
      <c r="AU873">
        <v>32</v>
      </c>
      <c r="AV873">
        <v>7</v>
      </c>
      <c r="AW873" s="3">
        <f t="shared" si="92"/>
        <v>1.69199999999999</v>
      </c>
      <c r="AX873" s="3">
        <f t="shared" si="93"/>
        <v>8.3999999999999506E-2</v>
      </c>
      <c r="AY873" s="3">
        <f t="shared" si="94"/>
        <v>0</v>
      </c>
      <c r="BP873" s="4">
        <v>32</v>
      </c>
      <c r="BQ873" s="4">
        <v>7</v>
      </c>
      <c r="BR873" s="6">
        <f t="shared" si="95"/>
        <v>1.69199999999999</v>
      </c>
      <c r="BS873" s="6">
        <f t="shared" si="96"/>
        <v>8.3999999999999506E-2</v>
      </c>
      <c r="BT873" s="6">
        <f t="shared" si="97"/>
        <v>0</v>
      </c>
    </row>
    <row r="874" spans="1:72">
      <c r="A874">
        <v>32</v>
      </c>
      <c r="B874">
        <v>8</v>
      </c>
      <c r="C874" s="3">
        <v>1.69199999999999</v>
      </c>
      <c r="D874" s="3">
        <v>-5.3725209615143698E-16</v>
      </c>
      <c r="E874" s="3">
        <v>-1.16041319953475E-14</v>
      </c>
      <c r="Q874">
        <v>32</v>
      </c>
      <c r="R874">
        <v>8</v>
      </c>
      <c r="S874" s="3">
        <v>1.69199999999999</v>
      </c>
      <c r="T874" s="3">
        <v>-5.3725209615143698E-16</v>
      </c>
      <c r="U874" s="3">
        <f t="shared" si="91"/>
        <v>4.4211548002850679E-15</v>
      </c>
      <c r="AT874" cm="1">
        <f t="array" ref="AT874">_xlfn.XLOOKUP(1, ($AP$2:$AP$14 &lt;= U874) * ($AQ$2:$AQ$14 &gt;= U874), $AO$2:$AO$14, "範囲外")</f>
        <v>7</v>
      </c>
      <c r="AU874">
        <v>32</v>
      </c>
      <c r="AV874">
        <v>8</v>
      </c>
      <c r="AW874" s="3">
        <f t="shared" si="92"/>
        <v>1.69199999999999</v>
      </c>
      <c r="AX874" s="3">
        <f t="shared" si="93"/>
        <v>-5.3725209615143698E-16</v>
      </c>
      <c r="AY874" s="3">
        <f t="shared" si="94"/>
        <v>0</v>
      </c>
      <c r="BP874" s="4">
        <v>32</v>
      </c>
      <c r="BQ874" s="4">
        <v>8</v>
      </c>
      <c r="BR874" s="6">
        <f t="shared" si="95"/>
        <v>1.69199999999999</v>
      </c>
      <c r="BS874" s="6">
        <f t="shared" si="96"/>
        <v>-5.3725209615143698E-16</v>
      </c>
      <c r="BT874" s="6">
        <f t="shared" si="97"/>
        <v>0</v>
      </c>
    </row>
    <row r="875" spans="1:72">
      <c r="A875">
        <v>32</v>
      </c>
      <c r="B875">
        <v>9</v>
      </c>
      <c r="C875" s="3">
        <v>1.1959405127124401</v>
      </c>
      <c r="D875" s="3">
        <v>0.16799999999999901</v>
      </c>
      <c r="E875" s="3">
        <v>9.6406935026331395E-2</v>
      </c>
      <c r="Q875">
        <v>32</v>
      </c>
      <c r="R875">
        <v>9</v>
      </c>
      <c r="S875" s="3">
        <v>1.1959405127124401</v>
      </c>
      <c r="T875" s="3">
        <v>0.16799999999999901</v>
      </c>
      <c r="U875" s="3">
        <f t="shared" si="91"/>
        <v>-5.1208344905585866E-2</v>
      </c>
      <c r="AT875" cm="1">
        <f t="array" ref="AT875">_xlfn.XLOOKUP(1, ($AP$2:$AP$14 &lt;= U875) * ($AQ$2:$AQ$14 &gt;= U875), $AO$2:$AO$14, "範囲外")</f>
        <v>10</v>
      </c>
      <c r="AU875">
        <v>32</v>
      </c>
      <c r="AV875">
        <v>9</v>
      </c>
      <c r="AW875" s="3">
        <f t="shared" si="92"/>
        <v>1.1959405127124401</v>
      </c>
      <c r="AX875" s="3">
        <f t="shared" si="93"/>
        <v>0.16799999999999901</v>
      </c>
      <c r="AY875" s="3">
        <f t="shared" si="94"/>
        <v>-9.6406935026000007E-2</v>
      </c>
      <c r="BP875" s="4">
        <v>32</v>
      </c>
      <c r="BQ875" s="4">
        <v>9</v>
      </c>
      <c r="BR875" s="6">
        <f t="shared" si="95"/>
        <v>1.1959405127124401</v>
      </c>
      <c r="BS875" s="6">
        <f t="shared" si="96"/>
        <v>0.16799999999999901</v>
      </c>
      <c r="BT875" s="6">
        <f t="shared" si="97"/>
        <v>-9.6406935026000007E-2</v>
      </c>
    </row>
    <row r="876" spans="1:72">
      <c r="A876">
        <v>32</v>
      </c>
      <c r="B876">
        <v>10</v>
      </c>
      <c r="C876" s="3">
        <v>1.1959405127124401</v>
      </c>
      <c r="D876" s="3">
        <v>8.3999999999999006E-2</v>
      </c>
      <c r="E876" s="3">
        <v>9.6406935026331395E-2</v>
      </c>
      <c r="Q876">
        <v>32</v>
      </c>
      <c r="R876">
        <v>10</v>
      </c>
      <c r="S876" s="3">
        <v>1.1959405127124401</v>
      </c>
      <c r="T876" s="3">
        <v>8.3999999999999006E-2</v>
      </c>
      <c r="U876" s="3">
        <f t="shared" si="91"/>
        <v>-5.1208344905585866E-2</v>
      </c>
      <c r="AT876" cm="1">
        <f t="array" ref="AT876">_xlfn.XLOOKUP(1, ($AP$2:$AP$14 &lt;= U876) * ($AQ$2:$AQ$14 &gt;= U876), $AO$2:$AO$14, "範囲外")</f>
        <v>10</v>
      </c>
      <c r="AU876">
        <v>32</v>
      </c>
      <c r="AV876">
        <v>10</v>
      </c>
      <c r="AW876" s="3">
        <f t="shared" si="92"/>
        <v>1.1959405127124401</v>
      </c>
      <c r="AX876" s="3">
        <f t="shared" si="93"/>
        <v>8.3999999999999006E-2</v>
      </c>
      <c r="AY876" s="3">
        <f t="shared" si="94"/>
        <v>-9.6406935026000007E-2</v>
      </c>
      <c r="BP876" s="4">
        <v>32</v>
      </c>
      <c r="BQ876" s="4">
        <v>10</v>
      </c>
      <c r="BR876" s="6">
        <f t="shared" si="95"/>
        <v>1.1959405127124401</v>
      </c>
      <c r="BS876" s="6">
        <f t="shared" si="96"/>
        <v>8.3999999999999006E-2</v>
      </c>
      <c r="BT876" s="6">
        <f t="shared" si="97"/>
        <v>-9.6406935026000007E-2</v>
      </c>
    </row>
    <row r="877" spans="1:72">
      <c r="A877">
        <v>32</v>
      </c>
      <c r="B877">
        <v>11</v>
      </c>
      <c r="C877" s="3">
        <v>1.1959405127124401</v>
      </c>
      <c r="D877" s="3">
        <v>-5.23139104253766E-16</v>
      </c>
      <c r="E877" s="3">
        <v>9.6406935026331395E-2</v>
      </c>
      <c r="Q877">
        <v>32</v>
      </c>
      <c r="R877">
        <v>11</v>
      </c>
      <c r="S877" s="3">
        <v>1.1959405127124401</v>
      </c>
      <c r="T877" s="3">
        <v>-5.23139104253766E-16</v>
      </c>
      <c r="U877" s="3">
        <f t="shared" si="91"/>
        <v>-5.1208344905585866E-2</v>
      </c>
      <c r="AT877" cm="1">
        <f t="array" ref="AT877">_xlfn.XLOOKUP(1, ($AP$2:$AP$14 &lt;= U877) * ($AQ$2:$AQ$14 &gt;= U877), $AO$2:$AO$14, "範囲外")</f>
        <v>10</v>
      </c>
      <c r="AU877">
        <v>32</v>
      </c>
      <c r="AV877">
        <v>11</v>
      </c>
      <c r="AW877" s="3">
        <f t="shared" si="92"/>
        <v>1.1959405127124401</v>
      </c>
      <c r="AX877" s="3">
        <f t="shared" si="93"/>
        <v>-5.23139104253766E-16</v>
      </c>
      <c r="AY877" s="3">
        <f t="shared" si="94"/>
        <v>-9.6406935026000007E-2</v>
      </c>
      <c r="BP877" s="4">
        <v>32</v>
      </c>
      <c r="BQ877" s="4">
        <v>11</v>
      </c>
      <c r="BR877" s="6">
        <f t="shared" si="95"/>
        <v>1.1959405127124401</v>
      </c>
      <c r="BS877" s="6">
        <f t="shared" si="96"/>
        <v>-5.23139104253766E-16</v>
      </c>
      <c r="BT877" s="6">
        <f t="shared" si="97"/>
        <v>-9.6406935026000007E-2</v>
      </c>
    </row>
    <row r="878" spans="1:72">
      <c r="A878">
        <v>32</v>
      </c>
      <c r="B878">
        <v>12</v>
      </c>
      <c r="C878" s="3">
        <v>1.4420217024581901</v>
      </c>
      <c r="D878" s="3">
        <v>0.16799999999999901</v>
      </c>
      <c r="E878" s="3">
        <v>0.13322876092614699</v>
      </c>
      <c r="Q878">
        <v>32</v>
      </c>
      <c r="R878">
        <v>12</v>
      </c>
      <c r="S878" s="3">
        <v>1.4420217024581901</v>
      </c>
      <c r="T878" s="3">
        <v>0.16799999999999901</v>
      </c>
      <c r="U878" s="3">
        <f t="shared" si="91"/>
        <v>-5.8650964100101531E-2</v>
      </c>
      <c r="AT878" cm="1">
        <f t="array" ref="AT878">_xlfn.XLOOKUP(1, ($AP$2:$AP$14 &lt;= U878) * ($AQ$2:$AQ$14 &gt;= U878), $AO$2:$AO$14, "範囲外")</f>
        <v>10</v>
      </c>
      <c r="AU878">
        <v>32</v>
      </c>
      <c r="AV878">
        <v>12</v>
      </c>
      <c r="AW878" s="3">
        <f t="shared" si="92"/>
        <v>1.4420217024581901</v>
      </c>
      <c r="AX878" s="3">
        <f t="shared" si="93"/>
        <v>0.16799999999999901</v>
      </c>
      <c r="AY878" s="3">
        <f t="shared" si="94"/>
        <v>-9.6406935026000007E-2</v>
      </c>
      <c r="BP878" s="4">
        <v>32</v>
      </c>
      <c r="BQ878" s="4">
        <v>12</v>
      </c>
      <c r="BR878" s="6">
        <f t="shared" si="95"/>
        <v>1.4420217024581901</v>
      </c>
      <c r="BS878" s="6">
        <f t="shared" si="96"/>
        <v>0.16799999999999901</v>
      </c>
      <c r="BT878" s="6">
        <f t="shared" si="97"/>
        <v>-9.6406935026000007E-2</v>
      </c>
    </row>
    <row r="879" spans="1:72">
      <c r="A879">
        <v>32</v>
      </c>
      <c r="B879">
        <v>13</v>
      </c>
      <c r="C879" s="3">
        <v>1.4420217024581901</v>
      </c>
      <c r="D879" s="3">
        <v>8.39999999999992E-2</v>
      </c>
      <c r="E879" s="3">
        <v>0.13322876092614699</v>
      </c>
      <c r="Q879">
        <v>32</v>
      </c>
      <c r="R879">
        <v>13</v>
      </c>
      <c r="S879" s="3">
        <v>1.4420217024581901</v>
      </c>
      <c r="T879" s="3">
        <v>8.39999999999992E-2</v>
      </c>
      <c r="U879" s="3">
        <f t="shared" si="91"/>
        <v>-5.8650964100101531E-2</v>
      </c>
      <c r="AT879" cm="1">
        <f t="array" ref="AT879">_xlfn.XLOOKUP(1, ($AP$2:$AP$14 &lt;= U879) * ($AQ$2:$AQ$14 &gt;= U879), $AO$2:$AO$14, "範囲外")</f>
        <v>10</v>
      </c>
      <c r="AU879">
        <v>32</v>
      </c>
      <c r="AV879">
        <v>13</v>
      </c>
      <c r="AW879" s="3">
        <f t="shared" si="92"/>
        <v>1.4420217024581901</v>
      </c>
      <c r="AX879" s="3">
        <f t="shared" si="93"/>
        <v>8.39999999999992E-2</v>
      </c>
      <c r="AY879" s="3">
        <f t="shared" si="94"/>
        <v>-9.6406935026000007E-2</v>
      </c>
      <c r="BP879" s="4">
        <v>32</v>
      </c>
      <c r="BQ879" s="4">
        <v>13</v>
      </c>
      <c r="BR879" s="6">
        <f t="shared" si="95"/>
        <v>1.4420217024581901</v>
      </c>
      <c r="BS879" s="6">
        <f t="shared" si="96"/>
        <v>8.39999999999992E-2</v>
      </c>
      <c r="BT879" s="6">
        <f t="shared" si="97"/>
        <v>-9.6406935026000007E-2</v>
      </c>
    </row>
    <row r="880" spans="1:72">
      <c r="A880">
        <v>32</v>
      </c>
      <c r="B880">
        <v>14</v>
      </c>
      <c r="C880" s="3">
        <v>1.4420217024581901</v>
      </c>
      <c r="D880" s="3">
        <v>-5.3428016818399895E-16</v>
      </c>
      <c r="E880" s="3">
        <v>0.13322876092614699</v>
      </c>
      <c r="Q880">
        <v>32</v>
      </c>
      <c r="R880">
        <v>14</v>
      </c>
      <c r="S880" s="3">
        <v>1.4420217024581901</v>
      </c>
      <c r="T880" s="3">
        <v>-5.3428016818399895E-16</v>
      </c>
      <c r="U880" s="3">
        <f t="shared" si="91"/>
        <v>-5.8650964100101531E-2</v>
      </c>
      <c r="AT880" cm="1">
        <f t="array" ref="AT880">_xlfn.XLOOKUP(1, ($AP$2:$AP$14 &lt;= U880) * ($AQ$2:$AQ$14 &gt;= U880), $AO$2:$AO$14, "範囲外")</f>
        <v>10</v>
      </c>
      <c r="AU880">
        <v>32</v>
      </c>
      <c r="AV880">
        <v>14</v>
      </c>
      <c r="AW880" s="3">
        <f t="shared" si="92"/>
        <v>1.4420217024581901</v>
      </c>
      <c r="AX880" s="3">
        <f t="shared" si="93"/>
        <v>-5.3428016818399895E-16</v>
      </c>
      <c r="AY880" s="3">
        <f t="shared" si="94"/>
        <v>-9.6406935026000007E-2</v>
      </c>
      <c r="BP880" s="4">
        <v>32</v>
      </c>
      <c r="BQ880" s="4">
        <v>14</v>
      </c>
      <c r="BR880" s="6">
        <f t="shared" si="95"/>
        <v>1.4420217024581901</v>
      </c>
      <c r="BS880" s="6">
        <f t="shared" si="96"/>
        <v>-5.3428016818399895E-16</v>
      </c>
      <c r="BT880" s="6">
        <f t="shared" si="97"/>
        <v>-9.6406935026000007E-2</v>
      </c>
    </row>
    <row r="881" spans="1:72">
      <c r="A881">
        <v>32</v>
      </c>
      <c r="B881">
        <v>15</v>
      </c>
      <c r="C881" s="3">
        <v>1.6881028922039401</v>
      </c>
      <c r="D881" s="3">
        <v>0.16799999999999901</v>
      </c>
      <c r="E881" s="3">
        <v>0.170050586825964</v>
      </c>
      <c r="Q881">
        <v>32</v>
      </c>
      <c r="R881">
        <v>15</v>
      </c>
      <c r="S881" s="3">
        <v>1.6881028922039401</v>
      </c>
      <c r="T881" s="3">
        <v>0.16799999999999901</v>
      </c>
      <c r="U881" s="3">
        <f t="shared" si="91"/>
        <v>-6.3914112779225721E-2</v>
      </c>
      <c r="AT881" cm="1">
        <f t="array" ref="AT881">_xlfn.XLOOKUP(1, ($AP$2:$AP$14 &lt;= U881) * ($AQ$2:$AQ$14 &gt;= U881), $AO$2:$AO$14, "範囲外")</f>
        <v>10</v>
      </c>
      <c r="AU881">
        <v>32</v>
      </c>
      <c r="AV881">
        <v>15</v>
      </c>
      <c r="AW881" s="3">
        <f t="shared" si="92"/>
        <v>1.6881028922039401</v>
      </c>
      <c r="AX881" s="3">
        <f t="shared" si="93"/>
        <v>0.16799999999999901</v>
      </c>
      <c r="AY881" s="3">
        <f t="shared" si="94"/>
        <v>-9.6406935026000007E-2</v>
      </c>
      <c r="BP881" s="4">
        <v>32</v>
      </c>
      <c r="BQ881" s="4">
        <v>15</v>
      </c>
      <c r="BR881" s="6">
        <f t="shared" si="95"/>
        <v>1.6881028922039401</v>
      </c>
      <c r="BS881" s="6">
        <f t="shared" si="96"/>
        <v>0.16799999999999901</v>
      </c>
      <c r="BT881" s="6">
        <f t="shared" si="97"/>
        <v>-9.6406935026000007E-2</v>
      </c>
    </row>
    <row r="882" spans="1:72">
      <c r="A882">
        <v>32</v>
      </c>
      <c r="B882">
        <v>16</v>
      </c>
      <c r="C882" s="3">
        <v>1.6881028922039401</v>
      </c>
      <c r="D882" s="3">
        <v>8.3999999999999006E-2</v>
      </c>
      <c r="E882" s="3">
        <v>0.170050586825964</v>
      </c>
      <c r="Q882">
        <v>32</v>
      </c>
      <c r="R882">
        <v>16</v>
      </c>
      <c r="S882" s="3">
        <v>1.6881028922039401</v>
      </c>
      <c r="T882" s="3">
        <v>8.3999999999999006E-2</v>
      </c>
      <c r="U882" s="3">
        <f t="shared" si="91"/>
        <v>-6.3914112779225721E-2</v>
      </c>
      <c r="AT882" cm="1">
        <f t="array" ref="AT882">_xlfn.XLOOKUP(1, ($AP$2:$AP$14 &lt;= U882) * ($AQ$2:$AQ$14 &gt;= U882), $AO$2:$AO$14, "範囲外")</f>
        <v>10</v>
      </c>
      <c r="AU882">
        <v>32</v>
      </c>
      <c r="AV882">
        <v>16</v>
      </c>
      <c r="AW882" s="3">
        <f t="shared" si="92"/>
        <v>1.6881028922039401</v>
      </c>
      <c r="AX882" s="3">
        <f t="shared" si="93"/>
        <v>8.3999999999999006E-2</v>
      </c>
      <c r="AY882" s="3">
        <f t="shared" si="94"/>
        <v>-9.6406935026000007E-2</v>
      </c>
      <c r="BP882" s="4">
        <v>32</v>
      </c>
      <c r="BQ882" s="4">
        <v>16</v>
      </c>
      <c r="BR882" s="6">
        <f t="shared" si="95"/>
        <v>1.6881028922039401</v>
      </c>
      <c r="BS882" s="6">
        <f t="shared" si="96"/>
        <v>8.3999999999999006E-2</v>
      </c>
      <c r="BT882" s="6">
        <f t="shared" si="97"/>
        <v>-9.6406935026000007E-2</v>
      </c>
    </row>
    <row r="883" spans="1:72">
      <c r="A883">
        <v>32</v>
      </c>
      <c r="B883">
        <v>17</v>
      </c>
      <c r="C883" s="3">
        <v>1.6881028922039401</v>
      </c>
      <c r="D883" s="3">
        <v>-5.3585137764733503E-16</v>
      </c>
      <c r="E883" s="3">
        <v>0.170050586825964</v>
      </c>
      <c r="Q883">
        <v>32</v>
      </c>
      <c r="R883">
        <v>17</v>
      </c>
      <c r="S883" s="3">
        <v>1.6881028922039401</v>
      </c>
      <c r="T883" s="3">
        <v>-5.3585137764733503E-16</v>
      </c>
      <c r="U883" s="3">
        <f t="shared" si="91"/>
        <v>-6.3914112779225721E-2</v>
      </c>
      <c r="AT883" cm="1">
        <f t="array" ref="AT883">_xlfn.XLOOKUP(1, ($AP$2:$AP$14 &lt;= U883) * ($AQ$2:$AQ$14 &gt;= U883), $AO$2:$AO$14, "範囲外")</f>
        <v>10</v>
      </c>
      <c r="AU883">
        <v>32</v>
      </c>
      <c r="AV883">
        <v>17</v>
      </c>
      <c r="AW883" s="3">
        <f t="shared" si="92"/>
        <v>1.6881028922039401</v>
      </c>
      <c r="AX883" s="3">
        <f t="shared" si="93"/>
        <v>-5.3585137764733503E-16</v>
      </c>
      <c r="AY883" s="3">
        <f t="shared" si="94"/>
        <v>-9.6406935026000007E-2</v>
      </c>
      <c r="BP883" s="4">
        <v>32</v>
      </c>
      <c r="BQ883" s="4">
        <v>17</v>
      </c>
      <c r="BR883" s="6">
        <f t="shared" si="95"/>
        <v>1.6881028922039401</v>
      </c>
      <c r="BS883" s="6">
        <f t="shared" si="96"/>
        <v>-5.3585137764733503E-16</v>
      </c>
      <c r="BT883" s="6">
        <f t="shared" si="97"/>
        <v>-9.6406935026000007E-2</v>
      </c>
    </row>
    <row r="884" spans="1:72">
      <c r="A884">
        <v>32</v>
      </c>
      <c r="B884">
        <v>18</v>
      </c>
      <c r="C884" s="3">
        <v>1.18378428204966</v>
      </c>
      <c r="D884" s="3">
        <v>0.16799999999999901</v>
      </c>
      <c r="E884" s="3">
        <v>0.192237836010094</v>
      </c>
      <c r="Q884">
        <v>32</v>
      </c>
      <c r="R884">
        <v>18</v>
      </c>
      <c r="S884" s="3">
        <v>1.18378428204966</v>
      </c>
      <c r="T884" s="3">
        <v>0.16799999999999901</v>
      </c>
      <c r="U884" s="3">
        <f t="shared" si="91"/>
        <v>-0.10248769151540529</v>
      </c>
      <c r="AT884" cm="1">
        <f t="array" ref="AT884">_xlfn.XLOOKUP(1, ($AP$2:$AP$14 &lt;= U884) * ($AQ$2:$AQ$14 &gt;= U884), $AO$2:$AO$14, "範囲外")</f>
        <v>11</v>
      </c>
      <c r="AU884">
        <v>32</v>
      </c>
      <c r="AV884">
        <v>18</v>
      </c>
      <c r="AW884" s="3">
        <f t="shared" si="92"/>
        <v>1.18378428204966</v>
      </c>
      <c r="AX884" s="3">
        <f t="shared" si="93"/>
        <v>0.16799999999999901</v>
      </c>
      <c r="AY884" s="3">
        <f t="shared" si="94"/>
        <v>-0.19223783601</v>
      </c>
      <c r="BP884" s="4">
        <v>32</v>
      </c>
      <c r="BQ884" s="4">
        <v>18</v>
      </c>
      <c r="BR884" s="6">
        <f t="shared" si="95"/>
        <v>1.18378428204966</v>
      </c>
      <c r="BS884" s="6">
        <f t="shared" si="96"/>
        <v>0.16799999999999901</v>
      </c>
      <c r="BT884" s="6">
        <f t="shared" si="97"/>
        <v>-0.19223783601</v>
      </c>
    </row>
    <row r="885" spans="1:72">
      <c r="A885">
        <v>32</v>
      </c>
      <c r="B885">
        <v>19</v>
      </c>
      <c r="C885" s="3">
        <v>1.18378428204966</v>
      </c>
      <c r="D885" s="3">
        <v>8.3999999999997604E-2</v>
      </c>
      <c r="E885" s="3">
        <v>0.192237836010094</v>
      </c>
      <c r="Q885">
        <v>32</v>
      </c>
      <c r="R885">
        <v>19</v>
      </c>
      <c r="S885" s="3">
        <v>1.18378428204966</v>
      </c>
      <c r="T885" s="3">
        <v>8.3999999999997604E-2</v>
      </c>
      <c r="U885" s="3">
        <f t="shared" si="91"/>
        <v>-0.10248769151540529</v>
      </c>
      <c r="AT885" cm="1">
        <f t="array" ref="AT885">_xlfn.XLOOKUP(1, ($AP$2:$AP$14 &lt;= U885) * ($AQ$2:$AQ$14 &gt;= U885), $AO$2:$AO$14, "範囲外")</f>
        <v>11</v>
      </c>
      <c r="AU885">
        <v>32</v>
      </c>
      <c r="AV885">
        <v>19</v>
      </c>
      <c r="AW885" s="3">
        <f t="shared" si="92"/>
        <v>1.18378428204966</v>
      </c>
      <c r="AX885" s="3">
        <f t="shared" si="93"/>
        <v>8.3999999999997604E-2</v>
      </c>
      <c r="AY885" s="3">
        <f t="shared" si="94"/>
        <v>-0.19223783601</v>
      </c>
      <c r="BP885" s="4">
        <v>32</v>
      </c>
      <c r="BQ885" s="4">
        <v>19</v>
      </c>
      <c r="BR885" s="6">
        <f t="shared" si="95"/>
        <v>1.18378428204966</v>
      </c>
      <c r="BS885" s="6">
        <f t="shared" si="96"/>
        <v>8.3999999999997604E-2</v>
      </c>
      <c r="BT885" s="6">
        <f t="shared" si="97"/>
        <v>-0.19223783601</v>
      </c>
    </row>
    <row r="886" spans="1:72">
      <c r="A886">
        <v>32</v>
      </c>
      <c r="B886">
        <v>20</v>
      </c>
      <c r="C886" s="3">
        <v>1.18378428204966</v>
      </c>
      <c r="D886" s="3">
        <v>-5.3549054922898998E-16</v>
      </c>
      <c r="E886" s="3">
        <v>0.192237836010095</v>
      </c>
      <c r="Q886">
        <v>32</v>
      </c>
      <c r="R886">
        <v>20</v>
      </c>
      <c r="S886" s="3">
        <v>1.18378428204966</v>
      </c>
      <c r="T886" s="3">
        <v>-5.3549054922898998E-16</v>
      </c>
      <c r="U886" s="3">
        <f t="shared" si="91"/>
        <v>-0.10248769151540592</v>
      </c>
      <c r="AT886" cm="1">
        <f t="array" ref="AT886">_xlfn.XLOOKUP(1, ($AP$2:$AP$14 &lt;= U886) * ($AQ$2:$AQ$14 &gt;= U886), $AO$2:$AO$14, "範囲外")</f>
        <v>11</v>
      </c>
      <c r="AU886">
        <v>32</v>
      </c>
      <c r="AV886">
        <v>20</v>
      </c>
      <c r="AW886" s="3">
        <f t="shared" si="92"/>
        <v>1.18378428204966</v>
      </c>
      <c r="AX886" s="3">
        <f t="shared" si="93"/>
        <v>-5.3549054922898998E-16</v>
      </c>
      <c r="AY886" s="3">
        <f t="shared" si="94"/>
        <v>-0.19223783601</v>
      </c>
      <c r="BP886" s="4">
        <v>32</v>
      </c>
      <c r="BQ886" s="4">
        <v>20</v>
      </c>
      <c r="BR886" s="6">
        <f t="shared" si="95"/>
        <v>1.18378428204966</v>
      </c>
      <c r="BS886" s="6">
        <f t="shared" si="96"/>
        <v>-5.3549054922898998E-16</v>
      </c>
      <c r="BT886" s="6">
        <f t="shared" si="97"/>
        <v>-0.19223783601</v>
      </c>
    </row>
    <row r="887" spans="1:72">
      <c r="A887">
        <v>32</v>
      </c>
      <c r="B887">
        <v>21</v>
      </c>
      <c r="C887" s="3">
        <v>1.4301085964086699</v>
      </c>
      <c r="D887" s="3">
        <v>0.16799999999999901</v>
      </c>
      <c r="E887" s="3">
        <v>0.26596288983378302</v>
      </c>
      <c r="Q887">
        <v>32</v>
      </c>
      <c r="R887">
        <v>21</v>
      </c>
      <c r="S887" s="3">
        <v>1.4301085964086699</v>
      </c>
      <c r="T887" s="3">
        <v>0.16799999999999901</v>
      </c>
      <c r="U887" s="3">
        <f t="shared" si="91"/>
        <v>-0.11705736855386294</v>
      </c>
      <c r="AT887" cm="1">
        <f t="array" ref="AT887">_xlfn.XLOOKUP(1, ($AP$2:$AP$14 &lt;= U887) * ($AQ$2:$AQ$14 &gt;= U887), $AO$2:$AO$14, "範囲外")</f>
        <v>11</v>
      </c>
      <c r="AU887">
        <v>32</v>
      </c>
      <c r="AV887">
        <v>21</v>
      </c>
      <c r="AW887" s="3">
        <f t="shared" si="92"/>
        <v>1.4301085964086699</v>
      </c>
      <c r="AX887" s="3">
        <f t="shared" si="93"/>
        <v>0.16799999999999901</v>
      </c>
      <c r="AY887" s="3">
        <f t="shared" si="94"/>
        <v>-0.19223783601</v>
      </c>
      <c r="BP887" s="4">
        <v>32</v>
      </c>
      <c r="BQ887" s="4">
        <v>21</v>
      </c>
      <c r="BR887" s="6">
        <f t="shared" si="95"/>
        <v>1.4301085964086699</v>
      </c>
      <c r="BS887" s="6">
        <f t="shared" si="96"/>
        <v>0.16799999999999901</v>
      </c>
      <c r="BT887" s="6">
        <f t="shared" si="97"/>
        <v>-0.19223783601</v>
      </c>
    </row>
    <row r="888" spans="1:72">
      <c r="A888">
        <v>32</v>
      </c>
      <c r="B888">
        <v>22</v>
      </c>
      <c r="C888" s="3">
        <v>1.4301085964086699</v>
      </c>
      <c r="D888" s="3">
        <v>8.3999999999997604E-2</v>
      </c>
      <c r="E888" s="3">
        <v>0.26596288983378302</v>
      </c>
      <c r="Q888">
        <v>32</v>
      </c>
      <c r="R888">
        <v>22</v>
      </c>
      <c r="S888" s="3">
        <v>1.4301085964086699</v>
      </c>
      <c r="T888" s="3">
        <v>8.3999999999997604E-2</v>
      </c>
      <c r="U888" s="3">
        <f t="shared" si="91"/>
        <v>-0.11705736855386294</v>
      </c>
      <c r="AT888" cm="1">
        <f t="array" ref="AT888">_xlfn.XLOOKUP(1, ($AP$2:$AP$14 &lt;= U888) * ($AQ$2:$AQ$14 &gt;= U888), $AO$2:$AO$14, "範囲外")</f>
        <v>11</v>
      </c>
      <c r="AU888">
        <v>32</v>
      </c>
      <c r="AV888">
        <v>22</v>
      </c>
      <c r="AW888" s="3">
        <f t="shared" si="92"/>
        <v>1.4301085964086699</v>
      </c>
      <c r="AX888" s="3">
        <f t="shared" si="93"/>
        <v>8.3999999999997604E-2</v>
      </c>
      <c r="AY888" s="3">
        <f t="shared" si="94"/>
        <v>-0.19223783601</v>
      </c>
      <c r="BP888" s="4">
        <v>32</v>
      </c>
      <c r="BQ888" s="4">
        <v>22</v>
      </c>
      <c r="BR888" s="6">
        <f t="shared" si="95"/>
        <v>1.4301085964086699</v>
      </c>
      <c r="BS888" s="6">
        <f t="shared" si="96"/>
        <v>8.3999999999997604E-2</v>
      </c>
      <c r="BT888" s="6">
        <f t="shared" si="97"/>
        <v>-0.19223783601</v>
      </c>
    </row>
    <row r="889" spans="1:72">
      <c r="A889">
        <v>32</v>
      </c>
      <c r="B889">
        <v>23</v>
      </c>
      <c r="C889" s="3">
        <v>1.4301085964086699</v>
      </c>
      <c r="D889" s="3">
        <v>-5.3055184747612303E-16</v>
      </c>
      <c r="E889" s="3">
        <v>0.26596288983378302</v>
      </c>
      <c r="Q889">
        <v>32</v>
      </c>
      <c r="R889">
        <v>23</v>
      </c>
      <c r="S889" s="3">
        <v>1.4301085964086699</v>
      </c>
      <c r="T889" s="3">
        <v>-5.3055184747612303E-16</v>
      </c>
      <c r="U889" s="3">
        <f t="shared" si="91"/>
        <v>-0.11705736855386294</v>
      </c>
      <c r="AT889" cm="1">
        <f t="array" ref="AT889">_xlfn.XLOOKUP(1, ($AP$2:$AP$14 &lt;= U889) * ($AQ$2:$AQ$14 &gt;= U889), $AO$2:$AO$14, "範囲外")</f>
        <v>11</v>
      </c>
      <c r="AU889">
        <v>32</v>
      </c>
      <c r="AV889">
        <v>23</v>
      </c>
      <c r="AW889" s="3">
        <f t="shared" si="92"/>
        <v>1.4301085964086699</v>
      </c>
      <c r="AX889" s="3">
        <f t="shared" si="93"/>
        <v>-5.3055184747612303E-16</v>
      </c>
      <c r="AY889" s="3">
        <f t="shared" si="94"/>
        <v>-0.19223783601</v>
      </c>
      <c r="BP889" s="4">
        <v>32</v>
      </c>
      <c r="BQ889" s="4">
        <v>23</v>
      </c>
      <c r="BR889" s="6">
        <f t="shared" si="95"/>
        <v>1.4301085964086699</v>
      </c>
      <c r="BS889" s="6">
        <f t="shared" si="96"/>
        <v>-5.3055184747612303E-16</v>
      </c>
      <c r="BT889" s="6">
        <f t="shared" si="97"/>
        <v>-0.19223783601</v>
      </c>
    </row>
    <row r="890" spans="1:72">
      <c r="A890">
        <v>32</v>
      </c>
      <c r="B890">
        <v>24</v>
      </c>
      <c r="C890" s="3">
        <v>1.6764329107676801</v>
      </c>
      <c r="D890" s="3">
        <v>0.16799999999999901</v>
      </c>
      <c r="E890" s="3">
        <v>0.33968794365747101</v>
      </c>
      <c r="Q890">
        <v>32</v>
      </c>
      <c r="R890">
        <v>24</v>
      </c>
      <c r="S890" s="3">
        <v>1.6764329107676801</v>
      </c>
      <c r="T890" s="3">
        <v>0.16799999999999901</v>
      </c>
      <c r="U890" s="3">
        <f t="shared" si="91"/>
        <v>-0.12727221951906575</v>
      </c>
      <c r="AT890" cm="1">
        <f t="array" ref="AT890">_xlfn.XLOOKUP(1, ($AP$2:$AP$14 &lt;= U890) * ($AQ$2:$AQ$14 &gt;= U890), $AO$2:$AO$14, "範囲外")</f>
        <v>11</v>
      </c>
      <c r="AU890">
        <v>32</v>
      </c>
      <c r="AV890">
        <v>24</v>
      </c>
      <c r="AW890" s="3">
        <f t="shared" si="92"/>
        <v>1.6764329107676801</v>
      </c>
      <c r="AX890" s="3">
        <f t="shared" si="93"/>
        <v>0.16799999999999901</v>
      </c>
      <c r="AY890" s="3">
        <f t="shared" si="94"/>
        <v>-0.19223783601</v>
      </c>
      <c r="BP890" s="4">
        <v>32</v>
      </c>
      <c r="BQ890" s="4">
        <v>24</v>
      </c>
      <c r="BR890" s="6">
        <f t="shared" si="95"/>
        <v>1.6764329107676801</v>
      </c>
      <c r="BS890" s="6">
        <f t="shared" si="96"/>
        <v>0.16799999999999901</v>
      </c>
      <c r="BT890" s="6">
        <f t="shared" si="97"/>
        <v>-0.19223783601</v>
      </c>
    </row>
    <row r="891" spans="1:72">
      <c r="A891">
        <v>32</v>
      </c>
      <c r="B891">
        <v>25</v>
      </c>
      <c r="C891" s="3">
        <v>1.6764329107676801</v>
      </c>
      <c r="D891" s="3">
        <v>8.3999999999997604E-2</v>
      </c>
      <c r="E891" s="3">
        <v>0.33968794365747101</v>
      </c>
      <c r="Q891">
        <v>32</v>
      </c>
      <c r="R891">
        <v>25</v>
      </c>
      <c r="S891" s="3">
        <v>1.6764329107676801</v>
      </c>
      <c r="T891" s="3">
        <v>8.3999999999997604E-2</v>
      </c>
      <c r="U891" s="3">
        <f t="shared" si="91"/>
        <v>-0.12727221951906575</v>
      </c>
      <c r="AT891" cm="1">
        <f t="array" ref="AT891">_xlfn.XLOOKUP(1, ($AP$2:$AP$14 &lt;= U891) * ($AQ$2:$AQ$14 &gt;= U891), $AO$2:$AO$14, "範囲外")</f>
        <v>11</v>
      </c>
      <c r="AU891">
        <v>32</v>
      </c>
      <c r="AV891">
        <v>25</v>
      </c>
      <c r="AW891" s="3">
        <f t="shared" si="92"/>
        <v>1.6764329107676801</v>
      </c>
      <c r="AX891" s="3">
        <f t="shared" si="93"/>
        <v>8.3999999999997604E-2</v>
      </c>
      <c r="AY891" s="3">
        <f t="shared" si="94"/>
        <v>-0.19223783601</v>
      </c>
      <c r="BP891" s="4">
        <v>32</v>
      </c>
      <c r="BQ891" s="4">
        <v>25</v>
      </c>
      <c r="BR891" s="6">
        <f t="shared" si="95"/>
        <v>1.6764329107676801</v>
      </c>
      <c r="BS891" s="6">
        <f t="shared" si="96"/>
        <v>8.3999999999997604E-2</v>
      </c>
      <c r="BT891" s="6">
        <f t="shared" si="97"/>
        <v>-0.19223783601</v>
      </c>
    </row>
    <row r="892" spans="1:72">
      <c r="A892">
        <v>32</v>
      </c>
      <c r="B892">
        <v>26</v>
      </c>
      <c r="C892" s="3">
        <v>1.6764329107676801</v>
      </c>
      <c r="D892" s="3">
        <v>-5.29226263352075E-16</v>
      </c>
      <c r="E892" s="3">
        <v>0.33968794365747101</v>
      </c>
      <c r="Q892">
        <v>32</v>
      </c>
      <c r="R892">
        <v>26</v>
      </c>
      <c r="S892" s="3">
        <v>1.6764329107676801</v>
      </c>
      <c r="T892" s="3">
        <v>-5.29226263352075E-16</v>
      </c>
      <c r="U892" s="3">
        <f t="shared" si="91"/>
        <v>-0.12727221951906575</v>
      </c>
      <c r="AT892" cm="1">
        <f t="array" ref="AT892">_xlfn.XLOOKUP(1, ($AP$2:$AP$14 &lt;= U892) * ($AQ$2:$AQ$14 &gt;= U892), $AO$2:$AO$14, "範囲外")</f>
        <v>11</v>
      </c>
      <c r="AU892">
        <v>32</v>
      </c>
      <c r="AV892">
        <v>26</v>
      </c>
      <c r="AW892" s="3">
        <f t="shared" si="92"/>
        <v>1.6764329107676801</v>
      </c>
      <c r="AX892" s="3">
        <f t="shared" si="93"/>
        <v>-5.29226263352075E-16</v>
      </c>
      <c r="AY892" s="3">
        <f t="shared" si="94"/>
        <v>-0.19223783601</v>
      </c>
      <c r="BP892" s="4">
        <v>32</v>
      </c>
      <c r="BQ892" s="4">
        <v>26</v>
      </c>
      <c r="BR892" s="6">
        <f t="shared" si="95"/>
        <v>1.6764329107676801</v>
      </c>
      <c r="BS892" s="6">
        <f t="shared" si="96"/>
        <v>-5.29226263352075E-16</v>
      </c>
      <c r="BT892" s="6">
        <f t="shared" si="97"/>
        <v>-0.19223783601</v>
      </c>
    </row>
    <row r="893" spans="1:72">
      <c r="A893">
        <v>33</v>
      </c>
      <c r="B893">
        <v>0</v>
      </c>
      <c r="C893" s="3">
        <v>1.19999999999999</v>
      </c>
      <c r="D893" s="3">
        <v>-5.0934447408331197E-16</v>
      </c>
      <c r="E893" s="3">
        <v>-6.0322684001607799E-16</v>
      </c>
      <c r="Q893">
        <v>33</v>
      </c>
      <c r="R893">
        <v>0</v>
      </c>
      <c r="S893" s="3">
        <v>1.19999999999999</v>
      </c>
      <c r="T893" s="3">
        <v>-5.0934447408331197E-16</v>
      </c>
      <c r="U893" s="3">
        <f t="shared" si="91"/>
        <v>1.5789838572446671E-16</v>
      </c>
      <c r="AT893" cm="1">
        <f t="array" ref="AT893">_xlfn.XLOOKUP(1, ($AP$2:$AP$14 &lt;= U893) * ($AQ$2:$AQ$14 &gt;= U893), $AO$2:$AO$14, "範囲外")</f>
        <v>7</v>
      </c>
      <c r="AU893">
        <v>33</v>
      </c>
      <c r="AV893">
        <v>0</v>
      </c>
      <c r="AW893" s="3">
        <f t="shared" si="92"/>
        <v>1.19999999999999</v>
      </c>
      <c r="AX893" s="3">
        <f t="shared" si="93"/>
        <v>-5.0934447408331197E-16</v>
      </c>
      <c r="AY893" s="3">
        <f t="shared" si="94"/>
        <v>0</v>
      </c>
      <c r="BP893" s="4">
        <v>33</v>
      </c>
      <c r="BQ893" s="4">
        <v>0</v>
      </c>
      <c r="BR893" s="6">
        <f t="shared" si="95"/>
        <v>1.19999999999999</v>
      </c>
      <c r="BS893" s="6">
        <f t="shared" si="96"/>
        <v>-5.0934447408331197E-16</v>
      </c>
      <c r="BT893" s="6">
        <f t="shared" si="97"/>
        <v>0</v>
      </c>
    </row>
    <row r="894" spans="1:72">
      <c r="A894">
        <v>33</v>
      </c>
      <c r="B894">
        <v>1</v>
      </c>
      <c r="C894" s="3">
        <v>1.19999999999999</v>
      </c>
      <c r="D894" s="3">
        <v>-8.4000000000000505E-2</v>
      </c>
      <c r="E894" s="3">
        <v>-6.0382033705977899E-16</v>
      </c>
      <c r="Q894">
        <v>33</v>
      </c>
      <c r="R894">
        <v>1</v>
      </c>
      <c r="S894" s="3">
        <v>1.19999999999999</v>
      </c>
      <c r="T894" s="3">
        <v>-8.4000000000000505E-2</v>
      </c>
      <c r="U894" s="3">
        <f t="shared" si="91"/>
        <v>1.5789838572446671E-16</v>
      </c>
      <c r="AT894" cm="1">
        <f t="array" ref="AT894">_xlfn.XLOOKUP(1, ($AP$2:$AP$14 &lt;= U894) * ($AQ$2:$AQ$14 &gt;= U894), $AO$2:$AO$14, "範囲外")</f>
        <v>7</v>
      </c>
      <c r="AU894">
        <v>33</v>
      </c>
      <c r="AV894">
        <v>1</v>
      </c>
      <c r="AW894" s="3">
        <f t="shared" si="92"/>
        <v>1.19999999999999</v>
      </c>
      <c r="AX894" s="3">
        <f t="shared" si="93"/>
        <v>-8.4000000000000505E-2</v>
      </c>
      <c r="AY894" s="3">
        <f t="shared" si="94"/>
        <v>0</v>
      </c>
      <c r="BP894" s="4">
        <v>33</v>
      </c>
      <c r="BQ894" s="4">
        <v>1</v>
      </c>
      <c r="BR894" s="6">
        <f t="shared" si="95"/>
        <v>1.19999999999999</v>
      </c>
      <c r="BS894" s="6">
        <f t="shared" si="96"/>
        <v>-8.4000000000000505E-2</v>
      </c>
      <c r="BT894" s="6">
        <f t="shared" si="97"/>
        <v>0</v>
      </c>
    </row>
    <row r="895" spans="1:72">
      <c r="A895">
        <v>33</v>
      </c>
      <c r="B895">
        <v>2</v>
      </c>
      <c r="C895" s="3">
        <v>1.19999999999999</v>
      </c>
      <c r="D895" s="3">
        <v>-0.16800000000000001</v>
      </c>
      <c r="E895" s="3">
        <v>-6.1887093724104198E-16</v>
      </c>
      <c r="Q895">
        <v>33</v>
      </c>
      <c r="R895">
        <v>2</v>
      </c>
      <c r="S895" s="3">
        <v>1.19999999999999</v>
      </c>
      <c r="T895" s="3">
        <v>-0.16800000000000001</v>
      </c>
      <c r="U895" s="3">
        <f t="shared" si="91"/>
        <v>1.5789838572446671E-16</v>
      </c>
      <c r="AT895" cm="1">
        <f t="array" ref="AT895">_xlfn.XLOOKUP(1, ($AP$2:$AP$14 &lt;= U895) * ($AQ$2:$AQ$14 &gt;= U895), $AO$2:$AO$14, "範囲外")</f>
        <v>7</v>
      </c>
      <c r="AU895">
        <v>33</v>
      </c>
      <c r="AV895">
        <v>2</v>
      </c>
      <c r="AW895" s="3">
        <f t="shared" si="92"/>
        <v>1.19999999999999</v>
      </c>
      <c r="AX895" s="3">
        <f t="shared" si="93"/>
        <v>-0.16800000000000001</v>
      </c>
      <c r="AY895" s="3">
        <f t="shared" si="94"/>
        <v>0</v>
      </c>
      <c r="BP895" s="4">
        <v>33</v>
      </c>
      <c r="BQ895" s="4">
        <v>2</v>
      </c>
      <c r="BR895" s="6">
        <f t="shared" si="95"/>
        <v>1.19999999999999</v>
      </c>
      <c r="BS895" s="6">
        <f t="shared" si="96"/>
        <v>-0.16800000000000001</v>
      </c>
      <c r="BT895" s="6">
        <f t="shared" si="97"/>
        <v>0</v>
      </c>
    </row>
    <row r="896" spans="1:72">
      <c r="A896">
        <v>33</v>
      </c>
      <c r="B896">
        <v>3</v>
      </c>
      <c r="C896" s="3">
        <v>1.44599999999999</v>
      </c>
      <c r="D896" s="3">
        <v>-5.1349439889955302E-16</v>
      </c>
      <c r="E896" s="3">
        <v>-6.1132333161878403E-15</v>
      </c>
      <c r="Q896">
        <v>33</v>
      </c>
      <c r="R896">
        <v>3</v>
      </c>
      <c r="S896" s="3">
        <v>1.44599999999999</v>
      </c>
      <c r="T896" s="3">
        <v>-5.1349439889955302E-16</v>
      </c>
      <c r="U896" s="3">
        <f t="shared" si="91"/>
        <v>2.684272557315934E-15</v>
      </c>
      <c r="AT896" cm="1">
        <f t="array" ref="AT896">_xlfn.XLOOKUP(1, ($AP$2:$AP$14 &lt;= U896) * ($AQ$2:$AQ$14 &gt;= U896), $AO$2:$AO$14, "範囲外")</f>
        <v>7</v>
      </c>
      <c r="AU896">
        <v>33</v>
      </c>
      <c r="AV896">
        <v>3</v>
      </c>
      <c r="AW896" s="3">
        <f t="shared" si="92"/>
        <v>1.44599999999999</v>
      </c>
      <c r="AX896" s="3">
        <f t="shared" si="93"/>
        <v>-5.1349439889955302E-16</v>
      </c>
      <c r="AY896" s="3">
        <f t="shared" si="94"/>
        <v>0</v>
      </c>
      <c r="BP896" s="4">
        <v>33</v>
      </c>
      <c r="BQ896" s="4">
        <v>3</v>
      </c>
      <c r="BR896" s="6">
        <f t="shared" si="95"/>
        <v>1.44599999999999</v>
      </c>
      <c r="BS896" s="6">
        <f t="shared" si="96"/>
        <v>-5.1349439889955302E-16</v>
      </c>
      <c r="BT896" s="6">
        <f t="shared" si="97"/>
        <v>0</v>
      </c>
    </row>
    <row r="897" spans="1:72">
      <c r="A897">
        <v>33</v>
      </c>
      <c r="B897">
        <v>4</v>
      </c>
      <c r="C897" s="3">
        <v>1.44599999999999</v>
      </c>
      <c r="D897" s="3">
        <v>-8.4000000000000699E-2</v>
      </c>
      <c r="E897" s="3">
        <v>-6.1295977532921403E-15</v>
      </c>
      <c r="Q897">
        <v>33</v>
      </c>
      <c r="R897">
        <v>4</v>
      </c>
      <c r="S897" s="3">
        <v>1.44599999999999</v>
      </c>
      <c r="T897" s="3">
        <v>-8.4000000000000699E-2</v>
      </c>
      <c r="U897" s="3">
        <f t="shared" si="91"/>
        <v>2.684272557315934E-15</v>
      </c>
      <c r="AT897" cm="1">
        <f t="array" ref="AT897">_xlfn.XLOOKUP(1, ($AP$2:$AP$14 &lt;= U897) * ($AQ$2:$AQ$14 &gt;= U897), $AO$2:$AO$14, "範囲外")</f>
        <v>7</v>
      </c>
      <c r="AU897">
        <v>33</v>
      </c>
      <c r="AV897">
        <v>4</v>
      </c>
      <c r="AW897" s="3">
        <f t="shared" si="92"/>
        <v>1.44599999999999</v>
      </c>
      <c r="AX897" s="3">
        <f t="shared" si="93"/>
        <v>-8.4000000000000699E-2</v>
      </c>
      <c r="AY897" s="3">
        <f t="shared" si="94"/>
        <v>0</v>
      </c>
      <c r="BP897" s="4">
        <v>33</v>
      </c>
      <c r="BQ897" s="4">
        <v>4</v>
      </c>
      <c r="BR897" s="6">
        <f t="shared" si="95"/>
        <v>1.44599999999999</v>
      </c>
      <c r="BS897" s="6">
        <f t="shared" si="96"/>
        <v>-8.4000000000000699E-2</v>
      </c>
      <c r="BT897" s="6">
        <f t="shared" si="97"/>
        <v>0</v>
      </c>
    </row>
    <row r="898" spans="1:72">
      <c r="A898">
        <v>33</v>
      </c>
      <c r="B898">
        <v>5</v>
      </c>
      <c r="C898" s="3">
        <v>1.44599999999999</v>
      </c>
      <c r="D898" s="3">
        <v>-0.16800000000000001</v>
      </c>
      <c r="E898" s="3">
        <v>-6.2041946486047302E-15</v>
      </c>
      <c r="Q898">
        <v>33</v>
      </c>
      <c r="R898">
        <v>5</v>
      </c>
      <c r="S898" s="3">
        <v>1.44599999999999</v>
      </c>
      <c r="T898" s="3">
        <v>-0.16800000000000001</v>
      </c>
      <c r="U898" s="3">
        <f t="shared" si="91"/>
        <v>2.684272557315934E-15</v>
      </c>
      <c r="AT898" cm="1">
        <f t="array" ref="AT898">_xlfn.XLOOKUP(1, ($AP$2:$AP$14 &lt;= U898) * ($AQ$2:$AQ$14 &gt;= U898), $AO$2:$AO$14, "範囲外")</f>
        <v>7</v>
      </c>
      <c r="AU898">
        <v>33</v>
      </c>
      <c r="AV898">
        <v>5</v>
      </c>
      <c r="AW898" s="3">
        <f t="shared" si="92"/>
        <v>1.44599999999999</v>
      </c>
      <c r="AX898" s="3">
        <f t="shared" si="93"/>
        <v>-0.16800000000000001</v>
      </c>
      <c r="AY898" s="3">
        <f t="shared" si="94"/>
        <v>0</v>
      </c>
      <c r="BP898" s="4">
        <v>33</v>
      </c>
      <c r="BQ898" s="4">
        <v>5</v>
      </c>
      <c r="BR898" s="6">
        <f t="shared" si="95"/>
        <v>1.44599999999999</v>
      </c>
      <c r="BS898" s="6">
        <f t="shared" si="96"/>
        <v>-0.16800000000000001</v>
      </c>
      <c r="BT898" s="6">
        <f t="shared" si="97"/>
        <v>0</v>
      </c>
    </row>
    <row r="899" spans="1:72">
      <c r="A899">
        <v>33</v>
      </c>
      <c r="B899">
        <v>6</v>
      </c>
      <c r="C899" s="3">
        <v>1.69199999999999</v>
      </c>
      <c r="D899" s="3">
        <v>-5.3725209615143698E-16</v>
      </c>
      <c r="E899" s="3">
        <v>-1.16041319953475E-14</v>
      </c>
      <c r="Q899">
        <v>33</v>
      </c>
      <c r="R899">
        <v>6</v>
      </c>
      <c r="S899" s="3">
        <v>1.69199999999999</v>
      </c>
      <c r="T899" s="3">
        <v>-5.3725209615143698E-16</v>
      </c>
      <c r="U899" s="3">
        <f t="shared" ref="U899:U962" si="98">(2*ATAN2(E899,C899)*180/PI()-180)/180</f>
        <v>4.4211548002850679E-15</v>
      </c>
      <c r="AT899" cm="1">
        <f t="array" ref="AT899">_xlfn.XLOOKUP(1, ($AP$2:$AP$14 &lt;= U899) * ($AQ$2:$AQ$14 &gt;= U899), $AO$2:$AO$14, "範囲外")</f>
        <v>7</v>
      </c>
      <c r="AU899">
        <v>33</v>
      </c>
      <c r="AV899">
        <v>6</v>
      </c>
      <c r="AW899" s="3">
        <f t="shared" ref="AW899:AW962" si="99">S899</f>
        <v>1.69199999999999</v>
      </c>
      <c r="AX899" s="3">
        <f t="shared" ref="AX899:AX962" si="100">T899</f>
        <v>-5.3725209615143698E-16</v>
      </c>
      <c r="AY899" s="3">
        <f t="shared" ref="AY899:AY962" si="101">_xlfn.XLOOKUP(AT899, $AO$2:$AO$14, $AR$2:$AR$14)</f>
        <v>0</v>
      </c>
      <c r="BP899" s="4">
        <v>33</v>
      </c>
      <c r="BQ899" s="4">
        <v>6</v>
      </c>
      <c r="BR899" s="6">
        <f t="shared" ref="BR899:BR962" si="102">IF((AW899&gt;5)*(AW899&lt;=6),5.5,AW899)</f>
        <v>1.69199999999999</v>
      </c>
      <c r="BS899" s="6">
        <f t="shared" ref="BS899:BS962" si="103">AX899</f>
        <v>-5.3725209615143698E-16</v>
      </c>
      <c r="BT899" s="6">
        <f t="shared" ref="BT899:BT962" si="104">AY899</f>
        <v>0</v>
      </c>
    </row>
    <row r="900" spans="1:72">
      <c r="A900">
        <v>33</v>
      </c>
      <c r="B900">
        <v>7</v>
      </c>
      <c r="C900" s="3">
        <v>1.69199999999999</v>
      </c>
      <c r="D900" s="3">
        <v>-8.4000000000000505E-2</v>
      </c>
      <c r="E900" s="3">
        <v>-1.1668662237202699E-14</v>
      </c>
      <c r="Q900">
        <v>33</v>
      </c>
      <c r="R900">
        <v>7</v>
      </c>
      <c r="S900" s="3">
        <v>1.69199999999999</v>
      </c>
      <c r="T900" s="3">
        <v>-8.4000000000000505E-2</v>
      </c>
      <c r="U900" s="3">
        <f t="shared" si="98"/>
        <v>4.4211548002850679E-15</v>
      </c>
      <c r="AT900" cm="1">
        <f t="array" ref="AT900">_xlfn.XLOOKUP(1, ($AP$2:$AP$14 &lt;= U900) * ($AQ$2:$AQ$14 &gt;= U900), $AO$2:$AO$14, "範囲外")</f>
        <v>7</v>
      </c>
      <c r="AU900">
        <v>33</v>
      </c>
      <c r="AV900">
        <v>7</v>
      </c>
      <c r="AW900" s="3">
        <f t="shared" si="99"/>
        <v>1.69199999999999</v>
      </c>
      <c r="AX900" s="3">
        <f t="shared" si="100"/>
        <v>-8.4000000000000505E-2</v>
      </c>
      <c r="AY900" s="3">
        <f t="shared" si="101"/>
        <v>0</v>
      </c>
      <c r="BP900" s="4">
        <v>33</v>
      </c>
      <c r="BQ900" s="4">
        <v>7</v>
      </c>
      <c r="BR900" s="6">
        <f t="shared" si="102"/>
        <v>1.69199999999999</v>
      </c>
      <c r="BS900" s="6">
        <f t="shared" si="103"/>
        <v>-8.4000000000000505E-2</v>
      </c>
      <c r="BT900" s="6">
        <f t="shared" si="104"/>
        <v>0</v>
      </c>
    </row>
    <row r="901" spans="1:72">
      <c r="A901">
        <v>33</v>
      </c>
      <c r="B901">
        <v>8</v>
      </c>
      <c r="C901" s="3">
        <v>1.69199999999999</v>
      </c>
      <c r="D901" s="3">
        <v>-0.16800000000000001</v>
      </c>
      <c r="E901" s="3">
        <v>-1.16456897714748E-14</v>
      </c>
      <c r="Q901">
        <v>33</v>
      </c>
      <c r="R901">
        <v>8</v>
      </c>
      <c r="S901" s="3">
        <v>1.69199999999999</v>
      </c>
      <c r="T901" s="3">
        <v>-0.16800000000000001</v>
      </c>
      <c r="U901" s="3">
        <f t="shared" si="98"/>
        <v>4.4211548002850679E-15</v>
      </c>
      <c r="AT901" cm="1">
        <f t="array" ref="AT901">_xlfn.XLOOKUP(1, ($AP$2:$AP$14 &lt;= U901) * ($AQ$2:$AQ$14 &gt;= U901), $AO$2:$AO$14, "範囲外")</f>
        <v>7</v>
      </c>
      <c r="AU901">
        <v>33</v>
      </c>
      <c r="AV901">
        <v>8</v>
      </c>
      <c r="AW901" s="3">
        <f t="shared" si="99"/>
        <v>1.69199999999999</v>
      </c>
      <c r="AX901" s="3">
        <f t="shared" si="100"/>
        <v>-0.16800000000000001</v>
      </c>
      <c r="AY901" s="3">
        <f t="shared" si="101"/>
        <v>0</v>
      </c>
      <c r="BP901" s="4">
        <v>33</v>
      </c>
      <c r="BQ901" s="4">
        <v>8</v>
      </c>
      <c r="BR901" s="6">
        <f t="shared" si="102"/>
        <v>1.69199999999999</v>
      </c>
      <c r="BS901" s="6">
        <f t="shared" si="103"/>
        <v>-0.16800000000000001</v>
      </c>
      <c r="BT901" s="6">
        <f t="shared" si="104"/>
        <v>0</v>
      </c>
    </row>
    <row r="902" spans="1:72">
      <c r="A902">
        <v>33</v>
      </c>
      <c r="B902">
        <v>9</v>
      </c>
      <c r="C902" s="3">
        <v>1.1959405127124401</v>
      </c>
      <c r="D902" s="3">
        <v>-5.23139104253766E-16</v>
      </c>
      <c r="E902" s="3">
        <v>9.6406935026331395E-2</v>
      </c>
      <c r="Q902">
        <v>33</v>
      </c>
      <c r="R902">
        <v>9</v>
      </c>
      <c r="S902" s="3">
        <v>1.1959405127124401</v>
      </c>
      <c r="T902" s="3">
        <v>-5.23139104253766E-16</v>
      </c>
      <c r="U902" s="3">
        <f t="shared" si="98"/>
        <v>-5.1208344905585866E-2</v>
      </c>
      <c r="AT902" cm="1">
        <f t="array" ref="AT902">_xlfn.XLOOKUP(1, ($AP$2:$AP$14 &lt;= U902) * ($AQ$2:$AQ$14 &gt;= U902), $AO$2:$AO$14, "範囲外")</f>
        <v>10</v>
      </c>
      <c r="AU902">
        <v>33</v>
      </c>
      <c r="AV902">
        <v>9</v>
      </c>
      <c r="AW902" s="3">
        <f t="shared" si="99"/>
        <v>1.1959405127124401</v>
      </c>
      <c r="AX902" s="3">
        <f t="shared" si="100"/>
        <v>-5.23139104253766E-16</v>
      </c>
      <c r="AY902" s="3">
        <f t="shared" si="101"/>
        <v>-9.6406935026000007E-2</v>
      </c>
      <c r="BP902" s="4">
        <v>33</v>
      </c>
      <c r="BQ902" s="4">
        <v>9</v>
      </c>
      <c r="BR902" s="6">
        <f t="shared" si="102"/>
        <v>1.1959405127124401</v>
      </c>
      <c r="BS902" s="6">
        <f t="shared" si="103"/>
        <v>-5.23139104253766E-16</v>
      </c>
      <c r="BT902" s="6">
        <f t="shared" si="104"/>
        <v>-9.6406935026000007E-2</v>
      </c>
    </row>
    <row r="903" spans="1:72">
      <c r="A903">
        <v>33</v>
      </c>
      <c r="B903">
        <v>10</v>
      </c>
      <c r="C903" s="3">
        <v>1.1959405127124401</v>
      </c>
      <c r="D903" s="3">
        <v>-8.4000000000001296E-2</v>
      </c>
      <c r="E903" s="3">
        <v>9.6406935026331395E-2</v>
      </c>
      <c r="Q903">
        <v>33</v>
      </c>
      <c r="R903">
        <v>10</v>
      </c>
      <c r="S903" s="3">
        <v>1.1959405127124401</v>
      </c>
      <c r="T903" s="3">
        <v>-8.4000000000001296E-2</v>
      </c>
      <c r="U903" s="3">
        <f t="shared" si="98"/>
        <v>-5.1208344905585866E-2</v>
      </c>
      <c r="AT903" cm="1">
        <f t="array" ref="AT903">_xlfn.XLOOKUP(1, ($AP$2:$AP$14 &lt;= U903) * ($AQ$2:$AQ$14 &gt;= U903), $AO$2:$AO$14, "範囲外")</f>
        <v>10</v>
      </c>
      <c r="AU903">
        <v>33</v>
      </c>
      <c r="AV903">
        <v>10</v>
      </c>
      <c r="AW903" s="3">
        <f t="shared" si="99"/>
        <v>1.1959405127124401</v>
      </c>
      <c r="AX903" s="3">
        <f t="shared" si="100"/>
        <v>-8.4000000000001296E-2</v>
      </c>
      <c r="AY903" s="3">
        <f t="shared" si="101"/>
        <v>-9.6406935026000007E-2</v>
      </c>
      <c r="BP903" s="4">
        <v>33</v>
      </c>
      <c r="BQ903" s="4">
        <v>10</v>
      </c>
      <c r="BR903" s="6">
        <f t="shared" si="102"/>
        <v>1.1959405127124401</v>
      </c>
      <c r="BS903" s="6">
        <f t="shared" si="103"/>
        <v>-8.4000000000001296E-2</v>
      </c>
      <c r="BT903" s="6">
        <f t="shared" si="104"/>
        <v>-9.6406935026000007E-2</v>
      </c>
    </row>
    <row r="904" spans="1:72">
      <c r="A904">
        <v>33</v>
      </c>
      <c r="B904">
        <v>11</v>
      </c>
      <c r="C904" s="3">
        <v>1.1959405127124401</v>
      </c>
      <c r="D904" s="3">
        <v>-0.16800000000000101</v>
      </c>
      <c r="E904" s="3">
        <v>9.6406935026331395E-2</v>
      </c>
      <c r="Q904">
        <v>33</v>
      </c>
      <c r="R904">
        <v>11</v>
      </c>
      <c r="S904" s="3">
        <v>1.1959405127124401</v>
      </c>
      <c r="T904" s="3">
        <v>-0.16800000000000101</v>
      </c>
      <c r="U904" s="3">
        <f t="shared" si="98"/>
        <v>-5.1208344905585866E-2</v>
      </c>
      <c r="AT904" cm="1">
        <f t="array" ref="AT904">_xlfn.XLOOKUP(1, ($AP$2:$AP$14 &lt;= U904) * ($AQ$2:$AQ$14 &gt;= U904), $AO$2:$AO$14, "範囲外")</f>
        <v>10</v>
      </c>
      <c r="AU904">
        <v>33</v>
      </c>
      <c r="AV904">
        <v>11</v>
      </c>
      <c r="AW904" s="3">
        <f t="shared" si="99"/>
        <v>1.1959405127124401</v>
      </c>
      <c r="AX904" s="3">
        <f t="shared" si="100"/>
        <v>-0.16800000000000101</v>
      </c>
      <c r="AY904" s="3">
        <f t="shared" si="101"/>
        <v>-9.6406935026000007E-2</v>
      </c>
      <c r="BP904" s="4">
        <v>33</v>
      </c>
      <c r="BQ904" s="4">
        <v>11</v>
      </c>
      <c r="BR904" s="6">
        <f t="shared" si="102"/>
        <v>1.1959405127124401</v>
      </c>
      <c r="BS904" s="6">
        <f t="shared" si="103"/>
        <v>-0.16800000000000101</v>
      </c>
      <c r="BT904" s="6">
        <f t="shared" si="104"/>
        <v>-9.6406935026000007E-2</v>
      </c>
    </row>
    <row r="905" spans="1:72">
      <c r="A905">
        <v>33</v>
      </c>
      <c r="B905">
        <v>12</v>
      </c>
      <c r="C905" s="3">
        <v>1.4420217024581901</v>
      </c>
      <c r="D905" s="3">
        <v>-5.3428016818399895E-16</v>
      </c>
      <c r="E905" s="3">
        <v>0.13322876092614699</v>
      </c>
      <c r="Q905">
        <v>33</v>
      </c>
      <c r="R905">
        <v>12</v>
      </c>
      <c r="S905" s="3">
        <v>1.4420217024581901</v>
      </c>
      <c r="T905" s="3">
        <v>-5.3428016818399895E-16</v>
      </c>
      <c r="U905" s="3">
        <f t="shared" si="98"/>
        <v>-5.8650964100101531E-2</v>
      </c>
      <c r="AT905" cm="1">
        <f t="array" ref="AT905">_xlfn.XLOOKUP(1, ($AP$2:$AP$14 &lt;= U905) * ($AQ$2:$AQ$14 &gt;= U905), $AO$2:$AO$14, "範囲外")</f>
        <v>10</v>
      </c>
      <c r="AU905">
        <v>33</v>
      </c>
      <c r="AV905">
        <v>12</v>
      </c>
      <c r="AW905" s="3">
        <f t="shared" si="99"/>
        <v>1.4420217024581901</v>
      </c>
      <c r="AX905" s="3">
        <f t="shared" si="100"/>
        <v>-5.3428016818399895E-16</v>
      </c>
      <c r="AY905" s="3">
        <f t="shared" si="101"/>
        <v>-9.6406935026000007E-2</v>
      </c>
      <c r="BP905" s="4">
        <v>33</v>
      </c>
      <c r="BQ905" s="4">
        <v>12</v>
      </c>
      <c r="BR905" s="6">
        <f t="shared" si="102"/>
        <v>1.4420217024581901</v>
      </c>
      <c r="BS905" s="6">
        <f t="shared" si="103"/>
        <v>-5.3428016818399895E-16</v>
      </c>
      <c r="BT905" s="6">
        <f t="shared" si="104"/>
        <v>-9.6406935026000007E-2</v>
      </c>
    </row>
    <row r="906" spans="1:72">
      <c r="A906">
        <v>33</v>
      </c>
      <c r="B906">
        <v>13</v>
      </c>
      <c r="C906" s="3">
        <v>1.4420217024581901</v>
      </c>
      <c r="D906" s="3">
        <v>-8.4000000000001296E-2</v>
      </c>
      <c r="E906" s="3">
        <v>0.13322876092614699</v>
      </c>
      <c r="Q906">
        <v>33</v>
      </c>
      <c r="R906">
        <v>13</v>
      </c>
      <c r="S906" s="3">
        <v>1.4420217024581901</v>
      </c>
      <c r="T906" s="3">
        <v>-8.4000000000001296E-2</v>
      </c>
      <c r="U906" s="3">
        <f t="shared" si="98"/>
        <v>-5.8650964100101531E-2</v>
      </c>
      <c r="AT906" cm="1">
        <f t="array" ref="AT906">_xlfn.XLOOKUP(1, ($AP$2:$AP$14 &lt;= U906) * ($AQ$2:$AQ$14 &gt;= U906), $AO$2:$AO$14, "範囲外")</f>
        <v>10</v>
      </c>
      <c r="AU906">
        <v>33</v>
      </c>
      <c r="AV906">
        <v>13</v>
      </c>
      <c r="AW906" s="3">
        <f t="shared" si="99"/>
        <v>1.4420217024581901</v>
      </c>
      <c r="AX906" s="3">
        <f t="shared" si="100"/>
        <v>-8.4000000000001296E-2</v>
      </c>
      <c r="AY906" s="3">
        <f t="shared" si="101"/>
        <v>-9.6406935026000007E-2</v>
      </c>
      <c r="BP906" s="4">
        <v>33</v>
      </c>
      <c r="BQ906" s="4">
        <v>13</v>
      </c>
      <c r="BR906" s="6">
        <f t="shared" si="102"/>
        <v>1.4420217024581901</v>
      </c>
      <c r="BS906" s="6">
        <f t="shared" si="103"/>
        <v>-8.4000000000001296E-2</v>
      </c>
      <c r="BT906" s="6">
        <f t="shared" si="104"/>
        <v>-9.6406935026000007E-2</v>
      </c>
    </row>
    <row r="907" spans="1:72">
      <c r="A907">
        <v>33</v>
      </c>
      <c r="B907">
        <v>14</v>
      </c>
      <c r="C907" s="3">
        <v>1.4420217024581901</v>
      </c>
      <c r="D907" s="3">
        <v>-0.16800000000000101</v>
      </c>
      <c r="E907" s="3">
        <v>0.13322876092614699</v>
      </c>
      <c r="Q907">
        <v>33</v>
      </c>
      <c r="R907">
        <v>14</v>
      </c>
      <c r="S907" s="3">
        <v>1.4420217024581901</v>
      </c>
      <c r="T907" s="3">
        <v>-0.16800000000000101</v>
      </c>
      <c r="U907" s="3">
        <f t="shared" si="98"/>
        <v>-5.8650964100101531E-2</v>
      </c>
      <c r="AT907" cm="1">
        <f t="array" ref="AT907">_xlfn.XLOOKUP(1, ($AP$2:$AP$14 &lt;= U907) * ($AQ$2:$AQ$14 &gt;= U907), $AO$2:$AO$14, "範囲外")</f>
        <v>10</v>
      </c>
      <c r="AU907">
        <v>33</v>
      </c>
      <c r="AV907">
        <v>14</v>
      </c>
      <c r="AW907" s="3">
        <f t="shared" si="99"/>
        <v>1.4420217024581901</v>
      </c>
      <c r="AX907" s="3">
        <f t="shared" si="100"/>
        <v>-0.16800000000000101</v>
      </c>
      <c r="AY907" s="3">
        <f t="shared" si="101"/>
        <v>-9.6406935026000007E-2</v>
      </c>
      <c r="BP907" s="4">
        <v>33</v>
      </c>
      <c r="BQ907" s="4">
        <v>14</v>
      </c>
      <c r="BR907" s="6">
        <f t="shared" si="102"/>
        <v>1.4420217024581901</v>
      </c>
      <c r="BS907" s="6">
        <f t="shared" si="103"/>
        <v>-0.16800000000000101</v>
      </c>
      <c r="BT907" s="6">
        <f t="shared" si="104"/>
        <v>-9.6406935026000007E-2</v>
      </c>
    </row>
    <row r="908" spans="1:72">
      <c r="A908">
        <v>33</v>
      </c>
      <c r="B908">
        <v>15</v>
      </c>
      <c r="C908" s="3">
        <v>1.6881028922039401</v>
      </c>
      <c r="D908" s="3">
        <v>-5.3585137764733503E-16</v>
      </c>
      <c r="E908" s="3">
        <v>0.170050586825964</v>
      </c>
      <c r="Q908">
        <v>33</v>
      </c>
      <c r="R908">
        <v>15</v>
      </c>
      <c r="S908" s="3">
        <v>1.6881028922039401</v>
      </c>
      <c r="T908" s="3">
        <v>-5.3585137764733503E-16</v>
      </c>
      <c r="U908" s="3">
        <f t="shared" si="98"/>
        <v>-6.3914112779225721E-2</v>
      </c>
      <c r="AT908" cm="1">
        <f t="array" ref="AT908">_xlfn.XLOOKUP(1, ($AP$2:$AP$14 &lt;= U908) * ($AQ$2:$AQ$14 &gt;= U908), $AO$2:$AO$14, "範囲外")</f>
        <v>10</v>
      </c>
      <c r="AU908">
        <v>33</v>
      </c>
      <c r="AV908">
        <v>15</v>
      </c>
      <c r="AW908" s="3">
        <f t="shared" si="99"/>
        <v>1.6881028922039401</v>
      </c>
      <c r="AX908" s="3">
        <f t="shared" si="100"/>
        <v>-5.3585137764733503E-16</v>
      </c>
      <c r="AY908" s="3">
        <f t="shared" si="101"/>
        <v>-9.6406935026000007E-2</v>
      </c>
      <c r="BP908" s="4">
        <v>33</v>
      </c>
      <c r="BQ908" s="4">
        <v>15</v>
      </c>
      <c r="BR908" s="6">
        <f t="shared" si="102"/>
        <v>1.6881028922039401</v>
      </c>
      <c r="BS908" s="6">
        <f t="shared" si="103"/>
        <v>-5.3585137764733503E-16</v>
      </c>
      <c r="BT908" s="6">
        <f t="shared" si="104"/>
        <v>-9.6406935026000007E-2</v>
      </c>
    </row>
    <row r="909" spans="1:72">
      <c r="A909">
        <v>33</v>
      </c>
      <c r="B909">
        <v>16</v>
      </c>
      <c r="C909" s="3">
        <v>1.6881028922039401</v>
      </c>
      <c r="D909" s="3">
        <v>-8.4000000000001407E-2</v>
      </c>
      <c r="E909" s="3">
        <v>0.170050586825964</v>
      </c>
      <c r="Q909">
        <v>33</v>
      </c>
      <c r="R909">
        <v>16</v>
      </c>
      <c r="S909" s="3">
        <v>1.6881028922039401</v>
      </c>
      <c r="T909" s="3">
        <v>-8.4000000000001407E-2</v>
      </c>
      <c r="U909" s="3">
        <f t="shared" si="98"/>
        <v>-6.3914112779225721E-2</v>
      </c>
      <c r="AT909" cm="1">
        <f t="array" ref="AT909">_xlfn.XLOOKUP(1, ($AP$2:$AP$14 &lt;= U909) * ($AQ$2:$AQ$14 &gt;= U909), $AO$2:$AO$14, "範囲外")</f>
        <v>10</v>
      </c>
      <c r="AU909">
        <v>33</v>
      </c>
      <c r="AV909">
        <v>16</v>
      </c>
      <c r="AW909" s="3">
        <f t="shared" si="99"/>
        <v>1.6881028922039401</v>
      </c>
      <c r="AX909" s="3">
        <f t="shared" si="100"/>
        <v>-8.4000000000001407E-2</v>
      </c>
      <c r="AY909" s="3">
        <f t="shared" si="101"/>
        <v>-9.6406935026000007E-2</v>
      </c>
      <c r="BP909" s="4">
        <v>33</v>
      </c>
      <c r="BQ909" s="4">
        <v>16</v>
      </c>
      <c r="BR909" s="6">
        <f t="shared" si="102"/>
        <v>1.6881028922039401</v>
      </c>
      <c r="BS909" s="6">
        <f t="shared" si="103"/>
        <v>-8.4000000000001407E-2</v>
      </c>
      <c r="BT909" s="6">
        <f t="shared" si="104"/>
        <v>-9.6406935026000007E-2</v>
      </c>
    </row>
    <row r="910" spans="1:72">
      <c r="A910">
        <v>33</v>
      </c>
      <c r="B910">
        <v>17</v>
      </c>
      <c r="C910" s="3">
        <v>1.6881028922039401</v>
      </c>
      <c r="D910" s="3">
        <v>-0.16800000000000101</v>
      </c>
      <c r="E910" s="3">
        <v>0.170050586825964</v>
      </c>
      <c r="Q910">
        <v>33</v>
      </c>
      <c r="R910">
        <v>17</v>
      </c>
      <c r="S910" s="3">
        <v>1.6881028922039401</v>
      </c>
      <c r="T910" s="3">
        <v>-0.16800000000000101</v>
      </c>
      <c r="U910" s="3">
        <f t="shared" si="98"/>
        <v>-6.3914112779225721E-2</v>
      </c>
      <c r="AT910" cm="1">
        <f t="array" ref="AT910">_xlfn.XLOOKUP(1, ($AP$2:$AP$14 &lt;= U910) * ($AQ$2:$AQ$14 &gt;= U910), $AO$2:$AO$14, "範囲外")</f>
        <v>10</v>
      </c>
      <c r="AU910">
        <v>33</v>
      </c>
      <c r="AV910">
        <v>17</v>
      </c>
      <c r="AW910" s="3">
        <f t="shared" si="99"/>
        <v>1.6881028922039401</v>
      </c>
      <c r="AX910" s="3">
        <f t="shared" si="100"/>
        <v>-0.16800000000000101</v>
      </c>
      <c r="AY910" s="3">
        <f t="shared" si="101"/>
        <v>-9.6406935026000007E-2</v>
      </c>
      <c r="BP910" s="4">
        <v>33</v>
      </c>
      <c r="BQ910" s="4">
        <v>17</v>
      </c>
      <c r="BR910" s="6">
        <f t="shared" si="102"/>
        <v>1.6881028922039401</v>
      </c>
      <c r="BS910" s="6">
        <f t="shared" si="103"/>
        <v>-0.16800000000000101</v>
      </c>
      <c r="BT910" s="6">
        <f t="shared" si="104"/>
        <v>-9.6406935026000007E-2</v>
      </c>
    </row>
    <row r="911" spans="1:72">
      <c r="A911">
        <v>33</v>
      </c>
      <c r="B911">
        <v>18</v>
      </c>
      <c r="C911" s="3">
        <v>1.18378428204966</v>
      </c>
      <c r="D911" s="3">
        <v>-5.3549054922898998E-16</v>
      </c>
      <c r="E911" s="3">
        <v>0.192237836010095</v>
      </c>
      <c r="Q911">
        <v>33</v>
      </c>
      <c r="R911">
        <v>18</v>
      </c>
      <c r="S911" s="3">
        <v>1.18378428204966</v>
      </c>
      <c r="T911" s="3">
        <v>-5.3549054922898998E-16</v>
      </c>
      <c r="U911" s="3">
        <f t="shared" si="98"/>
        <v>-0.10248769151540592</v>
      </c>
      <c r="AT911" cm="1">
        <f t="array" ref="AT911">_xlfn.XLOOKUP(1, ($AP$2:$AP$14 &lt;= U911) * ($AQ$2:$AQ$14 &gt;= U911), $AO$2:$AO$14, "範囲外")</f>
        <v>11</v>
      </c>
      <c r="AU911">
        <v>33</v>
      </c>
      <c r="AV911">
        <v>18</v>
      </c>
      <c r="AW911" s="3">
        <f t="shared" si="99"/>
        <v>1.18378428204966</v>
      </c>
      <c r="AX911" s="3">
        <f t="shared" si="100"/>
        <v>-5.3549054922898998E-16</v>
      </c>
      <c r="AY911" s="3">
        <f t="shared" si="101"/>
        <v>-0.19223783601</v>
      </c>
      <c r="BP911" s="4">
        <v>33</v>
      </c>
      <c r="BQ911" s="4">
        <v>18</v>
      </c>
      <c r="BR911" s="6">
        <f t="shared" si="102"/>
        <v>1.18378428204966</v>
      </c>
      <c r="BS911" s="6">
        <f t="shared" si="103"/>
        <v>-5.3549054922898998E-16</v>
      </c>
      <c r="BT911" s="6">
        <f t="shared" si="104"/>
        <v>-0.19223783601</v>
      </c>
    </row>
    <row r="912" spans="1:72">
      <c r="A912">
        <v>33</v>
      </c>
      <c r="B912">
        <v>19</v>
      </c>
      <c r="C912" s="3">
        <v>1.18378428204966</v>
      </c>
      <c r="D912" s="3">
        <v>-8.40000000000031E-2</v>
      </c>
      <c r="E912" s="3">
        <v>0.192237836010094</v>
      </c>
      <c r="Q912">
        <v>33</v>
      </c>
      <c r="R912">
        <v>19</v>
      </c>
      <c r="S912" s="3">
        <v>1.18378428204966</v>
      </c>
      <c r="T912" s="3">
        <v>-8.40000000000031E-2</v>
      </c>
      <c r="U912" s="3">
        <f t="shared" si="98"/>
        <v>-0.10248769151540529</v>
      </c>
      <c r="AT912" cm="1">
        <f t="array" ref="AT912">_xlfn.XLOOKUP(1, ($AP$2:$AP$14 &lt;= U912) * ($AQ$2:$AQ$14 &gt;= U912), $AO$2:$AO$14, "範囲外")</f>
        <v>11</v>
      </c>
      <c r="AU912">
        <v>33</v>
      </c>
      <c r="AV912">
        <v>19</v>
      </c>
      <c r="AW912" s="3">
        <f t="shared" si="99"/>
        <v>1.18378428204966</v>
      </c>
      <c r="AX912" s="3">
        <f t="shared" si="100"/>
        <v>-8.40000000000031E-2</v>
      </c>
      <c r="AY912" s="3">
        <f t="shared" si="101"/>
        <v>-0.19223783601</v>
      </c>
      <c r="BP912" s="4">
        <v>33</v>
      </c>
      <c r="BQ912" s="4">
        <v>19</v>
      </c>
      <c r="BR912" s="6">
        <f t="shared" si="102"/>
        <v>1.18378428204966</v>
      </c>
      <c r="BS912" s="6">
        <f t="shared" si="103"/>
        <v>-8.40000000000031E-2</v>
      </c>
      <c r="BT912" s="6">
        <f t="shared" si="104"/>
        <v>-0.19223783601</v>
      </c>
    </row>
    <row r="913" spans="1:72">
      <c r="A913">
        <v>33</v>
      </c>
      <c r="B913">
        <v>20</v>
      </c>
      <c r="C913" s="3">
        <v>1.18378428204966</v>
      </c>
      <c r="D913" s="3">
        <v>-0.16800000000000301</v>
      </c>
      <c r="E913" s="3">
        <v>0.192237836010094</v>
      </c>
      <c r="Q913">
        <v>33</v>
      </c>
      <c r="R913">
        <v>20</v>
      </c>
      <c r="S913" s="3">
        <v>1.18378428204966</v>
      </c>
      <c r="T913" s="3">
        <v>-0.16800000000000301</v>
      </c>
      <c r="U913" s="3">
        <f t="shared" si="98"/>
        <v>-0.10248769151540529</v>
      </c>
      <c r="AT913" cm="1">
        <f t="array" ref="AT913">_xlfn.XLOOKUP(1, ($AP$2:$AP$14 &lt;= U913) * ($AQ$2:$AQ$14 &gt;= U913), $AO$2:$AO$14, "範囲外")</f>
        <v>11</v>
      </c>
      <c r="AU913">
        <v>33</v>
      </c>
      <c r="AV913">
        <v>20</v>
      </c>
      <c r="AW913" s="3">
        <f t="shared" si="99"/>
        <v>1.18378428204966</v>
      </c>
      <c r="AX913" s="3">
        <f t="shared" si="100"/>
        <v>-0.16800000000000301</v>
      </c>
      <c r="AY913" s="3">
        <f t="shared" si="101"/>
        <v>-0.19223783601</v>
      </c>
      <c r="BP913" s="4">
        <v>33</v>
      </c>
      <c r="BQ913" s="4">
        <v>20</v>
      </c>
      <c r="BR913" s="6">
        <f t="shared" si="102"/>
        <v>1.18378428204966</v>
      </c>
      <c r="BS913" s="6">
        <f t="shared" si="103"/>
        <v>-0.16800000000000301</v>
      </c>
      <c r="BT913" s="6">
        <f t="shared" si="104"/>
        <v>-0.19223783601</v>
      </c>
    </row>
    <row r="914" spans="1:72">
      <c r="A914">
        <v>33</v>
      </c>
      <c r="B914">
        <v>21</v>
      </c>
      <c r="C914" s="3">
        <v>1.4301085964086699</v>
      </c>
      <c r="D914" s="3">
        <v>-5.3055184747612303E-16</v>
      </c>
      <c r="E914" s="3">
        <v>0.26596288983378302</v>
      </c>
      <c r="Q914">
        <v>33</v>
      </c>
      <c r="R914">
        <v>21</v>
      </c>
      <c r="S914" s="3">
        <v>1.4301085964086699</v>
      </c>
      <c r="T914" s="3">
        <v>-5.3055184747612303E-16</v>
      </c>
      <c r="U914" s="3">
        <f t="shared" si="98"/>
        <v>-0.11705736855386294</v>
      </c>
      <c r="AT914" cm="1">
        <f t="array" ref="AT914">_xlfn.XLOOKUP(1, ($AP$2:$AP$14 &lt;= U914) * ($AQ$2:$AQ$14 &gt;= U914), $AO$2:$AO$14, "範囲外")</f>
        <v>11</v>
      </c>
      <c r="AU914">
        <v>33</v>
      </c>
      <c r="AV914">
        <v>21</v>
      </c>
      <c r="AW914" s="3">
        <f t="shared" si="99"/>
        <v>1.4301085964086699</v>
      </c>
      <c r="AX914" s="3">
        <f t="shared" si="100"/>
        <v>-5.3055184747612303E-16</v>
      </c>
      <c r="AY914" s="3">
        <f t="shared" si="101"/>
        <v>-0.19223783601</v>
      </c>
      <c r="BP914" s="4">
        <v>33</v>
      </c>
      <c r="BQ914" s="4">
        <v>21</v>
      </c>
      <c r="BR914" s="6">
        <f t="shared" si="102"/>
        <v>1.4301085964086699</v>
      </c>
      <c r="BS914" s="6">
        <f t="shared" si="103"/>
        <v>-5.3055184747612303E-16</v>
      </c>
      <c r="BT914" s="6">
        <f t="shared" si="104"/>
        <v>-0.19223783601</v>
      </c>
    </row>
    <row r="915" spans="1:72">
      <c r="A915">
        <v>33</v>
      </c>
      <c r="B915">
        <v>22</v>
      </c>
      <c r="C915" s="3">
        <v>1.4301085964086699</v>
      </c>
      <c r="D915" s="3">
        <v>-8.4000000000003003E-2</v>
      </c>
      <c r="E915" s="3">
        <v>0.26596288983378302</v>
      </c>
      <c r="Q915">
        <v>33</v>
      </c>
      <c r="R915">
        <v>22</v>
      </c>
      <c r="S915" s="3">
        <v>1.4301085964086699</v>
      </c>
      <c r="T915" s="3">
        <v>-8.4000000000003003E-2</v>
      </c>
      <c r="U915" s="3">
        <f t="shared" si="98"/>
        <v>-0.11705736855386294</v>
      </c>
      <c r="AT915" cm="1">
        <f t="array" ref="AT915">_xlfn.XLOOKUP(1, ($AP$2:$AP$14 &lt;= U915) * ($AQ$2:$AQ$14 &gt;= U915), $AO$2:$AO$14, "範囲外")</f>
        <v>11</v>
      </c>
      <c r="AU915">
        <v>33</v>
      </c>
      <c r="AV915">
        <v>22</v>
      </c>
      <c r="AW915" s="3">
        <f t="shared" si="99"/>
        <v>1.4301085964086699</v>
      </c>
      <c r="AX915" s="3">
        <f t="shared" si="100"/>
        <v>-8.4000000000003003E-2</v>
      </c>
      <c r="AY915" s="3">
        <f t="shared" si="101"/>
        <v>-0.19223783601</v>
      </c>
      <c r="BP915" s="4">
        <v>33</v>
      </c>
      <c r="BQ915" s="4">
        <v>22</v>
      </c>
      <c r="BR915" s="6">
        <f t="shared" si="102"/>
        <v>1.4301085964086699</v>
      </c>
      <c r="BS915" s="6">
        <f t="shared" si="103"/>
        <v>-8.4000000000003003E-2</v>
      </c>
      <c r="BT915" s="6">
        <f t="shared" si="104"/>
        <v>-0.19223783601</v>
      </c>
    </row>
    <row r="916" spans="1:72">
      <c r="A916">
        <v>33</v>
      </c>
      <c r="B916">
        <v>23</v>
      </c>
      <c r="C916" s="3">
        <v>1.4301085964086699</v>
      </c>
      <c r="D916" s="3">
        <v>-0.16800000000000301</v>
      </c>
      <c r="E916" s="3">
        <v>0.26596288983378302</v>
      </c>
      <c r="Q916">
        <v>33</v>
      </c>
      <c r="R916">
        <v>23</v>
      </c>
      <c r="S916" s="3">
        <v>1.4301085964086699</v>
      </c>
      <c r="T916" s="3">
        <v>-0.16800000000000301</v>
      </c>
      <c r="U916" s="3">
        <f t="shared" si="98"/>
        <v>-0.11705736855386294</v>
      </c>
      <c r="AT916" cm="1">
        <f t="array" ref="AT916">_xlfn.XLOOKUP(1, ($AP$2:$AP$14 &lt;= U916) * ($AQ$2:$AQ$14 &gt;= U916), $AO$2:$AO$14, "範囲外")</f>
        <v>11</v>
      </c>
      <c r="AU916">
        <v>33</v>
      </c>
      <c r="AV916">
        <v>23</v>
      </c>
      <c r="AW916" s="3">
        <f t="shared" si="99"/>
        <v>1.4301085964086699</v>
      </c>
      <c r="AX916" s="3">
        <f t="shared" si="100"/>
        <v>-0.16800000000000301</v>
      </c>
      <c r="AY916" s="3">
        <f t="shared" si="101"/>
        <v>-0.19223783601</v>
      </c>
      <c r="BP916" s="4">
        <v>33</v>
      </c>
      <c r="BQ916" s="4">
        <v>23</v>
      </c>
      <c r="BR916" s="6">
        <f t="shared" si="102"/>
        <v>1.4301085964086699</v>
      </c>
      <c r="BS916" s="6">
        <f t="shared" si="103"/>
        <v>-0.16800000000000301</v>
      </c>
      <c r="BT916" s="6">
        <f t="shared" si="104"/>
        <v>-0.19223783601</v>
      </c>
    </row>
    <row r="917" spans="1:72">
      <c r="A917">
        <v>33</v>
      </c>
      <c r="B917">
        <v>24</v>
      </c>
      <c r="C917" s="3">
        <v>1.6764329107676801</v>
      </c>
      <c r="D917" s="3">
        <v>-5.29226263352075E-16</v>
      </c>
      <c r="E917" s="3">
        <v>0.33968794365747101</v>
      </c>
      <c r="Q917">
        <v>33</v>
      </c>
      <c r="R917">
        <v>24</v>
      </c>
      <c r="S917" s="3">
        <v>1.6764329107676801</v>
      </c>
      <c r="T917" s="3">
        <v>-5.29226263352075E-16</v>
      </c>
      <c r="U917" s="3">
        <f t="shared" si="98"/>
        <v>-0.12727221951906575</v>
      </c>
      <c r="AT917" cm="1">
        <f t="array" ref="AT917">_xlfn.XLOOKUP(1, ($AP$2:$AP$14 &lt;= U917) * ($AQ$2:$AQ$14 &gt;= U917), $AO$2:$AO$14, "範囲外")</f>
        <v>11</v>
      </c>
      <c r="AU917">
        <v>33</v>
      </c>
      <c r="AV917">
        <v>24</v>
      </c>
      <c r="AW917" s="3">
        <f t="shared" si="99"/>
        <v>1.6764329107676801</v>
      </c>
      <c r="AX917" s="3">
        <f t="shared" si="100"/>
        <v>-5.29226263352075E-16</v>
      </c>
      <c r="AY917" s="3">
        <f t="shared" si="101"/>
        <v>-0.19223783601</v>
      </c>
      <c r="BP917" s="4">
        <v>33</v>
      </c>
      <c r="BQ917" s="4">
        <v>24</v>
      </c>
      <c r="BR917" s="6">
        <f t="shared" si="102"/>
        <v>1.6764329107676801</v>
      </c>
      <c r="BS917" s="6">
        <f t="shared" si="103"/>
        <v>-5.29226263352075E-16</v>
      </c>
      <c r="BT917" s="6">
        <f t="shared" si="104"/>
        <v>-0.19223783601</v>
      </c>
    </row>
    <row r="918" spans="1:72">
      <c r="A918">
        <v>33</v>
      </c>
      <c r="B918">
        <v>25</v>
      </c>
      <c r="C918" s="3">
        <v>1.6764329107676801</v>
      </c>
      <c r="D918" s="3">
        <v>-8.40000000000031E-2</v>
      </c>
      <c r="E918" s="3">
        <v>0.33968794365747101</v>
      </c>
      <c r="Q918">
        <v>33</v>
      </c>
      <c r="R918">
        <v>25</v>
      </c>
      <c r="S918" s="3">
        <v>1.6764329107676801</v>
      </c>
      <c r="T918" s="3">
        <v>-8.40000000000031E-2</v>
      </c>
      <c r="U918" s="3">
        <f t="shared" si="98"/>
        <v>-0.12727221951906575</v>
      </c>
      <c r="AT918" cm="1">
        <f t="array" ref="AT918">_xlfn.XLOOKUP(1, ($AP$2:$AP$14 &lt;= U918) * ($AQ$2:$AQ$14 &gt;= U918), $AO$2:$AO$14, "範囲外")</f>
        <v>11</v>
      </c>
      <c r="AU918">
        <v>33</v>
      </c>
      <c r="AV918">
        <v>25</v>
      </c>
      <c r="AW918" s="3">
        <f t="shared" si="99"/>
        <v>1.6764329107676801</v>
      </c>
      <c r="AX918" s="3">
        <f t="shared" si="100"/>
        <v>-8.40000000000031E-2</v>
      </c>
      <c r="AY918" s="3">
        <f t="shared" si="101"/>
        <v>-0.19223783601</v>
      </c>
      <c r="BP918" s="4">
        <v>33</v>
      </c>
      <c r="BQ918" s="4">
        <v>25</v>
      </c>
      <c r="BR918" s="6">
        <f t="shared" si="102"/>
        <v>1.6764329107676801</v>
      </c>
      <c r="BS918" s="6">
        <f t="shared" si="103"/>
        <v>-8.40000000000031E-2</v>
      </c>
      <c r="BT918" s="6">
        <f t="shared" si="104"/>
        <v>-0.19223783601</v>
      </c>
    </row>
    <row r="919" spans="1:72">
      <c r="A919">
        <v>33</v>
      </c>
      <c r="B919">
        <v>26</v>
      </c>
      <c r="C919" s="3">
        <v>1.6764329107676701</v>
      </c>
      <c r="D919" s="3">
        <v>-0.16800000000000301</v>
      </c>
      <c r="E919" s="3">
        <v>0.33968794365747101</v>
      </c>
      <c r="Q919">
        <v>33</v>
      </c>
      <c r="R919">
        <v>26</v>
      </c>
      <c r="S919" s="3">
        <v>1.6764329107676701</v>
      </c>
      <c r="T919" s="3">
        <v>-0.16800000000000301</v>
      </c>
      <c r="U919" s="3">
        <f t="shared" si="98"/>
        <v>-0.12727221951906656</v>
      </c>
      <c r="AT919" cm="1">
        <f t="array" ref="AT919">_xlfn.XLOOKUP(1, ($AP$2:$AP$14 &lt;= U919) * ($AQ$2:$AQ$14 &gt;= U919), $AO$2:$AO$14, "範囲外")</f>
        <v>11</v>
      </c>
      <c r="AU919">
        <v>33</v>
      </c>
      <c r="AV919">
        <v>26</v>
      </c>
      <c r="AW919" s="3">
        <f t="shared" si="99"/>
        <v>1.6764329107676701</v>
      </c>
      <c r="AX919" s="3">
        <f t="shared" si="100"/>
        <v>-0.16800000000000301</v>
      </c>
      <c r="AY919" s="3">
        <f t="shared" si="101"/>
        <v>-0.19223783601</v>
      </c>
      <c r="BP919" s="4">
        <v>33</v>
      </c>
      <c r="BQ919" s="4">
        <v>26</v>
      </c>
      <c r="BR919" s="6">
        <f t="shared" si="102"/>
        <v>1.6764329107676701</v>
      </c>
      <c r="BS919" s="6">
        <f t="shared" si="103"/>
        <v>-0.16800000000000301</v>
      </c>
      <c r="BT919" s="6">
        <f t="shared" si="104"/>
        <v>-0.19223783601</v>
      </c>
    </row>
    <row r="920" spans="1:72">
      <c r="A920">
        <v>34</v>
      </c>
      <c r="B920">
        <v>0</v>
      </c>
      <c r="C920" s="3">
        <v>1.19999999999999</v>
      </c>
      <c r="D920" s="3">
        <v>-0.16800000000000001</v>
      </c>
      <c r="E920" s="3">
        <v>-6.1887093724104198E-16</v>
      </c>
      <c r="Q920">
        <v>34</v>
      </c>
      <c r="R920">
        <v>0</v>
      </c>
      <c r="S920" s="3">
        <v>1.19999999999999</v>
      </c>
      <c r="T920" s="3">
        <v>-0.16800000000000001</v>
      </c>
      <c r="U920" s="3">
        <f t="shared" si="98"/>
        <v>1.5789838572446671E-16</v>
      </c>
      <c r="AT920" cm="1">
        <f t="array" ref="AT920">_xlfn.XLOOKUP(1, ($AP$2:$AP$14 &lt;= U920) * ($AQ$2:$AQ$14 &gt;= U920), $AO$2:$AO$14, "範囲外")</f>
        <v>7</v>
      </c>
      <c r="AU920">
        <v>34</v>
      </c>
      <c r="AV920">
        <v>0</v>
      </c>
      <c r="AW920" s="3">
        <f t="shared" si="99"/>
        <v>1.19999999999999</v>
      </c>
      <c r="AX920" s="3">
        <f t="shared" si="100"/>
        <v>-0.16800000000000001</v>
      </c>
      <c r="AY920" s="3">
        <f t="shared" si="101"/>
        <v>0</v>
      </c>
      <c r="BP920" s="4">
        <v>34</v>
      </c>
      <c r="BQ920" s="4">
        <v>0</v>
      </c>
      <c r="BR920" s="6">
        <f t="shared" si="102"/>
        <v>1.19999999999999</v>
      </c>
      <c r="BS920" s="6">
        <f t="shared" si="103"/>
        <v>-0.16800000000000001</v>
      </c>
      <c r="BT920" s="6">
        <f t="shared" si="104"/>
        <v>0</v>
      </c>
    </row>
    <row r="921" spans="1:72">
      <c r="A921">
        <v>34</v>
      </c>
      <c r="B921">
        <v>1</v>
      </c>
      <c r="C921" s="3">
        <v>1.19999999999999</v>
      </c>
      <c r="D921" s="3">
        <v>-0.28399999999999997</v>
      </c>
      <c r="E921" s="3">
        <v>-6.0035444036493196E-16</v>
      </c>
      <c r="Q921">
        <v>34</v>
      </c>
      <c r="R921">
        <v>1</v>
      </c>
      <c r="S921" s="3">
        <v>1.19999999999999</v>
      </c>
      <c r="T921" s="3">
        <v>-0.28399999999999997</v>
      </c>
      <c r="U921" s="3">
        <f t="shared" si="98"/>
        <v>1.5789838572446671E-16</v>
      </c>
      <c r="AT921" cm="1">
        <f t="array" ref="AT921">_xlfn.XLOOKUP(1, ($AP$2:$AP$14 &lt;= U921) * ($AQ$2:$AQ$14 &gt;= U921), $AO$2:$AO$14, "範囲外")</f>
        <v>7</v>
      </c>
      <c r="AU921">
        <v>34</v>
      </c>
      <c r="AV921">
        <v>1</v>
      </c>
      <c r="AW921" s="3">
        <f t="shared" si="99"/>
        <v>1.19999999999999</v>
      </c>
      <c r="AX921" s="3">
        <f t="shared" si="100"/>
        <v>-0.28399999999999997</v>
      </c>
      <c r="AY921" s="3">
        <f t="shared" si="101"/>
        <v>0</v>
      </c>
      <c r="BP921" s="4">
        <v>34</v>
      </c>
      <c r="BQ921" s="4">
        <v>1</v>
      </c>
      <c r="BR921" s="6">
        <f t="shared" si="102"/>
        <v>1.19999999999999</v>
      </c>
      <c r="BS921" s="6">
        <f t="shared" si="103"/>
        <v>-0.28399999999999997</v>
      </c>
      <c r="BT921" s="6">
        <f t="shared" si="104"/>
        <v>0</v>
      </c>
    </row>
    <row r="922" spans="1:72">
      <c r="A922">
        <v>34</v>
      </c>
      <c r="B922">
        <v>2</v>
      </c>
      <c r="C922" s="3">
        <v>1.19999999999999</v>
      </c>
      <c r="D922" s="3">
        <v>-0.4</v>
      </c>
      <c r="E922" s="3">
        <v>-6.5942957160160302E-16</v>
      </c>
      <c r="Q922">
        <v>34</v>
      </c>
      <c r="R922">
        <v>2</v>
      </c>
      <c r="S922" s="3">
        <v>1.19999999999999</v>
      </c>
      <c r="T922" s="3">
        <v>-0.4</v>
      </c>
      <c r="U922" s="3">
        <f t="shared" si="98"/>
        <v>1.5789838572446671E-16</v>
      </c>
      <c r="AT922" cm="1">
        <f t="array" ref="AT922">_xlfn.XLOOKUP(1, ($AP$2:$AP$14 &lt;= U922) * ($AQ$2:$AQ$14 &gt;= U922), $AO$2:$AO$14, "範囲外")</f>
        <v>7</v>
      </c>
      <c r="AU922">
        <v>34</v>
      </c>
      <c r="AV922">
        <v>2</v>
      </c>
      <c r="AW922" s="3">
        <f t="shared" si="99"/>
        <v>1.19999999999999</v>
      </c>
      <c r="AX922" s="3">
        <f t="shared" si="100"/>
        <v>-0.4</v>
      </c>
      <c r="AY922" s="3">
        <f t="shared" si="101"/>
        <v>0</v>
      </c>
      <c r="BP922" s="4">
        <v>34</v>
      </c>
      <c r="BQ922" s="4">
        <v>2</v>
      </c>
      <c r="BR922" s="6">
        <f t="shared" si="102"/>
        <v>1.19999999999999</v>
      </c>
      <c r="BS922" s="6">
        <f t="shared" si="103"/>
        <v>-0.4</v>
      </c>
      <c r="BT922" s="6">
        <f t="shared" si="104"/>
        <v>0</v>
      </c>
    </row>
    <row r="923" spans="1:72">
      <c r="A923">
        <v>34</v>
      </c>
      <c r="B923">
        <v>3</v>
      </c>
      <c r="C923" s="3">
        <v>1.44599999999999</v>
      </c>
      <c r="D923" s="3">
        <v>-0.16800000000000001</v>
      </c>
      <c r="E923" s="3">
        <v>-6.2041946486047302E-15</v>
      </c>
      <c r="Q923">
        <v>34</v>
      </c>
      <c r="R923">
        <v>3</v>
      </c>
      <c r="S923" s="3">
        <v>1.44599999999999</v>
      </c>
      <c r="T923" s="3">
        <v>-0.16800000000000001</v>
      </c>
      <c r="U923" s="3">
        <f t="shared" si="98"/>
        <v>2.684272557315934E-15</v>
      </c>
      <c r="AT923" cm="1">
        <f t="array" ref="AT923">_xlfn.XLOOKUP(1, ($AP$2:$AP$14 &lt;= U923) * ($AQ$2:$AQ$14 &gt;= U923), $AO$2:$AO$14, "範囲外")</f>
        <v>7</v>
      </c>
      <c r="AU923">
        <v>34</v>
      </c>
      <c r="AV923">
        <v>3</v>
      </c>
      <c r="AW923" s="3">
        <f t="shared" si="99"/>
        <v>1.44599999999999</v>
      </c>
      <c r="AX923" s="3">
        <f t="shared" si="100"/>
        <v>-0.16800000000000001</v>
      </c>
      <c r="AY923" s="3">
        <f t="shared" si="101"/>
        <v>0</v>
      </c>
      <c r="BP923" s="4">
        <v>34</v>
      </c>
      <c r="BQ923" s="4">
        <v>3</v>
      </c>
      <c r="BR923" s="6">
        <f t="shared" si="102"/>
        <v>1.44599999999999</v>
      </c>
      <c r="BS923" s="6">
        <f t="shared" si="103"/>
        <v>-0.16800000000000001</v>
      </c>
      <c r="BT923" s="6">
        <f t="shared" si="104"/>
        <v>0</v>
      </c>
    </row>
    <row r="924" spans="1:72">
      <c r="A924">
        <v>34</v>
      </c>
      <c r="B924">
        <v>4</v>
      </c>
      <c r="C924" s="3">
        <v>1.55548654004612</v>
      </c>
      <c r="D924" s="3">
        <v>-0.25752026691508401</v>
      </c>
      <c r="E924" s="3">
        <v>-8.5785759560036107E-15</v>
      </c>
      <c r="Q924">
        <v>34</v>
      </c>
      <c r="R924">
        <v>4</v>
      </c>
      <c r="S924" s="3">
        <v>1.55548654004612</v>
      </c>
      <c r="T924" s="3">
        <v>-0.25752026691508401</v>
      </c>
      <c r="U924" s="3">
        <f t="shared" si="98"/>
        <v>3.4737644859382675E-15</v>
      </c>
      <c r="AT924" cm="1">
        <f t="array" ref="AT924">_xlfn.XLOOKUP(1, ($AP$2:$AP$14 &lt;= U924) * ($AQ$2:$AQ$14 &gt;= U924), $AO$2:$AO$14, "範囲外")</f>
        <v>7</v>
      </c>
      <c r="AU924">
        <v>34</v>
      </c>
      <c r="AV924">
        <v>4</v>
      </c>
      <c r="AW924" s="3">
        <f t="shared" si="99"/>
        <v>1.55548654004612</v>
      </c>
      <c r="AX924" s="3">
        <f t="shared" si="100"/>
        <v>-0.25752026691508401</v>
      </c>
      <c r="AY924" s="3">
        <f t="shared" si="101"/>
        <v>0</v>
      </c>
      <c r="BP924" s="4">
        <v>34</v>
      </c>
      <c r="BQ924" s="4">
        <v>4</v>
      </c>
      <c r="BR924" s="6">
        <f t="shared" si="102"/>
        <v>1.55548654004612</v>
      </c>
      <c r="BS924" s="6">
        <f t="shared" si="103"/>
        <v>-0.25752026691508401</v>
      </c>
      <c r="BT924" s="6">
        <f t="shared" si="104"/>
        <v>0</v>
      </c>
    </row>
    <row r="925" spans="1:72">
      <c r="A925">
        <v>34</v>
      </c>
      <c r="B925">
        <v>5</v>
      </c>
      <c r="C925" s="3">
        <v>1.6718579255320101</v>
      </c>
      <c r="D925" s="3">
        <v>-0.35266983950717801</v>
      </c>
      <c r="E925" s="3">
        <v>-1.1237938011991E-14</v>
      </c>
      <c r="Q925">
        <v>34</v>
      </c>
      <c r="R925">
        <v>5</v>
      </c>
      <c r="S925" s="3">
        <v>1.6718579255320101</v>
      </c>
      <c r="T925" s="3">
        <v>-0.35266983950717801</v>
      </c>
      <c r="U925" s="3">
        <f t="shared" si="98"/>
        <v>4.263256414560601E-15</v>
      </c>
      <c r="AT925" cm="1">
        <f t="array" ref="AT925">_xlfn.XLOOKUP(1, ($AP$2:$AP$14 &lt;= U925) * ($AQ$2:$AQ$14 &gt;= U925), $AO$2:$AO$14, "範囲外")</f>
        <v>7</v>
      </c>
      <c r="AU925">
        <v>34</v>
      </c>
      <c r="AV925">
        <v>5</v>
      </c>
      <c r="AW925" s="3">
        <f t="shared" si="99"/>
        <v>1.6718579255320101</v>
      </c>
      <c r="AX925" s="3">
        <f t="shared" si="100"/>
        <v>-0.35266983950717801</v>
      </c>
      <c r="AY925" s="3">
        <f t="shared" si="101"/>
        <v>0</v>
      </c>
      <c r="BP925" s="4">
        <v>34</v>
      </c>
      <c r="BQ925" s="4">
        <v>5</v>
      </c>
      <c r="BR925" s="6">
        <f t="shared" si="102"/>
        <v>1.6718579255320101</v>
      </c>
      <c r="BS925" s="6">
        <f t="shared" si="103"/>
        <v>-0.35266983950717801</v>
      </c>
      <c r="BT925" s="6">
        <f t="shared" si="104"/>
        <v>0</v>
      </c>
    </row>
    <row r="926" spans="1:72">
      <c r="A926">
        <v>34</v>
      </c>
      <c r="B926">
        <v>6</v>
      </c>
      <c r="C926" s="3">
        <v>1.69199999999999</v>
      </c>
      <c r="D926" s="3">
        <v>-0.16800000000000001</v>
      </c>
      <c r="E926" s="3">
        <v>-1.16456897714748E-14</v>
      </c>
      <c r="Q926">
        <v>34</v>
      </c>
      <c r="R926">
        <v>6</v>
      </c>
      <c r="S926" s="3">
        <v>1.69199999999999</v>
      </c>
      <c r="T926" s="3">
        <v>-0.16800000000000001</v>
      </c>
      <c r="U926" s="3">
        <f t="shared" si="98"/>
        <v>4.4211548002850679E-15</v>
      </c>
      <c r="AT926" cm="1">
        <f t="array" ref="AT926">_xlfn.XLOOKUP(1, ($AP$2:$AP$14 &lt;= U926) * ($AQ$2:$AQ$14 &gt;= U926), $AO$2:$AO$14, "範囲外")</f>
        <v>7</v>
      </c>
      <c r="AU926">
        <v>34</v>
      </c>
      <c r="AV926">
        <v>6</v>
      </c>
      <c r="AW926" s="3">
        <f t="shared" si="99"/>
        <v>1.69199999999999</v>
      </c>
      <c r="AX926" s="3">
        <f t="shared" si="100"/>
        <v>-0.16800000000000001</v>
      </c>
      <c r="AY926" s="3">
        <f t="shared" si="101"/>
        <v>0</v>
      </c>
      <c r="BP926" s="4">
        <v>34</v>
      </c>
      <c r="BQ926" s="4">
        <v>6</v>
      </c>
      <c r="BR926" s="6">
        <f t="shared" si="102"/>
        <v>1.69199999999999</v>
      </c>
      <c r="BS926" s="6">
        <f t="shared" si="103"/>
        <v>-0.16800000000000001</v>
      </c>
      <c r="BT926" s="6">
        <f t="shared" si="104"/>
        <v>0</v>
      </c>
    </row>
    <row r="927" spans="1:72">
      <c r="A927">
        <v>34</v>
      </c>
      <c r="B927">
        <v>7</v>
      </c>
      <c r="C927" s="3">
        <v>1.86202514716891</v>
      </c>
      <c r="D927" s="3">
        <v>-0.19494003924504599</v>
      </c>
      <c r="E927" s="3">
        <v>-1.5406528766784202E-14</v>
      </c>
      <c r="Q927">
        <v>34</v>
      </c>
      <c r="R927">
        <v>7</v>
      </c>
      <c r="S927" s="3">
        <v>1.86202514716891</v>
      </c>
      <c r="T927" s="3">
        <v>-0.19494003924504599</v>
      </c>
      <c r="U927" s="3">
        <f t="shared" si="98"/>
        <v>5.210646728907401E-15</v>
      </c>
      <c r="AT927" cm="1">
        <f t="array" ref="AT927">_xlfn.XLOOKUP(1, ($AP$2:$AP$14 &lt;= U927) * ($AQ$2:$AQ$14 &gt;= U927), $AO$2:$AO$14, "範囲外")</f>
        <v>7</v>
      </c>
      <c r="AU927">
        <v>34</v>
      </c>
      <c r="AV927">
        <v>7</v>
      </c>
      <c r="AW927" s="3">
        <f t="shared" si="99"/>
        <v>1.86202514716891</v>
      </c>
      <c r="AX927" s="3">
        <f t="shared" si="100"/>
        <v>-0.19494003924504599</v>
      </c>
      <c r="AY927" s="3">
        <f t="shared" si="101"/>
        <v>0</v>
      </c>
      <c r="BP927" s="4">
        <v>34</v>
      </c>
      <c r="BQ927" s="4">
        <v>7</v>
      </c>
      <c r="BR927" s="6">
        <f t="shared" si="102"/>
        <v>1.86202514716891</v>
      </c>
      <c r="BS927" s="6">
        <f t="shared" si="103"/>
        <v>-0.19494003924504599</v>
      </c>
      <c r="BT927" s="6">
        <f t="shared" si="104"/>
        <v>0</v>
      </c>
    </row>
    <row r="928" spans="1:72">
      <c r="A928">
        <v>34</v>
      </c>
      <c r="B928">
        <v>8</v>
      </c>
      <c r="C928" s="3">
        <v>2.03205029433783</v>
      </c>
      <c r="D928" s="3">
        <v>-0.221880078490092</v>
      </c>
      <c r="E928" s="3">
        <v>-1.93325754813589E-14</v>
      </c>
      <c r="Q928">
        <v>34</v>
      </c>
      <c r="R928">
        <v>8</v>
      </c>
      <c r="S928" s="3">
        <v>2.03205029433783</v>
      </c>
      <c r="T928" s="3">
        <v>-0.221880078490092</v>
      </c>
      <c r="U928" s="3">
        <f t="shared" si="98"/>
        <v>6.0001386575297349E-15</v>
      </c>
      <c r="AT928" cm="1">
        <f t="array" ref="AT928">_xlfn.XLOOKUP(1, ($AP$2:$AP$14 &lt;= U928) * ($AQ$2:$AQ$14 &gt;= U928), $AO$2:$AO$14, "範囲外")</f>
        <v>7</v>
      </c>
      <c r="AU928">
        <v>34</v>
      </c>
      <c r="AV928">
        <v>8</v>
      </c>
      <c r="AW928" s="3">
        <f t="shared" si="99"/>
        <v>2.03205029433783</v>
      </c>
      <c r="AX928" s="3">
        <f t="shared" si="100"/>
        <v>-0.221880078490092</v>
      </c>
      <c r="AY928" s="3">
        <f t="shared" si="101"/>
        <v>0</v>
      </c>
      <c r="BP928" s="4">
        <v>34</v>
      </c>
      <c r="BQ928" s="4">
        <v>8</v>
      </c>
      <c r="BR928" s="6">
        <f t="shared" si="102"/>
        <v>2.03205029433783</v>
      </c>
      <c r="BS928" s="6">
        <f t="shared" si="103"/>
        <v>-0.221880078490092</v>
      </c>
      <c r="BT928" s="6">
        <f t="shared" si="104"/>
        <v>0</v>
      </c>
    </row>
    <row r="929" spans="1:72">
      <c r="A929">
        <v>34</v>
      </c>
      <c r="B929">
        <v>9</v>
      </c>
      <c r="C929" s="3">
        <v>1.1959405127124401</v>
      </c>
      <c r="D929" s="3">
        <v>-0.16800000000000101</v>
      </c>
      <c r="E929" s="3">
        <v>9.6406935026331395E-2</v>
      </c>
      <c r="Q929">
        <v>34</v>
      </c>
      <c r="R929">
        <v>9</v>
      </c>
      <c r="S929" s="3">
        <v>1.1959405127124401</v>
      </c>
      <c r="T929" s="3">
        <v>-0.16800000000000101</v>
      </c>
      <c r="U929" s="3">
        <f t="shared" si="98"/>
        <v>-5.1208344905585866E-2</v>
      </c>
      <c r="AT929" cm="1">
        <f t="array" ref="AT929">_xlfn.XLOOKUP(1, ($AP$2:$AP$14 &lt;= U929) * ($AQ$2:$AQ$14 &gt;= U929), $AO$2:$AO$14, "範囲外")</f>
        <v>10</v>
      </c>
      <c r="AU929">
        <v>34</v>
      </c>
      <c r="AV929">
        <v>9</v>
      </c>
      <c r="AW929" s="3">
        <f t="shared" si="99"/>
        <v>1.1959405127124401</v>
      </c>
      <c r="AX929" s="3">
        <f t="shared" si="100"/>
        <v>-0.16800000000000101</v>
      </c>
      <c r="AY929" s="3">
        <f t="shared" si="101"/>
        <v>-9.6406935026000007E-2</v>
      </c>
      <c r="BP929" s="4">
        <v>34</v>
      </c>
      <c r="BQ929" s="4">
        <v>9</v>
      </c>
      <c r="BR929" s="6">
        <f t="shared" si="102"/>
        <v>1.1959405127124401</v>
      </c>
      <c r="BS929" s="6">
        <f t="shared" si="103"/>
        <v>-0.16800000000000101</v>
      </c>
      <c r="BT929" s="6">
        <f t="shared" si="104"/>
        <v>-9.6406935026000007E-2</v>
      </c>
    </row>
    <row r="930" spans="1:72">
      <c r="A930">
        <v>34</v>
      </c>
      <c r="B930">
        <v>10</v>
      </c>
      <c r="C930" s="3">
        <v>1.1959405127124401</v>
      </c>
      <c r="D930" s="3">
        <v>-0.28400000000000097</v>
      </c>
      <c r="E930" s="3">
        <v>9.6406935026331103E-2</v>
      </c>
      <c r="Q930">
        <v>34</v>
      </c>
      <c r="R930">
        <v>10</v>
      </c>
      <c r="S930" s="3">
        <v>1.1959405127124401</v>
      </c>
      <c r="T930" s="3">
        <v>-0.28400000000000097</v>
      </c>
      <c r="U930" s="3">
        <f t="shared" si="98"/>
        <v>-5.1208344905585713E-2</v>
      </c>
      <c r="AT930" cm="1">
        <f t="array" ref="AT930">_xlfn.XLOOKUP(1, ($AP$2:$AP$14 &lt;= U930) * ($AQ$2:$AQ$14 &gt;= U930), $AO$2:$AO$14, "範囲外")</f>
        <v>10</v>
      </c>
      <c r="AU930">
        <v>34</v>
      </c>
      <c r="AV930">
        <v>10</v>
      </c>
      <c r="AW930" s="3">
        <f t="shared" si="99"/>
        <v>1.1959405127124401</v>
      </c>
      <c r="AX930" s="3">
        <f t="shared" si="100"/>
        <v>-0.28400000000000097</v>
      </c>
      <c r="AY930" s="3">
        <f t="shared" si="101"/>
        <v>-9.6406935026000007E-2</v>
      </c>
      <c r="BP930" s="4">
        <v>34</v>
      </c>
      <c r="BQ930" s="4">
        <v>10</v>
      </c>
      <c r="BR930" s="6">
        <f t="shared" si="102"/>
        <v>1.1959405127124401</v>
      </c>
      <c r="BS930" s="6">
        <f t="shared" si="103"/>
        <v>-0.28400000000000097</v>
      </c>
      <c r="BT930" s="6">
        <f t="shared" si="104"/>
        <v>-9.6406935026000007E-2</v>
      </c>
    </row>
    <row r="931" spans="1:72">
      <c r="A931">
        <v>34</v>
      </c>
      <c r="B931">
        <v>11</v>
      </c>
      <c r="C931" s="3">
        <v>1.1959405127124401</v>
      </c>
      <c r="D931" s="3">
        <v>-0.4</v>
      </c>
      <c r="E931" s="3">
        <v>9.6406935026329896E-2</v>
      </c>
      <c r="Q931">
        <v>34</v>
      </c>
      <c r="R931">
        <v>11</v>
      </c>
      <c r="S931" s="3">
        <v>1.1959405127124401</v>
      </c>
      <c r="T931" s="3">
        <v>-0.4</v>
      </c>
      <c r="U931" s="3">
        <f t="shared" si="98"/>
        <v>-5.1208344905585235E-2</v>
      </c>
      <c r="AT931" cm="1">
        <f t="array" ref="AT931">_xlfn.XLOOKUP(1, ($AP$2:$AP$14 &lt;= U931) * ($AQ$2:$AQ$14 &gt;= U931), $AO$2:$AO$14, "範囲外")</f>
        <v>10</v>
      </c>
      <c r="AU931">
        <v>34</v>
      </c>
      <c r="AV931">
        <v>11</v>
      </c>
      <c r="AW931" s="3">
        <f t="shared" si="99"/>
        <v>1.1959405127124401</v>
      </c>
      <c r="AX931" s="3">
        <f t="shared" si="100"/>
        <v>-0.4</v>
      </c>
      <c r="AY931" s="3">
        <f t="shared" si="101"/>
        <v>-9.6406935026000007E-2</v>
      </c>
      <c r="BP931" s="4">
        <v>34</v>
      </c>
      <c r="BQ931" s="4">
        <v>11</v>
      </c>
      <c r="BR931" s="6">
        <f t="shared" si="102"/>
        <v>1.1959405127124401</v>
      </c>
      <c r="BS931" s="6">
        <f t="shared" si="103"/>
        <v>-0.4</v>
      </c>
      <c r="BT931" s="6">
        <f t="shared" si="104"/>
        <v>-9.6406935026000007E-2</v>
      </c>
    </row>
    <row r="932" spans="1:72">
      <c r="A932">
        <v>34</v>
      </c>
      <c r="B932">
        <v>12</v>
      </c>
      <c r="C932" s="3">
        <v>1.4420217024581901</v>
      </c>
      <c r="D932" s="3">
        <v>-0.16800000000000101</v>
      </c>
      <c r="E932" s="3">
        <v>0.13322876092614699</v>
      </c>
      <c r="Q932">
        <v>34</v>
      </c>
      <c r="R932">
        <v>12</v>
      </c>
      <c r="S932" s="3">
        <v>1.4420217024581901</v>
      </c>
      <c r="T932" s="3">
        <v>-0.16800000000000101</v>
      </c>
      <c r="U932" s="3">
        <f t="shared" si="98"/>
        <v>-5.8650964100101531E-2</v>
      </c>
      <c r="AT932" cm="1">
        <f t="array" ref="AT932">_xlfn.XLOOKUP(1, ($AP$2:$AP$14 &lt;= U932) * ($AQ$2:$AQ$14 &gt;= U932), $AO$2:$AO$14, "範囲外")</f>
        <v>10</v>
      </c>
      <c r="AU932">
        <v>34</v>
      </c>
      <c r="AV932">
        <v>12</v>
      </c>
      <c r="AW932" s="3">
        <f t="shared" si="99"/>
        <v>1.4420217024581901</v>
      </c>
      <c r="AX932" s="3">
        <f t="shared" si="100"/>
        <v>-0.16800000000000101</v>
      </c>
      <c r="AY932" s="3">
        <f t="shared" si="101"/>
        <v>-9.6406935026000007E-2</v>
      </c>
      <c r="BP932" s="4">
        <v>34</v>
      </c>
      <c r="BQ932" s="4">
        <v>12</v>
      </c>
      <c r="BR932" s="6">
        <f t="shared" si="102"/>
        <v>1.4420217024581901</v>
      </c>
      <c r="BS932" s="6">
        <f t="shared" si="103"/>
        <v>-0.16800000000000101</v>
      </c>
      <c r="BT932" s="6">
        <f t="shared" si="104"/>
        <v>-9.6406935026000007E-2</v>
      </c>
    </row>
    <row r="933" spans="1:72">
      <c r="A933">
        <v>34</v>
      </c>
      <c r="B933">
        <v>13</v>
      </c>
      <c r="C933" s="3">
        <v>1.5515443774000399</v>
      </c>
      <c r="D933" s="3">
        <v>-0.25752026691508501</v>
      </c>
      <c r="E933" s="3">
        <v>0.14961694920237401</v>
      </c>
      <c r="Q933">
        <v>34</v>
      </c>
      <c r="R933">
        <v>13</v>
      </c>
      <c r="S933" s="3">
        <v>1.5515443774000399</v>
      </c>
      <c r="T933" s="3">
        <v>-0.25752026691508501</v>
      </c>
      <c r="U933" s="3">
        <f t="shared" si="98"/>
        <v>-6.1200638216567113E-2</v>
      </c>
      <c r="AT933" cm="1">
        <f t="array" ref="AT933">_xlfn.XLOOKUP(1, ($AP$2:$AP$14 &lt;= U933) * ($AQ$2:$AQ$14 &gt;= U933), $AO$2:$AO$14, "範囲外")</f>
        <v>10</v>
      </c>
      <c r="AU933">
        <v>34</v>
      </c>
      <c r="AV933">
        <v>13</v>
      </c>
      <c r="AW933" s="3">
        <f t="shared" si="99"/>
        <v>1.5515443774000399</v>
      </c>
      <c r="AX933" s="3">
        <f t="shared" si="100"/>
        <v>-0.25752026691508501</v>
      </c>
      <c r="AY933" s="3">
        <f t="shared" si="101"/>
        <v>-9.6406935026000007E-2</v>
      </c>
      <c r="BP933" s="4">
        <v>34</v>
      </c>
      <c r="BQ933" s="4">
        <v>13</v>
      </c>
      <c r="BR933" s="6">
        <f t="shared" si="102"/>
        <v>1.5515443774000399</v>
      </c>
      <c r="BS933" s="6">
        <f t="shared" si="103"/>
        <v>-0.25752026691508501</v>
      </c>
      <c r="BT933" s="6">
        <f t="shared" si="104"/>
        <v>-9.6406935026000007E-2</v>
      </c>
    </row>
    <row r="934" spans="1:72">
      <c r="A934">
        <v>34</v>
      </c>
      <c r="B934">
        <v>14</v>
      </c>
      <c r="C934" s="3">
        <v>1.6679541700534199</v>
      </c>
      <c r="D934" s="3">
        <v>-0.35266983950717801</v>
      </c>
      <c r="E934" s="3">
        <v>0.167035676422218</v>
      </c>
      <c r="Q934">
        <v>34</v>
      </c>
      <c r="R934">
        <v>14</v>
      </c>
      <c r="S934" s="3">
        <v>1.6679541700534199</v>
      </c>
      <c r="T934" s="3">
        <v>-0.35266983950717801</v>
      </c>
      <c r="U934" s="3">
        <f t="shared" si="98"/>
        <v>-6.3541827127584341E-2</v>
      </c>
      <c r="AT934" cm="1">
        <f t="array" ref="AT934">_xlfn.XLOOKUP(1, ($AP$2:$AP$14 &lt;= U934) * ($AQ$2:$AQ$14 &gt;= U934), $AO$2:$AO$14, "範囲外")</f>
        <v>10</v>
      </c>
      <c r="AU934">
        <v>34</v>
      </c>
      <c r="AV934">
        <v>14</v>
      </c>
      <c r="AW934" s="3">
        <f t="shared" si="99"/>
        <v>1.6679541700534199</v>
      </c>
      <c r="AX934" s="3">
        <f t="shared" si="100"/>
        <v>-0.35266983950717801</v>
      </c>
      <c r="AY934" s="3">
        <f t="shared" si="101"/>
        <v>-9.6406935026000007E-2</v>
      </c>
      <c r="BP934" s="4">
        <v>34</v>
      </c>
      <c r="BQ934" s="4">
        <v>14</v>
      </c>
      <c r="BR934" s="6">
        <f t="shared" si="102"/>
        <v>1.6679541700534199</v>
      </c>
      <c r="BS934" s="6">
        <f t="shared" si="103"/>
        <v>-0.35266983950717801</v>
      </c>
      <c r="BT934" s="6">
        <f t="shared" si="104"/>
        <v>-9.6406935026000007E-2</v>
      </c>
    </row>
    <row r="935" spans="1:72">
      <c r="A935">
        <v>34</v>
      </c>
      <c r="B935">
        <v>15</v>
      </c>
      <c r="C935" s="3">
        <v>1.6881028922039401</v>
      </c>
      <c r="D935" s="3">
        <v>-0.16800000000000101</v>
      </c>
      <c r="E935" s="3">
        <v>0.170050586825964</v>
      </c>
      <c r="Q935">
        <v>34</v>
      </c>
      <c r="R935">
        <v>15</v>
      </c>
      <c r="S935" s="3">
        <v>1.6881028922039401</v>
      </c>
      <c r="T935" s="3">
        <v>-0.16800000000000101</v>
      </c>
      <c r="U935" s="3">
        <f t="shared" si="98"/>
        <v>-6.3914112779225721E-2</v>
      </c>
      <c r="AT935" cm="1">
        <f t="array" ref="AT935">_xlfn.XLOOKUP(1, ($AP$2:$AP$14 &lt;= U935) * ($AQ$2:$AQ$14 &gt;= U935), $AO$2:$AO$14, "範囲外")</f>
        <v>10</v>
      </c>
      <c r="AU935">
        <v>34</v>
      </c>
      <c r="AV935">
        <v>15</v>
      </c>
      <c r="AW935" s="3">
        <f t="shared" si="99"/>
        <v>1.6881028922039401</v>
      </c>
      <c r="AX935" s="3">
        <f t="shared" si="100"/>
        <v>-0.16800000000000101</v>
      </c>
      <c r="AY935" s="3">
        <f t="shared" si="101"/>
        <v>-9.6406935026000007E-2</v>
      </c>
      <c r="BP935" s="4">
        <v>34</v>
      </c>
      <c r="BQ935" s="4">
        <v>15</v>
      </c>
      <c r="BR935" s="6">
        <f t="shared" si="102"/>
        <v>1.6881028922039401</v>
      </c>
      <c r="BS935" s="6">
        <f t="shared" si="103"/>
        <v>-0.16800000000000101</v>
      </c>
      <c r="BT935" s="6">
        <f t="shared" si="104"/>
        <v>-9.6406935026000007E-2</v>
      </c>
    </row>
    <row r="936" spans="1:72">
      <c r="A936">
        <v>34</v>
      </c>
      <c r="B936">
        <v>16</v>
      </c>
      <c r="C936" s="3">
        <v>1.8581841544072899</v>
      </c>
      <c r="D936" s="3">
        <v>-0.19494003924504699</v>
      </c>
      <c r="E936" s="3">
        <v>0.19550032815785201</v>
      </c>
      <c r="Q936">
        <v>34</v>
      </c>
      <c r="R936">
        <v>16</v>
      </c>
      <c r="S936" s="3">
        <v>1.8581841544072899</v>
      </c>
      <c r="T936" s="3">
        <v>-0.19494003924504699</v>
      </c>
      <c r="U936" s="3">
        <f t="shared" si="98"/>
        <v>-6.6733524198547736E-2</v>
      </c>
      <c r="AT936" cm="1">
        <f t="array" ref="AT936">_xlfn.XLOOKUP(1, ($AP$2:$AP$14 &lt;= U936) * ($AQ$2:$AQ$14 &gt;= U936), $AO$2:$AO$14, "範囲外")</f>
        <v>10</v>
      </c>
      <c r="AU936">
        <v>34</v>
      </c>
      <c r="AV936">
        <v>16</v>
      </c>
      <c r="AW936" s="3">
        <f t="shared" si="99"/>
        <v>1.8581841544072899</v>
      </c>
      <c r="AX936" s="3">
        <f t="shared" si="100"/>
        <v>-0.19494003924504699</v>
      </c>
      <c r="AY936" s="3">
        <f t="shared" si="101"/>
        <v>-9.6406935026000007E-2</v>
      </c>
      <c r="BP936" s="4">
        <v>34</v>
      </c>
      <c r="BQ936" s="4">
        <v>16</v>
      </c>
      <c r="BR936" s="6">
        <f t="shared" si="102"/>
        <v>1.8581841544072899</v>
      </c>
      <c r="BS936" s="6">
        <f t="shared" si="103"/>
        <v>-0.19494003924504699</v>
      </c>
      <c r="BT936" s="6">
        <f t="shared" si="104"/>
        <v>-9.6406935026000007E-2</v>
      </c>
    </row>
    <row r="937" spans="1:72">
      <c r="A937">
        <v>34</v>
      </c>
      <c r="B937">
        <v>17</v>
      </c>
      <c r="C937" s="3">
        <v>2.02826541661064</v>
      </c>
      <c r="D937" s="3">
        <v>-0.221880078490092</v>
      </c>
      <c r="E937" s="3">
        <v>0.220950069489741</v>
      </c>
      <c r="Q937">
        <v>34</v>
      </c>
      <c r="R937">
        <v>17</v>
      </c>
      <c r="S937" s="3">
        <v>2.02826541661064</v>
      </c>
      <c r="T937" s="3">
        <v>-0.221880078490092</v>
      </c>
      <c r="U937" s="3">
        <f t="shared" si="98"/>
        <v>-6.9078092208990291E-2</v>
      </c>
      <c r="AT937" cm="1">
        <f t="array" ref="AT937">_xlfn.XLOOKUP(1, ($AP$2:$AP$14 &lt;= U937) * ($AQ$2:$AQ$14 &gt;= U937), $AO$2:$AO$14, "範囲外")</f>
        <v>10</v>
      </c>
      <c r="AU937">
        <v>34</v>
      </c>
      <c r="AV937">
        <v>17</v>
      </c>
      <c r="AW937" s="3">
        <f t="shared" si="99"/>
        <v>2.02826541661064</v>
      </c>
      <c r="AX937" s="3">
        <f t="shared" si="100"/>
        <v>-0.221880078490092</v>
      </c>
      <c r="AY937" s="3">
        <f t="shared" si="101"/>
        <v>-9.6406935026000007E-2</v>
      </c>
      <c r="BP937" s="4">
        <v>34</v>
      </c>
      <c r="BQ937" s="4">
        <v>17</v>
      </c>
      <c r="BR937" s="6">
        <f t="shared" si="102"/>
        <v>2.02826541661064</v>
      </c>
      <c r="BS937" s="6">
        <f t="shared" si="103"/>
        <v>-0.221880078490092</v>
      </c>
      <c r="BT937" s="6">
        <f t="shared" si="104"/>
        <v>-9.6406935026000007E-2</v>
      </c>
    </row>
    <row r="938" spans="1:72">
      <c r="A938">
        <v>34</v>
      </c>
      <c r="B938">
        <v>18</v>
      </c>
      <c r="C938" s="3">
        <v>1.18378428204966</v>
      </c>
      <c r="D938" s="3">
        <v>-0.16800000000000301</v>
      </c>
      <c r="E938" s="3">
        <v>0.192237836010094</v>
      </c>
      <c r="Q938">
        <v>34</v>
      </c>
      <c r="R938">
        <v>18</v>
      </c>
      <c r="S938" s="3">
        <v>1.18378428204966</v>
      </c>
      <c r="T938" s="3">
        <v>-0.16800000000000301</v>
      </c>
      <c r="U938" s="3">
        <f t="shared" si="98"/>
        <v>-0.10248769151540529</v>
      </c>
      <c r="AT938" cm="1">
        <f t="array" ref="AT938">_xlfn.XLOOKUP(1, ($AP$2:$AP$14 &lt;= U938) * ($AQ$2:$AQ$14 &gt;= U938), $AO$2:$AO$14, "範囲外")</f>
        <v>11</v>
      </c>
      <c r="AU938">
        <v>34</v>
      </c>
      <c r="AV938">
        <v>18</v>
      </c>
      <c r="AW938" s="3">
        <f t="shared" si="99"/>
        <v>1.18378428204966</v>
      </c>
      <c r="AX938" s="3">
        <f t="shared" si="100"/>
        <v>-0.16800000000000301</v>
      </c>
      <c r="AY938" s="3">
        <f t="shared" si="101"/>
        <v>-0.19223783601</v>
      </c>
      <c r="BP938" s="4">
        <v>34</v>
      </c>
      <c r="BQ938" s="4">
        <v>18</v>
      </c>
      <c r="BR938" s="6">
        <f t="shared" si="102"/>
        <v>1.18378428204966</v>
      </c>
      <c r="BS938" s="6">
        <f t="shared" si="103"/>
        <v>-0.16800000000000301</v>
      </c>
      <c r="BT938" s="6">
        <f t="shared" si="104"/>
        <v>-0.19223783601</v>
      </c>
    </row>
    <row r="939" spans="1:72">
      <c r="A939">
        <v>34</v>
      </c>
      <c r="B939">
        <v>19</v>
      </c>
      <c r="C939" s="3">
        <v>1.18378428204966</v>
      </c>
      <c r="D939" s="3">
        <v>-0.28400000000000197</v>
      </c>
      <c r="E939" s="3">
        <v>0.192237836010094</v>
      </c>
      <c r="Q939">
        <v>34</v>
      </c>
      <c r="R939">
        <v>19</v>
      </c>
      <c r="S939" s="3">
        <v>1.18378428204966</v>
      </c>
      <c r="T939" s="3">
        <v>-0.28400000000000197</v>
      </c>
      <c r="U939" s="3">
        <f t="shared" si="98"/>
        <v>-0.10248769151540529</v>
      </c>
      <c r="AT939" cm="1">
        <f t="array" ref="AT939">_xlfn.XLOOKUP(1, ($AP$2:$AP$14 &lt;= U939) * ($AQ$2:$AQ$14 &gt;= U939), $AO$2:$AO$14, "範囲外")</f>
        <v>11</v>
      </c>
      <c r="AU939">
        <v>34</v>
      </c>
      <c r="AV939">
        <v>19</v>
      </c>
      <c r="AW939" s="3">
        <f t="shared" si="99"/>
        <v>1.18378428204966</v>
      </c>
      <c r="AX939" s="3">
        <f t="shared" si="100"/>
        <v>-0.28400000000000197</v>
      </c>
      <c r="AY939" s="3">
        <f t="shared" si="101"/>
        <v>-0.19223783601</v>
      </c>
      <c r="BP939" s="4">
        <v>34</v>
      </c>
      <c r="BQ939" s="4">
        <v>19</v>
      </c>
      <c r="BR939" s="6">
        <f t="shared" si="102"/>
        <v>1.18378428204966</v>
      </c>
      <c r="BS939" s="6">
        <f t="shared" si="103"/>
        <v>-0.28400000000000197</v>
      </c>
      <c r="BT939" s="6">
        <f t="shared" si="104"/>
        <v>-0.19223783601</v>
      </c>
    </row>
    <row r="940" spans="1:72">
      <c r="A940">
        <v>34</v>
      </c>
      <c r="B940">
        <v>20</v>
      </c>
      <c r="C940" s="3">
        <v>1.18378428204966</v>
      </c>
      <c r="D940" s="3">
        <v>-0.4</v>
      </c>
      <c r="E940" s="3">
        <v>0.192237836010094</v>
      </c>
      <c r="Q940">
        <v>34</v>
      </c>
      <c r="R940">
        <v>20</v>
      </c>
      <c r="S940" s="3">
        <v>1.18378428204966</v>
      </c>
      <c r="T940" s="3">
        <v>-0.4</v>
      </c>
      <c r="U940" s="3">
        <f t="shared" si="98"/>
        <v>-0.10248769151540529</v>
      </c>
      <c r="AT940" cm="1">
        <f t="array" ref="AT940">_xlfn.XLOOKUP(1, ($AP$2:$AP$14 &lt;= U940) * ($AQ$2:$AQ$14 &gt;= U940), $AO$2:$AO$14, "範囲外")</f>
        <v>11</v>
      </c>
      <c r="AU940">
        <v>34</v>
      </c>
      <c r="AV940">
        <v>20</v>
      </c>
      <c r="AW940" s="3">
        <f t="shared" si="99"/>
        <v>1.18378428204966</v>
      </c>
      <c r="AX940" s="3">
        <f t="shared" si="100"/>
        <v>-0.4</v>
      </c>
      <c r="AY940" s="3">
        <f t="shared" si="101"/>
        <v>-0.19223783601</v>
      </c>
      <c r="BP940" s="4">
        <v>34</v>
      </c>
      <c r="BQ940" s="4">
        <v>20</v>
      </c>
      <c r="BR940" s="6">
        <f t="shared" si="102"/>
        <v>1.18378428204966</v>
      </c>
      <c r="BS940" s="6">
        <f t="shared" si="103"/>
        <v>-0.4</v>
      </c>
      <c r="BT940" s="6">
        <f t="shared" si="104"/>
        <v>-0.19223783601</v>
      </c>
    </row>
    <row r="941" spans="1:72">
      <c r="A941">
        <v>34</v>
      </c>
      <c r="B941">
        <v>21</v>
      </c>
      <c r="C941" s="3">
        <v>1.4301085964086699</v>
      </c>
      <c r="D941" s="3">
        <v>-0.16800000000000301</v>
      </c>
      <c r="E941" s="3">
        <v>0.26596288983378302</v>
      </c>
      <c r="Q941">
        <v>34</v>
      </c>
      <c r="R941">
        <v>21</v>
      </c>
      <c r="S941" s="3">
        <v>1.4301085964086699</v>
      </c>
      <c r="T941" s="3">
        <v>-0.16800000000000301</v>
      </c>
      <c r="U941" s="3">
        <f t="shared" si="98"/>
        <v>-0.11705736855386294</v>
      </c>
      <c r="AT941" cm="1">
        <f t="array" ref="AT941">_xlfn.XLOOKUP(1, ($AP$2:$AP$14 &lt;= U941) * ($AQ$2:$AQ$14 &gt;= U941), $AO$2:$AO$14, "範囲外")</f>
        <v>11</v>
      </c>
      <c r="AU941">
        <v>34</v>
      </c>
      <c r="AV941">
        <v>21</v>
      </c>
      <c r="AW941" s="3">
        <f t="shared" si="99"/>
        <v>1.4301085964086699</v>
      </c>
      <c r="AX941" s="3">
        <f t="shared" si="100"/>
        <v>-0.16800000000000301</v>
      </c>
      <c r="AY941" s="3">
        <f t="shared" si="101"/>
        <v>-0.19223783601</v>
      </c>
      <c r="BP941" s="4">
        <v>34</v>
      </c>
      <c r="BQ941" s="4">
        <v>21</v>
      </c>
      <c r="BR941" s="6">
        <f t="shared" si="102"/>
        <v>1.4301085964086699</v>
      </c>
      <c r="BS941" s="6">
        <f t="shared" si="103"/>
        <v>-0.16800000000000301</v>
      </c>
      <c r="BT941" s="6">
        <f t="shared" si="104"/>
        <v>-0.19223783601</v>
      </c>
    </row>
    <row r="942" spans="1:72">
      <c r="A942">
        <v>34</v>
      </c>
      <c r="B942">
        <v>22</v>
      </c>
      <c r="C942" s="3">
        <v>1.5397394781501399</v>
      </c>
      <c r="D942" s="3">
        <v>-0.257520266915086</v>
      </c>
      <c r="E942" s="3">
        <v>0.298775495760083</v>
      </c>
      <c r="Q942">
        <v>34</v>
      </c>
      <c r="R942">
        <v>22</v>
      </c>
      <c r="S942" s="3">
        <v>1.5397394781501399</v>
      </c>
      <c r="T942" s="3">
        <v>-0.257520266915086</v>
      </c>
      <c r="U942" s="3">
        <f t="shared" si="98"/>
        <v>-0.12201522121953493</v>
      </c>
      <c r="AT942" cm="1">
        <f t="array" ref="AT942">_xlfn.XLOOKUP(1, ($AP$2:$AP$14 &lt;= U942) * ($AQ$2:$AQ$14 &gt;= U942), $AO$2:$AO$14, "範囲外")</f>
        <v>11</v>
      </c>
      <c r="AU942">
        <v>34</v>
      </c>
      <c r="AV942">
        <v>22</v>
      </c>
      <c r="AW942" s="3">
        <f t="shared" si="99"/>
        <v>1.5397394781501399</v>
      </c>
      <c r="AX942" s="3">
        <f t="shared" si="100"/>
        <v>-0.257520266915086</v>
      </c>
      <c r="AY942" s="3">
        <f t="shared" si="101"/>
        <v>-0.19223783601</v>
      </c>
      <c r="BP942" s="4">
        <v>34</v>
      </c>
      <c r="BQ942" s="4">
        <v>22</v>
      </c>
      <c r="BR942" s="6">
        <f t="shared" si="102"/>
        <v>1.5397394781501399</v>
      </c>
      <c r="BS942" s="6">
        <f t="shared" si="103"/>
        <v>-0.257520266915086</v>
      </c>
      <c r="BT942" s="6">
        <f t="shared" si="104"/>
        <v>-0.19223783601</v>
      </c>
    </row>
    <row r="943" spans="1:72">
      <c r="A943">
        <v>34</v>
      </c>
      <c r="B943">
        <v>23</v>
      </c>
      <c r="C943" s="3">
        <v>1.6562642819746201</v>
      </c>
      <c r="D943" s="3">
        <v>-0.35266983950717801</v>
      </c>
      <c r="E943" s="3">
        <v>0.333651457786445</v>
      </c>
      <c r="Q943">
        <v>34</v>
      </c>
      <c r="R943">
        <v>23</v>
      </c>
      <c r="S943" s="3">
        <v>1.6562642819746201</v>
      </c>
      <c r="T943" s="3">
        <v>-0.35266983950717801</v>
      </c>
      <c r="U943" s="3">
        <f t="shared" si="98"/>
        <v>-0.12655216181887677</v>
      </c>
      <c r="AT943" cm="1">
        <f t="array" ref="AT943">_xlfn.XLOOKUP(1, ($AP$2:$AP$14 &lt;= U943) * ($AQ$2:$AQ$14 &gt;= U943), $AO$2:$AO$14, "範囲外")</f>
        <v>11</v>
      </c>
      <c r="AU943">
        <v>34</v>
      </c>
      <c r="AV943">
        <v>23</v>
      </c>
      <c r="AW943" s="3">
        <f t="shared" si="99"/>
        <v>1.6562642819746201</v>
      </c>
      <c r="AX943" s="3">
        <f t="shared" si="100"/>
        <v>-0.35266983950717801</v>
      </c>
      <c r="AY943" s="3">
        <f t="shared" si="101"/>
        <v>-0.19223783601</v>
      </c>
      <c r="BP943" s="4">
        <v>34</v>
      </c>
      <c r="BQ943" s="4">
        <v>23</v>
      </c>
      <c r="BR943" s="6">
        <f t="shared" si="102"/>
        <v>1.6562642819746201</v>
      </c>
      <c r="BS943" s="6">
        <f t="shared" si="103"/>
        <v>-0.35266983950717801</v>
      </c>
      <c r="BT943" s="6">
        <f t="shared" si="104"/>
        <v>-0.19223783601</v>
      </c>
    </row>
    <row r="944" spans="1:72">
      <c r="A944">
        <v>34</v>
      </c>
      <c r="B944">
        <v>24</v>
      </c>
      <c r="C944" s="3">
        <v>1.6764329107676701</v>
      </c>
      <c r="D944" s="3">
        <v>-0.16800000000000301</v>
      </c>
      <c r="E944" s="3">
        <v>0.33968794365747101</v>
      </c>
      <c r="Q944">
        <v>34</v>
      </c>
      <c r="R944">
        <v>24</v>
      </c>
      <c r="S944" s="3">
        <v>1.6764329107676701</v>
      </c>
      <c r="T944" s="3">
        <v>-0.16800000000000301</v>
      </c>
      <c r="U944" s="3">
        <f t="shared" si="98"/>
        <v>-0.12727221951906656</v>
      </c>
      <c r="AT944" cm="1">
        <f t="array" ref="AT944">_xlfn.XLOOKUP(1, ($AP$2:$AP$14 &lt;= U944) * ($AQ$2:$AQ$14 &gt;= U944), $AO$2:$AO$14, "範囲外")</f>
        <v>11</v>
      </c>
      <c r="AU944">
        <v>34</v>
      </c>
      <c r="AV944">
        <v>24</v>
      </c>
      <c r="AW944" s="3">
        <f t="shared" si="99"/>
        <v>1.6764329107676701</v>
      </c>
      <c r="AX944" s="3">
        <f t="shared" si="100"/>
        <v>-0.16800000000000301</v>
      </c>
      <c r="AY944" s="3">
        <f t="shared" si="101"/>
        <v>-0.19223783601</v>
      </c>
      <c r="BP944" s="4">
        <v>34</v>
      </c>
      <c r="BQ944" s="4">
        <v>24</v>
      </c>
      <c r="BR944" s="6">
        <f t="shared" si="102"/>
        <v>1.6764329107676701</v>
      </c>
      <c r="BS944" s="6">
        <f t="shared" si="103"/>
        <v>-0.16800000000000301</v>
      </c>
      <c r="BT944" s="6">
        <f t="shared" si="104"/>
        <v>-0.19223783601</v>
      </c>
    </row>
    <row r="945" spans="1:72">
      <c r="A945">
        <v>34</v>
      </c>
      <c r="B945">
        <v>25</v>
      </c>
      <c r="C945" s="3">
        <v>1.84668221076838</v>
      </c>
      <c r="D945" s="3">
        <v>-0.19494003924504699</v>
      </c>
      <c r="E945" s="3">
        <v>0.39064368807376798</v>
      </c>
      <c r="Q945">
        <v>34</v>
      </c>
      <c r="R945">
        <v>25</v>
      </c>
      <c r="S945" s="3">
        <v>1.84668221076838</v>
      </c>
      <c r="T945" s="3">
        <v>-0.19494003924504699</v>
      </c>
      <c r="U945" s="3">
        <f t="shared" si="98"/>
        <v>-0.13271287339449411</v>
      </c>
      <c r="AT945" cm="1">
        <f t="array" ref="AT945">_xlfn.XLOOKUP(1, ($AP$2:$AP$14 &lt;= U945) * ($AQ$2:$AQ$14 &gt;= U945), $AO$2:$AO$14, "範囲外")</f>
        <v>11</v>
      </c>
      <c r="AU945">
        <v>34</v>
      </c>
      <c r="AV945">
        <v>25</v>
      </c>
      <c r="AW945" s="3">
        <f t="shared" si="99"/>
        <v>1.84668221076838</v>
      </c>
      <c r="AX945" s="3">
        <f t="shared" si="100"/>
        <v>-0.19494003924504699</v>
      </c>
      <c r="AY945" s="3">
        <f t="shared" si="101"/>
        <v>-0.19223783601</v>
      </c>
      <c r="BP945" s="4">
        <v>34</v>
      </c>
      <c r="BQ945" s="4">
        <v>25</v>
      </c>
      <c r="BR945" s="6">
        <f t="shared" si="102"/>
        <v>1.84668221076838</v>
      </c>
      <c r="BS945" s="6">
        <f t="shared" si="103"/>
        <v>-0.19494003924504699</v>
      </c>
      <c r="BT945" s="6">
        <f t="shared" si="104"/>
        <v>-0.19223783601</v>
      </c>
    </row>
    <row r="946" spans="1:72">
      <c r="A946">
        <v>34</v>
      </c>
      <c r="B946">
        <v>26</v>
      </c>
      <c r="C946" s="3">
        <v>2.0169315107690799</v>
      </c>
      <c r="D946" s="3">
        <v>-0.221880078490092</v>
      </c>
      <c r="E946" s="3">
        <v>0.441599432490064</v>
      </c>
      <c r="Q946">
        <v>34</v>
      </c>
      <c r="R946">
        <v>26</v>
      </c>
      <c r="S946" s="3">
        <v>2.0169315107690799</v>
      </c>
      <c r="T946" s="3">
        <v>-0.221880078490092</v>
      </c>
      <c r="U946" s="3">
        <f t="shared" si="98"/>
        <v>-0.13722014842315119</v>
      </c>
      <c r="AT946" cm="1">
        <f t="array" ref="AT946">_xlfn.XLOOKUP(1, ($AP$2:$AP$14 &lt;= U946) * ($AQ$2:$AQ$14 &gt;= U946), $AO$2:$AO$14, "範囲外")</f>
        <v>11</v>
      </c>
      <c r="AU946">
        <v>34</v>
      </c>
      <c r="AV946">
        <v>26</v>
      </c>
      <c r="AW946" s="3">
        <f t="shared" si="99"/>
        <v>2.0169315107690799</v>
      </c>
      <c r="AX946" s="3">
        <f t="shared" si="100"/>
        <v>-0.221880078490092</v>
      </c>
      <c r="AY946" s="3">
        <f t="shared" si="101"/>
        <v>-0.19223783601</v>
      </c>
      <c r="BP946" s="4">
        <v>34</v>
      </c>
      <c r="BQ946" s="4">
        <v>26</v>
      </c>
      <c r="BR946" s="6">
        <f t="shared" si="102"/>
        <v>2.0169315107690799</v>
      </c>
      <c r="BS946" s="6">
        <f t="shared" si="103"/>
        <v>-0.221880078490092</v>
      </c>
      <c r="BT946" s="6">
        <f t="shared" si="104"/>
        <v>-0.19223783601</v>
      </c>
    </row>
    <row r="947" spans="1:72">
      <c r="A947">
        <v>35</v>
      </c>
      <c r="B947">
        <v>0</v>
      </c>
      <c r="C947" s="3">
        <v>1.69199999999999</v>
      </c>
      <c r="D947" s="3">
        <v>-0.16800000000000001</v>
      </c>
      <c r="E947" s="3">
        <v>-1.16456897714748E-14</v>
      </c>
      <c r="Q947">
        <v>35</v>
      </c>
      <c r="R947">
        <v>0</v>
      </c>
      <c r="S947" s="3">
        <v>1.69199999999999</v>
      </c>
      <c r="T947" s="3">
        <v>-0.16800000000000001</v>
      </c>
      <c r="U947" s="3">
        <f t="shared" si="98"/>
        <v>4.4211548002850679E-15</v>
      </c>
      <c r="AT947" cm="1">
        <f t="array" ref="AT947">_xlfn.XLOOKUP(1, ($AP$2:$AP$14 &lt;= U947) * ($AQ$2:$AQ$14 &gt;= U947), $AO$2:$AO$14, "範囲外")</f>
        <v>7</v>
      </c>
      <c r="AU947">
        <v>35</v>
      </c>
      <c r="AV947">
        <v>0</v>
      </c>
      <c r="AW947" s="3">
        <f t="shared" si="99"/>
        <v>1.69199999999999</v>
      </c>
      <c r="AX947" s="3">
        <f t="shared" si="100"/>
        <v>-0.16800000000000001</v>
      </c>
      <c r="AY947" s="3">
        <f t="shared" si="101"/>
        <v>0</v>
      </c>
      <c r="BP947" s="4">
        <v>35</v>
      </c>
      <c r="BQ947" s="4">
        <v>0</v>
      </c>
      <c r="BR947" s="6">
        <f t="shared" si="102"/>
        <v>1.69199999999999</v>
      </c>
      <c r="BS947" s="6">
        <f t="shared" si="103"/>
        <v>-0.16800000000000001</v>
      </c>
      <c r="BT947" s="6">
        <f t="shared" si="104"/>
        <v>0</v>
      </c>
    </row>
    <row r="948" spans="1:72">
      <c r="A948">
        <v>35</v>
      </c>
      <c r="B948">
        <v>1</v>
      </c>
      <c r="C948" s="3">
        <v>1.86202514716891</v>
      </c>
      <c r="D948" s="3">
        <v>-0.19494003924504599</v>
      </c>
      <c r="E948" s="3">
        <v>-1.5406528766784202E-14</v>
      </c>
      <c r="Q948">
        <v>35</v>
      </c>
      <c r="R948">
        <v>1</v>
      </c>
      <c r="S948" s="3">
        <v>1.86202514716891</v>
      </c>
      <c r="T948" s="3">
        <v>-0.19494003924504599</v>
      </c>
      <c r="U948" s="3">
        <f t="shared" si="98"/>
        <v>5.210646728907401E-15</v>
      </c>
      <c r="AT948" cm="1">
        <f t="array" ref="AT948">_xlfn.XLOOKUP(1, ($AP$2:$AP$14 &lt;= U948) * ($AQ$2:$AQ$14 &gt;= U948), $AO$2:$AO$14, "範囲外")</f>
        <v>7</v>
      </c>
      <c r="AU948">
        <v>35</v>
      </c>
      <c r="AV948">
        <v>1</v>
      </c>
      <c r="AW948" s="3">
        <f t="shared" si="99"/>
        <v>1.86202514716891</v>
      </c>
      <c r="AX948" s="3">
        <f t="shared" si="100"/>
        <v>-0.19494003924504599</v>
      </c>
      <c r="AY948" s="3">
        <f t="shared" si="101"/>
        <v>0</v>
      </c>
      <c r="BP948" s="4">
        <v>35</v>
      </c>
      <c r="BQ948" s="4">
        <v>1</v>
      </c>
      <c r="BR948" s="6">
        <f t="shared" si="102"/>
        <v>1.86202514716891</v>
      </c>
      <c r="BS948" s="6">
        <f t="shared" si="103"/>
        <v>-0.19494003924504599</v>
      </c>
      <c r="BT948" s="6">
        <f t="shared" si="104"/>
        <v>0</v>
      </c>
    </row>
    <row r="949" spans="1:72">
      <c r="A949">
        <v>35</v>
      </c>
      <c r="B949">
        <v>2</v>
      </c>
      <c r="C949" s="3">
        <v>2.03205029433783</v>
      </c>
      <c r="D949" s="3">
        <v>-0.221880078490092</v>
      </c>
      <c r="E949" s="3">
        <v>-1.93325754813589E-14</v>
      </c>
      <c r="Q949">
        <v>35</v>
      </c>
      <c r="R949">
        <v>2</v>
      </c>
      <c r="S949" s="3">
        <v>2.03205029433783</v>
      </c>
      <c r="T949" s="3">
        <v>-0.221880078490092</v>
      </c>
      <c r="U949" s="3">
        <f t="shared" si="98"/>
        <v>6.0001386575297349E-15</v>
      </c>
      <c r="AT949" cm="1">
        <f t="array" ref="AT949">_xlfn.XLOOKUP(1, ($AP$2:$AP$14 &lt;= U949) * ($AQ$2:$AQ$14 &gt;= U949), $AO$2:$AO$14, "範囲外")</f>
        <v>7</v>
      </c>
      <c r="AU949">
        <v>35</v>
      </c>
      <c r="AV949">
        <v>2</v>
      </c>
      <c r="AW949" s="3">
        <f t="shared" si="99"/>
        <v>2.03205029433783</v>
      </c>
      <c r="AX949" s="3">
        <f t="shared" si="100"/>
        <v>-0.221880078490092</v>
      </c>
      <c r="AY949" s="3">
        <f t="shared" si="101"/>
        <v>0</v>
      </c>
      <c r="BP949" s="4">
        <v>35</v>
      </c>
      <c r="BQ949" s="4">
        <v>2</v>
      </c>
      <c r="BR949" s="6">
        <f t="shared" si="102"/>
        <v>2.03205029433783</v>
      </c>
      <c r="BS949" s="6">
        <f t="shared" si="103"/>
        <v>-0.221880078490092</v>
      </c>
      <c r="BT949" s="6">
        <f t="shared" si="104"/>
        <v>0</v>
      </c>
    </row>
    <row r="950" spans="1:72">
      <c r="A950">
        <v>35</v>
      </c>
      <c r="B950">
        <v>3</v>
      </c>
      <c r="C950" s="3">
        <v>1.69199999999999</v>
      </c>
      <c r="D950" s="3">
        <v>-8.4000000000000505E-2</v>
      </c>
      <c r="E950" s="3">
        <v>-1.1668662237202699E-14</v>
      </c>
      <c r="Q950">
        <v>35</v>
      </c>
      <c r="R950">
        <v>3</v>
      </c>
      <c r="S950" s="3">
        <v>1.69199999999999</v>
      </c>
      <c r="T950" s="3">
        <v>-8.4000000000000505E-2</v>
      </c>
      <c r="U950" s="3">
        <f t="shared" si="98"/>
        <v>4.4211548002850679E-15</v>
      </c>
      <c r="AT950" cm="1">
        <f t="array" ref="AT950">_xlfn.XLOOKUP(1, ($AP$2:$AP$14 &lt;= U950) * ($AQ$2:$AQ$14 &gt;= U950), $AO$2:$AO$14, "範囲外")</f>
        <v>7</v>
      </c>
      <c r="AU950">
        <v>35</v>
      </c>
      <c r="AV950">
        <v>3</v>
      </c>
      <c r="AW950" s="3">
        <f t="shared" si="99"/>
        <v>1.69199999999999</v>
      </c>
      <c r="AX950" s="3">
        <f t="shared" si="100"/>
        <v>-8.4000000000000505E-2</v>
      </c>
      <c r="AY950" s="3">
        <f t="shared" si="101"/>
        <v>0</v>
      </c>
      <c r="BP950" s="4">
        <v>35</v>
      </c>
      <c r="BQ950" s="4">
        <v>3</v>
      </c>
      <c r="BR950" s="6">
        <f t="shared" si="102"/>
        <v>1.69199999999999</v>
      </c>
      <c r="BS950" s="6">
        <f t="shared" si="103"/>
        <v>-8.4000000000000505E-2</v>
      </c>
      <c r="BT950" s="6">
        <f t="shared" si="104"/>
        <v>0</v>
      </c>
    </row>
    <row r="951" spans="1:72">
      <c r="A951">
        <v>35</v>
      </c>
      <c r="B951">
        <v>4</v>
      </c>
      <c r="C951" s="3">
        <v>1.92202444485298</v>
      </c>
      <c r="D951" s="3">
        <v>-9.97838048944132E-2</v>
      </c>
      <c r="E951" s="3">
        <v>-1.6871787707786999E-14</v>
      </c>
      <c r="Q951">
        <v>35</v>
      </c>
      <c r="R951">
        <v>4</v>
      </c>
      <c r="S951" s="3">
        <v>1.92202444485298</v>
      </c>
      <c r="T951" s="3">
        <v>-9.97838048944132E-2</v>
      </c>
      <c r="U951" s="3">
        <f t="shared" si="98"/>
        <v>5.5264435003563349E-15</v>
      </c>
      <c r="AT951" cm="1">
        <f t="array" ref="AT951">_xlfn.XLOOKUP(1, ($AP$2:$AP$14 &lt;= U951) * ($AQ$2:$AQ$14 &gt;= U951), $AO$2:$AO$14, "範囲外")</f>
        <v>7</v>
      </c>
      <c r="AU951">
        <v>35</v>
      </c>
      <c r="AV951">
        <v>4</v>
      </c>
      <c r="AW951" s="3">
        <f t="shared" si="99"/>
        <v>1.92202444485298</v>
      </c>
      <c r="AX951" s="3">
        <f t="shared" si="100"/>
        <v>-9.97838048944132E-2</v>
      </c>
      <c r="AY951" s="3">
        <f t="shared" si="101"/>
        <v>0</v>
      </c>
      <c r="BP951" s="4">
        <v>35</v>
      </c>
      <c r="BQ951" s="4">
        <v>4</v>
      </c>
      <c r="BR951" s="6">
        <f t="shared" si="102"/>
        <v>1.92202444485298</v>
      </c>
      <c r="BS951" s="6">
        <f t="shared" si="103"/>
        <v>-9.97838048944132E-2</v>
      </c>
      <c r="BT951" s="6">
        <f t="shared" si="104"/>
        <v>0</v>
      </c>
    </row>
    <row r="952" spans="1:72">
      <c r="A952">
        <v>35</v>
      </c>
      <c r="B952">
        <v>5</v>
      </c>
      <c r="C952" s="3">
        <v>2.1570920264890399</v>
      </c>
      <c r="D952" s="3">
        <v>-0.11591365947537299</v>
      </c>
      <c r="E952" s="3">
        <v>-2.2017390591252801E-14</v>
      </c>
      <c r="Q952">
        <v>35</v>
      </c>
      <c r="R952">
        <v>5</v>
      </c>
      <c r="S952" s="3">
        <v>2.1570920264890399</v>
      </c>
      <c r="T952" s="3">
        <v>-0.11591365947537299</v>
      </c>
      <c r="U952" s="3">
        <f t="shared" si="98"/>
        <v>6.4738338147031349E-15</v>
      </c>
      <c r="AT952" cm="1">
        <f t="array" ref="AT952">_xlfn.XLOOKUP(1, ($AP$2:$AP$14 &lt;= U952) * ($AQ$2:$AQ$14 &gt;= U952), $AO$2:$AO$14, "範囲外")</f>
        <v>7</v>
      </c>
      <c r="AU952">
        <v>35</v>
      </c>
      <c r="AV952">
        <v>5</v>
      </c>
      <c r="AW952" s="3">
        <f t="shared" si="99"/>
        <v>2.1570920264890399</v>
      </c>
      <c r="AX952" s="3">
        <f t="shared" si="100"/>
        <v>-0.11591365947537299</v>
      </c>
      <c r="AY952" s="3">
        <f t="shared" si="101"/>
        <v>0</v>
      </c>
      <c r="BP952" s="4">
        <v>35</v>
      </c>
      <c r="BQ952" s="4">
        <v>5</v>
      </c>
      <c r="BR952" s="6">
        <f t="shared" si="102"/>
        <v>2.1570920264890399</v>
      </c>
      <c r="BS952" s="6">
        <f t="shared" si="103"/>
        <v>-0.11591365947537299</v>
      </c>
      <c r="BT952" s="6">
        <f t="shared" si="104"/>
        <v>0</v>
      </c>
    </row>
    <row r="953" spans="1:72">
      <c r="A953">
        <v>35</v>
      </c>
      <c r="B953">
        <v>6</v>
      </c>
      <c r="C953" s="3">
        <v>1.69199999999999</v>
      </c>
      <c r="D953" s="3">
        <v>-5.3725209615143698E-16</v>
      </c>
      <c r="E953" s="3">
        <v>-1.16041319953475E-14</v>
      </c>
      <c r="Q953">
        <v>35</v>
      </c>
      <c r="R953">
        <v>6</v>
      </c>
      <c r="S953" s="3">
        <v>1.69199999999999</v>
      </c>
      <c r="T953" s="3">
        <v>-5.3725209615143698E-16</v>
      </c>
      <c r="U953" s="3">
        <f t="shared" si="98"/>
        <v>4.4211548002850679E-15</v>
      </c>
      <c r="AT953" cm="1">
        <f t="array" ref="AT953">_xlfn.XLOOKUP(1, ($AP$2:$AP$14 &lt;= U953) * ($AQ$2:$AQ$14 &gt;= U953), $AO$2:$AO$14, "範囲外")</f>
        <v>7</v>
      </c>
      <c r="AU953">
        <v>35</v>
      </c>
      <c r="AV953">
        <v>6</v>
      </c>
      <c r="AW953" s="3">
        <f t="shared" si="99"/>
        <v>1.69199999999999</v>
      </c>
      <c r="AX953" s="3">
        <f t="shared" si="100"/>
        <v>-5.3725209615143698E-16</v>
      </c>
      <c r="AY953" s="3">
        <f t="shared" si="101"/>
        <v>0</v>
      </c>
      <c r="BP953" s="4">
        <v>35</v>
      </c>
      <c r="BQ953" s="4">
        <v>6</v>
      </c>
      <c r="BR953" s="6">
        <f t="shared" si="102"/>
        <v>1.69199999999999</v>
      </c>
      <c r="BS953" s="6">
        <f t="shared" si="103"/>
        <v>-5.3725209615143698E-16</v>
      </c>
      <c r="BT953" s="6">
        <f t="shared" si="104"/>
        <v>0</v>
      </c>
    </row>
    <row r="954" spans="1:72">
      <c r="A954">
        <v>35</v>
      </c>
      <c r="B954">
        <v>7</v>
      </c>
      <c r="C954" s="3">
        <v>1.94599999999999</v>
      </c>
      <c r="D954" s="3">
        <v>-5.2432553910994904E-16</v>
      </c>
      <c r="E954" s="3">
        <v>-1.7375887028169301E-14</v>
      </c>
      <c r="Q954">
        <v>35</v>
      </c>
      <c r="R954">
        <v>7</v>
      </c>
      <c r="S954" s="3">
        <v>1.94599999999999</v>
      </c>
      <c r="T954" s="3">
        <v>-5.2432553910994904E-16</v>
      </c>
      <c r="U954" s="3">
        <f t="shared" si="98"/>
        <v>5.6843418860808018E-15</v>
      </c>
      <c r="AT954" cm="1">
        <f t="array" ref="AT954">_xlfn.XLOOKUP(1, ($AP$2:$AP$14 &lt;= U954) * ($AQ$2:$AQ$14 &gt;= U954), $AO$2:$AO$14, "範囲外")</f>
        <v>7</v>
      </c>
      <c r="AU954">
        <v>35</v>
      </c>
      <c r="AV954">
        <v>7</v>
      </c>
      <c r="AW954" s="3">
        <f t="shared" si="99"/>
        <v>1.94599999999999</v>
      </c>
      <c r="AX954" s="3">
        <f t="shared" si="100"/>
        <v>-5.2432553910994904E-16</v>
      </c>
      <c r="AY954" s="3">
        <f t="shared" si="101"/>
        <v>0</v>
      </c>
      <c r="BP954" s="4">
        <v>35</v>
      </c>
      <c r="BQ954" s="4">
        <v>7</v>
      </c>
      <c r="BR954" s="6">
        <f t="shared" si="102"/>
        <v>1.94599999999999</v>
      </c>
      <c r="BS954" s="6">
        <f t="shared" si="103"/>
        <v>-5.2432553910994904E-16</v>
      </c>
      <c r="BT954" s="6">
        <f t="shared" si="104"/>
        <v>0</v>
      </c>
    </row>
    <row r="955" spans="1:72">
      <c r="A955">
        <v>35</v>
      </c>
      <c r="B955">
        <v>8</v>
      </c>
      <c r="C955" s="3">
        <v>2.1999999999999802</v>
      </c>
      <c r="D955" s="3">
        <v>-5.3852607744127602E-16</v>
      </c>
      <c r="E955" s="3">
        <v>-2.2994375110743099E-14</v>
      </c>
      <c r="Q955">
        <v>35</v>
      </c>
      <c r="R955">
        <v>8</v>
      </c>
      <c r="S955" s="3">
        <v>2.1999999999999802</v>
      </c>
      <c r="T955" s="3">
        <v>-5.3852607744127602E-16</v>
      </c>
      <c r="U955" s="3">
        <f t="shared" si="98"/>
        <v>6.6317322004276018E-15</v>
      </c>
      <c r="AT955" cm="1">
        <f t="array" ref="AT955">_xlfn.XLOOKUP(1, ($AP$2:$AP$14 &lt;= U955) * ($AQ$2:$AQ$14 &gt;= U955), $AO$2:$AO$14, "範囲外")</f>
        <v>7</v>
      </c>
      <c r="AU955">
        <v>35</v>
      </c>
      <c r="AV955">
        <v>8</v>
      </c>
      <c r="AW955" s="3">
        <f t="shared" si="99"/>
        <v>2.1999999999999802</v>
      </c>
      <c r="AX955" s="3">
        <f t="shared" si="100"/>
        <v>-5.3852607744127602E-16</v>
      </c>
      <c r="AY955" s="3">
        <f t="shared" si="101"/>
        <v>0</v>
      </c>
      <c r="BP955" s="4">
        <v>35</v>
      </c>
      <c r="BQ955" s="4">
        <v>8</v>
      </c>
      <c r="BR955" s="6">
        <f t="shared" si="102"/>
        <v>2.1999999999999802</v>
      </c>
      <c r="BS955" s="6">
        <f t="shared" si="103"/>
        <v>-5.3852607744127602E-16</v>
      </c>
      <c r="BT955" s="6">
        <f t="shared" si="104"/>
        <v>0</v>
      </c>
    </row>
    <row r="956" spans="1:72">
      <c r="A956">
        <v>35</v>
      </c>
      <c r="B956">
        <v>9</v>
      </c>
      <c r="C956" s="3">
        <v>1.6881028922039401</v>
      </c>
      <c r="D956" s="3">
        <v>-0.16800000000000101</v>
      </c>
      <c r="E956" s="3">
        <v>0.170050586825964</v>
      </c>
      <c r="Q956">
        <v>35</v>
      </c>
      <c r="R956">
        <v>9</v>
      </c>
      <c r="S956" s="3">
        <v>1.6881028922039401</v>
      </c>
      <c r="T956" s="3">
        <v>-0.16800000000000101</v>
      </c>
      <c r="U956" s="3">
        <f t="shared" si="98"/>
        <v>-6.3914112779225721E-2</v>
      </c>
      <c r="AT956" cm="1">
        <f t="array" ref="AT956">_xlfn.XLOOKUP(1, ($AP$2:$AP$14 &lt;= U956) * ($AQ$2:$AQ$14 &gt;= U956), $AO$2:$AO$14, "範囲外")</f>
        <v>10</v>
      </c>
      <c r="AU956">
        <v>35</v>
      </c>
      <c r="AV956">
        <v>9</v>
      </c>
      <c r="AW956" s="3">
        <f t="shared" si="99"/>
        <v>1.6881028922039401</v>
      </c>
      <c r="AX956" s="3">
        <f t="shared" si="100"/>
        <v>-0.16800000000000101</v>
      </c>
      <c r="AY956" s="3">
        <f t="shared" si="101"/>
        <v>-9.6406935026000007E-2</v>
      </c>
      <c r="BP956" s="4">
        <v>35</v>
      </c>
      <c r="BQ956" s="4">
        <v>9</v>
      </c>
      <c r="BR956" s="6">
        <f t="shared" si="102"/>
        <v>1.6881028922039401</v>
      </c>
      <c r="BS956" s="6">
        <f t="shared" si="103"/>
        <v>-0.16800000000000101</v>
      </c>
      <c r="BT956" s="6">
        <f t="shared" si="104"/>
        <v>-9.6406935026000007E-2</v>
      </c>
    </row>
    <row r="957" spans="1:72">
      <c r="A957">
        <v>35</v>
      </c>
      <c r="B957">
        <v>10</v>
      </c>
      <c r="C957" s="3">
        <v>1.8581841544072899</v>
      </c>
      <c r="D957" s="3">
        <v>-0.19494003924504699</v>
      </c>
      <c r="E957" s="3">
        <v>0.19550032815785201</v>
      </c>
      <c r="Q957">
        <v>35</v>
      </c>
      <c r="R957">
        <v>10</v>
      </c>
      <c r="S957" s="3">
        <v>1.8581841544072899</v>
      </c>
      <c r="T957" s="3">
        <v>-0.19494003924504699</v>
      </c>
      <c r="U957" s="3">
        <f t="shared" si="98"/>
        <v>-6.6733524198547736E-2</v>
      </c>
      <c r="AT957" cm="1">
        <f t="array" ref="AT957">_xlfn.XLOOKUP(1, ($AP$2:$AP$14 &lt;= U957) * ($AQ$2:$AQ$14 &gt;= U957), $AO$2:$AO$14, "範囲外")</f>
        <v>10</v>
      </c>
      <c r="AU957">
        <v>35</v>
      </c>
      <c r="AV957">
        <v>10</v>
      </c>
      <c r="AW957" s="3">
        <f t="shared" si="99"/>
        <v>1.8581841544072899</v>
      </c>
      <c r="AX957" s="3">
        <f t="shared" si="100"/>
        <v>-0.19494003924504699</v>
      </c>
      <c r="AY957" s="3">
        <f t="shared" si="101"/>
        <v>-9.6406935026000007E-2</v>
      </c>
      <c r="BP957" s="4">
        <v>35</v>
      </c>
      <c r="BQ957" s="4">
        <v>10</v>
      </c>
      <c r="BR957" s="6">
        <f t="shared" si="102"/>
        <v>1.8581841544072899</v>
      </c>
      <c r="BS957" s="6">
        <f t="shared" si="103"/>
        <v>-0.19494003924504699</v>
      </c>
      <c r="BT957" s="6">
        <f t="shared" si="104"/>
        <v>-9.6406935026000007E-2</v>
      </c>
    </row>
    <row r="958" spans="1:72">
      <c r="A958">
        <v>35</v>
      </c>
      <c r="B958">
        <v>11</v>
      </c>
      <c r="C958" s="3">
        <v>2.02826541661064</v>
      </c>
      <c r="D958" s="3">
        <v>-0.221880078490092</v>
      </c>
      <c r="E958" s="3">
        <v>0.220950069489741</v>
      </c>
      <c r="Q958">
        <v>35</v>
      </c>
      <c r="R958">
        <v>11</v>
      </c>
      <c r="S958" s="3">
        <v>2.02826541661064</v>
      </c>
      <c r="T958" s="3">
        <v>-0.221880078490092</v>
      </c>
      <c r="U958" s="3">
        <f t="shared" si="98"/>
        <v>-6.9078092208990291E-2</v>
      </c>
      <c r="AT958" cm="1">
        <f t="array" ref="AT958">_xlfn.XLOOKUP(1, ($AP$2:$AP$14 &lt;= U958) * ($AQ$2:$AQ$14 &gt;= U958), $AO$2:$AO$14, "範囲外")</f>
        <v>10</v>
      </c>
      <c r="AU958">
        <v>35</v>
      </c>
      <c r="AV958">
        <v>11</v>
      </c>
      <c r="AW958" s="3">
        <f t="shared" si="99"/>
        <v>2.02826541661064</v>
      </c>
      <c r="AX958" s="3">
        <f t="shared" si="100"/>
        <v>-0.221880078490092</v>
      </c>
      <c r="AY958" s="3">
        <f t="shared" si="101"/>
        <v>-9.6406935026000007E-2</v>
      </c>
      <c r="BP958" s="4">
        <v>35</v>
      </c>
      <c r="BQ958" s="4">
        <v>11</v>
      </c>
      <c r="BR958" s="6">
        <f t="shared" si="102"/>
        <v>2.02826541661064</v>
      </c>
      <c r="BS958" s="6">
        <f t="shared" si="103"/>
        <v>-0.221880078490092</v>
      </c>
      <c r="BT958" s="6">
        <f t="shared" si="104"/>
        <v>-9.6406935026000007E-2</v>
      </c>
    </row>
    <row r="959" spans="1:72">
      <c r="A959">
        <v>35</v>
      </c>
      <c r="B959">
        <v>12</v>
      </c>
      <c r="C959" s="3">
        <v>1.6881028922039401</v>
      </c>
      <c r="D959" s="3">
        <v>-8.4000000000001199E-2</v>
      </c>
      <c r="E959" s="3">
        <v>0.170050586825964</v>
      </c>
      <c r="Q959">
        <v>35</v>
      </c>
      <c r="R959">
        <v>12</v>
      </c>
      <c r="S959" s="3">
        <v>1.6881028922039401</v>
      </c>
      <c r="T959" s="3">
        <v>-8.4000000000001199E-2</v>
      </c>
      <c r="U959" s="3">
        <f t="shared" si="98"/>
        <v>-6.3914112779225721E-2</v>
      </c>
      <c r="AT959" cm="1">
        <f t="array" ref="AT959">_xlfn.XLOOKUP(1, ($AP$2:$AP$14 &lt;= U959) * ($AQ$2:$AQ$14 &gt;= U959), $AO$2:$AO$14, "範囲外")</f>
        <v>10</v>
      </c>
      <c r="AU959">
        <v>35</v>
      </c>
      <c r="AV959">
        <v>12</v>
      </c>
      <c r="AW959" s="3">
        <f t="shared" si="99"/>
        <v>1.6881028922039401</v>
      </c>
      <c r="AX959" s="3">
        <f t="shared" si="100"/>
        <v>-8.4000000000001199E-2</v>
      </c>
      <c r="AY959" s="3">
        <f t="shared" si="101"/>
        <v>-9.6406935026000007E-2</v>
      </c>
      <c r="BP959" s="4">
        <v>35</v>
      </c>
      <c r="BQ959" s="4">
        <v>12</v>
      </c>
      <c r="BR959" s="6">
        <f t="shared" si="102"/>
        <v>1.6881028922039401</v>
      </c>
      <c r="BS959" s="6">
        <f t="shared" si="103"/>
        <v>-8.4000000000001199E-2</v>
      </c>
      <c r="BT959" s="6">
        <f t="shared" si="104"/>
        <v>-9.6406935026000007E-2</v>
      </c>
    </row>
    <row r="960" spans="1:72">
      <c r="A960">
        <v>35</v>
      </c>
      <c r="B960">
        <v>13</v>
      </c>
      <c r="C960" s="3">
        <v>1.9182032542365799</v>
      </c>
      <c r="D960" s="3">
        <v>-9.9783804894413394E-2</v>
      </c>
      <c r="E960" s="3">
        <v>0.204481156179942</v>
      </c>
      <c r="Q960">
        <v>35</v>
      </c>
      <c r="R960">
        <v>13</v>
      </c>
      <c r="S960" s="3">
        <v>1.9182032542365799</v>
      </c>
      <c r="T960" s="3">
        <v>-9.9783804894413394E-2</v>
      </c>
      <c r="U960" s="3">
        <f t="shared" si="98"/>
        <v>-6.760857485643107E-2</v>
      </c>
      <c r="AT960" cm="1">
        <f t="array" ref="AT960">_xlfn.XLOOKUP(1, ($AP$2:$AP$14 &lt;= U960) * ($AQ$2:$AQ$14 &gt;= U960), $AO$2:$AO$14, "範囲外")</f>
        <v>10</v>
      </c>
      <c r="AU960">
        <v>35</v>
      </c>
      <c r="AV960">
        <v>13</v>
      </c>
      <c r="AW960" s="3">
        <f t="shared" si="99"/>
        <v>1.9182032542365799</v>
      </c>
      <c r="AX960" s="3">
        <f t="shared" si="100"/>
        <v>-9.9783804894413394E-2</v>
      </c>
      <c r="AY960" s="3">
        <f t="shared" si="101"/>
        <v>-9.6406935026000007E-2</v>
      </c>
      <c r="BP960" s="4">
        <v>35</v>
      </c>
      <c r="BQ960" s="4">
        <v>13</v>
      </c>
      <c r="BR960" s="6">
        <f t="shared" si="102"/>
        <v>1.9182032542365799</v>
      </c>
      <c r="BS960" s="6">
        <f t="shared" si="103"/>
        <v>-9.9783804894413394E-2</v>
      </c>
      <c r="BT960" s="6">
        <f t="shared" si="104"/>
        <v>-9.6406935026000007E-2</v>
      </c>
    </row>
    <row r="961" spans="1:72">
      <c r="A961">
        <v>35</v>
      </c>
      <c r="B961">
        <v>14</v>
      </c>
      <c r="C961" s="3">
        <v>2.1533484174872202</v>
      </c>
      <c r="D961" s="3">
        <v>-0.11591365947537299</v>
      </c>
      <c r="E961" s="3">
        <v>0.23966659343885899</v>
      </c>
      <c r="Q961">
        <v>35</v>
      </c>
      <c r="R961">
        <v>14</v>
      </c>
      <c r="S961" s="3">
        <v>2.1533484174872202</v>
      </c>
      <c r="T961" s="3">
        <v>-0.11591365947537299</v>
      </c>
      <c r="U961" s="3">
        <f t="shared" si="98"/>
        <v>-7.0565039452577916E-2</v>
      </c>
      <c r="AT961" cm="1">
        <f t="array" ref="AT961">_xlfn.XLOOKUP(1, ($AP$2:$AP$14 &lt;= U961) * ($AQ$2:$AQ$14 &gt;= U961), $AO$2:$AO$14, "範囲外")</f>
        <v>10</v>
      </c>
      <c r="AU961">
        <v>35</v>
      </c>
      <c r="AV961">
        <v>14</v>
      </c>
      <c r="AW961" s="3">
        <f t="shared" si="99"/>
        <v>2.1533484174872202</v>
      </c>
      <c r="AX961" s="3">
        <f t="shared" si="100"/>
        <v>-0.11591365947537299</v>
      </c>
      <c r="AY961" s="3">
        <f t="shared" si="101"/>
        <v>-9.6406935026000007E-2</v>
      </c>
      <c r="BP961" s="4">
        <v>35</v>
      </c>
      <c r="BQ961" s="4">
        <v>14</v>
      </c>
      <c r="BR961" s="6">
        <f t="shared" si="102"/>
        <v>2.1533484174872202</v>
      </c>
      <c r="BS961" s="6">
        <f t="shared" si="103"/>
        <v>-0.11591365947537299</v>
      </c>
      <c r="BT961" s="6">
        <f t="shared" si="104"/>
        <v>-9.6406935026000007E-2</v>
      </c>
    </row>
    <row r="962" spans="1:72">
      <c r="A962">
        <v>35</v>
      </c>
      <c r="B962">
        <v>15</v>
      </c>
      <c r="C962" s="3">
        <v>1.6881028922039401</v>
      </c>
      <c r="D962" s="3">
        <v>-5.3585137764733503E-16</v>
      </c>
      <c r="E962" s="3">
        <v>0.170050586825964</v>
      </c>
      <c r="Q962">
        <v>35</v>
      </c>
      <c r="R962">
        <v>15</v>
      </c>
      <c r="S962" s="3">
        <v>1.6881028922039401</v>
      </c>
      <c r="T962" s="3">
        <v>-5.3585137764733503E-16</v>
      </c>
      <c r="U962" s="3">
        <f t="shared" si="98"/>
        <v>-6.3914112779225721E-2</v>
      </c>
      <c r="AT962" cm="1">
        <f t="array" ref="AT962">_xlfn.XLOOKUP(1, ($AP$2:$AP$14 &lt;= U962) * ($AQ$2:$AQ$14 &gt;= U962), $AO$2:$AO$14, "範囲外")</f>
        <v>10</v>
      </c>
      <c r="AU962">
        <v>35</v>
      </c>
      <c r="AV962">
        <v>15</v>
      </c>
      <c r="AW962" s="3">
        <f t="shared" si="99"/>
        <v>1.6881028922039401</v>
      </c>
      <c r="AX962" s="3">
        <f t="shared" si="100"/>
        <v>-5.3585137764733503E-16</v>
      </c>
      <c r="AY962" s="3">
        <f t="shared" si="101"/>
        <v>-9.6406935026000007E-2</v>
      </c>
      <c r="BP962" s="4">
        <v>35</v>
      </c>
      <c r="BQ962" s="4">
        <v>15</v>
      </c>
      <c r="BR962" s="6">
        <f t="shared" si="102"/>
        <v>1.6881028922039401</v>
      </c>
      <c r="BS962" s="6">
        <f t="shared" si="103"/>
        <v>-5.3585137764733503E-16</v>
      </c>
      <c r="BT962" s="6">
        <f t="shared" si="104"/>
        <v>-9.6406935026000007E-2</v>
      </c>
    </row>
    <row r="963" spans="1:72">
      <c r="A963">
        <v>35</v>
      </c>
      <c r="B963">
        <v>16</v>
      </c>
      <c r="C963" s="3">
        <v>1.94218672226662</v>
      </c>
      <c r="D963" s="3">
        <v>-5.4260404199944305E-16</v>
      </c>
      <c r="E963" s="3">
        <v>0.208069870478619</v>
      </c>
      <c r="Q963">
        <v>35</v>
      </c>
      <c r="R963">
        <v>16</v>
      </c>
      <c r="S963" s="3">
        <v>1.94218672226662</v>
      </c>
      <c r="T963" s="3">
        <v>-5.4260404199944305E-16</v>
      </c>
      <c r="U963" s="3">
        <f t="shared" ref="U963:U1026" si="105">(2*ATAN2(E963,C963)*180/PI()-180)/180</f>
        <v>-6.7943051465112425E-2</v>
      </c>
      <c r="AT963" cm="1">
        <f t="array" ref="AT963">_xlfn.XLOOKUP(1, ($AP$2:$AP$14 &lt;= U963) * ($AQ$2:$AQ$14 &gt;= U963), $AO$2:$AO$14, "範囲外")</f>
        <v>10</v>
      </c>
      <c r="AU963">
        <v>35</v>
      </c>
      <c r="AV963">
        <v>16</v>
      </c>
      <c r="AW963" s="3">
        <f t="shared" ref="AW963:AW1026" si="106">S963</f>
        <v>1.94218672226662</v>
      </c>
      <c r="AX963" s="3">
        <f t="shared" ref="AX963:AX1026" si="107">T963</f>
        <v>-5.4260404199944305E-16</v>
      </c>
      <c r="AY963" s="3">
        <f t="shared" ref="AY963:AY1026" si="108">_xlfn.XLOOKUP(AT963, $AO$2:$AO$14, $AR$2:$AR$14)</f>
        <v>-9.6406935026000007E-2</v>
      </c>
      <c r="BP963" s="4">
        <v>35</v>
      </c>
      <c r="BQ963" s="4">
        <v>16</v>
      </c>
      <c r="BR963" s="6">
        <f t="shared" ref="BR963:BR1026" si="109">IF((AW963&gt;5)*(AW963&lt;=6),5.5,AW963)</f>
        <v>1.94218672226662</v>
      </c>
      <c r="BS963" s="6">
        <f t="shared" ref="BS963:BS1026" si="110">AX963</f>
        <v>-5.4260404199944305E-16</v>
      </c>
      <c r="BT963" s="6">
        <f t="shared" ref="BT963:BT1026" si="111">AY963</f>
        <v>-9.6406935026000007E-2</v>
      </c>
    </row>
    <row r="964" spans="1:72">
      <c r="A964">
        <v>35</v>
      </c>
      <c r="B964">
        <v>17</v>
      </c>
      <c r="C964" s="3">
        <v>2.1962705523292998</v>
      </c>
      <c r="D964" s="3">
        <v>-5.4142871963466504E-16</v>
      </c>
      <c r="E964" s="3">
        <v>0.246089154131274</v>
      </c>
      <c r="Q964">
        <v>35</v>
      </c>
      <c r="R964">
        <v>17</v>
      </c>
      <c r="S964" s="3">
        <v>2.1962705523292998</v>
      </c>
      <c r="T964" s="3">
        <v>-5.4142871963466504E-16</v>
      </c>
      <c r="U964" s="3">
        <f t="shared" si="105"/>
        <v>-7.1036092250784416E-2</v>
      </c>
      <c r="AT964" cm="1">
        <f t="array" ref="AT964">_xlfn.XLOOKUP(1, ($AP$2:$AP$14 &lt;= U964) * ($AQ$2:$AQ$14 &gt;= U964), $AO$2:$AO$14, "範囲外")</f>
        <v>10</v>
      </c>
      <c r="AU964">
        <v>35</v>
      </c>
      <c r="AV964">
        <v>17</v>
      </c>
      <c r="AW964" s="3">
        <f t="shared" si="106"/>
        <v>2.1962705523292998</v>
      </c>
      <c r="AX964" s="3">
        <f t="shared" si="107"/>
        <v>-5.4142871963466504E-16</v>
      </c>
      <c r="AY964" s="3">
        <f t="shared" si="108"/>
        <v>-9.6406935026000007E-2</v>
      </c>
      <c r="BP964" s="4">
        <v>35</v>
      </c>
      <c r="BQ964" s="4">
        <v>17</v>
      </c>
      <c r="BR964" s="6">
        <f t="shared" si="109"/>
        <v>2.1962705523292998</v>
      </c>
      <c r="BS964" s="6">
        <f t="shared" si="110"/>
        <v>-5.4142871963466504E-16</v>
      </c>
      <c r="BT964" s="6">
        <f t="shared" si="111"/>
        <v>-9.6406935026000007E-2</v>
      </c>
    </row>
    <row r="965" spans="1:72">
      <c r="A965">
        <v>35</v>
      </c>
      <c r="B965">
        <v>18</v>
      </c>
      <c r="C965" s="3">
        <v>1.6764329107676701</v>
      </c>
      <c r="D965" s="3">
        <v>-0.16800000000000301</v>
      </c>
      <c r="E965" s="3">
        <v>0.33968794365747101</v>
      </c>
      <c r="Q965">
        <v>35</v>
      </c>
      <c r="R965">
        <v>18</v>
      </c>
      <c r="S965" s="3">
        <v>1.6764329107676701</v>
      </c>
      <c r="T965" s="3">
        <v>-0.16800000000000301</v>
      </c>
      <c r="U965" s="3">
        <f t="shared" si="105"/>
        <v>-0.12727221951906656</v>
      </c>
      <c r="AT965" cm="1">
        <f t="array" ref="AT965">_xlfn.XLOOKUP(1, ($AP$2:$AP$14 &lt;= U965) * ($AQ$2:$AQ$14 &gt;= U965), $AO$2:$AO$14, "範囲外")</f>
        <v>11</v>
      </c>
      <c r="AU965">
        <v>35</v>
      </c>
      <c r="AV965">
        <v>18</v>
      </c>
      <c r="AW965" s="3">
        <f t="shared" si="106"/>
        <v>1.6764329107676701</v>
      </c>
      <c r="AX965" s="3">
        <f t="shared" si="107"/>
        <v>-0.16800000000000301</v>
      </c>
      <c r="AY965" s="3">
        <f t="shared" si="108"/>
        <v>-0.19223783601</v>
      </c>
      <c r="BP965" s="4">
        <v>35</v>
      </c>
      <c r="BQ965" s="4">
        <v>18</v>
      </c>
      <c r="BR965" s="6">
        <f t="shared" si="109"/>
        <v>1.6764329107676701</v>
      </c>
      <c r="BS965" s="6">
        <f t="shared" si="110"/>
        <v>-0.16800000000000301</v>
      </c>
      <c r="BT965" s="6">
        <f t="shared" si="111"/>
        <v>-0.19223783601</v>
      </c>
    </row>
    <row r="966" spans="1:72">
      <c r="A966">
        <v>35</v>
      </c>
      <c r="B966">
        <v>19</v>
      </c>
      <c r="C966" s="3">
        <v>1.84668221076838</v>
      </c>
      <c r="D966" s="3">
        <v>-0.19494003924504699</v>
      </c>
      <c r="E966" s="3">
        <v>0.39064368807376798</v>
      </c>
      <c r="Q966">
        <v>35</v>
      </c>
      <c r="R966">
        <v>19</v>
      </c>
      <c r="S966" s="3">
        <v>1.84668221076838</v>
      </c>
      <c r="T966" s="3">
        <v>-0.19494003924504699</v>
      </c>
      <c r="U966" s="3">
        <f t="shared" si="105"/>
        <v>-0.13271287339449411</v>
      </c>
      <c r="AT966" cm="1">
        <f t="array" ref="AT966">_xlfn.XLOOKUP(1, ($AP$2:$AP$14 &lt;= U966) * ($AQ$2:$AQ$14 &gt;= U966), $AO$2:$AO$14, "範囲外")</f>
        <v>11</v>
      </c>
      <c r="AU966">
        <v>35</v>
      </c>
      <c r="AV966">
        <v>19</v>
      </c>
      <c r="AW966" s="3">
        <f t="shared" si="106"/>
        <v>1.84668221076838</v>
      </c>
      <c r="AX966" s="3">
        <f t="shared" si="107"/>
        <v>-0.19494003924504699</v>
      </c>
      <c r="AY966" s="3">
        <f t="shared" si="108"/>
        <v>-0.19223783601</v>
      </c>
      <c r="BP966" s="4">
        <v>35</v>
      </c>
      <c r="BQ966" s="4">
        <v>19</v>
      </c>
      <c r="BR966" s="6">
        <f t="shared" si="109"/>
        <v>1.84668221076838</v>
      </c>
      <c r="BS966" s="6">
        <f t="shared" si="110"/>
        <v>-0.19494003924504699</v>
      </c>
      <c r="BT966" s="6">
        <f t="shared" si="111"/>
        <v>-0.19223783601</v>
      </c>
    </row>
    <row r="967" spans="1:72">
      <c r="A967">
        <v>35</v>
      </c>
      <c r="B967">
        <v>20</v>
      </c>
      <c r="C967" s="3">
        <v>2.0169315107690799</v>
      </c>
      <c r="D967" s="3">
        <v>-0.221880078490092</v>
      </c>
      <c r="E967" s="3">
        <v>0.441599432490064</v>
      </c>
      <c r="Q967">
        <v>35</v>
      </c>
      <c r="R967">
        <v>20</v>
      </c>
      <c r="S967" s="3">
        <v>2.0169315107690799</v>
      </c>
      <c r="T967" s="3">
        <v>-0.221880078490092</v>
      </c>
      <c r="U967" s="3">
        <f t="shared" si="105"/>
        <v>-0.13722014842315119</v>
      </c>
      <c r="AT967" cm="1">
        <f t="array" ref="AT967">_xlfn.XLOOKUP(1, ($AP$2:$AP$14 &lt;= U967) * ($AQ$2:$AQ$14 &gt;= U967), $AO$2:$AO$14, "範囲外")</f>
        <v>11</v>
      </c>
      <c r="AU967">
        <v>35</v>
      </c>
      <c r="AV967">
        <v>20</v>
      </c>
      <c r="AW967" s="3">
        <f t="shared" si="106"/>
        <v>2.0169315107690799</v>
      </c>
      <c r="AX967" s="3">
        <f t="shared" si="107"/>
        <v>-0.221880078490092</v>
      </c>
      <c r="AY967" s="3">
        <f t="shared" si="108"/>
        <v>-0.19223783601</v>
      </c>
      <c r="BP967" s="4">
        <v>35</v>
      </c>
      <c r="BQ967" s="4">
        <v>20</v>
      </c>
      <c r="BR967" s="6">
        <f t="shared" si="109"/>
        <v>2.0169315107690799</v>
      </c>
      <c r="BS967" s="6">
        <f t="shared" si="110"/>
        <v>-0.221880078490092</v>
      </c>
      <c r="BT967" s="6">
        <f t="shared" si="111"/>
        <v>-0.19223783601</v>
      </c>
    </row>
    <row r="968" spans="1:72">
      <c r="A968">
        <v>35</v>
      </c>
      <c r="B968">
        <v>21</v>
      </c>
      <c r="C968" s="3">
        <v>1.6764329107676801</v>
      </c>
      <c r="D968" s="3">
        <v>-8.4000000000002906E-2</v>
      </c>
      <c r="E968" s="3">
        <v>0.33968794365747101</v>
      </c>
      <c r="Q968">
        <v>35</v>
      </c>
      <c r="R968">
        <v>21</v>
      </c>
      <c r="S968" s="3">
        <v>1.6764329107676801</v>
      </c>
      <c r="T968" s="3">
        <v>-8.4000000000002906E-2</v>
      </c>
      <c r="U968" s="3">
        <f t="shared" si="105"/>
        <v>-0.12727221951906575</v>
      </c>
      <c r="AT968" cm="1">
        <f t="array" ref="AT968">_xlfn.XLOOKUP(1, ($AP$2:$AP$14 &lt;= U968) * ($AQ$2:$AQ$14 &gt;= U968), $AO$2:$AO$14, "範囲外")</f>
        <v>11</v>
      </c>
      <c r="AU968">
        <v>35</v>
      </c>
      <c r="AV968">
        <v>21</v>
      </c>
      <c r="AW968" s="3">
        <f t="shared" si="106"/>
        <v>1.6764329107676801</v>
      </c>
      <c r="AX968" s="3">
        <f t="shared" si="107"/>
        <v>-8.4000000000002906E-2</v>
      </c>
      <c r="AY968" s="3">
        <f t="shared" si="108"/>
        <v>-0.19223783601</v>
      </c>
      <c r="BP968" s="4">
        <v>35</v>
      </c>
      <c r="BQ968" s="4">
        <v>21</v>
      </c>
      <c r="BR968" s="6">
        <f t="shared" si="109"/>
        <v>1.6764329107676801</v>
      </c>
      <c r="BS968" s="6">
        <f t="shared" si="110"/>
        <v>-8.4000000000002906E-2</v>
      </c>
      <c r="BT968" s="6">
        <f t="shared" si="111"/>
        <v>-0.19223783601</v>
      </c>
    </row>
    <row r="969" spans="1:72">
      <c r="A969">
        <v>35</v>
      </c>
      <c r="B969">
        <v>22</v>
      </c>
      <c r="C969" s="3">
        <v>1.90676060858973</v>
      </c>
      <c r="D969" s="3">
        <v>-9.9783804894414505E-2</v>
      </c>
      <c r="E969" s="3">
        <v>0.40862519803775799</v>
      </c>
      <c r="Q969">
        <v>35</v>
      </c>
      <c r="R969">
        <v>22</v>
      </c>
      <c r="S969" s="3">
        <v>1.90676060858973</v>
      </c>
      <c r="T969" s="3">
        <v>-9.9783804894414505E-2</v>
      </c>
      <c r="U969" s="3">
        <f t="shared" si="105"/>
        <v>-0.13439692786745669</v>
      </c>
      <c r="AT969" cm="1">
        <f t="array" ref="AT969">_xlfn.XLOOKUP(1, ($AP$2:$AP$14 &lt;= U969) * ($AQ$2:$AQ$14 &gt;= U969), $AO$2:$AO$14, "範囲外")</f>
        <v>11</v>
      </c>
      <c r="AU969">
        <v>35</v>
      </c>
      <c r="AV969">
        <v>22</v>
      </c>
      <c r="AW969" s="3">
        <f t="shared" si="106"/>
        <v>1.90676060858973</v>
      </c>
      <c r="AX969" s="3">
        <f t="shared" si="107"/>
        <v>-9.9783804894414505E-2</v>
      </c>
      <c r="AY969" s="3">
        <f t="shared" si="108"/>
        <v>-0.19223783601</v>
      </c>
      <c r="BP969" s="4">
        <v>35</v>
      </c>
      <c r="BQ969" s="4">
        <v>22</v>
      </c>
      <c r="BR969" s="6">
        <f t="shared" si="109"/>
        <v>1.90676060858973</v>
      </c>
      <c r="BS969" s="6">
        <f t="shared" si="110"/>
        <v>-9.9783804894414505E-2</v>
      </c>
      <c r="BT969" s="6">
        <f t="shared" si="111"/>
        <v>-0.19223783601</v>
      </c>
    </row>
    <row r="970" spans="1:72">
      <c r="A970">
        <v>35</v>
      </c>
      <c r="B970">
        <v>23</v>
      </c>
      <c r="C970" s="3">
        <v>2.1421380918195201</v>
      </c>
      <c r="D970" s="3">
        <v>-0.11591365947537401</v>
      </c>
      <c r="E970" s="3">
        <v>0.47907385701467797</v>
      </c>
      <c r="Q970">
        <v>35</v>
      </c>
      <c r="R970">
        <v>23</v>
      </c>
      <c r="S970" s="3">
        <v>2.1421380918195201</v>
      </c>
      <c r="T970" s="3">
        <v>-0.11591365947537401</v>
      </c>
      <c r="U970" s="3">
        <f t="shared" si="105"/>
        <v>-0.14007055147381051</v>
      </c>
      <c r="AT970" cm="1">
        <f t="array" ref="AT970">_xlfn.XLOOKUP(1, ($AP$2:$AP$14 &lt;= U970) * ($AQ$2:$AQ$14 &gt;= U970), $AO$2:$AO$14, "範囲外")</f>
        <v>11</v>
      </c>
      <c r="AU970">
        <v>35</v>
      </c>
      <c r="AV970">
        <v>23</v>
      </c>
      <c r="AW970" s="3">
        <f t="shared" si="106"/>
        <v>2.1421380918195201</v>
      </c>
      <c r="AX970" s="3">
        <f t="shared" si="107"/>
        <v>-0.11591365947537401</v>
      </c>
      <c r="AY970" s="3">
        <f t="shared" si="108"/>
        <v>-0.19223783601</v>
      </c>
      <c r="BP970" s="4">
        <v>35</v>
      </c>
      <c r="BQ970" s="4">
        <v>23</v>
      </c>
      <c r="BR970" s="6">
        <f t="shared" si="109"/>
        <v>2.1421380918195201</v>
      </c>
      <c r="BS970" s="6">
        <f t="shared" si="110"/>
        <v>-0.11591365947537401</v>
      </c>
      <c r="BT970" s="6">
        <f t="shared" si="111"/>
        <v>-0.19223783601</v>
      </c>
    </row>
    <row r="971" spans="1:72">
      <c r="A971">
        <v>35</v>
      </c>
      <c r="B971">
        <v>24</v>
      </c>
      <c r="C971" s="3">
        <v>1.6764329107676801</v>
      </c>
      <c r="D971" s="3">
        <v>-5.29226263352075E-16</v>
      </c>
      <c r="E971" s="3">
        <v>0.33968794365747101</v>
      </c>
      <c r="Q971">
        <v>35</v>
      </c>
      <c r="R971">
        <v>24</v>
      </c>
      <c r="S971" s="3">
        <v>1.6764329107676801</v>
      </c>
      <c r="T971" s="3">
        <v>-5.29226263352075E-16</v>
      </c>
      <c r="U971" s="3">
        <f t="shared" si="105"/>
        <v>-0.12727221951906575</v>
      </c>
      <c r="AT971" cm="1">
        <f t="array" ref="AT971">_xlfn.XLOOKUP(1, ($AP$2:$AP$14 &lt;= U971) * ($AQ$2:$AQ$14 &gt;= U971), $AO$2:$AO$14, "範囲外")</f>
        <v>11</v>
      </c>
      <c r="AU971">
        <v>35</v>
      </c>
      <c r="AV971">
        <v>24</v>
      </c>
      <c r="AW971" s="3">
        <f t="shared" si="106"/>
        <v>1.6764329107676801</v>
      </c>
      <c r="AX971" s="3">
        <f t="shared" si="107"/>
        <v>-5.29226263352075E-16</v>
      </c>
      <c r="AY971" s="3">
        <f t="shared" si="108"/>
        <v>-0.19223783601</v>
      </c>
      <c r="BP971" s="4">
        <v>35</v>
      </c>
      <c r="BQ971" s="4">
        <v>24</v>
      </c>
      <c r="BR971" s="6">
        <f t="shared" si="109"/>
        <v>1.6764329107676801</v>
      </c>
      <c r="BS971" s="6">
        <f t="shared" si="110"/>
        <v>-5.29226263352075E-16</v>
      </c>
      <c r="BT971" s="6">
        <f t="shared" si="111"/>
        <v>-0.19223783601</v>
      </c>
    </row>
    <row r="972" spans="1:72">
      <c r="A972">
        <v>35</v>
      </c>
      <c r="B972">
        <v>25</v>
      </c>
      <c r="C972" s="3">
        <v>1.9307677719351</v>
      </c>
      <c r="D972" s="3">
        <v>-5.4860475157420498E-16</v>
      </c>
      <c r="E972" s="3">
        <v>0.41581056020713097</v>
      </c>
      <c r="Q972">
        <v>35</v>
      </c>
      <c r="R972">
        <v>25</v>
      </c>
      <c r="S972" s="3">
        <v>1.9307677719351</v>
      </c>
      <c r="T972" s="3">
        <v>-5.4860475157420498E-16</v>
      </c>
      <c r="U972" s="3">
        <f t="shared" si="105"/>
        <v>-0.13504006186104883</v>
      </c>
      <c r="AT972" cm="1">
        <f t="array" ref="AT972">_xlfn.XLOOKUP(1, ($AP$2:$AP$14 &lt;= U972) * ($AQ$2:$AQ$14 &gt;= U972), $AO$2:$AO$14, "範囲外")</f>
        <v>11</v>
      </c>
      <c r="AU972">
        <v>35</v>
      </c>
      <c r="AV972">
        <v>25</v>
      </c>
      <c r="AW972" s="3">
        <f t="shared" si="106"/>
        <v>1.9307677719351</v>
      </c>
      <c r="AX972" s="3">
        <f t="shared" si="107"/>
        <v>-5.4860475157420498E-16</v>
      </c>
      <c r="AY972" s="3">
        <f t="shared" si="108"/>
        <v>-0.19223783601</v>
      </c>
      <c r="BP972" s="4">
        <v>35</v>
      </c>
      <c r="BQ972" s="4">
        <v>25</v>
      </c>
      <c r="BR972" s="6">
        <f t="shared" si="109"/>
        <v>1.9307677719351</v>
      </c>
      <c r="BS972" s="6">
        <f t="shared" si="110"/>
        <v>-5.4860475157420498E-16</v>
      </c>
      <c r="BT972" s="6">
        <f t="shared" si="111"/>
        <v>-0.19223783601</v>
      </c>
    </row>
    <row r="973" spans="1:72">
      <c r="A973">
        <v>35</v>
      </c>
      <c r="B973">
        <v>26</v>
      </c>
      <c r="C973" s="3">
        <v>2.1851026331025198</v>
      </c>
      <c r="D973" s="3">
        <v>-5.4303804257761898E-16</v>
      </c>
      <c r="E973" s="3">
        <v>0.49193317675679199</v>
      </c>
      <c r="Q973">
        <v>35</v>
      </c>
      <c r="R973">
        <v>26</v>
      </c>
      <c r="S973" s="3">
        <v>2.1851026331025198</v>
      </c>
      <c r="T973" s="3">
        <v>-5.4303804257761898E-16</v>
      </c>
      <c r="U973" s="3">
        <f t="shared" si="105"/>
        <v>-0.14097220352319825</v>
      </c>
      <c r="AT973" cm="1">
        <f t="array" ref="AT973">_xlfn.XLOOKUP(1, ($AP$2:$AP$14 &lt;= U973) * ($AQ$2:$AQ$14 &gt;= U973), $AO$2:$AO$14, "範囲外")</f>
        <v>11</v>
      </c>
      <c r="AU973">
        <v>35</v>
      </c>
      <c r="AV973">
        <v>26</v>
      </c>
      <c r="AW973" s="3">
        <f t="shared" si="106"/>
        <v>2.1851026331025198</v>
      </c>
      <c r="AX973" s="3">
        <f t="shared" si="107"/>
        <v>-5.4303804257761898E-16</v>
      </c>
      <c r="AY973" s="3">
        <f t="shared" si="108"/>
        <v>-0.19223783601</v>
      </c>
      <c r="BP973" s="4">
        <v>35</v>
      </c>
      <c r="BQ973" s="4">
        <v>26</v>
      </c>
      <c r="BR973" s="6">
        <f t="shared" si="109"/>
        <v>2.1851026331025198</v>
      </c>
      <c r="BS973" s="6">
        <f t="shared" si="110"/>
        <v>-5.4303804257761898E-16</v>
      </c>
      <c r="BT973" s="6">
        <f t="shared" si="111"/>
        <v>-0.19223783601</v>
      </c>
    </row>
    <row r="974" spans="1:72">
      <c r="A974">
        <v>36</v>
      </c>
      <c r="B974">
        <v>0</v>
      </c>
      <c r="C974" s="3">
        <v>1.69199999999999</v>
      </c>
      <c r="D974" s="3">
        <v>-5.3725209615143698E-16</v>
      </c>
      <c r="E974" s="3">
        <v>-1.16041319953475E-14</v>
      </c>
      <c r="Q974">
        <v>36</v>
      </c>
      <c r="R974">
        <v>0</v>
      </c>
      <c r="S974" s="3">
        <v>1.69199999999999</v>
      </c>
      <c r="T974" s="3">
        <v>-5.3725209615143698E-16</v>
      </c>
      <c r="U974" s="3">
        <f t="shared" si="105"/>
        <v>4.4211548002850679E-15</v>
      </c>
      <c r="AT974" cm="1">
        <f t="array" ref="AT974">_xlfn.XLOOKUP(1, ($AP$2:$AP$14 &lt;= U974) * ($AQ$2:$AQ$14 &gt;= U974), $AO$2:$AO$14, "範囲外")</f>
        <v>7</v>
      </c>
      <c r="AU974">
        <v>36</v>
      </c>
      <c r="AV974">
        <v>0</v>
      </c>
      <c r="AW974" s="3">
        <f t="shared" si="106"/>
        <v>1.69199999999999</v>
      </c>
      <c r="AX974" s="3">
        <f t="shared" si="107"/>
        <v>-5.3725209615143698E-16</v>
      </c>
      <c r="AY974" s="3">
        <f t="shared" si="108"/>
        <v>0</v>
      </c>
      <c r="BP974" s="4">
        <v>36</v>
      </c>
      <c r="BQ974" s="4">
        <v>0</v>
      </c>
      <c r="BR974" s="6">
        <f t="shared" si="109"/>
        <v>1.69199999999999</v>
      </c>
      <c r="BS974" s="6">
        <f t="shared" si="110"/>
        <v>-5.3725209615143698E-16</v>
      </c>
      <c r="BT974" s="6">
        <f t="shared" si="111"/>
        <v>0</v>
      </c>
    </row>
    <row r="975" spans="1:72">
      <c r="A975">
        <v>36</v>
      </c>
      <c r="B975">
        <v>1</v>
      </c>
      <c r="C975" s="3">
        <v>1.94599999999999</v>
      </c>
      <c r="D975" s="3">
        <v>-5.2432553910994904E-16</v>
      </c>
      <c r="E975" s="3">
        <v>-1.7375887028169301E-14</v>
      </c>
      <c r="Q975">
        <v>36</v>
      </c>
      <c r="R975">
        <v>1</v>
      </c>
      <c r="S975" s="3">
        <v>1.94599999999999</v>
      </c>
      <c r="T975" s="3">
        <v>-5.2432553910994904E-16</v>
      </c>
      <c r="U975" s="3">
        <f t="shared" si="105"/>
        <v>5.6843418860808018E-15</v>
      </c>
      <c r="AT975" cm="1">
        <f t="array" ref="AT975">_xlfn.XLOOKUP(1, ($AP$2:$AP$14 &lt;= U975) * ($AQ$2:$AQ$14 &gt;= U975), $AO$2:$AO$14, "範囲外")</f>
        <v>7</v>
      </c>
      <c r="AU975">
        <v>36</v>
      </c>
      <c r="AV975">
        <v>1</v>
      </c>
      <c r="AW975" s="3">
        <f t="shared" si="106"/>
        <v>1.94599999999999</v>
      </c>
      <c r="AX975" s="3">
        <f t="shared" si="107"/>
        <v>-5.2432553910994904E-16</v>
      </c>
      <c r="AY975" s="3">
        <f t="shared" si="108"/>
        <v>0</v>
      </c>
      <c r="BP975" s="4">
        <v>36</v>
      </c>
      <c r="BQ975" s="4">
        <v>1</v>
      </c>
      <c r="BR975" s="6">
        <f t="shared" si="109"/>
        <v>1.94599999999999</v>
      </c>
      <c r="BS975" s="6">
        <f t="shared" si="110"/>
        <v>-5.2432553910994904E-16</v>
      </c>
      <c r="BT975" s="6">
        <f t="shared" si="111"/>
        <v>0</v>
      </c>
    </row>
    <row r="976" spans="1:72">
      <c r="A976">
        <v>36</v>
      </c>
      <c r="B976">
        <v>2</v>
      </c>
      <c r="C976" s="3">
        <v>2.1999999999999802</v>
      </c>
      <c r="D976" s="3">
        <v>-5.3852607744127602E-16</v>
      </c>
      <c r="E976" s="3">
        <v>-2.2994375110743099E-14</v>
      </c>
      <c r="Q976">
        <v>36</v>
      </c>
      <c r="R976">
        <v>2</v>
      </c>
      <c r="S976" s="3">
        <v>2.1999999999999802</v>
      </c>
      <c r="T976" s="3">
        <v>-5.3852607744127602E-16</v>
      </c>
      <c r="U976" s="3">
        <f t="shared" si="105"/>
        <v>6.6317322004276018E-15</v>
      </c>
      <c r="AT976" cm="1">
        <f t="array" ref="AT976">_xlfn.XLOOKUP(1, ($AP$2:$AP$14 &lt;= U976) * ($AQ$2:$AQ$14 &gt;= U976), $AO$2:$AO$14, "範囲外")</f>
        <v>7</v>
      </c>
      <c r="AU976">
        <v>36</v>
      </c>
      <c r="AV976">
        <v>2</v>
      </c>
      <c r="AW976" s="3">
        <f t="shared" si="106"/>
        <v>2.1999999999999802</v>
      </c>
      <c r="AX976" s="3">
        <f t="shared" si="107"/>
        <v>-5.3852607744127602E-16</v>
      </c>
      <c r="AY976" s="3">
        <f t="shared" si="108"/>
        <v>0</v>
      </c>
      <c r="BP976" s="4">
        <v>36</v>
      </c>
      <c r="BQ976" s="4">
        <v>2</v>
      </c>
      <c r="BR976" s="6">
        <f t="shared" si="109"/>
        <v>2.1999999999999802</v>
      </c>
      <c r="BS976" s="6">
        <f t="shared" si="110"/>
        <v>-5.3852607744127602E-16</v>
      </c>
      <c r="BT976" s="6">
        <f t="shared" si="111"/>
        <v>0</v>
      </c>
    </row>
    <row r="977" spans="1:72">
      <c r="A977">
        <v>36</v>
      </c>
      <c r="B977">
        <v>3</v>
      </c>
      <c r="C977" s="3">
        <v>1.69199999999999</v>
      </c>
      <c r="D977" s="3">
        <v>8.3999999999999506E-2</v>
      </c>
      <c r="E977" s="3">
        <v>-1.1590848461584301E-14</v>
      </c>
      <c r="Q977">
        <v>36</v>
      </c>
      <c r="R977">
        <v>3</v>
      </c>
      <c r="S977" s="3">
        <v>1.69199999999999</v>
      </c>
      <c r="T977" s="3">
        <v>8.3999999999999506E-2</v>
      </c>
      <c r="U977" s="3">
        <f t="shared" si="105"/>
        <v>4.4211548002850679E-15</v>
      </c>
      <c r="AT977" cm="1">
        <f t="array" ref="AT977">_xlfn.XLOOKUP(1, ($AP$2:$AP$14 &lt;= U977) * ($AQ$2:$AQ$14 &gt;= U977), $AO$2:$AO$14, "範囲外")</f>
        <v>7</v>
      </c>
      <c r="AU977">
        <v>36</v>
      </c>
      <c r="AV977">
        <v>3</v>
      </c>
      <c r="AW977" s="3">
        <f t="shared" si="106"/>
        <v>1.69199999999999</v>
      </c>
      <c r="AX977" s="3">
        <f t="shared" si="107"/>
        <v>8.3999999999999506E-2</v>
      </c>
      <c r="AY977" s="3">
        <f t="shared" si="108"/>
        <v>0</v>
      </c>
      <c r="BP977" s="4">
        <v>36</v>
      </c>
      <c r="BQ977" s="4">
        <v>3</v>
      </c>
      <c r="BR977" s="6">
        <f t="shared" si="109"/>
        <v>1.69199999999999</v>
      </c>
      <c r="BS977" s="6">
        <f t="shared" si="110"/>
        <v>8.3999999999999506E-2</v>
      </c>
      <c r="BT977" s="6">
        <f t="shared" si="111"/>
        <v>0</v>
      </c>
    </row>
    <row r="978" spans="1:72">
      <c r="A978">
        <v>36</v>
      </c>
      <c r="B978">
        <v>4</v>
      </c>
      <c r="C978" s="3">
        <v>1.92202444485298</v>
      </c>
      <c r="D978" s="3">
        <v>9.9783804894411299E-2</v>
      </c>
      <c r="E978" s="3">
        <v>-1.68007516996607E-14</v>
      </c>
      <c r="Q978">
        <v>36</v>
      </c>
      <c r="R978">
        <v>4</v>
      </c>
      <c r="S978" s="3">
        <v>1.92202444485298</v>
      </c>
      <c r="T978" s="3">
        <v>9.9783804894411299E-2</v>
      </c>
      <c r="U978" s="3">
        <f t="shared" si="105"/>
        <v>5.5264435003563349E-15</v>
      </c>
      <c r="AT978" cm="1">
        <f t="array" ref="AT978">_xlfn.XLOOKUP(1, ($AP$2:$AP$14 &lt;= U978) * ($AQ$2:$AQ$14 &gt;= U978), $AO$2:$AO$14, "範囲外")</f>
        <v>7</v>
      </c>
      <c r="AU978">
        <v>36</v>
      </c>
      <c r="AV978">
        <v>4</v>
      </c>
      <c r="AW978" s="3">
        <f t="shared" si="106"/>
        <v>1.92202444485298</v>
      </c>
      <c r="AX978" s="3">
        <f t="shared" si="107"/>
        <v>9.9783804894411299E-2</v>
      </c>
      <c r="AY978" s="3">
        <f t="shared" si="108"/>
        <v>0</v>
      </c>
      <c r="BP978" s="4">
        <v>36</v>
      </c>
      <c r="BQ978" s="4">
        <v>4</v>
      </c>
      <c r="BR978" s="6">
        <f t="shared" si="109"/>
        <v>1.92202444485298</v>
      </c>
      <c r="BS978" s="6">
        <f t="shared" si="110"/>
        <v>9.9783804894411299E-2</v>
      </c>
      <c r="BT978" s="6">
        <f t="shared" si="111"/>
        <v>0</v>
      </c>
    </row>
    <row r="979" spans="1:72">
      <c r="A979">
        <v>36</v>
      </c>
      <c r="B979">
        <v>5</v>
      </c>
      <c r="C979" s="3">
        <v>2.1570920264890301</v>
      </c>
      <c r="D979" s="3">
        <v>0.11591365947537</v>
      </c>
      <c r="E979" s="3">
        <v>-2.2023606776750399E-14</v>
      </c>
      <c r="Q979">
        <v>36</v>
      </c>
      <c r="R979">
        <v>5</v>
      </c>
      <c r="S979" s="3">
        <v>2.1570920264890301</v>
      </c>
      <c r="T979" s="3">
        <v>0.11591365947537</v>
      </c>
      <c r="U979" s="3">
        <f t="shared" si="105"/>
        <v>6.4738338147031349E-15</v>
      </c>
      <c r="AT979" cm="1">
        <f t="array" ref="AT979">_xlfn.XLOOKUP(1, ($AP$2:$AP$14 &lt;= U979) * ($AQ$2:$AQ$14 &gt;= U979), $AO$2:$AO$14, "範囲外")</f>
        <v>7</v>
      </c>
      <c r="AU979">
        <v>36</v>
      </c>
      <c r="AV979">
        <v>5</v>
      </c>
      <c r="AW979" s="3">
        <f t="shared" si="106"/>
        <v>2.1570920264890301</v>
      </c>
      <c r="AX979" s="3">
        <f t="shared" si="107"/>
        <v>0.11591365947537</v>
      </c>
      <c r="AY979" s="3">
        <f t="shared" si="108"/>
        <v>0</v>
      </c>
      <c r="BP979" s="4">
        <v>36</v>
      </c>
      <c r="BQ979" s="4">
        <v>5</v>
      </c>
      <c r="BR979" s="6">
        <f t="shared" si="109"/>
        <v>2.1570920264890301</v>
      </c>
      <c r="BS979" s="6">
        <f t="shared" si="110"/>
        <v>0.11591365947537</v>
      </c>
      <c r="BT979" s="6">
        <f t="shared" si="111"/>
        <v>0</v>
      </c>
    </row>
    <row r="980" spans="1:72">
      <c r="A980">
        <v>36</v>
      </c>
      <c r="B980">
        <v>6</v>
      </c>
      <c r="C980" s="3">
        <v>1.69199999999999</v>
      </c>
      <c r="D980" s="3">
        <v>0.16799999999999901</v>
      </c>
      <c r="E980" s="3">
        <v>-1.1608592010822301E-14</v>
      </c>
      <c r="Q980">
        <v>36</v>
      </c>
      <c r="R980">
        <v>6</v>
      </c>
      <c r="S980" s="3">
        <v>1.69199999999999</v>
      </c>
      <c r="T980" s="3">
        <v>0.16799999999999901</v>
      </c>
      <c r="U980" s="3">
        <f t="shared" si="105"/>
        <v>4.4211548002850679E-15</v>
      </c>
      <c r="AT980" cm="1">
        <f t="array" ref="AT980">_xlfn.XLOOKUP(1, ($AP$2:$AP$14 &lt;= U980) * ($AQ$2:$AQ$14 &gt;= U980), $AO$2:$AO$14, "範囲外")</f>
        <v>7</v>
      </c>
      <c r="AU980">
        <v>36</v>
      </c>
      <c r="AV980">
        <v>6</v>
      </c>
      <c r="AW980" s="3">
        <f t="shared" si="106"/>
        <v>1.69199999999999</v>
      </c>
      <c r="AX980" s="3">
        <f t="shared" si="107"/>
        <v>0.16799999999999901</v>
      </c>
      <c r="AY980" s="3">
        <f t="shared" si="108"/>
        <v>0</v>
      </c>
      <c r="BP980" s="4">
        <v>36</v>
      </c>
      <c r="BQ980" s="4">
        <v>6</v>
      </c>
      <c r="BR980" s="6">
        <f t="shared" si="109"/>
        <v>1.69199999999999</v>
      </c>
      <c r="BS980" s="6">
        <f t="shared" si="110"/>
        <v>0.16799999999999901</v>
      </c>
      <c r="BT980" s="6">
        <f t="shared" si="111"/>
        <v>0</v>
      </c>
    </row>
    <row r="981" spans="1:72">
      <c r="A981">
        <v>36</v>
      </c>
      <c r="B981">
        <v>7</v>
      </c>
      <c r="C981" s="3">
        <v>1.86202514716891</v>
      </c>
      <c r="D981" s="3">
        <v>0.19494003924504399</v>
      </c>
      <c r="E981" s="3">
        <v>-1.5406049928069001E-14</v>
      </c>
      <c r="Q981">
        <v>36</v>
      </c>
      <c r="R981">
        <v>7</v>
      </c>
      <c r="S981" s="3">
        <v>1.86202514716891</v>
      </c>
      <c r="T981" s="3">
        <v>0.19494003924504399</v>
      </c>
      <c r="U981" s="3">
        <f t="shared" si="105"/>
        <v>5.210646728907401E-15</v>
      </c>
      <c r="AT981" cm="1">
        <f t="array" ref="AT981">_xlfn.XLOOKUP(1, ($AP$2:$AP$14 &lt;= U981) * ($AQ$2:$AQ$14 &gt;= U981), $AO$2:$AO$14, "範囲外")</f>
        <v>7</v>
      </c>
      <c r="AU981">
        <v>36</v>
      </c>
      <c r="AV981">
        <v>7</v>
      </c>
      <c r="AW981" s="3">
        <f t="shared" si="106"/>
        <v>1.86202514716891</v>
      </c>
      <c r="AX981" s="3">
        <f t="shared" si="107"/>
        <v>0.19494003924504399</v>
      </c>
      <c r="AY981" s="3">
        <f t="shared" si="108"/>
        <v>0</v>
      </c>
      <c r="BP981" s="4">
        <v>36</v>
      </c>
      <c r="BQ981" s="4">
        <v>7</v>
      </c>
      <c r="BR981" s="6">
        <f t="shared" si="109"/>
        <v>1.86202514716891</v>
      </c>
      <c r="BS981" s="6">
        <f t="shared" si="110"/>
        <v>0.19494003924504399</v>
      </c>
      <c r="BT981" s="6">
        <f t="shared" si="111"/>
        <v>0</v>
      </c>
    </row>
    <row r="982" spans="1:72">
      <c r="A982">
        <v>36</v>
      </c>
      <c r="B982">
        <v>8</v>
      </c>
      <c r="C982" s="3">
        <v>2.0320502943378198</v>
      </c>
      <c r="D982" s="3">
        <v>0.22188007849008801</v>
      </c>
      <c r="E982" s="3">
        <v>-1.9281949513472899E-14</v>
      </c>
      <c r="Q982">
        <v>36</v>
      </c>
      <c r="R982">
        <v>8</v>
      </c>
      <c r="S982" s="3">
        <v>2.0320502943378198</v>
      </c>
      <c r="T982" s="3">
        <v>0.22188007849008801</v>
      </c>
      <c r="U982" s="3">
        <f t="shared" si="105"/>
        <v>5.8422402718052679E-15</v>
      </c>
      <c r="AT982" cm="1">
        <f t="array" ref="AT982">_xlfn.XLOOKUP(1, ($AP$2:$AP$14 &lt;= U982) * ($AQ$2:$AQ$14 &gt;= U982), $AO$2:$AO$14, "範囲外")</f>
        <v>7</v>
      </c>
      <c r="AU982">
        <v>36</v>
      </c>
      <c r="AV982">
        <v>8</v>
      </c>
      <c r="AW982" s="3">
        <f t="shared" si="106"/>
        <v>2.0320502943378198</v>
      </c>
      <c r="AX982" s="3">
        <f t="shared" si="107"/>
        <v>0.22188007849008801</v>
      </c>
      <c r="AY982" s="3">
        <f t="shared" si="108"/>
        <v>0</v>
      </c>
      <c r="BP982" s="4">
        <v>36</v>
      </c>
      <c r="BQ982" s="4">
        <v>8</v>
      </c>
      <c r="BR982" s="6">
        <f t="shared" si="109"/>
        <v>2.0320502943378198</v>
      </c>
      <c r="BS982" s="6">
        <f t="shared" si="110"/>
        <v>0.22188007849008801</v>
      </c>
      <c r="BT982" s="6">
        <f t="shared" si="111"/>
        <v>0</v>
      </c>
    </row>
    <row r="983" spans="1:72">
      <c r="A983">
        <v>36</v>
      </c>
      <c r="B983">
        <v>9</v>
      </c>
      <c r="C983" s="3">
        <v>1.6881028922039401</v>
      </c>
      <c r="D983" s="3">
        <v>-5.3585137764733503E-16</v>
      </c>
      <c r="E983" s="3">
        <v>0.170050586825964</v>
      </c>
      <c r="Q983">
        <v>36</v>
      </c>
      <c r="R983">
        <v>9</v>
      </c>
      <c r="S983" s="3">
        <v>1.6881028922039401</v>
      </c>
      <c r="T983" s="3">
        <v>-5.3585137764733503E-16</v>
      </c>
      <c r="U983" s="3">
        <f t="shared" si="105"/>
        <v>-6.3914112779225721E-2</v>
      </c>
      <c r="AT983" cm="1">
        <f t="array" ref="AT983">_xlfn.XLOOKUP(1, ($AP$2:$AP$14 &lt;= U983) * ($AQ$2:$AQ$14 &gt;= U983), $AO$2:$AO$14, "範囲外")</f>
        <v>10</v>
      </c>
      <c r="AU983">
        <v>36</v>
      </c>
      <c r="AV983">
        <v>9</v>
      </c>
      <c r="AW983" s="3">
        <f t="shared" si="106"/>
        <v>1.6881028922039401</v>
      </c>
      <c r="AX983" s="3">
        <f t="shared" si="107"/>
        <v>-5.3585137764733503E-16</v>
      </c>
      <c r="AY983" s="3">
        <f t="shared" si="108"/>
        <v>-9.6406935026000007E-2</v>
      </c>
      <c r="BP983" s="4">
        <v>36</v>
      </c>
      <c r="BQ983" s="4">
        <v>9</v>
      </c>
      <c r="BR983" s="6">
        <f t="shared" si="109"/>
        <v>1.6881028922039401</v>
      </c>
      <c r="BS983" s="6">
        <f t="shared" si="110"/>
        <v>-5.3585137764733503E-16</v>
      </c>
      <c r="BT983" s="6">
        <f t="shared" si="111"/>
        <v>-9.6406935026000007E-2</v>
      </c>
    </row>
    <row r="984" spans="1:72">
      <c r="A984">
        <v>36</v>
      </c>
      <c r="B984">
        <v>10</v>
      </c>
      <c r="C984" s="3">
        <v>1.94218672226662</v>
      </c>
      <c r="D984" s="3">
        <v>-5.4260404199944305E-16</v>
      </c>
      <c r="E984" s="3">
        <v>0.208069870478619</v>
      </c>
      <c r="Q984">
        <v>36</v>
      </c>
      <c r="R984">
        <v>10</v>
      </c>
      <c r="S984" s="3">
        <v>1.94218672226662</v>
      </c>
      <c r="T984" s="3">
        <v>-5.4260404199944305E-16</v>
      </c>
      <c r="U984" s="3">
        <f t="shared" si="105"/>
        <v>-6.7943051465112425E-2</v>
      </c>
      <c r="AT984" cm="1">
        <f t="array" ref="AT984">_xlfn.XLOOKUP(1, ($AP$2:$AP$14 &lt;= U984) * ($AQ$2:$AQ$14 &gt;= U984), $AO$2:$AO$14, "範囲外")</f>
        <v>10</v>
      </c>
      <c r="AU984">
        <v>36</v>
      </c>
      <c r="AV984">
        <v>10</v>
      </c>
      <c r="AW984" s="3">
        <f t="shared" si="106"/>
        <v>1.94218672226662</v>
      </c>
      <c r="AX984" s="3">
        <f t="shared" si="107"/>
        <v>-5.4260404199944305E-16</v>
      </c>
      <c r="AY984" s="3">
        <f t="shared" si="108"/>
        <v>-9.6406935026000007E-2</v>
      </c>
      <c r="BP984" s="4">
        <v>36</v>
      </c>
      <c r="BQ984" s="4">
        <v>10</v>
      </c>
      <c r="BR984" s="6">
        <f t="shared" si="109"/>
        <v>1.94218672226662</v>
      </c>
      <c r="BS984" s="6">
        <f t="shared" si="110"/>
        <v>-5.4260404199944305E-16</v>
      </c>
      <c r="BT984" s="6">
        <f t="shared" si="111"/>
        <v>-9.6406935026000007E-2</v>
      </c>
    </row>
    <row r="985" spans="1:72">
      <c r="A985">
        <v>36</v>
      </c>
      <c r="B985">
        <v>11</v>
      </c>
      <c r="C985" s="3">
        <v>2.1962705523292998</v>
      </c>
      <c r="D985" s="3">
        <v>-5.4142871963466504E-16</v>
      </c>
      <c r="E985" s="3">
        <v>0.246089154131274</v>
      </c>
      <c r="Q985">
        <v>36</v>
      </c>
      <c r="R985">
        <v>11</v>
      </c>
      <c r="S985" s="3">
        <v>2.1962705523292998</v>
      </c>
      <c r="T985" s="3">
        <v>-5.4142871963466504E-16</v>
      </c>
      <c r="U985" s="3">
        <f t="shared" si="105"/>
        <v>-7.1036092250784416E-2</v>
      </c>
      <c r="AT985" cm="1">
        <f t="array" ref="AT985">_xlfn.XLOOKUP(1, ($AP$2:$AP$14 &lt;= U985) * ($AQ$2:$AQ$14 &gt;= U985), $AO$2:$AO$14, "範囲外")</f>
        <v>10</v>
      </c>
      <c r="AU985">
        <v>36</v>
      </c>
      <c r="AV985">
        <v>11</v>
      </c>
      <c r="AW985" s="3">
        <f t="shared" si="106"/>
        <v>2.1962705523292998</v>
      </c>
      <c r="AX985" s="3">
        <f t="shared" si="107"/>
        <v>-5.4142871963466504E-16</v>
      </c>
      <c r="AY985" s="3">
        <f t="shared" si="108"/>
        <v>-9.6406935026000007E-2</v>
      </c>
      <c r="BP985" s="4">
        <v>36</v>
      </c>
      <c r="BQ985" s="4">
        <v>11</v>
      </c>
      <c r="BR985" s="6">
        <f t="shared" si="109"/>
        <v>2.1962705523292998</v>
      </c>
      <c r="BS985" s="6">
        <f t="shared" si="110"/>
        <v>-5.4142871963466504E-16</v>
      </c>
      <c r="BT985" s="6">
        <f t="shared" si="111"/>
        <v>-9.6406935026000007E-2</v>
      </c>
    </row>
    <row r="986" spans="1:72">
      <c r="A986">
        <v>36</v>
      </c>
      <c r="B986">
        <v>12</v>
      </c>
      <c r="C986" s="3">
        <v>1.6881028922039401</v>
      </c>
      <c r="D986" s="3">
        <v>8.3999999999999006E-2</v>
      </c>
      <c r="E986" s="3">
        <v>0.170050586825964</v>
      </c>
      <c r="Q986">
        <v>36</v>
      </c>
      <c r="R986">
        <v>12</v>
      </c>
      <c r="S986" s="3">
        <v>1.6881028922039401</v>
      </c>
      <c r="T986" s="3">
        <v>8.3999999999999006E-2</v>
      </c>
      <c r="U986" s="3">
        <f t="shared" si="105"/>
        <v>-6.3914112779225721E-2</v>
      </c>
      <c r="AT986" cm="1">
        <f t="array" ref="AT986">_xlfn.XLOOKUP(1, ($AP$2:$AP$14 &lt;= U986) * ($AQ$2:$AQ$14 &gt;= U986), $AO$2:$AO$14, "範囲外")</f>
        <v>10</v>
      </c>
      <c r="AU986">
        <v>36</v>
      </c>
      <c r="AV986">
        <v>12</v>
      </c>
      <c r="AW986" s="3">
        <f t="shared" si="106"/>
        <v>1.6881028922039401</v>
      </c>
      <c r="AX986" s="3">
        <f t="shared" si="107"/>
        <v>8.3999999999999006E-2</v>
      </c>
      <c r="AY986" s="3">
        <f t="shared" si="108"/>
        <v>-9.6406935026000007E-2</v>
      </c>
      <c r="BP986" s="4">
        <v>36</v>
      </c>
      <c r="BQ986" s="4">
        <v>12</v>
      </c>
      <c r="BR986" s="6">
        <f t="shared" si="109"/>
        <v>1.6881028922039401</v>
      </c>
      <c r="BS986" s="6">
        <f t="shared" si="110"/>
        <v>8.3999999999999006E-2</v>
      </c>
      <c r="BT986" s="6">
        <f t="shared" si="111"/>
        <v>-9.6406935026000007E-2</v>
      </c>
    </row>
    <row r="987" spans="1:72">
      <c r="A987">
        <v>36</v>
      </c>
      <c r="B987">
        <v>13</v>
      </c>
      <c r="C987" s="3">
        <v>1.9182032542365799</v>
      </c>
      <c r="D987" s="3">
        <v>9.9783804894410702E-2</v>
      </c>
      <c r="E987" s="3">
        <v>0.204481156179942</v>
      </c>
      <c r="Q987">
        <v>36</v>
      </c>
      <c r="R987">
        <v>13</v>
      </c>
      <c r="S987" s="3">
        <v>1.9182032542365799</v>
      </c>
      <c r="T987" s="3">
        <v>9.9783804894410702E-2</v>
      </c>
      <c r="U987" s="3">
        <f t="shared" si="105"/>
        <v>-6.760857485643107E-2</v>
      </c>
      <c r="AT987" cm="1">
        <f t="array" ref="AT987">_xlfn.XLOOKUP(1, ($AP$2:$AP$14 &lt;= U987) * ($AQ$2:$AQ$14 &gt;= U987), $AO$2:$AO$14, "範囲外")</f>
        <v>10</v>
      </c>
      <c r="AU987">
        <v>36</v>
      </c>
      <c r="AV987">
        <v>13</v>
      </c>
      <c r="AW987" s="3">
        <f t="shared" si="106"/>
        <v>1.9182032542365799</v>
      </c>
      <c r="AX987" s="3">
        <f t="shared" si="107"/>
        <v>9.9783804894410702E-2</v>
      </c>
      <c r="AY987" s="3">
        <f t="shared" si="108"/>
        <v>-9.6406935026000007E-2</v>
      </c>
      <c r="BP987" s="4">
        <v>36</v>
      </c>
      <c r="BQ987" s="4">
        <v>13</v>
      </c>
      <c r="BR987" s="6">
        <f t="shared" si="109"/>
        <v>1.9182032542365799</v>
      </c>
      <c r="BS987" s="6">
        <f t="shared" si="110"/>
        <v>9.9783804894410702E-2</v>
      </c>
      <c r="BT987" s="6">
        <f t="shared" si="111"/>
        <v>-9.6406935026000007E-2</v>
      </c>
    </row>
    <row r="988" spans="1:72">
      <c r="A988">
        <v>36</v>
      </c>
      <c r="B988">
        <v>14</v>
      </c>
      <c r="C988" s="3">
        <v>2.15334841748721</v>
      </c>
      <c r="D988" s="3">
        <v>0.11591365947537099</v>
      </c>
      <c r="E988" s="3">
        <v>0.23966659343885999</v>
      </c>
      <c r="Q988">
        <v>36</v>
      </c>
      <c r="R988">
        <v>14</v>
      </c>
      <c r="S988" s="3">
        <v>2.15334841748721</v>
      </c>
      <c r="T988" s="3">
        <v>0.11591365947537099</v>
      </c>
      <c r="U988" s="3">
        <f t="shared" si="105"/>
        <v>-7.056503945257854E-2</v>
      </c>
      <c r="AT988" cm="1">
        <f t="array" ref="AT988">_xlfn.XLOOKUP(1, ($AP$2:$AP$14 &lt;= U988) * ($AQ$2:$AQ$14 &gt;= U988), $AO$2:$AO$14, "範囲外")</f>
        <v>10</v>
      </c>
      <c r="AU988">
        <v>36</v>
      </c>
      <c r="AV988">
        <v>14</v>
      </c>
      <c r="AW988" s="3">
        <f t="shared" si="106"/>
        <v>2.15334841748721</v>
      </c>
      <c r="AX988" s="3">
        <f t="shared" si="107"/>
        <v>0.11591365947537099</v>
      </c>
      <c r="AY988" s="3">
        <f t="shared" si="108"/>
        <v>-9.6406935026000007E-2</v>
      </c>
      <c r="BP988" s="4">
        <v>36</v>
      </c>
      <c r="BQ988" s="4">
        <v>14</v>
      </c>
      <c r="BR988" s="6">
        <f t="shared" si="109"/>
        <v>2.15334841748721</v>
      </c>
      <c r="BS988" s="6">
        <f t="shared" si="110"/>
        <v>0.11591365947537099</v>
      </c>
      <c r="BT988" s="6">
        <f t="shared" si="111"/>
        <v>-9.6406935026000007E-2</v>
      </c>
    </row>
    <row r="989" spans="1:72">
      <c r="A989">
        <v>36</v>
      </c>
      <c r="B989">
        <v>15</v>
      </c>
      <c r="C989" s="3">
        <v>1.6881028922039401</v>
      </c>
      <c r="D989" s="3">
        <v>0.16799999999999901</v>
      </c>
      <c r="E989" s="3">
        <v>0.170050586825964</v>
      </c>
      <c r="Q989">
        <v>36</v>
      </c>
      <c r="R989">
        <v>15</v>
      </c>
      <c r="S989" s="3">
        <v>1.6881028922039401</v>
      </c>
      <c r="T989" s="3">
        <v>0.16799999999999901</v>
      </c>
      <c r="U989" s="3">
        <f t="shared" si="105"/>
        <v>-6.3914112779225721E-2</v>
      </c>
      <c r="AT989" cm="1">
        <f t="array" ref="AT989">_xlfn.XLOOKUP(1, ($AP$2:$AP$14 &lt;= U989) * ($AQ$2:$AQ$14 &gt;= U989), $AO$2:$AO$14, "範囲外")</f>
        <v>10</v>
      </c>
      <c r="AU989">
        <v>36</v>
      </c>
      <c r="AV989">
        <v>15</v>
      </c>
      <c r="AW989" s="3">
        <f t="shared" si="106"/>
        <v>1.6881028922039401</v>
      </c>
      <c r="AX989" s="3">
        <f t="shared" si="107"/>
        <v>0.16799999999999901</v>
      </c>
      <c r="AY989" s="3">
        <f t="shared" si="108"/>
        <v>-9.6406935026000007E-2</v>
      </c>
      <c r="BP989" s="4">
        <v>36</v>
      </c>
      <c r="BQ989" s="4">
        <v>15</v>
      </c>
      <c r="BR989" s="6">
        <f t="shared" si="109"/>
        <v>1.6881028922039401</v>
      </c>
      <c r="BS989" s="6">
        <f t="shared" si="110"/>
        <v>0.16799999999999901</v>
      </c>
      <c r="BT989" s="6">
        <f t="shared" si="111"/>
        <v>-9.6406935026000007E-2</v>
      </c>
    </row>
    <row r="990" spans="1:72">
      <c r="A990">
        <v>36</v>
      </c>
      <c r="B990">
        <v>16</v>
      </c>
      <c r="C990" s="3">
        <v>1.8581841544072899</v>
      </c>
      <c r="D990" s="3">
        <v>0.19494003924504399</v>
      </c>
      <c r="E990" s="3">
        <v>0.19550032815785201</v>
      </c>
      <c r="Q990">
        <v>36</v>
      </c>
      <c r="R990">
        <v>16</v>
      </c>
      <c r="S990" s="3">
        <v>1.8581841544072899</v>
      </c>
      <c r="T990" s="3">
        <v>0.19494003924504399</v>
      </c>
      <c r="U990" s="3">
        <f t="shared" si="105"/>
        <v>-6.6733524198547736E-2</v>
      </c>
      <c r="AT990" cm="1">
        <f t="array" ref="AT990">_xlfn.XLOOKUP(1, ($AP$2:$AP$14 &lt;= U990) * ($AQ$2:$AQ$14 &gt;= U990), $AO$2:$AO$14, "範囲外")</f>
        <v>10</v>
      </c>
      <c r="AU990">
        <v>36</v>
      </c>
      <c r="AV990">
        <v>16</v>
      </c>
      <c r="AW990" s="3">
        <f t="shared" si="106"/>
        <v>1.8581841544072899</v>
      </c>
      <c r="AX990" s="3">
        <f t="shared" si="107"/>
        <v>0.19494003924504399</v>
      </c>
      <c r="AY990" s="3">
        <f t="shared" si="108"/>
        <v>-9.6406935026000007E-2</v>
      </c>
      <c r="BP990" s="4">
        <v>36</v>
      </c>
      <c r="BQ990" s="4">
        <v>16</v>
      </c>
      <c r="BR990" s="6">
        <f t="shared" si="109"/>
        <v>1.8581841544072899</v>
      </c>
      <c r="BS990" s="6">
        <f t="shared" si="110"/>
        <v>0.19494003924504399</v>
      </c>
      <c r="BT990" s="6">
        <f t="shared" si="111"/>
        <v>-9.6406935026000007E-2</v>
      </c>
    </row>
    <row r="991" spans="1:72">
      <c r="A991">
        <v>36</v>
      </c>
      <c r="B991">
        <v>17</v>
      </c>
      <c r="C991" s="3">
        <v>2.0282654166106302</v>
      </c>
      <c r="D991" s="3">
        <v>0.22188007849008801</v>
      </c>
      <c r="E991" s="3">
        <v>0.220950069489743</v>
      </c>
      <c r="Q991">
        <v>36</v>
      </c>
      <c r="R991">
        <v>17</v>
      </c>
      <c r="S991" s="3">
        <v>2.0282654166106302</v>
      </c>
      <c r="T991" s="3">
        <v>0.22188007849008801</v>
      </c>
      <c r="U991" s="3">
        <f t="shared" si="105"/>
        <v>-6.9078092208991235E-2</v>
      </c>
      <c r="AT991" cm="1">
        <f t="array" ref="AT991">_xlfn.XLOOKUP(1, ($AP$2:$AP$14 &lt;= U991) * ($AQ$2:$AQ$14 &gt;= U991), $AO$2:$AO$14, "範囲外")</f>
        <v>10</v>
      </c>
      <c r="AU991">
        <v>36</v>
      </c>
      <c r="AV991">
        <v>17</v>
      </c>
      <c r="AW991" s="3">
        <f t="shared" si="106"/>
        <v>2.0282654166106302</v>
      </c>
      <c r="AX991" s="3">
        <f t="shared" si="107"/>
        <v>0.22188007849008801</v>
      </c>
      <c r="AY991" s="3">
        <f t="shared" si="108"/>
        <v>-9.6406935026000007E-2</v>
      </c>
      <c r="BP991" s="4">
        <v>36</v>
      </c>
      <c r="BQ991" s="4">
        <v>17</v>
      </c>
      <c r="BR991" s="6">
        <f t="shared" si="109"/>
        <v>2.0282654166106302</v>
      </c>
      <c r="BS991" s="6">
        <f t="shared" si="110"/>
        <v>0.22188007849008801</v>
      </c>
      <c r="BT991" s="6">
        <f t="shared" si="111"/>
        <v>-9.6406935026000007E-2</v>
      </c>
    </row>
    <row r="992" spans="1:72">
      <c r="A992">
        <v>36</v>
      </c>
      <c r="B992">
        <v>18</v>
      </c>
      <c r="C992" s="3">
        <v>1.6764329107676801</v>
      </c>
      <c r="D992" s="3">
        <v>-5.29226263352075E-16</v>
      </c>
      <c r="E992" s="3">
        <v>0.33968794365747101</v>
      </c>
      <c r="Q992">
        <v>36</v>
      </c>
      <c r="R992">
        <v>18</v>
      </c>
      <c r="S992" s="3">
        <v>1.6764329107676801</v>
      </c>
      <c r="T992" s="3">
        <v>-5.29226263352075E-16</v>
      </c>
      <c r="U992" s="3">
        <f t="shared" si="105"/>
        <v>-0.12727221951906575</v>
      </c>
      <c r="AT992" cm="1">
        <f t="array" ref="AT992">_xlfn.XLOOKUP(1, ($AP$2:$AP$14 &lt;= U992) * ($AQ$2:$AQ$14 &gt;= U992), $AO$2:$AO$14, "範囲外")</f>
        <v>11</v>
      </c>
      <c r="AU992">
        <v>36</v>
      </c>
      <c r="AV992">
        <v>18</v>
      </c>
      <c r="AW992" s="3">
        <f t="shared" si="106"/>
        <v>1.6764329107676801</v>
      </c>
      <c r="AX992" s="3">
        <f t="shared" si="107"/>
        <v>-5.29226263352075E-16</v>
      </c>
      <c r="AY992" s="3">
        <f t="shared" si="108"/>
        <v>-0.19223783601</v>
      </c>
      <c r="BP992" s="4">
        <v>36</v>
      </c>
      <c r="BQ992" s="4">
        <v>18</v>
      </c>
      <c r="BR992" s="6">
        <f t="shared" si="109"/>
        <v>1.6764329107676801</v>
      </c>
      <c r="BS992" s="6">
        <f t="shared" si="110"/>
        <v>-5.29226263352075E-16</v>
      </c>
      <c r="BT992" s="6">
        <f t="shared" si="111"/>
        <v>-0.19223783601</v>
      </c>
    </row>
    <row r="993" spans="1:72">
      <c r="A993">
        <v>36</v>
      </c>
      <c r="B993">
        <v>19</v>
      </c>
      <c r="C993" s="3">
        <v>1.9307677719351</v>
      </c>
      <c r="D993" s="3">
        <v>-5.4860475157420498E-16</v>
      </c>
      <c r="E993" s="3">
        <v>0.41581056020713097</v>
      </c>
      <c r="Q993">
        <v>36</v>
      </c>
      <c r="R993">
        <v>19</v>
      </c>
      <c r="S993" s="3">
        <v>1.9307677719351</v>
      </c>
      <c r="T993" s="3">
        <v>-5.4860475157420498E-16</v>
      </c>
      <c r="U993" s="3">
        <f t="shared" si="105"/>
        <v>-0.13504006186104883</v>
      </c>
      <c r="AT993" cm="1">
        <f t="array" ref="AT993">_xlfn.XLOOKUP(1, ($AP$2:$AP$14 &lt;= U993) * ($AQ$2:$AQ$14 &gt;= U993), $AO$2:$AO$14, "範囲外")</f>
        <v>11</v>
      </c>
      <c r="AU993">
        <v>36</v>
      </c>
      <c r="AV993">
        <v>19</v>
      </c>
      <c r="AW993" s="3">
        <f t="shared" si="106"/>
        <v>1.9307677719351</v>
      </c>
      <c r="AX993" s="3">
        <f t="shared" si="107"/>
        <v>-5.4860475157420498E-16</v>
      </c>
      <c r="AY993" s="3">
        <f t="shared" si="108"/>
        <v>-0.19223783601</v>
      </c>
      <c r="BP993" s="4">
        <v>36</v>
      </c>
      <c r="BQ993" s="4">
        <v>19</v>
      </c>
      <c r="BR993" s="6">
        <f t="shared" si="109"/>
        <v>1.9307677719351</v>
      </c>
      <c r="BS993" s="6">
        <f t="shared" si="110"/>
        <v>-5.4860475157420498E-16</v>
      </c>
      <c r="BT993" s="6">
        <f t="shared" si="111"/>
        <v>-0.19223783601</v>
      </c>
    </row>
    <row r="994" spans="1:72">
      <c r="A994">
        <v>36</v>
      </c>
      <c r="B994">
        <v>20</v>
      </c>
      <c r="C994" s="3">
        <v>2.1851026331025198</v>
      </c>
      <c r="D994" s="3">
        <v>-5.4303804257761898E-16</v>
      </c>
      <c r="E994" s="3">
        <v>0.49193317675679199</v>
      </c>
      <c r="Q994">
        <v>36</v>
      </c>
      <c r="R994">
        <v>20</v>
      </c>
      <c r="S994" s="3">
        <v>2.1851026331025198</v>
      </c>
      <c r="T994" s="3">
        <v>-5.4303804257761898E-16</v>
      </c>
      <c r="U994" s="3">
        <f t="shared" si="105"/>
        <v>-0.14097220352319825</v>
      </c>
      <c r="AT994" cm="1">
        <f t="array" ref="AT994">_xlfn.XLOOKUP(1, ($AP$2:$AP$14 &lt;= U994) * ($AQ$2:$AQ$14 &gt;= U994), $AO$2:$AO$14, "範囲外")</f>
        <v>11</v>
      </c>
      <c r="AU994">
        <v>36</v>
      </c>
      <c r="AV994">
        <v>20</v>
      </c>
      <c r="AW994" s="3">
        <f t="shared" si="106"/>
        <v>2.1851026331025198</v>
      </c>
      <c r="AX994" s="3">
        <f t="shared" si="107"/>
        <v>-5.4303804257761898E-16</v>
      </c>
      <c r="AY994" s="3">
        <f t="shared" si="108"/>
        <v>-0.19223783601</v>
      </c>
      <c r="BP994" s="4">
        <v>36</v>
      </c>
      <c r="BQ994" s="4">
        <v>20</v>
      </c>
      <c r="BR994" s="6">
        <f t="shared" si="109"/>
        <v>2.1851026331025198</v>
      </c>
      <c r="BS994" s="6">
        <f t="shared" si="110"/>
        <v>-5.4303804257761898E-16</v>
      </c>
      <c r="BT994" s="6">
        <f t="shared" si="111"/>
        <v>-0.19223783601</v>
      </c>
    </row>
    <row r="995" spans="1:72">
      <c r="A995">
        <v>36</v>
      </c>
      <c r="B995">
        <v>21</v>
      </c>
      <c r="C995" s="3">
        <v>1.6764329107676801</v>
      </c>
      <c r="D995" s="3">
        <v>8.3999999999997604E-2</v>
      </c>
      <c r="E995" s="3">
        <v>0.33968794365747101</v>
      </c>
      <c r="Q995">
        <v>36</v>
      </c>
      <c r="R995">
        <v>21</v>
      </c>
      <c r="S995" s="3">
        <v>1.6764329107676801</v>
      </c>
      <c r="T995" s="3">
        <v>8.3999999999997604E-2</v>
      </c>
      <c r="U995" s="3">
        <f t="shared" si="105"/>
        <v>-0.12727221951906575</v>
      </c>
      <c r="AT995" cm="1">
        <f t="array" ref="AT995">_xlfn.XLOOKUP(1, ($AP$2:$AP$14 &lt;= U995) * ($AQ$2:$AQ$14 &gt;= U995), $AO$2:$AO$14, "範囲外")</f>
        <v>11</v>
      </c>
      <c r="AU995">
        <v>36</v>
      </c>
      <c r="AV995">
        <v>21</v>
      </c>
      <c r="AW995" s="3">
        <f t="shared" si="106"/>
        <v>1.6764329107676801</v>
      </c>
      <c r="AX995" s="3">
        <f t="shared" si="107"/>
        <v>8.3999999999997604E-2</v>
      </c>
      <c r="AY995" s="3">
        <f t="shared" si="108"/>
        <v>-0.19223783601</v>
      </c>
      <c r="BP995" s="4">
        <v>36</v>
      </c>
      <c r="BQ995" s="4">
        <v>21</v>
      </c>
      <c r="BR995" s="6">
        <f t="shared" si="109"/>
        <v>1.6764329107676801</v>
      </c>
      <c r="BS995" s="6">
        <f t="shared" si="110"/>
        <v>8.3999999999997604E-2</v>
      </c>
      <c r="BT995" s="6">
        <f t="shared" si="111"/>
        <v>-0.19223783601</v>
      </c>
    </row>
    <row r="996" spans="1:72">
      <c r="A996">
        <v>36</v>
      </c>
      <c r="B996">
        <v>22</v>
      </c>
      <c r="C996" s="3">
        <v>1.90676060858972</v>
      </c>
      <c r="D996" s="3">
        <v>9.9783804894410702E-2</v>
      </c>
      <c r="E996" s="3">
        <v>0.40862519803775899</v>
      </c>
      <c r="Q996">
        <v>36</v>
      </c>
      <c r="R996">
        <v>22</v>
      </c>
      <c r="S996" s="3">
        <v>1.90676060858972</v>
      </c>
      <c r="T996" s="3">
        <v>9.9783804894410702E-2</v>
      </c>
      <c r="U996" s="3">
        <f t="shared" si="105"/>
        <v>-0.13439692786745766</v>
      </c>
      <c r="AT996" cm="1">
        <f t="array" ref="AT996">_xlfn.XLOOKUP(1, ($AP$2:$AP$14 &lt;= U996) * ($AQ$2:$AQ$14 &gt;= U996), $AO$2:$AO$14, "範囲外")</f>
        <v>11</v>
      </c>
      <c r="AU996">
        <v>36</v>
      </c>
      <c r="AV996">
        <v>22</v>
      </c>
      <c r="AW996" s="3">
        <f t="shared" si="106"/>
        <v>1.90676060858972</v>
      </c>
      <c r="AX996" s="3">
        <f t="shared" si="107"/>
        <v>9.9783804894410702E-2</v>
      </c>
      <c r="AY996" s="3">
        <f t="shared" si="108"/>
        <v>-0.19223783601</v>
      </c>
      <c r="BP996" s="4">
        <v>36</v>
      </c>
      <c r="BQ996" s="4">
        <v>22</v>
      </c>
      <c r="BR996" s="6">
        <f t="shared" si="109"/>
        <v>1.90676060858972</v>
      </c>
      <c r="BS996" s="6">
        <f t="shared" si="110"/>
        <v>9.9783804894410702E-2</v>
      </c>
      <c r="BT996" s="6">
        <f t="shared" si="111"/>
        <v>-0.19223783601</v>
      </c>
    </row>
    <row r="997" spans="1:72">
      <c r="A997">
        <v>36</v>
      </c>
      <c r="B997">
        <v>23</v>
      </c>
      <c r="C997" s="3">
        <v>2.1421380918195201</v>
      </c>
      <c r="D997" s="3">
        <v>0.11591365947537</v>
      </c>
      <c r="E997" s="3">
        <v>0.47907385701467903</v>
      </c>
      <c r="Q997">
        <v>36</v>
      </c>
      <c r="R997">
        <v>23</v>
      </c>
      <c r="S997" s="3">
        <v>2.1421380918195201</v>
      </c>
      <c r="T997" s="3">
        <v>0.11591365947537</v>
      </c>
      <c r="U997" s="3">
        <f t="shared" si="105"/>
        <v>-0.14007055147381081</v>
      </c>
      <c r="AT997" cm="1">
        <f t="array" ref="AT997">_xlfn.XLOOKUP(1, ($AP$2:$AP$14 &lt;= U997) * ($AQ$2:$AQ$14 &gt;= U997), $AO$2:$AO$14, "範囲外")</f>
        <v>11</v>
      </c>
      <c r="AU997">
        <v>36</v>
      </c>
      <c r="AV997">
        <v>23</v>
      </c>
      <c r="AW997" s="3">
        <f t="shared" si="106"/>
        <v>2.1421380918195201</v>
      </c>
      <c r="AX997" s="3">
        <f t="shared" si="107"/>
        <v>0.11591365947537</v>
      </c>
      <c r="AY997" s="3">
        <f t="shared" si="108"/>
        <v>-0.19223783601</v>
      </c>
      <c r="BP997" s="4">
        <v>36</v>
      </c>
      <c r="BQ997" s="4">
        <v>23</v>
      </c>
      <c r="BR997" s="6">
        <f t="shared" si="109"/>
        <v>2.1421380918195201</v>
      </c>
      <c r="BS997" s="6">
        <f t="shared" si="110"/>
        <v>0.11591365947537</v>
      </c>
      <c r="BT997" s="6">
        <f t="shared" si="111"/>
        <v>-0.19223783601</v>
      </c>
    </row>
    <row r="998" spans="1:72">
      <c r="A998">
        <v>36</v>
      </c>
      <c r="B998">
        <v>24</v>
      </c>
      <c r="C998" s="3">
        <v>1.6764329107676801</v>
      </c>
      <c r="D998" s="3">
        <v>0.16799999999999901</v>
      </c>
      <c r="E998" s="3">
        <v>0.33968794365747101</v>
      </c>
      <c r="Q998">
        <v>36</v>
      </c>
      <c r="R998">
        <v>24</v>
      </c>
      <c r="S998" s="3">
        <v>1.6764329107676801</v>
      </c>
      <c r="T998" s="3">
        <v>0.16799999999999901</v>
      </c>
      <c r="U998" s="3">
        <f t="shared" si="105"/>
        <v>-0.12727221951906575</v>
      </c>
      <c r="AT998" cm="1">
        <f t="array" ref="AT998">_xlfn.XLOOKUP(1, ($AP$2:$AP$14 &lt;= U998) * ($AQ$2:$AQ$14 &gt;= U998), $AO$2:$AO$14, "範囲外")</f>
        <v>11</v>
      </c>
      <c r="AU998">
        <v>36</v>
      </c>
      <c r="AV998">
        <v>24</v>
      </c>
      <c r="AW998" s="3">
        <f t="shared" si="106"/>
        <v>1.6764329107676801</v>
      </c>
      <c r="AX998" s="3">
        <f t="shared" si="107"/>
        <v>0.16799999999999901</v>
      </c>
      <c r="AY998" s="3">
        <f t="shared" si="108"/>
        <v>-0.19223783601</v>
      </c>
      <c r="BP998" s="4">
        <v>36</v>
      </c>
      <c r="BQ998" s="4">
        <v>24</v>
      </c>
      <c r="BR998" s="6">
        <f t="shared" si="109"/>
        <v>1.6764329107676801</v>
      </c>
      <c r="BS998" s="6">
        <f t="shared" si="110"/>
        <v>0.16799999999999901</v>
      </c>
      <c r="BT998" s="6">
        <f t="shared" si="111"/>
        <v>-0.19223783601</v>
      </c>
    </row>
    <row r="999" spans="1:72">
      <c r="A999">
        <v>36</v>
      </c>
      <c r="B999">
        <v>25</v>
      </c>
      <c r="C999" s="3">
        <v>1.84668221076838</v>
      </c>
      <c r="D999" s="3">
        <v>0.19494003924504399</v>
      </c>
      <c r="E999" s="3">
        <v>0.39064368807376798</v>
      </c>
      <c r="Q999">
        <v>36</v>
      </c>
      <c r="R999">
        <v>25</v>
      </c>
      <c r="S999" s="3">
        <v>1.84668221076838</v>
      </c>
      <c r="T999" s="3">
        <v>0.19494003924504399</v>
      </c>
      <c r="U999" s="3">
        <f t="shared" si="105"/>
        <v>-0.13271287339449411</v>
      </c>
      <c r="AT999" cm="1">
        <f t="array" ref="AT999">_xlfn.XLOOKUP(1, ($AP$2:$AP$14 &lt;= U999) * ($AQ$2:$AQ$14 &gt;= U999), $AO$2:$AO$14, "範囲外")</f>
        <v>11</v>
      </c>
      <c r="AU999">
        <v>36</v>
      </c>
      <c r="AV999">
        <v>25</v>
      </c>
      <c r="AW999" s="3">
        <f t="shared" si="106"/>
        <v>1.84668221076838</v>
      </c>
      <c r="AX999" s="3">
        <f t="shared" si="107"/>
        <v>0.19494003924504399</v>
      </c>
      <c r="AY999" s="3">
        <f t="shared" si="108"/>
        <v>-0.19223783601</v>
      </c>
      <c r="BP999" s="4">
        <v>36</v>
      </c>
      <c r="BQ999" s="4">
        <v>25</v>
      </c>
      <c r="BR999" s="6">
        <f t="shared" si="109"/>
        <v>1.84668221076838</v>
      </c>
      <c r="BS999" s="6">
        <f t="shared" si="110"/>
        <v>0.19494003924504399</v>
      </c>
      <c r="BT999" s="6">
        <f t="shared" si="111"/>
        <v>-0.19223783601</v>
      </c>
    </row>
    <row r="1000" spans="1:72">
      <c r="A1000">
        <v>36</v>
      </c>
      <c r="B1000">
        <v>26</v>
      </c>
      <c r="C1000" s="3">
        <v>2.0169315107690702</v>
      </c>
      <c r="D1000" s="3">
        <v>0.22188007849008801</v>
      </c>
      <c r="E1000" s="3">
        <v>0.441599432490068</v>
      </c>
      <c r="Q1000">
        <v>36</v>
      </c>
      <c r="R1000">
        <v>26</v>
      </c>
      <c r="S1000" s="3">
        <v>2.0169315107690702</v>
      </c>
      <c r="T1000" s="3">
        <v>0.22188007849008801</v>
      </c>
      <c r="U1000" s="3">
        <f t="shared" si="105"/>
        <v>-0.13722014842315311</v>
      </c>
      <c r="AT1000" cm="1">
        <f t="array" ref="AT1000">_xlfn.XLOOKUP(1, ($AP$2:$AP$14 &lt;= U1000) * ($AQ$2:$AQ$14 &gt;= U1000), $AO$2:$AO$14, "範囲外")</f>
        <v>11</v>
      </c>
      <c r="AU1000">
        <v>36</v>
      </c>
      <c r="AV1000">
        <v>26</v>
      </c>
      <c r="AW1000" s="3">
        <f t="shared" si="106"/>
        <v>2.0169315107690702</v>
      </c>
      <c r="AX1000" s="3">
        <f t="shared" si="107"/>
        <v>0.22188007849008801</v>
      </c>
      <c r="AY1000" s="3">
        <f t="shared" si="108"/>
        <v>-0.19223783601</v>
      </c>
      <c r="BP1000" s="4">
        <v>36</v>
      </c>
      <c r="BQ1000" s="4">
        <v>26</v>
      </c>
      <c r="BR1000" s="6">
        <f t="shared" si="109"/>
        <v>2.0169315107690702</v>
      </c>
      <c r="BS1000" s="6">
        <f t="shared" si="110"/>
        <v>0.22188007849008801</v>
      </c>
      <c r="BT1000" s="6">
        <f t="shared" si="111"/>
        <v>-0.19223783601</v>
      </c>
    </row>
    <row r="1001" spans="1:72">
      <c r="A1001">
        <v>37</v>
      </c>
      <c r="B1001">
        <v>0</v>
      </c>
      <c r="C1001" s="3">
        <v>1.69199999999999</v>
      </c>
      <c r="D1001" s="3">
        <v>0.16799999999999901</v>
      </c>
      <c r="E1001" s="3">
        <v>-1.1608592010822301E-14</v>
      </c>
      <c r="Q1001">
        <v>37</v>
      </c>
      <c r="R1001">
        <v>0</v>
      </c>
      <c r="S1001" s="3">
        <v>1.69199999999999</v>
      </c>
      <c r="T1001" s="3">
        <v>0.16799999999999901</v>
      </c>
      <c r="U1001" s="3">
        <f t="shared" si="105"/>
        <v>4.4211548002850679E-15</v>
      </c>
      <c r="AT1001" cm="1">
        <f t="array" ref="AT1001">_xlfn.XLOOKUP(1, ($AP$2:$AP$14 &lt;= U1001) * ($AQ$2:$AQ$14 &gt;= U1001), $AO$2:$AO$14, "範囲外")</f>
        <v>7</v>
      </c>
      <c r="AU1001">
        <v>37</v>
      </c>
      <c r="AV1001">
        <v>0</v>
      </c>
      <c r="AW1001" s="3">
        <f t="shared" si="106"/>
        <v>1.69199999999999</v>
      </c>
      <c r="AX1001" s="3">
        <f t="shared" si="107"/>
        <v>0.16799999999999901</v>
      </c>
      <c r="AY1001" s="3">
        <f t="shared" si="108"/>
        <v>0</v>
      </c>
      <c r="BP1001" s="4">
        <v>37</v>
      </c>
      <c r="BQ1001" s="4">
        <v>0</v>
      </c>
      <c r="BR1001" s="6">
        <f t="shared" si="109"/>
        <v>1.69199999999999</v>
      </c>
      <c r="BS1001" s="6">
        <f t="shared" si="110"/>
        <v>0.16799999999999901</v>
      </c>
      <c r="BT1001" s="6">
        <f t="shared" si="111"/>
        <v>0</v>
      </c>
    </row>
    <row r="1002" spans="1:72">
      <c r="A1002">
        <v>37</v>
      </c>
      <c r="B1002">
        <v>1</v>
      </c>
      <c r="C1002" s="3">
        <v>1.86202514716891</v>
      </c>
      <c r="D1002" s="3">
        <v>0.19494003924504399</v>
      </c>
      <c r="E1002" s="3">
        <v>-1.5406049928069001E-14</v>
      </c>
      <c r="Q1002">
        <v>37</v>
      </c>
      <c r="R1002">
        <v>1</v>
      </c>
      <c r="S1002" s="3">
        <v>1.86202514716891</v>
      </c>
      <c r="T1002" s="3">
        <v>0.19494003924504399</v>
      </c>
      <c r="U1002" s="3">
        <f t="shared" si="105"/>
        <v>5.210646728907401E-15</v>
      </c>
      <c r="AT1002" cm="1">
        <f t="array" ref="AT1002">_xlfn.XLOOKUP(1, ($AP$2:$AP$14 &lt;= U1002) * ($AQ$2:$AQ$14 &gt;= U1002), $AO$2:$AO$14, "範囲外")</f>
        <v>7</v>
      </c>
      <c r="AU1002">
        <v>37</v>
      </c>
      <c r="AV1002">
        <v>1</v>
      </c>
      <c r="AW1002" s="3">
        <f t="shared" si="106"/>
        <v>1.86202514716891</v>
      </c>
      <c r="AX1002" s="3">
        <f t="shared" si="107"/>
        <v>0.19494003924504399</v>
      </c>
      <c r="AY1002" s="3">
        <f t="shared" si="108"/>
        <v>0</v>
      </c>
      <c r="BP1002" s="4">
        <v>37</v>
      </c>
      <c r="BQ1002" s="4">
        <v>1</v>
      </c>
      <c r="BR1002" s="6">
        <f t="shared" si="109"/>
        <v>1.86202514716891</v>
      </c>
      <c r="BS1002" s="6">
        <f t="shared" si="110"/>
        <v>0.19494003924504399</v>
      </c>
      <c r="BT1002" s="6">
        <f t="shared" si="111"/>
        <v>0</v>
      </c>
    </row>
    <row r="1003" spans="1:72">
      <c r="A1003">
        <v>37</v>
      </c>
      <c r="B1003">
        <v>2</v>
      </c>
      <c r="C1003" s="3">
        <v>2.0320502943378198</v>
      </c>
      <c r="D1003" s="3">
        <v>0.22188007849008801</v>
      </c>
      <c r="E1003" s="3">
        <v>-1.9281949513472899E-14</v>
      </c>
      <c r="Q1003">
        <v>37</v>
      </c>
      <c r="R1003">
        <v>2</v>
      </c>
      <c r="S1003" s="3">
        <v>2.0320502943378198</v>
      </c>
      <c r="T1003" s="3">
        <v>0.22188007849008801</v>
      </c>
      <c r="U1003" s="3">
        <f t="shared" si="105"/>
        <v>5.8422402718052679E-15</v>
      </c>
      <c r="AT1003" cm="1">
        <f t="array" ref="AT1003">_xlfn.XLOOKUP(1, ($AP$2:$AP$14 &lt;= U1003) * ($AQ$2:$AQ$14 &gt;= U1003), $AO$2:$AO$14, "範囲外")</f>
        <v>7</v>
      </c>
      <c r="AU1003">
        <v>37</v>
      </c>
      <c r="AV1003">
        <v>2</v>
      </c>
      <c r="AW1003" s="3">
        <f t="shared" si="106"/>
        <v>2.0320502943378198</v>
      </c>
      <c r="AX1003" s="3">
        <f t="shared" si="107"/>
        <v>0.22188007849008801</v>
      </c>
      <c r="AY1003" s="3">
        <f t="shared" si="108"/>
        <v>0</v>
      </c>
      <c r="BP1003" s="4">
        <v>37</v>
      </c>
      <c r="BQ1003" s="4">
        <v>2</v>
      </c>
      <c r="BR1003" s="6">
        <f t="shared" si="109"/>
        <v>2.0320502943378198</v>
      </c>
      <c r="BS1003" s="6">
        <f t="shared" si="110"/>
        <v>0.22188007849008801</v>
      </c>
      <c r="BT1003" s="6">
        <f t="shared" si="111"/>
        <v>0</v>
      </c>
    </row>
    <row r="1004" spans="1:72">
      <c r="A1004">
        <v>37</v>
      </c>
      <c r="B1004">
        <v>3</v>
      </c>
      <c r="C1004" s="3">
        <v>1.44599999999999</v>
      </c>
      <c r="D1004" s="3">
        <v>0.16799999999999901</v>
      </c>
      <c r="E1004" s="3">
        <v>-6.2031974912276403E-15</v>
      </c>
      <c r="Q1004">
        <v>37</v>
      </c>
      <c r="R1004">
        <v>3</v>
      </c>
      <c r="S1004" s="3">
        <v>1.44599999999999</v>
      </c>
      <c r="T1004" s="3">
        <v>0.16799999999999901</v>
      </c>
      <c r="U1004" s="3">
        <f t="shared" si="105"/>
        <v>2.684272557315934E-15</v>
      </c>
      <c r="AT1004" cm="1">
        <f t="array" ref="AT1004">_xlfn.XLOOKUP(1, ($AP$2:$AP$14 &lt;= U1004) * ($AQ$2:$AQ$14 &gt;= U1004), $AO$2:$AO$14, "範囲外")</f>
        <v>7</v>
      </c>
      <c r="AU1004">
        <v>37</v>
      </c>
      <c r="AV1004">
        <v>3</v>
      </c>
      <c r="AW1004" s="3">
        <f t="shared" si="106"/>
        <v>1.44599999999999</v>
      </c>
      <c r="AX1004" s="3">
        <f t="shared" si="107"/>
        <v>0.16799999999999901</v>
      </c>
      <c r="AY1004" s="3">
        <f t="shared" si="108"/>
        <v>0</v>
      </c>
      <c r="BP1004" s="4">
        <v>37</v>
      </c>
      <c r="BQ1004" s="4">
        <v>3</v>
      </c>
      <c r="BR1004" s="6">
        <f t="shared" si="109"/>
        <v>1.44599999999999</v>
      </c>
      <c r="BS1004" s="6">
        <f t="shared" si="110"/>
        <v>0.16799999999999901</v>
      </c>
      <c r="BT1004" s="6">
        <f t="shared" si="111"/>
        <v>0</v>
      </c>
    </row>
    <row r="1005" spans="1:72">
      <c r="A1005">
        <v>37</v>
      </c>
      <c r="B1005">
        <v>4</v>
      </c>
      <c r="C1005" s="3">
        <v>1.55548654004612</v>
      </c>
      <c r="D1005" s="3">
        <v>0.25752026691508201</v>
      </c>
      <c r="E1005" s="3">
        <v>-8.6602981253838E-15</v>
      </c>
      <c r="Q1005">
        <v>37</v>
      </c>
      <c r="R1005">
        <v>4</v>
      </c>
      <c r="S1005" s="3">
        <v>1.55548654004612</v>
      </c>
      <c r="T1005" s="3">
        <v>0.25752026691508201</v>
      </c>
      <c r="U1005" s="3">
        <f t="shared" si="105"/>
        <v>3.4737644859382675E-15</v>
      </c>
      <c r="AT1005" cm="1">
        <f t="array" ref="AT1005">_xlfn.XLOOKUP(1, ($AP$2:$AP$14 &lt;= U1005) * ($AQ$2:$AQ$14 &gt;= U1005), $AO$2:$AO$14, "範囲外")</f>
        <v>7</v>
      </c>
      <c r="AU1005">
        <v>37</v>
      </c>
      <c r="AV1005">
        <v>4</v>
      </c>
      <c r="AW1005" s="3">
        <f t="shared" si="106"/>
        <v>1.55548654004612</v>
      </c>
      <c r="AX1005" s="3">
        <f t="shared" si="107"/>
        <v>0.25752026691508201</v>
      </c>
      <c r="AY1005" s="3">
        <f t="shared" si="108"/>
        <v>0</v>
      </c>
      <c r="BP1005" s="4">
        <v>37</v>
      </c>
      <c r="BQ1005" s="4">
        <v>4</v>
      </c>
      <c r="BR1005" s="6">
        <f t="shared" si="109"/>
        <v>1.55548654004612</v>
      </c>
      <c r="BS1005" s="6">
        <f t="shared" si="110"/>
        <v>0.25752026691508201</v>
      </c>
      <c r="BT1005" s="6">
        <f t="shared" si="111"/>
        <v>0</v>
      </c>
    </row>
    <row r="1006" spans="1:72">
      <c r="A1006">
        <v>37</v>
      </c>
      <c r="B1006">
        <v>5</v>
      </c>
      <c r="C1006" s="3">
        <v>1.6718579255320101</v>
      </c>
      <c r="D1006" s="3">
        <v>0.35266983950717501</v>
      </c>
      <c r="E1006" s="3">
        <v>-1.1230911730041899E-14</v>
      </c>
      <c r="Q1006">
        <v>37</v>
      </c>
      <c r="R1006">
        <v>5</v>
      </c>
      <c r="S1006" s="3">
        <v>1.6718579255320101</v>
      </c>
      <c r="T1006" s="3">
        <v>0.35266983950717501</v>
      </c>
      <c r="U1006" s="3">
        <f t="shared" si="105"/>
        <v>4.263256414560601E-15</v>
      </c>
      <c r="AT1006" cm="1">
        <f t="array" ref="AT1006">_xlfn.XLOOKUP(1, ($AP$2:$AP$14 &lt;= U1006) * ($AQ$2:$AQ$14 &gt;= U1006), $AO$2:$AO$14, "範囲外")</f>
        <v>7</v>
      </c>
      <c r="AU1006">
        <v>37</v>
      </c>
      <c r="AV1006">
        <v>5</v>
      </c>
      <c r="AW1006" s="3">
        <f t="shared" si="106"/>
        <v>1.6718579255320101</v>
      </c>
      <c r="AX1006" s="3">
        <f t="shared" si="107"/>
        <v>0.35266983950717501</v>
      </c>
      <c r="AY1006" s="3">
        <f t="shared" si="108"/>
        <v>0</v>
      </c>
      <c r="BP1006" s="4">
        <v>37</v>
      </c>
      <c r="BQ1006" s="4">
        <v>5</v>
      </c>
      <c r="BR1006" s="6">
        <f t="shared" si="109"/>
        <v>1.6718579255320101</v>
      </c>
      <c r="BS1006" s="6">
        <f t="shared" si="110"/>
        <v>0.35266983950717501</v>
      </c>
      <c r="BT1006" s="6">
        <f t="shared" si="111"/>
        <v>0</v>
      </c>
    </row>
    <row r="1007" spans="1:72">
      <c r="A1007">
        <v>37</v>
      </c>
      <c r="B1007">
        <v>6</v>
      </c>
      <c r="C1007" s="3">
        <v>1.19999999999999</v>
      </c>
      <c r="D1007" s="3">
        <v>0.16799999999999901</v>
      </c>
      <c r="E1007" s="3">
        <v>-5.7139142751280503E-16</v>
      </c>
      <c r="Q1007">
        <v>37</v>
      </c>
      <c r="R1007">
        <v>6</v>
      </c>
      <c r="S1007" s="3">
        <v>1.19999999999999</v>
      </c>
      <c r="T1007" s="3">
        <v>0.16799999999999901</v>
      </c>
      <c r="U1007" s="3">
        <f t="shared" si="105"/>
        <v>1.5789838572446671E-16</v>
      </c>
      <c r="AT1007" cm="1">
        <f t="array" ref="AT1007">_xlfn.XLOOKUP(1, ($AP$2:$AP$14 &lt;= U1007) * ($AQ$2:$AQ$14 &gt;= U1007), $AO$2:$AO$14, "範囲外")</f>
        <v>7</v>
      </c>
      <c r="AU1007">
        <v>37</v>
      </c>
      <c r="AV1007">
        <v>6</v>
      </c>
      <c r="AW1007" s="3">
        <f t="shared" si="106"/>
        <v>1.19999999999999</v>
      </c>
      <c r="AX1007" s="3">
        <f t="shared" si="107"/>
        <v>0.16799999999999901</v>
      </c>
      <c r="AY1007" s="3">
        <f t="shared" si="108"/>
        <v>0</v>
      </c>
      <c r="BP1007" s="4">
        <v>37</v>
      </c>
      <c r="BQ1007" s="4">
        <v>6</v>
      </c>
      <c r="BR1007" s="6">
        <f t="shared" si="109"/>
        <v>1.19999999999999</v>
      </c>
      <c r="BS1007" s="6">
        <f t="shared" si="110"/>
        <v>0.16799999999999901</v>
      </c>
      <c r="BT1007" s="6">
        <f t="shared" si="111"/>
        <v>0</v>
      </c>
    </row>
    <row r="1008" spans="1:72">
      <c r="A1008">
        <v>37</v>
      </c>
      <c r="B1008">
        <v>7</v>
      </c>
      <c r="C1008" s="3">
        <v>1.19999999999999</v>
      </c>
      <c r="D1008" s="3">
        <v>0.28399999999999698</v>
      </c>
      <c r="E1008" s="3">
        <v>-5.9746598274380304E-16</v>
      </c>
      <c r="Q1008">
        <v>37</v>
      </c>
      <c r="R1008">
        <v>7</v>
      </c>
      <c r="S1008" s="3">
        <v>1.19999999999999</v>
      </c>
      <c r="T1008" s="3">
        <v>0.28399999999999698</v>
      </c>
      <c r="U1008" s="3">
        <f t="shared" si="105"/>
        <v>1.5789838572446671E-16</v>
      </c>
      <c r="AT1008" cm="1">
        <f t="array" ref="AT1008">_xlfn.XLOOKUP(1, ($AP$2:$AP$14 &lt;= U1008) * ($AQ$2:$AQ$14 &gt;= U1008), $AO$2:$AO$14, "範囲外")</f>
        <v>7</v>
      </c>
      <c r="AU1008">
        <v>37</v>
      </c>
      <c r="AV1008">
        <v>7</v>
      </c>
      <c r="AW1008" s="3">
        <f t="shared" si="106"/>
        <v>1.19999999999999</v>
      </c>
      <c r="AX1008" s="3">
        <f t="shared" si="107"/>
        <v>0.28399999999999698</v>
      </c>
      <c r="AY1008" s="3">
        <f t="shared" si="108"/>
        <v>0</v>
      </c>
      <c r="BP1008" s="4">
        <v>37</v>
      </c>
      <c r="BQ1008" s="4">
        <v>7</v>
      </c>
      <c r="BR1008" s="6">
        <f t="shared" si="109"/>
        <v>1.19999999999999</v>
      </c>
      <c r="BS1008" s="6">
        <f t="shared" si="110"/>
        <v>0.28399999999999698</v>
      </c>
      <c r="BT1008" s="6">
        <f t="shared" si="111"/>
        <v>0</v>
      </c>
    </row>
    <row r="1009" spans="1:72">
      <c r="A1009">
        <v>37</v>
      </c>
      <c r="B1009">
        <v>8</v>
      </c>
      <c r="C1009" s="3">
        <v>1.19999999999999</v>
      </c>
      <c r="D1009" s="3">
        <v>0.39999999999999902</v>
      </c>
      <c r="E1009" s="3">
        <v>-6.1067576030022199E-16</v>
      </c>
      <c r="Q1009">
        <v>37</v>
      </c>
      <c r="R1009">
        <v>8</v>
      </c>
      <c r="S1009" s="3">
        <v>1.19999999999999</v>
      </c>
      <c r="T1009" s="3">
        <v>0.39999999999999902</v>
      </c>
      <c r="U1009" s="3">
        <f t="shared" si="105"/>
        <v>1.5789838572446671E-16</v>
      </c>
      <c r="AT1009" cm="1">
        <f t="array" ref="AT1009">_xlfn.XLOOKUP(1, ($AP$2:$AP$14 &lt;= U1009) * ($AQ$2:$AQ$14 &gt;= U1009), $AO$2:$AO$14, "範囲外")</f>
        <v>7</v>
      </c>
      <c r="AU1009">
        <v>37</v>
      </c>
      <c r="AV1009">
        <v>8</v>
      </c>
      <c r="AW1009" s="3">
        <f t="shared" si="106"/>
        <v>1.19999999999999</v>
      </c>
      <c r="AX1009" s="3">
        <f t="shared" si="107"/>
        <v>0.39999999999999902</v>
      </c>
      <c r="AY1009" s="3">
        <f t="shared" si="108"/>
        <v>0</v>
      </c>
      <c r="BP1009" s="4">
        <v>37</v>
      </c>
      <c r="BQ1009" s="4">
        <v>8</v>
      </c>
      <c r="BR1009" s="6">
        <f t="shared" si="109"/>
        <v>1.19999999999999</v>
      </c>
      <c r="BS1009" s="6">
        <f t="shared" si="110"/>
        <v>0.39999999999999902</v>
      </c>
      <c r="BT1009" s="6">
        <f t="shared" si="111"/>
        <v>0</v>
      </c>
    </row>
    <row r="1010" spans="1:72">
      <c r="A1010">
        <v>37</v>
      </c>
      <c r="B1010">
        <v>9</v>
      </c>
      <c r="C1010" s="3">
        <v>1.6881028922039401</v>
      </c>
      <c r="D1010" s="3">
        <v>0.16799999999999901</v>
      </c>
      <c r="E1010" s="3">
        <v>0.170050586825964</v>
      </c>
      <c r="Q1010">
        <v>37</v>
      </c>
      <c r="R1010">
        <v>9</v>
      </c>
      <c r="S1010" s="3">
        <v>1.6881028922039401</v>
      </c>
      <c r="T1010" s="3">
        <v>0.16799999999999901</v>
      </c>
      <c r="U1010" s="3">
        <f t="shared" si="105"/>
        <v>-6.3914112779225721E-2</v>
      </c>
      <c r="AT1010" cm="1">
        <f t="array" ref="AT1010">_xlfn.XLOOKUP(1, ($AP$2:$AP$14 &lt;= U1010) * ($AQ$2:$AQ$14 &gt;= U1010), $AO$2:$AO$14, "範囲外")</f>
        <v>10</v>
      </c>
      <c r="AU1010">
        <v>37</v>
      </c>
      <c r="AV1010">
        <v>9</v>
      </c>
      <c r="AW1010" s="3">
        <f t="shared" si="106"/>
        <v>1.6881028922039401</v>
      </c>
      <c r="AX1010" s="3">
        <f t="shared" si="107"/>
        <v>0.16799999999999901</v>
      </c>
      <c r="AY1010" s="3">
        <f t="shared" si="108"/>
        <v>-9.6406935026000007E-2</v>
      </c>
      <c r="BP1010" s="4">
        <v>37</v>
      </c>
      <c r="BQ1010" s="4">
        <v>9</v>
      </c>
      <c r="BR1010" s="6">
        <f t="shared" si="109"/>
        <v>1.6881028922039401</v>
      </c>
      <c r="BS1010" s="6">
        <f t="shared" si="110"/>
        <v>0.16799999999999901</v>
      </c>
      <c r="BT1010" s="6">
        <f t="shared" si="111"/>
        <v>-9.6406935026000007E-2</v>
      </c>
    </row>
    <row r="1011" spans="1:72">
      <c r="A1011">
        <v>37</v>
      </c>
      <c r="B1011">
        <v>10</v>
      </c>
      <c r="C1011" s="3">
        <v>1.8581841544072899</v>
      </c>
      <c r="D1011" s="3">
        <v>0.19494003924504399</v>
      </c>
      <c r="E1011" s="3">
        <v>0.19550032815785201</v>
      </c>
      <c r="Q1011">
        <v>37</v>
      </c>
      <c r="R1011">
        <v>10</v>
      </c>
      <c r="S1011" s="3">
        <v>1.8581841544072899</v>
      </c>
      <c r="T1011" s="3">
        <v>0.19494003924504399</v>
      </c>
      <c r="U1011" s="3">
        <f t="shared" si="105"/>
        <v>-6.6733524198547736E-2</v>
      </c>
      <c r="AT1011" cm="1">
        <f t="array" ref="AT1011">_xlfn.XLOOKUP(1, ($AP$2:$AP$14 &lt;= U1011) * ($AQ$2:$AQ$14 &gt;= U1011), $AO$2:$AO$14, "範囲外")</f>
        <v>10</v>
      </c>
      <c r="AU1011">
        <v>37</v>
      </c>
      <c r="AV1011">
        <v>10</v>
      </c>
      <c r="AW1011" s="3">
        <f t="shared" si="106"/>
        <v>1.8581841544072899</v>
      </c>
      <c r="AX1011" s="3">
        <f t="shared" si="107"/>
        <v>0.19494003924504399</v>
      </c>
      <c r="AY1011" s="3">
        <f t="shared" si="108"/>
        <v>-9.6406935026000007E-2</v>
      </c>
      <c r="BP1011" s="4">
        <v>37</v>
      </c>
      <c r="BQ1011" s="4">
        <v>10</v>
      </c>
      <c r="BR1011" s="6">
        <f t="shared" si="109"/>
        <v>1.8581841544072899</v>
      </c>
      <c r="BS1011" s="6">
        <f t="shared" si="110"/>
        <v>0.19494003924504399</v>
      </c>
      <c r="BT1011" s="6">
        <f t="shared" si="111"/>
        <v>-9.6406935026000007E-2</v>
      </c>
    </row>
    <row r="1012" spans="1:72">
      <c r="A1012">
        <v>37</v>
      </c>
      <c r="B1012">
        <v>11</v>
      </c>
      <c r="C1012" s="3">
        <v>2.0282654166106302</v>
      </c>
      <c r="D1012" s="3">
        <v>0.22188007849008801</v>
      </c>
      <c r="E1012" s="3">
        <v>0.220950069489743</v>
      </c>
      <c r="Q1012">
        <v>37</v>
      </c>
      <c r="R1012">
        <v>11</v>
      </c>
      <c r="S1012" s="3">
        <v>2.0282654166106302</v>
      </c>
      <c r="T1012" s="3">
        <v>0.22188007849008801</v>
      </c>
      <c r="U1012" s="3">
        <f t="shared" si="105"/>
        <v>-6.9078092208991235E-2</v>
      </c>
      <c r="AT1012" cm="1">
        <f t="array" ref="AT1012">_xlfn.XLOOKUP(1, ($AP$2:$AP$14 &lt;= U1012) * ($AQ$2:$AQ$14 &gt;= U1012), $AO$2:$AO$14, "範囲外")</f>
        <v>10</v>
      </c>
      <c r="AU1012">
        <v>37</v>
      </c>
      <c r="AV1012">
        <v>11</v>
      </c>
      <c r="AW1012" s="3">
        <f t="shared" si="106"/>
        <v>2.0282654166106302</v>
      </c>
      <c r="AX1012" s="3">
        <f t="shared" si="107"/>
        <v>0.22188007849008801</v>
      </c>
      <c r="AY1012" s="3">
        <f t="shared" si="108"/>
        <v>-9.6406935026000007E-2</v>
      </c>
      <c r="BP1012" s="4">
        <v>37</v>
      </c>
      <c r="BQ1012" s="4">
        <v>11</v>
      </c>
      <c r="BR1012" s="6">
        <f t="shared" si="109"/>
        <v>2.0282654166106302</v>
      </c>
      <c r="BS1012" s="6">
        <f t="shared" si="110"/>
        <v>0.22188007849008801</v>
      </c>
      <c r="BT1012" s="6">
        <f t="shared" si="111"/>
        <v>-9.6406935026000007E-2</v>
      </c>
    </row>
    <row r="1013" spans="1:72">
      <c r="A1013">
        <v>37</v>
      </c>
      <c r="B1013">
        <v>12</v>
      </c>
      <c r="C1013" s="3">
        <v>1.4420217024581901</v>
      </c>
      <c r="D1013" s="3">
        <v>0.16799999999999901</v>
      </c>
      <c r="E1013" s="3">
        <v>0.13322876092614699</v>
      </c>
      <c r="Q1013">
        <v>37</v>
      </c>
      <c r="R1013">
        <v>12</v>
      </c>
      <c r="S1013" s="3">
        <v>1.4420217024581901</v>
      </c>
      <c r="T1013" s="3">
        <v>0.16799999999999901</v>
      </c>
      <c r="U1013" s="3">
        <f t="shared" si="105"/>
        <v>-5.8650964100101531E-2</v>
      </c>
      <c r="AT1013" cm="1">
        <f t="array" ref="AT1013">_xlfn.XLOOKUP(1, ($AP$2:$AP$14 &lt;= U1013) * ($AQ$2:$AQ$14 &gt;= U1013), $AO$2:$AO$14, "範囲外")</f>
        <v>10</v>
      </c>
      <c r="AU1013">
        <v>37</v>
      </c>
      <c r="AV1013">
        <v>12</v>
      </c>
      <c r="AW1013" s="3">
        <f t="shared" si="106"/>
        <v>1.4420217024581901</v>
      </c>
      <c r="AX1013" s="3">
        <f t="shared" si="107"/>
        <v>0.16799999999999901</v>
      </c>
      <c r="AY1013" s="3">
        <f t="shared" si="108"/>
        <v>-9.6406935026000007E-2</v>
      </c>
      <c r="BP1013" s="4">
        <v>37</v>
      </c>
      <c r="BQ1013" s="4">
        <v>12</v>
      </c>
      <c r="BR1013" s="6">
        <f t="shared" si="109"/>
        <v>1.4420217024581901</v>
      </c>
      <c r="BS1013" s="6">
        <f t="shared" si="110"/>
        <v>0.16799999999999901</v>
      </c>
      <c r="BT1013" s="6">
        <f t="shared" si="111"/>
        <v>-9.6406935026000007E-2</v>
      </c>
    </row>
    <row r="1014" spans="1:72">
      <c r="A1014">
        <v>37</v>
      </c>
      <c r="B1014">
        <v>13</v>
      </c>
      <c r="C1014" s="3">
        <v>1.5515443774000399</v>
      </c>
      <c r="D1014" s="3">
        <v>0.25752026691508201</v>
      </c>
      <c r="E1014" s="3">
        <v>0.14961694920237401</v>
      </c>
      <c r="Q1014">
        <v>37</v>
      </c>
      <c r="R1014">
        <v>13</v>
      </c>
      <c r="S1014" s="3">
        <v>1.5515443774000399</v>
      </c>
      <c r="T1014" s="3">
        <v>0.25752026691508201</v>
      </c>
      <c r="U1014" s="3">
        <f t="shared" si="105"/>
        <v>-6.1200638216567113E-2</v>
      </c>
      <c r="AT1014" cm="1">
        <f t="array" ref="AT1014">_xlfn.XLOOKUP(1, ($AP$2:$AP$14 &lt;= U1014) * ($AQ$2:$AQ$14 &gt;= U1014), $AO$2:$AO$14, "範囲外")</f>
        <v>10</v>
      </c>
      <c r="AU1014">
        <v>37</v>
      </c>
      <c r="AV1014">
        <v>13</v>
      </c>
      <c r="AW1014" s="3">
        <f t="shared" si="106"/>
        <v>1.5515443774000399</v>
      </c>
      <c r="AX1014" s="3">
        <f t="shared" si="107"/>
        <v>0.25752026691508201</v>
      </c>
      <c r="AY1014" s="3">
        <f t="shared" si="108"/>
        <v>-9.6406935026000007E-2</v>
      </c>
      <c r="BP1014" s="4">
        <v>37</v>
      </c>
      <c r="BQ1014" s="4">
        <v>13</v>
      </c>
      <c r="BR1014" s="6">
        <f t="shared" si="109"/>
        <v>1.5515443774000399</v>
      </c>
      <c r="BS1014" s="6">
        <f t="shared" si="110"/>
        <v>0.25752026691508201</v>
      </c>
      <c r="BT1014" s="6">
        <f t="shared" si="111"/>
        <v>-9.6406935026000007E-2</v>
      </c>
    </row>
    <row r="1015" spans="1:72">
      <c r="A1015">
        <v>37</v>
      </c>
      <c r="B1015">
        <v>14</v>
      </c>
      <c r="C1015" s="3">
        <v>1.6679541700534199</v>
      </c>
      <c r="D1015" s="3">
        <v>0.35266983950717501</v>
      </c>
      <c r="E1015" s="3">
        <v>0.16703567642222</v>
      </c>
      <c r="Q1015">
        <v>37</v>
      </c>
      <c r="R1015">
        <v>14</v>
      </c>
      <c r="S1015" s="3">
        <v>1.6679541700534199</v>
      </c>
      <c r="T1015" s="3">
        <v>0.35266983950717501</v>
      </c>
      <c r="U1015" s="3">
        <f t="shared" si="105"/>
        <v>-6.3541827127585132E-2</v>
      </c>
      <c r="AT1015" cm="1">
        <f t="array" ref="AT1015">_xlfn.XLOOKUP(1, ($AP$2:$AP$14 &lt;= U1015) * ($AQ$2:$AQ$14 &gt;= U1015), $AO$2:$AO$14, "範囲外")</f>
        <v>10</v>
      </c>
      <c r="AU1015">
        <v>37</v>
      </c>
      <c r="AV1015">
        <v>14</v>
      </c>
      <c r="AW1015" s="3">
        <f t="shared" si="106"/>
        <v>1.6679541700534199</v>
      </c>
      <c r="AX1015" s="3">
        <f t="shared" si="107"/>
        <v>0.35266983950717501</v>
      </c>
      <c r="AY1015" s="3">
        <f t="shared" si="108"/>
        <v>-9.6406935026000007E-2</v>
      </c>
      <c r="BP1015" s="4">
        <v>37</v>
      </c>
      <c r="BQ1015" s="4">
        <v>14</v>
      </c>
      <c r="BR1015" s="6">
        <f t="shared" si="109"/>
        <v>1.6679541700534199</v>
      </c>
      <c r="BS1015" s="6">
        <f t="shared" si="110"/>
        <v>0.35266983950717501</v>
      </c>
      <c r="BT1015" s="6">
        <f t="shared" si="111"/>
        <v>-9.6406935026000007E-2</v>
      </c>
    </row>
    <row r="1016" spans="1:72">
      <c r="A1016">
        <v>37</v>
      </c>
      <c r="B1016">
        <v>15</v>
      </c>
      <c r="C1016" s="3">
        <v>1.1959405127124401</v>
      </c>
      <c r="D1016" s="3">
        <v>0.16799999999999901</v>
      </c>
      <c r="E1016" s="3">
        <v>9.6406935026331395E-2</v>
      </c>
      <c r="Q1016">
        <v>37</v>
      </c>
      <c r="R1016">
        <v>15</v>
      </c>
      <c r="S1016" s="3">
        <v>1.1959405127124401</v>
      </c>
      <c r="T1016" s="3">
        <v>0.16799999999999901</v>
      </c>
      <c r="U1016" s="3">
        <f t="shared" si="105"/>
        <v>-5.1208344905585866E-2</v>
      </c>
      <c r="AT1016" cm="1">
        <f t="array" ref="AT1016">_xlfn.XLOOKUP(1, ($AP$2:$AP$14 &lt;= U1016) * ($AQ$2:$AQ$14 &gt;= U1016), $AO$2:$AO$14, "範囲外")</f>
        <v>10</v>
      </c>
      <c r="AU1016">
        <v>37</v>
      </c>
      <c r="AV1016">
        <v>15</v>
      </c>
      <c r="AW1016" s="3">
        <f t="shared" si="106"/>
        <v>1.1959405127124401</v>
      </c>
      <c r="AX1016" s="3">
        <f t="shared" si="107"/>
        <v>0.16799999999999901</v>
      </c>
      <c r="AY1016" s="3">
        <f t="shared" si="108"/>
        <v>-9.6406935026000007E-2</v>
      </c>
      <c r="BP1016" s="4">
        <v>37</v>
      </c>
      <c r="BQ1016" s="4">
        <v>15</v>
      </c>
      <c r="BR1016" s="6">
        <f t="shared" si="109"/>
        <v>1.1959405127124401</v>
      </c>
      <c r="BS1016" s="6">
        <f t="shared" si="110"/>
        <v>0.16799999999999901</v>
      </c>
      <c r="BT1016" s="6">
        <f t="shared" si="111"/>
        <v>-9.6406935026000007E-2</v>
      </c>
    </row>
    <row r="1017" spans="1:72">
      <c r="A1017">
        <v>37</v>
      </c>
      <c r="B1017">
        <v>16</v>
      </c>
      <c r="C1017" s="3">
        <v>1.1959405127124401</v>
      </c>
      <c r="D1017" s="3">
        <v>0.28399999999999698</v>
      </c>
      <c r="E1017" s="3">
        <v>9.6406935026331395E-2</v>
      </c>
      <c r="Q1017">
        <v>37</v>
      </c>
      <c r="R1017">
        <v>16</v>
      </c>
      <c r="S1017" s="3">
        <v>1.1959405127124401</v>
      </c>
      <c r="T1017" s="3">
        <v>0.28399999999999698</v>
      </c>
      <c r="U1017" s="3">
        <f t="shared" si="105"/>
        <v>-5.1208344905585866E-2</v>
      </c>
      <c r="AT1017" cm="1">
        <f t="array" ref="AT1017">_xlfn.XLOOKUP(1, ($AP$2:$AP$14 &lt;= U1017) * ($AQ$2:$AQ$14 &gt;= U1017), $AO$2:$AO$14, "範囲外")</f>
        <v>10</v>
      </c>
      <c r="AU1017">
        <v>37</v>
      </c>
      <c r="AV1017">
        <v>16</v>
      </c>
      <c r="AW1017" s="3">
        <f t="shared" si="106"/>
        <v>1.1959405127124401</v>
      </c>
      <c r="AX1017" s="3">
        <f t="shared" si="107"/>
        <v>0.28399999999999698</v>
      </c>
      <c r="AY1017" s="3">
        <f t="shared" si="108"/>
        <v>-9.6406935026000007E-2</v>
      </c>
      <c r="BP1017" s="4">
        <v>37</v>
      </c>
      <c r="BQ1017" s="4">
        <v>16</v>
      </c>
      <c r="BR1017" s="6">
        <f t="shared" si="109"/>
        <v>1.1959405127124401</v>
      </c>
      <c r="BS1017" s="6">
        <f t="shared" si="110"/>
        <v>0.28399999999999698</v>
      </c>
      <c r="BT1017" s="6">
        <f t="shared" si="111"/>
        <v>-9.6406935026000007E-2</v>
      </c>
    </row>
    <row r="1018" spans="1:72">
      <c r="A1018">
        <v>37</v>
      </c>
      <c r="B1018">
        <v>17</v>
      </c>
      <c r="C1018" s="3">
        <v>1.1959405127124401</v>
      </c>
      <c r="D1018" s="3">
        <v>0.39999999999999902</v>
      </c>
      <c r="E1018" s="3">
        <v>9.6406935026331395E-2</v>
      </c>
      <c r="Q1018">
        <v>37</v>
      </c>
      <c r="R1018">
        <v>17</v>
      </c>
      <c r="S1018" s="3">
        <v>1.1959405127124401</v>
      </c>
      <c r="T1018" s="3">
        <v>0.39999999999999902</v>
      </c>
      <c r="U1018" s="3">
        <f t="shared" si="105"/>
        <v>-5.1208344905585866E-2</v>
      </c>
      <c r="AT1018" cm="1">
        <f t="array" ref="AT1018">_xlfn.XLOOKUP(1, ($AP$2:$AP$14 &lt;= U1018) * ($AQ$2:$AQ$14 &gt;= U1018), $AO$2:$AO$14, "範囲外")</f>
        <v>10</v>
      </c>
      <c r="AU1018">
        <v>37</v>
      </c>
      <c r="AV1018">
        <v>17</v>
      </c>
      <c r="AW1018" s="3">
        <f t="shared" si="106"/>
        <v>1.1959405127124401</v>
      </c>
      <c r="AX1018" s="3">
        <f t="shared" si="107"/>
        <v>0.39999999999999902</v>
      </c>
      <c r="AY1018" s="3">
        <f t="shared" si="108"/>
        <v>-9.6406935026000007E-2</v>
      </c>
      <c r="BP1018" s="4">
        <v>37</v>
      </c>
      <c r="BQ1018" s="4">
        <v>17</v>
      </c>
      <c r="BR1018" s="6">
        <f t="shared" si="109"/>
        <v>1.1959405127124401</v>
      </c>
      <c r="BS1018" s="6">
        <f t="shared" si="110"/>
        <v>0.39999999999999902</v>
      </c>
      <c r="BT1018" s="6">
        <f t="shared" si="111"/>
        <v>-9.6406935026000007E-2</v>
      </c>
    </row>
    <row r="1019" spans="1:72">
      <c r="A1019">
        <v>37</v>
      </c>
      <c r="B1019">
        <v>18</v>
      </c>
      <c r="C1019" s="3">
        <v>1.6764329107676801</v>
      </c>
      <c r="D1019" s="3">
        <v>0.16799999999999901</v>
      </c>
      <c r="E1019" s="3">
        <v>0.33968794365747101</v>
      </c>
      <c r="Q1019">
        <v>37</v>
      </c>
      <c r="R1019">
        <v>18</v>
      </c>
      <c r="S1019" s="3">
        <v>1.6764329107676801</v>
      </c>
      <c r="T1019" s="3">
        <v>0.16799999999999901</v>
      </c>
      <c r="U1019" s="3">
        <f t="shared" si="105"/>
        <v>-0.12727221951906575</v>
      </c>
      <c r="AT1019" cm="1">
        <f t="array" ref="AT1019">_xlfn.XLOOKUP(1, ($AP$2:$AP$14 &lt;= U1019) * ($AQ$2:$AQ$14 &gt;= U1019), $AO$2:$AO$14, "範囲外")</f>
        <v>11</v>
      </c>
      <c r="AU1019">
        <v>37</v>
      </c>
      <c r="AV1019">
        <v>18</v>
      </c>
      <c r="AW1019" s="3">
        <f t="shared" si="106"/>
        <v>1.6764329107676801</v>
      </c>
      <c r="AX1019" s="3">
        <f t="shared" si="107"/>
        <v>0.16799999999999901</v>
      </c>
      <c r="AY1019" s="3">
        <f t="shared" si="108"/>
        <v>-0.19223783601</v>
      </c>
      <c r="BP1019" s="4">
        <v>37</v>
      </c>
      <c r="BQ1019" s="4">
        <v>18</v>
      </c>
      <c r="BR1019" s="6">
        <f t="shared" si="109"/>
        <v>1.6764329107676801</v>
      </c>
      <c r="BS1019" s="6">
        <f t="shared" si="110"/>
        <v>0.16799999999999901</v>
      </c>
      <c r="BT1019" s="6">
        <f t="shared" si="111"/>
        <v>-0.19223783601</v>
      </c>
    </row>
    <row r="1020" spans="1:72">
      <c r="A1020">
        <v>37</v>
      </c>
      <c r="B1020">
        <v>19</v>
      </c>
      <c r="C1020" s="3">
        <v>1.84668221076838</v>
      </c>
      <c r="D1020" s="3">
        <v>0.19494003924504399</v>
      </c>
      <c r="E1020" s="3">
        <v>0.39064368807376798</v>
      </c>
      <c r="Q1020">
        <v>37</v>
      </c>
      <c r="R1020">
        <v>19</v>
      </c>
      <c r="S1020" s="3">
        <v>1.84668221076838</v>
      </c>
      <c r="T1020" s="3">
        <v>0.19494003924504399</v>
      </c>
      <c r="U1020" s="3">
        <f t="shared" si="105"/>
        <v>-0.13271287339449411</v>
      </c>
      <c r="AT1020" cm="1">
        <f t="array" ref="AT1020">_xlfn.XLOOKUP(1, ($AP$2:$AP$14 &lt;= U1020) * ($AQ$2:$AQ$14 &gt;= U1020), $AO$2:$AO$14, "範囲外")</f>
        <v>11</v>
      </c>
      <c r="AU1020">
        <v>37</v>
      </c>
      <c r="AV1020">
        <v>19</v>
      </c>
      <c r="AW1020" s="3">
        <f t="shared" si="106"/>
        <v>1.84668221076838</v>
      </c>
      <c r="AX1020" s="3">
        <f t="shared" si="107"/>
        <v>0.19494003924504399</v>
      </c>
      <c r="AY1020" s="3">
        <f t="shared" si="108"/>
        <v>-0.19223783601</v>
      </c>
      <c r="BP1020" s="4">
        <v>37</v>
      </c>
      <c r="BQ1020" s="4">
        <v>19</v>
      </c>
      <c r="BR1020" s="6">
        <f t="shared" si="109"/>
        <v>1.84668221076838</v>
      </c>
      <c r="BS1020" s="6">
        <f t="shared" si="110"/>
        <v>0.19494003924504399</v>
      </c>
      <c r="BT1020" s="6">
        <f t="shared" si="111"/>
        <v>-0.19223783601</v>
      </c>
    </row>
    <row r="1021" spans="1:72">
      <c r="A1021">
        <v>37</v>
      </c>
      <c r="B1021">
        <v>20</v>
      </c>
      <c r="C1021" s="3">
        <v>2.0169315107690702</v>
      </c>
      <c r="D1021" s="3">
        <v>0.22188007849008801</v>
      </c>
      <c r="E1021" s="3">
        <v>0.441599432490068</v>
      </c>
      <c r="Q1021">
        <v>37</v>
      </c>
      <c r="R1021">
        <v>20</v>
      </c>
      <c r="S1021" s="3">
        <v>2.0169315107690702</v>
      </c>
      <c r="T1021" s="3">
        <v>0.22188007849008801</v>
      </c>
      <c r="U1021" s="3">
        <f t="shared" si="105"/>
        <v>-0.13722014842315311</v>
      </c>
      <c r="AT1021" cm="1">
        <f t="array" ref="AT1021">_xlfn.XLOOKUP(1, ($AP$2:$AP$14 &lt;= U1021) * ($AQ$2:$AQ$14 &gt;= U1021), $AO$2:$AO$14, "範囲外")</f>
        <v>11</v>
      </c>
      <c r="AU1021">
        <v>37</v>
      </c>
      <c r="AV1021">
        <v>20</v>
      </c>
      <c r="AW1021" s="3">
        <f t="shared" si="106"/>
        <v>2.0169315107690702</v>
      </c>
      <c r="AX1021" s="3">
        <f t="shared" si="107"/>
        <v>0.22188007849008801</v>
      </c>
      <c r="AY1021" s="3">
        <f t="shared" si="108"/>
        <v>-0.19223783601</v>
      </c>
      <c r="BP1021" s="4">
        <v>37</v>
      </c>
      <c r="BQ1021" s="4">
        <v>20</v>
      </c>
      <c r="BR1021" s="6">
        <f t="shared" si="109"/>
        <v>2.0169315107690702</v>
      </c>
      <c r="BS1021" s="6">
        <f t="shared" si="110"/>
        <v>0.22188007849008801</v>
      </c>
      <c r="BT1021" s="6">
        <f t="shared" si="111"/>
        <v>-0.19223783601</v>
      </c>
    </row>
    <row r="1022" spans="1:72">
      <c r="A1022">
        <v>37</v>
      </c>
      <c r="B1022">
        <v>21</v>
      </c>
      <c r="C1022" s="3">
        <v>1.4301085964086699</v>
      </c>
      <c r="D1022" s="3">
        <v>0.16799999999999901</v>
      </c>
      <c r="E1022" s="3">
        <v>0.26596288983378302</v>
      </c>
      <c r="Q1022">
        <v>37</v>
      </c>
      <c r="R1022">
        <v>21</v>
      </c>
      <c r="S1022" s="3">
        <v>1.4301085964086699</v>
      </c>
      <c r="T1022" s="3">
        <v>0.16799999999999901</v>
      </c>
      <c r="U1022" s="3">
        <f t="shared" si="105"/>
        <v>-0.11705736855386294</v>
      </c>
      <c r="AT1022" cm="1">
        <f t="array" ref="AT1022">_xlfn.XLOOKUP(1, ($AP$2:$AP$14 &lt;= U1022) * ($AQ$2:$AQ$14 &gt;= U1022), $AO$2:$AO$14, "範囲外")</f>
        <v>11</v>
      </c>
      <c r="AU1022">
        <v>37</v>
      </c>
      <c r="AV1022">
        <v>21</v>
      </c>
      <c r="AW1022" s="3">
        <f t="shared" si="106"/>
        <v>1.4301085964086699</v>
      </c>
      <c r="AX1022" s="3">
        <f t="shared" si="107"/>
        <v>0.16799999999999901</v>
      </c>
      <c r="AY1022" s="3">
        <f t="shared" si="108"/>
        <v>-0.19223783601</v>
      </c>
      <c r="BP1022" s="4">
        <v>37</v>
      </c>
      <c r="BQ1022" s="4">
        <v>21</v>
      </c>
      <c r="BR1022" s="6">
        <f t="shared" si="109"/>
        <v>1.4301085964086699</v>
      </c>
      <c r="BS1022" s="6">
        <f t="shared" si="110"/>
        <v>0.16799999999999901</v>
      </c>
      <c r="BT1022" s="6">
        <f t="shared" si="111"/>
        <v>-0.19223783601</v>
      </c>
    </row>
    <row r="1023" spans="1:72">
      <c r="A1023">
        <v>37</v>
      </c>
      <c r="B1023">
        <v>22</v>
      </c>
      <c r="C1023" s="3">
        <v>1.5397394781501399</v>
      </c>
      <c r="D1023" s="3">
        <v>0.25752026691508301</v>
      </c>
      <c r="E1023" s="3">
        <v>0.298775495760083</v>
      </c>
      <c r="Q1023">
        <v>37</v>
      </c>
      <c r="R1023">
        <v>22</v>
      </c>
      <c r="S1023" s="3">
        <v>1.5397394781501399</v>
      </c>
      <c r="T1023" s="3">
        <v>0.25752026691508301</v>
      </c>
      <c r="U1023" s="3">
        <f t="shared" si="105"/>
        <v>-0.12201522121953493</v>
      </c>
      <c r="AT1023" cm="1">
        <f t="array" ref="AT1023">_xlfn.XLOOKUP(1, ($AP$2:$AP$14 &lt;= U1023) * ($AQ$2:$AQ$14 &gt;= U1023), $AO$2:$AO$14, "範囲外")</f>
        <v>11</v>
      </c>
      <c r="AU1023">
        <v>37</v>
      </c>
      <c r="AV1023">
        <v>22</v>
      </c>
      <c r="AW1023" s="3">
        <f t="shared" si="106"/>
        <v>1.5397394781501399</v>
      </c>
      <c r="AX1023" s="3">
        <f t="shared" si="107"/>
        <v>0.25752026691508301</v>
      </c>
      <c r="AY1023" s="3">
        <f t="shared" si="108"/>
        <v>-0.19223783601</v>
      </c>
      <c r="BP1023" s="4">
        <v>37</v>
      </c>
      <c r="BQ1023" s="4">
        <v>22</v>
      </c>
      <c r="BR1023" s="6">
        <f t="shared" si="109"/>
        <v>1.5397394781501399</v>
      </c>
      <c r="BS1023" s="6">
        <f t="shared" si="110"/>
        <v>0.25752026691508301</v>
      </c>
      <c r="BT1023" s="6">
        <f t="shared" si="111"/>
        <v>-0.19223783601</v>
      </c>
    </row>
    <row r="1024" spans="1:72">
      <c r="A1024">
        <v>37</v>
      </c>
      <c r="B1024">
        <v>23</v>
      </c>
      <c r="C1024" s="3">
        <v>1.6562642819746101</v>
      </c>
      <c r="D1024" s="3">
        <v>0.35266983950717501</v>
      </c>
      <c r="E1024" s="3">
        <v>0.33365145778644401</v>
      </c>
      <c r="Q1024">
        <v>37</v>
      </c>
      <c r="R1024">
        <v>23</v>
      </c>
      <c r="S1024" s="3">
        <v>1.6562642819746101</v>
      </c>
      <c r="T1024" s="3">
        <v>0.35266983950717501</v>
      </c>
      <c r="U1024" s="3">
        <f t="shared" si="105"/>
        <v>-0.12655216181887724</v>
      </c>
      <c r="AT1024" cm="1">
        <f t="array" ref="AT1024">_xlfn.XLOOKUP(1, ($AP$2:$AP$14 &lt;= U1024) * ($AQ$2:$AQ$14 &gt;= U1024), $AO$2:$AO$14, "範囲外")</f>
        <v>11</v>
      </c>
      <c r="AU1024">
        <v>37</v>
      </c>
      <c r="AV1024">
        <v>23</v>
      </c>
      <c r="AW1024" s="3">
        <f t="shared" si="106"/>
        <v>1.6562642819746101</v>
      </c>
      <c r="AX1024" s="3">
        <f t="shared" si="107"/>
        <v>0.35266983950717501</v>
      </c>
      <c r="AY1024" s="3">
        <f t="shared" si="108"/>
        <v>-0.19223783601</v>
      </c>
      <c r="BP1024" s="4">
        <v>37</v>
      </c>
      <c r="BQ1024" s="4">
        <v>23</v>
      </c>
      <c r="BR1024" s="6">
        <f t="shared" si="109"/>
        <v>1.6562642819746101</v>
      </c>
      <c r="BS1024" s="6">
        <f t="shared" si="110"/>
        <v>0.35266983950717501</v>
      </c>
      <c r="BT1024" s="6">
        <f t="shared" si="111"/>
        <v>-0.19223783601</v>
      </c>
    </row>
    <row r="1025" spans="1:72">
      <c r="A1025">
        <v>37</v>
      </c>
      <c r="B1025">
        <v>24</v>
      </c>
      <c r="C1025" s="3">
        <v>1.18378428204966</v>
      </c>
      <c r="D1025" s="3">
        <v>0.16799999999999901</v>
      </c>
      <c r="E1025" s="3">
        <v>0.192237836010094</v>
      </c>
      <c r="Q1025">
        <v>37</v>
      </c>
      <c r="R1025">
        <v>24</v>
      </c>
      <c r="S1025" s="3">
        <v>1.18378428204966</v>
      </c>
      <c r="T1025" s="3">
        <v>0.16799999999999901</v>
      </c>
      <c r="U1025" s="3">
        <f t="shared" si="105"/>
        <v>-0.10248769151540529</v>
      </c>
      <c r="AT1025" cm="1">
        <f t="array" ref="AT1025">_xlfn.XLOOKUP(1, ($AP$2:$AP$14 &lt;= U1025) * ($AQ$2:$AQ$14 &gt;= U1025), $AO$2:$AO$14, "範囲外")</f>
        <v>11</v>
      </c>
      <c r="AU1025">
        <v>37</v>
      </c>
      <c r="AV1025">
        <v>24</v>
      </c>
      <c r="AW1025" s="3">
        <f t="shared" si="106"/>
        <v>1.18378428204966</v>
      </c>
      <c r="AX1025" s="3">
        <f t="shared" si="107"/>
        <v>0.16799999999999901</v>
      </c>
      <c r="AY1025" s="3">
        <f t="shared" si="108"/>
        <v>-0.19223783601</v>
      </c>
      <c r="BP1025" s="4">
        <v>37</v>
      </c>
      <c r="BQ1025" s="4">
        <v>24</v>
      </c>
      <c r="BR1025" s="6">
        <f t="shared" si="109"/>
        <v>1.18378428204966</v>
      </c>
      <c r="BS1025" s="6">
        <f t="shared" si="110"/>
        <v>0.16799999999999901</v>
      </c>
      <c r="BT1025" s="6">
        <f t="shared" si="111"/>
        <v>-0.19223783601</v>
      </c>
    </row>
    <row r="1026" spans="1:72">
      <c r="A1026">
        <v>37</v>
      </c>
      <c r="B1026">
        <v>25</v>
      </c>
      <c r="C1026" s="3">
        <v>1.18378428204966</v>
      </c>
      <c r="D1026" s="3">
        <v>0.28399999999999698</v>
      </c>
      <c r="E1026" s="3">
        <v>0.192237836010094</v>
      </c>
      <c r="Q1026">
        <v>37</v>
      </c>
      <c r="R1026">
        <v>25</v>
      </c>
      <c r="S1026" s="3">
        <v>1.18378428204966</v>
      </c>
      <c r="T1026" s="3">
        <v>0.28399999999999698</v>
      </c>
      <c r="U1026" s="3">
        <f t="shared" si="105"/>
        <v>-0.10248769151540529</v>
      </c>
      <c r="AT1026" cm="1">
        <f t="array" ref="AT1026">_xlfn.XLOOKUP(1, ($AP$2:$AP$14 &lt;= U1026) * ($AQ$2:$AQ$14 &gt;= U1026), $AO$2:$AO$14, "範囲外")</f>
        <v>11</v>
      </c>
      <c r="AU1026">
        <v>37</v>
      </c>
      <c r="AV1026">
        <v>25</v>
      </c>
      <c r="AW1026" s="3">
        <f t="shared" si="106"/>
        <v>1.18378428204966</v>
      </c>
      <c r="AX1026" s="3">
        <f t="shared" si="107"/>
        <v>0.28399999999999698</v>
      </c>
      <c r="AY1026" s="3">
        <f t="shared" si="108"/>
        <v>-0.19223783601</v>
      </c>
      <c r="BP1026" s="4">
        <v>37</v>
      </c>
      <c r="BQ1026" s="4">
        <v>25</v>
      </c>
      <c r="BR1026" s="6">
        <f t="shared" si="109"/>
        <v>1.18378428204966</v>
      </c>
      <c r="BS1026" s="6">
        <f t="shared" si="110"/>
        <v>0.28399999999999698</v>
      </c>
      <c r="BT1026" s="6">
        <f t="shared" si="111"/>
        <v>-0.19223783601</v>
      </c>
    </row>
    <row r="1027" spans="1:72">
      <c r="A1027">
        <v>37</v>
      </c>
      <c r="B1027">
        <v>26</v>
      </c>
      <c r="C1027" s="3">
        <v>1.18378428204966</v>
      </c>
      <c r="D1027" s="3">
        <v>0.39999999999999902</v>
      </c>
      <c r="E1027" s="3">
        <v>0.192237836010094</v>
      </c>
      <c r="Q1027">
        <v>37</v>
      </c>
      <c r="R1027">
        <v>26</v>
      </c>
      <c r="S1027" s="3">
        <v>1.18378428204966</v>
      </c>
      <c r="T1027" s="3">
        <v>0.39999999999999902</v>
      </c>
      <c r="U1027" s="3">
        <f t="shared" ref="U1027:U1090" si="112">(2*ATAN2(E1027,C1027)*180/PI()-180)/180</f>
        <v>-0.10248769151540529</v>
      </c>
      <c r="AT1027" cm="1">
        <f t="array" ref="AT1027">_xlfn.XLOOKUP(1, ($AP$2:$AP$14 &lt;= U1027) * ($AQ$2:$AQ$14 &gt;= U1027), $AO$2:$AO$14, "範囲外")</f>
        <v>11</v>
      </c>
      <c r="AU1027">
        <v>37</v>
      </c>
      <c r="AV1027">
        <v>26</v>
      </c>
      <c r="AW1027" s="3">
        <f t="shared" ref="AW1027:AW1090" si="113">S1027</f>
        <v>1.18378428204966</v>
      </c>
      <c r="AX1027" s="3">
        <f t="shared" ref="AX1027:AX1090" si="114">T1027</f>
        <v>0.39999999999999902</v>
      </c>
      <c r="AY1027" s="3">
        <f t="shared" ref="AY1027:AY1090" si="115">_xlfn.XLOOKUP(AT1027, $AO$2:$AO$14, $AR$2:$AR$14)</f>
        <v>-0.19223783601</v>
      </c>
      <c r="BP1027" s="4">
        <v>37</v>
      </c>
      <c r="BQ1027" s="4">
        <v>26</v>
      </c>
      <c r="BR1027" s="6">
        <f t="shared" ref="BR1027:BR1090" si="116">IF((AW1027&gt;5)*(AW1027&lt;=6),5.5,AW1027)</f>
        <v>1.18378428204966</v>
      </c>
      <c r="BS1027" s="6">
        <f t="shared" ref="BS1027:BS1090" si="117">AX1027</f>
        <v>0.39999999999999902</v>
      </c>
      <c r="BT1027" s="6">
        <f t="shared" ref="BT1027:BT1090" si="118">AY1027</f>
        <v>-0.19223783601</v>
      </c>
    </row>
    <row r="1028" spans="1:72">
      <c r="A1028">
        <v>38</v>
      </c>
      <c r="B1028">
        <v>0</v>
      </c>
      <c r="C1028" s="3">
        <v>1.19999999999999</v>
      </c>
      <c r="D1028" s="3">
        <v>-0.8</v>
      </c>
      <c r="E1028" s="3">
        <v>-6.7682363558544499E-16</v>
      </c>
      <c r="Q1028">
        <v>38</v>
      </c>
      <c r="R1028">
        <v>0</v>
      </c>
      <c r="S1028" s="3">
        <v>1.19999999999999</v>
      </c>
      <c r="T1028" s="3">
        <v>-0.8</v>
      </c>
      <c r="U1028" s="3">
        <f t="shared" si="112"/>
        <v>1.5789838572446671E-16</v>
      </c>
      <c r="AT1028" cm="1">
        <f t="array" ref="AT1028">_xlfn.XLOOKUP(1, ($AP$2:$AP$14 &lt;= U1028) * ($AQ$2:$AQ$14 &gt;= U1028), $AO$2:$AO$14, "範囲外")</f>
        <v>7</v>
      </c>
      <c r="AU1028">
        <v>38</v>
      </c>
      <c r="AV1028">
        <v>0</v>
      </c>
      <c r="AW1028" s="3">
        <f t="shared" si="113"/>
        <v>1.19999999999999</v>
      </c>
      <c r="AX1028" s="3">
        <f t="shared" si="114"/>
        <v>-0.8</v>
      </c>
      <c r="AY1028" s="3">
        <f t="shared" si="115"/>
        <v>0</v>
      </c>
      <c r="BP1028" s="4">
        <v>38</v>
      </c>
      <c r="BQ1028" s="4">
        <v>0</v>
      </c>
      <c r="BR1028" s="6">
        <f t="shared" si="116"/>
        <v>1.19999999999999</v>
      </c>
      <c r="BS1028" s="6">
        <f t="shared" si="117"/>
        <v>-0.8</v>
      </c>
      <c r="BT1028" s="6">
        <f t="shared" si="118"/>
        <v>0</v>
      </c>
    </row>
    <row r="1029" spans="1:72">
      <c r="A1029">
        <v>38</v>
      </c>
      <c r="B1029">
        <v>1</v>
      </c>
      <c r="C1029" s="3">
        <v>1.19999999999999</v>
      </c>
      <c r="D1029" s="3">
        <v>-0.999999999999999</v>
      </c>
      <c r="E1029" s="3">
        <v>-6.4616099857550204E-16</v>
      </c>
      <c r="Q1029">
        <v>38</v>
      </c>
      <c r="R1029">
        <v>1</v>
      </c>
      <c r="S1029" s="3">
        <v>1.19999999999999</v>
      </c>
      <c r="T1029" s="3">
        <v>-0.999999999999999</v>
      </c>
      <c r="U1029" s="3">
        <f t="shared" si="112"/>
        <v>1.5789838572446671E-16</v>
      </c>
      <c r="AT1029" cm="1">
        <f t="array" ref="AT1029">_xlfn.XLOOKUP(1, ($AP$2:$AP$14 &lt;= U1029) * ($AQ$2:$AQ$14 &gt;= U1029), $AO$2:$AO$14, "範囲外")</f>
        <v>7</v>
      </c>
      <c r="AU1029">
        <v>38</v>
      </c>
      <c r="AV1029">
        <v>1</v>
      </c>
      <c r="AW1029" s="3">
        <f t="shared" si="113"/>
        <v>1.19999999999999</v>
      </c>
      <c r="AX1029" s="3">
        <f t="shared" si="114"/>
        <v>-0.999999999999999</v>
      </c>
      <c r="AY1029" s="3">
        <f t="shared" si="115"/>
        <v>0</v>
      </c>
      <c r="BP1029" s="4">
        <v>38</v>
      </c>
      <c r="BQ1029" s="4">
        <v>1</v>
      </c>
      <c r="BR1029" s="6">
        <f t="shared" si="116"/>
        <v>1.19999999999999</v>
      </c>
      <c r="BS1029" s="6">
        <f t="shared" si="117"/>
        <v>-0.999999999999999</v>
      </c>
      <c r="BT1029" s="6">
        <f t="shared" si="118"/>
        <v>0</v>
      </c>
    </row>
    <row r="1030" spans="1:72">
      <c r="A1030">
        <v>38</v>
      </c>
      <c r="B1030">
        <v>2</v>
      </c>
      <c r="C1030" s="3">
        <v>1.19999999999999</v>
      </c>
      <c r="D1030" s="3">
        <v>-1.2</v>
      </c>
      <c r="E1030" s="3">
        <v>-6.2354008492619196E-16</v>
      </c>
      <c r="Q1030">
        <v>38</v>
      </c>
      <c r="R1030">
        <v>2</v>
      </c>
      <c r="S1030" s="3">
        <v>1.19999999999999</v>
      </c>
      <c r="T1030" s="3">
        <v>-1.2</v>
      </c>
      <c r="U1030" s="3">
        <f t="shared" si="112"/>
        <v>1.5789838572446671E-16</v>
      </c>
      <c r="AT1030" cm="1">
        <f t="array" ref="AT1030">_xlfn.XLOOKUP(1, ($AP$2:$AP$14 &lt;= U1030) * ($AQ$2:$AQ$14 &gt;= U1030), $AO$2:$AO$14, "範囲外")</f>
        <v>7</v>
      </c>
      <c r="AU1030">
        <v>38</v>
      </c>
      <c r="AV1030">
        <v>2</v>
      </c>
      <c r="AW1030" s="3">
        <f t="shared" si="113"/>
        <v>1.19999999999999</v>
      </c>
      <c r="AX1030" s="3">
        <f t="shared" si="114"/>
        <v>-1.2</v>
      </c>
      <c r="AY1030" s="3">
        <f t="shared" si="115"/>
        <v>0</v>
      </c>
      <c r="BP1030" s="4">
        <v>38</v>
      </c>
      <c r="BQ1030" s="4">
        <v>2</v>
      </c>
      <c r="BR1030" s="6">
        <f t="shared" si="116"/>
        <v>1.19999999999999</v>
      </c>
      <c r="BS1030" s="6">
        <f t="shared" si="117"/>
        <v>-1.2</v>
      </c>
      <c r="BT1030" s="6">
        <f t="shared" si="118"/>
        <v>0</v>
      </c>
    </row>
    <row r="1031" spans="1:72">
      <c r="A1031">
        <v>38</v>
      </c>
      <c r="B1031">
        <v>3</v>
      </c>
      <c r="C1031" s="3">
        <v>2.1437158510640302</v>
      </c>
      <c r="D1031" s="3">
        <v>-0.70533967901435501</v>
      </c>
      <c r="E1031" s="3">
        <v>-2.19094886052344E-14</v>
      </c>
      <c r="Q1031">
        <v>38</v>
      </c>
      <c r="R1031">
        <v>3</v>
      </c>
      <c r="S1031" s="3">
        <v>2.1437158510640302</v>
      </c>
      <c r="T1031" s="3">
        <v>-0.70533967901435501</v>
      </c>
      <c r="U1031" s="3">
        <f t="shared" si="112"/>
        <v>6.4738338147031349E-15</v>
      </c>
      <c r="AT1031" cm="1">
        <f t="array" ref="AT1031">_xlfn.XLOOKUP(1, ($AP$2:$AP$14 &lt;= U1031) * ($AQ$2:$AQ$14 &gt;= U1031), $AO$2:$AO$14, "範囲外")</f>
        <v>7</v>
      </c>
      <c r="AU1031">
        <v>38</v>
      </c>
      <c r="AV1031">
        <v>3</v>
      </c>
      <c r="AW1031" s="3">
        <f t="shared" si="113"/>
        <v>2.1437158510640302</v>
      </c>
      <c r="AX1031" s="3">
        <f t="shared" si="114"/>
        <v>-0.70533967901435501</v>
      </c>
      <c r="AY1031" s="3">
        <f t="shared" si="115"/>
        <v>0</v>
      </c>
      <c r="BP1031" s="4">
        <v>38</v>
      </c>
      <c r="BQ1031" s="4">
        <v>3</v>
      </c>
      <c r="BR1031" s="6">
        <f t="shared" si="116"/>
        <v>2.1437158510640302</v>
      </c>
      <c r="BS1031" s="6">
        <f t="shared" si="117"/>
        <v>-0.70533967901435501</v>
      </c>
      <c r="BT1031" s="6">
        <f t="shared" si="118"/>
        <v>0</v>
      </c>
    </row>
    <row r="1032" spans="1:72">
      <c r="A1032">
        <v>38</v>
      </c>
      <c r="B1032">
        <v>4</v>
      </c>
      <c r="C1032" s="3">
        <v>2.8167677082962599</v>
      </c>
      <c r="D1032" s="3">
        <v>-0.960209224824636</v>
      </c>
      <c r="E1032" s="3">
        <v>-3.6898182812983103E-14</v>
      </c>
      <c r="Q1032">
        <v>38</v>
      </c>
      <c r="R1032">
        <v>4</v>
      </c>
      <c r="S1032" s="3">
        <v>2.8167677082962599</v>
      </c>
      <c r="T1032" s="3">
        <v>-0.960209224824636</v>
      </c>
      <c r="U1032" s="3">
        <f t="shared" si="112"/>
        <v>8.210716057672268E-15</v>
      </c>
      <c r="AT1032" cm="1">
        <f t="array" ref="AT1032">_xlfn.XLOOKUP(1, ($AP$2:$AP$14 &lt;= U1032) * ($AQ$2:$AQ$14 &gt;= U1032), $AO$2:$AO$14, "範囲外")</f>
        <v>7</v>
      </c>
      <c r="AU1032">
        <v>38</v>
      </c>
      <c r="AV1032">
        <v>4</v>
      </c>
      <c r="AW1032" s="3">
        <f t="shared" si="113"/>
        <v>2.8167677082962599</v>
      </c>
      <c r="AX1032" s="3">
        <f t="shared" si="114"/>
        <v>-0.960209224824636</v>
      </c>
      <c r="AY1032" s="3">
        <f t="shared" si="115"/>
        <v>0</v>
      </c>
      <c r="BP1032" s="4">
        <v>38</v>
      </c>
      <c r="BQ1032" s="4">
        <v>4</v>
      </c>
      <c r="BR1032" s="6">
        <f t="shared" si="116"/>
        <v>2.8167677082962599</v>
      </c>
      <c r="BS1032" s="6">
        <f t="shared" si="117"/>
        <v>-0.960209224824636</v>
      </c>
      <c r="BT1032" s="6">
        <f t="shared" si="118"/>
        <v>0</v>
      </c>
    </row>
    <row r="1033" spans="1:72">
      <c r="A1033">
        <v>38</v>
      </c>
      <c r="B1033">
        <v>5</v>
      </c>
      <c r="C1033" s="3">
        <v>3.44999999999999</v>
      </c>
      <c r="D1033" s="3">
        <v>-1.2</v>
      </c>
      <c r="E1033" s="3">
        <v>-5.1042509582191199E-14</v>
      </c>
      <c r="Q1033">
        <v>38</v>
      </c>
      <c r="R1033">
        <v>5</v>
      </c>
      <c r="S1033" s="3">
        <v>3.44999999999999</v>
      </c>
      <c r="T1033" s="3">
        <v>-1.2</v>
      </c>
      <c r="U1033" s="3">
        <f t="shared" si="112"/>
        <v>9.3160047577435358E-15</v>
      </c>
      <c r="AT1033" cm="1">
        <f t="array" ref="AT1033">_xlfn.XLOOKUP(1, ($AP$2:$AP$14 &lt;= U1033) * ($AQ$2:$AQ$14 &gt;= U1033), $AO$2:$AO$14, "範囲外")</f>
        <v>7</v>
      </c>
      <c r="AU1033">
        <v>38</v>
      </c>
      <c r="AV1033">
        <v>5</v>
      </c>
      <c r="AW1033" s="3">
        <f t="shared" si="113"/>
        <v>3.44999999999999</v>
      </c>
      <c r="AX1033" s="3">
        <f t="shared" si="114"/>
        <v>-1.2</v>
      </c>
      <c r="AY1033" s="3">
        <f t="shared" si="115"/>
        <v>0</v>
      </c>
      <c r="BP1033" s="4">
        <v>38</v>
      </c>
      <c r="BQ1033" s="4">
        <v>5</v>
      </c>
      <c r="BR1033" s="6">
        <f t="shared" si="116"/>
        <v>3.44999999999999</v>
      </c>
      <c r="BS1033" s="6">
        <f t="shared" si="117"/>
        <v>-1.2</v>
      </c>
      <c r="BT1033" s="6">
        <f t="shared" si="118"/>
        <v>0</v>
      </c>
    </row>
    <row r="1034" spans="1:72">
      <c r="A1034">
        <v>38</v>
      </c>
      <c r="B1034">
        <v>6</v>
      </c>
      <c r="C1034" s="3">
        <v>2.8641005886756599</v>
      </c>
      <c r="D1034" s="3">
        <v>-0.44376015698018401</v>
      </c>
      <c r="E1034" s="3">
        <v>-3.80000722171718E-14</v>
      </c>
      <c r="Q1034">
        <v>38</v>
      </c>
      <c r="R1034">
        <v>6</v>
      </c>
      <c r="S1034" s="3">
        <v>2.8641005886756599</v>
      </c>
      <c r="T1034" s="3">
        <v>-0.44376015698018401</v>
      </c>
      <c r="U1034" s="3">
        <f t="shared" si="112"/>
        <v>8.210716057672268E-15</v>
      </c>
      <c r="AT1034" cm="1">
        <f t="array" ref="AT1034">_xlfn.XLOOKUP(1, ($AP$2:$AP$14 &lt;= U1034) * ($AQ$2:$AQ$14 &gt;= U1034), $AO$2:$AO$14, "範囲外")</f>
        <v>7</v>
      </c>
      <c r="AU1034">
        <v>38</v>
      </c>
      <c r="AV1034">
        <v>6</v>
      </c>
      <c r="AW1034" s="3">
        <f t="shared" si="113"/>
        <v>2.8641005886756599</v>
      </c>
      <c r="AX1034" s="3">
        <f t="shared" si="114"/>
        <v>-0.44376015698018401</v>
      </c>
      <c r="AY1034" s="3">
        <f t="shared" si="115"/>
        <v>0</v>
      </c>
      <c r="BP1034" s="4">
        <v>38</v>
      </c>
      <c r="BQ1034" s="4">
        <v>6</v>
      </c>
      <c r="BR1034" s="6">
        <f t="shared" si="116"/>
        <v>2.8641005886756599</v>
      </c>
      <c r="BS1034" s="6">
        <f t="shared" si="117"/>
        <v>-0.44376015698018401</v>
      </c>
      <c r="BT1034" s="6">
        <f t="shared" si="118"/>
        <v>0</v>
      </c>
    </row>
    <row r="1035" spans="1:72">
      <c r="A1035">
        <v>38</v>
      </c>
      <c r="B1035">
        <v>7</v>
      </c>
      <c r="C1035" s="3">
        <v>4.2820502943378198</v>
      </c>
      <c r="D1035" s="3">
        <v>-0.82188007849009104</v>
      </c>
      <c r="E1035" s="3">
        <v>-6.9863447509790804E-14</v>
      </c>
      <c r="Q1035">
        <v>38</v>
      </c>
      <c r="R1035">
        <v>7</v>
      </c>
      <c r="S1035" s="3">
        <v>4.2820502943378198</v>
      </c>
      <c r="T1035" s="3">
        <v>-0.82188007849009104</v>
      </c>
      <c r="U1035" s="3">
        <f t="shared" si="112"/>
        <v>1.0263395072090336E-14</v>
      </c>
      <c r="AT1035" cm="1">
        <f t="array" ref="AT1035">_xlfn.XLOOKUP(1, ($AP$2:$AP$14 &lt;= U1035) * ($AQ$2:$AQ$14 &gt;= U1035), $AO$2:$AO$14, "範囲外")</f>
        <v>7</v>
      </c>
      <c r="AU1035">
        <v>38</v>
      </c>
      <c r="AV1035">
        <v>7</v>
      </c>
      <c r="AW1035" s="3">
        <f t="shared" si="113"/>
        <v>4.2820502943378198</v>
      </c>
      <c r="AX1035" s="3">
        <f t="shared" si="114"/>
        <v>-0.82188007849009104</v>
      </c>
      <c r="AY1035" s="3">
        <f t="shared" si="115"/>
        <v>0</v>
      </c>
      <c r="BP1035" s="4">
        <v>38</v>
      </c>
      <c r="BQ1035" s="4">
        <v>7</v>
      </c>
      <c r="BR1035" s="6">
        <f t="shared" si="116"/>
        <v>4.2820502943378198</v>
      </c>
      <c r="BS1035" s="6">
        <f t="shared" si="117"/>
        <v>-0.82188007849009104</v>
      </c>
      <c r="BT1035" s="6">
        <f t="shared" si="118"/>
        <v>0</v>
      </c>
    </row>
    <row r="1036" spans="1:72">
      <c r="A1036">
        <v>38</v>
      </c>
      <c r="B1036">
        <v>8</v>
      </c>
      <c r="C1036" s="3">
        <v>5.6999999999999797</v>
      </c>
      <c r="D1036" s="3">
        <v>-1.2</v>
      </c>
      <c r="E1036" s="3">
        <v>-1.01540797770648E-13</v>
      </c>
      <c r="Q1036">
        <v>38</v>
      </c>
      <c r="R1036">
        <v>8</v>
      </c>
      <c r="S1036" s="3">
        <v>5.6999999999999797</v>
      </c>
      <c r="T1036" s="3">
        <v>-1.2</v>
      </c>
      <c r="U1036" s="3">
        <f t="shared" si="112"/>
        <v>1.1210785386437136E-14</v>
      </c>
      <c r="AT1036" cm="1">
        <f t="array" ref="AT1036">_xlfn.XLOOKUP(1, ($AP$2:$AP$14 &lt;= U1036) * ($AQ$2:$AQ$14 &gt;= U1036), $AO$2:$AO$14, "範囲外")</f>
        <v>7</v>
      </c>
      <c r="AU1036">
        <v>38</v>
      </c>
      <c r="AV1036">
        <v>8</v>
      </c>
      <c r="AW1036" s="3">
        <f t="shared" si="113"/>
        <v>5.6999999999999797</v>
      </c>
      <c r="AX1036" s="3">
        <f t="shared" si="114"/>
        <v>-1.2</v>
      </c>
      <c r="AY1036" s="3">
        <f t="shared" si="115"/>
        <v>0</v>
      </c>
      <c r="BP1036" s="4">
        <v>38</v>
      </c>
      <c r="BQ1036" s="4">
        <v>8</v>
      </c>
      <c r="BR1036" s="6">
        <f t="shared" si="116"/>
        <v>5.5</v>
      </c>
      <c r="BS1036" s="6">
        <f t="shared" si="117"/>
        <v>-1.2</v>
      </c>
      <c r="BT1036" s="6">
        <f t="shared" si="118"/>
        <v>0</v>
      </c>
    </row>
    <row r="1037" spans="1:72">
      <c r="A1037">
        <v>38</v>
      </c>
      <c r="B1037">
        <v>9</v>
      </c>
      <c r="C1037" s="3">
        <v>1.1959405127124401</v>
      </c>
      <c r="D1037" s="3">
        <v>-0.8</v>
      </c>
      <c r="E1037" s="3">
        <v>9.6406935026329896E-2</v>
      </c>
      <c r="Q1037">
        <v>38</v>
      </c>
      <c r="R1037">
        <v>9</v>
      </c>
      <c r="S1037" s="3">
        <v>1.1959405127124401</v>
      </c>
      <c r="T1037" s="3">
        <v>-0.8</v>
      </c>
      <c r="U1037" s="3">
        <f t="shared" si="112"/>
        <v>-5.1208344905585235E-2</v>
      </c>
      <c r="AT1037" cm="1">
        <f t="array" ref="AT1037">_xlfn.XLOOKUP(1, ($AP$2:$AP$14 &lt;= U1037) * ($AQ$2:$AQ$14 &gt;= U1037), $AO$2:$AO$14, "範囲外")</f>
        <v>10</v>
      </c>
      <c r="AU1037">
        <v>38</v>
      </c>
      <c r="AV1037">
        <v>9</v>
      </c>
      <c r="AW1037" s="3">
        <f t="shared" si="113"/>
        <v>1.1959405127124401</v>
      </c>
      <c r="AX1037" s="3">
        <f t="shared" si="114"/>
        <v>-0.8</v>
      </c>
      <c r="AY1037" s="3">
        <f t="shared" si="115"/>
        <v>-9.6406935026000007E-2</v>
      </c>
      <c r="BP1037" s="4">
        <v>38</v>
      </c>
      <c r="BQ1037" s="4">
        <v>9</v>
      </c>
      <c r="BR1037" s="6">
        <f t="shared" si="116"/>
        <v>1.1959405127124401</v>
      </c>
      <c r="BS1037" s="6">
        <f t="shared" si="117"/>
        <v>-0.8</v>
      </c>
      <c r="BT1037" s="6">
        <f t="shared" si="118"/>
        <v>-9.6406935026000007E-2</v>
      </c>
    </row>
    <row r="1038" spans="1:72">
      <c r="A1038">
        <v>38</v>
      </c>
      <c r="B1038">
        <v>10</v>
      </c>
      <c r="C1038" s="3">
        <v>1.1959405127124401</v>
      </c>
      <c r="D1038" s="3">
        <v>-1</v>
      </c>
      <c r="E1038" s="3">
        <v>9.6406935026330798E-2</v>
      </c>
      <c r="Q1038">
        <v>38</v>
      </c>
      <c r="R1038">
        <v>10</v>
      </c>
      <c r="S1038" s="3">
        <v>1.1959405127124401</v>
      </c>
      <c r="T1038" s="3">
        <v>-1</v>
      </c>
      <c r="U1038" s="3">
        <f t="shared" si="112"/>
        <v>-5.1208344905585713E-2</v>
      </c>
      <c r="AT1038" cm="1">
        <f t="array" ref="AT1038">_xlfn.XLOOKUP(1, ($AP$2:$AP$14 &lt;= U1038) * ($AQ$2:$AQ$14 &gt;= U1038), $AO$2:$AO$14, "範囲外")</f>
        <v>10</v>
      </c>
      <c r="AU1038">
        <v>38</v>
      </c>
      <c r="AV1038">
        <v>10</v>
      </c>
      <c r="AW1038" s="3">
        <f t="shared" si="113"/>
        <v>1.1959405127124401</v>
      </c>
      <c r="AX1038" s="3">
        <f t="shared" si="114"/>
        <v>-1</v>
      </c>
      <c r="AY1038" s="3">
        <f t="shared" si="115"/>
        <v>-9.6406935026000007E-2</v>
      </c>
      <c r="BP1038" s="4">
        <v>38</v>
      </c>
      <c r="BQ1038" s="4">
        <v>10</v>
      </c>
      <c r="BR1038" s="6">
        <f t="shared" si="116"/>
        <v>1.1959405127124401</v>
      </c>
      <c r="BS1038" s="6">
        <f t="shared" si="117"/>
        <v>-1</v>
      </c>
      <c r="BT1038" s="6">
        <f t="shared" si="118"/>
        <v>-9.6406935026000007E-2</v>
      </c>
    </row>
    <row r="1039" spans="1:72">
      <c r="A1039">
        <v>38</v>
      </c>
      <c r="B1039">
        <v>11</v>
      </c>
      <c r="C1039" s="3">
        <v>1.1959405127124401</v>
      </c>
      <c r="D1039" s="3">
        <v>-1.2</v>
      </c>
      <c r="E1039" s="3">
        <v>9.6406935026331395E-2</v>
      </c>
      <c r="Q1039">
        <v>38</v>
      </c>
      <c r="R1039">
        <v>11</v>
      </c>
      <c r="S1039" s="3">
        <v>1.1959405127124401</v>
      </c>
      <c r="T1039" s="3">
        <v>-1.2</v>
      </c>
      <c r="U1039" s="3">
        <f t="shared" si="112"/>
        <v>-5.1208344905585866E-2</v>
      </c>
      <c r="AT1039" cm="1">
        <f t="array" ref="AT1039">_xlfn.XLOOKUP(1, ($AP$2:$AP$14 &lt;= U1039) * ($AQ$2:$AQ$14 &gt;= U1039), $AO$2:$AO$14, "範囲外")</f>
        <v>10</v>
      </c>
      <c r="AU1039">
        <v>38</v>
      </c>
      <c r="AV1039">
        <v>11</v>
      </c>
      <c r="AW1039" s="3">
        <f t="shared" si="113"/>
        <v>1.1959405127124401</v>
      </c>
      <c r="AX1039" s="3">
        <f t="shared" si="114"/>
        <v>-1.2</v>
      </c>
      <c r="AY1039" s="3">
        <f t="shared" si="115"/>
        <v>-9.6406935026000007E-2</v>
      </c>
      <c r="BP1039" s="4">
        <v>38</v>
      </c>
      <c r="BQ1039" s="4">
        <v>11</v>
      </c>
      <c r="BR1039" s="6">
        <f t="shared" si="116"/>
        <v>1.1959405127124401</v>
      </c>
      <c r="BS1039" s="6">
        <f t="shared" si="117"/>
        <v>-1.2</v>
      </c>
      <c r="BT1039" s="6">
        <f t="shared" si="118"/>
        <v>-9.6406935026000007E-2</v>
      </c>
    </row>
    <row r="1040" spans="1:72">
      <c r="A1040">
        <v>38</v>
      </c>
      <c r="B1040">
        <v>12</v>
      </c>
      <c r="C1040" s="3">
        <v>2.1399678273944001</v>
      </c>
      <c r="D1040" s="3">
        <v>-0.70533967901435501</v>
      </c>
      <c r="E1040" s="3">
        <v>0.23766441781810799</v>
      </c>
      <c r="Q1040">
        <v>38</v>
      </c>
      <c r="R1040">
        <v>12</v>
      </c>
      <c r="S1040" s="3">
        <v>2.1399678273944001</v>
      </c>
      <c r="T1040" s="3">
        <v>-0.70533967901435501</v>
      </c>
      <c r="U1040" s="3">
        <f t="shared" si="112"/>
        <v>-7.0414313021218949E-2</v>
      </c>
      <c r="AT1040" cm="1">
        <f t="array" ref="AT1040">_xlfn.XLOOKUP(1, ($AP$2:$AP$14 &lt;= U1040) * ($AQ$2:$AQ$14 &gt;= U1040), $AO$2:$AO$14, "範囲外")</f>
        <v>10</v>
      </c>
      <c r="AU1040">
        <v>38</v>
      </c>
      <c r="AV1040">
        <v>12</v>
      </c>
      <c r="AW1040" s="3">
        <f t="shared" si="113"/>
        <v>2.1399678273944001</v>
      </c>
      <c r="AX1040" s="3">
        <f t="shared" si="114"/>
        <v>-0.70533967901435501</v>
      </c>
      <c r="AY1040" s="3">
        <f t="shared" si="115"/>
        <v>-9.6406935026000007E-2</v>
      </c>
      <c r="BP1040" s="4">
        <v>38</v>
      </c>
      <c r="BQ1040" s="4">
        <v>12</v>
      </c>
      <c r="BR1040" s="6">
        <f t="shared" si="116"/>
        <v>2.1399678273944001</v>
      </c>
      <c r="BS1040" s="6">
        <f t="shared" si="117"/>
        <v>-0.70533967901435501</v>
      </c>
      <c r="BT1040" s="6">
        <f t="shared" si="118"/>
        <v>-9.6406935026000007E-2</v>
      </c>
    </row>
    <row r="1041" spans="1:72">
      <c r="A1041">
        <v>38</v>
      </c>
      <c r="B1041">
        <v>13</v>
      </c>
      <c r="C1041" s="3">
        <v>2.81324181840372</v>
      </c>
      <c r="D1041" s="3">
        <v>-0.960209224824636</v>
      </c>
      <c r="E1041" s="3">
        <v>0.33840831338133298</v>
      </c>
      <c r="Q1041">
        <v>38</v>
      </c>
      <c r="R1041">
        <v>13</v>
      </c>
      <c r="S1041" s="3">
        <v>2.81324181840372</v>
      </c>
      <c r="T1041" s="3">
        <v>-0.960209224824636</v>
      </c>
      <c r="U1041" s="3">
        <f t="shared" si="112"/>
        <v>-7.6213579100773171E-2</v>
      </c>
      <c r="AT1041" cm="1">
        <f t="array" ref="AT1041">_xlfn.XLOOKUP(1, ($AP$2:$AP$14 &lt;= U1041) * ($AQ$2:$AQ$14 &gt;= U1041), $AO$2:$AO$14, "範囲外")</f>
        <v>10</v>
      </c>
      <c r="AU1041">
        <v>38</v>
      </c>
      <c r="AV1041">
        <v>13</v>
      </c>
      <c r="AW1041" s="3">
        <f t="shared" si="113"/>
        <v>2.81324181840372</v>
      </c>
      <c r="AX1041" s="3">
        <f t="shared" si="114"/>
        <v>-0.960209224824636</v>
      </c>
      <c r="AY1041" s="3">
        <f t="shared" si="115"/>
        <v>-9.6406935026000007E-2</v>
      </c>
      <c r="BP1041" s="4">
        <v>38</v>
      </c>
      <c r="BQ1041" s="4">
        <v>13</v>
      </c>
      <c r="BR1041" s="6">
        <f t="shared" si="116"/>
        <v>2.81324181840372</v>
      </c>
      <c r="BS1041" s="6">
        <f t="shared" si="117"/>
        <v>-0.960209224824636</v>
      </c>
      <c r="BT1041" s="6">
        <f t="shared" si="118"/>
        <v>-9.6406935026000007E-2</v>
      </c>
    </row>
    <row r="1042" spans="1:72">
      <c r="A1042">
        <v>38</v>
      </c>
      <c r="B1042">
        <v>14</v>
      </c>
      <c r="C1042" s="3">
        <v>3.4466831018503998</v>
      </c>
      <c r="D1042" s="3">
        <v>-1.2</v>
      </c>
      <c r="E1042" s="3">
        <v>0.43319192801245698</v>
      </c>
      <c r="Q1042">
        <v>38</v>
      </c>
      <c r="R1042">
        <v>14</v>
      </c>
      <c r="S1042" s="3">
        <v>3.4466831018503998</v>
      </c>
      <c r="T1042" s="3">
        <v>-1.2</v>
      </c>
      <c r="U1042" s="3">
        <f t="shared" si="112"/>
        <v>-7.9595380701715138E-2</v>
      </c>
      <c r="AT1042" cm="1">
        <f t="array" ref="AT1042">_xlfn.XLOOKUP(1, ($AP$2:$AP$14 &lt;= U1042) * ($AQ$2:$AQ$14 &gt;= U1042), $AO$2:$AO$14, "範囲外")</f>
        <v>10</v>
      </c>
      <c r="AU1042">
        <v>38</v>
      </c>
      <c r="AV1042">
        <v>14</v>
      </c>
      <c r="AW1042" s="3">
        <f t="shared" si="113"/>
        <v>3.4466831018503998</v>
      </c>
      <c r="AX1042" s="3">
        <f t="shared" si="114"/>
        <v>-1.2</v>
      </c>
      <c r="AY1042" s="3">
        <f t="shared" si="115"/>
        <v>-9.6406935026000007E-2</v>
      </c>
      <c r="BP1042" s="4">
        <v>38</v>
      </c>
      <c r="BQ1042" s="4">
        <v>14</v>
      </c>
      <c r="BR1042" s="6">
        <f t="shared" si="116"/>
        <v>3.4466831018503998</v>
      </c>
      <c r="BS1042" s="6">
        <f t="shared" si="117"/>
        <v>-1.2</v>
      </c>
      <c r="BT1042" s="6">
        <f t="shared" si="118"/>
        <v>-9.6406935026000007E-2</v>
      </c>
    </row>
    <row r="1043" spans="1:72">
      <c r="A1043">
        <v>38</v>
      </c>
      <c r="B1043">
        <v>15</v>
      </c>
      <c r="C1043" s="3">
        <v>2.8605903205088299</v>
      </c>
      <c r="D1043" s="3">
        <v>-0.44376015698018401</v>
      </c>
      <c r="E1043" s="3">
        <v>0.34549320395315097</v>
      </c>
      <c r="Q1043">
        <v>38</v>
      </c>
      <c r="R1043">
        <v>15</v>
      </c>
      <c r="S1043" s="3">
        <v>2.8605903205088299</v>
      </c>
      <c r="T1043" s="3">
        <v>-0.44376015698018401</v>
      </c>
      <c r="U1043" s="3">
        <f t="shared" si="112"/>
        <v>-7.65183337532927E-2</v>
      </c>
      <c r="AT1043" cm="1">
        <f t="array" ref="AT1043">_xlfn.XLOOKUP(1, ($AP$2:$AP$14 &lt;= U1043) * ($AQ$2:$AQ$14 &gt;= U1043), $AO$2:$AO$14, "範囲外")</f>
        <v>10</v>
      </c>
      <c r="AU1043">
        <v>38</v>
      </c>
      <c r="AV1043">
        <v>15</v>
      </c>
      <c r="AW1043" s="3">
        <f t="shared" si="113"/>
        <v>2.8605903205088299</v>
      </c>
      <c r="AX1043" s="3">
        <f t="shared" si="114"/>
        <v>-0.44376015698018401</v>
      </c>
      <c r="AY1043" s="3">
        <f t="shared" si="115"/>
        <v>-9.6406935026000007E-2</v>
      </c>
      <c r="BP1043" s="4">
        <v>38</v>
      </c>
      <c r="BQ1043" s="4">
        <v>15</v>
      </c>
      <c r="BR1043" s="6">
        <f t="shared" si="116"/>
        <v>2.8605903205088299</v>
      </c>
      <c r="BS1043" s="6">
        <f t="shared" si="117"/>
        <v>-0.44376015698018401</v>
      </c>
      <c r="BT1043" s="6">
        <f t="shared" si="118"/>
        <v>-9.6406935026000007E-2</v>
      </c>
    </row>
    <row r="1044" spans="1:72">
      <c r="A1044">
        <v>38</v>
      </c>
      <c r="B1044">
        <v>16</v>
      </c>
      <c r="C1044" s="3">
        <v>4.2790080057485902</v>
      </c>
      <c r="D1044" s="3">
        <v>-0.82188007849009204</v>
      </c>
      <c r="E1044" s="3">
        <v>0.55773506247586602</v>
      </c>
      <c r="Q1044">
        <v>38</v>
      </c>
      <c r="R1044">
        <v>16</v>
      </c>
      <c r="S1044" s="3">
        <v>4.2790080057485902</v>
      </c>
      <c r="T1044" s="3">
        <v>-0.82188007849009204</v>
      </c>
      <c r="U1044" s="3">
        <f t="shared" si="112"/>
        <v>-8.2513207779382466E-2</v>
      </c>
      <c r="AT1044" cm="1">
        <f t="array" ref="AT1044">_xlfn.XLOOKUP(1, ($AP$2:$AP$14 &lt;= U1044) * ($AQ$2:$AQ$14 &gt;= U1044), $AO$2:$AO$14, "範囲外")</f>
        <v>10</v>
      </c>
      <c r="AU1044">
        <v>38</v>
      </c>
      <c r="AV1044">
        <v>16</v>
      </c>
      <c r="AW1044" s="3">
        <f t="shared" si="113"/>
        <v>4.2790080057485902</v>
      </c>
      <c r="AX1044" s="3">
        <f t="shared" si="114"/>
        <v>-0.82188007849009204</v>
      </c>
      <c r="AY1044" s="3">
        <f t="shared" si="115"/>
        <v>-9.6406935026000007E-2</v>
      </c>
      <c r="BP1044" s="4">
        <v>38</v>
      </c>
      <c r="BQ1044" s="4">
        <v>16</v>
      </c>
      <c r="BR1044" s="6">
        <f t="shared" si="116"/>
        <v>4.2790080057485902</v>
      </c>
      <c r="BS1044" s="6">
        <f t="shared" si="117"/>
        <v>-0.82188007849009204</v>
      </c>
      <c r="BT1044" s="6">
        <f t="shared" si="118"/>
        <v>-9.6406935026000007E-2</v>
      </c>
    </row>
    <row r="1045" spans="1:72">
      <c r="A1045">
        <v>38</v>
      </c>
      <c r="B1045">
        <v>17</v>
      </c>
      <c r="C1045" s="3">
        <v>5.6974256909883598</v>
      </c>
      <c r="D1045" s="3">
        <v>-1.2</v>
      </c>
      <c r="E1045" s="3">
        <v>0.76997692099858295</v>
      </c>
      <c r="Q1045">
        <v>38</v>
      </c>
      <c r="R1045">
        <v>17</v>
      </c>
      <c r="S1045" s="3">
        <v>5.6974256909883598</v>
      </c>
      <c r="T1045" s="3">
        <v>-1.2</v>
      </c>
      <c r="U1045" s="3">
        <f t="shared" si="112"/>
        <v>-8.5517669635850918E-2</v>
      </c>
      <c r="AT1045" cm="1">
        <f t="array" ref="AT1045">_xlfn.XLOOKUP(1, ($AP$2:$AP$14 &lt;= U1045) * ($AQ$2:$AQ$14 &gt;= U1045), $AO$2:$AO$14, "範囲外")</f>
        <v>10</v>
      </c>
      <c r="AU1045">
        <v>38</v>
      </c>
      <c r="AV1045">
        <v>17</v>
      </c>
      <c r="AW1045" s="3">
        <f t="shared" si="113"/>
        <v>5.6974256909883598</v>
      </c>
      <c r="AX1045" s="3">
        <f t="shared" si="114"/>
        <v>-1.2</v>
      </c>
      <c r="AY1045" s="3">
        <f t="shared" si="115"/>
        <v>-9.6406935026000007E-2</v>
      </c>
      <c r="BP1045" s="4">
        <v>38</v>
      </c>
      <c r="BQ1045" s="4">
        <v>17</v>
      </c>
      <c r="BR1045" s="6">
        <f t="shared" si="116"/>
        <v>5.5</v>
      </c>
      <c r="BS1045" s="6">
        <f t="shared" si="117"/>
        <v>-1.2</v>
      </c>
      <c r="BT1045" s="6">
        <f t="shared" si="118"/>
        <v>-9.6406935026000007E-2</v>
      </c>
    </row>
    <row r="1046" spans="1:72">
      <c r="A1046">
        <v>38</v>
      </c>
      <c r="B1046">
        <v>18</v>
      </c>
      <c r="C1046" s="3">
        <v>1.18378428204966</v>
      </c>
      <c r="D1046" s="3">
        <v>-0.8</v>
      </c>
      <c r="E1046" s="3">
        <v>0.192237836010094</v>
      </c>
      <c r="Q1046">
        <v>38</v>
      </c>
      <c r="R1046">
        <v>18</v>
      </c>
      <c r="S1046" s="3">
        <v>1.18378428204966</v>
      </c>
      <c r="T1046" s="3">
        <v>-0.8</v>
      </c>
      <c r="U1046" s="3">
        <f t="shared" si="112"/>
        <v>-0.10248769151540529</v>
      </c>
      <c r="AT1046" cm="1">
        <f t="array" ref="AT1046">_xlfn.XLOOKUP(1, ($AP$2:$AP$14 &lt;= U1046) * ($AQ$2:$AQ$14 &gt;= U1046), $AO$2:$AO$14, "範囲外")</f>
        <v>11</v>
      </c>
      <c r="AU1046">
        <v>38</v>
      </c>
      <c r="AV1046">
        <v>18</v>
      </c>
      <c r="AW1046" s="3">
        <f t="shared" si="113"/>
        <v>1.18378428204966</v>
      </c>
      <c r="AX1046" s="3">
        <f t="shared" si="114"/>
        <v>-0.8</v>
      </c>
      <c r="AY1046" s="3">
        <f t="shared" si="115"/>
        <v>-0.19223783601</v>
      </c>
      <c r="BP1046" s="4">
        <v>38</v>
      </c>
      <c r="BQ1046" s="4">
        <v>18</v>
      </c>
      <c r="BR1046" s="6">
        <f t="shared" si="116"/>
        <v>1.18378428204966</v>
      </c>
      <c r="BS1046" s="6">
        <f t="shared" si="117"/>
        <v>-0.8</v>
      </c>
      <c r="BT1046" s="6">
        <f t="shared" si="118"/>
        <v>-0.19223783601</v>
      </c>
    </row>
    <row r="1047" spans="1:72">
      <c r="A1047">
        <v>38</v>
      </c>
      <c r="B1047">
        <v>19</v>
      </c>
      <c r="C1047" s="3">
        <v>1.18378428204966</v>
      </c>
      <c r="D1047" s="3">
        <v>-1</v>
      </c>
      <c r="E1047" s="3">
        <v>0.192237836010094</v>
      </c>
      <c r="Q1047">
        <v>38</v>
      </c>
      <c r="R1047">
        <v>19</v>
      </c>
      <c r="S1047" s="3">
        <v>1.18378428204966</v>
      </c>
      <c r="T1047" s="3">
        <v>-1</v>
      </c>
      <c r="U1047" s="3">
        <f t="shared" si="112"/>
        <v>-0.10248769151540529</v>
      </c>
      <c r="AT1047" cm="1">
        <f t="array" ref="AT1047">_xlfn.XLOOKUP(1, ($AP$2:$AP$14 &lt;= U1047) * ($AQ$2:$AQ$14 &gt;= U1047), $AO$2:$AO$14, "範囲外")</f>
        <v>11</v>
      </c>
      <c r="AU1047">
        <v>38</v>
      </c>
      <c r="AV1047">
        <v>19</v>
      </c>
      <c r="AW1047" s="3">
        <f t="shared" si="113"/>
        <v>1.18378428204966</v>
      </c>
      <c r="AX1047" s="3">
        <f t="shared" si="114"/>
        <v>-1</v>
      </c>
      <c r="AY1047" s="3">
        <f t="shared" si="115"/>
        <v>-0.19223783601</v>
      </c>
      <c r="BP1047" s="4">
        <v>38</v>
      </c>
      <c r="BQ1047" s="4">
        <v>19</v>
      </c>
      <c r="BR1047" s="6">
        <f t="shared" si="116"/>
        <v>1.18378428204966</v>
      </c>
      <c r="BS1047" s="6">
        <f t="shared" si="117"/>
        <v>-1</v>
      </c>
      <c r="BT1047" s="6">
        <f t="shared" si="118"/>
        <v>-0.19223783601</v>
      </c>
    </row>
    <row r="1048" spans="1:72">
      <c r="A1048">
        <v>38</v>
      </c>
      <c r="B1048">
        <v>20</v>
      </c>
      <c r="C1048" s="3">
        <v>1.18378428204966</v>
      </c>
      <c r="D1048" s="3">
        <v>-1.2</v>
      </c>
      <c r="E1048" s="3">
        <v>0.192237836010094</v>
      </c>
      <c r="Q1048">
        <v>38</v>
      </c>
      <c r="R1048">
        <v>20</v>
      </c>
      <c r="S1048" s="3">
        <v>1.18378428204966</v>
      </c>
      <c r="T1048" s="3">
        <v>-1.2</v>
      </c>
      <c r="U1048" s="3">
        <f t="shared" si="112"/>
        <v>-0.10248769151540529</v>
      </c>
      <c r="AT1048" cm="1">
        <f t="array" ref="AT1048">_xlfn.XLOOKUP(1, ($AP$2:$AP$14 &lt;= U1048) * ($AQ$2:$AQ$14 &gt;= U1048), $AO$2:$AO$14, "範囲外")</f>
        <v>11</v>
      </c>
      <c r="AU1048">
        <v>38</v>
      </c>
      <c r="AV1048">
        <v>20</v>
      </c>
      <c r="AW1048" s="3">
        <f t="shared" si="113"/>
        <v>1.18378428204966</v>
      </c>
      <c r="AX1048" s="3">
        <f t="shared" si="114"/>
        <v>-1.2</v>
      </c>
      <c r="AY1048" s="3">
        <f t="shared" si="115"/>
        <v>-0.19223783601</v>
      </c>
      <c r="BP1048" s="4">
        <v>38</v>
      </c>
      <c r="BQ1048" s="4">
        <v>20</v>
      </c>
      <c r="BR1048" s="6">
        <f t="shared" si="116"/>
        <v>1.18378428204966</v>
      </c>
      <c r="BS1048" s="6">
        <f t="shared" si="117"/>
        <v>-1.2</v>
      </c>
      <c r="BT1048" s="6">
        <f t="shared" si="118"/>
        <v>-0.19223783601</v>
      </c>
    </row>
    <row r="1049" spans="1:72">
      <c r="A1049">
        <v>38</v>
      </c>
      <c r="B1049">
        <v>21</v>
      </c>
      <c r="C1049" s="3">
        <v>2.1287442818995701</v>
      </c>
      <c r="D1049" s="3">
        <v>-0.70533967901435501</v>
      </c>
      <c r="E1049" s="3">
        <v>0.47506507956279498</v>
      </c>
      <c r="Q1049">
        <v>38</v>
      </c>
      <c r="R1049">
        <v>21</v>
      </c>
      <c r="S1049" s="3">
        <v>2.1287442818995701</v>
      </c>
      <c r="T1049" s="3">
        <v>-0.70533967901435501</v>
      </c>
      <c r="U1049" s="3">
        <f t="shared" si="112"/>
        <v>-0.13978190706346838</v>
      </c>
      <c r="AT1049" cm="1">
        <f t="array" ref="AT1049">_xlfn.XLOOKUP(1, ($AP$2:$AP$14 &lt;= U1049) * ($AQ$2:$AQ$14 &gt;= U1049), $AO$2:$AO$14, "範囲外")</f>
        <v>11</v>
      </c>
      <c r="AU1049">
        <v>38</v>
      </c>
      <c r="AV1049">
        <v>21</v>
      </c>
      <c r="AW1049" s="3">
        <f t="shared" si="113"/>
        <v>2.1287442818995701</v>
      </c>
      <c r="AX1049" s="3">
        <f t="shared" si="114"/>
        <v>-0.70533967901435501</v>
      </c>
      <c r="AY1049" s="3">
        <f t="shared" si="115"/>
        <v>-0.19223783601</v>
      </c>
      <c r="BP1049" s="4">
        <v>38</v>
      </c>
      <c r="BQ1049" s="4">
        <v>21</v>
      </c>
      <c r="BR1049" s="6">
        <f t="shared" si="116"/>
        <v>2.1287442818995701</v>
      </c>
      <c r="BS1049" s="6">
        <f t="shared" si="117"/>
        <v>-0.70533967901435501</v>
      </c>
      <c r="BT1049" s="6">
        <f t="shared" si="118"/>
        <v>-0.19223783601</v>
      </c>
    </row>
    <row r="1050" spans="1:72">
      <c r="A1050">
        <v>38</v>
      </c>
      <c r="B1050">
        <v>22</v>
      </c>
      <c r="C1050" s="3">
        <v>2.8026834577564101</v>
      </c>
      <c r="D1050" s="3">
        <v>-0.960209224824637</v>
      </c>
      <c r="E1050" s="3">
        <v>0.67677558525620596</v>
      </c>
      <c r="Q1050">
        <v>38</v>
      </c>
      <c r="R1050">
        <v>22</v>
      </c>
      <c r="S1050" s="3">
        <v>2.8026834577564101</v>
      </c>
      <c r="T1050" s="3">
        <v>-0.960209224824637</v>
      </c>
      <c r="U1050" s="3">
        <f t="shared" si="112"/>
        <v>-0.15083965134527644</v>
      </c>
      <c r="AT1050" cm="1">
        <f t="array" ref="AT1050">_xlfn.XLOOKUP(1, ($AP$2:$AP$14 &lt;= U1050) * ($AQ$2:$AQ$14 &gt;= U1050), $AO$2:$AO$14, "範囲外")</f>
        <v>11</v>
      </c>
      <c r="AU1050">
        <v>38</v>
      </c>
      <c r="AV1050">
        <v>22</v>
      </c>
      <c r="AW1050" s="3">
        <f t="shared" si="113"/>
        <v>2.8026834577564101</v>
      </c>
      <c r="AX1050" s="3">
        <f t="shared" si="114"/>
        <v>-0.960209224824637</v>
      </c>
      <c r="AY1050" s="3">
        <f t="shared" si="115"/>
        <v>-0.19223783601</v>
      </c>
      <c r="BP1050" s="4">
        <v>38</v>
      </c>
      <c r="BQ1050" s="4">
        <v>22</v>
      </c>
      <c r="BR1050" s="6">
        <f t="shared" si="116"/>
        <v>2.8026834577564101</v>
      </c>
      <c r="BS1050" s="6">
        <f t="shared" si="117"/>
        <v>-0.960209224824637</v>
      </c>
      <c r="BT1050" s="6">
        <f t="shared" si="118"/>
        <v>-0.19223783601</v>
      </c>
    </row>
    <row r="1051" spans="1:72">
      <c r="A1051">
        <v>38</v>
      </c>
      <c r="B1051">
        <v>23</v>
      </c>
      <c r="C1051" s="3">
        <v>3.43675057191862</v>
      </c>
      <c r="D1051" s="3">
        <v>-1.2</v>
      </c>
      <c r="E1051" s="3">
        <v>0.86655235269016995</v>
      </c>
      <c r="Q1051">
        <v>38</v>
      </c>
      <c r="R1051">
        <v>23</v>
      </c>
      <c r="S1051" s="3">
        <v>3.43675057191862</v>
      </c>
      <c r="T1051" s="3">
        <v>-1.2</v>
      </c>
      <c r="U1051" s="3">
        <f t="shared" si="112"/>
        <v>-0.15724159354651401</v>
      </c>
      <c r="AT1051" cm="1">
        <f t="array" ref="AT1051">_xlfn.XLOOKUP(1, ($AP$2:$AP$14 &lt;= U1051) * ($AQ$2:$AQ$14 &gt;= U1051), $AO$2:$AO$14, "範囲外")</f>
        <v>11</v>
      </c>
      <c r="AU1051">
        <v>38</v>
      </c>
      <c r="AV1051">
        <v>23</v>
      </c>
      <c r="AW1051" s="3">
        <f t="shared" si="113"/>
        <v>3.43675057191862</v>
      </c>
      <c r="AX1051" s="3">
        <f t="shared" si="114"/>
        <v>-1.2</v>
      </c>
      <c r="AY1051" s="3">
        <f t="shared" si="115"/>
        <v>-0.19223783601</v>
      </c>
      <c r="BP1051" s="4">
        <v>38</v>
      </c>
      <c r="BQ1051" s="4">
        <v>23</v>
      </c>
      <c r="BR1051" s="6">
        <f t="shared" si="116"/>
        <v>3.43675057191862</v>
      </c>
      <c r="BS1051" s="6">
        <f t="shared" si="117"/>
        <v>-1.2</v>
      </c>
      <c r="BT1051" s="6">
        <f t="shared" si="118"/>
        <v>-0.19223783601</v>
      </c>
    </row>
    <row r="1052" spans="1:72">
      <c r="A1052">
        <v>38</v>
      </c>
      <c r="B1052">
        <v>24</v>
      </c>
      <c r="C1052" s="3">
        <v>2.8500787394885001</v>
      </c>
      <c r="D1052" s="3">
        <v>-0.44376015698018401</v>
      </c>
      <c r="E1052" s="3">
        <v>0.69096102897003397</v>
      </c>
      <c r="Q1052">
        <v>38</v>
      </c>
      <c r="R1052">
        <v>24</v>
      </c>
      <c r="S1052" s="3">
        <v>2.8500787394885001</v>
      </c>
      <c r="T1052" s="3">
        <v>-0.44376015698018401</v>
      </c>
      <c r="U1052" s="3">
        <f t="shared" si="112"/>
        <v>-0.15141798429983105</v>
      </c>
      <c r="AT1052" cm="1">
        <f t="array" ref="AT1052">_xlfn.XLOOKUP(1, ($AP$2:$AP$14 &lt;= U1052) * ($AQ$2:$AQ$14 &gt;= U1052), $AO$2:$AO$14, "範囲外")</f>
        <v>11</v>
      </c>
      <c r="AU1052">
        <v>38</v>
      </c>
      <c r="AV1052">
        <v>24</v>
      </c>
      <c r="AW1052" s="3">
        <f t="shared" si="113"/>
        <v>2.8500787394885001</v>
      </c>
      <c r="AX1052" s="3">
        <f t="shared" si="114"/>
        <v>-0.44376015698018401</v>
      </c>
      <c r="AY1052" s="3">
        <f t="shared" si="115"/>
        <v>-0.19223783601</v>
      </c>
      <c r="BP1052" s="4">
        <v>38</v>
      </c>
      <c r="BQ1052" s="4">
        <v>24</v>
      </c>
      <c r="BR1052" s="6">
        <f t="shared" si="116"/>
        <v>2.8500787394885001</v>
      </c>
      <c r="BS1052" s="6">
        <f t="shared" si="117"/>
        <v>-0.44376015698018401</v>
      </c>
      <c r="BT1052" s="6">
        <f t="shared" si="118"/>
        <v>-0.19223783601</v>
      </c>
    </row>
    <row r="1053" spans="1:72">
      <c r="A1053">
        <v>38</v>
      </c>
      <c r="B1053">
        <v>25</v>
      </c>
      <c r="C1053" s="3">
        <v>4.2698978006380299</v>
      </c>
      <c r="D1053" s="3">
        <v>-0.82188007849009304</v>
      </c>
      <c r="E1053" s="3">
        <v>1.11591394917014</v>
      </c>
      <c r="Q1053">
        <v>38</v>
      </c>
      <c r="R1053">
        <v>25</v>
      </c>
      <c r="S1053" s="3">
        <v>4.2698978006380299</v>
      </c>
      <c r="T1053" s="3">
        <v>-0.82188007849009304</v>
      </c>
      <c r="U1053" s="3">
        <f t="shared" si="112"/>
        <v>-0.16273716072061511</v>
      </c>
      <c r="AT1053" cm="1">
        <f t="array" ref="AT1053">_xlfn.XLOOKUP(1, ($AP$2:$AP$14 &lt;= U1053) * ($AQ$2:$AQ$14 &gt;= U1053), $AO$2:$AO$14, "範囲外")</f>
        <v>11</v>
      </c>
      <c r="AU1053">
        <v>38</v>
      </c>
      <c r="AV1053">
        <v>25</v>
      </c>
      <c r="AW1053" s="3">
        <f t="shared" si="113"/>
        <v>4.2698978006380299</v>
      </c>
      <c r="AX1053" s="3">
        <f t="shared" si="114"/>
        <v>-0.82188007849009304</v>
      </c>
      <c r="AY1053" s="3">
        <f t="shared" si="115"/>
        <v>-0.19223783601</v>
      </c>
      <c r="BP1053" s="4">
        <v>38</v>
      </c>
      <c r="BQ1053" s="4">
        <v>25</v>
      </c>
      <c r="BR1053" s="6">
        <f t="shared" si="116"/>
        <v>4.2698978006380299</v>
      </c>
      <c r="BS1053" s="6">
        <f t="shared" si="117"/>
        <v>-0.82188007849009304</v>
      </c>
      <c r="BT1053" s="6">
        <f t="shared" si="118"/>
        <v>-0.19223783601</v>
      </c>
    </row>
    <row r="1054" spans="1:72">
      <c r="A1054">
        <v>38</v>
      </c>
      <c r="B1054">
        <v>26</v>
      </c>
      <c r="C1054" s="3">
        <v>5.68971686178757</v>
      </c>
      <c r="D1054" s="3">
        <v>-1.2</v>
      </c>
      <c r="E1054" s="3">
        <v>1.5408668693702401</v>
      </c>
      <c r="Q1054">
        <v>38</v>
      </c>
      <c r="R1054">
        <v>26</v>
      </c>
      <c r="S1054" s="3">
        <v>5.68971686178757</v>
      </c>
      <c r="T1054" s="3">
        <v>-1.2</v>
      </c>
      <c r="U1054" s="3">
        <f t="shared" si="112"/>
        <v>-0.16836830612519219</v>
      </c>
      <c r="AT1054" cm="1">
        <f t="array" ref="AT1054">_xlfn.XLOOKUP(1, ($AP$2:$AP$14 &lt;= U1054) * ($AQ$2:$AQ$14 &gt;= U1054), $AO$2:$AO$14, "範囲外")</f>
        <v>11</v>
      </c>
      <c r="AU1054">
        <v>38</v>
      </c>
      <c r="AV1054">
        <v>26</v>
      </c>
      <c r="AW1054" s="3">
        <f t="shared" si="113"/>
        <v>5.68971686178757</v>
      </c>
      <c r="AX1054" s="3">
        <f t="shared" si="114"/>
        <v>-1.2</v>
      </c>
      <c r="AY1054" s="3">
        <f t="shared" si="115"/>
        <v>-0.19223783601</v>
      </c>
      <c r="BP1054" s="4">
        <v>38</v>
      </c>
      <c r="BQ1054" s="4">
        <v>26</v>
      </c>
      <c r="BR1054" s="6">
        <f t="shared" si="116"/>
        <v>5.5</v>
      </c>
      <c r="BS1054" s="6">
        <f t="shared" si="117"/>
        <v>-1.2</v>
      </c>
      <c r="BT1054" s="6">
        <f t="shared" si="118"/>
        <v>-0.19223783601</v>
      </c>
    </row>
    <row r="1055" spans="1:72">
      <c r="A1055">
        <v>39</v>
      </c>
      <c r="B1055">
        <v>0</v>
      </c>
      <c r="C1055" s="3">
        <v>2.8641005886756599</v>
      </c>
      <c r="D1055" s="3">
        <v>-0.44376015698018401</v>
      </c>
      <c r="E1055" s="3">
        <v>-3.80000722171718E-14</v>
      </c>
      <c r="Q1055">
        <v>39</v>
      </c>
      <c r="R1055">
        <v>0</v>
      </c>
      <c r="S1055" s="3">
        <v>2.8641005886756599</v>
      </c>
      <c r="T1055" s="3">
        <v>-0.44376015698018401</v>
      </c>
      <c r="U1055" s="3">
        <f t="shared" si="112"/>
        <v>8.210716057672268E-15</v>
      </c>
      <c r="AT1055" cm="1">
        <f t="array" ref="AT1055">_xlfn.XLOOKUP(1, ($AP$2:$AP$14 &lt;= U1055) * ($AQ$2:$AQ$14 &gt;= U1055), $AO$2:$AO$14, "範囲外")</f>
        <v>7</v>
      </c>
      <c r="AU1055">
        <v>39</v>
      </c>
      <c r="AV1055">
        <v>0</v>
      </c>
      <c r="AW1055" s="3">
        <f t="shared" si="113"/>
        <v>2.8641005886756599</v>
      </c>
      <c r="AX1055" s="3">
        <f t="shared" si="114"/>
        <v>-0.44376015698018401</v>
      </c>
      <c r="AY1055" s="3">
        <f t="shared" si="115"/>
        <v>0</v>
      </c>
      <c r="BP1055" s="4">
        <v>39</v>
      </c>
      <c r="BQ1055" s="4">
        <v>0</v>
      </c>
      <c r="BR1055" s="6">
        <f t="shared" si="116"/>
        <v>2.8641005886756599</v>
      </c>
      <c r="BS1055" s="6">
        <f t="shared" si="117"/>
        <v>-0.44376015698018401</v>
      </c>
      <c r="BT1055" s="6">
        <f t="shared" si="118"/>
        <v>0</v>
      </c>
    </row>
    <row r="1056" spans="1:72">
      <c r="A1056">
        <v>39</v>
      </c>
      <c r="B1056">
        <v>1</v>
      </c>
      <c r="C1056" s="3">
        <v>4.2820502943378198</v>
      </c>
      <c r="D1056" s="3">
        <v>-0.82188007849009104</v>
      </c>
      <c r="E1056" s="3">
        <v>-6.9863447509790804E-14</v>
      </c>
      <c r="Q1056">
        <v>39</v>
      </c>
      <c r="R1056">
        <v>1</v>
      </c>
      <c r="S1056" s="3">
        <v>4.2820502943378198</v>
      </c>
      <c r="T1056" s="3">
        <v>-0.82188007849009104</v>
      </c>
      <c r="U1056" s="3">
        <f t="shared" si="112"/>
        <v>1.0263395072090336E-14</v>
      </c>
      <c r="AT1056" cm="1">
        <f t="array" ref="AT1056">_xlfn.XLOOKUP(1, ($AP$2:$AP$14 &lt;= U1056) * ($AQ$2:$AQ$14 &gt;= U1056), $AO$2:$AO$14, "範囲外")</f>
        <v>7</v>
      </c>
      <c r="AU1056">
        <v>39</v>
      </c>
      <c r="AV1056">
        <v>1</v>
      </c>
      <c r="AW1056" s="3">
        <f t="shared" si="113"/>
        <v>4.2820502943378198</v>
      </c>
      <c r="AX1056" s="3">
        <f t="shared" si="114"/>
        <v>-0.82188007849009104</v>
      </c>
      <c r="AY1056" s="3">
        <f t="shared" si="115"/>
        <v>0</v>
      </c>
      <c r="BP1056" s="4">
        <v>39</v>
      </c>
      <c r="BQ1056" s="4">
        <v>1</v>
      </c>
      <c r="BR1056" s="6">
        <f t="shared" si="116"/>
        <v>4.2820502943378198</v>
      </c>
      <c r="BS1056" s="6">
        <f t="shared" si="117"/>
        <v>-0.82188007849009104</v>
      </c>
      <c r="BT1056" s="6">
        <f t="shared" si="118"/>
        <v>0</v>
      </c>
    </row>
    <row r="1057" spans="1:72">
      <c r="A1057">
        <v>39</v>
      </c>
      <c r="B1057">
        <v>2</v>
      </c>
      <c r="C1057" s="3">
        <v>5.6999999999999797</v>
      </c>
      <c r="D1057" s="3">
        <v>-1.2</v>
      </c>
      <c r="E1057" s="3">
        <v>-1.01540797770648E-13</v>
      </c>
      <c r="Q1057">
        <v>39</v>
      </c>
      <c r="R1057">
        <v>2</v>
      </c>
      <c r="S1057" s="3">
        <v>5.6999999999999797</v>
      </c>
      <c r="T1057" s="3">
        <v>-1.2</v>
      </c>
      <c r="U1057" s="3">
        <f t="shared" si="112"/>
        <v>1.1210785386437136E-14</v>
      </c>
      <c r="AT1057" cm="1">
        <f t="array" ref="AT1057">_xlfn.XLOOKUP(1, ($AP$2:$AP$14 &lt;= U1057) * ($AQ$2:$AQ$14 &gt;= U1057), $AO$2:$AO$14, "範囲外")</f>
        <v>7</v>
      </c>
      <c r="AU1057">
        <v>39</v>
      </c>
      <c r="AV1057">
        <v>2</v>
      </c>
      <c r="AW1057" s="3">
        <f t="shared" si="113"/>
        <v>5.6999999999999797</v>
      </c>
      <c r="AX1057" s="3">
        <f t="shared" si="114"/>
        <v>-1.2</v>
      </c>
      <c r="AY1057" s="3">
        <f t="shared" si="115"/>
        <v>0</v>
      </c>
      <c r="BP1057" s="4">
        <v>39</v>
      </c>
      <c r="BQ1057" s="4">
        <v>2</v>
      </c>
      <c r="BR1057" s="6">
        <f t="shared" si="116"/>
        <v>5.5</v>
      </c>
      <c r="BS1057" s="6">
        <f t="shared" si="117"/>
        <v>-1.2</v>
      </c>
      <c r="BT1057" s="6">
        <f t="shared" si="118"/>
        <v>0</v>
      </c>
    </row>
    <row r="1058" spans="1:72">
      <c r="A1058">
        <v>39</v>
      </c>
      <c r="B1058">
        <v>3</v>
      </c>
      <c r="C1058" s="3">
        <v>3.11418405297808</v>
      </c>
      <c r="D1058" s="3">
        <v>-0.23182731895074599</v>
      </c>
      <c r="E1058" s="3">
        <v>-4.3674121194244598E-14</v>
      </c>
      <c r="Q1058">
        <v>39</v>
      </c>
      <c r="R1058">
        <v>3</v>
      </c>
      <c r="S1058" s="3">
        <v>3.11418405297808</v>
      </c>
      <c r="T1058" s="3">
        <v>-0.23182731895074599</v>
      </c>
      <c r="U1058" s="3">
        <f t="shared" si="112"/>
        <v>8.8423096005701358E-15</v>
      </c>
      <c r="AT1058" cm="1">
        <f t="array" ref="AT1058">_xlfn.XLOOKUP(1, ($AP$2:$AP$14 &lt;= U1058) * ($AQ$2:$AQ$14 &gt;= U1058), $AO$2:$AO$14, "範囲外")</f>
        <v>7</v>
      </c>
      <c r="AU1058">
        <v>39</v>
      </c>
      <c r="AV1058">
        <v>3</v>
      </c>
      <c r="AW1058" s="3">
        <f t="shared" si="113"/>
        <v>3.11418405297808</v>
      </c>
      <c r="AX1058" s="3">
        <f t="shared" si="114"/>
        <v>-0.23182731895074599</v>
      </c>
      <c r="AY1058" s="3">
        <f t="shared" si="115"/>
        <v>0</v>
      </c>
      <c r="BP1058" s="4">
        <v>39</v>
      </c>
      <c r="BQ1058" s="4">
        <v>3</v>
      </c>
      <c r="BR1058" s="6">
        <f t="shared" si="116"/>
        <v>3.11418405297808</v>
      </c>
      <c r="BS1058" s="6">
        <f t="shared" si="117"/>
        <v>-0.23182731895074599</v>
      </c>
      <c r="BT1058" s="6">
        <f t="shared" si="118"/>
        <v>0</v>
      </c>
    </row>
    <row r="1059" spans="1:72">
      <c r="A1059">
        <v>39</v>
      </c>
      <c r="B1059">
        <v>4</v>
      </c>
      <c r="C1059" s="3">
        <v>4.4211114277837504</v>
      </c>
      <c r="D1059" s="3">
        <v>-0.41790976463797302</v>
      </c>
      <c r="E1059" s="3">
        <v>-7.3007508048504006E-14</v>
      </c>
      <c r="Q1059">
        <v>39</v>
      </c>
      <c r="R1059">
        <v>4</v>
      </c>
      <c r="S1059" s="3">
        <v>4.4211114277837504</v>
      </c>
      <c r="T1059" s="3">
        <v>-0.41790976463797302</v>
      </c>
      <c r="U1059" s="3">
        <f t="shared" si="112"/>
        <v>1.0421293457814802E-14</v>
      </c>
      <c r="AT1059" cm="1">
        <f t="array" ref="AT1059">_xlfn.XLOOKUP(1, ($AP$2:$AP$14 &lt;= U1059) * ($AQ$2:$AQ$14 &gt;= U1059), $AO$2:$AO$14, "範囲外")</f>
        <v>7</v>
      </c>
      <c r="AU1059">
        <v>39</v>
      </c>
      <c r="AV1059">
        <v>4</v>
      </c>
      <c r="AW1059" s="3">
        <f t="shared" si="113"/>
        <v>4.4211114277837504</v>
      </c>
      <c r="AX1059" s="3">
        <f t="shared" si="114"/>
        <v>-0.41790976463797302</v>
      </c>
      <c r="AY1059" s="3">
        <f t="shared" si="115"/>
        <v>0</v>
      </c>
      <c r="BP1059" s="4">
        <v>39</v>
      </c>
      <c r="BQ1059" s="4">
        <v>4</v>
      </c>
      <c r="BR1059" s="6">
        <f t="shared" si="116"/>
        <v>4.4211114277837504</v>
      </c>
      <c r="BS1059" s="6">
        <f t="shared" si="117"/>
        <v>-0.41790976463797302</v>
      </c>
      <c r="BT1059" s="6">
        <f t="shared" si="118"/>
        <v>0</v>
      </c>
    </row>
    <row r="1060" spans="1:72">
      <c r="A1060">
        <v>39</v>
      </c>
      <c r="B1060">
        <v>5</v>
      </c>
      <c r="C1060" s="3">
        <v>5.6999999999999797</v>
      </c>
      <c r="D1060" s="3">
        <v>-0.6</v>
      </c>
      <c r="E1060" s="3">
        <v>-1.01960742557785E-13</v>
      </c>
      <c r="Q1060">
        <v>39</v>
      </c>
      <c r="R1060">
        <v>5</v>
      </c>
      <c r="S1060" s="3">
        <v>5.6999999999999797</v>
      </c>
      <c r="T1060" s="3">
        <v>-0.6</v>
      </c>
      <c r="U1060" s="3">
        <f t="shared" si="112"/>
        <v>1.1210785386437136E-14</v>
      </c>
      <c r="AT1060" cm="1">
        <f t="array" ref="AT1060">_xlfn.XLOOKUP(1, ($AP$2:$AP$14 &lt;= U1060) * ($AQ$2:$AQ$14 &gt;= U1060), $AO$2:$AO$14, "範囲外")</f>
        <v>7</v>
      </c>
      <c r="AU1060">
        <v>39</v>
      </c>
      <c r="AV1060">
        <v>5</v>
      </c>
      <c r="AW1060" s="3">
        <f t="shared" si="113"/>
        <v>5.6999999999999797</v>
      </c>
      <c r="AX1060" s="3">
        <f t="shared" si="114"/>
        <v>-0.6</v>
      </c>
      <c r="AY1060" s="3">
        <f t="shared" si="115"/>
        <v>0</v>
      </c>
      <c r="BP1060" s="4">
        <v>39</v>
      </c>
      <c r="BQ1060" s="4">
        <v>5</v>
      </c>
      <c r="BR1060" s="6">
        <f t="shared" si="116"/>
        <v>5.5</v>
      </c>
      <c r="BS1060" s="6">
        <f t="shared" si="117"/>
        <v>-0.6</v>
      </c>
      <c r="BT1060" s="6">
        <f t="shared" si="118"/>
        <v>0</v>
      </c>
    </row>
    <row r="1061" spans="1:72">
      <c r="A1061">
        <v>39</v>
      </c>
      <c r="B1061">
        <v>6</v>
      </c>
      <c r="C1061" s="3">
        <v>3.19999999999997</v>
      </c>
      <c r="D1061" s="3">
        <v>-5.4297329968236695E-16</v>
      </c>
      <c r="E1061" s="3">
        <v>-4.5566880334884103E-14</v>
      </c>
      <c r="Q1061">
        <v>39</v>
      </c>
      <c r="R1061">
        <v>6</v>
      </c>
      <c r="S1061" s="3">
        <v>3.19999999999997</v>
      </c>
      <c r="T1061" s="3">
        <v>-5.4297329968236695E-16</v>
      </c>
      <c r="U1061" s="3">
        <f t="shared" si="112"/>
        <v>9.0002079862946019E-15</v>
      </c>
      <c r="AT1061" cm="1">
        <f t="array" ref="AT1061">_xlfn.XLOOKUP(1, ($AP$2:$AP$14 &lt;= U1061) * ($AQ$2:$AQ$14 &gt;= U1061), $AO$2:$AO$14, "範囲外")</f>
        <v>7</v>
      </c>
      <c r="AU1061">
        <v>39</v>
      </c>
      <c r="AV1061">
        <v>6</v>
      </c>
      <c r="AW1061" s="3">
        <f t="shared" si="113"/>
        <v>3.19999999999997</v>
      </c>
      <c r="AX1061" s="3">
        <f t="shared" si="114"/>
        <v>-5.4297329968236695E-16</v>
      </c>
      <c r="AY1061" s="3">
        <f t="shared" si="115"/>
        <v>0</v>
      </c>
      <c r="BP1061" s="4">
        <v>39</v>
      </c>
      <c r="BQ1061" s="4">
        <v>6</v>
      </c>
      <c r="BR1061" s="6">
        <f t="shared" si="116"/>
        <v>3.19999999999997</v>
      </c>
      <c r="BS1061" s="6">
        <f t="shared" si="117"/>
        <v>-5.4297329968236695E-16</v>
      </c>
      <c r="BT1061" s="6">
        <f t="shared" si="118"/>
        <v>0</v>
      </c>
    </row>
    <row r="1062" spans="1:72">
      <c r="A1062">
        <v>39</v>
      </c>
      <c r="B1062">
        <v>7</v>
      </c>
      <c r="C1062" s="3">
        <v>4.4499999999999797</v>
      </c>
      <c r="D1062" s="3">
        <v>-5.36830431092046E-16</v>
      </c>
      <c r="E1062" s="3">
        <v>-7.3535517749175106E-14</v>
      </c>
      <c r="Q1062">
        <v>39</v>
      </c>
      <c r="R1062">
        <v>7</v>
      </c>
      <c r="S1062" s="3">
        <v>4.4499999999999797</v>
      </c>
      <c r="T1062" s="3">
        <v>-5.36830431092046E-16</v>
      </c>
      <c r="U1062" s="3">
        <f t="shared" si="112"/>
        <v>1.0421293457814802E-14</v>
      </c>
      <c r="AT1062" cm="1">
        <f t="array" ref="AT1062">_xlfn.XLOOKUP(1, ($AP$2:$AP$14 &lt;= U1062) * ($AQ$2:$AQ$14 &gt;= U1062), $AO$2:$AO$14, "範囲外")</f>
        <v>7</v>
      </c>
      <c r="AU1062">
        <v>39</v>
      </c>
      <c r="AV1062">
        <v>7</v>
      </c>
      <c r="AW1062" s="3">
        <f t="shared" si="113"/>
        <v>4.4499999999999797</v>
      </c>
      <c r="AX1062" s="3">
        <f t="shared" si="114"/>
        <v>-5.36830431092046E-16</v>
      </c>
      <c r="AY1062" s="3">
        <f t="shared" si="115"/>
        <v>0</v>
      </c>
      <c r="BP1062" s="4">
        <v>39</v>
      </c>
      <c r="BQ1062" s="4">
        <v>7</v>
      </c>
      <c r="BR1062" s="6">
        <f t="shared" si="116"/>
        <v>4.4499999999999797</v>
      </c>
      <c r="BS1062" s="6">
        <f t="shared" si="117"/>
        <v>-5.36830431092046E-16</v>
      </c>
      <c r="BT1062" s="6">
        <f t="shared" si="118"/>
        <v>0</v>
      </c>
    </row>
    <row r="1063" spans="1:72">
      <c r="A1063">
        <v>39</v>
      </c>
      <c r="B1063">
        <v>8</v>
      </c>
      <c r="C1063" s="3">
        <v>5.6999999999999797</v>
      </c>
      <c r="D1063" s="3">
        <v>-5.2912941682887204E-16</v>
      </c>
      <c r="E1063" s="3">
        <v>-1.0146636825438901E-13</v>
      </c>
      <c r="Q1063">
        <v>39</v>
      </c>
      <c r="R1063">
        <v>8</v>
      </c>
      <c r="S1063" s="3">
        <v>5.6999999999999797</v>
      </c>
      <c r="T1063" s="3">
        <v>-5.2912941682887204E-16</v>
      </c>
      <c r="U1063" s="3">
        <f t="shared" si="112"/>
        <v>1.1210785386437136E-14</v>
      </c>
      <c r="AT1063" cm="1">
        <f t="array" ref="AT1063">_xlfn.XLOOKUP(1, ($AP$2:$AP$14 &lt;= U1063) * ($AQ$2:$AQ$14 &gt;= U1063), $AO$2:$AO$14, "範囲外")</f>
        <v>7</v>
      </c>
      <c r="AU1063">
        <v>39</v>
      </c>
      <c r="AV1063">
        <v>8</v>
      </c>
      <c r="AW1063" s="3">
        <f t="shared" si="113"/>
        <v>5.6999999999999797</v>
      </c>
      <c r="AX1063" s="3">
        <f t="shared" si="114"/>
        <v>-5.2912941682887204E-16</v>
      </c>
      <c r="AY1063" s="3">
        <f t="shared" si="115"/>
        <v>0</v>
      </c>
      <c r="BP1063" s="4">
        <v>39</v>
      </c>
      <c r="BQ1063" s="4">
        <v>8</v>
      </c>
      <c r="BR1063" s="6">
        <f t="shared" si="116"/>
        <v>5.5</v>
      </c>
      <c r="BS1063" s="6">
        <f t="shared" si="117"/>
        <v>-5.2912941682887204E-16</v>
      </c>
      <c r="BT1063" s="6">
        <f t="shared" si="118"/>
        <v>0</v>
      </c>
    </row>
    <row r="1064" spans="1:72">
      <c r="A1064">
        <v>39</v>
      </c>
      <c r="B1064">
        <v>9</v>
      </c>
      <c r="C1064" s="3">
        <v>2.8605903205088299</v>
      </c>
      <c r="D1064" s="3">
        <v>-0.44376015698018401</v>
      </c>
      <c r="E1064" s="3">
        <v>0.34549320395315097</v>
      </c>
      <c r="Q1064">
        <v>39</v>
      </c>
      <c r="R1064">
        <v>9</v>
      </c>
      <c r="S1064" s="3">
        <v>2.8605903205088299</v>
      </c>
      <c r="T1064" s="3">
        <v>-0.44376015698018401</v>
      </c>
      <c r="U1064" s="3">
        <f t="shared" si="112"/>
        <v>-7.65183337532927E-2</v>
      </c>
      <c r="AT1064" cm="1">
        <f t="array" ref="AT1064">_xlfn.XLOOKUP(1, ($AP$2:$AP$14 &lt;= U1064) * ($AQ$2:$AQ$14 &gt;= U1064), $AO$2:$AO$14, "範囲外")</f>
        <v>10</v>
      </c>
      <c r="AU1064">
        <v>39</v>
      </c>
      <c r="AV1064">
        <v>9</v>
      </c>
      <c r="AW1064" s="3">
        <f t="shared" si="113"/>
        <v>2.8605903205088299</v>
      </c>
      <c r="AX1064" s="3">
        <f t="shared" si="114"/>
        <v>-0.44376015698018401</v>
      </c>
      <c r="AY1064" s="3">
        <f t="shared" si="115"/>
        <v>-9.6406935026000007E-2</v>
      </c>
      <c r="BP1064" s="4">
        <v>39</v>
      </c>
      <c r="BQ1064" s="4">
        <v>9</v>
      </c>
      <c r="BR1064" s="6">
        <f t="shared" si="116"/>
        <v>2.8605903205088299</v>
      </c>
      <c r="BS1064" s="6">
        <f t="shared" si="117"/>
        <v>-0.44376015698018401</v>
      </c>
      <c r="BT1064" s="6">
        <f t="shared" si="118"/>
        <v>-9.6406935026000007E-2</v>
      </c>
    </row>
    <row r="1065" spans="1:72">
      <c r="A1065">
        <v>39</v>
      </c>
      <c r="B1065">
        <v>10</v>
      </c>
      <c r="C1065" s="3">
        <v>4.2790080057485902</v>
      </c>
      <c r="D1065" s="3">
        <v>-0.82188007849009204</v>
      </c>
      <c r="E1065" s="3">
        <v>0.55773506247586602</v>
      </c>
      <c r="Q1065">
        <v>39</v>
      </c>
      <c r="R1065">
        <v>10</v>
      </c>
      <c r="S1065" s="3">
        <v>4.2790080057485902</v>
      </c>
      <c r="T1065" s="3">
        <v>-0.82188007849009204</v>
      </c>
      <c r="U1065" s="3">
        <f t="shared" si="112"/>
        <v>-8.2513207779382466E-2</v>
      </c>
      <c r="AT1065" cm="1">
        <f t="array" ref="AT1065">_xlfn.XLOOKUP(1, ($AP$2:$AP$14 &lt;= U1065) * ($AQ$2:$AQ$14 &gt;= U1065), $AO$2:$AO$14, "範囲外")</f>
        <v>10</v>
      </c>
      <c r="AU1065">
        <v>39</v>
      </c>
      <c r="AV1065">
        <v>10</v>
      </c>
      <c r="AW1065" s="3">
        <f t="shared" si="113"/>
        <v>4.2790080057485902</v>
      </c>
      <c r="AX1065" s="3">
        <f t="shared" si="114"/>
        <v>-0.82188007849009204</v>
      </c>
      <c r="AY1065" s="3">
        <f t="shared" si="115"/>
        <v>-9.6406935026000007E-2</v>
      </c>
      <c r="BP1065" s="4">
        <v>39</v>
      </c>
      <c r="BQ1065" s="4">
        <v>10</v>
      </c>
      <c r="BR1065" s="6">
        <f t="shared" si="116"/>
        <v>4.2790080057485902</v>
      </c>
      <c r="BS1065" s="6">
        <f t="shared" si="117"/>
        <v>-0.82188007849009204</v>
      </c>
      <c r="BT1065" s="6">
        <f t="shared" si="118"/>
        <v>-9.6406935026000007E-2</v>
      </c>
    </row>
    <row r="1066" spans="1:72">
      <c r="A1066">
        <v>39</v>
      </c>
      <c r="B1066">
        <v>11</v>
      </c>
      <c r="C1066" s="3">
        <v>5.6974256909883598</v>
      </c>
      <c r="D1066" s="3">
        <v>-1.2</v>
      </c>
      <c r="E1066" s="3">
        <v>0.76997692099858295</v>
      </c>
      <c r="Q1066">
        <v>39</v>
      </c>
      <c r="R1066">
        <v>11</v>
      </c>
      <c r="S1066" s="3">
        <v>5.6974256909883598</v>
      </c>
      <c r="T1066" s="3">
        <v>-1.2</v>
      </c>
      <c r="U1066" s="3">
        <f t="shared" si="112"/>
        <v>-8.5517669635850918E-2</v>
      </c>
      <c r="AT1066" cm="1">
        <f t="array" ref="AT1066">_xlfn.XLOOKUP(1, ($AP$2:$AP$14 &lt;= U1066) * ($AQ$2:$AQ$14 &gt;= U1066), $AO$2:$AO$14, "範囲外")</f>
        <v>10</v>
      </c>
      <c r="AU1066">
        <v>39</v>
      </c>
      <c r="AV1066">
        <v>11</v>
      </c>
      <c r="AW1066" s="3">
        <f t="shared" si="113"/>
        <v>5.6974256909883598</v>
      </c>
      <c r="AX1066" s="3">
        <f t="shared" si="114"/>
        <v>-1.2</v>
      </c>
      <c r="AY1066" s="3">
        <f t="shared" si="115"/>
        <v>-9.6406935026000007E-2</v>
      </c>
      <c r="BP1066" s="4">
        <v>39</v>
      </c>
      <c r="BQ1066" s="4">
        <v>11</v>
      </c>
      <c r="BR1066" s="6">
        <f t="shared" si="116"/>
        <v>5.5</v>
      </c>
      <c r="BS1066" s="6">
        <f t="shared" si="117"/>
        <v>-1.2</v>
      </c>
      <c r="BT1066" s="6">
        <f t="shared" si="118"/>
        <v>-9.6406935026000007E-2</v>
      </c>
    </row>
    <row r="1067" spans="1:72">
      <c r="A1067">
        <v>39</v>
      </c>
      <c r="B1067">
        <v>12</v>
      </c>
      <c r="C1067" s="3">
        <v>3.1107563222620001</v>
      </c>
      <c r="D1067" s="3">
        <v>-0.23182731895074599</v>
      </c>
      <c r="E1067" s="3">
        <v>0.38292625185138901</v>
      </c>
      <c r="Q1067">
        <v>39</v>
      </c>
      <c r="R1067">
        <v>12</v>
      </c>
      <c r="S1067" s="3">
        <v>3.1107563222620001</v>
      </c>
      <c r="T1067" s="3">
        <v>-0.23182731895074599</v>
      </c>
      <c r="U1067" s="3">
        <f t="shared" si="112"/>
        <v>-7.7974019644220502E-2</v>
      </c>
      <c r="AT1067" cm="1">
        <f t="array" ref="AT1067">_xlfn.XLOOKUP(1, ($AP$2:$AP$14 &lt;= U1067) * ($AQ$2:$AQ$14 &gt;= U1067), $AO$2:$AO$14, "範囲外")</f>
        <v>10</v>
      </c>
      <c r="AU1067">
        <v>39</v>
      </c>
      <c r="AV1067">
        <v>12</v>
      </c>
      <c r="AW1067" s="3">
        <f t="shared" si="113"/>
        <v>3.1107563222620001</v>
      </c>
      <c r="AX1067" s="3">
        <f t="shared" si="114"/>
        <v>-0.23182731895074599</v>
      </c>
      <c r="AY1067" s="3">
        <f t="shared" si="115"/>
        <v>-9.6406935026000007E-2</v>
      </c>
      <c r="BP1067" s="4">
        <v>39</v>
      </c>
      <c r="BQ1067" s="4">
        <v>12</v>
      </c>
      <c r="BR1067" s="6">
        <f t="shared" si="116"/>
        <v>3.1107563222620001</v>
      </c>
      <c r="BS1067" s="6">
        <f t="shared" si="117"/>
        <v>-0.23182731895074599</v>
      </c>
      <c r="BT1067" s="6">
        <f t="shared" si="118"/>
        <v>-9.6406935026000007E-2</v>
      </c>
    </row>
    <row r="1068" spans="1:72">
      <c r="A1068">
        <v>39</v>
      </c>
      <c r="B1068">
        <v>13</v>
      </c>
      <c r="C1068" s="3">
        <v>4.4181150348777303</v>
      </c>
      <c r="D1068" s="3">
        <v>-0.41790976463797302</v>
      </c>
      <c r="E1068" s="3">
        <v>0.57855004152130196</v>
      </c>
      <c r="Q1068">
        <v>39</v>
      </c>
      <c r="R1068">
        <v>13</v>
      </c>
      <c r="S1068" s="3">
        <v>4.4181150348777303</v>
      </c>
      <c r="T1068" s="3">
        <v>-0.41790976463797302</v>
      </c>
      <c r="U1068" s="3">
        <f t="shared" si="112"/>
        <v>-8.2893388320073161E-2</v>
      </c>
      <c r="AT1068" cm="1">
        <f t="array" ref="AT1068">_xlfn.XLOOKUP(1, ($AP$2:$AP$14 &lt;= U1068) * ($AQ$2:$AQ$14 &gt;= U1068), $AO$2:$AO$14, "範囲外")</f>
        <v>10</v>
      </c>
      <c r="AU1068">
        <v>39</v>
      </c>
      <c r="AV1068">
        <v>13</v>
      </c>
      <c r="AW1068" s="3">
        <f t="shared" si="113"/>
        <v>4.4181150348777303</v>
      </c>
      <c r="AX1068" s="3">
        <f t="shared" si="114"/>
        <v>-0.41790976463797302</v>
      </c>
      <c r="AY1068" s="3">
        <f t="shared" si="115"/>
        <v>-9.6406935026000007E-2</v>
      </c>
      <c r="BP1068" s="4">
        <v>39</v>
      </c>
      <c r="BQ1068" s="4">
        <v>13</v>
      </c>
      <c r="BR1068" s="6">
        <f t="shared" si="116"/>
        <v>4.4181150348777303</v>
      </c>
      <c r="BS1068" s="6">
        <f t="shared" si="117"/>
        <v>-0.41790976463797302</v>
      </c>
      <c r="BT1068" s="6">
        <f t="shared" si="118"/>
        <v>-9.6406935026000007E-2</v>
      </c>
    </row>
    <row r="1069" spans="1:72">
      <c r="A1069">
        <v>39</v>
      </c>
      <c r="B1069">
        <v>14</v>
      </c>
      <c r="C1069" s="3">
        <v>5.6974256909883598</v>
      </c>
      <c r="D1069" s="3">
        <v>-0.6</v>
      </c>
      <c r="E1069" s="3">
        <v>0.76997692099858395</v>
      </c>
      <c r="Q1069">
        <v>39</v>
      </c>
      <c r="R1069">
        <v>14</v>
      </c>
      <c r="S1069" s="3">
        <v>5.6974256909883598</v>
      </c>
      <c r="T1069" s="3">
        <v>-0.6</v>
      </c>
      <c r="U1069" s="3">
        <f t="shared" si="112"/>
        <v>-8.5517669635851237E-2</v>
      </c>
      <c r="AT1069" cm="1">
        <f t="array" ref="AT1069">_xlfn.XLOOKUP(1, ($AP$2:$AP$14 &lt;= U1069) * ($AQ$2:$AQ$14 &gt;= U1069), $AO$2:$AO$14, "範囲外")</f>
        <v>10</v>
      </c>
      <c r="AU1069">
        <v>39</v>
      </c>
      <c r="AV1069">
        <v>14</v>
      </c>
      <c r="AW1069" s="3">
        <f t="shared" si="113"/>
        <v>5.6974256909883598</v>
      </c>
      <c r="AX1069" s="3">
        <f t="shared" si="114"/>
        <v>-0.6</v>
      </c>
      <c r="AY1069" s="3">
        <f t="shared" si="115"/>
        <v>-9.6406935026000007E-2</v>
      </c>
      <c r="BP1069" s="4">
        <v>39</v>
      </c>
      <c r="BQ1069" s="4">
        <v>14</v>
      </c>
      <c r="BR1069" s="6">
        <f t="shared" si="116"/>
        <v>5.5</v>
      </c>
      <c r="BS1069" s="6">
        <f t="shared" si="117"/>
        <v>-0.6</v>
      </c>
      <c r="BT1069" s="6">
        <f t="shared" si="118"/>
        <v>-9.6406935026000007E-2</v>
      </c>
    </row>
    <row r="1070" spans="1:72">
      <c r="A1070">
        <v>39</v>
      </c>
      <c r="B1070">
        <v>15</v>
      </c>
      <c r="C1070" s="3">
        <v>3.19660059194617</v>
      </c>
      <c r="D1070" s="3">
        <v>-5.4842710994530398E-16</v>
      </c>
      <c r="E1070" s="3">
        <v>0.39577137323622402</v>
      </c>
      <c r="Q1070">
        <v>39</v>
      </c>
      <c r="R1070">
        <v>15</v>
      </c>
      <c r="S1070" s="3">
        <v>3.19660059194617</v>
      </c>
      <c r="T1070" s="3">
        <v>-5.4842710994530398E-16</v>
      </c>
      <c r="U1070" s="3">
        <f t="shared" si="112"/>
        <v>-7.8420866718859061E-2</v>
      </c>
      <c r="AT1070" cm="1">
        <f t="array" ref="AT1070">_xlfn.XLOOKUP(1, ($AP$2:$AP$14 &lt;= U1070) * ($AQ$2:$AQ$14 &gt;= U1070), $AO$2:$AO$14, "範囲外")</f>
        <v>10</v>
      </c>
      <c r="AU1070">
        <v>39</v>
      </c>
      <c r="AV1070">
        <v>15</v>
      </c>
      <c r="AW1070" s="3">
        <f t="shared" si="113"/>
        <v>3.19660059194617</v>
      </c>
      <c r="AX1070" s="3">
        <f t="shared" si="114"/>
        <v>-5.4842710994530398E-16</v>
      </c>
      <c r="AY1070" s="3">
        <f t="shared" si="115"/>
        <v>-9.6406935026000007E-2</v>
      </c>
      <c r="BP1070" s="4">
        <v>39</v>
      </c>
      <c r="BQ1070" s="4">
        <v>15</v>
      </c>
      <c r="BR1070" s="6">
        <f t="shared" si="116"/>
        <v>3.19660059194617</v>
      </c>
      <c r="BS1070" s="6">
        <f t="shared" si="117"/>
        <v>-5.4842710994530398E-16</v>
      </c>
      <c r="BT1070" s="6">
        <f t="shared" si="118"/>
        <v>-9.6406935026000007E-2</v>
      </c>
    </row>
    <row r="1071" spans="1:72">
      <c r="A1071">
        <v>39</v>
      </c>
      <c r="B1071">
        <v>16</v>
      </c>
      <c r="C1071" s="3">
        <v>4.4470131414672602</v>
      </c>
      <c r="D1071" s="3">
        <v>-5.5396227262189796E-16</v>
      </c>
      <c r="E1071" s="3">
        <v>0.58287414711740204</v>
      </c>
      <c r="Q1071">
        <v>39</v>
      </c>
      <c r="R1071">
        <v>16</v>
      </c>
      <c r="S1071" s="3">
        <v>4.4470131414672602</v>
      </c>
      <c r="T1071" s="3">
        <v>-5.5396227262189796E-16</v>
      </c>
      <c r="U1071" s="3">
        <f t="shared" si="112"/>
        <v>-8.2969376174751142E-2</v>
      </c>
      <c r="AT1071" cm="1">
        <f t="array" ref="AT1071">_xlfn.XLOOKUP(1, ($AP$2:$AP$14 &lt;= U1071) * ($AQ$2:$AQ$14 &gt;= U1071), $AO$2:$AO$14, "範囲外")</f>
        <v>10</v>
      </c>
      <c r="AU1071">
        <v>39</v>
      </c>
      <c r="AV1071">
        <v>16</v>
      </c>
      <c r="AW1071" s="3">
        <f t="shared" si="113"/>
        <v>4.4470131414672602</v>
      </c>
      <c r="AX1071" s="3">
        <f t="shared" si="114"/>
        <v>-5.5396227262189796E-16</v>
      </c>
      <c r="AY1071" s="3">
        <f t="shared" si="115"/>
        <v>-9.6406935026000007E-2</v>
      </c>
      <c r="BP1071" s="4">
        <v>39</v>
      </c>
      <c r="BQ1071" s="4">
        <v>16</v>
      </c>
      <c r="BR1071" s="6">
        <f t="shared" si="116"/>
        <v>4.4470131414672602</v>
      </c>
      <c r="BS1071" s="6">
        <f t="shared" si="117"/>
        <v>-5.5396227262189796E-16</v>
      </c>
      <c r="BT1071" s="6">
        <f t="shared" si="118"/>
        <v>-9.6406935026000007E-2</v>
      </c>
    </row>
    <row r="1072" spans="1:72">
      <c r="A1072">
        <v>39</v>
      </c>
      <c r="B1072">
        <v>17</v>
      </c>
      <c r="C1072" s="3">
        <v>5.6974256909883598</v>
      </c>
      <c r="D1072" s="3">
        <v>-5.37362131253281E-16</v>
      </c>
      <c r="E1072" s="3">
        <v>0.76997692099858395</v>
      </c>
      <c r="Q1072">
        <v>39</v>
      </c>
      <c r="R1072">
        <v>17</v>
      </c>
      <c r="S1072" s="3">
        <v>5.6974256909883598</v>
      </c>
      <c r="T1072" s="3">
        <v>-5.37362131253281E-16</v>
      </c>
      <c r="U1072" s="3">
        <f t="shared" si="112"/>
        <v>-8.5517669635851237E-2</v>
      </c>
      <c r="AT1072" cm="1">
        <f t="array" ref="AT1072">_xlfn.XLOOKUP(1, ($AP$2:$AP$14 &lt;= U1072) * ($AQ$2:$AQ$14 &gt;= U1072), $AO$2:$AO$14, "範囲外")</f>
        <v>10</v>
      </c>
      <c r="AU1072">
        <v>39</v>
      </c>
      <c r="AV1072">
        <v>17</v>
      </c>
      <c r="AW1072" s="3">
        <f t="shared" si="113"/>
        <v>5.6974256909883598</v>
      </c>
      <c r="AX1072" s="3">
        <f t="shared" si="114"/>
        <v>-5.37362131253281E-16</v>
      </c>
      <c r="AY1072" s="3">
        <f t="shared" si="115"/>
        <v>-9.6406935026000007E-2</v>
      </c>
      <c r="BP1072" s="4">
        <v>39</v>
      </c>
      <c r="BQ1072" s="4">
        <v>17</v>
      </c>
      <c r="BR1072" s="6">
        <f t="shared" si="116"/>
        <v>5.5</v>
      </c>
      <c r="BS1072" s="6">
        <f t="shared" si="117"/>
        <v>-5.37362131253281E-16</v>
      </c>
      <c r="BT1072" s="6">
        <f t="shared" si="118"/>
        <v>-9.6406935026000007E-2</v>
      </c>
    </row>
    <row r="1073" spans="1:72">
      <c r="A1073">
        <v>39</v>
      </c>
      <c r="B1073">
        <v>18</v>
      </c>
      <c r="C1073" s="3">
        <v>2.8500787394885001</v>
      </c>
      <c r="D1073" s="3">
        <v>-0.44376015698018401</v>
      </c>
      <c r="E1073" s="3">
        <v>0.69096102897003397</v>
      </c>
      <c r="Q1073">
        <v>39</v>
      </c>
      <c r="R1073">
        <v>18</v>
      </c>
      <c r="S1073" s="3">
        <v>2.8500787394885001</v>
      </c>
      <c r="T1073" s="3">
        <v>-0.44376015698018401</v>
      </c>
      <c r="U1073" s="3">
        <f t="shared" si="112"/>
        <v>-0.15141798429983105</v>
      </c>
      <c r="AT1073" cm="1">
        <f t="array" ref="AT1073">_xlfn.XLOOKUP(1, ($AP$2:$AP$14 &lt;= U1073) * ($AQ$2:$AQ$14 &gt;= U1073), $AO$2:$AO$14, "範囲外")</f>
        <v>11</v>
      </c>
      <c r="AU1073">
        <v>39</v>
      </c>
      <c r="AV1073">
        <v>18</v>
      </c>
      <c r="AW1073" s="3">
        <f t="shared" si="113"/>
        <v>2.8500787394885001</v>
      </c>
      <c r="AX1073" s="3">
        <f t="shared" si="114"/>
        <v>-0.44376015698018401</v>
      </c>
      <c r="AY1073" s="3">
        <f t="shared" si="115"/>
        <v>-0.19223783601</v>
      </c>
      <c r="BP1073" s="4">
        <v>39</v>
      </c>
      <c r="BQ1073" s="4">
        <v>18</v>
      </c>
      <c r="BR1073" s="6">
        <f t="shared" si="116"/>
        <v>2.8500787394885001</v>
      </c>
      <c r="BS1073" s="6">
        <f t="shared" si="117"/>
        <v>-0.44376015698018401</v>
      </c>
      <c r="BT1073" s="6">
        <f t="shared" si="118"/>
        <v>-0.19223783601</v>
      </c>
    </row>
    <row r="1074" spans="1:72">
      <c r="A1074">
        <v>39</v>
      </c>
      <c r="B1074">
        <v>19</v>
      </c>
      <c r="C1074" s="3">
        <v>4.2698978006380299</v>
      </c>
      <c r="D1074" s="3">
        <v>-0.82188007849009304</v>
      </c>
      <c r="E1074" s="3">
        <v>1.11591394917014</v>
      </c>
      <c r="Q1074">
        <v>39</v>
      </c>
      <c r="R1074">
        <v>19</v>
      </c>
      <c r="S1074" s="3">
        <v>4.2698978006380299</v>
      </c>
      <c r="T1074" s="3">
        <v>-0.82188007849009304</v>
      </c>
      <c r="U1074" s="3">
        <f t="shared" si="112"/>
        <v>-0.16273716072061511</v>
      </c>
      <c r="AT1074" cm="1">
        <f t="array" ref="AT1074">_xlfn.XLOOKUP(1, ($AP$2:$AP$14 &lt;= U1074) * ($AQ$2:$AQ$14 &gt;= U1074), $AO$2:$AO$14, "範囲外")</f>
        <v>11</v>
      </c>
      <c r="AU1074">
        <v>39</v>
      </c>
      <c r="AV1074">
        <v>19</v>
      </c>
      <c r="AW1074" s="3">
        <f t="shared" si="113"/>
        <v>4.2698978006380299</v>
      </c>
      <c r="AX1074" s="3">
        <f t="shared" si="114"/>
        <v>-0.82188007849009304</v>
      </c>
      <c r="AY1074" s="3">
        <f t="shared" si="115"/>
        <v>-0.19223783601</v>
      </c>
      <c r="BP1074" s="4">
        <v>39</v>
      </c>
      <c r="BQ1074" s="4">
        <v>19</v>
      </c>
      <c r="BR1074" s="6">
        <f t="shared" si="116"/>
        <v>4.2698978006380299</v>
      </c>
      <c r="BS1074" s="6">
        <f t="shared" si="117"/>
        <v>-0.82188007849009304</v>
      </c>
      <c r="BT1074" s="6">
        <f t="shared" si="118"/>
        <v>-0.19223783601</v>
      </c>
    </row>
    <row r="1075" spans="1:72">
      <c r="A1075">
        <v>39</v>
      </c>
      <c r="B1075">
        <v>20</v>
      </c>
      <c r="C1075" s="3">
        <v>5.68971686178757</v>
      </c>
      <c r="D1075" s="3">
        <v>-1.2</v>
      </c>
      <c r="E1075" s="3">
        <v>1.5408668693702401</v>
      </c>
      <c r="Q1075">
        <v>39</v>
      </c>
      <c r="R1075">
        <v>20</v>
      </c>
      <c r="S1075" s="3">
        <v>5.68971686178757</v>
      </c>
      <c r="T1075" s="3">
        <v>-1.2</v>
      </c>
      <c r="U1075" s="3">
        <f t="shared" si="112"/>
        <v>-0.16836830612519219</v>
      </c>
      <c r="AT1075" cm="1">
        <f t="array" ref="AT1075">_xlfn.XLOOKUP(1, ($AP$2:$AP$14 &lt;= U1075) * ($AQ$2:$AQ$14 &gt;= U1075), $AO$2:$AO$14, "範囲外")</f>
        <v>11</v>
      </c>
      <c r="AU1075">
        <v>39</v>
      </c>
      <c r="AV1075">
        <v>20</v>
      </c>
      <c r="AW1075" s="3">
        <f t="shared" si="113"/>
        <v>5.68971686178757</v>
      </c>
      <c r="AX1075" s="3">
        <f t="shared" si="114"/>
        <v>-1.2</v>
      </c>
      <c r="AY1075" s="3">
        <f t="shared" si="115"/>
        <v>-0.19223783601</v>
      </c>
      <c r="BP1075" s="4">
        <v>39</v>
      </c>
      <c r="BQ1075" s="4">
        <v>20</v>
      </c>
      <c r="BR1075" s="6">
        <f t="shared" si="116"/>
        <v>5.5</v>
      </c>
      <c r="BS1075" s="6">
        <f t="shared" si="117"/>
        <v>-1.2</v>
      </c>
      <c r="BT1075" s="6">
        <f t="shared" si="118"/>
        <v>-0.19223783601</v>
      </c>
    </row>
    <row r="1076" spans="1:72">
      <c r="A1076">
        <v>39</v>
      </c>
      <c r="B1076">
        <v>21</v>
      </c>
      <c r="C1076" s="3">
        <v>3.1004919015893799</v>
      </c>
      <c r="D1076" s="3">
        <v>-0.23182731895074599</v>
      </c>
      <c r="E1076" s="3">
        <v>0.76590987801926502</v>
      </c>
      <c r="Q1076">
        <v>39</v>
      </c>
      <c r="R1076">
        <v>21</v>
      </c>
      <c r="S1076" s="3">
        <v>3.1004919015893799</v>
      </c>
      <c r="T1076" s="3">
        <v>-0.23182731895074599</v>
      </c>
      <c r="U1076" s="3">
        <f t="shared" si="112"/>
        <v>-0.15417658420146774</v>
      </c>
      <c r="AT1076" cm="1">
        <f t="array" ref="AT1076">_xlfn.XLOOKUP(1, ($AP$2:$AP$14 &lt;= U1076) * ($AQ$2:$AQ$14 &gt;= U1076), $AO$2:$AO$14, "範囲外")</f>
        <v>11</v>
      </c>
      <c r="AU1076">
        <v>39</v>
      </c>
      <c r="AV1076">
        <v>21</v>
      </c>
      <c r="AW1076" s="3">
        <f t="shared" si="113"/>
        <v>3.1004919015893799</v>
      </c>
      <c r="AX1076" s="3">
        <f t="shared" si="114"/>
        <v>-0.23182731895074599</v>
      </c>
      <c r="AY1076" s="3">
        <f t="shared" si="115"/>
        <v>-0.19223783601</v>
      </c>
      <c r="BP1076" s="4">
        <v>39</v>
      </c>
      <c r="BQ1076" s="4">
        <v>21</v>
      </c>
      <c r="BR1076" s="6">
        <f t="shared" si="116"/>
        <v>3.1004919015893799</v>
      </c>
      <c r="BS1076" s="6">
        <f t="shared" si="117"/>
        <v>-0.23182731895074599</v>
      </c>
      <c r="BT1076" s="6">
        <f t="shared" si="118"/>
        <v>-0.19223783601</v>
      </c>
    </row>
    <row r="1077" spans="1:72">
      <c r="A1077">
        <v>39</v>
      </c>
      <c r="B1077">
        <v>22</v>
      </c>
      <c r="C1077" s="3">
        <v>4.4091422654756602</v>
      </c>
      <c r="D1077" s="3">
        <v>-0.41790976463797402</v>
      </c>
      <c r="E1077" s="3">
        <v>1.1575899229428399</v>
      </c>
      <c r="Q1077">
        <v>39</v>
      </c>
      <c r="R1077">
        <v>22</v>
      </c>
      <c r="S1077" s="3">
        <v>4.4091422654756602</v>
      </c>
      <c r="T1077" s="3">
        <v>-0.41790976463797402</v>
      </c>
      <c r="U1077" s="3">
        <f t="shared" si="112"/>
        <v>-0.16345127410893004</v>
      </c>
      <c r="AT1077" cm="1">
        <f t="array" ref="AT1077">_xlfn.XLOOKUP(1, ($AP$2:$AP$14 &lt;= U1077) * ($AQ$2:$AQ$14 &gt;= U1077), $AO$2:$AO$14, "範囲外")</f>
        <v>11</v>
      </c>
      <c r="AU1077">
        <v>39</v>
      </c>
      <c r="AV1077">
        <v>22</v>
      </c>
      <c r="AW1077" s="3">
        <f t="shared" si="113"/>
        <v>4.4091422654756602</v>
      </c>
      <c r="AX1077" s="3">
        <f t="shared" si="114"/>
        <v>-0.41790976463797402</v>
      </c>
      <c r="AY1077" s="3">
        <f t="shared" si="115"/>
        <v>-0.19223783601</v>
      </c>
      <c r="BP1077" s="4">
        <v>39</v>
      </c>
      <c r="BQ1077" s="4">
        <v>22</v>
      </c>
      <c r="BR1077" s="6">
        <f t="shared" si="116"/>
        <v>4.4091422654756602</v>
      </c>
      <c r="BS1077" s="6">
        <f t="shared" si="117"/>
        <v>-0.41790976463797402</v>
      </c>
      <c r="BT1077" s="6">
        <f t="shared" si="118"/>
        <v>-0.19223783601</v>
      </c>
    </row>
    <row r="1078" spans="1:72">
      <c r="A1078">
        <v>39</v>
      </c>
      <c r="B1078">
        <v>23</v>
      </c>
      <c r="C1078" s="3">
        <v>5.6897168617875797</v>
      </c>
      <c r="D1078" s="3">
        <v>-0.60000000000000198</v>
      </c>
      <c r="E1078" s="3">
        <v>1.5408668693702401</v>
      </c>
      <c r="Q1078">
        <v>39</v>
      </c>
      <c r="R1078">
        <v>23</v>
      </c>
      <c r="S1078" s="3">
        <v>5.6897168617875797</v>
      </c>
      <c r="T1078" s="3">
        <v>-0.60000000000000198</v>
      </c>
      <c r="U1078" s="3">
        <f t="shared" si="112"/>
        <v>-0.16836830612519185</v>
      </c>
      <c r="AT1078" cm="1">
        <f t="array" ref="AT1078">_xlfn.XLOOKUP(1, ($AP$2:$AP$14 &lt;= U1078) * ($AQ$2:$AQ$14 &gt;= U1078), $AO$2:$AO$14, "範囲外")</f>
        <v>11</v>
      </c>
      <c r="AU1078">
        <v>39</v>
      </c>
      <c r="AV1078">
        <v>23</v>
      </c>
      <c r="AW1078" s="3">
        <f t="shared" si="113"/>
        <v>5.6897168617875797</v>
      </c>
      <c r="AX1078" s="3">
        <f t="shared" si="114"/>
        <v>-0.60000000000000198</v>
      </c>
      <c r="AY1078" s="3">
        <f t="shared" si="115"/>
        <v>-0.19223783601</v>
      </c>
      <c r="BP1078" s="4">
        <v>39</v>
      </c>
      <c r="BQ1078" s="4">
        <v>23</v>
      </c>
      <c r="BR1078" s="6">
        <f t="shared" si="116"/>
        <v>5.5</v>
      </c>
      <c r="BS1078" s="6">
        <f t="shared" si="117"/>
        <v>-0.60000000000000198</v>
      </c>
      <c r="BT1078" s="6">
        <f t="shared" si="118"/>
        <v>-0.19223783601</v>
      </c>
    </row>
    <row r="1079" spans="1:72">
      <c r="A1079">
        <v>39</v>
      </c>
      <c r="B1079">
        <v>24</v>
      </c>
      <c r="C1079" s="3">
        <v>3.1864209841553901</v>
      </c>
      <c r="D1079" s="3">
        <v>-5.4900757017225997E-16</v>
      </c>
      <c r="E1079" s="3">
        <v>0.79162851750350105</v>
      </c>
      <c r="Q1079">
        <v>39</v>
      </c>
      <c r="R1079">
        <v>24</v>
      </c>
      <c r="S1079" s="3">
        <v>3.1864209841553901</v>
      </c>
      <c r="T1079" s="3">
        <v>-5.4900757017225997E-16</v>
      </c>
      <c r="U1079" s="3">
        <f t="shared" si="112"/>
        <v>-0.15502209812591208</v>
      </c>
      <c r="AT1079" cm="1">
        <f t="array" ref="AT1079">_xlfn.XLOOKUP(1, ($AP$2:$AP$14 &lt;= U1079) * ($AQ$2:$AQ$14 &gt;= U1079), $AO$2:$AO$14, "範囲外")</f>
        <v>11</v>
      </c>
      <c r="AU1079">
        <v>39</v>
      </c>
      <c r="AV1079">
        <v>24</v>
      </c>
      <c r="AW1079" s="3">
        <f t="shared" si="113"/>
        <v>3.1864209841553901</v>
      </c>
      <c r="AX1079" s="3">
        <f t="shared" si="114"/>
        <v>-5.4900757017225997E-16</v>
      </c>
      <c r="AY1079" s="3">
        <f t="shared" si="115"/>
        <v>-0.19223783601</v>
      </c>
      <c r="BP1079" s="4">
        <v>39</v>
      </c>
      <c r="BQ1079" s="4">
        <v>24</v>
      </c>
      <c r="BR1079" s="6">
        <f t="shared" si="116"/>
        <v>3.1864209841553901</v>
      </c>
      <c r="BS1079" s="6">
        <f t="shared" si="117"/>
        <v>-5.4900757017225997E-16</v>
      </c>
      <c r="BT1079" s="6">
        <f t="shared" si="118"/>
        <v>-0.19223783601</v>
      </c>
    </row>
    <row r="1080" spans="1:72">
      <c r="A1080">
        <v>39</v>
      </c>
      <c r="B1080">
        <v>25</v>
      </c>
      <c r="C1080" s="3">
        <v>4.43806892297148</v>
      </c>
      <c r="D1080" s="3">
        <v>-5.6325230900472399E-16</v>
      </c>
      <c r="E1080" s="3">
        <v>1.16624769343687</v>
      </c>
      <c r="Q1080">
        <v>39</v>
      </c>
      <c r="R1080">
        <v>25</v>
      </c>
      <c r="S1080" s="3">
        <v>4.43806892297148</v>
      </c>
      <c r="T1080" s="3">
        <v>-5.6325230900472399E-16</v>
      </c>
      <c r="U1080" s="3">
        <f t="shared" si="112"/>
        <v>-0.16359395232298685</v>
      </c>
      <c r="AT1080" cm="1">
        <f t="array" ref="AT1080">_xlfn.XLOOKUP(1, ($AP$2:$AP$14 &lt;= U1080) * ($AQ$2:$AQ$14 &gt;= U1080), $AO$2:$AO$14, "範囲外")</f>
        <v>11</v>
      </c>
      <c r="AU1080">
        <v>39</v>
      </c>
      <c r="AV1080">
        <v>25</v>
      </c>
      <c r="AW1080" s="3">
        <f t="shared" si="113"/>
        <v>4.43806892297148</v>
      </c>
      <c r="AX1080" s="3">
        <f t="shared" si="114"/>
        <v>-5.6325230900472399E-16</v>
      </c>
      <c r="AY1080" s="3">
        <f t="shared" si="115"/>
        <v>-0.19223783601</v>
      </c>
      <c r="BP1080" s="4">
        <v>39</v>
      </c>
      <c r="BQ1080" s="4">
        <v>25</v>
      </c>
      <c r="BR1080" s="6">
        <f t="shared" si="116"/>
        <v>4.43806892297148</v>
      </c>
      <c r="BS1080" s="6">
        <f t="shared" si="117"/>
        <v>-5.6325230900472399E-16</v>
      </c>
      <c r="BT1080" s="6">
        <f t="shared" si="118"/>
        <v>-0.19223783601</v>
      </c>
    </row>
    <row r="1081" spans="1:72">
      <c r="A1081">
        <v>39</v>
      </c>
      <c r="B1081">
        <v>26</v>
      </c>
      <c r="C1081" s="3">
        <v>5.68971686178757</v>
      </c>
      <c r="D1081" s="3">
        <v>-5.5272192333609197E-16</v>
      </c>
      <c r="E1081" s="3">
        <v>1.5408668693702401</v>
      </c>
      <c r="Q1081">
        <v>39</v>
      </c>
      <c r="R1081">
        <v>26</v>
      </c>
      <c r="S1081" s="3">
        <v>5.68971686178757</v>
      </c>
      <c r="T1081" s="3">
        <v>-5.5272192333609197E-16</v>
      </c>
      <c r="U1081" s="3">
        <f t="shared" si="112"/>
        <v>-0.16836830612519219</v>
      </c>
      <c r="AT1081" cm="1">
        <f t="array" ref="AT1081">_xlfn.XLOOKUP(1, ($AP$2:$AP$14 &lt;= U1081) * ($AQ$2:$AQ$14 &gt;= U1081), $AO$2:$AO$14, "範囲外")</f>
        <v>11</v>
      </c>
      <c r="AU1081">
        <v>39</v>
      </c>
      <c r="AV1081">
        <v>26</v>
      </c>
      <c r="AW1081" s="3">
        <f t="shared" si="113"/>
        <v>5.68971686178757</v>
      </c>
      <c r="AX1081" s="3">
        <f t="shared" si="114"/>
        <v>-5.5272192333609197E-16</v>
      </c>
      <c r="AY1081" s="3">
        <f t="shared" si="115"/>
        <v>-0.19223783601</v>
      </c>
      <c r="BP1081" s="4">
        <v>39</v>
      </c>
      <c r="BQ1081" s="4">
        <v>26</v>
      </c>
      <c r="BR1081" s="6">
        <f t="shared" si="116"/>
        <v>5.5</v>
      </c>
      <c r="BS1081" s="6">
        <f t="shared" si="117"/>
        <v>-5.5272192333609197E-16</v>
      </c>
      <c r="BT1081" s="6">
        <f t="shared" si="118"/>
        <v>-0.19223783601</v>
      </c>
    </row>
    <row r="1082" spans="1:72">
      <c r="A1082">
        <v>40</v>
      </c>
      <c r="B1082">
        <v>0</v>
      </c>
      <c r="C1082" s="3">
        <v>3.19999999999997</v>
      </c>
      <c r="D1082" s="3">
        <v>-5.4297329968236695E-16</v>
      </c>
      <c r="E1082" s="3">
        <v>-4.5566880334884103E-14</v>
      </c>
      <c r="Q1082">
        <v>40</v>
      </c>
      <c r="R1082">
        <v>0</v>
      </c>
      <c r="S1082" s="3">
        <v>3.19999999999997</v>
      </c>
      <c r="T1082" s="3">
        <v>-5.4297329968236695E-16</v>
      </c>
      <c r="U1082" s="3">
        <f t="shared" si="112"/>
        <v>9.0002079862946019E-15</v>
      </c>
      <c r="AT1082" cm="1">
        <f t="array" ref="AT1082">_xlfn.XLOOKUP(1, ($AP$2:$AP$14 &lt;= U1082) * ($AQ$2:$AQ$14 &gt;= U1082), $AO$2:$AO$14, "範囲外")</f>
        <v>7</v>
      </c>
      <c r="AU1082">
        <v>40</v>
      </c>
      <c r="AV1082">
        <v>0</v>
      </c>
      <c r="AW1082" s="3">
        <f t="shared" si="113"/>
        <v>3.19999999999997</v>
      </c>
      <c r="AX1082" s="3">
        <f t="shared" si="114"/>
        <v>-5.4297329968236695E-16</v>
      </c>
      <c r="AY1082" s="3">
        <f t="shared" si="115"/>
        <v>0</v>
      </c>
      <c r="BP1082" s="4">
        <v>40</v>
      </c>
      <c r="BQ1082" s="4">
        <v>0</v>
      </c>
      <c r="BR1082" s="6">
        <f t="shared" si="116"/>
        <v>3.19999999999997</v>
      </c>
      <c r="BS1082" s="6">
        <f t="shared" si="117"/>
        <v>-5.4297329968236695E-16</v>
      </c>
      <c r="BT1082" s="6">
        <f t="shared" si="118"/>
        <v>0</v>
      </c>
    </row>
    <row r="1083" spans="1:72">
      <c r="A1083">
        <v>40</v>
      </c>
      <c r="B1083">
        <v>1</v>
      </c>
      <c r="C1083" s="3">
        <v>4.4499999999999797</v>
      </c>
      <c r="D1083" s="3">
        <v>-5.36830431092046E-16</v>
      </c>
      <c r="E1083" s="3">
        <v>-7.3535517749175106E-14</v>
      </c>
      <c r="Q1083">
        <v>40</v>
      </c>
      <c r="R1083">
        <v>1</v>
      </c>
      <c r="S1083" s="3">
        <v>4.4499999999999797</v>
      </c>
      <c r="T1083" s="3">
        <v>-5.36830431092046E-16</v>
      </c>
      <c r="U1083" s="3">
        <f t="shared" si="112"/>
        <v>1.0421293457814802E-14</v>
      </c>
      <c r="AT1083" cm="1">
        <f t="array" ref="AT1083">_xlfn.XLOOKUP(1, ($AP$2:$AP$14 &lt;= U1083) * ($AQ$2:$AQ$14 &gt;= U1083), $AO$2:$AO$14, "範囲外")</f>
        <v>7</v>
      </c>
      <c r="AU1083">
        <v>40</v>
      </c>
      <c r="AV1083">
        <v>1</v>
      </c>
      <c r="AW1083" s="3">
        <f t="shared" si="113"/>
        <v>4.4499999999999797</v>
      </c>
      <c r="AX1083" s="3">
        <f t="shared" si="114"/>
        <v>-5.36830431092046E-16</v>
      </c>
      <c r="AY1083" s="3">
        <f t="shared" si="115"/>
        <v>0</v>
      </c>
      <c r="BP1083" s="4">
        <v>40</v>
      </c>
      <c r="BQ1083" s="4">
        <v>1</v>
      </c>
      <c r="BR1083" s="6">
        <f t="shared" si="116"/>
        <v>4.4499999999999797</v>
      </c>
      <c r="BS1083" s="6">
        <f t="shared" si="117"/>
        <v>-5.36830431092046E-16</v>
      </c>
      <c r="BT1083" s="6">
        <f t="shared" si="118"/>
        <v>0</v>
      </c>
    </row>
    <row r="1084" spans="1:72">
      <c r="A1084">
        <v>40</v>
      </c>
      <c r="B1084">
        <v>2</v>
      </c>
      <c r="C1084" s="3">
        <v>5.6999999999999797</v>
      </c>
      <c r="D1084" s="3">
        <v>-5.2912941682887204E-16</v>
      </c>
      <c r="E1084" s="3">
        <v>-1.0146636825438901E-13</v>
      </c>
      <c r="Q1084">
        <v>40</v>
      </c>
      <c r="R1084">
        <v>2</v>
      </c>
      <c r="S1084" s="3">
        <v>5.6999999999999797</v>
      </c>
      <c r="T1084" s="3">
        <v>-5.2912941682887204E-16</v>
      </c>
      <c r="U1084" s="3">
        <f t="shared" si="112"/>
        <v>1.1210785386437136E-14</v>
      </c>
      <c r="AT1084" cm="1">
        <f t="array" ref="AT1084">_xlfn.XLOOKUP(1, ($AP$2:$AP$14 &lt;= U1084) * ($AQ$2:$AQ$14 &gt;= U1084), $AO$2:$AO$14, "範囲外")</f>
        <v>7</v>
      </c>
      <c r="AU1084">
        <v>40</v>
      </c>
      <c r="AV1084">
        <v>2</v>
      </c>
      <c r="AW1084" s="3">
        <f t="shared" si="113"/>
        <v>5.6999999999999797</v>
      </c>
      <c r="AX1084" s="3">
        <f t="shared" si="114"/>
        <v>-5.2912941682887204E-16</v>
      </c>
      <c r="AY1084" s="3">
        <f t="shared" si="115"/>
        <v>0</v>
      </c>
      <c r="BP1084" s="4">
        <v>40</v>
      </c>
      <c r="BQ1084" s="4">
        <v>2</v>
      </c>
      <c r="BR1084" s="6">
        <f t="shared" si="116"/>
        <v>5.5</v>
      </c>
      <c r="BS1084" s="6">
        <f t="shared" si="117"/>
        <v>-5.2912941682887204E-16</v>
      </c>
      <c r="BT1084" s="6">
        <f t="shared" si="118"/>
        <v>0</v>
      </c>
    </row>
    <row r="1085" spans="1:72">
      <c r="A1085">
        <v>40</v>
      </c>
      <c r="B1085">
        <v>3</v>
      </c>
      <c r="C1085" s="3">
        <v>3.11418405297808</v>
      </c>
      <c r="D1085" s="3">
        <v>0.23182731895074099</v>
      </c>
      <c r="E1085" s="3">
        <v>-4.36027054859063E-14</v>
      </c>
      <c r="Q1085">
        <v>40</v>
      </c>
      <c r="R1085">
        <v>3</v>
      </c>
      <c r="S1085" s="3">
        <v>3.11418405297808</v>
      </c>
      <c r="T1085" s="3">
        <v>0.23182731895074099</v>
      </c>
      <c r="U1085" s="3">
        <f t="shared" si="112"/>
        <v>8.8423096005701358E-15</v>
      </c>
      <c r="AT1085" cm="1">
        <f t="array" ref="AT1085">_xlfn.XLOOKUP(1, ($AP$2:$AP$14 &lt;= U1085) * ($AQ$2:$AQ$14 &gt;= U1085), $AO$2:$AO$14, "範囲外")</f>
        <v>7</v>
      </c>
      <c r="AU1085">
        <v>40</v>
      </c>
      <c r="AV1085">
        <v>3</v>
      </c>
      <c r="AW1085" s="3">
        <f t="shared" si="113"/>
        <v>3.11418405297808</v>
      </c>
      <c r="AX1085" s="3">
        <f t="shared" si="114"/>
        <v>0.23182731895074099</v>
      </c>
      <c r="AY1085" s="3">
        <f t="shared" si="115"/>
        <v>0</v>
      </c>
      <c r="BP1085" s="4">
        <v>40</v>
      </c>
      <c r="BQ1085" s="4">
        <v>3</v>
      </c>
      <c r="BR1085" s="6">
        <f t="shared" si="116"/>
        <v>3.11418405297808</v>
      </c>
      <c r="BS1085" s="6">
        <f t="shared" si="117"/>
        <v>0.23182731895074099</v>
      </c>
      <c r="BT1085" s="6">
        <f t="shared" si="118"/>
        <v>0</v>
      </c>
    </row>
    <row r="1086" spans="1:72">
      <c r="A1086">
        <v>40</v>
      </c>
      <c r="B1086">
        <v>4</v>
      </c>
      <c r="C1086" s="3">
        <v>4.4211114277837504</v>
      </c>
      <c r="D1086" s="3">
        <v>0.41790976463797103</v>
      </c>
      <c r="E1086" s="3">
        <v>-7.2881685059316099E-14</v>
      </c>
      <c r="Q1086">
        <v>40</v>
      </c>
      <c r="R1086">
        <v>4</v>
      </c>
      <c r="S1086" s="3">
        <v>4.4211114277837504</v>
      </c>
      <c r="T1086" s="3">
        <v>0.41790976463797103</v>
      </c>
      <c r="U1086" s="3">
        <f t="shared" si="112"/>
        <v>1.0421293457814802E-14</v>
      </c>
      <c r="AT1086" cm="1">
        <f t="array" ref="AT1086">_xlfn.XLOOKUP(1, ($AP$2:$AP$14 &lt;= U1086) * ($AQ$2:$AQ$14 &gt;= U1086), $AO$2:$AO$14, "範囲外")</f>
        <v>7</v>
      </c>
      <c r="AU1086">
        <v>40</v>
      </c>
      <c r="AV1086">
        <v>4</v>
      </c>
      <c r="AW1086" s="3">
        <f t="shared" si="113"/>
        <v>4.4211114277837504</v>
      </c>
      <c r="AX1086" s="3">
        <f t="shared" si="114"/>
        <v>0.41790976463797103</v>
      </c>
      <c r="AY1086" s="3">
        <f t="shared" si="115"/>
        <v>0</v>
      </c>
      <c r="BP1086" s="4">
        <v>40</v>
      </c>
      <c r="BQ1086" s="4">
        <v>4</v>
      </c>
      <c r="BR1086" s="6">
        <f t="shared" si="116"/>
        <v>4.4211114277837504</v>
      </c>
      <c r="BS1086" s="6">
        <f t="shared" si="117"/>
        <v>0.41790976463797103</v>
      </c>
      <c r="BT1086" s="6">
        <f t="shared" si="118"/>
        <v>0</v>
      </c>
    </row>
    <row r="1087" spans="1:72">
      <c r="A1087">
        <v>40</v>
      </c>
      <c r="B1087">
        <v>5</v>
      </c>
      <c r="C1087" s="3">
        <v>5.6999999999999797</v>
      </c>
      <c r="D1087" s="3">
        <v>0.59999999999999898</v>
      </c>
      <c r="E1087" s="3">
        <v>-1.01779795875005E-13</v>
      </c>
      <c r="Q1087">
        <v>40</v>
      </c>
      <c r="R1087">
        <v>5</v>
      </c>
      <c r="S1087" s="3">
        <v>5.6999999999999797</v>
      </c>
      <c r="T1087" s="3">
        <v>0.59999999999999898</v>
      </c>
      <c r="U1087" s="3">
        <f t="shared" si="112"/>
        <v>1.1210785386437136E-14</v>
      </c>
      <c r="AT1087" cm="1">
        <f t="array" ref="AT1087">_xlfn.XLOOKUP(1, ($AP$2:$AP$14 &lt;= U1087) * ($AQ$2:$AQ$14 &gt;= U1087), $AO$2:$AO$14, "範囲外")</f>
        <v>7</v>
      </c>
      <c r="AU1087">
        <v>40</v>
      </c>
      <c r="AV1087">
        <v>5</v>
      </c>
      <c r="AW1087" s="3">
        <f t="shared" si="113"/>
        <v>5.6999999999999797</v>
      </c>
      <c r="AX1087" s="3">
        <f t="shared" si="114"/>
        <v>0.59999999999999898</v>
      </c>
      <c r="AY1087" s="3">
        <f t="shared" si="115"/>
        <v>0</v>
      </c>
      <c r="BP1087" s="4">
        <v>40</v>
      </c>
      <c r="BQ1087" s="4">
        <v>5</v>
      </c>
      <c r="BR1087" s="6">
        <f t="shared" si="116"/>
        <v>5.5</v>
      </c>
      <c r="BS1087" s="6">
        <f t="shared" si="117"/>
        <v>0.59999999999999898</v>
      </c>
      <c r="BT1087" s="6">
        <f t="shared" si="118"/>
        <v>0</v>
      </c>
    </row>
    <row r="1088" spans="1:72">
      <c r="A1088">
        <v>40</v>
      </c>
      <c r="B1088">
        <v>6</v>
      </c>
      <c r="C1088" s="3">
        <v>2.8641005886756501</v>
      </c>
      <c r="D1088" s="3">
        <v>0.44376015698017801</v>
      </c>
      <c r="E1088" s="3">
        <v>-3.7877878223014602E-14</v>
      </c>
      <c r="Q1088">
        <v>40</v>
      </c>
      <c r="R1088">
        <v>6</v>
      </c>
      <c r="S1088" s="3">
        <v>2.8641005886756501</v>
      </c>
      <c r="T1088" s="3">
        <v>0.44376015698017801</v>
      </c>
      <c r="U1088" s="3">
        <f t="shared" si="112"/>
        <v>8.210716057672268E-15</v>
      </c>
      <c r="AT1088" cm="1">
        <f t="array" ref="AT1088">_xlfn.XLOOKUP(1, ($AP$2:$AP$14 &lt;= U1088) * ($AQ$2:$AQ$14 &gt;= U1088), $AO$2:$AO$14, "範囲外")</f>
        <v>7</v>
      </c>
      <c r="AU1088">
        <v>40</v>
      </c>
      <c r="AV1088">
        <v>6</v>
      </c>
      <c r="AW1088" s="3">
        <f t="shared" si="113"/>
        <v>2.8641005886756501</v>
      </c>
      <c r="AX1088" s="3">
        <f t="shared" si="114"/>
        <v>0.44376015698017801</v>
      </c>
      <c r="AY1088" s="3">
        <f t="shared" si="115"/>
        <v>0</v>
      </c>
      <c r="BP1088" s="4">
        <v>40</v>
      </c>
      <c r="BQ1088" s="4">
        <v>6</v>
      </c>
      <c r="BR1088" s="6">
        <f t="shared" si="116"/>
        <v>2.8641005886756501</v>
      </c>
      <c r="BS1088" s="6">
        <f t="shared" si="117"/>
        <v>0.44376015698017801</v>
      </c>
      <c r="BT1088" s="6">
        <f t="shared" si="118"/>
        <v>0</v>
      </c>
    </row>
    <row r="1089" spans="1:72">
      <c r="A1089">
        <v>40</v>
      </c>
      <c r="B1089">
        <v>7</v>
      </c>
      <c r="C1089" s="3">
        <v>4.2820502943378198</v>
      </c>
      <c r="D1089" s="3">
        <v>0.82188007849009004</v>
      </c>
      <c r="E1089" s="3">
        <v>-6.9751705096600002E-14</v>
      </c>
      <c r="Q1089">
        <v>40</v>
      </c>
      <c r="R1089">
        <v>7</v>
      </c>
      <c r="S1089" s="3">
        <v>4.2820502943378198</v>
      </c>
      <c r="T1089" s="3">
        <v>0.82188007849009004</v>
      </c>
      <c r="U1089" s="3">
        <f t="shared" si="112"/>
        <v>1.0263395072090336E-14</v>
      </c>
      <c r="AT1089" cm="1">
        <f t="array" ref="AT1089">_xlfn.XLOOKUP(1, ($AP$2:$AP$14 &lt;= U1089) * ($AQ$2:$AQ$14 &gt;= U1089), $AO$2:$AO$14, "範囲外")</f>
        <v>7</v>
      </c>
      <c r="AU1089">
        <v>40</v>
      </c>
      <c r="AV1089">
        <v>7</v>
      </c>
      <c r="AW1089" s="3">
        <f t="shared" si="113"/>
        <v>4.2820502943378198</v>
      </c>
      <c r="AX1089" s="3">
        <f t="shared" si="114"/>
        <v>0.82188007849009004</v>
      </c>
      <c r="AY1089" s="3">
        <f t="shared" si="115"/>
        <v>0</v>
      </c>
      <c r="BP1089" s="4">
        <v>40</v>
      </c>
      <c r="BQ1089" s="4">
        <v>7</v>
      </c>
      <c r="BR1089" s="6">
        <f t="shared" si="116"/>
        <v>4.2820502943378198</v>
      </c>
      <c r="BS1089" s="6">
        <f t="shared" si="117"/>
        <v>0.82188007849009004</v>
      </c>
      <c r="BT1089" s="6">
        <f t="shared" si="118"/>
        <v>0</v>
      </c>
    </row>
    <row r="1090" spans="1:72">
      <c r="A1090">
        <v>40</v>
      </c>
      <c r="B1090">
        <v>8</v>
      </c>
      <c r="C1090" s="3">
        <v>5.6999999999999797</v>
      </c>
      <c r="D1090" s="3">
        <v>1.2</v>
      </c>
      <c r="E1090" s="3">
        <v>-1.01540797770648E-13</v>
      </c>
      <c r="Q1090">
        <v>40</v>
      </c>
      <c r="R1090">
        <v>8</v>
      </c>
      <c r="S1090" s="3">
        <v>5.6999999999999797</v>
      </c>
      <c r="T1090" s="3">
        <v>1.2</v>
      </c>
      <c r="U1090" s="3">
        <f t="shared" si="112"/>
        <v>1.1210785386437136E-14</v>
      </c>
      <c r="AT1090" cm="1">
        <f t="array" ref="AT1090">_xlfn.XLOOKUP(1, ($AP$2:$AP$14 &lt;= U1090) * ($AQ$2:$AQ$14 &gt;= U1090), $AO$2:$AO$14, "範囲外")</f>
        <v>7</v>
      </c>
      <c r="AU1090">
        <v>40</v>
      </c>
      <c r="AV1090">
        <v>8</v>
      </c>
      <c r="AW1090" s="3">
        <f t="shared" si="113"/>
        <v>5.6999999999999797</v>
      </c>
      <c r="AX1090" s="3">
        <f t="shared" si="114"/>
        <v>1.2</v>
      </c>
      <c r="AY1090" s="3">
        <f t="shared" si="115"/>
        <v>0</v>
      </c>
      <c r="BP1090" s="4">
        <v>40</v>
      </c>
      <c r="BQ1090" s="4">
        <v>8</v>
      </c>
      <c r="BR1090" s="6">
        <f t="shared" si="116"/>
        <v>5.5</v>
      </c>
      <c r="BS1090" s="6">
        <f t="shared" si="117"/>
        <v>1.2</v>
      </c>
      <c r="BT1090" s="6">
        <f t="shared" si="118"/>
        <v>0</v>
      </c>
    </row>
    <row r="1091" spans="1:72">
      <c r="A1091">
        <v>40</v>
      </c>
      <c r="B1091">
        <v>9</v>
      </c>
      <c r="C1091" s="3">
        <v>3.19660059194617</v>
      </c>
      <c r="D1091" s="3">
        <v>-5.4842710994530398E-16</v>
      </c>
      <c r="E1091" s="3">
        <v>0.39577137323622402</v>
      </c>
      <c r="Q1091">
        <v>40</v>
      </c>
      <c r="R1091">
        <v>9</v>
      </c>
      <c r="S1091" s="3">
        <v>3.19660059194617</v>
      </c>
      <c r="T1091" s="3">
        <v>-5.4842710994530398E-16</v>
      </c>
      <c r="U1091" s="3">
        <f t="shared" ref="U1091:U1154" si="119">(2*ATAN2(E1091,C1091)*180/PI()-180)/180</f>
        <v>-7.8420866718859061E-2</v>
      </c>
      <c r="AT1091" cm="1">
        <f t="array" ref="AT1091">_xlfn.XLOOKUP(1, ($AP$2:$AP$14 &lt;= U1091) * ($AQ$2:$AQ$14 &gt;= U1091), $AO$2:$AO$14, "範囲外")</f>
        <v>10</v>
      </c>
      <c r="AU1091">
        <v>40</v>
      </c>
      <c r="AV1091">
        <v>9</v>
      </c>
      <c r="AW1091" s="3">
        <f t="shared" ref="AW1091:AW1154" si="120">S1091</f>
        <v>3.19660059194617</v>
      </c>
      <c r="AX1091" s="3">
        <f t="shared" ref="AX1091:AX1154" si="121">T1091</f>
        <v>-5.4842710994530398E-16</v>
      </c>
      <c r="AY1091" s="3">
        <f t="shared" ref="AY1091:AY1154" si="122">_xlfn.XLOOKUP(AT1091, $AO$2:$AO$14, $AR$2:$AR$14)</f>
        <v>-9.6406935026000007E-2</v>
      </c>
      <c r="BP1091" s="4">
        <v>40</v>
      </c>
      <c r="BQ1091" s="4">
        <v>9</v>
      </c>
      <c r="BR1091" s="6">
        <f t="shared" ref="BR1091:BR1154" si="123">IF((AW1091&gt;5)*(AW1091&lt;=6),5.5,AW1091)</f>
        <v>3.19660059194617</v>
      </c>
      <c r="BS1091" s="6">
        <f t="shared" ref="BS1091:BS1154" si="124">AX1091</f>
        <v>-5.4842710994530398E-16</v>
      </c>
      <c r="BT1091" s="6">
        <f t="shared" ref="BT1091:BT1154" si="125">AY1091</f>
        <v>-9.6406935026000007E-2</v>
      </c>
    </row>
    <row r="1092" spans="1:72">
      <c r="A1092">
        <v>40</v>
      </c>
      <c r="B1092">
        <v>10</v>
      </c>
      <c r="C1092" s="3">
        <v>4.4470131414672602</v>
      </c>
      <c r="D1092" s="3">
        <v>-5.5396227262189796E-16</v>
      </c>
      <c r="E1092" s="3">
        <v>0.58287414711740204</v>
      </c>
      <c r="Q1092">
        <v>40</v>
      </c>
      <c r="R1092">
        <v>10</v>
      </c>
      <c r="S1092" s="3">
        <v>4.4470131414672602</v>
      </c>
      <c r="T1092" s="3">
        <v>-5.5396227262189796E-16</v>
      </c>
      <c r="U1092" s="3">
        <f t="shared" si="119"/>
        <v>-8.2969376174751142E-2</v>
      </c>
      <c r="AT1092" cm="1">
        <f t="array" ref="AT1092">_xlfn.XLOOKUP(1, ($AP$2:$AP$14 &lt;= U1092) * ($AQ$2:$AQ$14 &gt;= U1092), $AO$2:$AO$14, "範囲外")</f>
        <v>10</v>
      </c>
      <c r="AU1092">
        <v>40</v>
      </c>
      <c r="AV1092">
        <v>10</v>
      </c>
      <c r="AW1092" s="3">
        <f t="shared" si="120"/>
        <v>4.4470131414672602</v>
      </c>
      <c r="AX1092" s="3">
        <f t="shared" si="121"/>
        <v>-5.5396227262189796E-16</v>
      </c>
      <c r="AY1092" s="3">
        <f t="shared" si="122"/>
        <v>-9.6406935026000007E-2</v>
      </c>
      <c r="BP1092" s="4">
        <v>40</v>
      </c>
      <c r="BQ1092" s="4">
        <v>10</v>
      </c>
      <c r="BR1092" s="6">
        <f t="shared" si="123"/>
        <v>4.4470131414672602</v>
      </c>
      <c r="BS1092" s="6">
        <f t="shared" si="124"/>
        <v>-5.5396227262189796E-16</v>
      </c>
      <c r="BT1092" s="6">
        <f t="shared" si="125"/>
        <v>-9.6406935026000007E-2</v>
      </c>
    </row>
    <row r="1093" spans="1:72">
      <c r="A1093">
        <v>40</v>
      </c>
      <c r="B1093">
        <v>11</v>
      </c>
      <c r="C1093" s="3">
        <v>5.6974256909883598</v>
      </c>
      <c r="D1093" s="3">
        <v>-5.37362131253281E-16</v>
      </c>
      <c r="E1093" s="3">
        <v>0.76997692099858395</v>
      </c>
      <c r="Q1093">
        <v>40</v>
      </c>
      <c r="R1093">
        <v>11</v>
      </c>
      <c r="S1093" s="3">
        <v>5.6974256909883598</v>
      </c>
      <c r="T1093" s="3">
        <v>-5.37362131253281E-16</v>
      </c>
      <c r="U1093" s="3">
        <f t="shared" si="119"/>
        <v>-8.5517669635851237E-2</v>
      </c>
      <c r="AT1093" cm="1">
        <f t="array" ref="AT1093">_xlfn.XLOOKUP(1, ($AP$2:$AP$14 &lt;= U1093) * ($AQ$2:$AQ$14 &gt;= U1093), $AO$2:$AO$14, "範囲外")</f>
        <v>10</v>
      </c>
      <c r="AU1093">
        <v>40</v>
      </c>
      <c r="AV1093">
        <v>11</v>
      </c>
      <c r="AW1093" s="3">
        <f t="shared" si="120"/>
        <v>5.6974256909883598</v>
      </c>
      <c r="AX1093" s="3">
        <f t="shared" si="121"/>
        <v>-5.37362131253281E-16</v>
      </c>
      <c r="AY1093" s="3">
        <f t="shared" si="122"/>
        <v>-9.6406935026000007E-2</v>
      </c>
      <c r="BP1093" s="4">
        <v>40</v>
      </c>
      <c r="BQ1093" s="4">
        <v>11</v>
      </c>
      <c r="BR1093" s="6">
        <f t="shared" si="123"/>
        <v>5.5</v>
      </c>
      <c r="BS1093" s="6">
        <f t="shared" si="124"/>
        <v>-5.37362131253281E-16</v>
      </c>
      <c r="BT1093" s="6">
        <f t="shared" si="125"/>
        <v>-9.6406935026000007E-2</v>
      </c>
    </row>
    <row r="1094" spans="1:72">
      <c r="A1094">
        <v>40</v>
      </c>
      <c r="B1094">
        <v>12</v>
      </c>
      <c r="C1094" s="3">
        <v>3.1107563222619898</v>
      </c>
      <c r="D1094" s="3">
        <v>0.23182731895074099</v>
      </c>
      <c r="E1094" s="3">
        <v>0.38292625185139501</v>
      </c>
      <c r="Q1094">
        <v>40</v>
      </c>
      <c r="R1094">
        <v>12</v>
      </c>
      <c r="S1094" s="3">
        <v>3.1107563222619898</v>
      </c>
      <c r="T1094" s="3">
        <v>0.23182731895074099</v>
      </c>
      <c r="U1094" s="3">
        <f t="shared" si="119"/>
        <v>-7.7974019644221931E-2</v>
      </c>
      <c r="AT1094" cm="1">
        <f t="array" ref="AT1094">_xlfn.XLOOKUP(1, ($AP$2:$AP$14 &lt;= U1094) * ($AQ$2:$AQ$14 &gt;= U1094), $AO$2:$AO$14, "範囲外")</f>
        <v>10</v>
      </c>
      <c r="AU1094">
        <v>40</v>
      </c>
      <c r="AV1094">
        <v>12</v>
      </c>
      <c r="AW1094" s="3">
        <f t="shared" si="120"/>
        <v>3.1107563222619898</v>
      </c>
      <c r="AX1094" s="3">
        <f t="shared" si="121"/>
        <v>0.23182731895074099</v>
      </c>
      <c r="AY1094" s="3">
        <f t="shared" si="122"/>
        <v>-9.6406935026000007E-2</v>
      </c>
      <c r="BP1094" s="4">
        <v>40</v>
      </c>
      <c r="BQ1094" s="4">
        <v>12</v>
      </c>
      <c r="BR1094" s="6">
        <f t="shared" si="123"/>
        <v>3.1107563222619898</v>
      </c>
      <c r="BS1094" s="6">
        <f t="shared" si="124"/>
        <v>0.23182731895074099</v>
      </c>
      <c r="BT1094" s="6">
        <f t="shared" si="125"/>
        <v>-9.6406935026000007E-2</v>
      </c>
    </row>
    <row r="1095" spans="1:72">
      <c r="A1095">
        <v>40</v>
      </c>
      <c r="B1095">
        <v>13</v>
      </c>
      <c r="C1095" s="3">
        <v>4.4181150348777303</v>
      </c>
      <c r="D1095" s="3">
        <v>0.41790976463797003</v>
      </c>
      <c r="E1095" s="3">
        <v>0.57855004152130296</v>
      </c>
      <c r="Q1095">
        <v>40</v>
      </c>
      <c r="R1095">
        <v>13</v>
      </c>
      <c r="S1095" s="3">
        <v>4.4181150348777303</v>
      </c>
      <c r="T1095" s="3">
        <v>0.41790976463797003</v>
      </c>
      <c r="U1095" s="3">
        <f t="shared" si="119"/>
        <v>-8.2893388320073466E-2</v>
      </c>
      <c r="AT1095" cm="1">
        <f t="array" ref="AT1095">_xlfn.XLOOKUP(1, ($AP$2:$AP$14 &lt;= U1095) * ($AQ$2:$AQ$14 &gt;= U1095), $AO$2:$AO$14, "範囲外")</f>
        <v>10</v>
      </c>
      <c r="AU1095">
        <v>40</v>
      </c>
      <c r="AV1095">
        <v>13</v>
      </c>
      <c r="AW1095" s="3">
        <f t="shared" si="120"/>
        <v>4.4181150348777303</v>
      </c>
      <c r="AX1095" s="3">
        <f t="shared" si="121"/>
        <v>0.41790976463797003</v>
      </c>
      <c r="AY1095" s="3">
        <f t="shared" si="122"/>
        <v>-9.6406935026000007E-2</v>
      </c>
      <c r="BP1095" s="4">
        <v>40</v>
      </c>
      <c r="BQ1095" s="4">
        <v>13</v>
      </c>
      <c r="BR1095" s="6">
        <f t="shared" si="123"/>
        <v>4.4181150348777303</v>
      </c>
      <c r="BS1095" s="6">
        <f t="shared" si="124"/>
        <v>0.41790976463797003</v>
      </c>
      <c r="BT1095" s="6">
        <f t="shared" si="125"/>
        <v>-9.6406935026000007E-2</v>
      </c>
    </row>
    <row r="1096" spans="1:72">
      <c r="A1096">
        <v>40</v>
      </c>
      <c r="B1096">
        <v>14</v>
      </c>
      <c r="C1096" s="3">
        <v>5.6974256909883598</v>
      </c>
      <c r="D1096" s="3">
        <v>0.59999999999999798</v>
      </c>
      <c r="E1096" s="3">
        <v>0.76997692099858295</v>
      </c>
      <c r="Q1096">
        <v>40</v>
      </c>
      <c r="R1096">
        <v>14</v>
      </c>
      <c r="S1096" s="3">
        <v>5.6974256909883598</v>
      </c>
      <c r="T1096" s="3">
        <v>0.59999999999999798</v>
      </c>
      <c r="U1096" s="3">
        <f t="shared" si="119"/>
        <v>-8.5517669635850918E-2</v>
      </c>
      <c r="AT1096" cm="1">
        <f t="array" ref="AT1096">_xlfn.XLOOKUP(1, ($AP$2:$AP$14 &lt;= U1096) * ($AQ$2:$AQ$14 &gt;= U1096), $AO$2:$AO$14, "範囲外")</f>
        <v>10</v>
      </c>
      <c r="AU1096">
        <v>40</v>
      </c>
      <c r="AV1096">
        <v>14</v>
      </c>
      <c r="AW1096" s="3">
        <f t="shared" si="120"/>
        <v>5.6974256909883598</v>
      </c>
      <c r="AX1096" s="3">
        <f t="shared" si="121"/>
        <v>0.59999999999999798</v>
      </c>
      <c r="AY1096" s="3">
        <f t="shared" si="122"/>
        <v>-9.6406935026000007E-2</v>
      </c>
      <c r="BP1096" s="4">
        <v>40</v>
      </c>
      <c r="BQ1096" s="4">
        <v>14</v>
      </c>
      <c r="BR1096" s="6">
        <f t="shared" si="123"/>
        <v>5.5</v>
      </c>
      <c r="BS1096" s="6">
        <f t="shared" si="124"/>
        <v>0.59999999999999798</v>
      </c>
      <c r="BT1096" s="6">
        <f t="shared" si="125"/>
        <v>-9.6406935026000007E-2</v>
      </c>
    </row>
    <row r="1097" spans="1:72">
      <c r="A1097">
        <v>40</v>
      </c>
      <c r="B1097">
        <v>15</v>
      </c>
      <c r="C1097" s="3">
        <v>2.8605903205088201</v>
      </c>
      <c r="D1097" s="3">
        <v>0.44376015698017801</v>
      </c>
      <c r="E1097" s="3">
        <v>0.34549320395315802</v>
      </c>
      <c r="Q1097">
        <v>40</v>
      </c>
      <c r="R1097">
        <v>15</v>
      </c>
      <c r="S1097" s="3">
        <v>2.8605903205088201</v>
      </c>
      <c r="T1097" s="3">
        <v>0.44376015698017801</v>
      </c>
      <c r="U1097" s="3">
        <f t="shared" si="119"/>
        <v>-7.6518333753294435E-2</v>
      </c>
      <c r="AT1097" cm="1">
        <f t="array" ref="AT1097">_xlfn.XLOOKUP(1, ($AP$2:$AP$14 &lt;= U1097) * ($AQ$2:$AQ$14 &gt;= U1097), $AO$2:$AO$14, "範囲外")</f>
        <v>10</v>
      </c>
      <c r="AU1097">
        <v>40</v>
      </c>
      <c r="AV1097">
        <v>15</v>
      </c>
      <c r="AW1097" s="3">
        <f t="shared" si="120"/>
        <v>2.8605903205088201</v>
      </c>
      <c r="AX1097" s="3">
        <f t="shared" si="121"/>
        <v>0.44376015698017801</v>
      </c>
      <c r="AY1097" s="3">
        <f t="shared" si="122"/>
        <v>-9.6406935026000007E-2</v>
      </c>
      <c r="BP1097" s="4">
        <v>40</v>
      </c>
      <c r="BQ1097" s="4">
        <v>15</v>
      </c>
      <c r="BR1097" s="6">
        <f t="shared" si="123"/>
        <v>2.8605903205088201</v>
      </c>
      <c r="BS1097" s="6">
        <f t="shared" si="124"/>
        <v>0.44376015698017801</v>
      </c>
      <c r="BT1097" s="6">
        <f t="shared" si="125"/>
        <v>-9.6406935026000007E-2</v>
      </c>
    </row>
    <row r="1098" spans="1:72">
      <c r="A1098">
        <v>40</v>
      </c>
      <c r="B1098">
        <v>16</v>
      </c>
      <c r="C1098" s="3">
        <v>4.2790080057486</v>
      </c>
      <c r="D1098" s="3">
        <v>0.82188007849009004</v>
      </c>
      <c r="E1098" s="3">
        <v>0.55773506247586901</v>
      </c>
      <c r="Q1098">
        <v>40</v>
      </c>
      <c r="R1098">
        <v>16</v>
      </c>
      <c r="S1098" s="3">
        <v>4.2790080057486</v>
      </c>
      <c r="T1098" s="3">
        <v>0.82188007849009004</v>
      </c>
      <c r="U1098" s="3">
        <f t="shared" si="119"/>
        <v>-8.2513207779382633E-2</v>
      </c>
      <c r="AT1098" cm="1">
        <f t="array" ref="AT1098">_xlfn.XLOOKUP(1, ($AP$2:$AP$14 &lt;= U1098) * ($AQ$2:$AQ$14 &gt;= U1098), $AO$2:$AO$14, "範囲外")</f>
        <v>10</v>
      </c>
      <c r="AU1098">
        <v>40</v>
      </c>
      <c r="AV1098">
        <v>16</v>
      </c>
      <c r="AW1098" s="3">
        <f t="shared" si="120"/>
        <v>4.2790080057486</v>
      </c>
      <c r="AX1098" s="3">
        <f t="shared" si="121"/>
        <v>0.82188007849009004</v>
      </c>
      <c r="AY1098" s="3">
        <f t="shared" si="122"/>
        <v>-9.6406935026000007E-2</v>
      </c>
      <c r="BP1098" s="4">
        <v>40</v>
      </c>
      <c r="BQ1098" s="4">
        <v>16</v>
      </c>
      <c r="BR1098" s="6">
        <f t="shared" si="123"/>
        <v>4.2790080057486</v>
      </c>
      <c r="BS1098" s="6">
        <f t="shared" si="124"/>
        <v>0.82188007849009004</v>
      </c>
      <c r="BT1098" s="6">
        <f t="shared" si="125"/>
        <v>-9.6406935026000007E-2</v>
      </c>
    </row>
    <row r="1099" spans="1:72">
      <c r="A1099">
        <v>40</v>
      </c>
      <c r="B1099">
        <v>17</v>
      </c>
      <c r="C1099" s="3">
        <v>5.6974256909883598</v>
      </c>
      <c r="D1099" s="3">
        <v>1.2</v>
      </c>
      <c r="E1099" s="3">
        <v>0.76997692099858295</v>
      </c>
      <c r="Q1099">
        <v>40</v>
      </c>
      <c r="R1099">
        <v>17</v>
      </c>
      <c r="S1099" s="3">
        <v>5.6974256909883598</v>
      </c>
      <c r="T1099" s="3">
        <v>1.2</v>
      </c>
      <c r="U1099" s="3">
        <f t="shared" si="119"/>
        <v>-8.5517669635850918E-2</v>
      </c>
      <c r="AT1099" cm="1">
        <f t="array" ref="AT1099">_xlfn.XLOOKUP(1, ($AP$2:$AP$14 &lt;= U1099) * ($AQ$2:$AQ$14 &gt;= U1099), $AO$2:$AO$14, "範囲外")</f>
        <v>10</v>
      </c>
      <c r="AU1099">
        <v>40</v>
      </c>
      <c r="AV1099">
        <v>17</v>
      </c>
      <c r="AW1099" s="3">
        <f t="shared" si="120"/>
        <v>5.6974256909883598</v>
      </c>
      <c r="AX1099" s="3">
        <f t="shared" si="121"/>
        <v>1.2</v>
      </c>
      <c r="AY1099" s="3">
        <f t="shared" si="122"/>
        <v>-9.6406935026000007E-2</v>
      </c>
      <c r="BP1099" s="4">
        <v>40</v>
      </c>
      <c r="BQ1099" s="4">
        <v>17</v>
      </c>
      <c r="BR1099" s="6">
        <f t="shared" si="123"/>
        <v>5.5</v>
      </c>
      <c r="BS1099" s="6">
        <f t="shared" si="124"/>
        <v>1.2</v>
      </c>
      <c r="BT1099" s="6">
        <f t="shared" si="125"/>
        <v>-9.6406935026000007E-2</v>
      </c>
    </row>
    <row r="1100" spans="1:72">
      <c r="A1100">
        <v>40</v>
      </c>
      <c r="B1100">
        <v>18</v>
      </c>
      <c r="C1100" s="3">
        <v>3.1864209841553901</v>
      </c>
      <c r="D1100" s="3">
        <v>-5.4900757017225997E-16</v>
      </c>
      <c r="E1100" s="3">
        <v>0.79162851750350105</v>
      </c>
      <c r="Q1100">
        <v>40</v>
      </c>
      <c r="R1100">
        <v>18</v>
      </c>
      <c r="S1100" s="3">
        <v>3.1864209841553901</v>
      </c>
      <c r="T1100" s="3">
        <v>-5.4900757017225997E-16</v>
      </c>
      <c r="U1100" s="3">
        <f t="shared" si="119"/>
        <v>-0.15502209812591208</v>
      </c>
      <c r="AT1100" cm="1">
        <f t="array" ref="AT1100">_xlfn.XLOOKUP(1, ($AP$2:$AP$14 &lt;= U1100) * ($AQ$2:$AQ$14 &gt;= U1100), $AO$2:$AO$14, "範囲外")</f>
        <v>11</v>
      </c>
      <c r="AU1100">
        <v>40</v>
      </c>
      <c r="AV1100">
        <v>18</v>
      </c>
      <c r="AW1100" s="3">
        <f t="shared" si="120"/>
        <v>3.1864209841553901</v>
      </c>
      <c r="AX1100" s="3">
        <f t="shared" si="121"/>
        <v>-5.4900757017225997E-16</v>
      </c>
      <c r="AY1100" s="3">
        <f t="shared" si="122"/>
        <v>-0.19223783601</v>
      </c>
      <c r="BP1100" s="4">
        <v>40</v>
      </c>
      <c r="BQ1100" s="4">
        <v>18</v>
      </c>
      <c r="BR1100" s="6">
        <f t="shared" si="123"/>
        <v>3.1864209841553901</v>
      </c>
      <c r="BS1100" s="6">
        <f t="shared" si="124"/>
        <v>-5.4900757017225997E-16</v>
      </c>
      <c r="BT1100" s="6">
        <f t="shared" si="125"/>
        <v>-0.19223783601</v>
      </c>
    </row>
    <row r="1101" spans="1:72">
      <c r="A1101">
        <v>40</v>
      </c>
      <c r="B1101">
        <v>19</v>
      </c>
      <c r="C1101" s="3">
        <v>4.43806892297148</v>
      </c>
      <c r="D1101" s="3">
        <v>-5.6325230900472399E-16</v>
      </c>
      <c r="E1101" s="3">
        <v>1.16624769343687</v>
      </c>
      <c r="Q1101">
        <v>40</v>
      </c>
      <c r="R1101">
        <v>19</v>
      </c>
      <c r="S1101" s="3">
        <v>4.43806892297148</v>
      </c>
      <c r="T1101" s="3">
        <v>-5.6325230900472399E-16</v>
      </c>
      <c r="U1101" s="3">
        <f t="shared" si="119"/>
        <v>-0.16359395232298685</v>
      </c>
      <c r="AT1101" cm="1">
        <f t="array" ref="AT1101">_xlfn.XLOOKUP(1, ($AP$2:$AP$14 &lt;= U1101) * ($AQ$2:$AQ$14 &gt;= U1101), $AO$2:$AO$14, "範囲外")</f>
        <v>11</v>
      </c>
      <c r="AU1101">
        <v>40</v>
      </c>
      <c r="AV1101">
        <v>19</v>
      </c>
      <c r="AW1101" s="3">
        <f t="shared" si="120"/>
        <v>4.43806892297148</v>
      </c>
      <c r="AX1101" s="3">
        <f t="shared" si="121"/>
        <v>-5.6325230900472399E-16</v>
      </c>
      <c r="AY1101" s="3">
        <f t="shared" si="122"/>
        <v>-0.19223783601</v>
      </c>
      <c r="BP1101" s="4">
        <v>40</v>
      </c>
      <c r="BQ1101" s="4">
        <v>19</v>
      </c>
      <c r="BR1101" s="6">
        <f t="shared" si="123"/>
        <v>4.43806892297148</v>
      </c>
      <c r="BS1101" s="6">
        <f t="shared" si="124"/>
        <v>-5.6325230900472399E-16</v>
      </c>
      <c r="BT1101" s="6">
        <f t="shared" si="125"/>
        <v>-0.19223783601</v>
      </c>
    </row>
    <row r="1102" spans="1:72">
      <c r="A1102">
        <v>40</v>
      </c>
      <c r="B1102">
        <v>20</v>
      </c>
      <c r="C1102" s="3">
        <v>5.68971686178757</v>
      </c>
      <c r="D1102" s="3">
        <v>-5.5272192333609197E-16</v>
      </c>
      <c r="E1102" s="3">
        <v>1.5408668693702401</v>
      </c>
      <c r="Q1102">
        <v>40</v>
      </c>
      <c r="R1102">
        <v>20</v>
      </c>
      <c r="S1102" s="3">
        <v>5.68971686178757</v>
      </c>
      <c r="T1102" s="3">
        <v>-5.5272192333609197E-16</v>
      </c>
      <c r="U1102" s="3">
        <f t="shared" si="119"/>
        <v>-0.16836830612519219</v>
      </c>
      <c r="AT1102" cm="1">
        <f t="array" ref="AT1102">_xlfn.XLOOKUP(1, ($AP$2:$AP$14 &lt;= U1102) * ($AQ$2:$AQ$14 &gt;= U1102), $AO$2:$AO$14, "範囲外")</f>
        <v>11</v>
      </c>
      <c r="AU1102">
        <v>40</v>
      </c>
      <c r="AV1102">
        <v>20</v>
      </c>
      <c r="AW1102" s="3">
        <f t="shared" si="120"/>
        <v>5.68971686178757</v>
      </c>
      <c r="AX1102" s="3">
        <f t="shared" si="121"/>
        <v>-5.5272192333609197E-16</v>
      </c>
      <c r="AY1102" s="3">
        <f t="shared" si="122"/>
        <v>-0.19223783601</v>
      </c>
      <c r="BP1102" s="4">
        <v>40</v>
      </c>
      <c r="BQ1102" s="4">
        <v>20</v>
      </c>
      <c r="BR1102" s="6">
        <f t="shared" si="123"/>
        <v>5.5</v>
      </c>
      <c r="BS1102" s="6">
        <f t="shared" si="124"/>
        <v>-5.5272192333609197E-16</v>
      </c>
      <c r="BT1102" s="6">
        <f t="shared" si="125"/>
        <v>-0.19223783601</v>
      </c>
    </row>
    <row r="1103" spans="1:72">
      <c r="A1103">
        <v>40</v>
      </c>
      <c r="B1103">
        <v>21</v>
      </c>
      <c r="C1103" s="3">
        <v>3.1004919015893799</v>
      </c>
      <c r="D1103" s="3">
        <v>0.23182731895074099</v>
      </c>
      <c r="E1103" s="3">
        <v>0.76590987801927102</v>
      </c>
      <c r="Q1103">
        <v>40</v>
      </c>
      <c r="R1103">
        <v>21</v>
      </c>
      <c r="S1103" s="3">
        <v>3.1004919015893799</v>
      </c>
      <c r="T1103" s="3">
        <v>0.23182731895074099</v>
      </c>
      <c r="U1103" s="3">
        <f t="shared" si="119"/>
        <v>-0.15417658420146882</v>
      </c>
      <c r="AT1103" cm="1">
        <f t="array" ref="AT1103">_xlfn.XLOOKUP(1, ($AP$2:$AP$14 &lt;= U1103) * ($AQ$2:$AQ$14 &gt;= U1103), $AO$2:$AO$14, "範囲外")</f>
        <v>11</v>
      </c>
      <c r="AU1103">
        <v>40</v>
      </c>
      <c r="AV1103">
        <v>21</v>
      </c>
      <c r="AW1103" s="3">
        <f t="shared" si="120"/>
        <v>3.1004919015893799</v>
      </c>
      <c r="AX1103" s="3">
        <f t="shared" si="121"/>
        <v>0.23182731895074099</v>
      </c>
      <c r="AY1103" s="3">
        <f t="shared" si="122"/>
        <v>-0.19223783601</v>
      </c>
      <c r="BP1103" s="4">
        <v>40</v>
      </c>
      <c r="BQ1103" s="4">
        <v>21</v>
      </c>
      <c r="BR1103" s="6">
        <f t="shared" si="123"/>
        <v>3.1004919015893799</v>
      </c>
      <c r="BS1103" s="6">
        <f t="shared" si="124"/>
        <v>0.23182731895074099</v>
      </c>
      <c r="BT1103" s="6">
        <f t="shared" si="125"/>
        <v>-0.19223783601</v>
      </c>
    </row>
    <row r="1104" spans="1:72">
      <c r="A1104">
        <v>40</v>
      </c>
      <c r="B1104">
        <v>22</v>
      </c>
      <c r="C1104" s="3">
        <v>4.4091422654756602</v>
      </c>
      <c r="D1104" s="3">
        <v>0.41790976463797003</v>
      </c>
      <c r="E1104" s="3">
        <v>1.1575899229428399</v>
      </c>
      <c r="Q1104">
        <v>40</v>
      </c>
      <c r="R1104">
        <v>22</v>
      </c>
      <c r="S1104" s="3">
        <v>4.4091422654756602</v>
      </c>
      <c r="T1104" s="3">
        <v>0.41790976463797003</v>
      </c>
      <c r="U1104" s="3">
        <f t="shared" si="119"/>
        <v>-0.16345127410893004</v>
      </c>
      <c r="AT1104" cm="1">
        <f t="array" ref="AT1104">_xlfn.XLOOKUP(1, ($AP$2:$AP$14 &lt;= U1104) * ($AQ$2:$AQ$14 &gt;= U1104), $AO$2:$AO$14, "範囲外")</f>
        <v>11</v>
      </c>
      <c r="AU1104">
        <v>40</v>
      </c>
      <c r="AV1104">
        <v>22</v>
      </c>
      <c r="AW1104" s="3">
        <f t="shared" si="120"/>
        <v>4.4091422654756602</v>
      </c>
      <c r="AX1104" s="3">
        <f t="shared" si="121"/>
        <v>0.41790976463797003</v>
      </c>
      <c r="AY1104" s="3">
        <f t="shared" si="122"/>
        <v>-0.19223783601</v>
      </c>
      <c r="BP1104" s="4">
        <v>40</v>
      </c>
      <c r="BQ1104" s="4">
        <v>22</v>
      </c>
      <c r="BR1104" s="6">
        <f t="shared" si="123"/>
        <v>4.4091422654756602</v>
      </c>
      <c r="BS1104" s="6">
        <f t="shared" si="124"/>
        <v>0.41790976463797003</v>
      </c>
      <c r="BT1104" s="6">
        <f t="shared" si="125"/>
        <v>-0.19223783601</v>
      </c>
    </row>
    <row r="1105" spans="1:72">
      <c r="A1105">
        <v>40</v>
      </c>
      <c r="B1105">
        <v>23</v>
      </c>
      <c r="C1105" s="3">
        <v>5.6897168617875797</v>
      </c>
      <c r="D1105" s="3">
        <v>0.59999999999999698</v>
      </c>
      <c r="E1105" s="3">
        <v>1.5408668693702401</v>
      </c>
      <c r="Q1105">
        <v>40</v>
      </c>
      <c r="R1105">
        <v>23</v>
      </c>
      <c r="S1105" s="3">
        <v>5.6897168617875797</v>
      </c>
      <c r="T1105" s="3">
        <v>0.59999999999999698</v>
      </c>
      <c r="U1105" s="3">
        <f t="shared" si="119"/>
        <v>-0.16836830612519185</v>
      </c>
      <c r="AT1105" cm="1">
        <f t="array" ref="AT1105">_xlfn.XLOOKUP(1, ($AP$2:$AP$14 &lt;= U1105) * ($AQ$2:$AQ$14 &gt;= U1105), $AO$2:$AO$14, "範囲外")</f>
        <v>11</v>
      </c>
      <c r="AU1105">
        <v>40</v>
      </c>
      <c r="AV1105">
        <v>23</v>
      </c>
      <c r="AW1105" s="3">
        <f t="shared" si="120"/>
        <v>5.6897168617875797</v>
      </c>
      <c r="AX1105" s="3">
        <f t="shared" si="121"/>
        <v>0.59999999999999698</v>
      </c>
      <c r="AY1105" s="3">
        <f t="shared" si="122"/>
        <v>-0.19223783601</v>
      </c>
      <c r="BP1105" s="4">
        <v>40</v>
      </c>
      <c r="BQ1105" s="4">
        <v>23</v>
      </c>
      <c r="BR1105" s="6">
        <f t="shared" si="123"/>
        <v>5.5</v>
      </c>
      <c r="BS1105" s="6">
        <f t="shared" si="124"/>
        <v>0.59999999999999698</v>
      </c>
      <c r="BT1105" s="6">
        <f t="shared" si="125"/>
        <v>-0.19223783601</v>
      </c>
    </row>
    <row r="1106" spans="1:72">
      <c r="A1106">
        <v>40</v>
      </c>
      <c r="B1106">
        <v>24</v>
      </c>
      <c r="C1106" s="3">
        <v>2.8500787394884801</v>
      </c>
      <c r="D1106" s="3">
        <v>0.44376015698017801</v>
      </c>
      <c r="E1106" s="3">
        <v>0.69096102897003997</v>
      </c>
      <c r="Q1106">
        <v>40</v>
      </c>
      <c r="R1106">
        <v>24</v>
      </c>
      <c r="S1106" s="3">
        <v>2.8500787394884801</v>
      </c>
      <c r="T1106" s="3">
        <v>0.44376015698017801</v>
      </c>
      <c r="U1106" s="3">
        <f t="shared" si="119"/>
        <v>-0.15141798429983341</v>
      </c>
      <c r="AT1106" cm="1">
        <f t="array" ref="AT1106">_xlfn.XLOOKUP(1, ($AP$2:$AP$14 &lt;= U1106) * ($AQ$2:$AQ$14 &gt;= U1106), $AO$2:$AO$14, "範囲外")</f>
        <v>11</v>
      </c>
      <c r="AU1106">
        <v>40</v>
      </c>
      <c r="AV1106">
        <v>24</v>
      </c>
      <c r="AW1106" s="3">
        <f t="shared" si="120"/>
        <v>2.8500787394884801</v>
      </c>
      <c r="AX1106" s="3">
        <f t="shared" si="121"/>
        <v>0.44376015698017801</v>
      </c>
      <c r="AY1106" s="3">
        <f t="shared" si="122"/>
        <v>-0.19223783601</v>
      </c>
      <c r="BP1106" s="4">
        <v>40</v>
      </c>
      <c r="BQ1106" s="4">
        <v>24</v>
      </c>
      <c r="BR1106" s="6">
        <f t="shared" si="123"/>
        <v>2.8500787394884801</v>
      </c>
      <c r="BS1106" s="6">
        <f t="shared" si="124"/>
        <v>0.44376015698017801</v>
      </c>
      <c r="BT1106" s="6">
        <f t="shared" si="125"/>
        <v>-0.19223783601</v>
      </c>
    </row>
    <row r="1107" spans="1:72">
      <c r="A1107">
        <v>40</v>
      </c>
      <c r="B1107">
        <v>25</v>
      </c>
      <c r="C1107" s="3">
        <v>4.2698978006380299</v>
      </c>
      <c r="D1107" s="3">
        <v>0.82188007849008804</v>
      </c>
      <c r="E1107" s="3">
        <v>1.11591394917014</v>
      </c>
      <c r="Q1107">
        <v>40</v>
      </c>
      <c r="R1107">
        <v>25</v>
      </c>
      <c r="S1107" s="3">
        <v>4.2698978006380299</v>
      </c>
      <c r="T1107" s="3">
        <v>0.82188007849008804</v>
      </c>
      <c r="U1107" s="3">
        <f t="shared" si="119"/>
        <v>-0.16273716072061511</v>
      </c>
      <c r="AT1107" cm="1">
        <f t="array" ref="AT1107">_xlfn.XLOOKUP(1, ($AP$2:$AP$14 &lt;= U1107) * ($AQ$2:$AQ$14 &gt;= U1107), $AO$2:$AO$14, "範囲外")</f>
        <v>11</v>
      </c>
      <c r="AU1107">
        <v>40</v>
      </c>
      <c r="AV1107">
        <v>25</v>
      </c>
      <c r="AW1107" s="3">
        <f t="shared" si="120"/>
        <v>4.2698978006380299</v>
      </c>
      <c r="AX1107" s="3">
        <f t="shared" si="121"/>
        <v>0.82188007849008804</v>
      </c>
      <c r="AY1107" s="3">
        <f t="shared" si="122"/>
        <v>-0.19223783601</v>
      </c>
      <c r="BP1107" s="4">
        <v>40</v>
      </c>
      <c r="BQ1107" s="4">
        <v>25</v>
      </c>
      <c r="BR1107" s="6">
        <f t="shared" si="123"/>
        <v>4.2698978006380299</v>
      </c>
      <c r="BS1107" s="6">
        <f t="shared" si="124"/>
        <v>0.82188007849008804</v>
      </c>
      <c r="BT1107" s="6">
        <f t="shared" si="125"/>
        <v>-0.19223783601</v>
      </c>
    </row>
    <row r="1108" spans="1:72">
      <c r="A1108">
        <v>40</v>
      </c>
      <c r="B1108">
        <v>26</v>
      </c>
      <c r="C1108" s="3">
        <v>5.68971686178757</v>
      </c>
      <c r="D1108" s="3">
        <v>1.2</v>
      </c>
      <c r="E1108" s="3">
        <v>1.5408668693702401</v>
      </c>
      <c r="Q1108">
        <v>40</v>
      </c>
      <c r="R1108">
        <v>26</v>
      </c>
      <c r="S1108" s="3">
        <v>5.68971686178757</v>
      </c>
      <c r="T1108" s="3">
        <v>1.2</v>
      </c>
      <c r="U1108" s="3">
        <f t="shared" si="119"/>
        <v>-0.16836830612519219</v>
      </c>
      <c r="AT1108" cm="1">
        <f t="array" ref="AT1108">_xlfn.XLOOKUP(1, ($AP$2:$AP$14 &lt;= U1108) * ($AQ$2:$AQ$14 &gt;= U1108), $AO$2:$AO$14, "範囲外")</f>
        <v>11</v>
      </c>
      <c r="AU1108">
        <v>40</v>
      </c>
      <c r="AV1108">
        <v>26</v>
      </c>
      <c r="AW1108" s="3">
        <f t="shared" si="120"/>
        <v>5.68971686178757</v>
      </c>
      <c r="AX1108" s="3">
        <f t="shared" si="121"/>
        <v>1.2</v>
      </c>
      <c r="AY1108" s="3">
        <f t="shared" si="122"/>
        <v>-0.19223783601</v>
      </c>
      <c r="BP1108" s="4">
        <v>40</v>
      </c>
      <c r="BQ1108" s="4">
        <v>26</v>
      </c>
      <c r="BR1108" s="6">
        <f t="shared" si="123"/>
        <v>5.5</v>
      </c>
      <c r="BS1108" s="6">
        <f t="shared" si="124"/>
        <v>1.2</v>
      </c>
      <c r="BT1108" s="6">
        <f t="shared" si="125"/>
        <v>-0.19223783601</v>
      </c>
    </row>
    <row r="1109" spans="1:72">
      <c r="A1109">
        <v>41</v>
      </c>
      <c r="B1109">
        <v>0</v>
      </c>
      <c r="C1109" s="3">
        <v>2.8641005886756501</v>
      </c>
      <c r="D1109" s="3">
        <v>0.44376015698017801</v>
      </c>
      <c r="E1109" s="3">
        <v>-3.7877878223014602E-14</v>
      </c>
      <c r="Q1109">
        <v>41</v>
      </c>
      <c r="R1109">
        <v>0</v>
      </c>
      <c r="S1109" s="3">
        <v>2.8641005886756501</v>
      </c>
      <c r="T1109" s="3">
        <v>0.44376015698017801</v>
      </c>
      <c r="U1109" s="3">
        <f t="shared" si="119"/>
        <v>8.210716057672268E-15</v>
      </c>
      <c r="AT1109" cm="1">
        <f t="array" ref="AT1109">_xlfn.XLOOKUP(1, ($AP$2:$AP$14 &lt;= U1109) * ($AQ$2:$AQ$14 &gt;= U1109), $AO$2:$AO$14, "範囲外")</f>
        <v>7</v>
      </c>
      <c r="AU1109">
        <v>41</v>
      </c>
      <c r="AV1109">
        <v>0</v>
      </c>
      <c r="AW1109" s="3">
        <f t="shared" si="120"/>
        <v>2.8641005886756501</v>
      </c>
      <c r="AX1109" s="3">
        <f t="shared" si="121"/>
        <v>0.44376015698017801</v>
      </c>
      <c r="AY1109" s="3">
        <f t="shared" si="122"/>
        <v>0</v>
      </c>
      <c r="BP1109" s="4">
        <v>41</v>
      </c>
      <c r="BQ1109" s="4">
        <v>0</v>
      </c>
      <c r="BR1109" s="6">
        <f t="shared" si="123"/>
        <v>2.8641005886756501</v>
      </c>
      <c r="BS1109" s="6">
        <f t="shared" si="124"/>
        <v>0.44376015698017801</v>
      </c>
      <c r="BT1109" s="6">
        <f t="shared" si="125"/>
        <v>0</v>
      </c>
    </row>
    <row r="1110" spans="1:72">
      <c r="A1110">
        <v>41</v>
      </c>
      <c r="B1110">
        <v>1</v>
      </c>
      <c r="C1110" s="3">
        <v>4.2820502943378198</v>
      </c>
      <c r="D1110" s="3">
        <v>0.82188007849009004</v>
      </c>
      <c r="E1110" s="3">
        <v>-6.9751705096600002E-14</v>
      </c>
      <c r="Q1110">
        <v>41</v>
      </c>
      <c r="R1110">
        <v>1</v>
      </c>
      <c r="S1110" s="3">
        <v>4.2820502943378198</v>
      </c>
      <c r="T1110" s="3">
        <v>0.82188007849009004</v>
      </c>
      <c r="U1110" s="3">
        <f t="shared" si="119"/>
        <v>1.0263395072090336E-14</v>
      </c>
      <c r="AT1110" cm="1">
        <f t="array" ref="AT1110">_xlfn.XLOOKUP(1, ($AP$2:$AP$14 &lt;= U1110) * ($AQ$2:$AQ$14 &gt;= U1110), $AO$2:$AO$14, "範囲外")</f>
        <v>7</v>
      </c>
      <c r="AU1110">
        <v>41</v>
      </c>
      <c r="AV1110">
        <v>1</v>
      </c>
      <c r="AW1110" s="3">
        <f t="shared" si="120"/>
        <v>4.2820502943378198</v>
      </c>
      <c r="AX1110" s="3">
        <f t="shared" si="121"/>
        <v>0.82188007849009004</v>
      </c>
      <c r="AY1110" s="3">
        <f t="shared" si="122"/>
        <v>0</v>
      </c>
      <c r="BP1110" s="4">
        <v>41</v>
      </c>
      <c r="BQ1110" s="4">
        <v>1</v>
      </c>
      <c r="BR1110" s="6">
        <f t="shared" si="123"/>
        <v>4.2820502943378198</v>
      </c>
      <c r="BS1110" s="6">
        <f t="shared" si="124"/>
        <v>0.82188007849009004</v>
      </c>
      <c r="BT1110" s="6">
        <f t="shared" si="125"/>
        <v>0</v>
      </c>
    </row>
    <row r="1111" spans="1:72">
      <c r="A1111">
        <v>41</v>
      </c>
      <c r="B1111">
        <v>2</v>
      </c>
      <c r="C1111" s="3">
        <v>5.6999999999999797</v>
      </c>
      <c r="D1111" s="3">
        <v>1.2</v>
      </c>
      <c r="E1111" s="3">
        <v>-1.01540797770648E-13</v>
      </c>
      <c r="Q1111">
        <v>41</v>
      </c>
      <c r="R1111">
        <v>2</v>
      </c>
      <c r="S1111" s="3">
        <v>5.6999999999999797</v>
      </c>
      <c r="T1111" s="3">
        <v>1.2</v>
      </c>
      <c r="U1111" s="3">
        <f t="shared" si="119"/>
        <v>1.1210785386437136E-14</v>
      </c>
      <c r="AT1111" cm="1">
        <f t="array" ref="AT1111">_xlfn.XLOOKUP(1, ($AP$2:$AP$14 &lt;= U1111) * ($AQ$2:$AQ$14 &gt;= U1111), $AO$2:$AO$14, "範囲外")</f>
        <v>7</v>
      </c>
      <c r="AU1111">
        <v>41</v>
      </c>
      <c r="AV1111">
        <v>2</v>
      </c>
      <c r="AW1111" s="3">
        <f t="shared" si="120"/>
        <v>5.6999999999999797</v>
      </c>
      <c r="AX1111" s="3">
        <f t="shared" si="121"/>
        <v>1.2</v>
      </c>
      <c r="AY1111" s="3">
        <f t="shared" si="122"/>
        <v>0</v>
      </c>
      <c r="BP1111" s="4">
        <v>41</v>
      </c>
      <c r="BQ1111" s="4">
        <v>2</v>
      </c>
      <c r="BR1111" s="6">
        <f t="shared" si="123"/>
        <v>5.5</v>
      </c>
      <c r="BS1111" s="6">
        <f t="shared" si="124"/>
        <v>1.2</v>
      </c>
      <c r="BT1111" s="6">
        <f t="shared" si="125"/>
        <v>0</v>
      </c>
    </row>
    <row r="1112" spans="1:72">
      <c r="A1112">
        <v>41</v>
      </c>
      <c r="B1112">
        <v>3</v>
      </c>
      <c r="C1112" s="3">
        <v>2.1437158510640302</v>
      </c>
      <c r="D1112" s="3">
        <v>0.70533967901435102</v>
      </c>
      <c r="E1112" s="3">
        <v>-2.1926097602329699E-14</v>
      </c>
      <c r="Q1112">
        <v>41</v>
      </c>
      <c r="R1112">
        <v>3</v>
      </c>
      <c r="S1112" s="3">
        <v>2.1437158510640302</v>
      </c>
      <c r="T1112" s="3">
        <v>0.70533967901435102</v>
      </c>
      <c r="U1112" s="3">
        <f t="shared" si="119"/>
        <v>6.4738338147031349E-15</v>
      </c>
      <c r="AT1112" cm="1">
        <f t="array" ref="AT1112">_xlfn.XLOOKUP(1, ($AP$2:$AP$14 &lt;= U1112) * ($AQ$2:$AQ$14 &gt;= U1112), $AO$2:$AO$14, "範囲外")</f>
        <v>7</v>
      </c>
      <c r="AU1112">
        <v>41</v>
      </c>
      <c r="AV1112">
        <v>3</v>
      </c>
      <c r="AW1112" s="3">
        <f t="shared" si="120"/>
        <v>2.1437158510640302</v>
      </c>
      <c r="AX1112" s="3">
        <f t="shared" si="121"/>
        <v>0.70533967901435102</v>
      </c>
      <c r="AY1112" s="3">
        <f t="shared" si="122"/>
        <v>0</v>
      </c>
      <c r="BP1112" s="4">
        <v>41</v>
      </c>
      <c r="BQ1112" s="4">
        <v>3</v>
      </c>
      <c r="BR1112" s="6">
        <f t="shared" si="123"/>
        <v>2.1437158510640302</v>
      </c>
      <c r="BS1112" s="6">
        <f t="shared" si="124"/>
        <v>0.70533967901435102</v>
      </c>
      <c r="BT1112" s="6">
        <f t="shared" si="125"/>
        <v>0</v>
      </c>
    </row>
    <row r="1113" spans="1:72">
      <c r="A1113">
        <v>41</v>
      </c>
      <c r="B1113">
        <v>4</v>
      </c>
      <c r="C1113" s="3">
        <v>2.8167677082962599</v>
      </c>
      <c r="D1113" s="3">
        <v>0.960209224824635</v>
      </c>
      <c r="E1113" s="3">
        <v>-3.6892652506162203E-14</v>
      </c>
      <c r="Q1113">
        <v>41</v>
      </c>
      <c r="R1113">
        <v>4</v>
      </c>
      <c r="S1113" s="3">
        <v>2.8167677082962599</v>
      </c>
      <c r="T1113" s="3">
        <v>0.960209224824635</v>
      </c>
      <c r="U1113" s="3">
        <f t="shared" si="119"/>
        <v>8.210716057672268E-15</v>
      </c>
      <c r="AT1113" cm="1">
        <f t="array" ref="AT1113">_xlfn.XLOOKUP(1, ($AP$2:$AP$14 &lt;= U1113) * ($AQ$2:$AQ$14 &gt;= U1113), $AO$2:$AO$14, "範囲外")</f>
        <v>7</v>
      </c>
      <c r="AU1113">
        <v>41</v>
      </c>
      <c r="AV1113">
        <v>4</v>
      </c>
      <c r="AW1113" s="3">
        <f t="shared" si="120"/>
        <v>2.8167677082962599</v>
      </c>
      <c r="AX1113" s="3">
        <f t="shared" si="121"/>
        <v>0.960209224824635</v>
      </c>
      <c r="AY1113" s="3">
        <f t="shared" si="122"/>
        <v>0</v>
      </c>
      <c r="BP1113" s="4">
        <v>41</v>
      </c>
      <c r="BQ1113" s="4">
        <v>4</v>
      </c>
      <c r="BR1113" s="6">
        <f t="shared" si="123"/>
        <v>2.8167677082962599</v>
      </c>
      <c r="BS1113" s="6">
        <f t="shared" si="124"/>
        <v>0.960209224824635</v>
      </c>
      <c r="BT1113" s="6">
        <f t="shared" si="125"/>
        <v>0</v>
      </c>
    </row>
    <row r="1114" spans="1:72">
      <c r="A1114">
        <v>41</v>
      </c>
      <c r="B1114">
        <v>5</v>
      </c>
      <c r="C1114" s="3">
        <v>3.44999999999999</v>
      </c>
      <c r="D1114" s="3">
        <v>1.2</v>
      </c>
      <c r="E1114" s="3">
        <v>-5.1042509582191199E-14</v>
      </c>
      <c r="Q1114">
        <v>41</v>
      </c>
      <c r="R1114">
        <v>5</v>
      </c>
      <c r="S1114" s="3">
        <v>3.44999999999999</v>
      </c>
      <c r="T1114" s="3">
        <v>1.2</v>
      </c>
      <c r="U1114" s="3">
        <f t="shared" si="119"/>
        <v>9.3160047577435358E-15</v>
      </c>
      <c r="AT1114" cm="1">
        <f t="array" ref="AT1114">_xlfn.XLOOKUP(1, ($AP$2:$AP$14 &lt;= U1114) * ($AQ$2:$AQ$14 &gt;= U1114), $AO$2:$AO$14, "範囲外")</f>
        <v>7</v>
      </c>
      <c r="AU1114">
        <v>41</v>
      </c>
      <c r="AV1114">
        <v>5</v>
      </c>
      <c r="AW1114" s="3">
        <f t="shared" si="120"/>
        <v>3.44999999999999</v>
      </c>
      <c r="AX1114" s="3">
        <f t="shared" si="121"/>
        <v>1.2</v>
      </c>
      <c r="AY1114" s="3">
        <f t="shared" si="122"/>
        <v>0</v>
      </c>
      <c r="BP1114" s="4">
        <v>41</v>
      </c>
      <c r="BQ1114" s="4">
        <v>5</v>
      </c>
      <c r="BR1114" s="6">
        <f t="shared" si="123"/>
        <v>3.44999999999999</v>
      </c>
      <c r="BS1114" s="6">
        <f t="shared" si="124"/>
        <v>1.2</v>
      </c>
      <c r="BT1114" s="6">
        <f t="shared" si="125"/>
        <v>0</v>
      </c>
    </row>
    <row r="1115" spans="1:72">
      <c r="A1115">
        <v>41</v>
      </c>
      <c r="B1115">
        <v>6</v>
      </c>
      <c r="C1115" s="3">
        <v>1.19999999999999</v>
      </c>
      <c r="D1115" s="3">
        <v>0.79999999999999905</v>
      </c>
      <c r="E1115" s="3">
        <v>-6.0947612894902004E-16</v>
      </c>
      <c r="Q1115">
        <v>41</v>
      </c>
      <c r="R1115">
        <v>6</v>
      </c>
      <c r="S1115" s="3">
        <v>1.19999999999999</v>
      </c>
      <c r="T1115" s="3">
        <v>0.79999999999999905</v>
      </c>
      <c r="U1115" s="3">
        <f t="shared" si="119"/>
        <v>1.5789838572446671E-16</v>
      </c>
      <c r="AT1115" cm="1">
        <f t="array" ref="AT1115">_xlfn.XLOOKUP(1, ($AP$2:$AP$14 &lt;= U1115) * ($AQ$2:$AQ$14 &gt;= U1115), $AO$2:$AO$14, "範囲外")</f>
        <v>7</v>
      </c>
      <c r="AU1115">
        <v>41</v>
      </c>
      <c r="AV1115">
        <v>6</v>
      </c>
      <c r="AW1115" s="3">
        <f t="shared" si="120"/>
        <v>1.19999999999999</v>
      </c>
      <c r="AX1115" s="3">
        <f t="shared" si="121"/>
        <v>0.79999999999999905</v>
      </c>
      <c r="AY1115" s="3">
        <f t="shared" si="122"/>
        <v>0</v>
      </c>
      <c r="BP1115" s="4">
        <v>41</v>
      </c>
      <c r="BQ1115" s="4">
        <v>6</v>
      </c>
      <c r="BR1115" s="6">
        <f t="shared" si="123"/>
        <v>1.19999999999999</v>
      </c>
      <c r="BS1115" s="6">
        <f t="shared" si="124"/>
        <v>0.79999999999999905</v>
      </c>
      <c r="BT1115" s="6">
        <f t="shared" si="125"/>
        <v>0</v>
      </c>
    </row>
    <row r="1116" spans="1:72">
      <c r="A1116">
        <v>41</v>
      </c>
      <c r="B1116">
        <v>7</v>
      </c>
      <c r="C1116" s="3">
        <v>1.19999999999999</v>
      </c>
      <c r="D1116" s="3">
        <v>0.999999999999998</v>
      </c>
      <c r="E1116" s="3">
        <v>-6.2549931740700398E-16</v>
      </c>
      <c r="Q1116">
        <v>41</v>
      </c>
      <c r="R1116">
        <v>7</v>
      </c>
      <c r="S1116" s="3">
        <v>1.19999999999999</v>
      </c>
      <c r="T1116" s="3">
        <v>0.999999999999998</v>
      </c>
      <c r="U1116" s="3">
        <f t="shared" si="119"/>
        <v>1.5789838572446671E-16</v>
      </c>
      <c r="AT1116" cm="1">
        <f t="array" ref="AT1116">_xlfn.XLOOKUP(1, ($AP$2:$AP$14 &lt;= U1116) * ($AQ$2:$AQ$14 &gt;= U1116), $AO$2:$AO$14, "範囲外")</f>
        <v>7</v>
      </c>
      <c r="AU1116">
        <v>41</v>
      </c>
      <c r="AV1116">
        <v>7</v>
      </c>
      <c r="AW1116" s="3">
        <f t="shared" si="120"/>
        <v>1.19999999999999</v>
      </c>
      <c r="AX1116" s="3">
        <f t="shared" si="121"/>
        <v>0.999999999999998</v>
      </c>
      <c r="AY1116" s="3">
        <f t="shared" si="122"/>
        <v>0</v>
      </c>
      <c r="BP1116" s="4">
        <v>41</v>
      </c>
      <c r="BQ1116" s="4">
        <v>7</v>
      </c>
      <c r="BR1116" s="6">
        <f t="shared" si="123"/>
        <v>1.19999999999999</v>
      </c>
      <c r="BS1116" s="6">
        <f t="shared" si="124"/>
        <v>0.999999999999998</v>
      </c>
      <c r="BT1116" s="6">
        <f t="shared" si="125"/>
        <v>0</v>
      </c>
    </row>
    <row r="1117" spans="1:72">
      <c r="A1117">
        <v>41</v>
      </c>
      <c r="B1117">
        <v>8</v>
      </c>
      <c r="C1117" s="3">
        <v>1.19999999999999</v>
      </c>
      <c r="D1117" s="3">
        <v>1.2</v>
      </c>
      <c r="E1117" s="3">
        <v>-6.2354008492619196E-16</v>
      </c>
      <c r="Q1117">
        <v>41</v>
      </c>
      <c r="R1117">
        <v>8</v>
      </c>
      <c r="S1117" s="3">
        <v>1.19999999999999</v>
      </c>
      <c r="T1117" s="3">
        <v>1.2</v>
      </c>
      <c r="U1117" s="3">
        <f t="shared" si="119"/>
        <v>1.5789838572446671E-16</v>
      </c>
      <c r="AT1117" cm="1">
        <f t="array" ref="AT1117">_xlfn.XLOOKUP(1, ($AP$2:$AP$14 &lt;= U1117) * ($AQ$2:$AQ$14 &gt;= U1117), $AO$2:$AO$14, "範囲外")</f>
        <v>7</v>
      </c>
      <c r="AU1117">
        <v>41</v>
      </c>
      <c r="AV1117">
        <v>8</v>
      </c>
      <c r="AW1117" s="3">
        <f t="shared" si="120"/>
        <v>1.19999999999999</v>
      </c>
      <c r="AX1117" s="3">
        <f t="shared" si="121"/>
        <v>1.2</v>
      </c>
      <c r="AY1117" s="3">
        <f t="shared" si="122"/>
        <v>0</v>
      </c>
      <c r="BP1117" s="4">
        <v>41</v>
      </c>
      <c r="BQ1117" s="4">
        <v>8</v>
      </c>
      <c r="BR1117" s="6">
        <f t="shared" si="123"/>
        <v>1.19999999999999</v>
      </c>
      <c r="BS1117" s="6">
        <f t="shared" si="124"/>
        <v>1.2</v>
      </c>
      <c r="BT1117" s="6">
        <f t="shared" si="125"/>
        <v>0</v>
      </c>
    </row>
    <row r="1118" spans="1:72">
      <c r="A1118">
        <v>41</v>
      </c>
      <c r="B1118">
        <v>9</v>
      </c>
      <c r="C1118" s="3">
        <v>2.8605903205088201</v>
      </c>
      <c r="D1118" s="3">
        <v>0.44376015698017801</v>
      </c>
      <c r="E1118" s="3">
        <v>0.34549320395315802</v>
      </c>
      <c r="Q1118">
        <v>41</v>
      </c>
      <c r="R1118">
        <v>9</v>
      </c>
      <c r="S1118" s="3">
        <v>2.8605903205088201</v>
      </c>
      <c r="T1118" s="3">
        <v>0.44376015698017801</v>
      </c>
      <c r="U1118" s="3">
        <f t="shared" si="119"/>
        <v>-7.6518333753294435E-2</v>
      </c>
      <c r="AT1118" cm="1">
        <f t="array" ref="AT1118">_xlfn.XLOOKUP(1, ($AP$2:$AP$14 &lt;= U1118) * ($AQ$2:$AQ$14 &gt;= U1118), $AO$2:$AO$14, "範囲外")</f>
        <v>10</v>
      </c>
      <c r="AU1118">
        <v>41</v>
      </c>
      <c r="AV1118">
        <v>9</v>
      </c>
      <c r="AW1118" s="3">
        <f t="shared" si="120"/>
        <v>2.8605903205088201</v>
      </c>
      <c r="AX1118" s="3">
        <f t="shared" si="121"/>
        <v>0.44376015698017801</v>
      </c>
      <c r="AY1118" s="3">
        <f t="shared" si="122"/>
        <v>-9.6406935026000007E-2</v>
      </c>
      <c r="BP1118" s="4">
        <v>41</v>
      </c>
      <c r="BQ1118" s="4">
        <v>9</v>
      </c>
      <c r="BR1118" s="6">
        <f t="shared" si="123"/>
        <v>2.8605903205088201</v>
      </c>
      <c r="BS1118" s="6">
        <f t="shared" si="124"/>
        <v>0.44376015698017801</v>
      </c>
      <c r="BT1118" s="6">
        <f t="shared" si="125"/>
        <v>-9.6406935026000007E-2</v>
      </c>
    </row>
    <row r="1119" spans="1:72">
      <c r="A1119">
        <v>41</v>
      </c>
      <c r="B1119">
        <v>10</v>
      </c>
      <c r="C1119" s="3">
        <v>4.2790080057486</v>
      </c>
      <c r="D1119" s="3">
        <v>0.82188007849009004</v>
      </c>
      <c r="E1119" s="3">
        <v>0.55773506247586901</v>
      </c>
      <c r="Q1119">
        <v>41</v>
      </c>
      <c r="R1119">
        <v>10</v>
      </c>
      <c r="S1119" s="3">
        <v>4.2790080057486</v>
      </c>
      <c r="T1119" s="3">
        <v>0.82188007849009004</v>
      </c>
      <c r="U1119" s="3">
        <f t="shared" si="119"/>
        <v>-8.2513207779382633E-2</v>
      </c>
      <c r="AT1119" cm="1">
        <f t="array" ref="AT1119">_xlfn.XLOOKUP(1, ($AP$2:$AP$14 &lt;= U1119) * ($AQ$2:$AQ$14 &gt;= U1119), $AO$2:$AO$14, "範囲外")</f>
        <v>10</v>
      </c>
      <c r="AU1119">
        <v>41</v>
      </c>
      <c r="AV1119">
        <v>10</v>
      </c>
      <c r="AW1119" s="3">
        <f t="shared" si="120"/>
        <v>4.2790080057486</v>
      </c>
      <c r="AX1119" s="3">
        <f t="shared" si="121"/>
        <v>0.82188007849009004</v>
      </c>
      <c r="AY1119" s="3">
        <f t="shared" si="122"/>
        <v>-9.6406935026000007E-2</v>
      </c>
      <c r="BP1119" s="4">
        <v>41</v>
      </c>
      <c r="BQ1119" s="4">
        <v>10</v>
      </c>
      <c r="BR1119" s="6">
        <f t="shared" si="123"/>
        <v>4.2790080057486</v>
      </c>
      <c r="BS1119" s="6">
        <f t="shared" si="124"/>
        <v>0.82188007849009004</v>
      </c>
      <c r="BT1119" s="6">
        <f t="shared" si="125"/>
        <v>-9.6406935026000007E-2</v>
      </c>
    </row>
    <row r="1120" spans="1:72">
      <c r="A1120">
        <v>41</v>
      </c>
      <c r="B1120">
        <v>11</v>
      </c>
      <c r="C1120" s="3">
        <v>5.6974256909883598</v>
      </c>
      <c r="D1120" s="3">
        <v>1.2</v>
      </c>
      <c r="E1120" s="3">
        <v>0.76997692099858295</v>
      </c>
      <c r="Q1120">
        <v>41</v>
      </c>
      <c r="R1120">
        <v>11</v>
      </c>
      <c r="S1120" s="3">
        <v>5.6974256909883598</v>
      </c>
      <c r="T1120" s="3">
        <v>1.2</v>
      </c>
      <c r="U1120" s="3">
        <f t="shared" si="119"/>
        <v>-8.5517669635850918E-2</v>
      </c>
      <c r="AT1120" cm="1">
        <f t="array" ref="AT1120">_xlfn.XLOOKUP(1, ($AP$2:$AP$14 &lt;= U1120) * ($AQ$2:$AQ$14 &gt;= U1120), $AO$2:$AO$14, "範囲外")</f>
        <v>10</v>
      </c>
      <c r="AU1120">
        <v>41</v>
      </c>
      <c r="AV1120">
        <v>11</v>
      </c>
      <c r="AW1120" s="3">
        <f t="shared" si="120"/>
        <v>5.6974256909883598</v>
      </c>
      <c r="AX1120" s="3">
        <f t="shared" si="121"/>
        <v>1.2</v>
      </c>
      <c r="AY1120" s="3">
        <f t="shared" si="122"/>
        <v>-9.6406935026000007E-2</v>
      </c>
      <c r="BP1120" s="4">
        <v>41</v>
      </c>
      <c r="BQ1120" s="4">
        <v>11</v>
      </c>
      <c r="BR1120" s="6">
        <f t="shared" si="123"/>
        <v>5.5</v>
      </c>
      <c r="BS1120" s="6">
        <f t="shared" si="124"/>
        <v>1.2</v>
      </c>
      <c r="BT1120" s="6">
        <f t="shared" si="125"/>
        <v>-9.6406935026000007E-2</v>
      </c>
    </row>
    <row r="1121" spans="1:72">
      <c r="A1121">
        <v>41</v>
      </c>
      <c r="B1121">
        <v>12</v>
      </c>
      <c r="C1121" s="3">
        <v>2.1399678273943898</v>
      </c>
      <c r="D1121" s="3">
        <v>0.70533967901435202</v>
      </c>
      <c r="E1121" s="3">
        <v>0.23766441781810899</v>
      </c>
      <c r="Q1121">
        <v>41</v>
      </c>
      <c r="R1121">
        <v>12</v>
      </c>
      <c r="S1121" s="3">
        <v>2.1399678273943898</v>
      </c>
      <c r="T1121" s="3">
        <v>0.70533967901435202</v>
      </c>
      <c r="U1121" s="3">
        <f t="shared" si="119"/>
        <v>-7.0414313021219421E-2</v>
      </c>
      <c r="AT1121" cm="1">
        <f t="array" ref="AT1121">_xlfn.XLOOKUP(1, ($AP$2:$AP$14 &lt;= U1121) * ($AQ$2:$AQ$14 &gt;= U1121), $AO$2:$AO$14, "範囲外")</f>
        <v>10</v>
      </c>
      <c r="AU1121">
        <v>41</v>
      </c>
      <c r="AV1121">
        <v>12</v>
      </c>
      <c r="AW1121" s="3">
        <f t="shared" si="120"/>
        <v>2.1399678273943898</v>
      </c>
      <c r="AX1121" s="3">
        <f t="shared" si="121"/>
        <v>0.70533967901435202</v>
      </c>
      <c r="AY1121" s="3">
        <f t="shared" si="122"/>
        <v>-9.6406935026000007E-2</v>
      </c>
      <c r="BP1121" s="4">
        <v>41</v>
      </c>
      <c r="BQ1121" s="4">
        <v>12</v>
      </c>
      <c r="BR1121" s="6">
        <f t="shared" si="123"/>
        <v>2.1399678273943898</v>
      </c>
      <c r="BS1121" s="6">
        <f t="shared" si="124"/>
        <v>0.70533967901435202</v>
      </c>
      <c r="BT1121" s="6">
        <f t="shared" si="125"/>
        <v>-9.6406935026000007E-2</v>
      </c>
    </row>
    <row r="1122" spans="1:72">
      <c r="A1122">
        <v>41</v>
      </c>
      <c r="B1122">
        <v>13</v>
      </c>
      <c r="C1122" s="3">
        <v>2.81324181840372</v>
      </c>
      <c r="D1122" s="3">
        <v>0.960209224824634</v>
      </c>
      <c r="E1122" s="3">
        <v>0.33840831338133298</v>
      </c>
      <c r="Q1122">
        <v>41</v>
      </c>
      <c r="R1122">
        <v>13</v>
      </c>
      <c r="S1122" s="3">
        <v>2.81324181840372</v>
      </c>
      <c r="T1122" s="3">
        <v>0.960209224824634</v>
      </c>
      <c r="U1122" s="3">
        <f t="shared" si="119"/>
        <v>-7.6213579100773171E-2</v>
      </c>
      <c r="AT1122" cm="1">
        <f t="array" ref="AT1122">_xlfn.XLOOKUP(1, ($AP$2:$AP$14 &lt;= U1122) * ($AQ$2:$AQ$14 &gt;= U1122), $AO$2:$AO$14, "範囲外")</f>
        <v>10</v>
      </c>
      <c r="AU1122">
        <v>41</v>
      </c>
      <c r="AV1122">
        <v>13</v>
      </c>
      <c r="AW1122" s="3">
        <f t="shared" si="120"/>
        <v>2.81324181840372</v>
      </c>
      <c r="AX1122" s="3">
        <f t="shared" si="121"/>
        <v>0.960209224824634</v>
      </c>
      <c r="AY1122" s="3">
        <f t="shared" si="122"/>
        <v>-9.6406935026000007E-2</v>
      </c>
      <c r="BP1122" s="4">
        <v>41</v>
      </c>
      <c r="BQ1122" s="4">
        <v>13</v>
      </c>
      <c r="BR1122" s="6">
        <f t="shared" si="123"/>
        <v>2.81324181840372</v>
      </c>
      <c r="BS1122" s="6">
        <f t="shared" si="124"/>
        <v>0.960209224824634</v>
      </c>
      <c r="BT1122" s="6">
        <f t="shared" si="125"/>
        <v>-9.6406935026000007E-2</v>
      </c>
    </row>
    <row r="1123" spans="1:72">
      <c r="A1123">
        <v>41</v>
      </c>
      <c r="B1123">
        <v>14</v>
      </c>
      <c r="C1123" s="3">
        <v>3.4466831018503998</v>
      </c>
      <c r="D1123" s="3">
        <v>1.2</v>
      </c>
      <c r="E1123" s="3">
        <v>0.43319192801245798</v>
      </c>
      <c r="Q1123">
        <v>41</v>
      </c>
      <c r="R1123">
        <v>14</v>
      </c>
      <c r="S1123" s="3">
        <v>3.4466831018503998</v>
      </c>
      <c r="T1123" s="3">
        <v>1.2</v>
      </c>
      <c r="U1123" s="3">
        <f t="shared" si="119"/>
        <v>-7.959538070171529E-2</v>
      </c>
      <c r="AT1123" cm="1">
        <f t="array" ref="AT1123">_xlfn.XLOOKUP(1, ($AP$2:$AP$14 &lt;= U1123) * ($AQ$2:$AQ$14 &gt;= U1123), $AO$2:$AO$14, "範囲外")</f>
        <v>10</v>
      </c>
      <c r="AU1123">
        <v>41</v>
      </c>
      <c r="AV1123">
        <v>14</v>
      </c>
      <c r="AW1123" s="3">
        <f t="shared" si="120"/>
        <v>3.4466831018503998</v>
      </c>
      <c r="AX1123" s="3">
        <f t="shared" si="121"/>
        <v>1.2</v>
      </c>
      <c r="AY1123" s="3">
        <f t="shared" si="122"/>
        <v>-9.6406935026000007E-2</v>
      </c>
      <c r="BP1123" s="4">
        <v>41</v>
      </c>
      <c r="BQ1123" s="4">
        <v>14</v>
      </c>
      <c r="BR1123" s="6">
        <f t="shared" si="123"/>
        <v>3.4466831018503998</v>
      </c>
      <c r="BS1123" s="6">
        <f t="shared" si="124"/>
        <v>1.2</v>
      </c>
      <c r="BT1123" s="6">
        <f t="shared" si="125"/>
        <v>-9.6406935026000007E-2</v>
      </c>
    </row>
    <row r="1124" spans="1:72">
      <c r="A1124">
        <v>41</v>
      </c>
      <c r="B1124">
        <v>15</v>
      </c>
      <c r="C1124" s="3">
        <v>1.1959405127124401</v>
      </c>
      <c r="D1124" s="3">
        <v>0.79999999999999905</v>
      </c>
      <c r="E1124" s="3">
        <v>9.6406935026331395E-2</v>
      </c>
      <c r="Q1124">
        <v>41</v>
      </c>
      <c r="R1124">
        <v>15</v>
      </c>
      <c r="S1124" s="3">
        <v>1.1959405127124401</v>
      </c>
      <c r="T1124" s="3">
        <v>0.79999999999999905</v>
      </c>
      <c r="U1124" s="3">
        <f t="shared" si="119"/>
        <v>-5.1208344905585866E-2</v>
      </c>
      <c r="AT1124" cm="1">
        <f t="array" ref="AT1124">_xlfn.XLOOKUP(1, ($AP$2:$AP$14 &lt;= U1124) * ($AQ$2:$AQ$14 &gt;= U1124), $AO$2:$AO$14, "範囲外")</f>
        <v>10</v>
      </c>
      <c r="AU1124">
        <v>41</v>
      </c>
      <c r="AV1124">
        <v>15</v>
      </c>
      <c r="AW1124" s="3">
        <f t="shared" si="120"/>
        <v>1.1959405127124401</v>
      </c>
      <c r="AX1124" s="3">
        <f t="shared" si="121"/>
        <v>0.79999999999999905</v>
      </c>
      <c r="AY1124" s="3">
        <f t="shared" si="122"/>
        <v>-9.6406935026000007E-2</v>
      </c>
      <c r="BP1124" s="4">
        <v>41</v>
      </c>
      <c r="BQ1124" s="4">
        <v>15</v>
      </c>
      <c r="BR1124" s="6">
        <f t="shared" si="123"/>
        <v>1.1959405127124401</v>
      </c>
      <c r="BS1124" s="6">
        <f t="shared" si="124"/>
        <v>0.79999999999999905</v>
      </c>
      <c r="BT1124" s="6">
        <f t="shared" si="125"/>
        <v>-9.6406935026000007E-2</v>
      </c>
    </row>
    <row r="1125" spans="1:72">
      <c r="A1125">
        <v>41</v>
      </c>
      <c r="B1125">
        <v>16</v>
      </c>
      <c r="C1125" s="3">
        <v>1.1959405127124401</v>
      </c>
      <c r="D1125" s="3">
        <v>0.999999999999998</v>
      </c>
      <c r="E1125" s="3">
        <v>9.6406935026331395E-2</v>
      </c>
      <c r="Q1125">
        <v>41</v>
      </c>
      <c r="R1125">
        <v>16</v>
      </c>
      <c r="S1125" s="3">
        <v>1.1959405127124401</v>
      </c>
      <c r="T1125" s="3">
        <v>0.999999999999998</v>
      </c>
      <c r="U1125" s="3">
        <f t="shared" si="119"/>
        <v>-5.1208344905585866E-2</v>
      </c>
      <c r="AT1125" cm="1">
        <f t="array" ref="AT1125">_xlfn.XLOOKUP(1, ($AP$2:$AP$14 &lt;= U1125) * ($AQ$2:$AQ$14 &gt;= U1125), $AO$2:$AO$14, "範囲外")</f>
        <v>10</v>
      </c>
      <c r="AU1125">
        <v>41</v>
      </c>
      <c r="AV1125">
        <v>16</v>
      </c>
      <c r="AW1125" s="3">
        <f t="shared" si="120"/>
        <v>1.1959405127124401</v>
      </c>
      <c r="AX1125" s="3">
        <f t="shared" si="121"/>
        <v>0.999999999999998</v>
      </c>
      <c r="AY1125" s="3">
        <f t="shared" si="122"/>
        <v>-9.6406935026000007E-2</v>
      </c>
      <c r="BP1125" s="4">
        <v>41</v>
      </c>
      <c r="BQ1125" s="4">
        <v>16</v>
      </c>
      <c r="BR1125" s="6">
        <f t="shared" si="123"/>
        <v>1.1959405127124401</v>
      </c>
      <c r="BS1125" s="6">
        <f t="shared" si="124"/>
        <v>0.999999999999998</v>
      </c>
      <c r="BT1125" s="6">
        <f t="shared" si="125"/>
        <v>-9.6406935026000007E-2</v>
      </c>
    </row>
    <row r="1126" spans="1:72">
      <c r="A1126">
        <v>41</v>
      </c>
      <c r="B1126">
        <v>17</v>
      </c>
      <c r="C1126" s="3">
        <v>1.1959405127124401</v>
      </c>
      <c r="D1126" s="3">
        <v>1.2</v>
      </c>
      <c r="E1126" s="3">
        <v>9.6406935026331395E-2</v>
      </c>
      <c r="Q1126">
        <v>41</v>
      </c>
      <c r="R1126">
        <v>17</v>
      </c>
      <c r="S1126" s="3">
        <v>1.1959405127124401</v>
      </c>
      <c r="T1126" s="3">
        <v>1.2</v>
      </c>
      <c r="U1126" s="3">
        <f t="shared" si="119"/>
        <v>-5.1208344905585866E-2</v>
      </c>
      <c r="AT1126" cm="1">
        <f t="array" ref="AT1126">_xlfn.XLOOKUP(1, ($AP$2:$AP$14 &lt;= U1126) * ($AQ$2:$AQ$14 &gt;= U1126), $AO$2:$AO$14, "範囲外")</f>
        <v>10</v>
      </c>
      <c r="AU1126">
        <v>41</v>
      </c>
      <c r="AV1126">
        <v>17</v>
      </c>
      <c r="AW1126" s="3">
        <f t="shared" si="120"/>
        <v>1.1959405127124401</v>
      </c>
      <c r="AX1126" s="3">
        <f t="shared" si="121"/>
        <v>1.2</v>
      </c>
      <c r="AY1126" s="3">
        <f t="shared" si="122"/>
        <v>-9.6406935026000007E-2</v>
      </c>
      <c r="BP1126" s="4">
        <v>41</v>
      </c>
      <c r="BQ1126" s="4">
        <v>17</v>
      </c>
      <c r="BR1126" s="6">
        <f t="shared" si="123"/>
        <v>1.1959405127124401</v>
      </c>
      <c r="BS1126" s="6">
        <f t="shared" si="124"/>
        <v>1.2</v>
      </c>
      <c r="BT1126" s="6">
        <f t="shared" si="125"/>
        <v>-9.6406935026000007E-2</v>
      </c>
    </row>
    <row r="1127" spans="1:72">
      <c r="A1127">
        <v>41</v>
      </c>
      <c r="B1127">
        <v>18</v>
      </c>
      <c r="C1127" s="3">
        <v>2.8500787394884801</v>
      </c>
      <c r="D1127" s="3">
        <v>0.44376015698017801</v>
      </c>
      <c r="E1127" s="3">
        <v>0.69096102897003997</v>
      </c>
      <c r="Q1127">
        <v>41</v>
      </c>
      <c r="R1127">
        <v>18</v>
      </c>
      <c r="S1127" s="3">
        <v>2.8500787394884801</v>
      </c>
      <c r="T1127" s="3">
        <v>0.44376015698017801</v>
      </c>
      <c r="U1127" s="3">
        <f t="shared" si="119"/>
        <v>-0.15141798429983341</v>
      </c>
      <c r="AT1127" cm="1">
        <f t="array" ref="AT1127">_xlfn.XLOOKUP(1, ($AP$2:$AP$14 &lt;= U1127) * ($AQ$2:$AQ$14 &gt;= U1127), $AO$2:$AO$14, "範囲外")</f>
        <v>11</v>
      </c>
      <c r="AU1127">
        <v>41</v>
      </c>
      <c r="AV1127">
        <v>18</v>
      </c>
      <c r="AW1127" s="3">
        <f t="shared" si="120"/>
        <v>2.8500787394884801</v>
      </c>
      <c r="AX1127" s="3">
        <f t="shared" si="121"/>
        <v>0.44376015698017801</v>
      </c>
      <c r="AY1127" s="3">
        <f t="shared" si="122"/>
        <v>-0.19223783601</v>
      </c>
      <c r="BP1127" s="4">
        <v>41</v>
      </c>
      <c r="BQ1127" s="4">
        <v>18</v>
      </c>
      <c r="BR1127" s="6">
        <f t="shared" si="123"/>
        <v>2.8500787394884801</v>
      </c>
      <c r="BS1127" s="6">
        <f t="shared" si="124"/>
        <v>0.44376015698017801</v>
      </c>
      <c r="BT1127" s="6">
        <f t="shared" si="125"/>
        <v>-0.19223783601</v>
      </c>
    </row>
    <row r="1128" spans="1:72">
      <c r="A1128">
        <v>41</v>
      </c>
      <c r="B1128">
        <v>19</v>
      </c>
      <c r="C1128" s="3">
        <v>4.2698978006380299</v>
      </c>
      <c r="D1128" s="3">
        <v>0.82188007849008804</v>
      </c>
      <c r="E1128" s="3">
        <v>1.11591394917014</v>
      </c>
      <c r="Q1128">
        <v>41</v>
      </c>
      <c r="R1128">
        <v>19</v>
      </c>
      <c r="S1128" s="3">
        <v>4.2698978006380299</v>
      </c>
      <c r="T1128" s="3">
        <v>0.82188007849008804</v>
      </c>
      <c r="U1128" s="3">
        <f t="shared" si="119"/>
        <v>-0.16273716072061511</v>
      </c>
      <c r="AT1128" cm="1">
        <f t="array" ref="AT1128">_xlfn.XLOOKUP(1, ($AP$2:$AP$14 &lt;= U1128) * ($AQ$2:$AQ$14 &gt;= U1128), $AO$2:$AO$14, "範囲外")</f>
        <v>11</v>
      </c>
      <c r="AU1128">
        <v>41</v>
      </c>
      <c r="AV1128">
        <v>19</v>
      </c>
      <c r="AW1128" s="3">
        <f t="shared" si="120"/>
        <v>4.2698978006380299</v>
      </c>
      <c r="AX1128" s="3">
        <f t="shared" si="121"/>
        <v>0.82188007849008804</v>
      </c>
      <c r="AY1128" s="3">
        <f t="shared" si="122"/>
        <v>-0.19223783601</v>
      </c>
      <c r="BP1128" s="4">
        <v>41</v>
      </c>
      <c r="BQ1128" s="4">
        <v>19</v>
      </c>
      <c r="BR1128" s="6">
        <f t="shared" si="123"/>
        <v>4.2698978006380299</v>
      </c>
      <c r="BS1128" s="6">
        <f t="shared" si="124"/>
        <v>0.82188007849008804</v>
      </c>
      <c r="BT1128" s="6">
        <f t="shared" si="125"/>
        <v>-0.19223783601</v>
      </c>
    </row>
    <row r="1129" spans="1:72">
      <c r="A1129">
        <v>41</v>
      </c>
      <c r="B1129">
        <v>20</v>
      </c>
      <c r="C1129" s="3">
        <v>5.68971686178757</v>
      </c>
      <c r="D1129" s="3">
        <v>1.2</v>
      </c>
      <c r="E1129" s="3">
        <v>1.5408668693702401</v>
      </c>
      <c r="Q1129">
        <v>41</v>
      </c>
      <c r="R1129">
        <v>20</v>
      </c>
      <c r="S1129" s="3">
        <v>5.68971686178757</v>
      </c>
      <c r="T1129" s="3">
        <v>1.2</v>
      </c>
      <c r="U1129" s="3">
        <f t="shared" si="119"/>
        <v>-0.16836830612519219</v>
      </c>
      <c r="AT1129" cm="1">
        <f t="array" ref="AT1129">_xlfn.XLOOKUP(1, ($AP$2:$AP$14 &lt;= U1129) * ($AQ$2:$AQ$14 &gt;= U1129), $AO$2:$AO$14, "範囲外")</f>
        <v>11</v>
      </c>
      <c r="AU1129">
        <v>41</v>
      </c>
      <c r="AV1129">
        <v>20</v>
      </c>
      <c r="AW1129" s="3">
        <f t="shared" si="120"/>
        <v>5.68971686178757</v>
      </c>
      <c r="AX1129" s="3">
        <f t="shared" si="121"/>
        <v>1.2</v>
      </c>
      <c r="AY1129" s="3">
        <f t="shared" si="122"/>
        <v>-0.19223783601</v>
      </c>
      <c r="BP1129" s="4">
        <v>41</v>
      </c>
      <c r="BQ1129" s="4">
        <v>20</v>
      </c>
      <c r="BR1129" s="6">
        <f t="shared" si="123"/>
        <v>5.5</v>
      </c>
      <c r="BS1129" s="6">
        <f t="shared" si="124"/>
        <v>1.2</v>
      </c>
      <c r="BT1129" s="6">
        <f t="shared" si="125"/>
        <v>-0.19223783601</v>
      </c>
    </row>
    <row r="1130" spans="1:72">
      <c r="A1130">
        <v>41</v>
      </c>
      <c r="B1130">
        <v>21</v>
      </c>
      <c r="C1130" s="3">
        <v>2.1287442818995501</v>
      </c>
      <c r="D1130" s="3">
        <v>0.70533967901435102</v>
      </c>
      <c r="E1130" s="3">
        <v>0.47506507956279198</v>
      </c>
      <c r="Q1130">
        <v>41</v>
      </c>
      <c r="R1130">
        <v>21</v>
      </c>
      <c r="S1130" s="3">
        <v>2.1287442818995501</v>
      </c>
      <c r="T1130" s="3">
        <v>0.70533967901435102</v>
      </c>
      <c r="U1130" s="3">
        <f t="shared" si="119"/>
        <v>-0.13978190706346885</v>
      </c>
      <c r="AT1130" cm="1">
        <f t="array" ref="AT1130">_xlfn.XLOOKUP(1, ($AP$2:$AP$14 &lt;= U1130) * ($AQ$2:$AQ$14 &gt;= U1130), $AO$2:$AO$14, "範囲外")</f>
        <v>11</v>
      </c>
      <c r="AU1130">
        <v>41</v>
      </c>
      <c r="AV1130">
        <v>21</v>
      </c>
      <c r="AW1130" s="3">
        <f t="shared" si="120"/>
        <v>2.1287442818995501</v>
      </c>
      <c r="AX1130" s="3">
        <f t="shared" si="121"/>
        <v>0.70533967901435102</v>
      </c>
      <c r="AY1130" s="3">
        <f t="shared" si="122"/>
        <v>-0.19223783601</v>
      </c>
      <c r="BP1130" s="4">
        <v>41</v>
      </c>
      <c r="BQ1130" s="4">
        <v>21</v>
      </c>
      <c r="BR1130" s="6">
        <f t="shared" si="123"/>
        <v>2.1287442818995501</v>
      </c>
      <c r="BS1130" s="6">
        <f t="shared" si="124"/>
        <v>0.70533967901435102</v>
      </c>
      <c r="BT1130" s="6">
        <f t="shared" si="125"/>
        <v>-0.19223783601</v>
      </c>
    </row>
    <row r="1131" spans="1:72">
      <c r="A1131">
        <v>41</v>
      </c>
      <c r="B1131">
        <v>22</v>
      </c>
      <c r="C1131" s="3">
        <v>2.8026834577564101</v>
      </c>
      <c r="D1131" s="3">
        <v>0.960209224824633</v>
      </c>
      <c r="E1131" s="3">
        <v>0.67677558525620596</v>
      </c>
      <c r="Q1131">
        <v>41</v>
      </c>
      <c r="R1131">
        <v>22</v>
      </c>
      <c r="S1131" s="3">
        <v>2.8026834577564101</v>
      </c>
      <c r="T1131" s="3">
        <v>0.960209224824633</v>
      </c>
      <c r="U1131" s="3">
        <f t="shared" si="119"/>
        <v>-0.15083965134527644</v>
      </c>
      <c r="AT1131" cm="1">
        <f t="array" ref="AT1131">_xlfn.XLOOKUP(1, ($AP$2:$AP$14 &lt;= U1131) * ($AQ$2:$AQ$14 &gt;= U1131), $AO$2:$AO$14, "範囲外")</f>
        <v>11</v>
      </c>
      <c r="AU1131">
        <v>41</v>
      </c>
      <c r="AV1131">
        <v>22</v>
      </c>
      <c r="AW1131" s="3">
        <f t="shared" si="120"/>
        <v>2.8026834577564101</v>
      </c>
      <c r="AX1131" s="3">
        <f t="shared" si="121"/>
        <v>0.960209224824633</v>
      </c>
      <c r="AY1131" s="3">
        <f t="shared" si="122"/>
        <v>-0.19223783601</v>
      </c>
      <c r="BP1131" s="4">
        <v>41</v>
      </c>
      <c r="BQ1131" s="4">
        <v>22</v>
      </c>
      <c r="BR1131" s="6">
        <f t="shared" si="123"/>
        <v>2.8026834577564101</v>
      </c>
      <c r="BS1131" s="6">
        <f t="shared" si="124"/>
        <v>0.960209224824633</v>
      </c>
      <c r="BT1131" s="6">
        <f t="shared" si="125"/>
        <v>-0.19223783601</v>
      </c>
    </row>
    <row r="1132" spans="1:72">
      <c r="A1132">
        <v>41</v>
      </c>
      <c r="B1132">
        <v>23</v>
      </c>
      <c r="C1132" s="3">
        <v>3.43675057191862</v>
      </c>
      <c r="D1132" s="3">
        <v>1.2</v>
      </c>
      <c r="E1132" s="3">
        <v>0.86655235269016995</v>
      </c>
      <c r="Q1132">
        <v>41</v>
      </c>
      <c r="R1132">
        <v>23</v>
      </c>
      <c r="S1132" s="3">
        <v>3.43675057191862</v>
      </c>
      <c r="T1132" s="3">
        <v>1.2</v>
      </c>
      <c r="U1132" s="3">
        <f t="shared" si="119"/>
        <v>-0.15724159354651401</v>
      </c>
      <c r="AT1132" cm="1">
        <f t="array" ref="AT1132">_xlfn.XLOOKUP(1, ($AP$2:$AP$14 &lt;= U1132) * ($AQ$2:$AQ$14 &gt;= U1132), $AO$2:$AO$14, "範囲外")</f>
        <v>11</v>
      </c>
      <c r="AU1132">
        <v>41</v>
      </c>
      <c r="AV1132">
        <v>23</v>
      </c>
      <c r="AW1132" s="3">
        <f t="shared" si="120"/>
        <v>3.43675057191862</v>
      </c>
      <c r="AX1132" s="3">
        <f t="shared" si="121"/>
        <v>1.2</v>
      </c>
      <c r="AY1132" s="3">
        <f t="shared" si="122"/>
        <v>-0.19223783601</v>
      </c>
      <c r="BP1132" s="4">
        <v>41</v>
      </c>
      <c r="BQ1132" s="4">
        <v>23</v>
      </c>
      <c r="BR1132" s="6">
        <f t="shared" si="123"/>
        <v>3.43675057191862</v>
      </c>
      <c r="BS1132" s="6">
        <f t="shared" si="124"/>
        <v>1.2</v>
      </c>
      <c r="BT1132" s="6">
        <f t="shared" si="125"/>
        <v>-0.19223783601</v>
      </c>
    </row>
    <row r="1133" spans="1:72">
      <c r="A1133">
        <v>41</v>
      </c>
      <c r="B1133">
        <v>24</v>
      </c>
      <c r="C1133" s="3">
        <v>1.18378428204966</v>
      </c>
      <c r="D1133" s="3">
        <v>0.79999999999999905</v>
      </c>
      <c r="E1133" s="3">
        <v>0.192237836010094</v>
      </c>
      <c r="Q1133">
        <v>41</v>
      </c>
      <c r="R1133">
        <v>24</v>
      </c>
      <c r="S1133" s="3">
        <v>1.18378428204966</v>
      </c>
      <c r="T1133" s="3">
        <v>0.79999999999999905</v>
      </c>
      <c r="U1133" s="3">
        <f t="shared" si="119"/>
        <v>-0.10248769151540529</v>
      </c>
      <c r="AT1133" cm="1">
        <f t="array" ref="AT1133">_xlfn.XLOOKUP(1, ($AP$2:$AP$14 &lt;= U1133) * ($AQ$2:$AQ$14 &gt;= U1133), $AO$2:$AO$14, "範囲外")</f>
        <v>11</v>
      </c>
      <c r="AU1133">
        <v>41</v>
      </c>
      <c r="AV1133">
        <v>24</v>
      </c>
      <c r="AW1133" s="3">
        <f t="shared" si="120"/>
        <v>1.18378428204966</v>
      </c>
      <c r="AX1133" s="3">
        <f t="shared" si="121"/>
        <v>0.79999999999999905</v>
      </c>
      <c r="AY1133" s="3">
        <f t="shared" si="122"/>
        <v>-0.19223783601</v>
      </c>
      <c r="BP1133" s="4">
        <v>41</v>
      </c>
      <c r="BQ1133" s="4">
        <v>24</v>
      </c>
      <c r="BR1133" s="6">
        <f t="shared" si="123"/>
        <v>1.18378428204966</v>
      </c>
      <c r="BS1133" s="6">
        <f t="shared" si="124"/>
        <v>0.79999999999999905</v>
      </c>
      <c r="BT1133" s="6">
        <f t="shared" si="125"/>
        <v>-0.19223783601</v>
      </c>
    </row>
    <row r="1134" spans="1:72">
      <c r="A1134">
        <v>41</v>
      </c>
      <c r="B1134">
        <v>25</v>
      </c>
      <c r="C1134" s="3">
        <v>1.18378428204966</v>
      </c>
      <c r="D1134" s="3">
        <v>0.999999999999996</v>
      </c>
      <c r="E1134" s="3">
        <v>0.192237836010094</v>
      </c>
      <c r="Q1134">
        <v>41</v>
      </c>
      <c r="R1134">
        <v>25</v>
      </c>
      <c r="S1134" s="3">
        <v>1.18378428204966</v>
      </c>
      <c r="T1134" s="3">
        <v>0.999999999999996</v>
      </c>
      <c r="U1134" s="3">
        <f t="shared" si="119"/>
        <v>-0.10248769151540529</v>
      </c>
      <c r="AT1134" cm="1">
        <f t="array" ref="AT1134">_xlfn.XLOOKUP(1, ($AP$2:$AP$14 &lt;= U1134) * ($AQ$2:$AQ$14 &gt;= U1134), $AO$2:$AO$14, "範囲外")</f>
        <v>11</v>
      </c>
      <c r="AU1134">
        <v>41</v>
      </c>
      <c r="AV1134">
        <v>25</v>
      </c>
      <c r="AW1134" s="3">
        <f t="shared" si="120"/>
        <v>1.18378428204966</v>
      </c>
      <c r="AX1134" s="3">
        <f t="shared" si="121"/>
        <v>0.999999999999996</v>
      </c>
      <c r="AY1134" s="3">
        <f t="shared" si="122"/>
        <v>-0.19223783601</v>
      </c>
      <c r="BP1134" s="4">
        <v>41</v>
      </c>
      <c r="BQ1134" s="4">
        <v>25</v>
      </c>
      <c r="BR1134" s="6">
        <f t="shared" si="123"/>
        <v>1.18378428204966</v>
      </c>
      <c r="BS1134" s="6">
        <f t="shared" si="124"/>
        <v>0.999999999999996</v>
      </c>
      <c r="BT1134" s="6">
        <f t="shared" si="125"/>
        <v>-0.19223783601</v>
      </c>
    </row>
    <row r="1135" spans="1:72">
      <c r="A1135">
        <v>41</v>
      </c>
      <c r="B1135">
        <v>26</v>
      </c>
      <c r="C1135" s="3">
        <v>1.18378428204966</v>
      </c>
      <c r="D1135" s="3">
        <v>1.2</v>
      </c>
      <c r="E1135" s="3">
        <v>0.192237836010094</v>
      </c>
      <c r="Q1135">
        <v>41</v>
      </c>
      <c r="R1135">
        <v>26</v>
      </c>
      <c r="S1135" s="3">
        <v>1.18378428204966</v>
      </c>
      <c r="T1135" s="3">
        <v>1.2</v>
      </c>
      <c r="U1135" s="3">
        <f t="shared" si="119"/>
        <v>-0.10248769151540529</v>
      </c>
      <c r="AT1135" cm="1">
        <f t="array" ref="AT1135">_xlfn.XLOOKUP(1, ($AP$2:$AP$14 &lt;= U1135) * ($AQ$2:$AQ$14 &gt;= U1135), $AO$2:$AO$14, "範囲外")</f>
        <v>11</v>
      </c>
      <c r="AU1135">
        <v>41</v>
      </c>
      <c r="AV1135">
        <v>26</v>
      </c>
      <c r="AW1135" s="3">
        <f t="shared" si="120"/>
        <v>1.18378428204966</v>
      </c>
      <c r="AX1135" s="3">
        <f t="shared" si="121"/>
        <v>1.2</v>
      </c>
      <c r="AY1135" s="3">
        <f t="shared" si="122"/>
        <v>-0.19223783601</v>
      </c>
      <c r="BP1135" s="4">
        <v>41</v>
      </c>
      <c r="BQ1135" s="4">
        <v>26</v>
      </c>
      <c r="BR1135" s="6">
        <f t="shared" si="123"/>
        <v>1.18378428204966</v>
      </c>
      <c r="BS1135" s="6">
        <f t="shared" si="124"/>
        <v>1.2</v>
      </c>
      <c r="BT1135" s="6">
        <f t="shared" si="125"/>
        <v>-0.19223783601</v>
      </c>
    </row>
    <row r="1136" spans="1:72">
      <c r="A1136">
        <v>42</v>
      </c>
      <c r="B1136">
        <v>0</v>
      </c>
      <c r="C1136" s="3">
        <v>1.18378428204966</v>
      </c>
      <c r="D1136" s="3">
        <v>0.16799999999999901</v>
      </c>
      <c r="E1136" s="3">
        <v>0.192237836010094</v>
      </c>
      <c r="Q1136">
        <v>42</v>
      </c>
      <c r="R1136">
        <v>0</v>
      </c>
      <c r="S1136" s="3">
        <v>1.18378428204966</v>
      </c>
      <c r="T1136" s="3">
        <v>0.16799999999999901</v>
      </c>
      <c r="U1136" s="3">
        <f t="shared" si="119"/>
        <v>-0.10248769151540529</v>
      </c>
      <c r="AT1136" cm="1">
        <f t="array" ref="AT1136">_xlfn.XLOOKUP(1, ($AP$2:$AP$14 &lt;= U1136) * ($AQ$2:$AQ$14 &gt;= U1136), $AO$2:$AO$14, "範囲外")</f>
        <v>11</v>
      </c>
      <c r="AU1136">
        <v>42</v>
      </c>
      <c r="AV1136">
        <v>0</v>
      </c>
      <c r="AW1136" s="3">
        <f t="shared" si="120"/>
        <v>1.18378428204966</v>
      </c>
      <c r="AX1136" s="3">
        <f t="shared" si="121"/>
        <v>0.16799999999999901</v>
      </c>
      <c r="AY1136" s="3">
        <f t="shared" si="122"/>
        <v>-0.19223783601</v>
      </c>
      <c r="BP1136" s="4">
        <v>42</v>
      </c>
      <c r="BQ1136" s="4">
        <v>0</v>
      </c>
      <c r="BR1136" s="6">
        <f t="shared" si="123"/>
        <v>1.18378428204966</v>
      </c>
      <c r="BS1136" s="6">
        <f t="shared" si="124"/>
        <v>0.16799999999999901</v>
      </c>
      <c r="BT1136" s="6">
        <f t="shared" si="125"/>
        <v>-0.19223783601</v>
      </c>
    </row>
    <row r="1137" spans="1:72">
      <c r="A1137">
        <v>42</v>
      </c>
      <c r="B1137">
        <v>1</v>
      </c>
      <c r="C1137" s="3">
        <v>1.18378428204966</v>
      </c>
      <c r="D1137" s="3">
        <v>8.3999999999997604E-2</v>
      </c>
      <c r="E1137" s="3">
        <v>0.192237836010094</v>
      </c>
      <c r="Q1137">
        <v>42</v>
      </c>
      <c r="R1137">
        <v>1</v>
      </c>
      <c r="S1137" s="3">
        <v>1.18378428204966</v>
      </c>
      <c r="T1137" s="3">
        <v>8.3999999999997604E-2</v>
      </c>
      <c r="U1137" s="3">
        <f t="shared" si="119"/>
        <v>-0.10248769151540529</v>
      </c>
      <c r="AT1137" cm="1">
        <f t="array" ref="AT1137">_xlfn.XLOOKUP(1, ($AP$2:$AP$14 &lt;= U1137) * ($AQ$2:$AQ$14 &gt;= U1137), $AO$2:$AO$14, "範囲外")</f>
        <v>11</v>
      </c>
      <c r="AU1137">
        <v>42</v>
      </c>
      <c r="AV1137">
        <v>1</v>
      </c>
      <c r="AW1137" s="3">
        <f t="shared" si="120"/>
        <v>1.18378428204966</v>
      </c>
      <c r="AX1137" s="3">
        <f t="shared" si="121"/>
        <v>8.3999999999997604E-2</v>
      </c>
      <c r="AY1137" s="3">
        <f t="shared" si="122"/>
        <v>-0.19223783601</v>
      </c>
      <c r="BP1137" s="4">
        <v>42</v>
      </c>
      <c r="BQ1137" s="4">
        <v>1</v>
      </c>
      <c r="BR1137" s="6">
        <f t="shared" si="123"/>
        <v>1.18378428204966</v>
      </c>
      <c r="BS1137" s="6">
        <f t="shared" si="124"/>
        <v>8.3999999999997604E-2</v>
      </c>
      <c r="BT1137" s="6">
        <f t="shared" si="125"/>
        <v>-0.19223783601</v>
      </c>
    </row>
    <row r="1138" spans="1:72">
      <c r="A1138">
        <v>42</v>
      </c>
      <c r="B1138">
        <v>2</v>
      </c>
      <c r="C1138" s="3">
        <v>1.18378428204966</v>
      </c>
      <c r="D1138" s="3">
        <v>-5.3549054922898998E-16</v>
      </c>
      <c r="E1138" s="3">
        <v>0.192237836010095</v>
      </c>
      <c r="Q1138">
        <v>42</v>
      </c>
      <c r="R1138">
        <v>2</v>
      </c>
      <c r="S1138" s="3">
        <v>1.18378428204966</v>
      </c>
      <c r="T1138" s="3">
        <v>-5.3549054922898998E-16</v>
      </c>
      <c r="U1138" s="3">
        <f t="shared" si="119"/>
        <v>-0.10248769151540592</v>
      </c>
      <c r="AT1138" cm="1">
        <f t="array" ref="AT1138">_xlfn.XLOOKUP(1, ($AP$2:$AP$14 &lt;= U1138) * ($AQ$2:$AQ$14 &gt;= U1138), $AO$2:$AO$14, "範囲外")</f>
        <v>11</v>
      </c>
      <c r="AU1138">
        <v>42</v>
      </c>
      <c r="AV1138">
        <v>2</v>
      </c>
      <c r="AW1138" s="3">
        <f t="shared" si="120"/>
        <v>1.18378428204966</v>
      </c>
      <c r="AX1138" s="3">
        <f t="shared" si="121"/>
        <v>-5.3549054922898998E-16</v>
      </c>
      <c r="AY1138" s="3">
        <f t="shared" si="122"/>
        <v>-0.19223783601</v>
      </c>
      <c r="BP1138" s="4">
        <v>42</v>
      </c>
      <c r="BQ1138" s="4">
        <v>2</v>
      </c>
      <c r="BR1138" s="6">
        <f t="shared" si="123"/>
        <v>1.18378428204966</v>
      </c>
      <c r="BS1138" s="6">
        <f t="shared" si="124"/>
        <v>-5.3549054922898998E-16</v>
      </c>
      <c r="BT1138" s="6">
        <f t="shared" si="125"/>
        <v>-0.19223783601</v>
      </c>
    </row>
    <row r="1139" spans="1:72">
      <c r="A1139">
        <v>42</v>
      </c>
      <c r="B1139">
        <v>3</v>
      </c>
      <c r="C1139" s="3">
        <v>1.4301085964086699</v>
      </c>
      <c r="D1139" s="3">
        <v>0.16799999999999901</v>
      </c>
      <c r="E1139" s="3">
        <v>0.26596288983378302</v>
      </c>
      <c r="Q1139">
        <v>42</v>
      </c>
      <c r="R1139">
        <v>3</v>
      </c>
      <c r="S1139" s="3">
        <v>1.4301085964086699</v>
      </c>
      <c r="T1139" s="3">
        <v>0.16799999999999901</v>
      </c>
      <c r="U1139" s="3">
        <f t="shared" si="119"/>
        <v>-0.11705736855386294</v>
      </c>
      <c r="AT1139" cm="1">
        <f t="array" ref="AT1139">_xlfn.XLOOKUP(1, ($AP$2:$AP$14 &lt;= U1139) * ($AQ$2:$AQ$14 &gt;= U1139), $AO$2:$AO$14, "範囲外")</f>
        <v>11</v>
      </c>
      <c r="AU1139">
        <v>42</v>
      </c>
      <c r="AV1139">
        <v>3</v>
      </c>
      <c r="AW1139" s="3">
        <f t="shared" si="120"/>
        <v>1.4301085964086699</v>
      </c>
      <c r="AX1139" s="3">
        <f t="shared" si="121"/>
        <v>0.16799999999999901</v>
      </c>
      <c r="AY1139" s="3">
        <f t="shared" si="122"/>
        <v>-0.19223783601</v>
      </c>
      <c r="BP1139" s="4">
        <v>42</v>
      </c>
      <c r="BQ1139" s="4">
        <v>3</v>
      </c>
      <c r="BR1139" s="6">
        <f t="shared" si="123"/>
        <v>1.4301085964086699</v>
      </c>
      <c r="BS1139" s="6">
        <f t="shared" si="124"/>
        <v>0.16799999999999901</v>
      </c>
      <c r="BT1139" s="6">
        <f t="shared" si="125"/>
        <v>-0.19223783601</v>
      </c>
    </row>
    <row r="1140" spans="1:72">
      <c r="A1140">
        <v>42</v>
      </c>
      <c r="B1140">
        <v>4</v>
      </c>
      <c r="C1140" s="3">
        <v>1.4301085964086699</v>
      </c>
      <c r="D1140" s="3">
        <v>8.3999999999997604E-2</v>
      </c>
      <c r="E1140" s="3">
        <v>0.26596288983378302</v>
      </c>
      <c r="Q1140">
        <v>42</v>
      </c>
      <c r="R1140">
        <v>4</v>
      </c>
      <c r="S1140" s="3">
        <v>1.4301085964086699</v>
      </c>
      <c r="T1140" s="3">
        <v>8.3999999999997604E-2</v>
      </c>
      <c r="U1140" s="3">
        <f t="shared" si="119"/>
        <v>-0.11705736855386294</v>
      </c>
      <c r="AT1140" cm="1">
        <f t="array" ref="AT1140">_xlfn.XLOOKUP(1, ($AP$2:$AP$14 &lt;= U1140) * ($AQ$2:$AQ$14 &gt;= U1140), $AO$2:$AO$14, "範囲外")</f>
        <v>11</v>
      </c>
      <c r="AU1140">
        <v>42</v>
      </c>
      <c r="AV1140">
        <v>4</v>
      </c>
      <c r="AW1140" s="3">
        <f t="shared" si="120"/>
        <v>1.4301085964086699</v>
      </c>
      <c r="AX1140" s="3">
        <f t="shared" si="121"/>
        <v>8.3999999999997604E-2</v>
      </c>
      <c r="AY1140" s="3">
        <f t="shared" si="122"/>
        <v>-0.19223783601</v>
      </c>
      <c r="BP1140" s="4">
        <v>42</v>
      </c>
      <c r="BQ1140" s="4">
        <v>4</v>
      </c>
      <c r="BR1140" s="6">
        <f t="shared" si="123"/>
        <v>1.4301085964086699</v>
      </c>
      <c r="BS1140" s="6">
        <f t="shared" si="124"/>
        <v>8.3999999999997604E-2</v>
      </c>
      <c r="BT1140" s="6">
        <f t="shared" si="125"/>
        <v>-0.19223783601</v>
      </c>
    </row>
    <row r="1141" spans="1:72">
      <c r="A1141">
        <v>42</v>
      </c>
      <c r="B1141">
        <v>5</v>
      </c>
      <c r="C1141" s="3">
        <v>1.4301085964086699</v>
      </c>
      <c r="D1141" s="3">
        <v>-5.3055184747612303E-16</v>
      </c>
      <c r="E1141" s="3">
        <v>0.26596288983378302</v>
      </c>
      <c r="Q1141">
        <v>42</v>
      </c>
      <c r="R1141">
        <v>5</v>
      </c>
      <c r="S1141" s="3">
        <v>1.4301085964086699</v>
      </c>
      <c r="T1141" s="3">
        <v>-5.3055184747612303E-16</v>
      </c>
      <c r="U1141" s="3">
        <f t="shared" si="119"/>
        <v>-0.11705736855386294</v>
      </c>
      <c r="AT1141" cm="1">
        <f t="array" ref="AT1141">_xlfn.XLOOKUP(1, ($AP$2:$AP$14 &lt;= U1141) * ($AQ$2:$AQ$14 &gt;= U1141), $AO$2:$AO$14, "範囲外")</f>
        <v>11</v>
      </c>
      <c r="AU1141">
        <v>42</v>
      </c>
      <c r="AV1141">
        <v>5</v>
      </c>
      <c r="AW1141" s="3">
        <f t="shared" si="120"/>
        <v>1.4301085964086699</v>
      </c>
      <c r="AX1141" s="3">
        <f t="shared" si="121"/>
        <v>-5.3055184747612303E-16</v>
      </c>
      <c r="AY1141" s="3">
        <f t="shared" si="122"/>
        <v>-0.19223783601</v>
      </c>
      <c r="BP1141" s="4">
        <v>42</v>
      </c>
      <c r="BQ1141" s="4">
        <v>5</v>
      </c>
      <c r="BR1141" s="6">
        <f t="shared" si="123"/>
        <v>1.4301085964086699</v>
      </c>
      <c r="BS1141" s="6">
        <f t="shared" si="124"/>
        <v>-5.3055184747612303E-16</v>
      </c>
      <c r="BT1141" s="6">
        <f t="shared" si="125"/>
        <v>-0.19223783601</v>
      </c>
    </row>
    <row r="1142" spans="1:72">
      <c r="A1142">
        <v>42</v>
      </c>
      <c r="B1142">
        <v>6</v>
      </c>
      <c r="C1142" s="3">
        <v>1.6764329107676801</v>
      </c>
      <c r="D1142" s="3">
        <v>0.16799999999999901</v>
      </c>
      <c r="E1142" s="3">
        <v>0.33968794365747101</v>
      </c>
      <c r="Q1142">
        <v>42</v>
      </c>
      <c r="R1142">
        <v>6</v>
      </c>
      <c r="S1142" s="3">
        <v>1.6764329107676801</v>
      </c>
      <c r="T1142" s="3">
        <v>0.16799999999999901</v>
      </c>
      <c r="U1142" s="3">
        <f t="shared" si="119"/>
        <v>-0.12727221951906575</v>
      </c>
      <c r="AT1142" cm="1">
        <f t="array" ref="AT1142">_xlfn.XLOOKUP(1, ($AP$2:$AP$14 &lt;= U1142) * ($AQ$2:$AQ$14 &gt;= U1142), $AO$2:$AO$14, "範囲外")</f>
        <v>11</v>
      </c>
      <c r="AU1142">
        <v>42</v>
      </c>
      <c r="AV1142">
        <v>6</v>
      </c>
      <c r="AW1142" s="3">
        <f t="shared" si="120"/>
        <v>1.6764329107676801</v>
      </c>
      <c r="AX1142" s="3">
        <f t="shared" si="121"/>
        <v>0.16799999999999901</v>
      </c>
      <c r="AY1142" s="3">
        <f t="shared" si="122"/>
        <v>-0.19223783601</v>
      </c>
      <c r="BP1142" s="4">
        <v>42</v>
      </c>
      <c r="BQ1142" s="4">
        <v>6</v>
      </c>
      <c r="BR1142" s="6">
        <f t="shared" si="123"/>
        <v>1.6764329107676801</v>
      </c>
      <c r="BS1142" s="6">
        <f t="shared" si="124"/>
        <v>0.16799999999999901</v>
      </c>
      <c r="BT1142" s="6">
        <f t="shared" si="125"/>
        <v>-0.19223783601</v>
      </c>
    </row>
    <row r="1143" spans="1:72">
      <c r="A1143">
        <v>42</v>
      </c>
      <c r="B1143">
        <v>7</v>
      </c>
      <c r="C1143" s="3">
        <v>1.6764329107676801</v>
      </c>
      <c r="D1143" s="3">
        <v>8.3999999999997604E-2</v>
      </c>
      <c r="E1143" s="3">
        <v>0.33968794365747101</v>
      </c>
      <c r="Q1143">
        <v>42</v>
      </c>
      <c r="R1143">
        <v>7</v>
      </c>
      <c r="S1143" s="3">
        <v>1.6764329107676801</v>
      </c>
      <c r="T1143" s="3">
        <v>8.3999999999997604E-2</v>
      </c>
      <c r="U1143" s="3">
        <f t="shared" si="119"/>
        <v>-0.12727221951906575</v>
      </c>
      <c r="AT1143" cm="1">
        <f t="array" ref="AT1143">_xlfn.XLOOKUP(1, ($AP$2:$AP$14 &lt;= U1143) * ($AQ$2:$AQ$14 &gt;= U1143), $AO$2:$AO$14, "範囲外")</f>
        <v>11</v>
      </c>
      <c r="AU1143">
        <v>42</v>
      </c>
      <c r="AV1143">
        <v>7</v>
      </c>
      <c r="AW1143" s="3">
        <f t="shared" si="120"/>
        <v>1.6764329107676801</v>
      </c>
      <c r="AX1143" s="3">
        <f t="shared" si="121"/>
        <v>8.3999999999997604E-2</v>
      </c>
      <c r="AY1143" s="3">
        <f t="shared" si="122"/>
        <v>-0.19223783601</v>
      </c>
      <c r="BP1143" s="4">
        <v>42</v>
      </c>
      <c r="BQ1143" s="4">
        <v>7</v>
      </c>
      <c r="BR1143" s="6">
        <f t="shared" si="123"/>
        <v>1.6764329107676801</v>
      </c>
      <c r="BS1143" s="6">
        <f t="shared" si="124"/>
        <v>8.3999999999997604E-2</v>
      </c>
      <c r="BT1143" s="6">
        <f t="shared" si="125"/>
        <v>-0.19223783601</v>
      </c>
    </row>
    <row r="1144" spans="1:72">
      <c r="A1144">
        <v>42</v>
      </c>
      <c r="B1144">
        <v>8</v>
      </c>
      <c r="C1144" s="3">
        <v>1.6764329107676801</v>
      </c>
      <c r="D1144" s="3">
        <v>-5.29226263352075E-16</v>
      </c>
      <c r="E1144" s="3">
        <v>0.33968794365747101</v>
      </c>
      <c r="Q1144">
        <v>42</v>
      </c>
      <c r="R1144">
        <v>8</v>
      </c>
      <c r="S1144" s="3">
        <v>1.6764329107676801</v>
      </c>
      <c r="T1144" s="3">
        <v>-5.29226263352075E-16</v>
      </c>
      <c r="U1144" s="3">
        <f t="shared" si="119"/>
        <v>-0.12727221951906575</v>
      </c>
      <c r="AT1144" cm="1">
        <f t="array" ref="AT1144">_xlfn.XLOOKUP(1, ($AP$2:$AP$14 &lt;= U1144) * ($AQ$2:$AQ$14 &gt;= U1144), $AO$2:$AO$14, "範囲外")</f>
        <v>11</v>
      </c>
      <c r="AU1144">
        <v>42</v>
      </c>
      <c r="AV1144">
        <v>8</v>
      </c>
      <c r="AW1144" s="3">
        <f t="shared" si="120"/>
        <v>1.6764329107676801</v>
      </c>
      <c r="AX1144" s="3">
        <f t="shared" si="121"/>
        <v>-5.29226263352075E-16</v>
      </c>
      <c r="AY1144" s="3">
        <f t="shared" si="122"/>
        <v>-0.19223783601</v>
      </c>
      <c r="BP1144" s="4">
        <v>42</v>
      </c>
      <c r="BQ1144" s="4">
        <v>8</v>
      </c>
      <c r="BR1144" s="6">
        <f t="shared" si="123"/>
        <v>1.6764329107676801</v>
      </c>
      <c r="BS1144" s="6">
        <f t="shared" si="124"/>
        <v>-5.29226263352075E-16</v>
      </c>
      <c r="BT1144" s="6">
        <f t="shared" si="125"/>
        <v>-0.19223783601</v>
      </c>
    </row>
    <row r="1145" spans="1:72">
      <c r="A1145">
        <v>42</v>
      </c>
      <c r="B1145">
        <v>9</v>
      </c>
      <c r="C1145" s="3">
        <v>1.0409708703125</v>
      </c>
      <c r="D1145" s="3">
        <v>0.16799999999999801</v>
      </c>
      <c r="E1145" s="3">
        <v>0.58555944981818797</v>
      </c>
      <c r="Q1145">
        <v>42</v>
      </c>
      <c r="R1145">
        <v>9</v>
      </c>
      <c r="S1145" s="3">
        <v>1.0409708703125</v>
      </c>
      <c r="T1145" s="3">
        <v>0.16799999999999801</v>
      </c>
      <c r="U1145" s="3">
        <f t="shared" si="119"/>
        <v>-0.3262034567242455</v>
      </c>
      <c r="AT1145" cm="1">
        <f t="array" ref="AT1145">_xlfn.XLOOKUP(1, ($AP$2:$AP$14 &lt;= U1145) * ($AQ$2:$AQ$14 &gt;= U1145), $AO$2:$AO$14, "範囲外")</f>
        <v>12</v>
      </c>
      <c r="AU1145">
        <v>42</v>
      </c>
      <c r="AV1145">
        <v>9</v>
      </c>
      <c r="AW1145" s="3">
        <f t="shared" si="120"/>
        <v>1.0409708703125</v>
      </c>
      <c r="AX1145" s="3">
        <f t="shared" si="121"/>
        <v>0.16799999999999801</v>
      </c>
      <c r="AY1145" s="3">
        <f t="shared" si="122"/>
        <v>-0.58555944981800001</v>
      </c>
      <c r="BP1145" s="4">
        <v>42</v>
      </c>
      <c r="BQ1145" s="4">
        <v>9</v>
      </c>
      <c r="BR1145" s="6">
        <f t="shared" si="123"/>
        <v>1.0409708703125</v>
      </c>
      <c r="BS1145" s="6">
        <f t="shared" si="124"/>
        <v>0.16799999999999801</v>
      </c>
      <c r="BT1145" s="6">
        <f t="shared" si="125"/>
        <v>-0.58555944981800001</v>
      </c>
    </row>
    <row r="1146" spans="1:72">
      <c r="A1146">
        <v>42</v>
      </c>
      <c r="B1146">
        <v>10</v>
      </c>
      <c r="C1146" s="3">
        <v>1.0409708703125</v>
      </c>
      <c r="D1146" s="3">
        <v>8.3999999999997396E-2</v>
      </c>
      <c r="E1146" s="3">
        <v>0.58555944981818797</v>
      </c>
      <c r="Q1146">
        <v>42</v>
      </c>
      <c r="R1146">
        <v>10</v>
      </c>
      <c r="S1146" s="3">
        <v>1.0409708703125</v>
      </c>
      <c r="T1146" s="3">
        <v>8.3999999999997396E-2</v>
      </c>
      <c r="U1146" s="3">
        <f t="shared" si="119"/>
        <v>-0.3262034567242455</v>
      </c>
      <c r="AT1146" cm="1">
        <f t="array" ref="AT1146">_xlfn.XLOOKUP(1, ($AP$2:$AP$14 &lt;= U1146) * ($AQ$2:$AQ$14 &gt;= U1146), $AO$2:$AO$14, "範囲外")</f>
        <v>12</v>
      </c>
      <c r="AU1146">
        <v>42</v>
      </c>
      <c r="AV1146">
        <v>10</v>
      </c>
      <c r="AW1146" s="3">
        <f t="shared" si="120"/>
        <v>1.0409708703125</v>
      </c>
      <c r="AX1146" s="3">
        <f t="shared" si="121"/>
        <v>8.3999999999997396E-2</v>
      </c>
      <c r="AY1146" s="3">
        <f t="shared" si="122"/>
        <v>-0.58555944981800001</v>
      </c>
      <c r="BP1146" s="4">
        <v>42</v>
      </c>
      <c r="BQ1146" s="4">
        <v>10</v>
      </c>
      <c r="BR1146" s="6">
        <f t="shared" si="123"/>
        <v>1.0409708703125</v>
      </c>
      <c r="BS1146" s="6">
        <f t="shared" si="124"/>
        <v>8.3999999999997396E-2</v>
      </c>
      <c r="BT1146" s="6">
        <f t="shared" si="125"/>
        <v>-0.58555944981800001</v>
      </c>
    </row>
    <row r="1147" spans="1:72">
      <c r="A1147">
        <v>42</v>
      </c>
      <c r="B1147">
        <v>11</v>
      </c>
      <c r="C1147" s="3">
        <v>1.0409708703125</v>
      </c>
      <c r="D1147" s="3">
        <v>-5.4432859806056798E-16</v>
      </c>
      <c r="E1147" s="3">
        <v>0.58555944981818797</v>
      </c>
      <c r="Q1147">
        <v>42</v>
      </c>
      <c r="R1147">
        <v>11</v>
      </c>
      <c r="S1147" s="3">
        <v>1.0409708703125</v>
      </c>
      <c r="T1147" s="3">
        <v>-5.4432859806056798E-16</v>
      </c>
      <c r="U1147" s="3">
        <f t="shared" si="119"/>
        <v>-0.3262034567242455</v>
      </c>
      <c r="AT1147" cm="1">
        <f t="array" ref="AT1147">_xlfn.XLOOKUP(1, ($AP$2:$AP$14 &lt;= U1147) * ($AQ$2:$AQ$14 &gt;= U1147), $AO$2:$AO$14, "範囲外")</f>
        <v>12</v>
      </c>
      <c r="AU1147">
        <v>42</v>
      </c>
      <c r="AV1147">
        <v>11</v>
      </c>
      <c r="AW1147" s="3">
        <f t="shared" si="120"/>
        <v>1.0409708703125</v>
      </c>
      <c r="AX1147" s="3">
        <f t="shared" si="121"/>
        <v>-5.4432859806056798E-16</v>
      </c>
      <c r="AY1147" s="3">
        <f t="shared" si="122"/>
        <v>-0.58555944981800001</v>
      </c>
      <c r="BP1147" s="4">
        <v>42</v>
      </c>
      <c r="BQ1147" s="4">
        <v>11</v>
      </c>
      <c r="BR1147" s="6">
        <f t="shared" si="123"/>
        <v>1.0409708703125</v>
      </c>
      <c r="BS1147" s="6">
        <f t="shared" si="124"/>
        <v>-5.4432859806056798E-16</v>
      </c>
      <c r="BT1147" s="6">
        <f t="shared" si="125"/>
        <v>-0.58555944981800001</v>
      </c>
    </row>
    <row r="1148" spans="1:72">
      <c r="A1148">
        <v>42</v>
      </c>
      <c r="B1148">
        <v>12</v>
      </c>
      <c r="C1148" s="3">
        <v>1.2901514529062501</v>
      </c>
      <c r="D1148" s="3">
        <v>0.16799999999999801</v>
      </c>
      <c r="E1148" s="3">
        <v>0.82134028027744999</v>
      </c>
      <c r="Q1148">
        <v>42</v>
      </c>
      <c r="R1148">
        <v>12</v>
      </c>
      <c r="S1148" s="3">
        <v>1.2901514529062501</v>
      </c>
      <c r="T1148" s="3">
        <v>0.16799999999999801</v>
      </c>
      <c r="U1148" s="3">
        <f t="shared" si="119"/>
        <v>-0.36090860277628156</v>
      </c>
      <c r="AT1148" cm="1">
        <f t="array" ref="AT1148">_xlfn.XLOOKUP(1, ($AP$2:$AP$14 &lt;= U1148) * ($AQ$2:$AQ$14 &gt;= U1148), $AO$2:$AO$14, "範囲外")</f>
        <v>12</v>
      </c>
      <c r="AU1148">
        <v>42</v>
      </c>
      <c r="AV1148">
        <v>12</v>
      </c>
      <c r="AW1148" s="3">
        <f t="shared" si="120"/>
        <v>1.2901514529062501</v>
      </c>
      <c r="AX1148" s="3">
        <f t="shared" si="121"/>
        <v>0.16799999999999801</v>
      </c>
      <c r="AY1148" s="3">
        <f t="shared" si="122"/>
        <v>-0.58555944981800001</v>
      </c>
      <c r="BP1148" s="4">
        <v>42</v>
      </c>
      <c r="BQ1148" s="4">
        <v>12</v>
      </c>
      <c r="BR1148" s="6">
        <f t="shared" si="123"/>
        <v>1.2901514529062501</v>
      </c>
      <c r="BS1148" s="6">
        <f t="shared" si="124"/>
        <v>0.16799999999999801</v>
      </c>
      <c r="BT1148" s="6">
        <f t="shared" si="125"/>
        <v>-0.58555944981800001</v>
      </c>
    </row>
    <row r="1149" spans="1:72">
      <c r="A1149">
        <v>42</v>
      </c>
      <c r="B1149">
        <v>13</v>
      </c>
      <c r="C1149" s="3">
        <v>1.2901514529062501</v>
      </c>
      <c r="D1149" s="3">
        <v>8.3999999999997299E-2</v>
      </c>
      <c r="E1149" s="3">
        <v>0.82134028027744999</v>
      </c>
      <c r="Q1149">
        <v>42</v>
      </c>
      <c r="R1149">
        <v>13</v>
      </c>
      <c r="S1149" s="3">
        <v>1.2901514529062501</v>
      </c>
      <c r="T1149" s="3">
        <v>8.3999999999997299E-2</v>
      </c>
      <c r="U1149" s="3">
        <f t="shared" si="119"/>
        <v>-0.36090860277628156</v>
      </c>
      <c r="AT1149" cm="1">
        <f t="array" ref="AT1149">_xlfn.XLOOKUP(1, ($AP$2:$AP$14 &lt;= U1149) * ($AQ$2:$AQ$14 &gt;= U1149), $AO$2:$AO$14, "範囲外")</f>
        <v>12</v>
      </c>
      <c r="AU1149">
        <v>42</v>
      </c>
      <c r="AV1149">
        <v>13</v>
      </c>
      <c r="AW1149" s="3">
        <f t="shared" si="120"/>
        <v>1.2901514529062501</v>
      </c>
      <c r="AX1149" s="3">
        <f t="shared" si="121"/>
        <v>8.3999999999997299E-2</v>
      </c>
      <c r="AY1149" s="3">
        <f t="shared" si="122"/>
        <v>-0.58555944981800001</v>
      </c>
      <c r="BP1149" s="4">
        <v>42</v>
      </c>
      <c r="BQ1149" s="4">
        <v>13</v>
      </c>
      <c r="BR1149" s="6">
        <f t="shared" si="123"/>
        <v>1.2901514529062501</v>
      </c>
      <c r="BS1149" s="6">
        <f t="shared" si="124"/>
        <v>8.3999999999997299E-2</v>
      </c>
      <c r="BT1149" s="6">
        <f t="shared" si="125"/>
        <v>-0.58555944981800001</v>
      </c>
    </row>
    <row r="1150" spans="1:72">
      <c r="A1150">
        <v>42</v>
      </c>
      <c r="B1150">
        <v>14</v>
      </c>
      <c r="C1150" s="3">
        <v>1.2901514529062501</v>
      </c>
      <c r="D1150" s="3">
        <v>-5.3831627886149703E-16</v>
      </c>
      <c r="E1150" s="3">
        <v>0.82134028027744999</v>
      </c>
      <c r="Q1150">
        <v>42</v>
      </c>
      <c r="R1150">
        <v>14</v>
      </c>
      <c r="S1150" s="3">
        <v>1.2901514529062501</v>
      </c>
      <c r="T1150" s="3">
        <v>-5.3831627886149703E-16</v>
      </c>
      <c r="U1150" s="3">
        <f t="shared" si="119"/>
        <v>-0.36090860277628156</v>
      </c>
      <c r="AT1150" cm="1">
        <f t="array" ref="AT1150">_xlfn.XLOOKUP(1, ($AP$2:$AP$14 &lt;= U1150) * ($AQ$2:$AQ$14 &gt;= U1150), $AO$2:$AO$14, "範囲外")</f>
        <v>12</v>
      </c>
      <c r="AU1150">
        <v>42</v>
      </c>
      <c r="AV1150">
        <v>14</v>
      </c>
      <c r="AW1150" s="3">
        <f t="shared" si="120"/>
        <v>1.2901514529062501</v>
      </c>
      <c r="AX1150" s="3">
        <f t="shared" si="121"/>
        <v>-5.3831627886149703E-16</v>
      </c>
      <c r="AY1150" s="3">
        <f t="shared" si="122"/>
        <v>-0.58555944981800001</v>
      </c>
      <c r="BP1150" s="4">
        <v>42</v>
      </c>
      <c r="BQ1150" s="4">
        <v>14</v>
      </c>
      <c r="BR1150" s="6">
        <f t="shared" si="123"/>
        <v>1.2901514529062501</v>
      </c>
      <c r="BS1150" s="6">
        <f t="shared" si="124"/>
        <v>-5.3831627886149703E-16</v>
      </c>
      <c r="BT1150" s="6">
        <f t="shared" si="125"/>
        <v>-0.58555944981800001</v>
      </c>
    </row>
    <row r="1151" spans="1:72">
      <c r="A1151">
        <v>42</v>
      </c>
      <c r="B1151">
        <v>15</v>
      </c>
      <c r="C1151" s="3">
        <v>1.5393320355</v>
      </c>
      <c r="D1151" s="3">
        <v>0.16799999999999801</v>
      </c>
      <c r="E1151" s="3">
        <v>1.05712111073671</v>
      </c>
      <c r="Q1151">
        <v>42</v>
      </c>
      <c r="R1151">
        <v>15</v>
      </c>
      <c r="S1151" s="3">
        <v>1.5393320355</v>
      </c>
      <c r="T1151" s="3">
        <v>0.16799999999999801</v>
      </c>
      <c r="U1151" s="3">
        <f t="shared" si="119"/>
        <v>-0.38309943779755123</v>
      </c>
      <c r="AT1151" cm="1">
        <f t="array" ref="AT1151">_xlfn.XLOOKUP(1, ($AP$2:$AP$14 &lt;= U1151) * ($AQ$2:$AQ$14 &gt;= U1151), $AO$2:$AO$14, "範囲外")</f>
        <v>12</v>
      </c>
      <c r="AU1151">
        <v>42</v>
      </c>
      <c r="AV1151">
        <v>15</v>
      </c>
      <c r="AW1151" s="3">
        <f t="shared" si="120"/>
        <v>1.5393320355</v>
      </c>
      <c r="AX1151" s="3">
        <f t="shared" si="121"/>
        <v>0.16799999999999801</v>
      </c>
      <c r="AY1151" s="3">
        <f t="shared" si="122"/>
        <v>-0.58555944981800001</v>
      </c>
      <c r="BP1151" s="4">
        <v>42</v>
      </c>
      <c r="BQ1151" s="4">
        <v>15</v>
      </c>
      <c r="BR1151" s="6">
        <f t="shared" si="123"/>
        <v>1.5393320355</v>
      </c>
      <c r="BS1151" s="6">
        <f t="shared" si="124"/>
        <v>0.16799999999999801</v>
      </c>
      <c r="BT1151" s="6">
        <f t="shared" si="125"/>
        <v>-0.58555944981800001</v>
      </c>
    </row>
    <row r="1152" spans="1:72">
      <c r="A1152">
        <v>42</v>
      </c>
      <c r="B1152">
        <v>16</v>
      </c>
      <c r="C1152" s="3">
        <v>1.5393320355</v>
      </c>
      <c r="D1152" s="3">
        <v>8.3999999999997396E-2</v>
      </c>
      <c r="E1152" s="3">
        <v>1.05712111073671</v>
      </c>
      <c r="Q1152">
        <v>42</v>
      </c>
      <c r="R1152">
        <v>16</v>
      </c>
      <c r="S1152" s="3">
        <v>1.5393320355</v>
      </c>
      <c r="T1152" s="3">
        <v>8.3999999999997396E-2</v>
      </c>
      <c r="U1152" s="3">
        <f t="shared" si="119"/>
        <v>-0.38309943779755123</v>
      </c>
      <c r="AT1152" cm="1">
        <f t="array" ref="AT1152">_xlfn.XLOOKUP(1, ($AP$2:$AP$14 &lt;= U1152) * ($AQ$2:$AQ$14 &gt;= U1152), $AO$2:$AO$14, "範囲外")</f>
        <v>12</v>
      </c>
      <c r="AU1152">
        <v>42</v>
      </c>
      <c r="AV1152">
        <v>16</v>
      </c>
      <c r="AW1152" s="3">
        <f t="shared" si="120"/>
        <v>1.5393320355</v>
      </c>
      <c r="AX1152" s="3">
        <f t="shared" si="121"/>
        <v>8.3999999999997396E-2</v>
      </c>
      <c r="AY1152" s="3">
        <f t="shared" si="122"/>
        <v>-0.58555944981800001</v>
      </c>
      <c r="BP1152" s="4">
        <v>42</v>
      </c>
      <c r="BQ1152" s="4">
        <v>16</v>
      </c>
      <c r="BR1152" s="6">
        <f t="shared" si="123"/>
        <v>1.5393320355</v>
      </c>
      <c r="BS1152" s="6">
        <f t="shared" si="124"/>
        <v>8.3999999999997396E-2</v>
      </c>
      <c r="BT1152" s="6">
        <f t="shared" si="125"/>
        <v>-0.58555944981800001</v>
      </c>
    </row>
    <row r="1153" spans="1:72">
      <c r="A1153">
        <v>42</v>
      </c>
      <c r="B1153">
        <v>17</v>
      </c>
      <c r="C1153" s="3">
        <v>1.5393320355</v>
      </c>
      <c r="D1153" s="3">
        <v>-5.3612943059004301E-16</v>
      </c>
      <c r="E1153" s="3">
        <v>1.05712111073671</v>
      </c>
      <c r="Q1153">
        <v>42</v>
      </c>
      <c r="R1153">
        <v>17</v>
      </c>
      <c r="S1153" s="3">
        <v>1.5393320355</v>
      </c>
      <c r="T1153" s="3">
        <v>-5.3612943059004301E-16</v>
      </c>
      <c r="U1153" s="3">
        <f t="shared" si="119"/>
        <v>-0.38309943779755123</v>
      </c>
      <c r="AT1153" cm="1">
        <f t="array" ref="AT1153">_xlfn.XLOOKUP(1, ($AP$2:$AP$14 &lt;= U1153) * ($AQ$2:$AQ$14 &gt;= U1153), $AO$2:$AO$14, "範囲外")</f>
        <v>12</v>
      </c>
      <c r="AU1153">
        <v>42</v>
      </c>
      <c r="AV1153">
        <v>17</v>
      </c>
      <c r="AW1153" s="3">
        <f t="shared" si="120"/>
        <v>1.5393320355</v>
      </c>
      <c r="AX1153" s="3">
        <f t="shared" si="121"/>
        <v>-5.3612943059004301E-16</v>
      </c>
      <c r="AY1153" s="3">
        <f t="shared" si="122"/>
        <v>-0.58555944981800001</v>
      </c>
      <c r="BP1153" s="4">
        <v>42</v>
      </c>
      <c r="BQ1153" s="4">
        <v>17</v>
      </c>
      <c r="BR1153" s="6">
        <f t="shared" si="123"/>
        <v>1.5393320355</v>
      </c>
      <c r="BS1153" s="6">
        <f t="shared" si="124"/>
        <v>-5.3612943059004301E-16</v>
      </c>
      <c r="BT1153" s="6">
        <f t="shared" si="125"/>
        <v>-0.58555944981800001</v>
      </c>
    </row>
    <row r="1154" spans="1:72">
      <c r="A1154">
        <v>42</v>
      </c>
      <c r="B1154">
        <v>18</v>
      </c>
      <c r="C1154" s="3">
        <v>0.76373190975231398</v>
      </c>
      <c r="D1154" s="3">
        <v>0.16799999999999901</v>
      </c>
      <c r="E1154" s="3">
        <v>0.91583309570732396</v>
      </c>
      <c r="Q1154">
        <v>42</v>
      </c>
      <c r="R1154">
        <v>18</v>
      </c>
      <c r="S1154" s="3">
        <v>0.76373190975231398</v>
      </c>
      <c r="T1154" s="3">
        <v>0.16799999999999901</v>
      </c>
      <c r="U1154" s="3">
        <f t="shared" si="119"/>
        <v>-0.5574953702094726</v>
      </c>
      <c r="AT1154" cm="1">
        <f t="array" ref="AT1154">_xlfn.XLOOKUP(1, ($AP$2:$AP$14 &lt;= U1154) * ($AQ$2:$AQ$14 &gt;= U1154), $AO$2:$AO$14, "範囲外")</f>
        <v>13</v>
      </c>
      <c r="AU1154">
        <v>42</v>
      </c>
      <c r="AV1154">
        <v>18</v>
      </c>
      <c r="AW1154" s="3">
        <f t="shared" si="120"/>
        <v>0.76373190975231398</v>
      </c>
      <c r="AX1154" s="3">
        <f t="shared" si="121"/>
        <v>0.16799999999999901</v>
      </c>
      <c r="AY1154" s="3">
        <f t="shared" si="122"/>
        <v>-0.915833095707</v>
      </c>
      <c r="BP1154" s="4">
        <v>42</v>
      </c>
      <c r="BQ1154" s="4">
        <v>18</v>
      </c>
      <c r="BR1154" s="6">
        <f t="shared" si="123"/>
        <v>0.76373190975231398</v>
      </c>
      <c r="BS1154" s="6">
        <f t="shared" si="124"/>
        <v>0.16799999999999901</v>
      </c>
      <c r="BT1154" s="6">
        <f t="shared" si="125"/>
        <v>-0.915833095707</v>
      </c>
    </row>
    <row r="1155" spans="1:72">
      <c r="A1155">
        <v>42</v>
      </c>
      <c r="B1155">
        <v>19</v>
      </c>
      <c r="C1155" s="3">
        <v>0.76373190975231398</v>
      </c>
      <c r="D1155" s="3">
        <v>8.3999999999997604E-2</v>
      </c>
      <c r="E1155" s="3">
        <v>0.91583309570732396</v>
      </c>
      <c r="Q1155">
        <v>42</v>
      </c>
      <c r="R1155">
        <v>19</v>
      </c>
      <c r="S1155" s="3">
        <v>0.76373190975231398</v>
      </c>
      <c r="T1155" s="3">
        <v>8.3999999999997604E-2</v>
      </c>
      <c r="U1155" s="3">
        <f t="shared" ref="U1155:U1218" si="126">(2*ATAN2(E1155,C1155)*180/PI()-180)/180</f>
        <v>-0.5574953702094726</v>
      </c>
      <c r="AT1155" cm="1">
        <f t="array" ref="AT1155">_xlfn.XLOOKUP(1, ($AP$2:$AP$14 &lt;= U1155) * ($AQ$2:$AQ$14 &gt;= U1155), $AO$2:$AO$14, "範囲外")</f>
        <v>13</v>
      </c>
      <c r="AU1155">
        <v>42</v>
      </c>
      <c r="AV1155">
        <v>19</v>
      </c>
      <c r="AW1155" s="3">
        <f t="shared" ref="AW1155:AW1218" si="127">S1155</f>
        <v>0.76373190975231398</v>
      </c>
      <c r="AX1155" s="3">
        <f t="shared" ref="AX1155:AX1218" si="128">T1155</f>
        <v>8.3999999999997604E-2</v>
      </c>
      <c r="AY1155" s="3">
        <f t="shared" ref="AY1155:AY1218" si="129">_xlfn.XLOOKUP(AT1155, $AO$2:$AO$14, $AR$2:$AR$14)</f>
        <v>-0.915833095707</v>
      </c>
      <c r="BP1155" s="4">
        <v>42</v>
      </c>
      <c r="BQ1155" s="4">
        <v>19</v>
      </c>
      <c r="BR1155" s="6">
        <f t="shared" ref="BR1155:BR1218" si="130">IF((AW1155&gt;5)*(AW1155&lt;=6),5.5,AW1155)</f>
        <v>0.76373190975231398</v>
      </c>
      <c r="BS1155" s="6">
        <f t="shared" ref="BS1155:BS1218" si="131">AX1155</f>
        <v>8.3999999999997604E-2</v>
      </c>
      <c r="BT1155" s="6">
        <f t="shared" ref="BT1155:BT1218" si="132">AY1155</f>
        <v>-0.915833095707</v>
      </c>
    </row>
    <row r="1156" spans="1:72">
      <c r="A1156">
        <v>42</v>
      </c>
      <c r="B1156">
        <v>20</v>
      </c>
      <c r="C1156" s="3">
        <v>0.76373190975231497</v>
      </c>
      <c r="D1156" s="3">
        <v>-4.6778396755175101E-16</v>
      </c>
      <c r="E1156" s="3">
        <v>0.91583309570732396</v>
      </c>
      <c r="Q1156">
        <v>42</v>
      </c>
      <c r="R1156">
        <v>20</v>
      </c>
      <c r="S1156" s="3">
        <v>0.76373190975231497</v>
      </c>
      <c r="T1156" s="3">
        <v>-4.6778396755175101E-16</v>
      </c>
      <c r="U1156" s="3">
        <f t="shared" si="126"/>
        <v>-0.55749537020947215</v>
      </c>
      <c r="AT1156" cm="1">
        <f t="array" ref="AT1156">_xlfn.XLOOKUP(1, ($AP$2:$AP$14 &lt;= U1156) * ($AQ$2:$AQ$14 &gt;= U1156), $AO$2:$AO$14, "範囲外")</f>
        <v>13</v>
      </c>
      <c r="AU1156">
        <v>42</v>
      </c>
      <c r="AV1156">
        <v>20</v>
      </c>
      <c r="AW1156" s="3">
        <f t="shared" si="127"/>
        <v>0.76373190975231497</v>
      </c>
      <c r="AX1156" s="3">
        <f t="shared" si="128"/>
        <v>-4.6778396755175101E-16</v>
      </c>
      <c r="AY1156" s="3">
        <f t="shared" si="129"/>
        <v>-0.915833095707</v>
      </c>
      <c r="BP1156" s="4">
        <v>42</v>
      </c>
      <c r="BQ1156" s="4">
        <v>20</v>
      </c>
      <c r="BR1156" s="6">
        <f t="shared" si="130"/>
        <v>0.76373190975231497</v>
      </c>
      <c r="BS1156" s="6">
        <f t="shared" si="131"/>
        <v>-4.6778396755175101E-16</v>
      </c>
      <c r="BT1156" s="6">
        <f t="shared" si="132"/>
        <v>-0.915833095707</v>
      </c>
    </row>
    <row r="1157" spans="1:72">
      <c r="A1157">
        <v>42</v>
      </c>
      <c r="B1157">
        <v>21</v>
      </c>
      <c r="C1157" s="3">
        <v>1.01845727155726</v>
      </c>
      <c r="D1157" s="3">
        <v>0.16799999999999901</v>
      </c>
      <c r="E1157" s="3">
        <v>1.32257930157862</v>
      </c>
      <c r="Q1157">
        <v>42</v>
      </c>
      <c r="R1157">
        <v>21</v>
      </c>
      <c r="S1157" s="3">
        <v>1.01845727155726</v>
      </c>
      <c r="T1157" s="3">
        <v>0.16799999999999901</v>
      </c>
      <c r="U1157" s="3">
        <f t="shared" si="126"/>
        <v>-0.58224213623430676</v>
      </c>
      <c r="AT1157" cm="1">
        <f t="array" ref="AT1157">_xlfn.XLOOKUP(1, ($AP$2:$AP$14 &lt;= U1157) * ($AQ$2:$AQ$14 &gt;= U1157), $AO$2:$AO$14, "範囲外")</f>
        <v>13</v>
      </c>
      <c r="AU1157">
        <v>42</v>
      </c>
      <c r="AV1157">
        <v>21</v>
      </c>
      <c r="AW1157" s="3">
        <f t="shared" si="127"/>
        <v>1.01845727155726</v>
      </c>
      <c r="AX1157" s="3">
        <f t="shared" si="128"/>
        <v>0.16799999999999901</v>
      </c>
      <c r="AY1157" s="3">
        <f t="shared" si="129"/>
        <v>-0.915833095707</v>
      </c>
      <c r="BP1157" s="4">
        <v>42</v>
      </c>
      <c r="BQ1157" s="4">
        <v>21</v>
      </c>
      <c r="BR1157" s="6">
        <f t="shared" si="130"/>
        <v>1.01845727155726</v>
      </c>
      <c r="BS1157" s="6">
        <f t="shared" si="131"/>
        <v>0.16799999999999901</v>
      </c>
      <c r="BT1157" s="6">
        <f t="shared" si="132"/>
        <v>-0.915833095707</v>
      </c>
    </row>
    <row r="1158" spans="1:72">
      <c r="A1158">
        <v>42</v>
      </c>
      <c r="B1158">
        <v>22</v>
      </c>
      <c r="C1158" s="3">
        <v>1.01845727155726</v>
      </c>
      <c r="D1158" s="3">
        <v>8.3999999999997702E-2</v>
      </c>
      <c r="E1158" s="3">
        <v>1.32257930157862</v>
      </c>
      <c r="Q1158">
        <v>42</v>
      </c>
      <c r="R1158">
        <v>22</v>
      </c>
      <c r="S1158" s="3">
        <v>1.01845727155726</v>
      </c>
      <c r="T1158" s="3">
        <v>8.3999999999997702E-2</v>
      </c>
      <c r="U1158" s="3">
        <f t="shared" si="126"/>
        <v>-0.58224213623430676</v>
      </c>
      <c r="AT1158" cm="1">
        <f t="array" ref="AT1158">_xlfn.XLOOKUP(1, ($AP$2:$AP$14 &lt;= U1158) * ($AQ$2:$AQ$14 &gt;= U1158), $AO$2:$AO$14, "範囲外")</f>
        <v>13</v>
      </c>
      <c r="AU1158">
        <v>42</v>
      </c>
      <c r="AV1158">
        <v>22</v>
      </c>
      <c r="AW1158" s="3">
        <f t="shared" si="127"/>
        <v>1.01845727155726</v>
      </c>
      <c r="AX1158" s="3">
        <f t="shared" si="128"/>
        <v>8.3999999999997702E-2</v>
      </c>
      <c r="AY1158" s="3">
        <f t="shared" si="129"/>
        <v>-0.915833095707</v>
      </c>
      <c r="BP1158" s="4">
        <v>42</v>
      </c>
      <c r="BQ1158" s="4">
        <v>22</v>
      </c>
      <c r="BR1158" s="6">
        <f t="shared" si="130"/>
        <v>1.01845727155726</v>
      </c>
      <c r="BS1158" s="6">
        <f t="shared" si="131"/>
        <v>8.3999999999997702E-2</v>
      </c>
      <c r="BT1158" s="6">
        <f t="shared" si="132"/>
        <v>-0.915833095707</v>
      </c>
    </row>
    <row r="1159" spans="1:72">
      <c r="A1159">
        <v>42</v>
      </c>
      <c r="B1159">
        <v>23</v>
      </c>
      <c r="C1159" s="3">
        <v>1.01845727155726</v>
      </c>
      <c r="D1159" s="3">
        <v>-4.8420674957479601E-16</v>
      </c>
      <c r="E1159" s="3">
        <v>1.32257930157862</v>
      </c>
      <c r="Q1159">
        <v>42</v>
      </c>
      <c r="R1159">
        <v>23</v>
      </c>
      <c r="S1159" s="3">
        <v>1.01845727155726</v>
      </c>
      <c r="T1159" s="3">
        <v>-4.8420674957479601E-16</v>
      </c>
      <c r="U1159" s="3">
        <f t="shared" si="126"/>
        <v>-0.58224213623430676</v>
      </c>
      <c r="AT1159" cm="1">
        <f t="array" ref="AT1159">_xlfn.XLOOKUP(1, ($AP$2:$AP$14 &lt;= U1159) * ($AQ$2:$AQ$14 &gt;= U1159), $AO$2:$AO$14, "範囲外")</f>
        <v>13</v>
      </c>
      <c r="AU1159">
        <v>42</v>
      </c>
      <c r="AV1159">
        <v>23</v>
      </c>
      <c r="AW1159" s="3">
        <f t="shared" si="127"/>
        <v>1.01845727155726</v>
      </c>
      <c r="AX1159" s="3">
        <f t="shared" si="128"/>
        <v>-4.8420674957479601E-16</v>
      </c>
      <c r="AY1159" s="3">
        <f t="shared" si="129"/>
        <v>-0.915833095707</v>
      </c>
      <c r="BP1159" s="4">
        <v>42</v>
      </c>
      <c r="BQ1159" s="4">
        <v>23</v>
      </c>
      <c r="BR1159" s="6">
        <f t="shared" si="130"/>
        <v>1.01845727155726</v>
      </c>
      <c r="BS1159" s="6">
        <f t="shared" si="131"/>
        <v>-4.8420674957479601E-16</v>
      </c>
      <c r="BT1159" s="6">
        <f t="shared" si="132"/>
        <v>-0.915833095707</v>
      </c>
    </row>
    <row r="1160" spans="1:72">
      <c r="A1160">
        <v>42</v>
      </c>
      <c r="B1160">
        <v>24</v>
      </c>
      <c r="C1160" s="3">
        <v>1.27318263336222</v>
      </c>
      <c r="D1160" s="3">
        <v>0.16799999999999901</v>
      </c>
      <c r="E1160" s="3">
        <v>1.7293255074499201</v>
      </c>
      <c r="Q1160">
        <v>42</v>
      </c>
      <c r="R1160">
        <v>24</v>
      </c>
      <c r="S1160" s="3">
        <v>1.27318263336222</v>
      </c>
      <c r="T1160" s="3">
        <v>0.16799999999999901</v>
      </c>
      <c r="U1160" s="3">
        <f t="shared" si="126"/>
        <v>-0.59598174049019004</v>
      </c>
      <c r="AT1160" cm="1">
        <f t="array" ref="AT1160">_xlfn.XLOOKUP(1, ($AP$2:$AP$14 &lt;= U1160) * ($AQ$2:$AQ$14 &gt;= U1160), $AO$2:$AO$14, "範囲外")</f>
        <v>13</v>
      </c>
      <c r="AU1160">
        <v>42</v>
      </c>
      <c r="AV1160">
        <v>24</v>
      </c>
      <c r="AW1160" s="3">
        <f t="shared" si="127"/>
        <v>1.27318263336222</v>
      </c>
      <c r="AX1160" s="3">
        <f t="shared" si="128"/>
        <v>0.16799999999999901</v>
      </c>
      <c r="AY1160" s="3">
        <f t="shared" si="129"/>
        <v>-0.915833095707</v>
      </c>
      <c r="BP1160" s="4">
        <v>42</v>
      </c>
      <c r="BQ1160" s="4">
        <v>24</v>
      </c>
      <c r="BR1160" s="6">
        <f t="shared" si="130"/>
        <v>1.27318263336222</v>
      </c>
      <c r="BS1160" s="6">
        <f t="shared" si="131"/>
        <v>0.16799999999999901</v>
      </c>
      <c r="BT1160" s="6">
        <f t="shared" si="132"/>
        <v>-0.915833095707</v>
      </c>
    </row>
    <row r="1161" spans="1:72">
      <c r="A1161">
        <v>42</v>
      </c>
      <c r="B1161">
        <v>25</v>
      </c>
      <c r="C1161" s="3">
        <v>1.27318263336222</v>
      </c>
      <c r="D1161" s="3">
        <v>8.3999999999997604E-2</v>
      </c>
      <c r="E1161" s="3">
        <v>1.7293255074499201</v>
      </c>
      <c r="Q1161">
        <v>42</v>
      </c>
      <c r="R1161">
        <v>25</v>
      </c>
      <c r="S1161" s="3">
        <v>1.27318263336222</v>
      </c>
      <c r="T1161" s="3">
        <v>8.3999999999997604E-2</v>
      </c>
      <c r="U1161" s="3">
        <f t="shared" si="126"/>
        <v>-0.59598174049019004</v>
      </c>
      <c r="AT1161" cm="1">
        <f t="array" ref="AT1161">_xlfn.XLOOKUP(1, ($AP$2:$AP$14 &lt;= U1161) * ($AQ$2:$AQ$14 &gt;= U1161), $AO$2:$AO$14, "範囲外")</f>
        <v>13</v>
      </c>
      <c r="AU1161">
        <v>42</v>
      </c>
      <c r="AV1161">
        <v>25</v>
      </c>
      <c r="AW1161" s="3">
        <f t="shared" si="127"/>
        <v>1.27318263336222</v>
      </c>
      <c r="AX1161" s="3">
        <f t="shared" si="128"/>
        <v>8.3999999999997604E-2</v>
      </c>
      <c r="AY1161" s="3">
        <f t="shared" si="129"/>
        <v>-0.915833095707</v>
      </c>
      <c r="BP1161" s="4">
        <v>42</v>
      </c>
      <c r="BQ1161" s="4">
        <v>25</v>
      </c>
      <c r="BR1161" s="6">
        <f t="shared" si="130"/>
        <v>1.27318263336222</v>
      </c>
      <c r="BS1161" s="6">
        <f t="shared" si="131"/>
        <v>8.3999999999997604E-2</v>
      </c>
      <c r="BT1161" s="6">
        <f t="shared" si="132"/>
        <v>-0.915833095707</v>
      </c>
    </row>
    <row r="1162" spans="1:72">
      <c r="A1162">
        <v>42</v>
      </c>
      <c r="B1162">
        <v>26</v>
      </c>
      <c r="C1162" s="3">
        <v>1.27318263336222</v>
      </c>
      <c r="D1162" s="3">
        <v>-4.7825738393521397E-16</v>
      </c>
      <c r="E1162" s="3">
        <v>1.7293255074499201</v>
      </c>
      <c r="Q1162">
        <v>42</v>
      </c>
      <c r="R1162">
        <v>26</v>
      </c>
      <c r="S1162" s="3">
        <v>1.27318263336222</v>
      </c>
      <c r="T1162" s="3">
        <v>-4.7825738393521397E-16</v>
      </c>
      <c r="U1162" s="3">
        <f t="shared" si="126"/>
        <v>-0.59598174049019004</v>
      </c>
      <c r="AT1162" cm="1">
        <f t="array" ref="AT1162">_xlfn.XLOOKUP(1, ($AP$2:$AP$14 &lt;= U1162) * ($AQ$2:$AQ$14 &gt;= U1162), $AO$2:$AO$14, "範囲外")</f>
        <v>13</v>
      </c>
      <c r="AU1162">
        <v>42</v>
      </c>
      <c r="AV1162">
        <v>26</v>
      </c>
      <c r="AW1162" s="3">
        <f t="shared" si="127"/>
        <v>1.27318263336222</v>
      </c>
      <c r="AX1162" s="3">
        <f t="shared" si="128"/>
        <v>-4.7825738393521397E-16</v>
      </c>
      <c r="AY1162" s="3">
        <f t="shared" si="129"/>
        <v>-0.915833095707</v>
      </c>
      <c r="BP1162" s="4">
        <v>42</v>
      </c>
      <c r="BQ1162" s="4">
        <v>26</v>
      </c>
      <c r="BR1162" s="6">
        <f t="shared" si="130"/>
        <v>1.27318263336222</v>
      </c>
      <c r="BS1162" s="6">
        <f t="shared" si="131"/>
        <v>-4.7825738393521397E-16</v>
      </c>
      <c r="BT1162" s="6">
        <f t="shared" si="132"/>
        <v>-0.915833095707</v>
      </c>
    </row>
    <row r="1163" spans="1:72">
      <c r="A1163">
        <v>43</v>
      </c>
      <c r="B1163">
        <v>0</v>
      </c>
      <c r="C1163" s="3">
        <v>1.18378428204966</v>
      </c>
      <c r="D1163" s="3">
        <v>-5.3549054922898998E-16</v>
      </c>
      <c r="E1163" s="3">
        <v>0.192237836010095</v>
      </c>
      <c r="Q1163">
        <v>43</v>
      </c>
      <c r="R1163">
        <v>0</v>
      </c>
      <c r="S1163" s="3">
        <v>1.18378428204966</v>
      </c>
      <c r="T1163" s="3">
        <v>-5.3549054922898998E-16</v>
      </c>
      <c r="U1163" s="3">
        <f t="shared" si="126"/>
        <v>-0.10248769151540592</v>
      </c>
      <c r="AT1163" cm="1">
        <f t="array" ref="AT1163">_xlfn.XLOOKUP(1, ($AP$2:$AP$14 &lt;= U1163) * ($AQ$2:$AQ$14 &gt;= U1163), $AO$2:$AO$14, "範囲外")</f>
        <v>11</v>
      </c>
      <c r="AU1163">
        <v>43</v>
      </c>
      <c r="AV1163">
        <v>0</v>
      </c>
      <c r="AW1163" s="3">
        <f t="shared" si="127"/>
        <v>1.18378428204966</v>
      </c>
      <c r="AX1163" s="3">
        <f t="shared" si="128"/>
        <v>-5.3549054922898998E-16</v>
      </c>
      <c r="AY1163" s="3">
        <f t="shared" si="129"/>
        <v>-0.19223783601</v>
      </c>
      <c r="BP1163" s="4">
        <v>43</v>
      </c>
      <c r="BQ1163" s="4">
        <v>0</v>
      </c>
      <c r="BR1163" s="6">
        <f t="shared" si="130"/>
        <v>1.18378428204966</v>
      </c>
      <c r="BS1163" s="6">
        <f t="shared" si="131"/>
        <v>-5.3549054922898998E-16</v>
      </c>
      <c r="BT1163" s="6">
        <f t="shared" si="132"/>
        <v>-0.19223783601</v>
      </c>
    </row>
    <row r="1164" spans="1:72">
      <c r="A1164">
        <v>43</v>
      </c>
      <c r="B1164">
        <v>1</v>
      </c>
      <c r="C1164" s="3">
        <v>1.18378428204966</v>
      </c>
      <c r="D1164" s="3">
        <v>-8.40000000000031E-2</v>
      </c>
      <c r="E1164" s="3">
        <v>0.192237836010094</v>
      </c>
      <c r="Q1164">
        <v>43</v>
      </c>
      <c r="R1164">
        <v>1</v>
      </c>
      <c r="S1164" s="3">
        <v>1.18378428204966</v>
      </c>
      <c r="T1164" s="3">
        <v>-8.40000000000031E-2</v>
      </c>
      <c r="U1164" s="3">
        <f t="shared" si="126"/>
        <v>-0.10248769151540529</v>
      </c>
      <c r="AT1164" cm="1">
        <f t="array" ref="AT1164">_xlfn.XLOOKUP(1, ($AP$2:$AP$14 &lt;= U1164) * ($AQ$2:$AQ$14 &gt;= U1164), $AO$2:$AO$14, "範囲外")</f>
        <v>11</v>
      </c>
      <c r="AU1164">
        <v>43</v>
      </c>
      <c r="AV1164">
        <v>1</v>
      </c>
      <c r="AW1164" s="3">
        <f t="shared" si="127"/>
        <v>1.18378428204966</v>
      </c>
      <c r="AX1164" s="3">
        <f t="shared" si="128"/>
        <v>-8.40000000000031E-2</v>
      </c>
      <c r="AY1164" s="3">
        <f t="shared" si="129"/>
        <v>-0.19223783601</v>
      </c>
      <c r="BP1164" s="4">
        <v>43</v>
      </c>
      <c r="BQ1164" s="4">
        <v>1</v>
      </c>
      <c r="BR1164" s="6">
        <f t="shared" si="130"/>
        <v>1.18378428204966</v>
      </c>
      <c r="BS1164" s="6">
        <f t="shared" si="131"/>
        <v>-8.40000000000031E-2</v>
      </c>
      <c r="BT1164" s="6">
        <f t="shared" si="132"/>
        <v>-0.19223783601</v>
      </c>
    </row>
    <row r="1165" spans="1:72">
      <c r="A1165">
        <v>43</v>
      </c>
      <c r="B1165">
        <v>2</v>
      </c>
      <c r="C1165" s="3">
        <v>1.18378428204966</v>
      </c>
      <c r="D1165" s="3">
        <v>-0.16800000000000301</v>
      </c>
      <c r="E1165" s="3">
        <v>0.192237836010094</v>
      </c>
      <c r="Q1165">
        <v>43</v>
      </c>
      <c r="R1165">
        <v>2</v>
      </c>
      <c r="S1165" s="3">
        <v>1.18378428204966</v>
      </c>
      <c r="T1165" s="3">
        <v>-0.16800000000000301</v>
      </c>
      <c r="U1165" s="3">
        <f t="shared" si="126"/>
        <v>-0.10248769151540529</v>
      </c>
      <c r="AT1165" cm="1">
        <f t="array" ref="AT1165">_xlfn.XLOOKUP(1, ($AP$2:$AP$14 &lt;= U1165) * ($AQ$2:$AQ$14 &gt;= U1165), $AO$2:$AO$14, "範囲外")</f>
        <v>11</v>
      </c>
      <c r="AU1165">
        <v>43</v>
      </c>
      <c r="AV1165">
        <v>2</v>
      </c>
      <c r="AW1165" s="3">
        <f t="shared" si="127"/>
        <v>1.18378428204966</v>
      </c>
      <c r="AX1165" s="3">
        <f t="shared" si="128"/>
        <v>-0.16800000000000301</v>
      </c>
      <c r="AY1165" s="3">
        <f t="shared" si="129"/>
        <v>-0.19223783601</v>
      </c>
      <c r="BP1165" s="4">
        <v>43</v>
      </c>
      <c r="BQ1165" s="4">
        <v>2</v>
      </c>
      <c r="BR1165" s="6">
        <f t="shared" si="130"/>
        <v>1.18378428204966</v>
      </c>
      <c r="BS1165" s="6">
        <f t="shared" si="131"/>
        <v>-0.16800000000000301</v>
      </c>
      <c r="BT1165" s="6">
        <f t="shared" si="132"/>
        <v>-0.19223783601</v>
      </c>
    </row>
    <row r="1166" spans="1:72">
      <c r="A1166">
        <v>43</v>
      </c>
      <c r="B1166">
        <v>3</v>
      </c>
      <c r="C1166" s="3">
        <v>1.4301085964086699</v>
      </c>
      <c r="D1166" s="3">
        <v>-5.3055184747612303E-16</v>
      </c>
      <c r="E1166" s="3">
        <v>0.26596288983378302</v>
      </c>
      <c r="Q1166">
        <v>43</v>
      </c>
      <c r="R1166">
        <v>3</v>
      </c>
      <c r="S1166" s="3">
        <v>1.4301085964086699</v>
      </c>
      <c r="T1166" s="3">
        <v>-5.3055184747612303E-16</v>
      </c>
      <c r="U1166" s="3">
        <f t="shared" si="126"/>
        <v>-0.11705736855386294</v>
      </c>
      <c r="AT1166" cm="1">
        <f t="array" ref="AT1166">_xlfn.XLOOKUP(1, ($AP$2:$AP$14 &lt;= U1166) * ($AQ$2:$AQ$14 &gt;= U1166), $AO$2:$AO$14, "範囲外")</f>
        <v>11</v>
      </c>
      <c r="AU1166">
        <v>43</v>
      </c>
      <c r="AV1166">
        <v>3</v>
      </c>
      <c r="AW1166" s="3">
        <f t="shared" si="127"/>
        <v>1.4301085964086699</v>
      </c>
      <c r="AX1166" s="3">
        <f t="shared" si="128"/>
        <v>-5.3055184747612303E-16</v>
      </c>
      <c r="AY1166" s="3">
        <f t="shared" si="129"/>
        <v>-0.19223783601</v>
      </c>
      <c r="BP1166" s="4">
        <v>43</v>
      </c>
      <c r="BQ1166" s="4">
        <v>3</v>
      </c>
      <c r="BR1166" s="6">
        <f t="shared" si="130"/>
        <v>1.4301085964086699</v>
      </c>
      <c r="BS1166" s="6">
        <f t="shared" si="131"/>
        <v>-5.3055184747612303E-16</v>
      </c>
      <c r="BT1166" s="6">
        <f t="shared" si="132"/>
        <v>-0.19223783601</v>
      </c>
    </row>
    <row r="1167" spans="1:72">
      <c r="A1167">
        <v>43</v>
      </c>
      <c r="B1167">
        <v>4</v>
      </c>
      <c r="C1167" s="3">
        <v>1.4301085964086699</v>
      </c>
      <c r="D1167" s="3">
        <v>-8.4000000000003003E-2</v>
      </c>
      <c r="E1167" s="3">
        <v>0.26596288983378302</v>
      </c>
      <c r="Q1167">
        <v>43</v>
      </c>
      <c r="R1167">
        <v>4</v>
      </c>
      <c r="S1167" s="3">
        <v>1.4301085964086699</v>
      </c>
      <c r="T1167" s="3">
        <v>-8.4000000000003003E-2</v>
      </c>
      <c r="U1167" s="3">
        <f t="shared" si="126"/>
        <v>-0.11705736855386294</v>
      </c>
      <c r="AT1167" cm="1">
        <f t="array" ref="AT1167">_xlfn.XLOOKUP(1, ($AP$2:$AP$14 &lt;= U1167) * ($AQ$2:$AQ$14 &gt;= U1167), $AO$2:$AO$14, "範囲外")</f>
        <v>11</v>
      </c>
      <c r="AU1167">
        <v>43</v>
      </c>
      <c r="AV1167">
        <v>4</v>
      </c>
      <c r="AW1167" s="3">
        <f t="shared" si="127"/>
        <v>1.4301085964086699</v>
      </c>
      <c r="AX1167" s="3">
        <f t="shared" si="128"/>
        <v>-8.4000000000003003E-2</v>
      </c>
      <c r="AY1167" s="3">
        <f t="shared" si="129"/>
        <v>-0.19223783601</v>
      </c>
      <c r="BP1167" s="4">
        <v>43</v>
      </c>
      <c r="BQ1167" s="4">
        <v>4</v>
      </c>
      <c r="BR1167" s="6">
        <f t="shared" si="130"/>
        <v>1.4301085964086699</v>
      </c>
      <c r="BS1167" s="6">
        <f t="shared" si="131"/>
        <v>-8.4000000000003003E-2</v>
      </c>
      <c r="BT1167" s="6">
        <f t="shared" si="132"/>
        <v>-0.19223783601</v>
      </c>
    </row>
    <row r="1168" spans="1:72">
      <c r="A1168">
        <v>43</v>
      </c>
      <c r="B1168">
        <v>5</v>
      </c>
      <c r="C1168" s="3">
        <v>1.4301085964086699</v>
      </c>
      <c r="D1168" s="3">
        <v>-0.16800000000000301</v>
      </c>
      <c r="E1168" s="3">
        <v>0.26596288983378302</v>
      </c>
      <c r="Q1168">
        <v>43</v>
      </c>
      <c r="R1168">
        <v>5</v>
      </c>
      <c r="S1168" s="3">
        <v>1.4301085964086699</v>
      </c>
      <c r="T1168" s="3">
        <v>-0.16800000000000301</v>
      </c>
      <c r="U1168" s="3">
        <f t="shared" si="126"/>
        <v>-0.11705736855386294</v>
      </c>
      <c r="AT1168" cm="1">
        <f t="array" ref="AT1168">_xlfn.XLOOKUP(1, ($AP$2:$AP$14 &lt;= U1168) * ($AQ$2:$AQ$14 &gt;= U1168), $AO$2:$AO$14, "範囲外")</f>
        <v>11</v>
      </c>
      <c r="AU1168">
        <v>43</v>
      </c>
      <c r="AV1168">
        <v>5</v>
      </c>
      <c r="AW1168" s="3">
        <f t="shared" si="127"/>
        <v>1.4301085964086699</v>
      </c>
      <c r="AX1168" s="3">
        <f t="shared" si="128"/>
        <v>-0.16800000000000301</v>
      </c>
      <c r="AY1168" s="3">
        <f t="shared" si="129"/>
        <v>-0.19223783601</v>
      </c>
      <c r="BP1168" s="4">
        <v>43</v>
      </c>
      <c r="BQ1168" s="4">
        <v>5</v>
      </c>
      <c r="BR1168" s="6">
        <f t="shared" si="130"/>
        <v>1.4301085964086699</v>
      </c>
      <c r="BS1168" s="6">
        <f t="shared" si="131"/>
        <v>-0.16800000000000301</v>
      </c>
      <c r="BT1168" s="6">
        <f t="shared" si="132"/>
        <v>-0.19223783601</v>
      </c>
    </row>
    <row r="1169" spans="1:72">
      <c r="A1169">
        <v>43</v>
      </c>
      <c r="B1169">
        <v>6</v>
      </c>
      <c r="C1169" s="3">
        <v>1.6764329107676801</v>
      </c>
      <c r="D1169" s="3">
        <v>-5.29226263352075E-16</v>
      </c>
      <c r="E1169" s="3">
        <v>0.33968794365747101</v>
      </c>
      <c r="Q1169">
        <v>43</v>
      </c>
      <c r="R1169">
        <v>6</v>
      </c>
      <c r="S1169" s="3">
        <v>1.6764329107676801</v>
      </c>
      <c r="T1169" s="3">
        <v>-5.29226263352075E-16</v>
      </c>
      <c r="U1169" s="3">
        <f t="shared" si="126"/>
        <v>-0.12727221951906575</v>
      </c>
      <c r="AT1169" cm="1">
        <f t="array" ref="AT1169">_xlfn.XLOOKUP(1, ($AP$2:$AP$14 &lt;= U1169) * ($AQ$2:$AQ$14 &gt;= U1169), $AO$2:$AO$14, "範囲外")</f>
        <v>11</v>
      </c>
      <c r="AU1169">
        <v>43</v>
      </c>
      <c r="AV1169">
        <v>6</v>
      </c>
      <c r="AW1169" s="3">
        <f t="shared" si="127"/>
        <v>1.6764329107676801</v>
      </c>
      <c r="AX1169" s="3">
        <f t="shared" si="128"/>
        <v>-5.29226263352075E-16</v>
      </c>
      <c r="AY1169" s="3">
        <f t="shared" si="129"/>
        <v>-0.19223783601</v>
      </c>
      <c r="BP1169" s="4">
        <v>43</v>
      </c>
      <c r="BQ1169" s="4">
        <v>6</v>
      </c>
      <c r="BR1169" s="6">
        <f t="shared" si="130"/>
        <v>1.6764329107676801</v>
      </c>
      <c r="BS1169" s="6">
        <f t="shared" si="131"/>
        <v>-5.29226263352075E-16</v>
      </c>
      <c r="BT1169" s="6">
        <f t="shared" si="132"/>
        <v>-0.19223783601</v>
      </c>
    </row>
    <row r="1170" spans="1:72">
      <c r="A1170">
        <v>43</v>
      </c>
      <c r="B1170">
        <v>7</v>
      </c>
      <c r="C1170" s="3">
        <v>1.6764329107676801</v>
      </c>
      <c r="D1170" s="3">
        <v>-8.40000000000031E-2</v>
      </c>
      <c r="E1170" s="3">
        <v>0.33968794365747101</v>
      </c>
      <c r="Q1170">
        <v>43</v>
      </c>
      <c r="R1170">
        <v>7</v>
      </c>
      <c r="S1170" s="3">
        <v>1.6764329107676801</v>
      </c>
      <c r="T1170" s="3">
        <v>-8.40000000000031E-2</v>
      </c>
      <c r="U1170" s="3">
        <f t="shared" si="126"/>
        <v>-0.12727221951906575</v>
      </c>
      <c r="AT1170" cm="1">
        <f t="array" ref="AT1170">_xlfn.XLOOKUP(1, ($AP$2:$AP$14 &lt;= U1170) * ($AQ$2:$AQ$14 &gt;= U1170), $AO$2:$AO$14, "範囲外")</f>
        <v>11</v>
      </c>
      <c r="AU1170">
        <v>43</v>
      </c>
      <c r="AV1170">
        <v>7</v>
      </c>
      <c r="AW1170" s="3">
        <f t="shared" si="127"/>
        <v>1.6764329107676801</v>
      </c>
      <c r="AX1170" s="3">
        <f t="shared" si="128"/>
        <v>-8.40000000000031E-2</v>
      </c>
      <c r="AY1170" s="3">
        <f t="shared" si="129"/>
        <v>-0.19223783601</v>
      </c>
      <c r="BP1170" s="4">
        <v>43</v>
      </c>
      <c r="BQ1170" s="4">
        <v>7</v>
      </c>
      <c r="BR1170" s="6">
        <f t="shared" si="130"/>
        <v>1.6764329107676801</v>
      </c>
      <c r="BS1170" s="6">
        <f t="shared" si="131"/>
        <v>-8.40000000000031E-2</v>
      </c>
      <c r="BT1170" s="6">
        <f t="shared" si="132"/>
        <v>-0.19223783601</v>
      </c>
    </row>
    <row r="1171" spans="1:72">
      <c r="A1171">
        <v>43</v>
      </c>
      <c r="B1171">
        <v>8</v>
      </c>
      <c r="C1171" s="3">
        <v>1.6764329107676701</v>
      </c>
      <c r="D1171" s="3">
        <v>-0.16800000000000301</v>
      </c>
      <c r="E1171" s="3">
        <v>0.33968794365747101</v>
      </c>
      <c r="Q1171">
        <v>43</v>
      </c>
      <c r="R1171">
        <v>8</v>
      </c>
      <c r="S1171" s="3">
        <v>1.6764329107676701</v>
      </c>
      <c r="T1171" s="3">
        <v>-0.16800000000000301</v>
      </c>
      <c r="U1171" s="3">
        <f t="shared" si="126"/>
        <v>-0.12727221951906656</v>
      </c>
      <c r="AT1171" cm="1">
        <f t="array" ref="AT1171">_xlfn.XLOOKUP(1, ($AP$2:$AP$14 &lt;= U1171) * ($AQ$2:$AQ$14 &gt;= U1171), $AO$2:$AO$14, "範囲外")</f>
        <v>11</v>
      </c>
      <c r="AU1171">
        <v>43</v>
      </c>
      <c r="AV1171">
        <v>8</v>
      </c>
      <c r="AW1171" s="3">
        <f t="shared" si="127"/>
        <v>1.6764329107676701</v>
      </c>
      <c r="AX1171" s="3">
        <f t="shared" si="128"/>
        <v>-0.16800000000000301</v>
      </c>
      <c r="AY1171" s="3">
        <f t="shared" si="129"/>
        <v>-0.19223783601</v>
      </c>
      <c r="BP1171" s="4">
        <v>43</v>
      </c>
      <c r="BQ1171" s="4">
        <v>8</v>
      </c>
      <c r="BR1171" s="6">
        <f t="shared" si="130"/>
        <v>1.6764329107676701</v>
      </c>
      <c r="BS1171" s="6">
        <f t="shared" si="131"/>
        <v>-0.16800000000000301</v>
      </c>
      <c r="BT1171" s="6">
        <f t="shared" si="132"/>
        <v>-0.19223783601</v>
      </c>
    </row>
    <row r="1172" spans="1:72">
      <c r="A1172">
        <v>43</v>
      </c>
      <c r="B1172">
        <v>9</v>
      </c>
      <c r="C1172" s="3">
        <v>1.0409708703125</v>
      </c>
      <c r="D1172" s="3">
        <v>-5.4432859806056798E-16</v>
      </c>
      <c r="E1172" s="3">
        <v>0.58555944981818797</v>
      </c>
      <c r="Q1172">
        <v>43</v>
      </c>
      <c r="R1172">
        <v>9</v>
      </c>
      <c r="S1172" s="3">
        <v>1.0409708703125</v>
      </c>
      <c r="T1172" s="3">
        <v>-5.4432859806056798E-16</v>
      </c>
      <c r="U1172" s="3">
        <f t="shared" si="126"/>
        <v>-0.3262034567242455</v>
      </c>
      <c r="AT1172" cm="1">
        <f t="array" ref="AT1172">_xlfn.XLOOKUP(1, ($AP$2:$AP$14 &lt;= U1172) * ($AQ$2:$AQ$14 &gt;= U1172), $AO$2:$AO$14, "範囲外")</f>
        <v>12</v>
      </c>
      <c r="AU1172">
        <v>43</v>
      </c>
      <c r="AV1172">
        <v>9</v>
      </c>
      <c r="AW1172" s="3">
        <f t="shared" si="127"/>
        <v>1.0409708703125</v>
      </c>
      <c r="AX1172" s="3">
        <f t="shared" si="128"/>
        <v>-5.4432859806056798E-16</v>
      </c>
      <c r="AY1172" s="3">
        <f t="shared" si="129"/>
        <v>-0.58555944981800001</v>
      </c>
      <c r="BP1172" s="4">
        <v>43</v>
      </c>
      <c r="BQ1172" s="4">
        <v>9</v>
      </c>
      <c r="BR1172" s="6">
        <f t="shared" si="130"/>
        <v>1.0409708703125</v>
      </c>
      <c r="BS1172" s="6">
        <f t="shared" si="131"/>
        <v>-5.4432859806056798E-16</v>
      </c>
      <c r="BT1172" s="6">
        <f t="shared" si="132"/>
        <v>-0.58555944981800001</v>
      </c>
    </row>
    <row r="1173" spans="1:72">
      <c r="A1173">
        <v>43</v>
      </c>
      <c r="B1173">
        <v>10</v>
      </c>
      <c r="C1173" s="3">
        <v>1.0409708703125</v>
      </c>
      <c r="D1173" s="3">
        <v>-8.4000000000002906E-2</v>
      </c>
      <c r="E1173" s="3">
        <v>0.58555944981818797</v>
      </c>
      <c r="Q1173">
        <v>43</v>
      </c>
      <c r="R1173">
        <v>10</v>
      </c>
      <c r="S1173" s="3">
        <v>1.0409708703125</v>
      </c>
      <c r="T1173" s="3">
        <v>-8.4000000000002906E-2</v>
      </c>
      <c r="U1173" s="3">
        <f t="shared" si="126"/>
        <v>-0.3262034567242455</v>
      </c>
      <c r="AT1173" cm="1">
        <f t="array" ref="AT1173">_xlfn.XLOOKUP(1, ($AP$2:$AP$14 &lt;= U1173) * ($AQ$2:$AQ$14 &gt;= U1173), $AO$2:$AO$14, "範囲外")</f>
        <v>12</v>
      </c>
      <c r="AU1173">
        <v>43</v>
      </c>
      <c r="AV1173">
        <v>10</v>
      </c>
      <c r="AW1173" s="3">
        <f t="shared" si="127"/>
        <v>1.0409708703125</v>
      </c>
      <c r="AX1173" s="3">
        <f t="shared" si="128"/>
        <v>-8.4000000000002906E-2</v>
      </c>
      <c r="AY1173" s="3">
        <f t="shared" si="129"/>
        <v>-0.58555944981800001</v>
      </c>
      <c r="BP1173" s="4">
        <v>43</v>
      </c>
      <c r="BQ1173" s="4">
        <v>10</v>
      </c>
      <c r="BR1173" s="6">
        <f t="shared" si="130"/>
        <v>1.0409708703125</v>
      </c>
      <c r="BS1173" s="6">
        <f t="shared" si="131"/>
        <v>-8.4000000000002906E-2</v>
      </c>
      <c r="BT1173" s="6">
        <f t="shared" si="132"/>
        <v>-0.58555944981800001</v>
      </c>
    </row>
    <row r="1174" spans="1:72">
      <c r="A1174">
        <v>43</v>
      </c>
      <c r="B1174">
        <v>11</v>
      </c>
      <c r="C1174" s="3">
        <v>1.0409708703125</v>
      </c>
      <c r="D1174" s="3">
        <v>-0.16800000000000301</v>
      </c>
      <c r="E1174" s="3">
        <v>0.58555944981818797</v>
      </c>
      <c r="Q1174">
        <v>43</v>
      </c>
      <c r="R1174">
        <v>11</v>
      </c>
      <c r="S1174" s="3">
        <v>1.0409708703125</v>
      </c>
      <c r="T1174" s="3">
        <v>-0.16800000000000301</v>
      </c>
      <c r="U1174" s="3">
        <f t="shared" si="126"/>
        <v>-0.3262034567242455</v>
      </c>
      <c r="AT1174" cm="1">
        <f t="array" ref="AT1174">_xlfn.XLOOKUP(1, ($AP$2:$AP$14 &lt;= U1174) * ($AQ$2:$AQ$14 &gt;= U1174), $AO$2:$AO$14, "範囲外")</f>
        <v>12</v>
      </c>
      <c r="AU1174">
        <v>43</v>
      </c>
      <c r="AV1174">
        <v>11</v>
      </c>
      <c r="AW1174" s="3">
        <f t="shared" si="127"/>
        <v>1.0409708703125</v>
      </c>
      <c r="AX1174" s="3">
        <f t="shared" si="128"/>
        <v>-0.16800000000000301</v>
      </c>
      <c r="AY1174" s="3">
        <f t="shared" si="129"/>
        <v>-0.58555944981800001</v>
      </c>
      <c r="BP1174" s="4">
        <v>43</v>
      </c>
      <c r="BQ1174" s="4">
        <v>11</v>
      </c>
      <c r="BR1174" s="6">
        <f t="shared" si="130"/>
        <v>1.0409708703125</v>
      </c>
      <c r="BS1174" s="6">
        <f t="shared" si="131"/>
        <v>-0.16800000000000301</v>
      </c>
      <c r="BT1174" s="6">
        <f t="shared" si="132"/>
        <v>-0.58555944981800001</v>
      </c>
    </row>
    <row r="1175" spans="1:72">
      <c r="A1175">
        <v>43</v>
      </c>
      <c r="B1175">
        <v>12</v>
      </c>
      <c r="C1175" s="3">
        <v>1.2901514529062501</v>
      </c>
      <c r="D1175" s="3">
        <v>-5.3831627886149703E-16</v>
      </c>
      <c r="E1175" s="3">
        <v>0.82134028027744999</v>
      </c>
      <c r="Q1175">
        <v>43</v>
      </c>
      <c r="R1175">
        <v>12</v>
      </c>
      <c r="S1175" s="3">
        <v>1.2901514529062501</v>
      </c>
      <c r="T1175" s="3">
        <v>-5.3831627886149703E-16</v>
      </c>
      <c r="U1175" s="3">
        <f t="shared" si="126"/>
        <v>-0.36090860277628156</v>
      </c>
      <c r="AT1175" cm="1">
        <f t="array" ref="AT1175">_xlfn.XLOOKUP(1, ($AP$2:$AP$14 &lt;= U1175) * ($AQ$2:$AQ$14 &gt;= U1175), $AO$2:$AO$14, "範囲外")</f>
        <v>12</v>
      </c>
      <c r="AU1175">
        <v>43</v>
      </c>
      <c r="AV1175">
        <v>12</v>
      </c>
      <c r="AW1175" s="3">
        <f t="shared" si="127"/>
        <v>1.2901514529062501</v>
      </c>
      <c r="AX1175" s="3">
        <f t="shared" si="128"/>
        <v>-5.3831627886149703E-16</v>
      </c>
      <c r="AY1175" s="3">
        <f t="shared" si="129"/>
        <v>-0.58555944981800001</v>
      </c>
      <c r="BP1175" s="4">
        <v>43</v>
      </c>
      <c r="BQ1175" s="4">
        <v>12</v>
      </c>
      <c r="BR1175" s="6">
        <f t="shared" si="130"/>
        <v>1.2901514529062501</v>
      </c>
      <c r="BS1175" s="6">
        <f t="shared" si="131"/>
        <v>-5.3831627886149703E-16</v>
      </c>
      <c r="BT1175" s="6">
        <f t="shared" si="132"/>
        <v>-0.58555944981800001</v>
      </c>
    </row>
    <row r="1176" spans="1:72">
      <c r="A1176">
        <v>43</v>
      </c>
      <c r="B1176">
        <v>13</v>
      </c>
      <c r="C1176" s="3">
        <v>1.2901514529062501</v>
      </c>
      <c r="D1176" s="3">
        <v>-8.4000000000002698E-2</v>
      </c>
      <c r="E1176" s="3">
        <v>0.82134028027744999</v>
      </c>
      <c r="Q1176">
        <v>43</v>
      </c>
      <c r="R1176">
        <v>13</v>
      </c>
      <c r="S1176" s="3">
        <v>1.2901514529062501</v>
      </c>
      <c r="T1176" s="3">
        <v>-8.4000000000002698E-2</v>
      </c>
      <c r="U1176" s="3">
        <f t="shared" si="126"/>
        <v>-0.36090860277628156</v>
      </c>
      <c r="AT1176" cm="1">
        <f t="array" ref="AT1176">_xlfn.XLOOKUP(1, ($AP$2:$AP$14 &lt;= U1176) * ($AQ$2:$AQ$14 &gt;= U1176), $AO$2:$AO$14, "範囲外")</f>
        <v>12</v>
      </c>
      <c r="AU1176">
        <v>43</v>
      </c>
      <c r="AV1176">
        <v>13</v>
      </c>
      <c r="AW1176" s="3">
        <f t="shared" si="127"/>
        <v>1.2901514529062501</v>
      </c>
      <c r="AX1176" s="3">
        <f t="shared" si="128"/>
        <v>-8.4000000000002698E-2</v>
      </c>
      <c r="AY1176" s="3">
        <f t="shared" si="129"/>
        <v>-0.58555944981800001</v>
      </c>
      <c r="BP1176" s="4">
        <v>43</v>
      </c>
      <c r="BQ1176" s="4">
        <v>13</v>
      </c>
      <c r="BR1176" s="6">
        <f t="shared" si="130"/>
        <v>1.2901514529062501</v>
      </c>
      <c r="BS1176" s="6">
        <f t="shared" si="131"/>
        <v>-8.4000000000002698E-2</v>
      </c>
      <c r="BT1176" s="6">
        <f t="shared" si="132"/>
        <v>-0.58555944981800001</v>
      </c>
    </row>
    <row r="1177" spans="1:72">
      <c r="A1177">
        <v>43</v>
      </c>
      <c r="B1177">
        <v>14</v>
      </c>
      <c r="C1177" s="3">
        <v>1.2901514529062501</v>
      </c>
      <c r="D1177" s="3">
        <v>-0.16800000000000301</v>
      </c>
      <c r="E1177" s="3">
        <v>0.82134028027744999</v>
      </c>
      <c r="Q1177">
        <v>43</v>
      </c>
      <c r="R1177">
        <v>14</v>
      </c>
      <c r="S1177" s="3">
        <v>1.2901514529062501</v>
      </c>
      <c r="T1177" s="3">
        <v>-0.16800000000000301</v>
      </c>
      <c r="U1177" s="3">
        <f t="shared" si="126"/>
        <v>-0.36090860277628156</v>
      </c>
      <c r="AT1177" cm="1">
        <f t="array" ref="AT1177">_xlfn.XLOOKUP(1, ($AP$2:$AP$14 &lt;= U1177) * ($AQ$2:$AQ$14 &gt;= U1177), $AO$2:$AO$14, "範囲外")</f>
        <v>12</v>
      </c>
      <c r="AU1177">
        <v>43</v>
      </c>
      <c r="AV1177">
        <v>14</v>
      </c>
      <c r="AW1177" s="3">
        <f t="shared" si="127"/>
        <v>1.2901514529062501</v>
      </c>
      <c r="AX1177" s="3">
        <f t="shared" si="128"/>
        <v>-0.16800000000000301</v>
      </c>
      <c r="AY1177" s="3">
        <f t="shared" si="129"/>
        <v>-0.58555944981800001</v>
      </c>
      <c r="BP1177" s="4">
        <v>43</v>
      </c>
      <c r="BQ1177" s="4">
        <v>14</v>
      </c>
      <c r="BR1177" s="6">
        <f t="shared" si="130"/>
        <v>1.2901514529062501</v>
      </c>
      <c r="BS1177" s="6">
        <f t="shared" si="131"/>
        <v>-0.16800000000000301</v>
      </c>
      <c r="BT1177" s="6">
        <f t="shared" si="132"/>
        <v>-0.58555944981800001</v>
      </c>
    </row>
    <row r="1178" spans="1:72">
      <c r="A1178">
        <v>43</v>
      </c>
      <c r="B1178">
        <v>15</v>
      </c>
      <c r="C1178" s="3">
        <v>1.5393320355</v>
      </c>
      <c r="D1178" s="3">
        <v>-5.3612943059004301E-16</v>
      </c>
      <c r="E1178" s="3">
        <v>1.05712111073671</v>
      </c>
      <c r="Q1178">
        <v>43</v>
      </c>
      <c r="R1178">
        <v>15</v>
      </c>
      <c r="S1178" s="3">
        <v>1.5393320355</v>
      </c>
      <c r="T1178" s="3">
        <v>-5.3612943059004301E-16</v>
      </c>
      <c r="U1178" s="3">
        <f t="shared" si="126"/>
        <v>-0.38309943779755123</v>
      </c>
      <c r="AT1178" cm="1">
        <f t="array" ref="AT1178">_xlfn.XLOOKUP(1, ($AP$2:$AP$14 &lt;= U1178) * ($AQ$2:$AQ$14 &gt;= U1178), $AO$2:$AO$14, "範囲外")</f>
        <v>12</v>
      </c>
      <c r="AU1178">
        <v>43</v>
      </c>
      <c r="AV1178">
        <v>15</v>
      </c>
      <c r="AW1178" s="3">
        <f t="shared" si="127"/>
        <v>1.5393320355</v>
      </c>
      <c r="AX1178" s="3">
        <f t="shared" si="128"/>
        <v>-5.3612943059004301E-16</v>
      </c>
      <c r="AY1178" s="3">
        <f t="shared" si="129"/>
        <v>-0.58555944981800001</v>
      </c>
      <c r="BP1178" s="4">
        <v>43</v>
      </c>
      <c r="BQ1178" s="4">
        <v>15</v>
      </c>
      <c r="BR1178" s="6">
        <f t="shared" si="130"/>
        <v>1.5393320355</v>
      </c>
      <c r="BS1178" s="6">
        <f t="shared" si="131"/>
        <v>-5.3612943059004301E-16</v>
      </c>
      <c r="BT1178" s="6">
        <f t="shared" si="132"/>
        <v>-0.58555944981800001</v>
      </c>
    </row>
    <row r="1179" spans="1:72">
      <c r="A1179">
        <v>43</v>
      </c>
      <c r="B1179">
        <v>16</v>
      </c>
      <c r="C1179" s="3">
        <v>1.5393320355</v>
      </c>
      <c r="D1179" s="3">
        <v>-8.4000000000002906E-2</v>
      </c>
      <c r="E1179" s="3">
        <v>1.05712111073671</v>
      </c>
      <c r="Q1179">
        <v>43</v>
      </c>
      <c r="R1179">
        <v>16</v>
      </c>
      <c r="S1179" s="3">
        <v>1.5393320355</v>
      </c>
      <c r="T1179" s="3">
        <v>-8.4000000000002906E-2</v>
      </c>
      <c r="U1179" s="3">
        <f t="shared" si="126"/>
        <v>-0.38309943779755123</v>
      </c>
      <c r="AT1179" cm="1">
        <f t="array" ref="AT1179">_xlfn.XLOOKUP(1, ($AP$2:$AP$14 &lt;= U1179) * ($AQ$2:$AQ$14 &gt;= U1179), $AO$2:$AO$14, "範囲外")</f>
        <v>12</v>
      </c>
      <c r="AU1179">
        <v>43</v>
      </c>
      <c r="AV1179">
        <v>16</v>
      </c>
      <c r="AW1179" s="3">
        <f t="shared" si="127"/>
        <v>1.5393320355</v>
      </c>
      <c r="AX1179" s="3">
        <f t="shared" si="128"/>
        <v>-8.4000000000002906E-2</v>
      </c>
      <c r="AY1179" s="3">
        <f t="shared" si="129"/>
        <v>-0.58555944981800001</v>
      </c>
      <c r="BP1179" s="4">
        <v>43</v>
      </c>
      <c r="BQ1179" s="4">
        <v>16</v>
      </c>
      <c r="BR1179" s="6">
        <f t="shared" si="130"/>
        <v>1.5393320355</v>
      </c>
      <c r="BS1179" s="6">
        <f t="shared" si="131"/>
        <v>-8.4000000000002906E-2</v>
      </c>
      <c r="BT1179" s="6">
        <f t="shared" si="132"/>
        <v>-0.58555944981800001</v>
      </c>
    </row>
    <row r="1180" spans="1:72">
      <c r="A1180">
        <v>43</v>
      </c>
      <c r="B1180">
        <v>17</v>
      </c>
      <c r="C1180" s="3">
        <v>1.5393320355</v>
      </c>
      <c r="D1180" s="3">
        <v>-0.16800000000000301</v>
      </c>
      <c r="E1180" s="3">
        <v>1.05712111073671</v>
      </c>
      <c r="Q1180">
        <v>43</v>
      </c>
      <c r="R1180">
        <v>17</v>
      </c>
      <c r="S1180" s="3">
        <v>1.5393320355</v>
      </c>
      <c r="T1180" s="3">
        <v>-0.16800000000000301</v>
      </c>
      <c r="U1180" s="3">
        <f t="shared" si="126"/>
        <v>-0.38309943779755123</v>
      </c>
      <c r="AT1180" cm="1">
        <f t="array" ref="AT1180">_xlfn.XLOOKUP(1, ($AP$2:$AP$14 &lt;= U1180) * ($AQ$2:$AQ$14 &gt;= U1180), $AO$2:$AO$14, "範囲外")</f>
        <v>12</v>
      </c>
      <c r="AU1180">
        <v>43</v>
      </c>
      <c r="AV1180">
        <v>17</v>
      </c>
      <c r="AW1180" s="3">
        <f t="shared" si="127"/>
        <v>1.5393320355</v>
      </c>
      <c r="AX1180" s="3">
        <f t="shared" si="128"/>
        <v>-0.16800000000000301</v>
      </c>
      <c r="AY1180" s="3">
        <f t="shared" si="129"/>
        <v>-0.58555944981800001</v>
      </c>
      <c r="BP1180" s="4">
        <v>43</v>
      </c>
      <c r="BQ1180" s="4">
        <v>17</v>
      </c>
      <c r="BR1180" s="6">
        <f t="shared" si="130"/>
        <v>1.5393320355</v>
      </c>
      <c r="BS1180" s="6">
        <f t="shared" si="131"/>
        <v>-0.16800000000000301</v>
      </c>
      <c r="BT1180" s="6">
        <f t="shared" si="132"/>
        <v>-0.58555944981800001</v>
      </c>
    </row>
    <row r="1181" spans="1:72">
      <c r="A1181">
        <v>43</v>
      </c>
      <c r="B1181">
        <v>18</v>
      </c>
      <c r="C1181" s="3">
        <v>0.76373190975231497</v>
      </c>
      <c r="D1181" s="3">
        <v>-4.6778396755175101E-16</v>
      </c>
      <c r="E1181" s="3">
        <v>0.91583309570732396</v>
      </c>
      <c r="Q1181">
        <v>43</v>
      </c>
      <c r="R1181">
        <v>18</v>
      </c>
      <c r="S1181" s="3">
        <v>0.76373190975231497</v>
      </c>
      <c r="T1181" s="3">
        <v>-4.6778396755175101E-16</v>
      </c>
      <c r="U1181" s="3">
        <f t="shared" si="126"/>
        <v>-0.55749537020947215</v>
      </c>
      <c r="AT1181" cm="1">
        <f t="array" ref="AT1181">_xlfn.XLOOKUP(1, ($AP$2:$AP$14 &lt;= U1181) * ($AQ$2:$AQ$14 &gt;= U1181), $AO$2:$AO$14, "範囲外")</f>
        <v>13</v>
      </c>
      <c r="AU1181">
        <v>43</v>
      </c>
      <c r="AV1181">
        <v>18</v>
      </c>
      <c r="AW1181" s="3">
        <f t="shared" si="127"/>
        <v>0.76373190975231497</v>
      </c>
      <c r="AX1181" s="3">
        <f t="shared" si="128"/>
        <v>-4.6778396755175101E-16</v>
      </c>
      <c r="AY1181" s="3">
        <f t="shared" si="129"/>
        <v>-0.915833095707</v>
      </c>
      <c r="BP1181" s="4">
        <v>43</v>
      </c>
      <c r="BQ1181" s="4">
        <v>18</v>
      </c>
      <c r="BR1181" s="6">
        <f t="shared" si="130"/>
        <v>0.76373190975231497</v>
      </c>
      <c r="BS1181" s="6">
        <f t="shared" si="131"/>
        <v>-4.6778396755175101E-16</v>
      </c>
      <c r="BT1181" s="6">
        <f t="shared" si="132"/>
        <v>-0.915833095707</v>
      </c>
    </row>
    <row r="1182" spans="1:72">
      <c r="A1182">
        <v>43</v>
      </c>
      <c r="B1182">
        <v>19</v>
      </c>
      <c r="C1182" s="3">
        <v>0.76373190975231497</v>
      </c>
      <c r="D1182" s="3">
        <v>-8.4000000000003003E-2</v>
      </c>
      <c r="E1182" s="3">
        <v>0.91583309570732396</v>
      </c>
      <c r="Q1182">
        <v>43</v>
      </c>
      <c r="R1182">
        <v>19</v>
      </c>
      <c r="S1182" s="3">
        <v>0.76373190975231497</v>
      </c>
      <c r="T1182" s="3">
        <v>-8.4000000000003003E-2</v>
      </c>
      <c r="U1182" s="3">
        <f t="shared" si="126"/>
        <v>-0.55749537020947215</v>
      </c>
      <c r="AT1182" cm="1">
        <f t="array" ref="AT1182">_xlfn.XLOOKUP(1, ($AP$2:$AP$14 &lt;= U1182) * ($AQ$2:$AQ$14 &gt;= U1182), $AO$2:$AO$14, "範囲外")</f>
        <v>13</v>
      </c>
      <c r="AU1182">
        <v>43</v>
      </c>
      <c r="AV1182">
        <v>19</v>
      </c>
      <c r="AW1182" s="3">
        <f t="shared" si="127"/>
        <v>0.76373190975231497</v>
      </c>
      <c r="AX1182" s="3">
        <f t="shared" si="128"/>
        <v>-8.4000000000003003E-2</v>
      </c>
      <c r="AY1182" s="3">
        <f t="shared" si="129"/>
        <v>-0.915833095707</v>
      </c>
      <c r="BP1182" s="4">
        <v>43</v>
      </c>
      <c r="BQ1182" s="4">
        <v>19</v>
      </c>
      <c r="BR1182" s="6">
        <f t="shared" si="130"/>
        <v>0.76373190975231497</v>
      </c>
      <c r="BS1182" s="6">
        <f t="shared" si="131"/>
        <v>-8.4000000000003003E-2</v>
      </c>
      <c r="BT1182" s="6">
        <f t="shared" si="132"/>
        <v>-0.915833095707</v>
      </c>
    </row>
    <row r="1183" spans="1:72">
      <c r="A1183">
        <v>43</v>
      </c>
      <c r="B1183">
        <v>20</v>
      </c>
      <c r="C1183" s="3">
        <v>0.76373190975231497</v>
      </c>
      <c r="D1183" s="3">
        <v>-0.16800000000000301</v>
      </c>
      <c r="E1183" s="3">
        <v>0.91583309570732496</v>
      </c>
      <c r="Q1183">
        <v>43</v>
      </c>
      <c r="R1183">
        <v>20</v>
      </c>
      <c r="S1183" s="3">
        <v>0.76373190975231497</v>
      </c>
      <c r="T1183" s="3">
        <v>-0.16800000000000301</v>
      </c>
      <c r="U1183" s="3">
        <f t="shared" si="126"/>
        <v>-0.55749537020947249</v>
      </c>
      <c r="AT1183" cm="1">
        <f t="array" ref="AT1183">_xlfn.XLOOKUP(1, ($AP$2:$AP$14 &lt;= U1183) * ($AQ$2:$AQ$14 &gt;= U1183), $AO$2:$AO$14, "範囲外")</f>
        <v>13</v>
      </c>
      <c r="AU1183">
        <v>43</v>
      </c>
      <c r="AV1183">
        <v>20</v>
      </c>
      <c r="AW1183" s="3">
        <f t="shared" si="127"/>
        <v>0.76373190975231497</v>
      </c>
      <c r="AX1183" s="3">
        <f t="shared" si="128"/>
        <v>-0.16800000000000301</v>
      </c>
      <c r="AY1183" s="3">
        <f t="shared" si="129"/>
        <v>-0.915833095707</v>
      </c>
      <c r="BP1183" s="4">
        <v>43</v>
      </c>
      <c r="BQ1183" s="4">
        <v>20</v>
      </c>
      <c r="BR1183" s="6">
        <f t="shared" si="130"/>
        <v>0.76373190975231497</v>
      </c>
      <c r="BS1183" s="6">
        <f t="shared" si="131"/>
        <v>-0.16800000000000301</v>
      </c>
      <c r="BT1183" s="6">
        <f t="shared" si="132"/>
        <v>-0.915833095707</v>
      </c>
    </row>
    <row r="1184" spans="1:72">
      <c r="A1184">
        <v>43</v>
      </c>
      <c r="B1184">
        <v>21</v>
      </c>
      <c r="C1184" s="3">
        <v>1.01845727155726</v>
      </c>
      <c r="D1184" s="3">
        <v>-4.8420674957479601E-16</v>
      </c>
      <c r="E1184" s="3">
        <v>1.32257930157862</v>
      </c>
      <c r="Q1184">
        <v>43</v>
      </c>
      <c r="R1184">
        <v>21</v>
      </c>
      <c r="S1184" s="3">
        <v>1.01845727155726</v>
      </c>
      <c r="T1184" s="3">
        <v>-4.8420674957479601E-16</v>
      </c>
      <c r="U1184" s="3">
        <f t="shared" si="126"/>
        <v>-0.58224213623430676</v>
      </c>
      <c r="AT1184" cm="1">
        <f t="array" ref="AT1184">_xlfn.XLOOKUP(1, ($AP$2:$AP$14 &lt;= U1184) * ($AQ$2:$AQ$14 &gt;= U1184), $AO$2:$AO$14, "範囲外")</f>
        <v>13</v>
      </c>
      <c r="AU1184">
        <v>43</v>
      </c>
      <c r="AV1184">
        <v>21</v>
      </c>
      <c r="AW1184" s="3">
        <f t="shared" si="127"/>
        <v>1.01845727155726</v>
      </c>
      <c r="AX1184" s="3">
        <f t="shared" si="128"/>
        <v>-4.8420674957479601E-16</v>
      </c>
      <c r="AY1184" s="3">
        <f t="shared" si="129"/>
        <v>-0.915833095707</v>
      </c>
      <c r="BP1184" s="4">
        <v>43</v>
      </c>
      <c r="BQ1184" s="4">
        <v>21</v>
      </c>
      <c r="BR1184" s="6">
        <f t="shared" si="130"/>
        <v>1.01845727155726</v>
      </c>
      <c r="BS1184" s="6">
        <f t="shared" si="131"/>
        <v>-4.8420674957479601E-16</v>
      </c>
      <c r="BT1184" s="6">
        <f t="shared" si="132"/>
        <v>-0.915833095707</v>
      </c>
    </row>
    <row r="1185" spans="1:72">
      <c r="A1185">
        <v>43</v>
      </c>
      <c r="B1185">
        <v>22</v>
      </c>
      <c r="C1185" s="3">
        <v>1.01845727155726</v>
      </c>
      <c r="D1185" s="3">
        <v>-8.4000000000002795E-2</v>
      </c>
      <c r="E1185" s="3">
        <v>1.32257930157862</v>
      </c>
      <c r="Q1185">
        <v>43</v>
      </c>
      <c r="R1185">
        <v>22</v>
      </c>
      <c r="S1185" s="3">
        <v>1.01845727155726</v>
      </c>
      <c r="T1185" s="3">
        <v>-8.4000000000002795E-2</v>
      </c>
      <c r="U1185" s="3">
        <f t="shared" si="126"/>
        <v>-0.58224213623430676</v>
      </c>
      <c r="AT1185" cm="1">
        <f t="array" ref="AT1185">_xlfn.XLOOKUP(1, ($AP$2:$AP$14 &lt;= U1185) * ($AQ$2:$AQ$14 &gt;= U1185), $AO$2:$AO$14, "範囲外")</f>
        <v>13</v>
      </c>
      <c r="AU1185">
        <v>43</v>
      </c>
      <c r="AV1185">
        <v>22</v>
      </c>
      <c r="AW1185" s="3">
        <f t="shared" si="127"/>
        <v>1.01845727155726</v>
      </c>
      <c r="AX1185" s="3">
        <f t="shared" si="128"/>
        <v>-8.4000000000002795E-2</v>
      </c>
      <c r="AY1185" s="3">
        <f t="shared" si="129"/>
        <v>-0.915833095707</v>
      </c>
      <c r="BP1185" s="4">
        <v>43</v>
      </c>
      <c r="BQ1185" s="4">
        <v>22</v>
      </c>
      <c r="BR1185" s="6">
        <f t="shared" si="130"/>
        <v>1.01845727155726</v>
      </c>
      <c r="BS1185" s="6">
        <f t="shared" si="131"/>
        <v>-8.4000000000002795E-2</v>
      </c>
      <c r="BT1185" s="6">
        <f t="shared" si="132"/>
        <v>-0.915833095707</v>
      </c>
    </row>
    <row r="1186" spans="1:72">
      <c r="A1186">
        <v>43</v>
      </c>
      <c r="B1186">
        <v>23</v>
      </c>
      <c r="C1186" s="3">
        <v>1.01845727155726</v>
      </c>
      <c r="D1186" s="3">
        <v>-0.16800000000000301</v>
      </c>
      <c r="E1186" s="3">
        <v>1.32257930157862</v>
      </c>
      <c r="Q1186">
        <v>43</v>
      </c>
      <c r="R1186">
        <v>23</v>
      </c>
      <c r="S1186" s="3">
        <v>1.01845727155726</v>
      </c>
      <c r="T1186" s="3">
        <v>-0.16800000000000301</v>
      </c>
      <c r="U1186" s="3">
        <f t="shared" si="126"/>
        <v>-0.58224213623430676</v>
      </c>
      <c r="AT1186" cm="1">
        <f t="array" ref="AT1186">_xlfn.XLOOKUP(1, ($AP$2:$AP$14 &lt;= U1186) * ($AQ$2:$AQ$14 &gt;= U1186), $AO$2:$AO$14, "範囲外")</f>
        <v>13</v>
      </c>
      <c r="AU1186">
        <v>43</v>
      </c>
      <c r="AV1186">
        <v>23</v>
      </c>
      <c r="AW1186" s="3">
        <f t="shared" si="127"/>
        <v>1.01845727155726</v>
      </c>
      <c r="AX1186" s="3">
        <f t="shared" si="128"/>
        <v>-0.16800000000000301</v>
      </c>
      <c r="AY1186" s="3">
        <f t="shared" si="129"/>
        <v>-0.915833095707</v>
      </c>
      <c r="BP1186" s="4">
        <v>43</v>
      </c>
      <c r="BQ1186" s="4">
        <v>23</v>
      </c>
      <c r="BR1186" s="6">
        <f t="shared" si="130"/>
        <v>1.01845727155726</v>
      </c>
      <c r="BS1186" s="6">
        <f t="shared" si="131"/>
        <v>-0.16800000000000301</v>
      </c>
      <c r="BT1186" s="6">
        <f t="shared" si="132"/>
        <v>-0.915833095707</v>
      </c>
    </row>
    <row r="1187" spans="1:72">
      <c r="A1187">
        <v>43</v>
      </c>
      <c r="B1187">
        <v>24</v>
      </c>
      <c r="C1187" s="3">
        <v>1.27318263336222</v>
      </c>
      <c r="D1187" s="3">
        <v>-4.7825738393521397E-16</v>
      </c>
      <c r="E1187" s="3">
        <v>1.7293255074499201</v>
      </c>
      <c r="Q1187">
        <v>43</v>
      </c>
      <c r="R1187">
        <v>24</v>
      </c>
      <c r="S1187" s="3">
        <v>1.27318263336222</v>
      </c>
      <c r="T1187" s="3">
        <v>-4.7825738393521397E-16</v>
      </c>
      <c r="U1187" s="3">
        <f t="shared" si="126"/>
        <v>-0.59598174049019004</v>
      </c>
      <c r="AT1187" cm="1">
        <f t="array" ref="AT1187">_xlfn.XLOOKUP(1, ($AP$2:$AP$14 &lt;= U1187) * ($AQ$2:$AQ$14 &gt;= U1187), $AO$2:$AO$14, "範囲外")</f>
        <v>13</v>
      </c>
      <c r="AU1187">
        <v>43</v>
      </c>
      <c r="AV1187">
        <v>24</v>
      </c>
      <c r="AW1187" s="3">
        <f t="shared" si="127"/>
        <v>1.27318263336222</v>
      </c>
      <c r="AX1187" s="3">
        <f t="shared" si="128"/>
        <v>-4.7825738393521397E-16</v>
      </c>
      <c r="AY1187" s="3">
        <f t="shared" si="129"/>
        <v>-0.915833095707</v>
      </c>
      <c r="BP1187" s="4">
        <v>43</v>
      </c>
      <c r="BQ1187" s="4">
        <v>24</v>
      </c>
      <c r="BR1187" s="6">
        <f t="shared" si="130"/>
        <v>1.27318263336222</v>
      </c>
      <c r="BS1187" s="6">
        <f t="shared" si="131"/>
        <v>-4.7825738393521397E-16</v>
      </c>
      <c r="BT1187" s="6">
        <f t="shared" si="132"/>
        <v>-0.915833095707</v>
      </c>
    </row>
    <row r="1188" spans="1:72">
      <c r="A1188">
        <v>43</v>
      </c>
      <c r="B1188">
        <v>25</v>
      </c>
      <c r="C1188" s="3">
        <v>1.27318263336222</v>
      </c>
      <c r="D1188" s="3">
        <v>-8.4000000000003003E-2</v>
      </c>
      <c r="E1188" s="3">
        <v>1.7293255074499201</v>
      </c>
      <c r="Q1188">
        <v>43</v>
      </c>
      <c r="R1188">
        <v>25</v>
      </c>
      <c r="S1188" s="3">
        <v>1.27318263336222</v>
      </c>
      <c r="T1188" s="3">
        <v>-8.4000000000003003E-2</v>
      </c>
      <c r="U1188" s="3">
        <f t="shared" si="126"/>
        <v>-0.59598174049019004</v>
      </c>
      <c r="AT1188" cm="1">
        <f t="array" ref="AT1188">_xlfn.XLOOKUP(1, ($AP$2:$AP$14 &lt;= U1188) * ($AQ$2:$AQ$14 &gt;= U1188), $AO$2:$AO$14, "範囲外")</f>
        <v>13</v>
      </c>
      <c r="AU1188">
        <v>43</v>
      </c>
      <c r="AV1188">
        <v>25</v>
      </c>
      <c r="AW1188" s="3">
        <f t="shared" si="127"/>
        <v>1.27318263336222</v>
      </c>
      <c r="AX1188" s="3">
        <f t="shared" si="128"/>
        <v>-8.4000000000003003E-2</v>
      </c>
      <c r="AY1188" s="3">
        <f t="shared" si="129"/>
        <v>-0.915833095707</v>
      </c>
      <c r="BP1188" s="4">
        <v>43</v>
      </c>
      <c r="BQ1188" s="4">
        <v>25</v>
      </c>
      <c r="BR1188" s="6">
        <f t="shared" si="130"/>
        <v>1.27318263336222</v>
      </c>
      <c r="BS1188" s="6">
        <f t="shared" si="131"/>
        <v>-8.4000000000003003E-2</v>
      </c>
      <c r="BT1188" s="6">
        <f t="shared" si="132"/>
        <v>-0.915833095707</v>
      </c>
    </row>
    <row r="1189" spans="1:72">
      <c r="A1189">
        <v>43</v>
      </c>
      <c r="B1189">
        <v>26</v>
      </c>
      <c r="C1189" s="3">
        <v>1.27318263336222</v>
      </c>
      <c r="D1189" s="3">
        <v>-0.16800000000000201</v>
      </c>
      <c r="E1189" s="3">
        <v>1.7293255074499201</v>
      </c>
      <c r="Q1189">
        <v>43</v>
      </c>
      <c r="R1189">
        <v>26</v>
      </c>
      <c r="S1189" s="3">
        <v>1.27318263336222</v>
      </c>
      <c r="T1189" s="3">
        <v>-0.16800000000000201</v>
      </c>
      <c r="U1189" s="3">
        <f t="shared" si="126"/>
        <v>-0.59598174049019004</v>
      </c>
      <c r="AT1189" cm="1">
        <f t="array" ref="AT1189">_xlfn.XLOOKUP(1, ($AP$2:$AP$14 &lt;= U1189) * ($AQ$2:$AQ$14 &gt;= U1189), $AO$2:$AO$14, "範囲外")</f>
        <v>13</v>
      </c>
      <c r="AU1189">
        <v>43</v>
      </c>
      <c r="AV1189">
        <v>26</v>
      </c>
      <c r="AW1189" s="3">
        <f t="shared" si="127"/>
        <v>1.27318263336222</v>
      </c>
      <c r="AX1189" s="3">
        <f t="shared" si="128"/>
        <v>-0.16800000000000201</v>
      </c>
      <c r="AY1189" s="3">
        <f t="shared" si="129"/>
        <v>-0.915833095707</v>
      </c>
      <c r="BP1189" s="4">
        <v>43</v>
      </c>
      <c r="BQ1189" s="4">
        <v>26</v>
      </c>
      <c r="BR1189" s="6">
        <f t="shared" si="130"/>
        <v>1.27318263336222</v>
      </c>
      <c r="BS1189" s="6">
        <f t="shared" si="131"/>
        <v>-0.16800000000000201</v>
      </c>
      <c r="BT1189" s="6">
        <f t="shared" si="132"/>
        <v>-0.915833095707</v>
      </c>
    </row>
    <row r="1190" spans="1:72">
      <c r="A1190">
        <v>44</v>
      </c>
      <c r="B1190">
        <v>0</v>
      </c>
      <c r="C1190" s="3">
        <v>1.18378428204966</v>
      </c>
      <c r="D1190" s="3">
        <v>-0.16800000000000301</v>
      </c>
      <c r="E1190" s="3">
        <v>0.192237836010094</v>
      </c>
      <c r="Q1190">
        <v>44</v>
      </c>
      <c r="R1190">
        <v>0</v>
      </c>
      <c r="S1190" s="3">
        <v>1.18378428204966</v>
      </c>
      <c r="T1190" s="3">
        <v>-0.16800000000000301</v>
      </c>
      <c r="U1190" s="3">
        <f t="shared" si="126"/>
        <v>-0.10248769151540529</v>
      </c>
      <c r="AT1190" cm="1">
        <f t="array" ref="AT1190">_xlfn.XLOOKUP(1, ($AP$2:$AP$14 &lt;= U1190) * ($AQ$2:$AQ$14 &gt;= U1190), $AO$2:$AO$14, "範囲外")</f>
        <v>11</v>
      </c>
      <c r="AU1190">
        <v>44</v>
      </c>
      <c r="AV1190">
        <v>0</v>
      </c>
      <c r="AW1190" s="3">
        <f t="shared" si="127"/>
        <v>1.18378428204966</v>
      </c>
      <c r="AX1190" s="3">
        <f t="shared" si="128"/>
        <v>-0.16800000000000301</v>
      </c>
      <c r="AY1190" s="3">
        <f t="shared" si="129"/>
        <v>-0.19223783601</v>
      </c>
      <c r="BP1190" s="4">
        <v>44</v>
      </c>
      <c r="BQ1190" s="4">
        <v>0</v>
      </c>
      <c r="BR1190" s="6">
        <f t="shared" si="130"/>
        <v>1.18378428204966</v>
      </c>
      <c r="BS1190" s="6">
        <f t="shared" si="131"/>
        <v>-0.16800000000000301</v>
      </c>
      <c r="BT1190" s="6">
        <f t="shared" si="132"/>
        <v>-0.19223783601</v>
      </c>
    </row>
    <row r="1191" spans="1:72">
      <c r="A1191">
        <v>44</v>
      </c>
      <c r="B1191">
        <v>1</v>
      </c>
      <c r="C1191" s="3">
        <v>1.18378428204966</v>
      </c>
      <c r="D1191" s="3">
        <v>-0.28400000000000197</v>
      </c>
      <c r="E1191" s="3">
        <v>0.192237836010094</v>
      </c>
      <c r="Q1191">
        <v>44</v>
      </c>
      <c r="R1191">
        <v>1</v>
      </c>
      <c r="S1191" s="3">
        <v>1.18378428204966</v>
      </c>
      <c r="T1191" s="3">
        <v>-0.28400000000000197</v>
      </c>
      <c r="U1191" s="3">
        <f t="shared" si="126"/>
        <v>-0.10248769151540529</v>
      </c>
      <c r="AT1191" cm="1">
        <f t="array" ref="AT1191">_xlfn.XLOOKUP(1, ($AP$2:$AP$14 &lt;= U1191) * ($AQ$2:$AQ$14 &gt;= U1191), $AO$2:$AO$14, "範囲外")</f>
        <v>11</v>
      </c>
      <c r="AU1191">
        <v>44</v>
      </c>
      <c r="AV1191">
        <v>1</v>
      </c>
      <c r="AW1191" s="3">
        <f t="shared" si="127"/>
        <v>1.18378428204966</v>
      </c>
      <c r="AX1191" s="3">
        <f t="shared" si="128"/>
        <v>-0.28400000000000197</v>
      </c>
      <c r="AY1191" s="3">
        <f t="shared" si="129"/>
        <v>-0.19223783601</v>
      </c>
      <c r="BP1191" s="4">
        <v>44</v>
      </c>
      <c r="BQ1191" s="4">
        <v>1</v>
      </c>
      <c r="BR1191" s="6">
        <f t="shared" si="130"/>
        <v>1.18378428204966</v>
      </c>
      <c r="BS1191" s="6">
        <f t="shared" si="131"/>
        <v>-0.28400000000000197</v>
      </c>
      <c r="BT1191" s="6">
        <f t="shared" si="132"/>
        <v>-0.19223783601</v>
      </c>
    </row>
    <row r="1192" spans="1:72">
      <c r="A1192">
        <v>44</v>
      </c>
      <c r="B1192">
        <v>2</v>
      </c>
      <c r="C1192" s="3">
        <v>1.18378428204966</v>
      </c>
      <c r="D1192" s="3">
        <v>-0.4</v>
      </c>
      <c r="E1192" s="3">
        <v>0.192237836010094</v>
      </c>
      <c r="Q1192">
        <v>44</v>
      </c>
      <c r="R1192">
        <v>2</v>
      </c>
      <c r="S1192" s="3">
        <v>1.18378428204966</v>
      </c>
      <c r="T1192" s="3">
        <v>-0.4</v>
      </c>
      <c r="U1192" s="3">
        <f t="shared" si="126"/>
        <v>-0.10248769151540529</v>
      </c>
      <c r="AT1192" cm="1">
        <f t="array" ref="AT1192">_xlfn.XLOOKUP(1, ($AP$2:$AP$14 &lt;= U1192) * ($AQ$2:$AQ$14 &gt;= U1192), $AO$2:$AO$14, "範囲外")</f>
        <v>11</v>
      </c>
      <c r="AU1192">
        <v>44</v>
      </c>
      <c r="AV1192">
        <v>2</v>
      </c>
      <c r="AW1192" s="3">
        <f t="shared" si="127"/>
        <v>1.18378428204966</v>
      </c>
      <c r="AX1192" s="3">
        <f t="shared" si="128"/>
        <v>-0.4</v>
      </c>
      <c r="AY1192" s="3">
        <f t="shared" si="129"/>
        <v>-0.19223783601</v>
      </c>
      <c r="BP1192" s="4">
        <v>44</v>
      </c>
      <c r="BQ1192" s="4">
        <v>2</v>
      </c>
      <c r="BR1192" s="6">
        <f t="shared" si="130"/>
        <v>1.18378428204966</v>
      </c>
      <c r="BS1192" s="6">
        <f t="shared" si="131"/>
        <v>-0.4</v>
      </c>
      <c r="BT1192" s="6">
        <f t="shared" si="132"/>
        <v>-0.19223783601</v>
      </c>
    </row>
    <row r="1193" spans="1:72">
      <c r="A1193">
        <v>44</v>
      </c>
      <c r="B1193">
        <v>3</v>
      </c>
      <c r="C1193" s="3">
        <v>1.4301085964086699</v>
      </c>
      <c r="D1193" s="3">
        <v>-0.16800000000000301</v>
      </c>
      <c r="E1193" s="3">
        <v>0.26596288983378302</v>
      </c>
      <c r="Q1193">
        <v>44</v>
      </c>
      <c r="R1193">
        <v>3</v>
      </c>
      <c r="S1193" s="3">
        <v>1.4301085964086699</v>
      </c>
      <c r="T1193" s="3">
        <v>-0.16800000000000301</v>
      </c>
      <c r="U1193" s="3">
        <f t="shared" si="126"/>
        <v>-0.11705736855386294</v>
      </c>
      <c r="AT1193" cm="1">
        <f t="array" ref="AT1193">_xlfn.XLOOKUP(1, ($AP$2:$AP$14 &lt;= U1193) * ($AQ$2:$AQ$14 &gt;= U1193), $AO$2:$AO$14, "範囲外")</f>
        <v>11</v>
      </c>
      <c r="AU1193">
        <v>44</v>
      </c>
      <c r="AV1193">
        <v>3</v>
      </c>
      <c r="AW1193" s="3">
        <f t="shared" si="127"/>
        <v>1.4301085964086699</v>
      </c>
      <c r="AX1193" s="3">
        <f t="shared" si="128"/>
        <v>-0.16800000000000301</v>
      </c>
      <c r="AY1193" s="3">
        <f t="shared" si="129"/>
        <v>-0.19223783601</v>
      </c>
      <c r="BP1193" s="4">
        <v>44</v>
      </c>
      <c r="BQ1193" s="4">
        <v>3</v>
      </c>
      <c r="BR1193" s="6">
        <f t="shared" si="130"/>
        <v>1.4301085964086699</v>
      </c>
      <c r="BS1193" s="6">
        <f t="shared" si="131"/>
        <v>-0.16800000000000301</v>
      </c>
      <c r="BT1193" s="6">
        <f t="shared" si="132"/>
        <v>-0.19223783601</v>
      </c>
    </row>
    <row r="1194" spans="1:72">
      <c r="A1194">
        <v>44</v>
      </c>
      <c r="B1194">
        <v>4</v>
      </c>
      <c r="C1194" s="3">
        <v>1.5397394781501399</v>
      </c>
      <c r="D1194" s="3">
        <v>-0.257520266915086</v>
      </c>
      <c r="E1194" s="3">
        <v>0.298775495760083</v>
      </c>
      <c r="Q1194">
        <v>44</v>
      </c>
      <c r="R1194">
        <v>4</v>
      </c>
      <c r="S1194" s="3">
        <v>1.5397394781501399</v>
      </c>
      <c r="T1194" s="3">
        <v>-0.257520266915086</v>
      </c>
      <c r="U1194" s="3">
        <f t="shared" si="126"/>
        <v>-0.12201522121953493</v>
      </c>
      <c r="AT1194" cm="1">
        <f t="array" ref="AT1194">_xlfn.XLOOKUP(1, ($AP$2:$AP$14 &lt;= U1194) * ($AQ$2:$AQ$14 &gt;= U1194), $AO$2:$AO$14, "範囲外")</f>
        <v>11</v>
      </c>
      <c r="AU1194">
        <v>44</v>
      </c>
      <c r="AV1194">
        <v>4</v>
      </c>
      <c r="AW1194" s="3">
        <f t="shared" si="127"/>
        <v>1.5397394781501399</v>
      </c>
      <c r="AX1194" s="3">
        <f t="shared" si="128"/>
        <v>-0.257520266915086</v>
      </c>
      <c r="AY1194" s="3">
        <f t="shared" si="129"/>
        <v>-0.19223783601</v>
      </c>
      <c r="BP1194" s="4">
        <v>44</v>
      </c>
      <c r="BQ1194" s="4">
        <v>4</v>
      </c>
      <c r="BR1194" s="6">
        <f t="shared" si="130"/>
        <v>1.5397394781501399</v>
      </c>
      <c r="BS1194" s="6">
        <f t="shared" si="131"/>
        <v>-0.257520266915086</v>
      </c>
      <c r="BT1194" s="6">
        <f t="shared" si="132"/>
        <v>-0.19223783601</v>
      </c>
    </row>
    <row r="1195" spans="1:72">
      <c r="A1195">
        <v>44</v>
      </c>
      <c r="B1195">
        <v>5</v>
      </c>
      <c r="C1195" s="3">
        <v>1.6562642819746201</v>
      </c>
      <c r="D1195" s="3">
        <v>-0.35266983950717801</v>
      </c>
      <c r="E1195" s="3">
        <v>0.333651457786445</v>
      </c>
      <c r="Q1195">
        <v>44</v>
      </c>
      <c r="R1195">
        <v>5</v>
      </c>
      <c r="S1195" s="3">
        <v>1.6562642819746201</v>
      </c>
      <c r="T1195" s="3">
        <v>-0.35266983950717801</v>
      </c>
      <c r="U1195" s="3">
        <f t="shared" si="126"/>
        <v>-0.12655216181887677</v>
      </c>
      <c r="AT1195" cm="1">
        <f t="array" ref="AT1195">_xlfn.XLOOKUP(1, ($AP$2:$AP$14 &lt;= U1195) * ($AQ$2:$AQ$14 &gt;= U1195), $AO$2:$AO$14, "範囲外")</f>
        <v>11</v>
      </c>
      <c r="AU1195">
        <v>44</v>
      </c>
      <c r="AV1195">
        <v>5</v>
      </c>
      <c r="AW1195" s="3">
        <f t="shared" si="127"/>
        <v>1.6562642819746201</v>
      </c>
      <c r="AX1195" s="3">
        <f t="shared" si="128"/>
        <v>-0.35266983950717801</v>
      </c>
      <c r="AY1195" s="3">
        <f t="shared" si="129"/>
        <v>-0.19223783601</v>
      </c>
      <c r="BP1195" s="4">
        <v>44</v>
      </c>
      <c r="BQ1195" s="4">
        <v>5</v>
      </c>
      <c r="BR1195" s="6">
        <f t="shared" si="130"/>
        <v>1.6562642819746201</v>
      </c>
      <c r="BS1195" s="6">
        <f t="shared" si="131"/>
        <v>-0.35266983950717801</v>
      </c>
      <c r="BT1195" s="6">
        <f t="shared" si="132"/>
        <v>-0.19223783601</v>
      </c>
    </row>
    <row r="1196" spans="1:72">
      <c r="A1196">
        <v>44</v>
      </c>
      <c r="B1196">
        <v>6</v>
      </c>
      <c r="C1196" s="3">
        <v>1.6764329107676701</v>
      </c>
      <c r="D1196" s="3">
        <v>-0.16800000000000301</v>
      </c>
      <c r="E1196" s="3">
        <v>0.33968794365747101</v>
      </c>
      <c r="Q1196">
        <v>44</v>
      </c>
      <c r="R1196">
        <v>6</v>
      </c>
      <c r="S1196" s="3">
        <v>1.6764329107676701</v>
      </c>
      <c r="T1196" s="3">
        <v>-0.16800000000000301</v>
      </c>
      <c r="U1196" s="3">
        <f t="shared" si="126"/>
        <v>-0.12727221951906656</v>
      </c>
      <c r="AT1196" cm="1">
        <f t="array" ref="AT1196">_xlfn.XLOOKUP(1, ($AP$2:$AP$14 &lt;= U1196) * ($AQ$2:$AQ$14 &gt;= U1196), $AO$2:$AO$14, "範囲外")</f>
        <v>11</v>
      </c>
      <c r="AU1196">
        <v>44</v>
      </c>
      <c r="AV1196">
        <v>6</v>
      </c>
      <c r="AW1196" s="3">
        <f t="shared" si="127"/>
        <v>1.6764329107676701</v>
      </c>
      <c r="AX1196" s="3">
        <f t="shared" si="128"/>
        <v>-0.16800000000000301</v>
      </c>
      <c r="AY1196" s="3">
        <f t="shared" si="129"/>
        <v>-0.19223783601</v>
      </c>
      <c r="BP1196" s="4">
        <v>44</v>
      </c>
      <c r="BQ1196" s="4">
        <v>6</v>
      </c>
      <c r="BR1196" s="6">
        <f t="shared" si="130"/>
        <v>1.6764329107676701</v>
      </c>
      <c r="BS1196" s="6">
        <f t="shared" si="131"/>
        <v>-0.16800000000000301</v>
      </c>
      <c r="BT1196" s="6">
        <f t="shared" si="132"/>
        <v>-0.19223783601</v>
      </c>
    </row>
    <row r="1197" spans="1:72">
      <c r="A1197">
        <v>44</v>
      </c>
      <c r="B1197">
        <v>7</v>
      </c>
      <c r="C1197" s="3">
        <v>1.84668221076838</v>
      </c>
      <c r="D1197" s="3">
        <v>-0.19494003924504699</v>
      </c>
      <c r="E1197" s="3">
        <v>0.39064368807376798</v>
      </c>
      <c r="Q1197">
        <v>44</v>
      </c>
      <c r="R1197">
        <v>7</v>
      </c>
      <c r="S1197" s="3">
        <v>1.84668221076838</v>
      </c>
      <c r="T1197" s="3">
        <v>-0.19494003924504699</v>
      </c>
      <c r="U1197" s="3">
        <f t="shared" si="126"/>
        <v>-0.13271287339449411</v>
      </c>
      <c r="AT1197" cm="1">
        <f t="array" ref="AT1197">_xlfn.XLOOKUP(1, ($AP$2:$AP$14 &lt;= U1197) * ($AQ$2:$AQ$14 &gt;= U1197), $AO$2:$AO$14, "範囲外")</f>
        <v>11</v>
      </c>
      <c r="AU1197">
        <v>44</v>
      </c>
      <c r="AV1197">
        <v>7</v>
      </c>
      <c r="AW1197" s="3">
        <f t="shared" si="127"/>
        <v>1.84668221076838</v>
      </c>
      <c r="AX1197" s="3">
        <f t="shared" si="128"/>
        <v>-0.19494003924504699</v>
      </c>
      <c r="AY1197" s="3">
        <f t="shared" si="129"/>
        <v>-0.19223783601</v>
      </c>
      <c r="BP1197" s="4">
        <v>44</v>
      </c>
      <c r="BQ1197" s="4">
        <v>7</v>
      </c>
      <c r="BR1197" s="6">
        <f t="shared" si="130"/>
        <v>1.84668221076838</v>
      </c>
      <c r="BS1197" s="6">
        <f t="shared" si="131"/>
        <v>-0.19494003924504699</v>
      </c>
      <c r="BT1197" s="6">
        <f t="shared" si="132"/>
        <v>-0.19223783601</v>
      </c>
    </row>
    <row r="1198" spans="1:72">
      <c r="A1198">
        <v>44</v>
      </c>
      <c r="B1198">
        <v>8</v>
      </c>
      <c r="C1198" s="3">
        <v>2.0169315107690799</v>
      </c>
      <c r="D1198" s="3">
        <v>-0.221880078490092</v>
      </c>
      <c r="E1198" s="3">
        <v>0.441599432490064</v>
      </c>
      <c r="Q1198">
        <v>44</v>
      </c>
      <c r="R1198">
        <v>8</v>
      </c>
      <c r="S1198" s="3">
        <v>2.0169315107690799</v>
      </c>
      <c r="T1198" s="3">
        <v>-0.221880078490092</v>
      </c>
      <c r="U1198" s="3">
        <f t="shared" si="126"/>
        <v>-0.13722014842315119</v>
      </c>
      <c r="AT1198" cm="1">
        <f t="array" ref="AT1198">_xlfn.XLOOKUP(1, ($AP$2:$AP$14 &lt;= U1198) * ($AQ$2:$AQ$14 &gt;= U1198), $AO$2:$AO$14, "範囲外")</f>
        <v>11</v>
      </c>
      <c r="AU1198">
        <v>44</v>
      </c>
      <c r="AV1198">
        <v>8</v>
      </c>
      <c r="AW1198" s="3">
        <f t="shared" si="127"/>
        <v>2.0169315107690799</v>
      </c>
      <c r="AX1198" s="3">
        <f t="shared" si="128"/>
        <v>-0.221880078490092</v>
      </c>
      <c r="AY1198" s="3">
        <f t="shared" si="129"/>
        <v>-0.19223783601</v>
      </c>
      <c r="BP1198" s="4">
        <v>44</v>
      </c>
      <c r="BQ1198" s="4">
        <v>8</v>
      </c>
      <c r="BR1198" s="6">
        <f t="shared" si="130"/>
        <v>2.0169315107690799</v>
      </c>
      <c r="BS1198" s="6">
        <f t="shared" si="131"/>
        <v>-0.221880078490092</v>
      </c>
      <c r="BT1198" s="6">
        <f t="shared" si="132"/>
        <v>-0.19223783601</v>
      </c>
    </row>
    <row r="1199" spans="1:72">
      <c r="A1199">
        <v>44</v>
      </c>
      <c r="B1199">
        <v>9</v>
      </c>
      <c r="C1199" s="3">
        <v>1.0409708703125</v>
      </c>
      <c r="D1199" s="3">
        <v>-0.16800000000000301</v>
      </c>
      <c r="E1199" s="3">
        <v>0.58555944981818797</v>
      </c>
      <c r="Q1199">
        <v>44</v>
      </c>
      <c r="R1199">
        <v>9</v>
      </c>
      <c r="S1199" s="3">
        <v>1.0409708703125</v>
      </c>
      <c r="T1199" s="3">
        <v>-0.16800000000000301</v>
      </c>
      <c r="U1199" s="3">
        <f t="shared" si="126"/>
        <v>-0.3262034567242455</v>
      </c>
      <c r="AT1199" cm="1">
        <f t="array" ref="AT1199">_xlfn.XLOOKUP(1, ($AP$2:$AP$14 &lt;= U1199) * ($AQ$2:$AQ$14 &gt;= U1199), $AO$2:$AO$14, "範囲外")</f>
        <v>12</v>
      </c>
      <c r="AU1199">
        <v>44</v>
      </c>
      <c r="AV1199">
        <v>9</v>
      </c>
      <c r="AW1199" s="3">
        <f t="shared" si="127"/>
        <v>1.0409708703125</v>
      </c>
      <c r="AX1199" s="3">
        <f t="shared" si="128"/>
        <v>-0.16800000000000301</v>
      </c>
      <c r="AY1199" s="3">
        <f t="shared" si="129"/>
        <v>-0.58555944981800001</v>
      </c>
      <c r="BP1199" s="4">
        <v>44</v>
      </c>
      <c r="BQ1199" s="4">
        <v>9</v>
      </c>
      <c r="BR1199" s="6">
        <f t="shared" si="130"/>
        <v>1.0409708703125</v>
      </c>
      <c r="BS1199" s="6">
        <f t="shared" si="131"/>
        <v>-0.16800000000000301</v>
      </c>
      <c r="BT1199" s="6">
        <f t="shared" si="132"/>
        <v>-0.58555944981800001</v>
      </c>
    </row>
    <row r="1200" spans="1:72">
      <c r="A1200">
        <v>44</v>
      </c>
      <c r="B1200">
        <v>10</v>
      </c>
      <c r="C1200" s="3">
        <v>1.0409708703125</v>
      </c>
      <c r="D1200" s="3">
        <v>-0.28400000000000197</v>
      </c>
      <c r="E1200" s="3">
        <v>0.58555944981818797</v>
      </c>
      <c r="Q1200">
        <v>44</v>
      </c>
      <c r="R1200">
        <v>10</v>
      </c>
      <c r="S1200" s="3">
        <v>1.0409708703125</v>
      </c>
      <c r="T1200" s="3">
        <v>-0.28400000000000197</v>
      </c>
      <c r="U1200" s="3">
        <f t="shared" si="126"/>
        <v>-0.3262034567242455</v>
      </c>
      <c r="AT1200" cm="1">
        <f t="array" ref="AT1200">_xlfn.XLOOKUP(1, ($AP$2:$AP$14 &lt;= U1200) * ($AQ$2:$AQ$14 &gt;= U1200), $AO$2:$AO$14, "範囲外")</f>
        <v>12</v>
      </c>
      <c r="AU1200">
        <v>44</v>
      </c>
      <c r="AV1200">
        <v>10</v>
      </c>
      <c r="AW1200" s="3">
        <f t="shared" si="127"/>
        <v>1.0409708703125</v>
      </c>
      <c r="AX1200" s="3">
        <f t="shared" si="128"/>
        <v>-0.28400000000000197</v>
      </c>
      <c r="AY1200" s="3">
        <f t="shared" si="129"/>
        <v>-0.58555944981800001</v>
      </c>
      <c r="BP1200" s="4">
        <v>44</v>
      </c>
      <c r="BQ1200" s="4">
        <v>10</v>
      </c>
      <c r="BR1200" s="6">
        <f t="shared" si="130"/>
        <v>1.0409708703125</v>
      </c>
      <c r="BS1200" s="6">
        <f t="shared" si="131"/>
        <v>-0.28400000000000197</v>
      </c>
      <c r="BT1200" s="6">
        <f t="shared" si="132"/>
        <v>-0.58555944981800001</v>
      </c>
    </row>
    <row r="1201" spans="1:72">
      <c r="A1201">
        <v>44</v>
      </c>
      <c r="B1201">
        <v>11</v>
      </c>
      <c r="C1201" s="3">
        <v>1.0409708703125</v>
      </c>
      <c r="D1201" s="3">
        <v>-0.4</v>
      </c>
      <c r="E1201" s="3">
        <v>0.58555944981818797</v>
      </c>
      <c r="Q1201">
        <v>44</v>
      </c>
      <c r="R1201">
        <v>11</v>
      </c>
      <c r="S1201" s="3">
        <v>1.0409708703125</v>
      </c>
      <c r="T1201" s="3">
        <v>-0.4</v>
      </c>
      <c r="U1201" s="3">
        <f t="shared" si="126"/>
        <v>-0.3262034567242455</v>
      </c>
      <c r="AT1201" cm="1">
        <f t="array" ref="AT1201">_xlfn.XLOOKUP(1, ($AP$2:$AP$14 &lt;= U1201) * ($AQ$2:$AQ$14 &gt;= U1201), $AO$2:$AO$14, "範囲外")</f>
        <v>12</v>
      </c>
      <c r="AU1201">
        <v>44</v>
      </c>
      <c r="AV1201">
        <v>11</v>
      </c>
      <c r="AW1201" s="3">
        <f t="shared" si="127"/>
        <v>1.0409708703125</v>
      </c>
      <c r="AX1201" s="3">
        <f t="shared" si="128"/>
        <v>-0.4</v>
      </c>
      <c r="AY1201" s="3">
        <f t="shared" si="129"/>
        <v>-0.58555944981800001</v>
      </c>
      <c r="BP1201" s="4">
        <v>44</v>
      </c>
      <c r="BQ1201" s="4">
        <v>11</v>
      </c>
      <c r="BR1201" s="6">
        <f t="shared" si="130"/>
        <v>1.0409708703125</v>
      </c>
      <c r="BS1201" s="6">
        <f t="shared" si="131"/>
        <v>-0.4</v>
      </c>
      <c r="BT1201" s="6">
        <f t="shared" si="132"/>
        <v>-0.58555944981800001</v>
      </c>
    </row>
    <row r="1202" spans="1:72">
      <c r="A1202">
        <v>44</v>
      </c>
      <c r="B1202">
        <v>12</v>
      </c>
      <c r="C1202" s="3">
        <v>1.2901514529062501</v>
      </c>
      <c r="D1202" s="3">
        <v>-0.16800000000000301</v>
      </c>
      <c r="E1202" s="3">
        <v>0.82134028027744999</v>
      </c>
      <c r="Q1202">
        <v>44</v>
      </c>
      <c r="R1202">
        <v>12</v>
      </c>
      <c r="S1202" s="3">
        <v>1.2901514529062501</v>
      </c>
      <c r="T1202" s="3">
        <v>-0.16800000000000301</v>
      </c>
      <c r="U1202" s="3">
        <f t="shared" si="126"/>
        <v>-0.36090860277628156</v>
      </c>
      <c r="AT1202" cm="1">
        <f t="array" ref="AT1202">_xlfn.XLOOKUP(1, ($AP$2:$AP$14 &lt;= U1202) * ($AQ$2:$AQ$14 &gt;= U1202), $AO$2:$AO$14, "範囲外")</f>
        <v>12</v>
      </c>
      <c r="AU1202">
        <v>44</v>
      </c>
      <c r="AV1202">
        <v>12</v>
      </c>
      <c r="AW1202" s="3">
        <f t="shared" si="127"/>
        <v>1.2901514529062501</v>
      </c>
      <c r="AX1202" s="3">
        <f t="shared" si="128"/>
        <v>-0.16800000000000301</v>
      </c>
      <c r="AY1202" s="3">
        <f t="shared" si="129"/>
        <v>-0.58555944981800001</v>
      </c>
      <c r="BP1202" s="4">
        <v>44</v>
      </c>
      <c r="BQ1202" s="4">
        <v>12</v>
      </c>
      <c r="BR1202" s="6">
        <f t="shared" si="130"/>
        <v>1.2901514529062501</v>
      </c>
      <c r="BS1202" s="6">
        <f t="shared" si="131"/>
        <v>-0.16800000000000301</v>
      </c>
      <c r="BT1202" s="6">
        <f t="shared" si="132"/>
        <v>-0.58555944981800001</v>
      </c>
    </row>
    <row r="1203" spans="1:72">
      <c r="A1203">
        <v>44</v>
      </c>
      <c r="B1203">
        <v>13</v>
      </c>
      <c r="C1203" s="3">
        <v>1.4010535660561201</v>
      </c>
      <c r="D1203" s="3">
        <v>-0.257520266915086</v>
      </c>
      <c r="E1203" s="3">
        <v>0.92627860278227203</v>
      </c>
      <c r="Q1203">
        <v>44</v>
      </c>
      <c r="R1203">
        <v>13</v>
      </c>
      <c r="S1203" s="3">
        <v>1.4010535660561201</v>
      </c>
      <c r="T1203" s="3">
        <v>-0.257520266915086</v>
      </c>
      <c r="U1203" s="3">
        <f t="shared" si="126"/>
        <v>-0.37188764999563456</v>
      </c>
      <c r="AT1203" cm="1">
        <f t="array" ref="AT1203">_xlfn.XLOOKUP(1, ($AP$2:$AP$14 &lt;= U1203) * ($AQ$2:$AQ$14 &gt;= U1203), $AO$2:$AO$14, "範囲外")</f>
        <v>12</v>
      </c>
      <c r="AU1203">
        <v>44</v>
      </c>
      <c r="AV1203">
        <v>13</v>
      </c>
      <c r="AW1203" s="3">
        <f t="shared" si="127"/>
        <v>1.4010535660561201</v>
      </c>
      <c r="AX1203" s="3">
        <f t="shared" si="128"/>
        <v>-0.257520266915086</v>
      </c>
      <c r="AY1203" s="3">
        <f t="shared" si="129"/>
        <v>-0.58555944981800001</v>
      </c>
      <c r="BP1203" s="4">
        <v>44</v>
      </c>
      <c r="BQ1203" s="4">
        <v>13</v>
      </c>
      <c r="BR1203" s="6">
        <f t="shared" si="130"/>
        <v>1.4010535660561201</v>
      </c>
      <c r="BS1203" s="6">
        <f t="shared" si="131"/>
        <v>-0.257520266915086</v>
      </c>
      <c r="BT1203" s="6">
        <f t="shared" si="132"/>
        <v>-0.58555944981800001</v>
      </c>
    </row>
    <row r="1204" spans="1:72">
      <c r="A1204">
        <v>44</v>
      </c>
      <c r="B1204">
        <v>14</v>
      </c>
      <c r="C1204" s="3">
        <v>1.5189295401724501</v>
      </c>
      <c r="D1204" s="3">
        <v>-0.35266983950717801</v>
      </c>
      <c r="E1204" s="3">
        <v>1.03781576502438</v>
      </c>
      <c r="Q1204">
        <v>44</v>
      </c>
      <c r="R1204">
        <v>14</v>
      </c>
      <c r="S1204" s="3">
        <v>1.5189295401724501</v>
      </c>
      <c r="T1204" s="3">
        <v>-0.35266983950717801</v>
      </c>
      <c r="U1204" s="3">
        <f t="shared" si="126"/>
        <v>-0.38158918322406948</v>
      </c>
      <c r="AT1204" cm="1">
        <f t="array" ref="AT1204">_xlfn.XLOOKUP(1, ($AP$2:$AP$14 &lt;= U1204) * ($AQ$2:$AQ$14 &gt;= U1204), $AO$2:$AO$14, "範囲外")</f>
        <v>12</v>
      </c>
      <c r="AU1204">
        <v>44</v>
      </c>
      <c r="AV1204">
        <v>14</v>
      </c>
      <c r="AW1204" s="3">
        <f t="shared" si="127"/>
        <v>1.5189295401724501</v>
      </c>
      <c r="AX1204" s="3">
        <f t="shared" si="128"/>
        <v>-0.35266983950717801</v>
      </c>
      <c r="AY1204" s="3">
        <f t="shared" si="129"/>
        <v>-0.58555944981800001</v>
      </c>
      <c r="BP1204" s="4">
        <v>44</v>
      </c>
      <c r="BQ1204" s="4">
        <v>14</v>
      </c>
      <c r="BR1204" s="6">
        <f t="shared" si="130"/>
        <v>1.5189295401724501</v>
      </c>
      <c r="BS1204" s="6">
        <f t="shared" si="131"/>
        <v>-0.35266983950717801</v>
      </c>
      <c r="BT1204" s="6">
        <f t="shared" si="132"/>
        <v>-0.58555944981800001</v>
      </c>
    </row>
    <row r="1205" spans="1:72">
      <c r="A1205">
        <v>44</v>
      </c>
      <c r="B1205">
        <v>15</v>
      </c>
      <c r="C1205" s="3">
        <v>1.5393320355</v>
      </c>
      <c r="D1205" s="3">
        <v>-0.16800000000000301</v>
      </c>
      <c r="E1205" s="3">
        <v>1.05712111073671</v>
      </c>
      <c r="Q1205">
        <v>44</v>
      </c>
      <c r="R1205">
        <v>15</v>
      </c>
      <c r="S1205" s="3">
        <v>1.5393320355</v>
      </c>
      <c r="T1205" s="3">
        <v>-0.16800000000000301</v>
      </c>
      <c r="U1205" s="3">
        <f t="shared" si="126"/>
        <v>-0.38309943779755123</v>
      </c>
      <c r="AT1205" cm="1">
        <f t="array" ref="AT1205">_xlfn.XLOOKUP(1, ($AP$2:$AP$14 &lt;= U1205) * ($AQ$2:$AQ$14 &gt;= U1205), $AO$2:$AO$14, "範囲外")</f>
        <v>12</v>
      </c>
      <c r="AU1205">
        <v>44</v>
      </c>
      <c r="AV1205">
        <v>15</v>
      </c>
      <c r="AW1205" s="3">
        <f t="shared" si="127"/>
        <v>1.5393320355</v>
      </c>
      <c r="AX1205" s="3">
        <f t="shared" si="128"/>
        <v>-0.16800000000000301</v>
      </c>
      <c r="AY1205" s="3">
        <f t="shared" si="129"/>
        <v>-0.58555944981800001</v>
      </c>
      <c r="BP1205" s="4">
        <v>44</v>
      </c>
      <c r="BQ1205" s="4">
        <v>15</v>
      </c>
      <c r="BR1205" s="6">
        <f t="shared" si="130"/>
        <v>1.5393320355</v>
      </c>
      <c r="BS1205" s="6">
        <f t="shared" si="131"/>
        <v>-0.16800000000000301</v>
      </c>
      <c r="BT1205" s="6">
        <f t="shared" si="132"/>
        <v>-0.58555944981800001</v>
      </c>
    </row>
    <row r="1206" spans="1:72">
      <c r="A1206">
        <v>44</v>
      </c>
      <c r="B1206">
        <v>16</v>
      </c>
      <c r="C1206" s="3">
        <v>1.7115554713826799</v>
      </c>
      <c r="D1206" s="3">
        <v>-0.19494003924504799</v>
      </c>
      <c r="E1206" s="3">
        <v>1.2200831855271399</v>
      </c>
      <c r="Q1206">
        <v>44</v>
      </c>
      <c r="R1206">
        <v>16</v>
      </c>
      <c r="S1206" s="3">
        <v>1.7115554713826799</v>
      </c>
      <c r="T1206" s="3">
        <v>-0.19494003924504799</v>
      </c>
      <c r="U1206" s="3">
        <f t="shared" si="126"/>
        <v>-0.39425767058457295</v>
      </c>
      <c r="AT1206" cm="1">
        <f t="array" ref="AT1206">_xlfn.XLOOKUP(1, ($AP$2:$AP$14 &lt;= U1206) * ($AQ$2:$AQ$14 &gt;= U1206), $AO$2:$AO$14, "範囲外")</f>
        <v>12</v>
      </c>
      <c r="AU1206">
        <v>44</v>
      </c>
      <c r="AV1206">
        <v>16</v>
      </c>
      <c r="AW1206" s="3">
        <f t="shared" si="127"/>
        <v>1.7115554713826799</v>
      </c>
      <c r="AX1206" s="3">
        <f t="shared" si="128"/>
        <v>-0.19494003924504799</v>
      </c>
      <c r="AY1206" s="3">
        <f t="shared" si="129"/>
        <v>-0.58555944981800001</v>
      </c>
      <c r="BP1206" s="4">
        <v>44</v>
      </c>
      <c r="BQ1206" s="4">
        <v>16</v>
      </c>
      <c r="BR1206" s="6">
        <f t="shared" si="130"/>
        <v>1.7115554713826799</v>
      </c>
      <c r="BS1206" s="6">
        <f t="shared" si="131"/>
        <v>-0.19494003924504799</v>
      </c>
      <c r="BT1206" s="6">
        <f t="shared" si="132"/>
        <v>-0.58555944981800001</v>
      </c>
    </row>
    <row r="1207" spans="1:72">
      <c r="A1207">
        <v>44</v>
      </c>
      <c r="B1207">
        <v>17</v>
      </c>
      <c r="C1207" s="3">
        <v>1.8837789072653599</v>
      </c>
      <c r="D1207" s="3">
        <v>-0.221880078490092</v>
      </c>
      <c r="E1207" s="3">
        <v>1.38304526031757</v>
      </c>
      <c r="Q1207">
        <v>44</v>
      </c>
      <c r="R1207">
        <v>17</v>
      </c>
      <c r="S1207" s="3">
        <v>1.8837789072653599</v>
      </c>
      <c r="T1207" s="3">
        <v>-0.221880078490092</v>
      </c>
      <c r="U1207" s="3">
        <f t="shared" si="126"/>
        <v>-0.40317352318884958</v>
      </c>
      <c r="AT1207" cm="1">
        <f t="array" ref="AT1207">_xlfn.XLOOKUP(1, ($AP$2:$AP$14 &lt;= U1207) * ($AQ$2:$AQ$14 &gt;= U1207), $AO$2:$AO$14, "範囲外")</f>
        <v>12</v>
      </c>
      <c r="AU1207">
        <v>44</v>
      </c>
      <c r="AV1207">
        <v>17</v>
      </c>
      <c r="AW1207" s="3">
        <f t="shared" si="127"/>
        <v>1.8837789072653599</v>
      </c>
      <c r="AX1207" s="3">
        <f t="shared" si="128"/>
        <v>-0.221880078490092</v>
      </c>
      <c r="AY1207" s="3">
        <f t="shared" si="129"/>
        <v>-0.58555944981800001</v>
      </c>
      <c r="BP1207" s="4">
        <v>44</v>
      </c>
      <c r="BQ1207" s="4">
        <v>17</v>
      </c>
      <c r="BR1207" s="6">
        <f t="shared" si="130"/>
        <v>1.8837789072653599</v>
      </c>
      <c r="BS1207" s="6">
        <f t="shared" si="131"/>
        <v>-0.221880078490092</v>
      </c>
      <c r="BT1207" s="6">
        <f t="shared" si="132"/>
        <v>-0.58555944981800001</v>
      </c>
    </row>
    <row r="1208" spans="1:72">
      <c r="A1208">
        <v>44</v>
      </c>
      <c r="B1208">
        <v>18</v>
      </c>
      <c r="C1208" s="3">
        <v>0.76373190975231497</v>
      </c>
      <c r="D1208" s="3">
        <v>-0.16800000000000301</v>
      </c>
      <c r="E1208" s="3">
        <v>0.91583309570732496</v>
      </c>
      <c r="Q1208">
        <v>44</v>
      </c>
      <c r="R1208">
        <v>18</v>
      </c>
      <c r="S1208" s="3">
        <v>0.76373190975231497</v>
      </c>
      <c r="T1208" s="3">
        <v>-0.16800000000000301</v>
      </c>
      <c r="U1208" s="3">
        <f t="shared" si="126"/>
        <v>-0.55749537020947249</v>
      </c>
      <c r="AT1208" cm="1">
        <f t="array" ref="AT1208">_xlfn.XLOOKUP(1, ($AP$2:$AP$14 &lt;= U1208) * ($AQ$2:$AQ$14 &gt;= U1208), $AO$2:$AO$14, "範囲外")</f>
        <v>13</v>
      </c>
      <c r="AU1208">
        <v>44</v>
      </c>
      <c r="AV1208">
        <v>18</v>
      </c>
      <c r="AW1208" s="3">
        <f t="shared" si="127"/>
        <v>0.76373190975231497</v>
      </c>
      <c r="AX1208" s="3">
        <f t="shared" si="128"/>
        <v>-0.16800000000000301</v>
      </c>
      <c r="AY1208" s="3">
        <f t="shared" si="129"/>
        <v>-0.915833095707</v>
      </c>
      <c r="BP1208" s="4">
        <v>44</v>
      </c>
      <c r="BQ1208" s="4">
        <v>18</v>
      </c>
      <c r="BR1208" s="6">
        <f t="shared" si="130"/>
        <v>0.76373190975231497</v>
      </c>
      <c r="BS1208" s="6">
        <f t="shared" si="131"/>
        <v>-0.16800000000000301</v>
      </c>
      <c r="BT1208" s="6">
        <f t="shared" si="132"/>
        <v>-0.915833095707</v>
      </c>
    </row>
    <row r="1209" spans="1:72">
      <c r="A1209">
        <v>44</v>
      </c>
      <c r="B1209">
        <v>19</v>
      </c>
      <c r="C1209" s="3">
        <v>0.76373190975231497</v>
      </c>
      <c r="D1209" s="3">
        <v>-0.28400000000000197</v>
      </c>
      <c r="E1209" s="3">
        <v>0.91583309570732496</v>
      </c>
      <c r="Q1209">
        <v>44</v>
      </c>
      <c r="R1209">
        <v>19</v>
      </c>
      <c r="S1209" s="3">
        <v>0.76373190975231497</v>
      </c>
      <c r="T1209" s="3">
        <v>-0.28400000000000197</v>
      </c>
      <c r="U1209" s="3">
        <f t="shared" si="126"/>
        <v>-0.55749537020947249</v>
      </c>
      <c r="AT1209" cm="1">
        <f t="array" ref="AT1209">_xlfn.XLOOKUP(1, ($AP$2:$AP$14 &lt;= U1209) * ($AQ$2:$AQ$14 &gt;= U1209), $AO$2:$AO$14, "範囲外")</f>
        <v>13</v>
      </c>
      <c r="AU1209">
        <v>44</v>
      </c>
      <c r="AV1209">
        <v>19</v>
      </c>
      <c r="AW1209" s="3">
        <f t="shared" si="127"/>
        <v>0.76373190975231497</v>
      </c>
      <c r="AX1209" s="3">
        <f t="shared" si="128"/>
        <v>-0.28400000000000197</v>
      </c>
      <c r="AY1209" s="3">
        <f t="shared" si="129"/>
        <v>-0.915833095707</v>
      </c>
      <c r="BP1209" s="4">
        <v>44</v>
      </c>
      <c r="BQ1209" s="4">
        <v>19</v>
      </c>
      <c r="BR1209" s="6">
        <f t="shared" si="130"/>
        <v>0.76373190975231497</v>
      </c>
      <c r="BS1209" s="6">
        <f t="shared" si="131"/>
        <v>-0.28400000000000197</v>
      </c>
      <c r="BT1209" s="6">
        <f t="shared" si="132"/>
        <v>-0.915833095707</v>
      </c>
    </row>
    <row r="1210" spans="1:72">
      <c r="A1210">
        <v>44</v>
      </c>
      <c r="B1210">
        <v>20</v>
      </c>
      <c r="C1210" s="3">
        <v>0.76373190975231497</v>
      </c>
      <c r="D1210" s="3">
        <v>-0.4</v>
      </c>
      <c r="E1210" s="3">
        <v>0.91583309570732396</v>
      </c>
      <c r="Q1210">
        <v>44</v>
      </c>
      <c r="R1210">
        <v>20</v>
      </c>
      <c r="S1210" s="3">
        <v>0.76373190975231497</v>
      </c>
      <c r="T1210" s="3">
        <v>-0.4</v>
      </c>
      <c r="U1210" s="3">
        <f t="shared" si="126"/>
        <v>-0.55749537020947215</v>
      </c>
      <c r="AT1210" cm="1">
        <f t="array" ref="AT1210">_xlfn.XLOOKUP(1, ($AP$2:$AP$14 &lt;= U1210) * ($AQ$2:$AQ$14 &gt;= U1210), $AO$2:$AO$14, "範囲外")</f>
        <v>13</v>
      </c>
      <c r="AU1210">
        <v>44</v>
      </c>
      <c r="AV1210">
        <v>20</v>
      </c>
      <c r="AW1210" s="3">
        <f t="shared" si="127"/>
        <v>0.76373190975231497</v>
      </c>
      <c r="AX1210" s="3">
        <f t="shared" si="128"/>
        <v>-0.4</v>
      </c>
      <c r="AY1210" s="3">
        <f t="shared" si="129"/>
        <v>-0.915833095707</v>
      </c>
      <c r="BP1210" s="4">
        <v>44</v>
      </c>
      <c r="BQ1210" s="4">
        <v>20</v>
      </c>
      <c r="BR1210" s="6">
        <f t="shared" si="130"/>
        <v>0.76373190975231497</v>
      </c>
      <c r="BS1210" s="6">
        <f t="shared" si="131"/>
        <v>-0.4</v>
      </c>
      <c r="BT1210" s="6">
        <f t="shared" si="132"/>
        <v>-0.915833095707</v>
      </c>
    </row>
    <row r="1211" spans="1:72">
      <c r="A1211">
        <v>44</v>
      </c>
      <c r="B1211">
        <v>21</v>
      </c>
      <c r="C1211" s="3">
        <v>1.01845727155726</v>
      </c>
      <c r="D1211" s="3">
        <v>-0.16800000000000301</v>
      </c>
      <c r="E1211" s="3">
        <v>1.32257930157862</v>
      </c>
      <c r="Q1211">
        <v>44</v>
      </c>
      <c r="R1211">
        <v>21</v>
      </c>
      <c r="S1211" s="3">
        <v>1.01845727155726</v>
      </c>
      <c r="T1211" s="3">
        <v>-0.16800000000000301</v>
      </c>
      <c r="U1211" s="3">
        <f t="shared" si="126"/>
        <v>-0.58224213623430676</v>
      </c>
      <c r="AT1211" cm="1">
        <f t="array" ref="AT1211">_xlfn.XLOOKUP(1, ($AP$2:$AP$14 &lt;= U1211) * ($AQ$2:$AQ$14 &gt;= U1211), $AO$2:$AO$14, "範囲外")</f>
        <v>13</v>
      </c>
      <c r="AU1211">
        <v>44</v>
      </c>
      <c r="AV1211">
        <v>21</v>
      </c>
      <c r="AW1211" s="3">
        <f t="shared" si="127"/>
        <v>1.01845727155726</v>
      </c>
      <c r="AX1211" s="3">
        <f t="shared" si="128"/>
        <v>-0.16800000000000301</v>
      </c>
      <c r="AY1211" s="3">
        <f t="shared" si="129"/>
        <v>-0.915833095707</v>
      </c>
      <c r="BP1211" s="4">
        <v>44</v>
      </c>
      <c r="BQ1211" s="4">
        <v>21</v>
      </c>
      <c r="BR1211" s="6">
        <f t="shared" si="130"/>
        <v>1.01845727155726</v>
      </c>
      <c r="BS1211" s="6">
        <f t="shared" si="131"/>
        <v>-0.16800000000000301</v>
      </c>
      <c r="BT1211" s="6">
        <f t="shared" si="132"/>
        <v>-0.915833095707</v>
      </c>
    </row>
    <row r="1212" spans="1:72">
      <c r="A1212">
        <v>44</v>
      </c>
      <c r="B1212">
        <v>22</v>
      </c>
      <c r="C1212" s="3">
        <v>1.1318271842646701</v>
      </c>
      <c r="D1212" s="3">
        <v>-0.257520266915086</v>
      </c>
      <c r="E1212" s="3">
        <v>1.5036087111629199</v>
      </c>
      <c r="Q1212">
        <v>44</v>
      </c>
      <c r="R1212">
        <v>22</v>
      </c>
      <c r="S1212" s="3">
        <v>1.1318271842646701</v>
      </c>
      <c r="T1212" s="3">
        <v>-0.257520266915086</v>
      </c>
      <c r="U1212" s="3">
        <f t="shared" si="126"/>
        <v>-0.58921935542345494</v>
      </c>
      <c r="AT1212" cm="1">
        <f t="array" ref="AT1212">_xlfn.XLOOKUP(1, ($AP$2:$AP$14 &lt;= U1212) * ($AQ$2:$AQ$14 &gt;= U1212), $AO$2:$AO$14, "範囲外")</f>
        <v>13</v>
      </c>
      <c r="AU1212">
        <v>44</v>
      </c>
      <c r="AV1212">
        <v>22</v>
      </c>
      <c r="AW1212" s="3">
        <f t="shared" si="127"/>
        <v>1.1318271842646701</v>
      </c>
      <c r="AX1212" s="3">
        <f t="shared" si="128"/>
        <v>-0.257520266915086</v>
      </c>
      <c r="AY1212" s="3">
        <f t="shared" si="129"/>
        <v>-0.915833095707</v>
      </c>
      <c r="BP1212" s="4">
        <v>44</v>
      </c>
      <c r="BQ1212" s="4">
        <v>22</v>
      </c>
      <c r="BR1212" s="6">
        <f t="shared" si="130"/>
        <v>1.1318271842646701</v>
      </c>
      <c r="BS1212" s="6">
        <f t="shared" si="131"/>
        <v>-0.257520266915086</v>
      </c>
      <c r="BT1212" s="6">
        <f t="shared" si="132"/>
        <v>-0.915833095707</v>
      </c>
    </row>
    <row r="1213" spans="1:72">
      <c r="A1213">
        <v>44</v>
      </c>
      <c r="B1213">
        <v>23</v>
      </c>
      <c r="C1213" s="3">
        <v>1.25232614065345</v>
      </c>
      <c r="D1213" s="3">
        <v>-0.35266983950717801</v>
      </c>
      <c r="E1213" s="3">
        <v>1.696021798636</v>
      </c>
      <c r="Q1213">
        <v>44</v>
      </c>
      <c r="R1213">
        <v>23</v>
      </c>
      <c r="S1213" s="3">
        <v>1.25232614065345</v>
      </c>
      <c r="T1213" s="3">
        <v>-0.35266983950717801</v>
      </c>
      <c r="U1213" s="3">
        <f t="shared" si="126"/>
        <v>-0.59509108369329611</v>
      </c>
      <c r="AT1213" cm="1">
        <f t="array" ref="AT1213">_xlfn.XLOOKUP(1, ($AP$2:$AP$14 &lt;= U1213) * ($AQ$2:$AQ$14 &gt;= U1213), $AO$2:$AO$14, "範囲外")</f>
        <v>13</v>
      </c>
      <c r="AU1213">
        <v>44</v>
      </c>
      <c r="AV1213">
        <v>23</v>
      </c>
      <c r="AW1213" s="3">
        <f t="shared" si="127"/>
        <v>1.25232614065345</v>
      </c>
      <c r="AX1213" s="3">
        <f t="shared" si="128"/>
        <v>-0.35266983950717801</v>
      </c>
      <c r="AY1213" s="3">
        <f t="shared" si="129"/>
        <v>-0.915833095707</v>
      </c>
      <c r="BP1213" s="4">
        <v>44</v>
      </c>
      <c r="BQ1213" s="4">
        <v>23</v>
      </c>
      <c r="BR1213" s="6">
        <f t="shared" si="130"/>
        <v>1.25232614065345</v>
      </c>
      <c r="BS1213" s="6">
        <f t="shared" si="131"/>
        <v>-0.35266983950717801</v>
      </c>
      <c r="BT1213" s="6">
        <f t="shared" si="132"/>
        <v>-0.915833095707</v>
      </c>
    </row>
    <row r="1214" spans="1:72">
      <c r="A1214">
        <v>44</v>
      </c>
      <c r="B1214">
        <v>24</v>
      </c>
      <c r="C1214" s="3">
        <v>1.27318263336222</v>
      </c>
      <c r="D1214" s="3">
        <v>-0.16800000000000201</v>
      </c>
      <c r="E1214" s="3">
        <v>1.7293255074499201</v>
      </c>
      <c r="Q1214">
        <v>44</v>
      </c>
      <c r="R1214">
        <v>24</v>
      </c>
      <c r="S1214" s="3">
        <v>1.27318263336222</v>
      </c>
      <c r="T1214" s="3">
        <v>-0.16800000000000201</v>
      </c>
      <c r="U1214" s="3">
        <f t="shared" si="126"/>
        <v>-0.59598174049019004</v>
      </c>
      <c r="AT1214" cm="1">
        <f t="array" ref="AT1214">_xlfn.XLOOKUP(1, ($AP$2:$AP$14 &lt;= U1214) * ($AQ$2:$AQ$14 &gt;= U1214), $AO$2:$AO$14, "範囲外")</f>
        <v>13</v>
      </c>
      <c r="AU1214">
        <v>44</v>
      </c>
      <c r="AV1214">
        <v>24</v>
      </c>
      <c r="AW1214" s="3">
        <f t="shared" si="127"/>
        <v>1.27318263336222</v>
      </c>
      <c r="AX1214" s="3">
        <f t="shared" si="128"/>
        <v>-0.16800000000000201</v>
      </c>
      <c r="AY1214" s="3">
        <f t="shared" si="129"/>
        <v>-0.915833095707</v>
      </c>
      <c r="BP1214" s="4">
        <v>44</v>
      </c>
      <c r="BQ1214" s="4">
        <v>24</v>
      </c>
      <c r="BR1214" s="6">
        <f t="shared" si="130"/>
        <v>1.27318263336222</v>
      </c>
      <c r="BS1214" s="6">
        <f t="shared" si="131"/>
        <v>-0.16800000000000201</v>
      </c>
      <c r="BT1214" s="6">
        <f t="shared" si="132"/>
        <v>-0.915833095707</v>
      </c>
    </row>
    <row r="1215" spans="1:72">
      <c r="A1215">
        <v>44</v>
      </c>
      <c r="B1215">
        <v>25</v>
      </c>
      <c r="C1215" s="3">
        <v>1.4492383940473501</v>
      </c>
      <c r="D1215" s="3">
        <v>-0.19494003924504699</v>
      </c>
      <c r="E1215" s="3">
        <v>2.0104518631965398</v>
      </c>
      <c r="Q1215">
        <v>44</v>
      </c>
      <c r="R1215">
        <v>25</v>
      </c>
      <c r="S1215" s="3">
        <v>1.4492383940473501</v>
      </c>
      <c r="T1215" s="3">
        <v>-0.19494003924504699</v>
      </c>
      <c r="U1215" s="3">
        <f t="shared" si="126"/>
        <v>-0.6023774814562044</v>
      </c>
      <c r="AT1215" cm="1">
        <f t="array" ref="AT1215">_xlfn.XLOOKUP(1, ($AP$2:$AP$14 &lt;= U1215) * ($AQ$2:$AQ$14 &gt;= U1215), $AO$2:$AO$14, "範囲外")</f>
        <v>13</v>
      </c>
      <c r="AU1215">
        <v>44</v>
      </c>
      <c r="AV1215">
        <v>25</v>
      </c>
      <c r="AW1215" s="3">
        <f t="shared" si="127"/>
        <v>1.4492383940473501</v>
      </c>
      <c r="AX1215" s="3">
        <f t="shared" si="128"/>
        <v>-0.19494003924504699</v>
      </c>
      <c r="AY1215" s="3">
        <f t="shared" si="129"/>
        <v>-0.915833095707</v>
      </c>
      <c r="BP1215" s="4">
        <v>44</v>
      </c>
      <c r="BQ1215" s="4">
        <v>25</v>
      </c>
      <c r="BR1215" s="6">
        <f t="shared" si="130"/>
        <v>1.4492383940473501</v>
      </c>
      <c r="BS1215" s="6">
        <f t="shared" si="131"/>
        <v>-0.19494003924504699</v>
      </c>
      <c r="BT1215" s="6">
        <f t="shared" si="132"/>
        <v>-0.915833095707</v>
      </c>
    </row>
    <row r="1216" spans="1:72">
      <c r="A1216">
        <v>44</v>
      </c>
      <c r="B1216">
        <v>26</v>
      </c>
      <c r="C1216" s="3">
        <v>1.6252941547324899</v>
      </c>
      <c r="D1216" s="3">
        <v>-0.221880078490092</v>
      </c>
      <c r="E1216" s="3">
        <v>2.2915782189431599</v>
      </c>
      <c r="Q1216">
        <v>44</v>
      </c>
      <c r="R1216">
        <v>26</v>
      </c>
      <c r="S1216" s="3">
        <v>1.6252941547324899</v>
      </c>
      <c r="T1216" s="3">
        <v>-0.221880078490092</v>
      </c>
      <c r="U1216" s="3">
        <f t="shared" si="126"/>
        <v>-0.60726617900451052</v>
      </c>
      <c r="AT1216" cm="1">
        <f t="array" ref="AT1216">_xlfn.XLOOKUP(1, ($AP$2:$AP$14 &lt;= U1216) * ($AQ$2:$AQ$14 &gt;= U1216), $AO$2:$AO$14, "範囲外")</f>
        <v>13</v>
      </c>
      <c r="AU1216">
        <v>44</v>
      </c>
      <c r="AV1216">
        <v>26</v>
      </c>
      <c r="AW1216" s="3">
        <f t="shared" si="127"/>
        <v>1.6252941547324899</v>
      </c>
      <c r="AX1216" s="3">
        <f t="shared" si="128"/>
        <v>-0.221880078490092</v>
      </c>
      <c r="AY1216" s="3">
        <f t="shared" si="129"/>
        <v>-0.915833095707</v>
      </c>
      <c r="BP1216" s="4">
        <v>44</v>
      </c>
      <c r="BQ1216" s="4">
        <v>26</v>
      </c>
      <c r="BR1216" s="6">
        <f t="shared" si="130"/>
        <v>1.6252941547324899</v>
      </c>
      <c r="BS1216" s="6">
        <f t="shared" si="131"/>
        <v>-0.221880078490092</v>
      </c>
      <c r="BT1216" s="6">
        <f t="shared" si="132"/>
        <v>-0.915833095707</v>
      </c>
    </row>
    <row r="1217" spans="1:72">
      <c r="A1217">
        <v>45</v>
      </c>
      <c r="B1217">
        <v>0</v>
      </c>
      <c r="C1217" s="3">
        <v>1.6764329107676701</v>
      </c>
      <c r="D1217" s="3">
        <v>-0.16800000000000301</v>
      </c>
      <c r="E1217" s="3">
        <v>0.33968794365747101</v>
      </c>
      <c r="Q1217">
        <v>45</v>
      </c>
      <c r="R1217">
        <v>0</v>
      </c>
      <c r="S1217" s="3">
        <v>1.6764329107676701</v>
      </c>
      <c r="T1217" s="3">
        <v>-0.16800000000000301</v>
      </c>
      <c r="U1217" s="3">
        <f t="shared" si="126"/>
        <v>-0.12727221951906656</v>
      </c>
      <c r="AT1217" cm="1">
        <f t="array" ref="AT1217">_xlfn.XLOOKUP(1, ($AP$2:$AP$14 &lt;= U1217) * ($AQ$2:$AQ$14 &gt;= U1217), $AO$2:$AO$14, "範囲外")</f>
        <v>11</v>
      </c>
      <c r="AU1217">
        <v>45</v>
      </c>
      <c r="AV1217">
        <v>0</v>
      </c>
      <c r="AW1217" s="3">
        <f t="shared" si="127"/>
        <v>1.6764329107676701</v>
      </c>
      <c r="AX1217" s="3">
        <f t="shared" si="128"/>
        <v>-0.16800000000000301</v>
      </c>
      <c r="AY1217" s="3">
        <f t="shared" si="129"/>
        <v>-0.19223783601</v>
      </c>
      <c r="BP1217" s="4">
        <v>45</v>
      </c>
      <c r="BQ1217" s="4">
        <v>0</v>
      </c>
      <c r="BR1217" s="6">
        <f t="shared" si="130"/>
        <v>1.6764329107676701</v>
      </c>
      <c r="BS1217" s="6">
        <f t="shared" si="131"/>
        <v>-0.16800000000000301</v>
      </c>
      <c r="BT1217" s="6">
        <f t="shared" si="132"/>
        <v>-0.19223783601</v>
      </c>
    </row>
    <row r="1218" spans="1:72">
      <c r="A1218">
        <v>45</v>
      </c>
      <c r="B1218">
        <v>1</v>
      </c>
      <c r="C1218" s="3">
        <v>1.84668221076838</v>
      </c>
      <c r="D1218" s="3">
        <v>-0.19494003924504699</v>
      </c>
      <c r="E1218" s="3">
        <v>0.39064368807376798</v>
      </c>
      <c r="Q1218">
        <v>45</v>
      </c>
      <c r="R1218">
        <v>1</v>
      </c>
      <c r="S1218" s="3">
        <v>1.84668221076838</v>
      </c>
      <c r="T1218" s="3">
        <v>-0.19494003924504699</v>
      </c>
      <c r="U1218" s="3">
        <f t="shared" si="126"/>
        <v>-0.13271287339449411</v>
      </c>
      <c r="AT1218" cm="1">
        <f t="array" ref="AT1218">_xlfn.XLOOKUP(1, ($AP$2:$AP$14 &lt;= U1218) * ($AQ$2:$AQ$14 &gt;= U1218), $AO$2:$AO$14, "範囲外")</f>
        <v>11</v>
      </c>
      <c r="AU1218">
        <v>45</v>
      </c>
      <c r="AV1218">
        <v>1</v>
      </c>
      <c r="AW1218" s="3">
        <f t="shared" si="127"/>
        <v>1.84668221076838</v>
      </c>
      <c r="AX1218" s="3">
        <f t="shared" si="128"/>
        <v>-0.19494003924504699</v>
      </c>
      <c r="AY1218" s="3">
        <f t="shared" si="129"/>
        <v>-0.19223783601</v>
      </c>
      <c r="BP1218" s="4">
        <v>45</v>
      </c>
      <c r="BQ1218" s="4">
        <v>1</v>
      </c>
      <c r="BR1218" s="6">
        <f t="shared" si="130"/>
        <v>1.84668221076838</v>
      </c>
      <c r="BS1218" s="6">
        <f t="shared" si="131"/>
        <v>-0.19494003924504699</v>
      </c>
      <c r="BT1218" s="6">
        <f t="shared" si="132"/>
        <v>-0.19223783601</v>
      </c>
    </row>
    <row r="1219" spans="1:72">
      <c r="A1219">
        <v>45</v>
      </c>
      <c r="B1219">
        <v>2</v>
      </c>
      <c r="C1219" s="3">
        <v>2.0169315107690799</v>
      </c>
      <c r="D1219" s="3">
        <v>-0.221880078490092</v>
      </c>
      <c r="E1219" s="3">
        <v>0.441599432490064</v>
      </c>
      <c r="Q1219">
        <v>45</v>
      </c>
      <c r="R1219">
        <v>2</v>
      </c>
      <c r="S1219" s="3">
        <v>2.0169315107690799</v>
      </c>
      <c r="T1219" s="3">
        <v>-0.221880078490092</v>
      </c>
      <c r="U1219" s="3">
        <f t="shared" ref="U1219:U1282" si="133">(2*ATAN2(E1219,C1219)*180/PI()-180)/180</f>
        <v>-0.13722014842315119</v>
      </c>
      <c r="AT1219" cm="1">
        <f t="array" ref="AT1219">_xlfn.XLOOKUP(1, ($AP$2:$AP$14 &lt;= U1219) * ($AQ$2:$AQ$14 &gt;= U1219), $AO$2:$AO$14, "範囲外")</f>
        <v>11</v>
      </c>
      <c r="AU1219">
        <v>45</v>
      </c>
      <c r="AV1219">
        <v>2</v>
      </c>
      <c r="AW1219" s="3">
        <f t="shared" ref="AW1219:AW1282" si="134">S1219</f>
        <v>2.0169315107690799</v>
      </c>
      <c r="AX1219" s="3">
        <f t="shared" ref="AX1219:AX1282" si="135">T1219</f>
        <v>-0.221880078490092</v>
      </c>
      <c r="AY1219" s="3">
        <f t="shared" ref="AY1219:AY1282" si="136">_xlfn.XLOOKUP(AT1219, $AO$2:$AO$14, $AR$2:$AR$14)</f>
        <v>-0.19223783601</v>
      </c>
      <c r="BP1219" s="4">
        <v>45</v>
      </c>
      <c r="BQ1219" s="4">
        <v>2</v>
      </c>
      <c r="BR1219" s="6">
        <f t="shared" ref="BR1219:BR1282" si="137">IF((AW1219&gt;5)*(AW1219&lt;=6),5.5,AW1219)</f>
        <v>2.0169315107690799</v>
      </c>
      <c r="BS1219" s="6">
        <f t="shared" ref="BS1219:BS1282" si="138">AX1219</f>
        <v>-0.221880078490092</v>
      </c>
      <c r="BT1219" s="6">
        <f t="shared" ref="BT1219:BT1282" si="139">AY1219</f>
        <v>-0.19223783601</v>
      </c>
    </row>
    <row r="1220" spans="1:72">
      <c r="A1220">
        <v>45</v>
      </c>
      <c r="B1220">
        <v>3</v>
      </c>
      <c r="C1220" s="3">
        <v>1.6764329107676801</v>
      </c>
      <c r="D1220" s="3">
        <v>-8.4000000000002906E-2</v>
      </c>
      <c r="E1220" s="3">
        <v>0.33968794365747101</v>
      </c>
      <c r="Q1220">
        <v>45</v>
      </c>
      <c r="R1220">
        <v>3</v>
      </c>
      <c r="S1220" s="3">
        <v>1.6764329107676801</v>
      </c>
      <c r="T1220" s="3">
        <v>-8.4000000000002906E-2</v>
      </c>
      <c r="U1220" s="3">
        <f t="shared" si="133"/>
        <v>-0.12727221951906575</v>
      </c>
      <c r="AT1220" cm="1">
        <f t="array" ref="AT1220">_xlfn.XLOOKUP(1, ($AP$2:$AP$14 &lt;= U1220) * ($AQ$2:$AQ$14 &gt;= U1220), $AO$2:$AO$14, "範囲外")</f>
        <v>11</v>
      </c>
      <c r="AU1220">
        <v>45</v>
      </c>
      <c r="AV1220">
        <v>3</v>
      </c>
      <c r="AW1220" s="3">
        <f t="shared" si="134"/>
        <v>1.6764329107676801</v>
      </c>
      <c r="AX1220" s="3">
        <f t="shared" si="135"/>
        <v>-8.4000000000002906E-2</v>
      </c>
      <c r="AY1220" s="3">
        <f t="shared" si="136"/>
        <v>-0.19223783601</v>
      </c>
      <c r="BP1220" s="4">
        <v>45</v>
      </c>
      <c r="BQ1220" s="4">
        <v>3</v>
      </c>
      <c r="BR1220" s="6">
        <f t="shared" si="137"/>
        <v>1.6764329107676801</v>
      </c>
      <c r="BS1220" s="6">
        <f t="shared" si="138"/>
        <v>-8.4000000000002906E-2</v>
      </c>
      <c r="BT1220" s="6">
        <f t="shared" si="139"/>
        <v>-0.19223783601</v>
      </c>
    </row>
    <row r="1221" spans="1:72">
      <c r="A1221">
        <v>45</v>
      </c>
      <c r="B1221">
        <v>4</v>
      </c>
      <c r="C1221" s="3">
        <v>1.90676060858973</v>
      </c>
      <c r="D1221" s="3">
        <v>-9.9783804894414505E-2</v>
      </c>
      <c r="E1221" s="3">
        <v>0.40862519803775799</v>
      </c>
      <c r="Q1221">
        <v>45</v>
      </c>
      <c r="R1221">
        <v>4</v>
      </c>
      <c r="S1221" s="3">
        <v>1.90676060858973</v>
      </c>
      <c r="T1221" s="3">
        <v>-9.9783804894414505E-2</v>
      </c>
      <c r="U1221" s="3">
        <f t="shared" si="133"/>
        <v>-0.13439692786745669</v>
      </c>
      <c r="AT1221" cm="1">
        <f t="array" ref="AT1221">_xlfn.XLOOKUP(1, ($AP$2:$AP$14 &lt;= U1221) * ($AQ$2:$AQ$14 &gt;= U1221), $AO$2:$AO$14, "範囲外")</f>
        <v>11</v>
      </c>
      <c r="AU1221">
        <v>45</v>
      </c>
      <c r="AV1221">
        <v>4</v>
      </c>
      <c r="AW1221" s="3">
        <f t="shared" si="134"/>
        <v>1.90676060858973</v>
      </c>
      <c r="AX1221" s="3">
        <f t="shared" si="135"/>
        <v>-9.9783804894414505E-2</v>
      </c>
      <c r="AY1221" s="3">
        <f t="shared" si="136"/>
        <v>-0.19223783601</v>
      </c>
      <c r="BP1221" s="4">
        <v>45</v>
      </c>
      <c r="BQ1221" s="4">
        <v>4</v>
      </c>
      <c r="BR1221" s="6">
        <f t="shared" si="137"/>
        <v>1.90676060858973</v>
      </c>
      <c r="BS1221" s="6">
        <f t="shared" si="138"/>
        <v>-9.9783804894414505E-2</v>
      </c>
      <c r="BT1221" s="6">
        <f t="shared" si="139"/>
        <v>-0.19223783601</v>
      </c>
    </row>
    <row r="1222" spans="1:72">
      <c r="A1222">
        <v>45</v>
      </c>
      <c r="B1222">
        <v>5</v>
      </c>
      <c r="C1222" s="3">
        <v>2.1421380918195201</v>
      </c>
      <c r="D1222" s="3">
        <v>-0.11591365947537401</v>
      </c>
      <c r="E1222" s="3">
        <v>0.47907385701467797</v>
      </c>
      <c r="Q1222">
        <v>45</v>
      </c>
      <c r="R1222">
        <v>5</v>
      </c>
      <c r="S1222" s="3">
        <v>2.1421380918195201</v>
      </c>
      <c r="T1222" s="3">
        <v>-0.11591365947537401</v>
      </c>
      <c r="U1222" s="3">
        <f t="shared" si="133"/>
        <v>-0.14007055147381051</v>
      </c>
      <c r="AT1222" cm="1">
        <f t="array" ref="AT1222">_xlfn.XLOOKUP(1, ($AP$2:$AP$14 &lt;= U1222) * ($AQ$2:$AQ$14 &gt;= U1222), $AO$2:$AO$14, "範囲外")</f>
        <v>11</v>
      </c>
      <c r="AU1222">
        <v>45</v>
      </c>
      <c r="AV1222">
        <v>5</v>
      </c>
      <c r="AW1222" s="3">
        <f t="shared" si="134"/>
        <v>2.1421380918195201</v>
      </c>
      <c r="AX1222" s="3">
        <f t="shared" si="135"/>
        <v>-0.11591365947537401</v>
      </c>
      <c r="AY1222" s="3">
        <f t="shared" si="136"/>
        <v>-0.19223783601</v>
      </c>
      <c r="BP1222" s="4">
        <v>45</v>
      </c>
      <c r="BQ1222" s="4">
        <v>5</v>
      </c>
      <c r="BR1222" s="6">
        <f t="shared" si="137"/>
        <v>2.1421380918195201</v>
      </c>
      <c r="BS1222" s="6">
        <f t="shared" si="138"/>
        <v>-0.11591365947537401</v>
      </c>
      <c r="BT1222" s="6">
        <f t="shared" si="139"/>
        <v>-0.19223783601</v>
      </c>
    </row>
    <row r="1223" spans="1:72">
      <c r="A1223">
        <v>45</v>
      </c>
      <c r="B1223">
        <v>6</v>
      </c>
      <c r="C1223" s="3">
        <v>1.6764329107676801</v>
      </c>
      <c r="D1223" s="3">
        <v>-5.29226263352075E-16</v>
      </c>
      <c r="E1223" s="3">
        <v>0.33968794365747101</v>
      </c>
      <c r="Q1223">
        <v>45</v>
      </c>
      <c r="R1223">
        <v>6</v>
      </c>
      <c r="S1223" s="3">
        <v>1.6764329107676801</v>
      </c>
      <c r="T1223" s="3">
        <v>-5.29226263352075E-16</v>
      </c>
      <c r="U1223" s="3">
        <f t="shared" si="133"/>
        <v>-0.12727221951906575</v>
      </c>
      <c r="AT1223" cm="1">
        <f t="array" ref="AT1223">_xlfn.XLOOKUP(1, ($AP$2:$AP$14 &lt;= U1223) * ($AQ$2:$AQ$14 &gt;= U1223), $AO$2:$AO$14, "範囲外")</f>
        <v>11</v>
      </c>
      <c r="AU1223">
        <v>45</v>
      </c>
      <c r="AV1223">
        <v>6</v>
      </c>
      <c r="AW1223" s="3">
        <f t="shared" si="134"/>
        <v>1.6764329107676801</v>
      </c>
      <c r="AX1223" s="3">
        <f t="shared" si="135"/>
        <v>-5.29226263352075E-16</v>
      </c>
      <c r="AY1223" s="3">
        <f t="shared" si="136"/>
        <v>-0.19223783601</v>
      </c>
      <c r="BP1223" s="4">
        <v>45</v>
      </c>
      <c r="BQ1223" s="4">
        <v>6</v>
      </c>
      <c r="BR1223" s="6">
        <f t="shared" si="137"/>
        <v>1.6764329107676801</v>
      </c>
      <c r="BS1223" s="6">
        <f t="shared" si="138"/>
        <v>-5.29226263352075E-16</v>
      </c>
      <c r="BT1223" s="6">
        <f t="shared" si="139"/>
        <v>-0.19223783601</v>
      </c>
    </row>
    <row r="1224" spans="1:72">
      <c r="A1224">
        <v>45</v>
      </c>
      <c r="B1224">
        <v>7</v>
      </c>
      <c r="C1224" s="3">
        <v>1.9307677719351</v>
      </c>
      <c r="D1224" s="3">
        <v>-5.4860475157420498E-16</v>
      </c>
      <c r="E1224" s="3">
        <v>0.41581056020713097</v>
      </c>
      <c r="Q1224">
        <v>45</v>
      </c>
      <c r="R1224">
        <v>7</v>
      </c>
      <c r="S1224" s="3">
        <v>1.9307677719351</v>
      </c>
      <c r="T1224" s="3">
        <v>-5.4860475157420498E-16</v>
      </c>
      <c r="U1224" s="3">
        <f t="shared" si="133"/>
        <v>-0.13504006186104883</v>
      </c>
      <c r="AT1224" cm="1">
        <f t="array" ref="AT1224">_xlfn.XLOOKUP(1, ($AP$2:$AP$14 &lt;= U1224) * ($AQ$2:$AQ$14 &gt;= U1224), $AO$2:$AO$14, "範囲外")</f>
        <v>11</v>
      </c>
      <c r="AU1224">
        <v>45</v>
      </c>
      <c r="AV1224">
        <v>7</v>
      </c>
      <c r="AW1224" s="3">
        <f t="shared" si="134"/>
        <v>1.9307677719351</v>
      </c>
      <c r="AX1224" s="3">
        <f t="shared" si="135"/>
        <v>-5.4860475157420498E-16</v>
      </c>
      <c r="AY1224" s="3">
        <f t="shared" si="136"/>
        <v>-0.19223783601</v>
      </c>
      <c r="BP1224" s="4">
        <v>45</v>
      </c>
      <c r="BQ1224" s="4">
        <v>7</v>
      </c>
      <c r="BR1224" s="6">
        <f t="shared" si="137"/>
        <v>1.9307677719351</v>
      </c>
      <c r="BS1224" s="6">
        <f t="shared" si="138"/>
        <v>-5.4860475157420498E-16</v>
      </c>
      <c r="BT1224" s="6">
        <f t="shared" si="139"/>
        <v>-0.19223783601</v>
      </c>
    </row>
    <row r="1225" spans="1:72">
      <c r="A1225">
        <v>45</v>
      </c>
      <c r="B1225">
        <v>8</v>
      </c>
      <c r="C1225" s="3">
        <v>2.1851026331025198</v>
      </c>
      <c r="D1225" s="3">
        <v>-5.4303804257761898E-16</v>
      </c>
      <c r="E1225" s="3">
        <v>0.49193317675679199</v>
      </c>
      <c r="Q1225">
        <v>45</v>
      </c>
      <c r="R1225">
        <v>8</v>
      </c>
      <c r="S1225" s="3">
        <v>2.1851026331025198</v>
      </c>
      <c r="T1225" s="3">
        <v>-5.4303804257761898E-16</v>
      </c>
      <c r="U1225" s="3">
        <f t="shared" si="133"/>
        <v>-0.14097220352319825</v>
      </c>
      <c r="AT1225" cm="1">
        <f t="array" ref="AT1225">_xlfn.XLOOKUP(1, ($AP$2:$AP$14 &lt;= U1225) * ($AQ$2:$AQ$14 &gt;= U1225), $AO$2:$AO$14, "範囲外")</f>
        <v>11</v>
      </c>
      <c r="AU1225">
        <v>45</v>
      </c>
      <c r="AV1225">
        <v>8</v>
      </c>
      <c r="AW1225" s="3">
        <f t="shared" si="134"/>
        <v>2.1851026331025198</v>
      </c>
      <c r="AX1225" s="3">
        <f t="shared" si="135"/>
        <v>-5.4303804257761898E-16</v>
      </c>
      <c r="AY1225" s="3">
        <f t="shared" si="136"/>
        <v>-0.19223783601</v>
      </c>
      <c r="BP1225" s="4">
        <v>45</v>
      </c>
      <c r="BQ1225" s="4">
        <v>8</v>
      </c>
      <c r="BR1225" s="6">
        <f t="shared" si="137"/>
        <v>2.1851026331025198</v>
      </c>
      <c r="BS1225" s="6">
        <f t="shared" si="138"/>
        <v>-5.4303804257761898E-16</v>
      </c>
      <c r="BT1225" s="6">
        <f t="shared" si="139"/>
        <v>-0.19223783601</v>
      </c>
    </row>
    <row r="1226" spans="1:72">
      <c r="A1226">
        <v>45</v>
      </c>
      <c r="B1226">
        <v>9</v>
      </c>
      <c r="C1226" s="3">
        <v>1.5393320355</v>
      </c>
      <c r="D1226" s="3">
        <v>-0.16800000000000301</v>
      </c>
      <c r="E1226" s="3">
        <v>1.05712111073671</v>
      </c>
      <c r="Q1226">
        <v>45</v>
      </c>
      <c r="R1226">
        <v>9</v>
      </c>
      <c r="S1226" s="3">
        <v>1.5393320355</v>
      </c>
      <c r="T1226" s="3">
        <v>-0.16800000000000301</v>
      </c>
      <c r="U1226" s="3">
        <f t="shared" si="133"/>
        <v>-0.38309943779755123</v>
      </c>
      <c r="AT1226" cm="1">
        <f t="array" ref="AT1226">_xlfn.XLOOKUP(1, ($AP$2:$AP$14 &lt;= U1226) * ($AQ$2:$AQ$14 &gt;= U1226), $AO$2:$AO$14, "範囲外")</f>
        <v>12</v>
      </c>
      <c r="AU1226">
        <v>45</v>
      </c>
      <c r="AV1226">
        <v>9</v>
      </c>
      <c r="AW1226" s="3">
        <f t="shared" si="134"/>
        <v>1.5393320355</v>
      </c>
      <c r="AX1226" s="3">
        <f t="shared" si="135"/>
        <v>-0.16800000000000301</v>
      </c>
      <c r="AY1226" s="3">
        <f t="shared" si="136"/>
        <v>-0.58555944981800001</v>
      </c>
      <c r="BP1226" s="4">
        <v>45</v>
      </c>
      <c r="BQ1226" s="4">
        <v>9</v>
      </c>
      <c r="BR1226" s="6">
        <f t="shared" si="137"/>
        <v>1.5393320355</v>
      </c>
      <c r="BS1226" s="6">
        <f t="shared" si="138"/>
        <v>-0.16800000000000301</v>
      </c>
      <c r="BT1226" s="6">
        <f t="shared" si="139"/>
        <v>-0.58555944981800001</v>
      </c>
    </row>
    <row r="1227" spans="1:72">
      <c r="A1227">
        <v>45</v>
      </c>
      <c r="B1227">
        <v>10</v>
      </c>
      <c r="C1227" s="3">
        <v>1.7115554713826799</v>
      </c>
      <c r="D1227" s="3">
        <v>-0.19494003924504799</v>
      </c>
      <c r="E1227" s="3">
        <v>1.2200831855271399</v>
      </c>
      <c r="Q1227">
        <v>45</v>
      </c>
      <c r="R1227">
        <v>10</v>
      </c>
      <c r="S1227" s="3">
        <v>1.7115554713826799</v>
      </c>
      <c r="T1227" s="3">
        <v>-0.19494003924504799</v>
      </c>
      <c r="U1227" s="3">
        <f t="shared" si="133"/>
        <v>-0.39425767058457295</v>
      </c>
      <c r="AT1227" cm="1">
        <f t="array" ref="AT1227">_xlfn.XLOOKUP(1, ($AP$2:$AP$14 &lt;= U1227) * ($AQ$2:$AQ$14 &gt;= U1227), $AO$2:$AO$14, "範囲外")</f>
        <v>12</v>
      </c>
      <c r="AU1227">
        <v>45</v>
      </c>
      <c r="AV1227">
        <v>10</v>
      </c>
      <c r="AW1227" s="3">
        <f t="shared" si="134"/>
        <v>1.7115554713826799</v>
      </c>
      <c r="AX1227" s="3">
        <f t="shared" si="135"/>
        <v>-0.19494003924504799</v>
      </c>
      <c r="AY1227" s="3">
        <f t="shared" si="136"/>
        <v>-0.58555944981800001</v>
      </c>
      <c r="BP1227" s="4">
        <v>45</v>
      </c>
      <c r="BQ1227" s="4">
        <v>10</v>
      </c>
      <c r="BR1227" s="6">
        <f t="shared" si="137"/>
        <v>1.7115554713826799</v>
      </c>
      <c r="BS1227" s="6">
        <f t="shared" si="138"/>
        <v>-0.19494003924504799</v>
      </c>
      <c r="BT1227" s="6">
        <f t="shared" si="139"/>
        <v>-0.58555944981800001</v>
      </c>
    </row>
    <row r="1228" spans="1:72">
      <c r="A1228">
        <v>45</v>
      </c>
      <c r="B1228">
        <v>11</v>
      </c>
      <c r="C1228" s="3">
        <v>1.8837789072653599</v>
      </c>
      <c r="D1228" s="3">
        <v>-0.221880078490092</v>
      </c>
      <c r="E1228" s="3">
        <v>1.38304526031757</v>
      </c>
      <c r="Q1228">
        <v>45</v>
      </c>
      <c r="R1228">
        <v>11</v>
      </c>
      <c r="S1228" s="3">
        <v>1.8837789072653599</v>
      </c>
      <c r="T1228" s="3">
        <v>-0.221880078490092</v>
      </c>
      <c r="U1228" s="3">
        <f t="shared" si="133"/>
        <v>-0.40317352318884958</v>
      </c>
      <c r="AT1228" cm="1">
        <f t="array" ref="AT1228">_xlfn.XLOOKUP(1, ($AP$2:$AP$14 &lt;= U1228) * ($AQ$2:$AQ$14 &gt;= U1228), $AO$2:$AO$14, "範囲外")</f>
        <v>12</v>
      </c>
      <c r="AU1228">
        <v>45</v>
      </c>
      <c r="AV1228">
        <v>11</v>
      </c>
      <c r="AW1228" s="3">
        <f t="shared" si="134"/>
        <v>1.8837789072653599</v>
      </c>
      <c r="AX1228" s="3">
        <f t="shared" si="135"/>
        <v>-0.221880078490092</v>
      </c>
      <c r="AY1228" s="3">
        <f t="shared" si="136"/>
        <v>-0.58555944981800001</v>
      </c>
      <c r="BP1228" s="4">
        <v>45</v>
      </c>
      <c r="BQ1228" s="4">
        <v>11</v>
      </c>
      <c r="BR1228" s="6">
        <f t="shared" si="137"/>
        <v>1.8837789072653599</v>
      </c>
      <c r="BS1228" s="6">
        <f t="shared" si="138"/>
        <v>-0.221880078490092</v>
      </c>
      <c r="BT1228" s="6">
        <f t="shared" si="139"/>
        <v>-0.58555944981800001</v>
      </c>
    </row>
    <row r="1229" spans="1:72">
      <c r="A1229">
        <v>45</v>
      </c>
      <c r="B1229">
        <v>12</v>
      </c>
      <c r="C1229" s="3">
        <v>1.5393320355</v>
      </c>
      <c r="D1229" s="3">
        <v>-8.40000000000031E-2</v>
      </c>
      <c r="E1229" s="3">
        <v>1.05712111073671</v>
      </c>
      <c r="Q1229">
        <v>45</v>
      </c>
      <c r="R1229">
        <v>12</v>
      </c>
      <c r="S1229" s="3">
        <v>1.5393320355</v>
      </c>
      <c r="T1229" s="3">
        <v>-8.40000000000031E-2</v>
      </c>
      <c r="U1229" s="3">
        <f t="shared" si="133"/>
        <v>-0.38309943779755123</v>
      </c>
      <c r="AT1229" cm="1">
        <f t="array" ref="AT1229">_xlfn.XLOOKUP(1, ($AP$2:$AP$14 &lt;= U1229) * ($AQ$2:$AQ$14 &gt;= U1229), $AO$2:$AO$14, "範囲外")</f>
        <v>12</v>
      </c>
      <c r="AU1229">
        <v>45</v>
      </c>
      <c r="AV1229">
        <v>12</v>
      </c>
      <c r="AW1229" s="3">
        <f t="shared" si="134"/>
        <v>1.5393320355</v>
      </c>
      <c r="AX1229" s="3">
        <f t="shared" si="135"/>
        <v>-8.40000000000031E-2</v>
      </c>
      <c r="AY1229" s="3">
        <f t="shared" si="136"/>
        <v>-0.58555944981800001</v>
      </c>
      <c r="BP1229" s="4">
        <v>45</v>
      </c>
      <c r="BQ1229" s="4">
        <v>12</v>
      </c>
      <c r="BR1229" s="6">
        <f t="shared" si="137"/>
        <v>1.5393320355</v>
      </c>
      <c r="BS1229" s="6">
        <f t="shared" si="138"/>
        <v>-8.40000000000031E-2</v>
      </c>
      <c r="BT1229" s="6">
        <f t="shared" si="139"/>
        <v>-0.58555944981800001</v>
      </c>
    </row>
    <row r="1230" spans="1:72">
      <c r="A1230">
        <v>45</v>
      </c>
      <c r="B1230">
        <v>13</v>
      </c>
      <c r="C1230" s="3">
        <v>1.77233051183851</v>
      </c>
      <c r="D1230" s="3">
        <v>-9.9783804894414296E-2</v>
      </c>
      <c r="E1230" s="3">
        <v>1.27759003201057</v>
      </c>
      <c r="Q1230">
        <v>45</v>
      </c>
      <c r="R1230">
        <v>13</v>
      </c>
      <c r="S1230" s="3">
        <v>1.77233051183851</v>
      </c>
      <c r="T1230" s="3">
        <v>-9.9783804894414296E-2</v>
      </c>
      <c r="U1230" s="3">
        <f t="shared" si="133"/>
        <v>-0.39762296949855275</v>
      </c>
      <c r="AT1230" cm="1">
        <f t="array" ref="AT1230">_xlfn.XLOOKUP(1, ($AP$2:$AP$14 &lt;= U1230) * ($AQ$2:$AQ$14 &gt;= U1230), $AO$2:$AO$14, "範囲外")</f>
        <v>12</v>
      </c>
      <c r="AU1230">
        <v>45</v>
      </c>
      <c r="AV1230">
        <v>13</v>
      </c>
      <c r="AW1230" s="3">
        <f t="shared" si="134"/>
        <v>1.77233051183851</v>
      </c>
      <c r="AX1230" s="3">
        <f t="shared" si="135"/>
        <v>-9.9783804894414296E-2</v>
      </c>
      <c r="AY1230" s="3">
        <f t="shared" si="136"/>
        <v>-0.58555944981800001</v>
      </c>
      <c r="BP1230" s="4">
        <v>45</v>
      </c>
      <c r="BQ1230" s="4">
        <v>13</v>
      </c>
      <c r="BR1230" s="6">
        <f t="shared" si="137"/>
        <v>1.77233051183851</v>
      </c>
      <c r="BS1230" s="6">
        <f t="shared" si="138"/>
        <v>-9.9783804894414296E-2</v>
      </c>
      <c r="BT1230" s="6">
        <f t="shared" si="139"/>
        <v>-0.58555944981800001</v>
      </c>
    </row>
    <row r="1231" spans="1:72">
      <c r="A1231">
        <v>45</v>
      </c>
      <c r="B1231">
        <v>14</v>
      </c>
      <c r="C1231" s="3">
        <v>2.0104373286717401</v>
      </c>
      <c r="D1231" s="3">
        <v>-0.11591365947537401</v>
      </c>
      <c r="E1231" s="3">
        <v>1.50289259140975</v>
      </c>
      <c r="Q1231">
        <v>45</v>
      </c>
      <c r="R1231">
        <v>14</v>
      </c>
      <c r="S1231" s="3">
        <v>2.0104373286717401</v>
      </c>
      <c r="T1231" s="3">
        <v>-0.11591365947537401</v>
      </c>
      <c r="U1231" s="3">
        <f t="shared" si="133"/>
        <v>-0.40866413754000164</v>
      </c>
      <c r="AT1231" cm="1">
        <f t="array" ref="AT1231">_xlfn.XLOOKUP(1, ($AP$2:$AP$14 &lt;= U1231) * ($AQ$2:$AQ$14 &gt;= U1231), $AO$2:$AO$14, "範囲外")</f>
        <v>12</v>
      </c>
      <c r="AU1231">
        <v>45</v>
      </c>
      <c r="AV1231">
        <v>14</v>
      </c>
      <c r="AW1231" s="3">
        <f t="shared" si="134"/>
        <v>2.0104373286717401</v>
      </c>
      <c r="AX1231" s="3">
        <f t="shared" si="135"/>
        <v>-0.11591365947537401</v>
      </c>
      <c r="AY1231" s="3">
        <f t="shared" si="136"/>
        <v>-0.58555944981800001</v>
      </c>
      <c r="BP1231" s="4">
        <v>45</v>
      </c>
      <c r="BQ1231" s="4">
        <v>14</v>
      </c>
      <c r="BR1231" s="6">
        <f t="shared" si="137"/>
        <v>2.0104373286717401</v>
      </c>
      <c r="BS1231" s="6">
        <f t="shared" si="138"/>
        <v>-0.11591365947537401</v>
      </c>
      <c r="BT1231" s="6">
        <f t="shared" si="139"/>
        <v>-0.58555944981800001</v>
      </c>
    </row>
    <row r="1232" spans="1:72">
      <c r="A1232">
        <v>45</v>
      </c>
      <c r="B1232">
        <v>15</v>
      </c>
      <c r="C1232" s="3">
        <v>1.5393320355</v>
      </c>
      <c r="D1232" s="3">
        <v>-5.3612943059004301E-16</v>
      </c>
      <c r="E1232" s="3">
        <v>1.05712111073671</v>
      </c>
      <c r="Q1232">
        <v>45</v>
      </c>
      <c r="R1232">
        <v>15</v>
      </c>
      <c r="S1232" s="3">
        <v>1.5393320355</v>
      </c>
      <c r="T1232" s="3">
        <v>-5.3612943059004301E-16</v>
      </c>
      <c r="U1232" s="3">
        <f t="shared" si="133"/>
        <v>-0.38309943779755123</v>
      </c>
      <c r="AT1232" cm="1">
        <f t="array" ref="AT1232">_xlfn.XLOOKUP(1, ($AP$2:$AP$14 &lt;= U1232) * ($AQ$2:$AQ$14 &gt;= U1232), $AO$2:$AO$14, "範囲外")</f>
        <v>12</v>
      </c>
      <c r="AU1232">
        <v>45</v>
      </c>
      <c r="AV1232">
        <v>15</v>
      </c>
      <c r="AW1232" s="3">
        <f t="shared" si="134"/>
        <v>1.5393320355</v>
      </c>
      <c r="AX1232" s="3">
        <f t="shared" si="135"/>
        <v>-5.3612943059004301E-16</v>
      </c>
      <c r="AY1232" s="3">
        <f t="shared" si="136"/>
        <v>-0.58555944981800001</v>
      </c>
      <c r="BP1232" s="4">
        <v>45</v>
      </c>
      <c r="BQ1232" s="4">
        <v>15</v>
      </c>
      <c r="BR1232" s="6">
        <f t="shared" si="137"/>
        <v>1.5393320355</v>
      </c>
      <c r="BS1232" s="6">
        <f t="shared" si="138"/>
        <v>-5.3612943059004301E-16</v>
      </c>
      <c r="BT1232" s="6">
        <f t="shared" si="139"/>
        <v>-0.58555944981800001</v>
      </c>
    </row>
    <row r="1233" spans="1:72">
      <c r="A1233">
        <v>45</v>
      </c>
      <c r="B1233">
        <v>16</v>
      </c>
      <c r="C1233" s="3">
        <v>1.7966160516740299</v>
      </c>
      <c r="D1233" s="3">
        <v>-5.5230339362167797E-16</v>
      </c>
      <c r="E1233" s="3">
        <v>1.30056961047919</v>
      </c>
      <c r="Q1233">
        <v>45</v>
      </c>
      <c r="R1233">
        <v>16</v>
      </c>
      <c r="S1233" s="3">
        <v>1.7966160516740299</v>
      </c>
      <c r="T1233" s="3">
        <v>-5.5230339362167797E-16</v>
      </c>
      <c r="U1233" s="3">
        <f t="shared" si="133"/>
        <v>-0.39889737133306669</v>
      </c>
      <c r="AT1233" cm="1">
        <f t="array" ref="AT1233">_xlfn.XLOOKUP(1, ($AP$2:$AP$14 &lt;= U1233) * ($AQ$2:$AQ$14 &gt;= U1233), $AO$2:$AO$14, "範囲外")</f>
        <v>12</v>
      </c>
      <c r="AU1233">
        <v>45</v>
      </c>
      <c r="AV1233">
        <v>16</v>
      </c>
      <c r="AW1233" s="3">
        <f t="shared" si="134"/>
        <v>1.7966160516740299</v>
      </c>
      <c r="AX1233" s="3">
        <f t="shared" si="135"/>
        <v>-5.5230339362167797E-16</v>
      </c>
      <c r="AY1233" s="3">
        <f t="shared" si="136"/>
        <v>-0.58555944981800001</v>
      </c>
      <c r="BP1233" s="4">
        <v>45</v>
      </c>
      <c r="BQ1233" s="4">
        <v>16</v>
      </c>
      <c r="BR1233" s="6">
        <f t="shared" si="137"/>
        <v>1.7966160516740299</v>
      </c>
      <c r="BS1233" s="6">
        <f t="shared" si="138"/>
        <v>-5.5230339362167797E-16</v>
      </c>
      <c r="BT1233" s="6">
        <f t="shared" si="139"/>
        <v>-0.58555944981800001</v>
      </c>
    </row>
    <row r="1234" spans="1:72">
      <c r="A1234">
        <v>45</v>
      </c>
      <c r="B1234">
        <v>17</v>
      </c>
      <c r="C1234" s="3">
        <v>2.0539000678480601</v>
      </c>
      <c r="D1234" s="3">
        <v>-5.6587500244505697E-16</v>
      </c>
      <c r="E1234" s="3">
        <v>1.5440181102216799</v>
      </c>
      <c r="Q1234">
        <v>45</v>
      </c>
      <c r="R1234">
        <v>17</v>
      </c>
      <c r="S1234" s="3">
        <v>2.0539000678480601</v>
      </c>
      <c r="T1234" s="3">
        <v>-5.6587500244505697E-16</v>
      </c>
      <c r="U1234" s="3">
        <f t="shared" si="133"/>
        <v>-0.41037769414211744</v>
      </c>
      <c r="AT1234" cm="1">
        <f t="array" ref="AT1234">_xlfn.XLOOKUP(1, ($AP$2:$AP$14 &lt;= U1234) * ($AQ$2:$AQ$14 &gt;= U1234), $AO$2:$AO$14, "範囲外")</f>
        <v>12</v>
      </c>
      <c r="AU1234">
        <v>45</v>
      </c>
      <c r="AV1234">
        <v>17</v>
      </c>
      <c r="AW1234" s="3">
        <f t="shared" si="134"/>
        <v>2.0539000678480601</v>
      </c>
      <c r="AX1234" s="3">
        <f t="shared" si="135"/>
        <v>-5.6587500244505697E-16</v>
      </c>
      <c r="AY1234" s="3">
        <f t="shared" si="136"/>
        <v>-0.58555944981800001</v>
      </c>
      <c r="BP1234" s="4">
        <v>45</v>
      </c>
      <c r="BQ1234" s="4">
        <v>17</v>
      </c>
      <c r="BR1234" s="6">
        <f t="shared" si="137"/>
        <v>2.0539000678480601</v>
      </c>
      <c r="BS1234" s="6">
        <f t="shared" si="138"/>
        <v>-5.6587500244505697E-16</v>
      </c>
      <c r="BT1234" s="6">
        <f t="shared" si="139"/>
        <v>-0.58555944981800001</v>
      </c>
    </row>
    <row r="1235" spans="1:72">
      <c r="A1235">
        <v>45</v>
      </c>
      <c r="B1235">
        <v>18</v>
      </c>
      <c r="C1235" s="3">
        <v>1.27318263336222</v>
      </c>
      <c r="D1235" s="3">
        <v>-0.16800000000000201</v>
      </c>
      <c r="E1235" s="3">
        <v>1.7293255074499201</v>
      </c>
      <c r="Q1235">
        <v>45</v>
      </c>
      <c r="R1235">
        <v>18</v>
      </c>
      <c r="S1235" s="3">
        <v>1.27318263336222</v>
      </c>
      <c r="T1235" s="3">
        <v>-0.16800000000000201</v>
      </c>
      <c r="U1235" s="3">
        <f t="shared" si="133"/>
        <v>-0.59598174049019004</v>
      </c>
      <c r="AT1235" cm="1">
        <f t="array" ref="AT1235">_xlfn.XLOOKUP(1, ($AP$2:$AP$14 &lt;= U1235) * ($AQ$2:$AQ$14 &gt;= U1235), $AO$2:$AO$14, "範囲外")</f>
        <v>13</v>
      </c>
      <c r="AU1235">
        <v>45</v>
      </c>
      <c r="AV1235">
        <v>18</v>
      </c>
      <c r="AW1235" s="3">
        <f t="shared" si="134"/>
        <v>1.27318263336222</v>
      </c>
      <c r="AX1235" s="3">
        <f t="shared" si="135"/>
        <v>-0.16800000000000201</v>
      </c>
      <c r="AY1235" s="3">
        <f t="shared" si="136"/>
        <v>-0.915833095707</v>
      </c>
      <c r="BP1235" s="4">
        <v>45</v>
      </c>
      <c r="BQ1235" s="4">
        <v>18</v>
      </c>
      <c r="BR1235" s="6">
        <f t="shared" si="137"/>
        <v>1.27318263336222</v>
      </c>
      <c r="BS1235" s="6">
        <f t="shared" si="138"/>
        <v>-0.16800000000000201</v>
      </c>
      <c r="BT1235" s="6">
        <f t="shared" si="139"/>
        <v>-0.915833095707</v>
      </c>
    </row>
    <row r="1236" spans="1:72">
      <c r="A1236">
        <v>45</v>
      </c>
      <c r="B1236">
        <v>19</v>
      </c>
      <c r="C1236" s="3">
        <v>1.4492383940473501</v>
      </c>
      <c r="D1236" s="3">
        <v>-0.19494003924504699</v>
      </c>
      <c r="E1236" s="3">
        <v>2.0104518631965398</v>
      </c>
      <c r="Q1236">
        <v>45</v>
      </c>
      <c r="R1236">
        <v>19</v>
      </c>
      <c r="S1236" s="3">
        <v>1.4492383940473501</v>
      </c>
      <c r="T1236" s="3">
        <v>-0.19494003924504699</v>
      </c>
      <c r="U1236" s="3">
        <f t="shared" si="133"/>
        <v>-0.6023774814562044</v>
      </c>
      <c r="AT1236" cm="1">
        <f t="array" ref="AT1236">_xlfn.XLOOKUP(1, ($AP$2:$AP$14 &lt;= U1236) * ($AQ$2:$AQ$14 &gt;= U1236), $AO$2:$AO$14, "範囲外")</f>
        <v>13</v>
      </c>
      <c r="AU1236">
        <v>45</v>
      </c>
      <c r="AV1236">
        <v>19</v>
      </c>
      <c r="AW1236" s="3">
        <f t="shared" si="134"/>
        <v>1.4492383940473501</v>
      </c>
      <c r="AX1236" s="3">
        <f t="shared" si="135"/>
        <v>-0.19494003924504699</v>
      </c>
      <c r="AY1236" s="3">
        <f t="shared" si="136"/>
        <v>-0.915833095707</v>
      </c>
      <c r="BP1236" s="4">
        <v>45</v>
      </c>
      <c r="BQ1236" s="4">
        <v>19</v>
      </c>
      <c r="BR1236" s="6">
        <f t="shared" si="137"/>
        <v>1.4492383940473501</v>
      </c>
      <c r="BS1236" s="6">
        <f t="shared" si="138"/>
        <v>-0.19494003924504699</v>
      </c>
      <c r="BT1236" s="6">
        <f t="shared" si="139"/>
        <v>-0.915833095707</v>
      </c>
    </row>
    <row r="1237" spans="1:72">
      <c r="A1237">
        <v>45</v>
      </c>
      <c r="B1237">
        <v>20</v>
      </c>
      <c r="C1237" s="3">
        <v>1.6252941547324899</v>
      </c>
      <c r="D1237" s="3">
        <v>-0.221880078490092</v>
      </c>
      <c r="E1237" s="3">
        <v>2.2915782189431599</v>
      </c>
      <c r="Q1237">
        <v>45</v>
      </c>
      <c r="R1237">
        <v>20</v>
      </c>
      <c r="S1237" s="3">
        <v>1.6252941547324899</v>
      </c>
      <c r="T1237" s="3">
        <v>-0.221880078490092</v>
      </c>
      <c r="U1237" s="3">
        <f t="shared" si="133"/>
        <v>-0.60726617900451052</v>
      </c>
      <c r="AT1237" cm="1">
        <f t="array" ref="AT1237">_xlfn.XLOOKUP(1, ($AP$2:$AP$14 &lt;= U1237) * ($AQ$2:$AQ$14 &gt;= U1237), $AO$2:$AO$14, "範囲外")</f>
        <v>13</v>
      </c>
      <c r="AU1237">
        <v>45</v>
      </c>
      <c r="AV1237">
        <v>20</v>
      </c>
      <c r="AW1237" s="3">
        <f t="shared" si="134"/>
        <v>1.6252941547324899</v>
      </c>
      <c r="AX1237" s="3">
        <f t="shared" si="135"/>
        <v>-0.221880078490092</v>
      </c>
      <c r="AY1237" s="3">
        <f t="shared" si="136"/>
        <v>-0.915833095707</v>
      </c>
      <c r="BP1237" s="4">
        <v>45</v>
      </c>
      <c r="BQ1237" s="4">
        <v>20</v>
      </c>
      <c r="BR1237" s="6">
        <f t="shared" si="137"/>
        <v>1.6252941547324899</v>
      </c>
      <c r="BS1237" s="6">
        <f t="shared" si="138"/>
        <v>-0.221880078490092</v>
      </c>
      <c r="BT1237" s="6">
        <f t="shared" si="139"/>
        <v>-0.915833095707</v>
      </c>
    </row>
    <row r="1238" spans="1:72">
      <c r="A1238">
        <v>45</v>
      </c>
      <c r="B1238">
        <v>21</v>
      </c>
      <c r="C1238" s="3">
        <v>1.27318263336222</v>
      </c>
      <c r="D1238" s="3">
        <v>-8.4000000000002906E-2</v>
      </c>
      <c r="E1238" s="3">
        <v>1.7293255074499201</v>
      </c>
      <c r="Q1238">
        <v>45</v>
      </c>
      <c r="R1238">
        <v>21</v>
      </c>
      <c r="S1238" s="3">
        <v>1.27318263336222</v>
      </c>
      <c r="T1238" s="3">
        <v>-8.4000000000002906E-2</v>
      </c>
      <c r="U1238" s="3">
        <f t="shared" si="133"/>
        <v>-0.59598174049019004</v>
      </c>
      <c r="AT1238" cm="1">
        <f t="array" ref="AT1238">_xlfn.XLOOKUP(1, ($AP$2:$AP$14 &lt;= U1238) * ($AQ$2:$AQ$14 &gt;= U1238), $AO$2:$AO$14, "範囲外")</f>
        <v>13</v>
      </c>
      <c r="AU1238">
        <v>45</v>
      </c>
      <c r="AV1238">
        <v>21</v>
      </c>
      <c r="AW1238" s="3">
        <f t="shared" si="134"/>
        <v>1.27318263336222</v>
      </c>
      <c r="AX1238" s="3">
        <f t="shared" si="135"/>
        <v>-8.4000000000002906E-2</v>
      </c>
      <c r="AY1238" s="3">
        <f t="shared" si="136"/>
        <v>-0.915833095707</v>
      </c>
      <c r="BP1238" s="4">
        <v>45</v>
      </c>
      <c r="BQ1238" s="4">
        <v>21</v>
      </c>
      <c r="BR1238" s="6">
        <f t="shared" si="137"/>
        <v>1.27318263336222</v>
      </c>
      <c r="BS1238" s="6">
        <f t="shared" si="138"/>
        <v>-8.4000000000002906E-2</v>
      </c>
      <c r="BT1238" s="6">
        <f t="shared" si="139"/>
        <v>-0.915833095707</v>
      </c>
    </row>
    <row r="1239" spans="1:72">
      <c r="A1239">
        <v>45</v>
      </c>
      <c r="B1239">
        <v>22</v>
      </c>
      <c r="C1239" s="3">
        <v>1.51136580384662</v>
      </c>
      <c r="D1239" s="3">
        <v>-9.9783804894414393E-2</v>
      </c>
      <c r="E1239" s="3">
        <v>2.1096570936353198</v>
      </c>
      <c r="Q1239">
        <v>45</v>
      </c>
      <c r="R1239">
        <v>22</v>
      </c>
      <c r="S1239" s="3">
        <v>1.51136580384662</v>
      </c>
      <c r="T1239" s="3">
        <v>-9.9783804894414393E-2</v>
      </c>
      <c r="U1239" s="3">
        <f t="shared" si="133"/>
        <v>-0.60424504865370998</v>
      </c>
      <c r="AT1239" cm="1">
        <f t="array" ref="AT1239">_xlfn.XLOOKUP(1, ($AP$2:$AP$14 &lt;= U1239) * ($AQ$2:$AQ$14 &gt;= U1239), $AO$2:$AO$14, "範囲外")</f>
        <v>13</v>
      </c>
      <c r="AU1239">
        <v>45</v>
      </c>
      <c r="AV1239">
        <v>22</v>
      </c>
      <c r="AW1239" s="3">
        <f t="shared" si="134"/>
        <v>1.51136580384662</v>
      </c>
      <c r="AX1239" s="3">
        <f t="shared" si="135"/>
        <v>-9.9783804894414393E-2</v>
      </c>
      <c r="AY1239" s="3">
        <f t="shared" si="136"/>
        <v>-0.915833095707</v>
      </c>
      <c r="BP1239" s="4">
        <v>45</v>
      </c>
      <c r="BQ1239" s="4">
        <v>22</v>
      </c>
      <c r="BR1239" s="6">
        <f t="shared" si="137"/>
        <v>1.51136580384662</v>
      </c>
      <c r="BS1239" s="6">
        <f t="shared" si="138"/>
        <v>-9.9783804894414393E-2</v>
      </c>
      <c r="BT1239" s="6">
        <f t="shared" si="139"/>
        <v>-0.915833095707</v>
      </c>
    </row>
    <row r="1240" spans="1:72">
      <c r="A1240">
        <v>45</v>
      </c>
      <c r="B1240">
        <v>23</v>
      </c>
      <c r="C1240" s="3">
        <v>1.7547709858826299</v>
      </c>
      <c r="D1240" s="3">
        <v>-0.11591365947537401</v>
      </c>
      <c r="E1240" s="3">
        <v>2.4983272032036399</v>
      </c>
      <c r="Q1240">
        <v>45</v>
      </c>
      <c r="R1240">
        <v>23</v>
      </c>
      <c r="S1240" s="3">
        <v>1.7547709858826299</v>
      </c>
      <c r="T1240" s="3">
        <v>-0.11591365947537401</v>
      </c>
      <c r="U1240" s="3">
        <f t="shared" si="133"/>
        <v>-0.61018472493508924</v>
      </c>
      <c r="AT1240" cm="1">
        <f t="array" ref="AT1240">_xlfn.XLOOKUP(1, ($AP$2:$AP$14 &lt;= U1240) * ($AQ$2:$AQ$14 &gt;= U1240), $AO$2:$AO$14, "範囲外")</f>
        <v>13</v>
      </c>
      <c r="AU1240">
        <v>45</v>
      </c>
      <c r="AV1240">
        <v>23</v>
      </c>
      <c r="AW1240" s="3">
        <f t="shared" si="134"/>
        <v>1.7547709858826299</v>
      </c>
      <c r="AX1240" s="3">
        <f t="shared" si="135"/>
        <v>-0.11591365947537401</v>
      </c>
      <c r="AY1240" s="3">
        <f t="shared" si="136"/>
        <v>-0.915833095707</v>
      </c>
      <c r="BP1240" s="4">
        <v>45</v>
      </c>
      <c r="BQ1240" s="4">
        <v>23</v>
      </c>
      <c r="BR1240" s="6">
        <f t="shared" si="137"/>
        <v>1.7547709858826299</v>
      </c>
      <c r="BS1240" s="6">
        <f t="shared" si="138"/>
        <v>-0.11591365947537401</v>
      </c>
      <c r="BT1240" s="6">
        <f t="shared" si="139"/>
        <v>-0.915833095707</v>
      </c>
    </row>
    <row r="1241" spans="1:72">
      <c r="A1241">
        <v>45</v>
      </c>
      <c r="B1241">
        <v>24</v>
      </c>
      <c r="C1241" s="3">
        <v>1.27318263336222</v>
      </c>
      <c r="D1241" s="3">
        <v>-4.7825738393521397E-16</v>
      </c>
      <c r="E1241" s="3">
        <v>1.7293255074499201</v>
      </c>
      <c r="Q1241">
        <v>45</v>
      </c>
      <c r="R1241">
        <v>24</v>
      </c>
      <c r="S1241" s="3">
        <v>1.27318263336222</v>
      </c>
      <c r="T1241" s="3">
        <v>-4.7825738393521397E-16</v>
      </c>
      <c r="U1241" s="3">
        <f t="shared" si="133"/>
        <v>-0.59598174049019004</v>
      </c>
      <c r="AT1241" cm="1">
        <f t="array" ref="AT1241">_xlfn.XLOOKUP(1, ($AP$2:$AP$14 &lt;= U1241) * ($AQ$2:$AQ$14 &gt;= U1241), $AO$2:$AO$14, "範囲外")</f>
        <v>13</v>
      </c>
      <c r="AU1241">
        <v>45</v>
      </c>
      <c r="AV1241">
        <v>24</v>
      </c>
      <c r="AW1241" s="3">
        <f t="shared" si="134"/>
        <v>1.27318263336222</v>
      </c>
      <c r="AX1241" s="3">
        <f t="shared" si="135"/>
        <v>-4.7825738393521397E-16</v>
      </c>
      <c r="AY1241" s="3">
        <f t="shared" si="136"/>
        <v>-0.915833095707</v>
      </c>
      <c r="BP1241" s="4">
        <v>45</v>
      </c>
      <c r="BQ1241" s="4">
        <v>24</v>
      </c>
      <c r="BR1241" s="6">
        <f t="shared" si="137"/>
        <v>1.27318263336222</v>
      </c>
      <c r="BS1241" s="6">
        <f t="shared" si="138"/>
        <v>-4.7825738393521397E-16</v>
      </c>
      <c r="BT1241" s="6">
        <f t="shared" si="139"/>
        <v>-0.915833095707</v>
      </c>
    </row>
    <row r="1242" spans="1:72">
      <c r="A1242">
        <v>45</v>
      </c>
      <c r="B1242">
        <v>25</v>
      </c>
      <c r="C1242" s="3">
        <v>1.5361917467705799</v>
      </c>
      <c r="D1242" s="3">
        <v>-4.6718237212947104E-16</v>
      </c>
      <c r="E1242" s="3">
        <v>2.14929923221134</v>
      </c>
      <c r="Q1242">
        <v>45</v>
      </c>
      <c r="R1242">
        <v>25</v>
      </c>
      <c r="S1242" s="3">
        <v>1.5361917467705799</v>
      </c>
      <c r="T1242" s="3">
        <v>-4.6718237212947104E-16</v>
      </c>
      <c r="U1242" s="3">
        <f t="shared" si="133"/>
        <v>-0.60494513612653045</v>
      </c>
      <c r="AT1242" cm="1">
        <f t="array" ref="AT1242">_xlfn.XLOOKUP(1, ($AP$2:$AP$14 &lt;= U1242) * ($AQ$2:$AQ$14 &gt;= U1242), $AO$2:$AO$14, "範囲外")</f>
        <v>13</v>
      </c>
      <c r="AU1242">
        <v>45</v>
      </c>
      <c r="AV1242">
        <v>25</v>
      </c>
      <c r="AW1242" s="3">
        <f t="shared" si="134"/>
        <v>1.5361917467705799</v>
      </c>
      <c r="AX1242" s="3">
        <f t="shared" si="135"/>
        <v>-4.6718237212947104E-16</v>
      </c>
      <c r="AY1242" s="3">
        <f t="shared" si="136"/>
        <v>-0.915833095707</v>
      </c>
      <c r="BP1242" s="4">
        <v>45</v>
      </c>
      <c r="BQ1242" s="4">
        <v>25</v>
      </c>
      <c r="BR1242" s="6">
        <f t="shared" si="137"/>
        <v>1.5361917467705799</v>
      </c>
      <c r="BS1242" s="6">
        <f t="shared" si="138"/>
        <v>-4.6718237212947104E-16</v>
      </c>
      <c r="BT1242" s="6">
        <f t="shared" si="139"/>
        <v>-0.915833095707</v>
      </c>
    </row>
    <row r="1243" spans="1:72">
      <c r="A1243">
        <v>45</v>
      </c>
      <c r="B1243">
        <v>26</v>
      </c>
      <c r="C1243" s="3">
        <v>1.79920086017894</v>
      </c>
      <c r="D1243" s="3">
        <v>-4.9801980882776195E-16</v>
      </c>
      <c r="E1243" s="3">
        <v>2.5692729569727599</v>
      </c>
      <c r="Q1243">
        <v>45</v>
      </c>
      <c r="R1243">
        <v>26</v>
      </c>
      <c r="S1243" s="3">
        <v>1.79920086017894</v>
      </c>
      <c r="T1243" s="3">
        <v>-4.9801980882776195E-16</v>
      </c>
      <c r="U1243" s="3">
        <f t="shared" si="133"/>
        <v>-0.61108175511227114</v>
      </c>
      <c r="AT1243" cm="1">
        <f t="array" ref="AT1243">_xlfn.XLOOKUP(1, ($AP$2:$AP$14 &lt;= U1243) * ($AQ$2:$AQ$14 &gt;= U1243), $AO$2:$AO$14, "範囲外")</f>
        <v>13</v>
      </c>
      <c r="AU1243">
        <v>45</v>
      </c>
      <c r="AV1243">
        <v>26</v>
      </c>
      <c r="AW1243" s="3">
        <f t="shared" si="134"/>
        <v>1.79920086017894</v>
      </c>
      <c r="AX1243" s="3">
        <f t="shared" si="135"/>
        <v>-4.9801980882776195E-16</v>
      </c>
      <c r="AY1243" s="3">
        <f t="shared" si="136"/>
        <v>-0.915833095707</v>
      </c>
      <c r="BP1243" s="4">
        <v>45</v>
      </c>
      <c r="BQ1243" s="4">
        <v>26</v>
      </c>
      <c r="BR1243" s="6">
        <f t="shared" si="137"/>
        <v>1.79920086017894</v>
      </c>
      <c r="BS1243" s="6">
        <f t="shared" si="138"/>
        <v>-4.9801980882776195E-16</v>
      </c>
      <c r="BT1243" s="6">
        <f t="shared" si="139"/>
        <v>-0.915833095707</v>
      </c>
    </row>
    <row r="1244" spans="1:72">
      <c r="A1244">
        <v>46</v>
      </c>
      <c r="B1244">
        <v>0</v>
      </c>
      <c r="C1244" s="3">
        <v>1.6764329107676801</v>
      </c>
      <c r="D1244" s="3">
        <v>-5.29226263352075E-16</v>
      </c>
      <c r="E1244" s="3">
        <v>0.33968794365747101</v>
      </c>
      <c r="Q1244">
        <v>46</v>
      </c>
      <c r="R1244">
        <v>0</v>
      </c>
      <c r="S1244" s="3">
        <v>1.6764329107676801</v>
      </c>
      <c r="T1244" s="3">
        <v>-5.29226263352075E-16</v>
      </c>
      <c r="U1244" s="3">
        <f t="shared" si="133"/>
        <v>-0.12727221951906575</v>
      </c>
      <c r="AT1244" cm="1">
        <f t="array" ref="AT1244">_xlfn.XLOOKUP(1, ($AP$2:$AP$14 &lt;= U1244) * ($AQ$2:$AQ$14 &gt;= U1244), $AO$2:$AO$14, "範囲外")</f>
        <v>11</v>
      </c>
      <c r="AU1244">
        <v>46</v>
      </c>
      <c r="AV1244">
        <v>0</v>
      </c>
      <c r="AW1244" s="3">
        <f t="shared" si="134"/>
        <v>1.6764329107676801</v>
      </c>
      <c r="AX1244" s="3">
        <f t="shared" si="135"/>
        <v>-5.29226263352075E-16</v>
      </c>
      <c r="AY1244" s="3">
        <f t="shared" si="136"/>
        <v>-0.19223783601</v>
      </c>
      <c r="BP1244" s="4">
        <v>46</v>
      </c>
      <c r="BQ1244" s="4">
        <v>0</v>
      </c>
      <c r="BR1244" s="6">
        <f t="shared" si="137"/>
        <v>1.6764329107676801</v>
      </c>
      <c r="BS1244" s="6">
        <f t="shared" si="138"/>
        <v>-5.29226263352075E-16</v>
      </c>
      <c r="BT1244" s="6">
        <f t="shared" si="139"/>
        <v>-0.19223783601</v>
      </c>
    </row>
    <row r="1245" spans="1:72">
      <c r="A1245">
        <v>46</v>
      </c>
      <c r="B1245">
        <v>1</v>
      </c>
      <c r="C1245" s="3">
        <v>1.9307677719351</v>
      </c>
      <c r="D1245" s="3">
        <v>-5.4860475157420498E-16</v>
      </c>
      <c r="E1245" s="3">
        <v>0.41581056020713097</v>
      </c>
      <c r="Q1245">
        <v>46</v>
      </c>
      <c r="R1245">
        <v>1</v>
      </c>
      <c r="S1245" s="3">
        <v>1.9307677719351</v>
      </c>
      <c r="T1245" s="3">
        <v>-5.4860475157420498E-16</v>
      </c>
      <c r="U1245" s="3">
        <f t="shared" si="133"/>
        <v>-0.13504006186104883</v>
      </c>
      <c r="AT1245" cm="1">
        <f t="array" ref="AT1245">_xlfn.XLOOKUP(1, ($AP$2:$AP$14 &lt;= U1245) * ($AQ$2:$AQ$14 &gt;= U1245), $AO$2:$AO$14, "範囲外")</f>
        <v>11</v>
      </c>
      <c r="AU1245">
        <v>46</v>
      </c>
      <c r="AV1245">
        <v>1</v>
      </c>
      <c r="AW1245" s="3">
        <f t="shared" si="134"/>
        <v>1.9307677719351</v>
      </c>
      <c r="AX1245" s="3">
        <f t="shared" si="135"/>
        <v>-5.4860475157420498E-16</v>
      </c>
      <c r="AY1245" s="3">
        <f t="shared" si="136"/>
        <v>-0.19223783601</v>
      </c>
      <c r="BP1245" s="4">
        <v>46</v>
      </c>
      <c r="BQ1245" s="4">
        <v>1</v>
      </c>
      <c r="BR1245" s="6">
        <f t="shared" si="137"/>
        <v>1.9307677719351</v>
      </c>
      <c r="BS1245" s="6">
        <f t="shared" si="138"/>
        <v>-5.4860475157420498E-16</v>
      </c>
      <c r="BT1245" s="6">
        <f t="shared" si="139"/>
        <v>-0.19223783601</v>
      </c>
    </row>
    <row r="1246" spans="1:72">
      <c r="A1246">
        <v>46</v>
      </c>
      <c r="B1246">
        <v>2</v>
      </c>
      <c r="C1246" s="3">
        <v>2.1851026331025198</v>
      </c>
      <c r="D1246" s="3">
        <v>-5.4303804257761898E-16</v>
      </c>
      <c r="E1246" s="3">
        <v>0.49193317675679199</v>
      </c>
      <c r="Q1246">
        <v>46</v>
      </c>
      <c r="R1246">
        <v>2</v>
      </c>
      <c r="S1246" s="3">
        <v>2.1851026331025198</v>
      </c>
      <c r="T1246" s="3">
        <v>-5.4303804257761898E-16</v>
      </c>
      <c r="U1246" s="3">
        <f t="shared" si="133"/>
        <v>-0.14097220352319825</v>
      </c>
      <c r="AT1246" cm="1">
        <f t="array" ref="AT1246">_xlfn.XLOOKUP(1, ($AP$2:$AP$14 &lt;= U1246) * ($AQ$2:$AQ$14 &gt;= U1246), $AO$2:$AO$14, "範囲外")</f>
        <v>11</v>
      </c>
      <c r="AU1246">
        <v>46</v>
      </c>
      <c r="AV1246">
        <v>2</v>
      </c>
      <c r="AW1246" s="3">
        <f t="shared" si="134"/>
        <v>2.1851026331025198</v>
      </c>
      <c r="AX1246" s="3">
        <f t="shared" si="135"/>
        <v>-5.4303804257761898E-16</v>
      </c>
      <c r="AY1246" s="3">
        <f t="shared" si="136"/>
        <v>-0.19223783601</v>
      </c>
      <c r="BP1246" s="4">
        <v>46</v>
      </c>
      <c r="BQ1246" s="4">
        <v>2</v>
      </c>
      <c r="BR1246" s="6">
        <f t="shared" si="137"/>
        <v>2.1851026331025198</v>
      </c>
      <c r="BS1246" s="6">
        <f t="shared" si="138"/>
        <v>-5.4303804257761898E-16</v>
      </c>
      <c r="BT1246" s="6">
        <f t="shared" si="139"/>
        <v>-0.19223783601</v>
      </c>
    </row>
    <row r="1247" spans="1:72">
      <c r="A1247">
        <v>46</v>
      </c>
      <c r="B1247">
        <v>3</v>
      </c>
      <c r="C1247" s="3">
        <v>1.6764329107676801</v>
      </c>
      <c r="D1247" s="3">
        <v>8.3999999999997604E-2</v>
      </c>
      <c r="E1247" s="3">
        <v>0.33968794365747101</v>
      </c>
      <c r="Q1247">
        <v>46</v>
      </c>
      <c r="R1247">
        <v>3</v>
      </c>
      <c r="S1247" s="3">
        <v>1.6764329107676801</v>
      </c>
      <c r="T1247" s="3">
        <v>8.3999999999997604E-2</v>
      </c>
      <c r="U1247" s="3">
        <f t="shared" si="133"/>
        <v>-0.12727221951906575</v>
      </c>
      <c r="AT1247" cm="1">
        <f t="array" ref="AT1247">_xlfn.XLOOKUP(1, ($AP$2:$AP$14 &lt;= U1247) * ($AQ$2:$AQ$14 &gt;= U1247), $AO$2:$AO$14, "範囲外")</f>
        <v>11</v>
      </c>
      <c r="AU1247">
        <v>46</v>
      </c>
      <c r="AV1247">
        <v>3</v>
      </c>
      <c r="AW1247" s="3">
        <f t="shared" si="134"/>
        <v>1.6764329107676801</v>
      </c>
      <c r="AX1247" s="3">
        <f t="shared" si="135"/>
        <v>8.3999999999997604E-2</v>
      </c>
      <c r="AY1247" s="3">
        <f t="shared" si="136"/>
        <v>-0.19223783601</v>
      </c>
      <c r="BP1247" s="4">
        <v>46</v>
      </c>
      <c r="BQ1247" s="4">
        <v>3</v>
      </c>
      <c r="BR1247" s="6">
        <f t="shared" si="137"/>
        <v>1.6764329107676801</v>
      </c>
      <c r="BS1247" s="6">
        <f t="shared" si="138"/>
        <v>8.3999999999997604E-2</v>
      </c>
      <c r="BT1247" s="6">
        <f t="shared" si="139"/>
        <v>-0.19223783601</v>
      </c>
    </row>
    <row r="1248" spans="1:72">
      <c r="A1248">
        <v>46</v>
      </c>
      <c r="B1248">
        <v>4</v>
      </c>
      <c r="C1248" s="3">
        <v>1.90676060858972</v>
      </c>
      <c r="D1248" s="3">
        <v>9.9783804894410702E-2</v>
      </c>
      <c r="E1248" s="3">
        <v>0.40862519803775899</v>
      </c>
      <c r="Q1248">
        <v>46</v>
      </c>
      <c r="R1248">
        <v>4</v>
      </c>
      <c r="S1248" s="3">
        <v>1.90676060858972</v>
      </c>
      <c r="T1248" s="3">
        <v>9.9783804894410702E-2</v>
      </c>
      <c r="U1248" s="3">
        <f t="shared" si="133"/>
        <v>-0.13439692786745766</v>
      </c>
      <c r="AT1248" cm="1">
        <f t="array" ref="AT1248">_xlfn.XLOOKUP(1, ($AP$2:$AP$14 &lt;= U1248) * ($AQ$2:$AQ$14 &gt;= U1248), $AO$2:$AO$14, "範囲外")</f>
        <v>11</v>
      </c>
      <c r="AU1248">
        <v>46</v>
      </c>
      <c r="AV1248">
        <v>4</v>
      </c>
      <c r="AW1248" s="3">
        <f t="shared" si="134"/>
        <v>1.90676060858972</v>
      </c>
      <c r="AX1248" s="3">
        <f t="shared" si="135"/>
        <v>9.9783804894410702E-2</v>
      </c>
      <c r="AY1248" s="3">
        <f t="shared" si="136"/>
        <v>-0.19223783601</v>
      </c>
      <c r="BP1248" s="4">
        <v>46</v>
      </c>
      <c r="BQ1248" s="4">
        <v>4</v>
      </c>
      <c r="BR1248" s="6">
        <f t="shared" si="137"/>
        <v>1.90676060858972</v>
      </c>
      <c r="BS1248" s="6">
        <f t="shared" si="138"/>
        <v>9.9783804894410702E-2</v>
      </c>
      <c r="BT1248" s="6">
        <f t="shared" si="139"/>
        <v>-0.19223783601</v>
      </c>
    </row>
    <row r="1249" spans="1:72">
      <c r="A1249">
        <v>46</v>
      </c>
      <c r="B1249">
        <v>5</v>
      </c>
      <c r="C1249" s="3">
        <v>2.1421380918195201</v>
      </c>
      <c r="D1249" s="3">
        <v>0.11591365947537</v>
      </c>
      <c r="E1249" s="3">
        <v>0.47907385701467903</v>
      </c>
      <c r="Q1249">
        <v>46</v>
      </c>
      <c r="R1249">
        <v>5</v>
      </c>
      <c r="S1249" s="3">
        <v>2.1421380918195201</v>
      </c>
      <c r="T1249" s="3">
        <v>0.11591365947537</v>
      </c>
      <c r="U1249" s="3">
        <f t="shared" si="133"/>
        <v>-0.14007055147381081</v>
      </c>
      <c r="AT1249" cm="1">
        <f t="array" ref="AT1249">_xlfn.XLOOKUP(1, ($AP$2:$AP$14 &lt;= U1249) * ($AQ$2:$AQ$14 &gt;= U1249), $AO$2:$AO$14, "範囲外")</f>
        <v>11</v>
      </c>
      <c r="AU1249">
        <v>46</v>
      </c>
      <c r="AV1249">
        <v>5</v>
      </c>
      <c r="AW1249" s="3">
        <f t="shared" si="134"/>
        <v>2.1421380918195201</v>
      </c>
      <c r="AX1249" s="3">
        <f t="shared" si="135"/>
        <v>0.11591365947537</v>
      </c>
      <c r="AY1249" s="3">
        <f t="shared" si="136"/>
        <v>-0.19223783601</v>
      </c>
      <c r="BP1249" s="4">
        <v>46</v>
      </c>
      <c r="BQ1249" s="4">
        <v>5</v>
      </c>
      <c r="BR1249" s="6">
        <f t="shared" si="137"/>
        <v>2.1421380918195201</v>
      </c>
      <c r="BS1249" s="6">
        <f t="shared" si="138"/>
        <v>0.11591365947537</v>
      </c>
      <c r="BT1249" s="6">
        <f t="shared" si="139"/>
        <v>-0.19223783601</v>
      </c>
    </row>
    <row r="1250" spans="1:72">
      <c r="A1250">
        <v>46</v>
      </c>
      <c r="B1250">
        <v>6</v>
      </c>
      <c r="C1250" s="3">
        <v>1.6764329107676801</v>
      </c>
      <c r="D1250" s="3">
        <v>0.16799999999999901</v>
      </c>
      <c r="E1250" s="3">
        <v>0.33968794365747101</v>
      </c>
      <c r="Q1250">
        <v>46</v>
      </c>
      <c r="R1250">
        <v>6</v>
      </c>
      <c r="S1250" s="3">
        <v>1.6764329107676801</v>
      </c>
      <c r="T1250" s="3">
        <v>0.16799999999999901</v>
      </c>
      <c r="U1250" s="3">
        <f t="shared" si="133"/>
        <v>-0.12727221951906575</v>
      </c>
      <c r="AT1250" cm="1">
        <f t="array" ref="AT1250">_xlfn.XLOOKUP(1, ($AP$2:$AP$14 &lt;= U1250) * ($AQ$2:$AQ$14 &gt;= U1250), $AO$2:$AO$14, "範囲外")</f>
        <v>11</v>
      </c>
      <c r="AU1250">
        <v>46</v>
      </c>
      <c r="AV1250">
        <v>6</v>
      </c>
      <c r="AW1250" s="3">
        <f t="shared" si="134"/>
        <v>1.6764329107676801</v>
      </c>
      <c r="AX1250" s="3">
        <f t="shared" si="135"/>
        <v>0.16799999999999901</v>
      </c>
      <c r="AY1250" s="3">
        <f t="shared" si="136"/>
        <v>-0.19223783601</v>
      </c>
      <c r="BP1250" s="4">
        <v>46</v>
      </c>
      <c r="BQ1250" s="4">
        <v>6</v>
      </c>
      <c r="BR1250" s="6">
        <f t="shared" si="137"/>
        <v>1.6764329107676801</v>
      </c>
      <c r="BS1250" s="6">
        <f t="shared" si="138"/>
        <v>0.16799999999999901</v>
      </c>
      <c r="BT1250" s="6">
        <f t="shared" si="139"/>
        <v>-0.19223783601</v>
      </c>
    </row>
    <row r="1251" spans="1:72">
      <c r="A1251">
        <v>46</v>
      </c>
      <c r="B1251">
        <v>7</v>
      </c>
      <c r="C1251" s="3">
        <v>1.84668221076838</v>
      </c>
      <c r="D1251" s="3">
        <v>0.19494003924504399</v>
      </c>
      <c r="E1251" s="3">
        <v>0.39064368807376798</v>
      </c>
      <c r="Q1251">
        <v>46</v>
      </c>
      <c r="R1251">
        <v>7</v>
      </c>
      <c r="S1251" s="3">
        <v>1.84668221076838</v>
      </c>
      <c r="T1251" s="3">
        <v>0.19494003924504399</v>
      </c>
      <c r="U1251" s="3">
        <f t="shared" si="133"/>
        <v>-0.13271287339449411</v>
      </c>
      <c r="AT1251" cm="1">
        <f t="array" ref="AT1251">_xlfn.XLOOKUP(1, ($AP$2:$AP$14 &lt;= U1251) * ($AQ$2:$AQ$14 &gt;= U1251), $AO$2:$AO$14, "範囲外")</f>
        <v>11</v>
      </c>
      <c r="AU1251">
        <v>46</v>
      </c>
      <c r="AV1251">
        <v>7</v>
      </c>
      <c r="AW1251" s="3">
        <f t="shared" si="134"/>
        <v>1.84668221076838</v>
      </c>
      <c r="AX1251" s="3">
        <f t="shared" si="135"/>
        <v>0.19494003924504399</v>
      </c>
      <c r="AY1251" s="3">
        <f t="shared" si="136"/>
        <v>-0.19223783601</v>
      </c>
      <c r="BP1251" s="4">
        <v>46</v>
      </c>
      <c r="BQ1251" s="4">
        <v>7</v>
      </c>
      <c r="BR1251" s="6">
        <f t="shared" si="137"/>
        <v>1.84668221076838</v>
      </c>
      <c r="BS1251" s="6">
        <f t="shared" si="138"/>
        <v>0.19494003924504399</v>
      </c>
      <c r="BT1251" s="6">
        <f t="shared" si="139"/>
        <v>-0.19223783601</v>
      </c>
    </row>
    <row r="1252" spans="1:72">
      <c r="A1252">
        <v>46</v>
      </c>
      <c r="B1252">
        <v>8</v>
      </c>
      <c r="C1252" s="3">
        <v>2.0169315107690702</v>
      </c>
      <c r="D1252" s="3">
        <v>0.22188007849008801</v>
      </c>
      <c r="E1252" s="3">
        <v>0.441599432490068</v>
      </c>
      <c r="Q1252">
        <v>46</v>
      </c>
      <c r="R1252">
        <v>8</v>
      </c>
      <c r="S1252" s="3">
        <v>2.0169315107690702</v>
      </c>
      <c r="T1252" s="3">
        <v>0.22188007849008801</v>
      </c>
      <c r="U1252" s="3">
        <f t="shared" si="133"/>
        <v>-0.13722014842315311</v>
      </c>
      <c r="AT1252" cm="1">
        <f t="array" ref="AT1252">_xlfn.XLOOKUP(1, ($AP$2:$AP$14 &lt;= U1252) * ($AQ$2:$AQ$14 &gt;= U1252), $AO$2:$AO$14, "範囲外")</f>
        <v>11</v>
      </c>
      <c r="AU1252">
        <v>46</v>
      </c>
      <c r="AV1252">
        <v>8</v>
      </c>
      <c r="AW1252" s="3">
        <f t="shared" si="134"/>
        <v>2.0169315107690702</v>
      </c>
      <c r="AX1252" s="3">
        <f t="shared" si="135"/>
        <v>0.22188007849008801</v>
      </c>
      <c r="AY1252" s="3">
        <f t="shared" si="136"/>
        <v>-0.19223783601</v>
      </c>
      <c r="BP1252" s="4">
        <v>46</v>
      </c>
      <c r="BQ1252" s="4">
        <v>8</v>
      </c>
      <c r="BR1252" s="6">
        <f t="shared" si="137"/>
        <v>2.0169315107690702</v>
      </c>
      <c r="BS1252" s="6">
        <f t="shared" si="138"/>
        <v>0.22188007849008801</v>
      </c>
      <c r="BT1252" s="6">
        <f t="shared" si="139"/>
        <v>-0.19223783601</v>
      </c>
    </row>
    <row r="1253" spans="1:72">
      <c r="A1253">
        <v>46</v>
      </c>
      <c r="B1253">
        <v>9</v>
      </c>
      <c r="C1253" s="3">
        <v>1.5393320355</v>
      </c>
      <c r="D1253" s="3">
        <v>-5.3612943059004301E-16</v>
      </c>
      <c r="E1253" s="3">
        <v>1.05712111073671</v>
      </c>
      <c r="Q1253">
        <v>46</v>
      </c>
      <c r="R1253">
        <v>9</v>
      </c>
      <c r="S1253" s="3">
        <v>1.5393320355</v>
      </c>
      <c r="T1253" s="3">
        <v>-5.3612943059004301E-16</v>
      </c>
      <c r="U1253" s="3">
        <f t="shared" si="133"/>
        <v>-0.38309943779755123</v>
      </c>
      <c r="AT1253" cm="1">
        <f t="array" ref="AT1253">_xlfn.XLOOKUP(1, ($AP$2:$AP$14 &lt;= U1253) * ($AQ$2:$AQ$14 &gt;= U1253), $AO$2:$AO$14, "範囲外")</f>
        <v>12</v>
      </c>
      <c r="AU1253">
        <v>46</v>
      </c>
      <c r="AV1253">
        <v>9</v>
      </c>
      <c r="AW1253" s="3">
        <f t="shared" si="134"/>
        <v>1.5393320355</v>
      </c>
      <c r="AX1253" s="3">
        <f t="shared" si="135"/>
        <v>-5.3612943059004301E-16</v>
      </c>
      <c r="AY1253" s="3">
        <f t="shared" si="136"/>
        <v>-0.58555944981800001</v>
      </c>
      <c r="BP1253" s="4">
        <v>46</v>
      </c>
      <c r="BQ1253" s="4">
        <v>9</v>
      </c>
      <c r="BR1253" s="6">
        <f t="shared" si="137"/>
        <v>1.5393320355</v>
      </c>
      <c r="BS1253" s="6">
        <f t="shared" si="138"/>
        <v>-5.3612943059004301E-16</v>
      </c>
      <c r="BT1253" s="6">
        <f t="shared" si="139"/>
        <v>-0.58555944981800001</v>
      </c>
    </row>
    <row r="1254" spans="1:72">
      <c r="A1254">
        <v>46</v>
      </c>
      <c r="B1254">
        <v>10</v>
      </c>
      <c r="C1254" s="3">
        <v>1.7966160516740299</v>
      </c>
      <c r="D1254" s="3">
        <v>-5.5230339362167797E-16</v>
      </c>
      <c r="E1254" s="3">
        <v>1.30056961047919</v>
      </c>
      <c r="Q1254">
        <v>46</v>
      </c>
      <c r="R1254">
        <v>10</v>
      </c>
      <c r="S1254" s="3">
        <v>1.7966160516740299</v>
      </c>
      <c r="T1254" s="3">
        <v>-5.5230339362167797E-16</v>
      </c>
      <c r="U1254" s="3">
        <f t="shared" si="133"/>
        <v>-0.39889737133306669</v>
      </c>
      <c r="AT1254" cm="1">
        <f t="array" ref="AT1254">_xlfn.XLOOKUP(1, ($AP$2:$AP$14 &lt;= U1254) * ($AQ$2:$AQ$14 &gt;= U1254), $AO$2:$AO$14, "範囲外")</f>
        <v>12</v>
      </c>
      <c r="AU1254">
        <v>46</v>
      </c>
      <c r="AV1254">
        <v>10</v>
      </c>
      <c r="AW1254" s="3">
        <f t="shared" si="134"/>
        <v>1.7966160516740299</v>
      </c>
      <c r="AX1254" s="3">
        <f t="shared" si="135"/>
        <v>-5.5230339362167797E-16</v>
      </c>
      <c r="AY1254" s="3">
        <f t="shared" si="136"/>
        <v>-0.58555944981800001</v>
      </c>
      <c r="BP1254" s="4">
        <v>46</v>
      </c>
      <c r="BQ1254" s="4">
        <v>10</v>
      </c>
      <c r="BR1254" s="6">
        <f t="shared" si="137"/>
        <v>1.7966160516740299</v>
      </c>
      <c r="BS1254" s="6">
        <f t="shared" si="138"/>
        <v>-5.5230339362167797E-16</v>
      </c>
      <c r="BT1254" s="6">
        <f t="shared" si="139"/>
        <v>-0.58555944981800001</v>
      </c>
    </row>
    <row r="1255" spans="1:72">
      <c r="A1255">
        <v>46</v>
      </c>
      <c r="B1255">
        <v>11</v>
      </c>
      <c r="C1255" s="3">
        <v>2.0539000678480601</v>
      </c>
      <c r="D1255" s="3">
        <v>-5.6587500244505697E-16</v>
      </c>
      <c r="E1255" s="3">
        <v>1.5440181102216799</v>
      </c>
      <c r="Q1255">
        <v>46</v>
      </c>
      <c r="R1255">
        <v>11</v>
      </c>
      <c r="S1255" s="3">
        <v>2.0539000678480601</v>
      </c>
      <c r="T1255" s="3">
        <v>-5.6587500244505697E-16</v>
      </c>
      <c r="U1255" s="3">
        <f t="shared" si="133"/>
        <v>-0.41037769414211744</v>
      </c>
      <c r="AT1255" cm="1">
        <f t="array" ref="AT1255">_xlfn.XLOOKUP(1, ($AP$2:$AP$14 &lt;= U1255) * ($AQ$2:$AQ$14 &gt;= U1255), $AO$2:$AO$14, "範囲外")</f>
        <v>12</v>
      </c>
      <c r="AU1255">
        <v>46</v>
      </c>
      <c r="AV1255">
        <v>11</v>
      </c>
      <c r="AW1255" s="3">
        <f t="shared" si="134"/>
        <v>2.0539000678480601</v>
      </c>
      <c r="AX1255" s="3">
        <f t="shared" si="135"/>
        <v>-5.6587500244505697E-16</v>
      </c>
      <c r="AY1255" s="3">
        <f t="shared" si="136"/>
        <v>-0.58555944981800001</v>
      </c>
      <c r="BP1255" s="4">
        <v>46</v>
      </c>
      <c r="BQ1255" s="4">
        <v>11</v>
      </c>
      <c r="BR1255" s="6">
        <f t="shared" si="137"/>
        <v>2.0539000678480601</v>
      </c>
      <c r="BS1255" s="6">
        <f t="shared" si="138"/>
        <v>-5.6587500244505697E-16</v>
      </c>
      <c r="BT1255" s="6">
        <f t="shared" si="139"/>
        <v>-0.58555944981800001</v>
      </c>
    </row>
    <row r="1256" spans="1:72">
      <c r="A1256">
        <v>46</v>
      </c>
      <c r="B1256">
        <v>12</v>
      </c>
      <c r="C1256" s="3">
        <v>1.5393320355</v>
      </c>
      <c r="D1256" s="3">
        <v>8.3999999999997396E-2</v>
      </c>
      <c r="E1256" s="3">
        <v>1.05712111073671</v>
      </c>
      <c r="Q1256">
        <v>46</v>
      </c>
      <c r="R1256">
        <v>12</v>
      </c>
      <c r="S1256" s="3">
        <v>1.5393320355</v>
      </c>
      <c r="T1256" s="3">
        <v>8.3999999999997396E-2</v>
      </c>
      <c r="U1256" s="3">
        <f t="shared" si="133"/>
        <v>-0.38309943779755123</v>
      </c>
      <c r="AT1256" cm="1">
        <f t="array" ref="AT1256">_xlfn.XLOOKUP(1, ($AP$2:$AP$14 &lt;= U1256) * ($AQ$2:$AQ$14 &gt;= U1256), $AO$2:$AO$14, "範囲外")</f>
        <v>12</v>
      </c>
      <c r="AU1256">
        <v>46</v>
      </c>
      <c r="AV1256">
        <v>12</v>
      </c>
      <c r="AW1256" s="3">
        <f t="shared" si="134"/>
        <v>1.5393320355</v>
      </c>
      <c r="AX1256" s="3">
        <f t="shared" si="135"/>
        <v>8.3999999999997396E-2</v>
      </c>
      <c r="AY1256" s="3">
        <f t="shared" si="136"/>
        <v>-0.58555944981800001</v>
      </c>
      <c r="BP1256" s="4">
        <v>46</v>
      </c>
      <c r="BQ1256" s="4">
        <v>12</v>
      </c>
      <c r="BR1256" s="6">
        <f t="shared" si="137"/>
        <v>1.5393320355</v>
      </c>
      <c r="BS1256" s="6">
        <f t="shared" si="138"/>
        <v>8.3999999999997396E-2</v>
      </c>
      <c r="BT1256" s="6">
        <f t="shared" si="139"/>
        <v>-0.58555944981800001</v>
      </c>
    </row>
    <row r="1257" spans="1:72">
      <c r="A1257">
        <v>46</v>
      </c>
      <c r="B1257">
        <v>13</v>
      </c>
      <c r="C1257" s="3">
        <v>1.77233051183851</v>
      </c>
      <c r="D1257" s="3">
        <v>9.9783804894410202E-2</v>
      </c>
      <c r="E1257" s="3">
        <v>1.27759003201057</v>
      </c>
      <c r="Q1257">
        <v>46</v>
      </c>
      <c r="R1257">
        <v>13</v>
      </c>
      <c r="S1257" s="3">
        <v>1.77233051183851</v>
      </c>
      <c r="T1257" s="3">
        <v>9.9783804894410202E-2</v>
      </c>
      <c r="U1257" s="3">
        <f t="shared" si="133"/>
        <v>-0.39762296949855275</v>
      </c>
      <c r="AT1257" cm="1">
        <f t="array" ref="AT1257">_xlfn.XLOOKUP(1, ($AP$2:$AP$14 &lt;= U1257) * ($AQ$2:$AQ$14 &gt;= U1257), $AO$2:$AO$14, "範囲外")</f>
        <v>12</v>
      </c>
      <c r="AU1257">
        <v>46</v>
      </c>
      <c r="AV1257">
        <v>13</v>
      </c>
      <c r="AW1257" s="3">
        <f t="shared" si="134"/>
        <v>1.77233051183851</v>
      </c>
      <c r="AX1257" s="3">
        <f t="shared" si="135"/>
        <v>9.9783804894410202E-2</v>
      </c>
      <c r="AY1257" s="3">
        <f t="shared" si="136"/>
        <v>-0.58555944981800001</v>
      </c>
      <c r="BP1257" s="4">
        <v>46</v>
      </c>
      <c r="BQ1257" s="4">
        <v>13</v>
      </c>
      <c r="BR1257" s="6">
        <f t="shared" si="137"/>
        <v>1.77233051183851</v>
      </c>
      <c r="BS1257" s="6">
        <f t="shared" si="138"/>
        <v>9.9783804894410202E-2</v>
      </c>
      <c r="BT1257" s="6">
        <f t="shared" si="139"/>
        <v>-0.58555944981800001</v>
      </c>
    </row>
    <row r="1258" spans="1:72">
      <c r="A1258">
        <v>46</v>
      </c>
      <c r="B1258">
        <v>14</v>
      </c>
      <c r="C1258" s="3">
        <v>2.0104373286717401</v>
      </c>
      <c r="D1258" s="3">
        <v>0.11591365947537</v>
      </c>
      <c r="E1258" s="3">
        <v>1.50289259140975</v>
      </c>
      <c r="Q1258">
        <v>46</v>
      </c>
      <c r="R1258">
        <v>14</v>
      </c>
      <c r="S1258" s="3">
        <v>2.0104373286717401</v>
      </c>
      <c r="T1258" s="3">
        <v>0.11591365947537</v>
      </c>
      <c r="U1258" s="3">
        <f t="shared" si="133"/>
        <v>-0.40866413754000164</v>
      </c>
      <c r="AT1258" cm="1">
        <f t="array" ref="AT1258">_xlfn.XLOOKUP(1, ($AP$2:$AP$14 &lt;= U1258) * ($AQ$2:$AQ$14 &gt;= U1258), $AO$2:$AO$14, "範囲外")</f>
        <v>12</v>
      </c>
      <c r="AU1258">
        <v>46</v>
      </c>
      <c r="AV1258">
        <v>14</v>
      </c>
      <c r="AW1258" s="3">
        <f t="shared" si="134"/>
        <v>2.0104373286717401</v>
      </c>
      <c r="AX1258" s="3">
        <f t="shared" si="135"/>
        <v>0.11591365947537</v>
      </c>
      <c r="AY1258" s="3">
        <f t="shared" si="136"/>
        <v>-0.58555944981800001</v>
      </c>
      <c r="BP1258" s="4">
        <v>46</v>
      </c>
      <c r="BQ1258" s="4">
        <v>14</v>
      </c>
      <c r="BR1258" s="6">
        <f t="shared" si="137"/>
        <v>2.0104373286717401</v>
      </c>
      <c r="BS1258" s="6">
        <f t="shared" si="138"/>
        <v>0.11591365947537</v>
      </c>
      <c r="BT1258" s="6">
        <f t="shared" si="139"/>
        <v>-0.58555944981800001</v>
      </c>
    </row>
    <row r="1259" spans="1:72">
      <c r="A1259">
        <v>46</v>
      </c>
      <c r="B1259">
        <v>15</v>
      </c>
      <c r="C1259" s="3">
        <v>1.5393320355</v>
      </c>
      <c r="D1259" s="3">
        <v>0.16799999999999801</v>
      </c>
      <c r="E1259" s="3">
        <v>1.05712111073671</v>
      </c>
      <c r="Q1259">
        <v>46</v>
      </c>
      <c r="R1259">
        <v>15</v>
      </c>
      <c r="S1259" s="3">
        <v>1.5393320355</v>
      </c>
      <c r="T1259" s="3">
        <v>0.16799999999999801</v>
      </c>
      <c r="U1259" s="3">
        <f t="shared" si="133"/>
        <v>-0.38309943779755123</v>
      </c>
      <c r="AT1259" cm="1">
        <f t="array" ref="AT1259">_xlfn.XLOOKUP(1, ($AP$2:$AP$14 &lt;= U1259) * ($AQ$2:$AQ$14 &gt;= U1259), $AO$2:$AO$14, "範囲外")</f>
        <v>12</v>
      </c>
      <c r="AU1259">
        <v>46</v>
      </c>
      <c r="AV1259">
        <v>15</v>
      </c>
      <c r="AW1259" s="3">
        <f t="shared" si="134"/>
        <v>1.5393320355</v>
      </c>
      <c r="AX1259" s="3">
        <f t="shared" si="135"/>
        <v>0.16799999999999801</v>
      </c>
      <c r="AY1259" s="3">
        <f t="shared" si="136"/>
        <v>-0.58555944981800001</v>
      </c>
      <c r="BP1259" s="4">
        <v>46</v>
      </c>
      <c r="BQ1259" s="4">
        <v>15</v>
      </c>
      <c r="BR1259" s="6">
        <f t="shared" si="137"/>
        <v>1.5393320355</v>
      </c>
      <c r="BS1259" s="6">
        <f t="shared" si="138"/>
        <v>0.16799999999999801</v>
      </c>
      <c r="BT1259" s="6">
        <f t="shared" si="139"/>
        <v>-0.58555944981800001</v>
      </c>
    </row>
    <row r="1260" spans="1:72">
      <c r="A1260">
        <v>46</v>
      </c>
      <c r="B1260">
        <v>16</v>
      </c>
      <c r="C1260" s="3">
        <v>1.7115554713826799</v>
      </c>
      <c r="D1260" s="3">
        <v>0.19494003924504399</v>
      </c>
      <c r="E1260" s="3">
        <v>1.2200831855271399</v>
      </c>
      <c r="Q1260">
        <v>46</v>
      </c>
      <c r="R1260">
        <v>16</v>
      </c>
      <c r="S1260" s="3">
        <v>1.7115554713826799</v>
      </c>
      <c r="T1260" s="3">
        <v>0.19494003924504399</v>
      </c>
      <c r="U1260" s="3">
        <f t="shared" si="133"/>
        <v>-0.39425767058457295</v>
      </c>
      <c r="AT1260" cm="1">
        <f t="array" ref="AT1260">_xlfn.XLOOKUP(1, ($AP$2:$AP$14 &lt;= U1260) * ($AQ$2:$AQ$14 &gt;= U1260), $AO$2:$AO$14, "範囲外")</f>
        <v>12</v>
      </c>
      <c r="AU1260">
        <v>46</v>
      </c>
      <c r="AV1260">
        <v>16</v>
      </c>
      <c r="AW1260" s="3">
        <f t="shared" si="134"/>
        <v>1.7115554713826799</v>
      </c>
      <c r="AX1260" s="3">
        <f t="shared" si="135"/>
        <v>0.19494003924504399</v>
      </c>
      <c r="AY1260" s="3">
        <f t="shared" si="136"/>
        <v>-0.58555944981800001</v>
      </c>
      <c r="BP1260" s="4">
        <v>46</v>
      </c>
      <c r="BQ1260" s="4">
        <v>16</v>
      </c>
      <c r="BR1260" s="6">
        <f t="shared" si="137"/>
        <v>1.7115554713826799</v>
      </c>
      <c r="BS1260" s="6">
        <f t="shared" si="138"/>
        <v>0.19494003924504399</v>
      </c>
      <c r="BT1260" s="6">
        <f t="shared" si="139"/>
        <v>-0.58555944981800001</v>
      </c>
    </row>
    <row r="1261" spans="1:72">
      <c r="A1261">
        <v>46</v>
      </c>
      <c r="B1261">
        <v>17</v>
      </c>
      <c r="C1261" s="3">
        <v>1.8837789072653599</v>
      </c>
      <c r="D1261" s="3">
        <v>0.22188007849008801</v>
      </c>
      <c r="E1261" s="3">
        <v>1.38304526031757</v>
      </c>
      <c r="Q1261">
        <v>46</v>
      </c>
      <c r="R1261">
        <v>17</v>
      </c>
      <c r="S1261" s="3">
        <v>1.8837789072653599</v>
      </c>
      <c r="T1261" s="3">
        <v>0.22188007849008801</v>
      </c>
      <c r="U1261" s="3">
        <f t="shared" si="133"/>
        <v>-0.40317352318884958</v>
      </c>
      <c r="AT1261" cm="1">
        <f t="array" ref="AT1261">_xlfn.XLOOKUP(1, ($AP$2:$AP$14 &lt;= U1261) * ($AQ$2:$AQ$14 &gt;= U1261), $AO$2:$AO$14, "範囲外")</f>
        <v>12</v>
      </c>
      <c r="AU1261">
        <v>46</v>
      </c>
      <c r="AV1261">
        <v>17</v>
      </c>
      <c r="AW1261" s="3">
        <f t="shared" si="134"/>
        <v>1.8837789072653599</v>
      </c>
      <c r="AX1261" s="3">
        <f t="shared" si="135"/>
        <v>0.22188007849008801</v>
      </c>
      <c r="AY1261" s="3">
        <f t="shared" si="136"/>
        <v>-0.58555944981800001</v>
      </c>
      <c r="BP1261" s="4">
        <v>46</v>
      </c>
      <c r="BQ1261" s="4">
        <v>17</v>
      </c>
      <c r="BR1261" s="6">
        <f t="shared" si="137"/>
        <v>1.8837789072653599</v>
      </c>
      <c r="BS1261" s="6">
        <f t="shared" si="138"/>
        <v>0.22188007849008801</v>
      </c>
      <c r="BT1261" s="6">
        <f t="shared" si="139"/>
        <v>-0.58555944981800001</v>
      </c>
    </row>
    <row r="1262" spans="1:72">
      <c r="A1262">
        <v>46</v>
      </c>
      <c r="B1262">
        <v>18</v>
      </c>
      <c r="C1262" s="3">
        <v>1.27318263336222</v>
      </c>
      <c r="D1262" s="3">
        <v>-4.7825738393521397E-16</v>
      </c>
      <c r="E1262" s="3">
        <v>1.7293255074499201</v>
      </c>
      <c r="Q1262">
        <v>46</v>
      </c>
      <c r="R1262">
        <v>18</v>
      </c>
      <c r="S1262" s="3">
        <v>1.27318263336222</v>
      </c>
      <c r="T1262" s="3">
        <v>-4.7825738393521397E-16</v>
      </c>
      <c r="U1262" s="3">
        <f t="shared" si="133"/>
        <v>-0.59598174049019004</v>
      </c>
      <c r="AT1262" cm="1">
        <f t="array" ref="AT1262">_xlfn.XLOOKUP(1, ($AP$2:$AP$14 &lt;= U1262) * ($AQ$2:$AQ$14 &gt;= U1262), $AO$2:$AO$14, "範囲外")</f>
        <v>13</v>
      </c>
      <c r="AU1262">
        <v>46</v>
      </c>
      <c r="AV1262">
        <v>18</v>
      </c>
      <c r="AW1262" s="3">
        <f t="shared" si="134"/>
        <v>1.27318263336222</v>
      </c>
      <c r="AX1262" s="3">
        <f t="shared" si="135"/>
        <v>-4.7825738393521397E-16</v>
      </c>
      <c r="AY1262" s="3">
        <f t="shared" si="136"/>
        <v>-0.915833095707</v>
      </c>
      <c r="BP1262" s="4">
        <v>46</v>
      </c>
      <c r="BQ1262" s="4">
        <v>18</v>
      </c>
      <c r="BR1262" s="6">
        <f t="shared" si="137"/>
        <v>1.27318263336222</v>
      </c>
      <c r="BS1262" s="6">
        <f t="shared" si="138"/>
        <v>-4.7825738393521397E-16</v>
      </c>
      <c r="BT1262" s="6">
        <f t="shared" si="139"/>
        <v>-0.915833095707</v>
      </c>
    </row>
    <row r="1263" spans="1:72">
      <c r="A1263">
        <v>46</v>
      </c>
      <c r="B1263">
        <v>19</v>
      </c>
      <c r="C1263" s="3">
        <v>1.5361917467705799</v>
      </c>
      <c r="D1263" s="3">
        <v>-4.6718237212947104E-16</v>
      </c>
      <c r="E1263" s="3">
        <v>2.14929923221134</v>
      </c>
      <c r="Q1263">
        <v>46</v>
      </c>
      <c r="R1263">
        <v>19</v>
      </c>
      <c r="S1263" s="3">
        <v>1.5361917467705799</v>
      </c>
      <c r="T1263" s="3">
        <v>-4.6718237212947104E-16</v>
      </c>
      <c r="U1263" s="3">
        <f t="shared" si="133"/>
        <v>-0.60494513612653045</v>
      </c>
      <c r="AT1263" cm="1">
        <f t="array" ref="AT1263">_xlfn.XLOOKUP(1, ($AP$2:$AP$14 &lt;= U1263) * ($AQ$2:$AQ$14 &gt;= U1263), $AO$2:$AO$14, "範囲外")</f>
        <v>13</v>
      </c>
      <c r="AU1263">
        <v>46</v>
      </c>
      <c r="AV1263">
        <v>19</v>
      </c>
      <c r="AW1263" s="3">
        <f t="shared" si="134"/>
        <v>1.5361917467705799</v>
      </c>
      <c r="AX1263" s="3">
        <f t="shared" si="135"/>
        <v>-4.6718237212947104E-16</v>
      </c>
      <c r="AY1263" s="3">
        <f t="shared" si="136"/>
        <v>-0.915833095707</v>
      </c>
      <c r="BP1263" s="4">
        <v>46</v>
      </c>
      <c r="BQ1263" s="4">
        <v>19</v>
      </c>
      <c r="BR1263" s="6">
        <f t="shared" si="137"/>
        <v>1.5361917467705799</v>
      </c>
      <c r="BS1263" s="6">
        <f t="shared" si="138"/>
        <v>-4.6718237212947104E-16</v>
      </c>
      <c r="BT1263" s="6">
        <f t="shared" si="139"/>
        <v>-0.915833095707</v>
      </c>
    </row>
    <row r="1264" spans="1:72">
      <c r="A1264">
        <v>46</v>
      </c>
      <c r="B1264">
        <v>20</v>
      </c>
      <c r="C1264" s="3">
        <v>1.79920086017894</v>
      </c>
      <c r="D1264" s="3">
        <v>-4.9801980882776195E-16</v>
      </c>
      <c r="E1264" s="3">
        <v>2.5692729569727599</v>
      </c>
      <c r="Q1264">
        <v>46</v>
      </c>
      <c r="R1264">
        <v>20</v>
      </c>
      <c r="S1264" s="3">
        <v>1.79920086017894</v>
      </c>
      <c r="T1264" s="3">
        <v>-4.9801980882776195E-16</v>
      </c>
      <c r="U1264" s="3">
        <f t="shared" si="133"/>
        <v>-0.61108175511227114</v>
      </c>
      <c r="AT1264" cm="1">
        <f t="array" ref="AT1264">_xlfn.XLOOKUP(1, ($AP$2:$AP$14 &lt;= U1264) * ($AQ$2:$AQ$14 &gt;= U1264), $AO$2:$AO$14, "範囲外")</f>
        <v>13</v>
      </c>
      <c r="AU1264">
        <v>46</v>
      </c>
      <c r="AV1264">
        <v>20</v>
      </c>
      <c r="AW1264" s="3">
        <f t="shared" si="134"/>
        <v>1.79920086017894</v>
      </c>
      <c r="AX1264" s="3">
        <f t="shared" si="135"/>
        <v>-4.9801980882776195E-16</v>
      </c>
      <c r="AY1264" s="3">
        <f t="shared" si="136"/>
        <v>-0.915833095707</v>
      </c>
      <c r="BP1264" s="4">
        <v>46</v>
      </c>
      <c r="BQ1264" s="4">
        <v>20</v>
      </c>
      <c r="BR1264" s="6">
        <f t="shared" si="137"/>
        <v>1.79920086017894</v>
      </c>
      <c r="BS1264" s="6">
        <f t="shared" si="138"/>
        <v>-4.9801980882776195E-16</v>
      </c>
      <c r="BT1264" s="6">
        <f t="shared" si="139"/>
        <v>-0.915833095707</v>
      </c>
    </row>
    <row r="1265" spans="1:72">
      <c r="A1265">
        <v>46</v>
      </c>
      <c r="B1265">
        <v>21</v>
      </c>
      <c r="C1265" s="3">
        <v>1.27318263336222</v>
      </c>
      <c r="D1265" s="3">
        <v>8.3999999999997604E-2</v>
      </c>
      <c r="E1265" s="3">
        <v>1.7293255074499201</v>
      </c>
      <c r="Q1265">
        <v>46</v>
      </c>
      <c r="R1265">
        <v>21</v>
      </c>
      <c r="S1265" s="3">
        <v>1.27318263336222</v>
      </c>
      <c r="T1265" s="3">
        <v>8.3999999999997604E-2</v>
      </c>
      <c r="U1265" s="3">
        <f t="shared" si="133"/>
        <v>-0.59598174049019004</v>
      </c>
      <c r="AT1265" cm="1">
        <f t="array" ref="AT1265">_xlfn.XLOOKUP(1, ($AP$2:$AP$14 &lt;= U1265) * ($AQ$2:$AQ$14 &gt;= U1265), $AO$2:$AO$14, "範囲外")</f>
        <v>13</v>
      </c>
      <c r="AU1265">
        <v>46</v>
      </c>
      <c r="AV1265">
        <v>21</v>
      </c>
      <c r="AW1265" s="3">
        <f t="shared" si="134"/>
        <v>1.27318263336222</v>
      </c>
      <c r="AX1265" s="3">
        <f t="shared" si="135"/>
        <v>8.3999999999997604E-2</v>
      </c>
      <c r="AY1265" s="3">
        <f t="shared" si="136"/>
        <v>-0.915833095707</v>
      </c>
      <c r="BP1265" s="4">
        <v>46</v>
      </c>
      <c r="BQ1265" s="4">
        <v>21</v>
      </c>
      <c r="BR1265" s="6">
        <f t="shared" si="137"/>
        <v>1.27318263336222</v>
      </c>
      <c r="BS1265" s="6">
        <f t="shared" si="138"/>
        <v>8.3999999999997604E-2</v>
      </c>
      <c r="BT1265" s="6">
        <f t="shared" si="139"/>
        <v>-0.915833095707</v>
      </c>
    </row>
    <row r="1266" spans="1:72">
      <c r="A1266">
        <v>46</v>
      </c>
      <c r="B1266">
        <v>22</v>
      </c>
      <c r="C1266" s="3">
        <v>1.51136580384661</v>
      </c>
      <c r="D1266" s="3">
        <v>9.9783804894410702E-2</v>
      </c>
      <c r="E1266" s="3">
        <v>2.1096570936353198</v>
      </c>
      <c r="Q1266">
        <v>46</v>
      </c>
      <c r="R1266">
        <v>22</v>
      </c>
      <c r="S1266" s="3">
        <v>1.51136580384661</v>
      </c>
      <c r="T1266" s="3">
        <v>9.9783804894410702E-2</v>
      </c>
      <c r="U1266" s="3">
        <f t="shared" si="133"/>
        <v>-0.60424504865371209</v>
      </c>
      <c r="AT1266" cm="1">
        <f t="array" ref="AT1266">_xlfn.XLOOKUP(1, ($AP$2:$AP$14 &lt;= U1266) * ($AQ$2:$AQ$14 &gt;= U1266), $AO$2:$AO$14, "範囲外")</f>
        <v>13</v>
      </c>
      <c r="AU1266">
        <v>46</v>
      </c>
      <c r="AV1266">
        <v>22</v>
      </c>
      <c r="AW1266" s="3">
        <f t="shared" si="134"/>
        <v>1.51136580384661</v>
      </c>
      <c r="AX1266" s="3">
        <f t="shared" si="135"/>
        <v>9.9783804894410702E-2</v>
      </c>
      <c r="AY1266" s="3">
        <f t="shared" si="136"/>
        <v>-0.915833095707</v>
      </c>
      <c r="BP1266" s="4">
        <v>46</v>
      </c>
      <c r="BQ1266" s="4">
        <v>22</v>
      </c>
      <c r="BR1266" s="6">
        <f t="shared" si="137"/>
        <v>1.51136580384661</v>
      </c>
      <c r="BS1266" s="6">
        <f t="shared" si="138"/>
        <v>9.9783804894410702E-2</v>
      </c>
      <c r="BT1266" s="6">
        <f t="shared" si="139"/>
        <v>-0.915833095707</v>
      </c>
    </row>
    <row r="1267" spans="1:72">
      <c r="A1267">
        <v>46</v>
      </c>
      <c r="B1267">
        <v>23</v>
      </c>
      <c r="C1267" s="3">
        <v>1.7547709858826299</v>
      </c>
      <c r="D1267" s="3">
        <v>0.11591365947537</v>
      </c>
      <c r="E1267" s="3">
        <v>2.4983272032036399</v>
      </c>
      <c r="Q1267">
        <v>46</v>
      </c>
      <c r="R1267">
        <v>23</v>
      </c>
      <c r="S1267" s="3">
        <v>1.7547709858826299</v>
      </c>
      <c r="T1267" s="3">
        <v>0.11591365947537</v>
      </c>
      <c r="U1267" s="3">
        <f t="shared" si="133"/>
        <v>-0.61018472493508924</v>
      </c>
      <c r="AT1267" cm="1">
        <f t="array" ref="AT1267">_xlfn.XLOOKUP(1, ($AP$2:$AP$14 &lt;= U1267) * ($AQ$2:$AQ$14 &gt;= U1267), $AO$2:$AO$14, "範囲外")</f>
        <v>13</v>
      </c>
      <c r="AU1267">
        <v>46</v>
      </c>
      <c r="AV1267">
        <v>23</v>
      </c>
      <c r="AW1267" s="3">
        <f t="shared" si="134"/>
        <v>1.7547709858826299</v>
      </c>
      <c r="AX1267" s="3">
        <f t="shared" si="135"/>
        <v>0.11591365947537</v>
      </c>
      <c r="AY1267" s="3">
        <f t="shared" si="136"/>
        <v>-0.915833095707</v>
      </c>
      <c r="BP1267" s="4">
        <v>46</v>
      </c>
      <c r="BQ1267" s="4">
        <v>23</v>
      </c>
      <c r="BR1267" s="6">
        <f t="shared" si="137"/>
        <v>1.7547709858826299</v>
      </c>
      <c r="BS1267" s="6">
        <f t="shared" si="138"/>
        <v>0.11591365947537</v>
      </c>
      <c r="BT1267" s="6">
        <f t="shared" si="139"/>
        <v>-0.915833095707</v>
      </c>
    </row>
    <row r="1268" spans="1:72">
      <c r="A1268">
        <v>46</v>
      </c>
      <c r="B1268">
        <v>24</v>
      </c>
      <c r="C1268" s="3">
        <v>1.27318263336222</v>
      </c>
      <c r="D1268" s="3">
        <v>0.16799999999999901</v>
      </c>
      <c r="E1268" s="3">
        <v>1.7293255074499201</v>
      </c>
      <c r="Q1268">
        <v>46</v>
      </c>
      <c r="R1268">
        <v>24</v>
      </c>
      <c r="S1268" s="3">
        <v>1.27318263336222</v>
      </c>
      <c r="T1268" s="3">
        <v>0.16799999999999901</v>
      </c>
      <c r="U1268" s="3">
        <f t="shared" si="133"/>
        <v>-0.59598174049019004</v>
      </c>
      <c r="AT1268" cm="1">
        <f t="array" ref="AT1268">_xlfn.XLOOKUP(1, ($AP$2:$AP$14 &lt;= U1268) * ($AQ$2:$AQ$14 &gt;= U1268), $AO$2:$AO$14, "範囲外")</f>
        <v>13</v>
      </c>
      <c r="AU1268">
        <v>46</v>
      </c>
      <c r="AV1268">
        <v>24</v>
      </c>
      <c r="AW1268" s="3">
        <f t="shared" si="134"/>
        <v>1.27318263336222</v>
      </c>
      <c r="AX1268" s="3">
        <f t="shared" si="135"/>
        <v>0.16799999999999901</v>
      </c>
      <c r="AY1268" s="3">
        <f t="shared" si="136"/>
        <v>-0.915833095707</v>
      </c>
      <c r="BP1268" s="4">
        <v>46</v>
      </c>
      <c r="BQ1268" s="4">
        <v>24</v>
      </c>
      <c r="BR1268" s="6">
        <f t="shared" si="137"/>
        <v>1.27318263336222</v>
      </c>
      <c r="BS1268" s="6">
        <f t="shared" si="138"/>
        <v>0.16799999999999901</v>
      </c>
      <c r="BT1268" s="6">
        <f t="shared" si="139"/>
        <v>-0.915833095707</v>
      </c>
    </row>
    <row r="1269" spans="1:72">
      <c r="A1269">
        <v>46</v>
      </c>
      <c r="B1269">
        <v>25</v>
      </c>
      <c r="C1269" s="3">
        <v>1.4492383940473501</v>
      </c>
      <c r="D1269" s="3">
        <v>0.19494003924504399</v>
      </c>
      <c r="E1269" s="3">
        <v>2.0104518631965398</v>
      </c>
      <c r="Q1269">
        <v>46</v>
      </c>
      <c r="R1269">
        <v>25</v>
      </c>
      <c r="S1269" s="3">
        <v>1.4492383940473501</v>
      </c>
      <c r="T1269" s="3">
        <v>0.19494003924504399</v>
      </c>
      <c r="U1269" s="3">
        <f t="shared" si="133"/>
        <v>-0.6023774814562044</v>
      </c>
      <c r="AT1269" cm="1">
        <f t="array" ref="AT1269">_xlfn.XLOOKUP(1, ($AP$2:$AP$14 &lt;= U1269) * ($AQ$2:$AQ$14 &gt;= U1269), $AO$2:$AO$14, "範囲外")</f>
        <v>13</v>
      </c>
      <c r="AU1269">
        <v>46</v>
      </c>
      <c r="AV1269">
        <v>25</v>
      </c>
      <c r="AW1269" s="3">
        <f t="shared" si="134"/>
        <v>1.4492383940473501</v>
      </c>
      <c r="AX1269" s="3">
        <f t="shared" si="135"/>
        <v>0.19494003924504399</v>
      </c>
      <c r="AY1269" s="3">
        <f t="shared" si="136"/>
        <v>-0.915833095707</v>
      </c>
      <c r="BP1269" s="4">
        <v>46</v>
      </c>
      <c r="BQ1269" s="4">
        <v>25</v>
      </c>
      <c r="BR1269" s="6">
        <f t="shared" si="137"/>
        <v>1.4492383940473501</v>
      </c>
      <c r="BS1269" s="6">
        <f t="shared" si="138"/>
        <v>0.19494003924504399</v>
      </c>
      <c r="BT1269" s="6">
        <f t="shared" si="139"/>
        <v>-0.915833095707</v>
      </c>
    </row>
    <row r="1270" spans="1:72">
      <c r="A1270">
        <v>46</v>
      </c>
      <c r="B1270">
        <v>26</v>
      </c>
      <c r="C1270" s="3">
        <v>1.6252941547324899</v>
      </c>
      <c r="D1270" s="3">
        <v>0.22188007849008801</v>
      </c>
      <c r="E1270" s="3">
        <v>2.2915782189431599</v>
      </c>
      <c r="Q1270">
        <v>46</v>
      </c>
      <c r="R1270">
        <v>26</v>
      </c>
      <c r="S1270" s="3">
        <v>1.6252941547324899</v>
      </c>
      <c r="T1270" s="3">
        <v>0.22188007849008801</v>
      </c>
      <c r="U1270" s="3">
        <f t="shared" si="133"/>
        <v>-0.60726617900451052</v>
      </c>
      <c r="AT1270" cm="1">
        <f t="array" ref="AT1270">_xlfn.XLOOKUP(1, ($AP$2:$AP$14 &lt;= U1270) * ($AQ$2:$AQ$14 &gt;= U1270), $AO$2:$AO$14, "範囲外")</f>
        <v>13</v>
      </c>
      <c r="AU1270">
        <v>46</v>
      </c>
      <c r="AV1270">
        <v>26</v>
      </c>
      <c r="AW1270" s="3">
        <f t="shared" si="134"/>
        <v>1.6252941547324899</v>
      </c>
      <c r="AX1270" s="3">
        <f t="shared" si="135"/>
        <v>0.22188007849008801</v>
      </c>
      <c r="AY1270" s="3">
        <f t="shared" si="136"/>
        <v>-0.915833095707</v>
      </c>
      <c r="BP1270" s="4">
        <v>46</v>
      </c>
      <c r="BQ1270" s="4">
        <v>26</v>
      </c>
      <c r="BR1270" s="6">
        <f t="shared" si="137"/>
        <v>1.6252941547324899</v>
      </c>
      <c r="BS1270" s="6">
        <f t="shared" si="138"/>
        <v>0.22188007849008801</v>
      </c>
      <c r="BT1270" s="6">
        <f t="shared" si="139"/>
        <v>-0.915833095707</v>
      </c>
    </row>
    <row r="1271" spans="1:72">
      <c r="A1271">
        <v>47</v>
      </c>
      <c r="B1271">
        <v>0</v>
      </c>
      <c r="C1271" s="3">
        <v>1.6764329107676801</v>
      </c>
      <c r="D1271" s="3">
        <v>0.16799999999999901</v>
      </c>
      <c r="E1271" s="3">
        <v>0.33968794365747101</v>
      </c>
      <c r="Q1271">
        <v>47</v>
      </c>
      <c r="R1271">
        <v>0</v>
      </c>
      <c r="S1271" s="3">
        <v>1.6764329107676801</v>
      </c>
      <c r="T1271" s="3">
        <v>0.16799999999999901</v>
      </c>
      <c r="U1271" s="3">
        <f t="shared" si="133"/>
        <v>-0.12727221951906575</v>
      </c>
      <c r="AT1271" cm="1">
        <f t="array" ref="AT1271">_xlfn.XLOOKUP(1, ($AP$2:$AP$14 &lt;= U1271) * ($AQ$2:$AQ$14 &gt;= U1271), $AO$2:$AO$14, "範囲外")</f>
        <v>11</v>
      </c>
      <c r="AU1271">
        <v>47</v>
      </c>
      <c r="AV1271">
        <v>0</v>
      </c>
      <c r="AW1271" s="3">
        <f t="shared" si="134"/>
        <v>1.6764329107676801</v>
      </c>
      <c r="AX1271" s="3">
        <f t="shared" si="135"/>
        <v>0.16799999999999901</v>
      </c>
      <c r="AY1271" s="3">
        <f t="shared" si="136"/>
        <v>-0.19223783601</v>
      </c>
      <c r="BP1271" s="4">
        <v>47</v>
      </c>
      <c r="BQ1271" s="4">
        <v>0</v>
      </c>
      <c r="BR1271" s="6">
        <f t="shared" si="137"/>
        <v>1.6764329107676801</v>
      </c>
      <c r="BS1271" s="6">
        <f t="shared" si="138"/>
        <v>0.16799999999999901</v>
      </c>
      <c r="BT1271" s="6">
        <f t="shared" si="139"/>
        <v>-0.19223783601</v>
      </c>
    </row>
    <row r="1272" spans="1:72">
      <c r="A1272">
        <v>47</v>
      </c>
      <c r="B1272">
        <v>1</v>
      </c>
      <c r="C1272" s="3">
        <v>1.84668221076838</v>
      </c>
      <c r="D1272" s="3">
        <v>0.19494003924504399</v>
      </c>
      <c r="E1272" s="3">
        <v>0.39064368807376798</v>
      </c>
      <c r="Q1272">
        <v>47</v>
      </c>
      <c r="R1272">
        <v>1</v>
      </c>
      <c r="S1272" s="3">
        <v>1.84668221076838</v>
      </c>
      <c r="T1272" s="3">
        <v>0.19494003924504399</v>
      </c>
      <c r="U1272" s="3">
        <f t="shared" si="133"/>
        <v>-0.13271287339449411</v>
      </c>
      <c r="AT1272" cm="1">
        <f t="array" ref="AT1272">_xlfn.XLOOKUP(1, ($AP$2:$AP$14 &lt;= U1272) * ($AQ$2:$AQ$14 &gt;= U1272), $AO$2:$AO$14, "範囲外")</f>
        <v>11</v>
      </c>
      <c r="AU1272">
        <v>47</v>
      </c>
      <c r="AV1272">
        <v>1</v>
      </c>
      <c r="AW1272" s="3">
        <f t="shared" si="134"/>
        <v>1.84668221076838</v>
      </c>
      <c r="AX1272" s="3">
        <f t="shared" si="135"/>
        <v>0.19494003924504399</v>
      </c>
      <c r="AY1272" s="3">
        <f t="shared" si="136"/>
        <v>-0.19223783601</v>
      </c>
      <c r="BP1272" s="4">
        <v>47</v>
      </c>
      <c r="BQ1272" s="4">
        <v>1</v>
      </c>
      <c r="BR1272" s="6">
        <f t="shared" si="137"/>
        <v>1.84668221076838</v>
      </c>
      <c r="BS1272" s="6">
        <f t="shared" si="138"/>
        <v>0.19494003924504399</v>
      </c>
      <c r="BT1272" s="6">
        <f t="shared" si="139"/>
        <v>-0.19223783601</v>
      </c>
    </row>
    <row r="1273" spans="1:72">
      <c r="A1273">
        <v>47</v>
      </c>
      <c r="B1273">
        <v>2</v>
      </c>
      <c r="C1273" s="3">
        <v>2.0169315107690702</v>
      </c>
      <c r="D1273" s="3">
        <v>0.22188007849008801</v>
      </c>
      <c r="E1273" s="3">
        <v>0.441599432490068</v>
      </c>
      <c r="Q1273">
        <v>47</v>
      </c>
      <c r="R1273">
        <v>2</v>
      </c>
      <c r="S1273" s="3">
        <v>2.0169315107690702</v>
      </c>
      <c r="T1273" s="3">
        <v>0.22188007849008801</v>
      </c>
      <c r="U1273" s="3">
        <f t="shared" si="133"/>
        <v>-0.13722014842315311</v>
      </c>
      <c r="AT1273" cm="1">
        <f t="array" ref="AT1273">_xlfn.XLOOKUP(1, ($AP$2:$AP$14 &lt;= U1273) * ($AQ$2:$AQ$14 &gt;= U1273), $AO$2:$AO$14, "範囲外")</f>
        <v>11</v>
      </c>
      <c r="AU1273">
        <v>47</v>
      </c>
      <c r="AV1273">
        <v>2</v>
      </c>
      <c r="AW1273" s="3">
        <f t="shared" si="134"/>
        <v>2.0169315107690702</v>
      </c>
      <c r="AX1273" s="3">
        <f t="shared" si="135"/>
        <v>0.22188007849008801</v>
      </c>
      <c r="AY1273" s="3">
        <f t="shared" si="136"/>
        <v>-0.19223783601</v>
      </c>
      <c r="BP1273" s="4">
        <v>47</v>
      </c>
      <c r="BQ1273" s="4">
        <v>2</v>
      </c>
      <c r="BR1273" s="6">
        <f t="shared" si="137"/>
        <v>2.0169315107690702</v>
      </c>
      <c r="BS1273" s="6">
        <f t="shared" si="138"/>
        <v>0.22188007849008801</v>
      </c>
      <c r="BT1273" s="6">
        <f t="shared" si="139"/>
        <v>-0.19223783601</v>
      </c>
    </row>
    <row r="1274" spans="1:72">
      <c r="A1274">
        <v>47</v>
      </c>
      <c r="B1274">
        <v>3</v>
      </c>
      <c r="C1274" s="3">
        <v>1.4301085964086699</v>
      </c>
      <c r="D1274" s="3">
        <v>0.16799999999999901</v>
      </c>
      <c r="E1274" s="3">
        <v>0.26596288983378302</v>
      </c>
      <c r="Q1274">
        <v>47</v>
      </c>
      <c r="R1274">
        <v>3</v>
      </c>
      <c r="S1274" s="3">
        <v>1.4301085964086699</v>
      </c>
      <c r="T1274" s="3">
        <v>0.16799999999999901</v>
      </c>
      <c r="U1274" s="3">
        <f t="shared" si="133"/>
        <v>-0.11705736855386294</v>
      </c>
      <c r="AT1274" cm="1">
        <f t="array" ref="AT1274">_xlfn.XLOOKUP(1, ($AP$2:$AP$14 &lt;= U1274) * ($AQ$2:$AQ$14 &gt;= U1274), $AO$2:$AO$14, "範囲外")</f>
        <v>11</v>
      </c>
      <c r="AU1274">
        <v>47</v>
      </c>
      <c r="AV1274">
        <v>3</v>
      </c>
      <c r="AW1274" s="3">
        <f t="shared" si="134"/>
        <v>1.4301085964086699</v>
      </c>
      <c r="AX1274" s="3">
        <f t="shared" si="135"/>
        <v>0.16799999999999901</v>
      </c>
      <c r="AY1274" s="3">
        <f t="shared" si="136"/>
        <v>-0.19223783601</v>
      </c>
      <c r="BP1274" s="4">
        <v>47</v>
      </c>
      <c r="BQ1274" s="4">
        <v>3</v>
      </c>
      <c r="BR1274" s="6">
        <f t="shared" si="137"/>
        <v>1.4301085964086699</v>
      </c>
      <c r="BS1274" s="6">
        <f t="shared" si="138"/>
        <v>0.16799999999999901</v>
      </c>
      <c r="BT1274" s="6">
        <f t="shared" si="139"/>
        <v>-0.19223783601</v>
      </c>
    </row>
    <row r="1275" spans="1:72">
      <c r="A1275">
        <v>47</v>
      </c>
      <c r="B1275">
        <v>4</v>
      </c>
      <c r="C1275" s="3">
        <v>1.5397394781501399</v>
      </c>
      <c r="D1275" s="3">
        <v>0.25752026691508301</v>
      </c>
      <c r="E1275" s="3">
        <v>0.298775495760083</v>
      </c>
      <c r="Q1275">
        <v>47</v>
      </c>
      <c r="R1275">
        <v>4</v>
      </c>
      <c r="S1275" s="3">
        <v>1.5397394781501399</v>
      </c>
      <c r="T1275" s="3">
        <v>0.25752026691508301</v>
      </c>
      <c r="U1275" s="3">
        <f t="shared" si="133"/>
        <v>-0.12201522121953493</v>
      </c>
      <c r="AT1275" cm="1">
        <f t="array" ref="AT1275">_xlfn.XLOOKUP(1, ($AP$2:$AP$14 &lt;= U1275) * ($AQ$2:$AQ$14 &gt;= U1275), $AO$2:$AO$14, "範囲外")</f>
        <v>11</v>
      </c>
      <c r="AU1275">
        <v>47</v>
      </c>
      <c r="AV1275">
        <v>4</v>
      </c>
      <c r="AW1275" s="3">
        <f t="shared" si="134"/>
        <v>1.5397394781501399</v>
      </c>
      <c r="AX1275" s="3">
        <f t="shared" si="135"/>
        <v>0.25752026691508301</v>
      </c>
      <c r="AY1275" s="3">
        <f t="shared" si="136"/>
        <v>-0.19223783601</v>
      </c>
      <c r="BP1275" s="4">
        <v>47</v>
      </c>
      <c r="BQ1275" s="4">
        <v>4</v>
      </c>
      <c r="BR1275" s="6">
        <f t="shared" si="137"/>
        <v>1.5397394781501399</v>
      </c>
      <c r="BS1275" s="6">
        <f t="shared" si="138"/>
        <v>0.25752026691508301</v>
      </c>
      <c r="BT1275" s="6">
        <f t="shared" si="139"/>
        <v>-0.19223783601</v>
      </c>
    </row>
    <row r="1276" spans="1:72">
      <c r="A1276">
        <v>47</v>
      </c>
      <c r="B1276">
        <v>5</v>
      </c>
      <c r="C1276" s="3">
        <v>1.6562642819746101</v>
      </c>
      <c r="D1276" s="3">
        <v>0.35266983950717501</v>
      </c>
      <c r="E1276" s="3">
        <v>0.33365145778644401</v>
      </c>
      <c r="Q1276">
        <v>47</v>
      </c>
      <c r="R1276">
        <v>5</v>
      </c>
      <c r="S1276" s="3">
        <v>1.6562642819746101</v>
      </c>
      <c r="T1276" s="3">
        <v>0.35266983950717501</v>
      </c>
      <c r="U1276" s="3">
        <f t="shared" si="133"/>
        <v>-0.12655216181887724</v>
      </c>
      <c r="AT1276" cm="1">
        <f t="array" ref="AT1276">_xlfn.XLOOKUP(1, ($AP$2:$AP$14 &lt;= U1276) * ($AQ$2:$AQ$14 &gt;= U1276), $AO$2:$AO$14, "範囲外")</f>
        <v>11</v>
      </c>
      <c r="AU1276">
        <v>47</v>
      </c>
      <c r="AV1276">
        <v>5</v>
      </c>
      <c r="AW1276" s="3">
        <f t="shared" si="134"/>
        <v>1.6562642819746101</v>
      </c>
      <c r="AX1276" s="3">
        <f t="shared" si="135"/>
        <v>0.35266983950717501</v>
      </c>
      <c r="AY1276" s="3">
        <f t="shared" si="136"/>
        <v>-0.19223783601</v>
      </c>
      <c r="BP1276" s="4">
        <v>47</v>
      </c>
      <c r="BQ1276" s="4">
        <v>5</v>
      </c>
      <c r="BR1276" s="6">
        <f t="shared" si="137"/>
        <v>1.6562642819746101</v>
      </c>
      <c r="BS1276" s="6">
        <f t="shared" si="138"/>
        <v>0.35266983950717501</v>
      </c>
      <c r="BT1276" s="6">
        <f t="shared" si="139"/>
        <v>-0.19223783601</v>
      </c>
    </row>
    <row r="1277" spans="1:72">
      <c r="A1277">
        <v>47</v>
      </c>
      <c r="B1277">
        <v>6</v>
      </c>
      <c r="C1277" s="3">
        <v>1.18378428204966</v>
      </c>
      <c r="D1277" s="3">
        <v>0.16799999999999901</v>
      </c>
      <c r="E1277" s="3">
        <v>0.192237836010094</v>
      </c>
      <c r="Q1277">
        <v>47</v>
      </c>
      <c r="R1277">
        <v>6</v>
      </c>
      <c r="S1277" s="3">
        <v>1.18378428204966</v>
      </c>
      <c r="T1277" s="3">
        <v>0.16799999999999901</v>
      </c>
      <c r="U1277" s="3">
        <f t="shared" si="133"/>
        <v>-0.10248769151540529</v>
      </c>
      <c r="AT1277" cm="1">
        <f t="array" ref="AT1277">_xlfn.XLOOKUP(1, ($AP$2:$AP$14 &lt;= U1277) * ($AQ$2:$AQ$14 &gt;= U1277), $AO$2:$AO$14, "範囲外")</f>
        <v>11</v>
      </c>
      <c r="AU1277">
        <v>47</v>
      </c>
      <c r="AV1277">
        <v>6</v>
      </c>
      <c r="AW1277" s="3">
        <f t="shared" si="134"/>
        <v>1.18378428204966</v>
      </c>
      <c r="AX1277" s="3">
        <f t="shared" si="135"/>
        <v>0.16799999999999901</v>
      </c>
      <c r="AY1277" s="3">
        <f t="shared" si="136"/>
        <v>-0.19223783601</v>
      </c>
      <c r="BP1277" s="4">
        <v>47</v>
      </c>
      <c r="BQ1277" s="4">
        <v>6</v>
      </c>
      <c r="BR1277" s="6">
        <f t="shared" si="137"/>
        <v>1.18378428204966</v>
      </c>
      <c r="BS1277" s="6">
        <f t="shared" si="138"/>
        <v>0.16799999999999901</v>
      </c>
      <c r="BT1277" s="6">
        <f t="shared" si="139"/>
        <v>-0.19223783601</v>
      </c>
    </row>
    <row r="1278" spans="1:72">
      <c r="A1278">
        <v>47</v>
      </c>
      <c r="B1278">
        <v>7</v>
      </c>
      <c r="C1278" s="3">
        <v>1.18378428204966</v>
      </c>
      <c r="D1278" s="3">
        <v>0.28399999999999698</v>
      </c>
      <c r="E1278" s="3">
        <v>0.192237836010094</v>
      </c>
      <c r="Q1278">
        <v>47</v>
      </c>
      <c r="R1278">
        <v>7</v>
      </c>
      <c r="S1278" s="3">
        <v>1.18378428204966</v>
      </c>
      <c r="T1278" s="3">
        <v>0.28399999999999698</v>
      </c>
      <c r="U1278" s="3">
        <f t="shared" si="133"/>
        <v>-0.10248769151540529</v>
      </c>
      <c r="AT1278" cm="1">
        <f t="array" ref="AT1278">_xlfn.XLOOKUP(1, ($AP$2:$AP$14 &lt;= U1278) * ($AQ$2:$AQ$14 &gt;= U1278), $AO$2:$AO$14, "範囲外")</f>
        <v>11</v>
      </c>
      <c r="AU1278">
        <v>47</v>
      </c>
      <c r="AV1278">
        <v>7</v>
      </c>
      <c r="AW1278" s="3">
        <f t="shared" si="134"/>
        <v>1.18378428204966</v>
      </c>
      <c r="AX1278" s="3">
        <f t="shared" si="135"/>
        <v>0.28399999999999698</v>
      </c>
      <c r="AY1278" s="3">
        <f t="shared" si="136"/>
        <v>-0.19223783601</v>
      </c>
      <c r="BP1278" s="4">
        <v>47</v>
      </c>
      <c r="BQ1278" s="4">
        <v>7</v>
      </c>
      <c r="BR1278" s="6">
        <f t="shared" si="137"/>
        <v>1.18378428204966</v>
      </c>
      <c r="BS1278" s="6">
        <f t="shared" si="138"/>
        <v>0.28399999999999698</v>
      </c>
      <c r="BT1278" s="6">
        <f t="shared" si="139"/>
        <v>-0.19223783601</v>
      </c>
    </row>
    <row r="1279" spans="1:72">
      <c r="A1279">
        <v>47</v>
      </c>
      <c r="B1279">
        <v>8</v>
      </c>
      <c r="C1279" s="3">
        <v>1.18378428204966</v>
      </c>
      <c r="D1279" s="3">
        <v>0.39999999999999902</v>
      </c>
      <c r="E1279" s="3">
        <v>0.192237836010094</v>
      </c>
      <c r="Q1279">
        <v>47</v>
      </c>
      <c r="R1279">
        <v>8</v>
      </c>
      <c r="S1279" s="3">
        <v>1.18378428204966</v>
      </c>
      <c r="T1279" s="3">
        <v>0.39999999999999902</v>
      </c>
      <c r="U1279" s="3">
        <f t="shared" si="133"/>
        <v>-0.10248769151540529</v>
      </c>
      <c r="AT1279" cm="1">
        <f t="array" ref="AT1279">_xlfn.XLOOKUP(1, ($AP$2:$AP$14 &lt;= U1279) * ($AQ$2:$AQ$14 &gt;= U1279), $AO$2:$AO$14, "範囲外")</f>
        <v>11</v>
      </c>
      <c r="AU1279">
        <v>47</v>
      </c>
      <c r="AV1279">
        <v>8</v>
      </c>
      <c r="AW1279" s="3">
        <f t="shared" si="134"/>
        <v>1.18378428204966</v>
      </c>
      <c r="AX1279" s="3">
        <f t="shared" si="135"/>
        <v>0.39999999999999902</v>
      </c>
      <c r="AY1279" s="3">
        <f t="shared" si="136"/>
        <v>-0.19223783601</v>
      </c>
      <c r="BP1279" s="4">
        <v>47</v>
      </c>
      <c r="BQ1279" s="4">
        <v>8</v>
      </c>
      <c r="BR1279" s="6">
        <f t="shared" si="137"/>
        <v>1.18378428204966</v>
      </c>
      <c r="BS1279" s="6">
        <f t="shared" si="138"/>
        <v>0.39999999999999902</v>
      </c>
      <c r="BT1279" s="6">
        <f t="shared" si="139"/>
        <v>-0.19223783601</v>
      </c>
    </row>
    <row r="1280" spans="1:72">
      <c r="A1280">
        <v>47</v>
      </c>
      <c r="B1280">
        <v>9</v>
      </c>
      <c r="C1280" s="3">
        <v>1.5393320355</v>
      </c>
      <c r="D1280" s="3">
        <v>0.16799999999999801</v>
      </c>
      <c r="E1280" s="3">
        <v>1.05712111073671</v>
      </c>
      <c r="Q1280">
        <v>47</v>
      </c>
      <c r="R1280">
        <v>9</v>
      </c>
      <c r="S1280" s="3">
        <v>1.5393320355</v>
      </c>
      <c r="T1280" s="3">
        <v>0.16799999999999801</v>
      </c>
      <c r="U1280" s="3">
        <f t="shared" si="133"/>
        <v>-0.38309943779755123</v>
      </c>
      <c r="AT1280" cm="1">
        <f t="array" ref="AT1280">_xlfn.XLOOKUP(1, ($AP$2:$AP$14 &lt;= U1280) * ($AQ$2:$AQ$14 &gt;= U1280), $AO$2:$AO$14, "範囲外")</f>
        <v>12</v>
      </c>
      <c r="AU1280">
        <v>47</v>
      </c>
      <c r="AV1280">
        <v>9</v>
      </c>
      <c r="AW1280" s="3">
        <f t="shared" si="134"/>
        <v>1.5393320355</v>
      </c>
      <c r="AX1280" s="3">
        <f t="shared" si="135"/>
        <v>0.16799999999999801</v>
      </c>
      <c r="AY1280" s="3">
        <f t="shared" si="136"/>
        <v>-0.58555944981800001</v>
      </c>
      <c r="BP1280" s="4">
        <v>47</v>
      </c>
      <c r="BQ1280" s="4">
        <v>9</v>
      </c>
      <c r="BR1280" s="6">
        <f t="shared" si="137"/>
        <v>1.5393320355</v>
      </c>
      <c r="BS1280" s="6">
        <f t="shared" si="138"/>
        <v>0.16799999999999801</v>
      </c>
      <c r="BT1280" s="6">
        <f t="shared" si="139"/>
        <v>-0.58555944981800001</v>
      </c>
    </row>
    <row r="1281" spans="1:72">
      <c r="A1281">
        <v>47</v>
      </c>
      <c r="B1281">
        <v>10</v>
      </c>
      <c r="C1281" s="3">
        <v>1.7115554713826799</v>
      </c>
      <c r="D1281" s="3">
        <v>0.19494003924504399</v>
      </c>
      <c r="E1281" s="3">
        <v>1.2200831855271399</v>
      </c>
      <c r="Q1281">
        <v>47</v>
      </c>
      <c r="R1281">
        <v>10</v>
      </c>
      <c r="S1281" s="3">
        <v>1.7115554713826799</v>
      </c>
      <c r="T1281" s="3">
        <v>0.19494003924504399</v>
      </c>
      <c r="U1281" s="3">
        <f t="shared" si="133"/>
        <v>-0.39425767058457295</v>
      </c>
      <c r="AT1281" cm="1">
        <f t="array" ref="AT1281">_xlfn.XLOOKUP(1, ($AP$2:$AP$14 &lt;= U1281) * ($AQ$2:$AQ$14 &gt;= U1281), $AO$2:$AO$14, "範囲外")</f>
        <v>12</v>
      </c>
      <c r="AU1281">
        <v>47</v>
      </c>
      <c r="AV1281">
        <v>10</v>
      </c>
      <c r="AW1281" s="3">
        <f t="shared" si="134"/>
        <v>1.7115554713826799</v>
      </c>
      <c r="AX1281" s="3">
        <f t="shared" si="135"/>
        <v>0.19494003924504399</v>
      </c>
      <c r="AY1281" s="3">
        <f t="shared" si="136"/>
        <v>-0.58555944981800001</v>
      </c>
      <c r="BP1281" s="4">
        <v>47</v>
      </c>
      <c r="BQ1281" s="4">
        <v>10</v>
      </c>
      <c r="BR1281" s="6">
        <f t="shared" si="137"/>
        <v>1.7115554713826799</v>
      </c>
      <c r="BS1281" s="6">
        <f t="shared" si="138"/>
        <v>0.19494003924504399</v>
      </c>
      <c r="BT1281" s="6">
        <f t="shared" si="139"/>
        <v>-0.58555944981800001</v>
      </c>
    </row>
    <row r="1282" spans="1:72">
      <c r="A1282">
        <v>47</v>
      </c>
      <c r="B1282">
        <v>11</v>
      </c>
      <c r="C1282" s="3">
        <v>1.8837789072653599</v>
      </c>
      <c r="D1282" s="3">
        <v>0.22188007849008801</v>
      </c>
      <c r="E1282" s="3">
        <v>1.38304526031757</v>
      </c>
      <c r="Q1282">
        <v>47</v>
      </c>
      <c r="R1282">
        <v>11</v>
      </c>
      <c r="S1282" s="3">
        <v>1.8837789072653599</v>
      </c>
      <c r="T1282" s="3">
        <v>0.22188007849008801</v>
      </c>
      <c r="U1282" s="3">
        <f t="shared" si="133"/>
        <v>-0.40317352318884958</v>
      </c>
      <c r="AT1282" cm="1">
        <f t="array" ref="AT1282">_xlfn.XLOOKUP(1, ($AP$2:$AP$14 &lt;= U1282) * ($AQ$2:$AQ$14 &gt;= U1282), $AO$2:$AO$14, "範囲外")</f>
        <v>12</v>
      </c>
      <c r="AU1282">
        <v>47</v>
      </c>
      <c r="AV1282">
        <v>11</v>
      </c>
      <c r="AW1282" s="3">
        <f t="shared" si="134"/>
        <v>1.8837789072653599</v>
      </c>
      <c r="AX1282" s="3">
        <f t="shared" si="135"/>
        <v>0.22188007849008801</v>
      </c>
      <c r="AY1282" s="3">
        <f t="shared" si="136"/>
        <v>-0.58555944981800001</v>
      </c>
      <c r="BP1282" s="4">
        <v>47</v>
      </c>
      <c r="BQ1282" s="4">
        <v>11</v>
      </c>
      <c r="BR1282" s="6">
        <f t="shared" si="137"/>
        <v>1.8837789072653599</v>
      </c>
      <c r="BS1282" s="6">
        <f t="shared" si="138"/>
        <v>0.22188007849008801</v>
      </c>
      <c r="BT1282" s="6">
        <f t="shared" si="139"/>
        <v>-0.58555944981800001</v>
      </c>
    </row>
    <row r="1283" spans="1:72">
      <c r="A1283">
        <v>47</v>
      </c>
      <c r="B1283">
        <v>12</v>
      </c>
      <c r="C1283" s="3">
        <v>1.2901514529062501</v>
      </c>
      <c r="D1283" s="3">
        <v>0.16799999999999801</v>
      </c>
      <c r="E1283" s="3">
        <v>0.82134028027744999</v>
      </c>
      <c r="Q1283">
        <v>47</v>
      </c>
      <c r="R1283">
        <v>12</v>
      </c>
      <c r="S1283" s="3">
        <v>1.2901514529062501</v>
      </c>
      <c r="T1283" s="3">
        <v>0.16799999999999801</v>
      </c>
      <c r="U1283" s="3">
        <f t="shared" ref="U1283:U1346" si="140">(2*ATAN2(E1283,C1283)*180/PI()-180)/180</f>
        <v>-0.36090860277628156</v>
      </c>
      <c r="AT1283" cm="1">
        <f t="array" ref="AT1283">_xlfn.XLOOKUP(1, ($AP$2:$AP$14 &lt;= U1283) * ($AQ$2:$AQ$14 &gt;= U1283), $AO$2:$AO$14, "範囲外")</f>
        <v>12</v>
      </c>
      <c r="AU1283">
        <v>47</v>
      </c>
      <c r="AV1283">
        <v>12</v>
      </c>
      <c r="AW1283" s="3">
        <f t="shared" ref="AW1283:AW1346" si="141">S1283</f>
        <v>1.2901514529062501</v>
      </c>
      <c r="AX1283" s="3">
        <f t="shared" ref="AX1283:AX1346" si="142">T1283</f>
        <v>0.16799999999999801</v>
      </c>
      <c r="AY1283" s="3">
        <f t="shared" ref="AY1283:AY1346" si="143">_xlfn.XLOOKUP(AT1283, $AO$2:$AO$14, $AR$2:$AR$14)</f>
        <v>-0.58555944981800001</v>
      </c>
      <c r="BP1283" s="4">
        <v>47</v>
      </c>
      <c r="BQ1283" s="4">
        <v>12</v>
      </c>
      <c r="BR1283" s="6">
        <f t="shared" ref="BR1283:BR1346" si="144">IF((AW1283&gt;5)*(AW1283&lt;=6),5.5,AW1283)</f>
        <v>1.2901514529062501</v>
      </c>
      <c r="BS1283" s="6">
        <f t="shared" ref="BS1283:BS1346" si="145">AX1283</f>
        <v>0.16799999999999801</v>
      </c>
      <c r="BT1283" s="6">
        <f t="shared" ref="BT1283:BT1346" si="146">AY1283</f>
        <v>-0.58555944981800001</v>
      </c>
    </row>
    <row r="1284" spans="1:72">
      <c r="A1284">
        <v>47</v>
      </c>
      <c r="B1284">
        <v>13</v>
      </c>
      <c r="C1284" s="3">
        <v>1.4010535660561201</v>
      </c>
      <c r="D1284" s="3">
        <v>0.25752026691508201</v>
      </c>
      <c r="E1284" s="3">
        <v>0.92627860278227203</v>
      </c>
      <c r="Q1284">
        <v>47</v>
      </c>
      <c r="R1284">
        <v>13</v>
      </c>
      <c r="S1284" s="3">
        <v>1.4010535660561201</v>
      </c>
      <c r="T1284" s="3">
        <v>0.25752026691508201</v>
      </c>
      <c r="U1284" s="3">
        <f t="shared" si="140"/>
        <v>-0.37188764999563456</v>
      </c>
      <c r="AT1284" cm="1">
        <f t="array" ref="AT1284">_xlfn.XLOOKUP(1, ($AP$2:$AP$14 &lt;= U1284) * ($AQ$2:$AQ$14 &gt;= U1284), $AO$2:$AO$14, "範囲外")</f>
        <v>12</v>
      </c>
      <c r="AU1284">
        <v>47</v>
      </c>
      <c r="AV1284">
        <v>13</v>
      </c>
      <c r="AW1284" s="3">
        <f t="shared" si="141"/>
        <v>1.4010535660561201</v>
      </c>
      <c r="AX1284" s="3">
        <f t="shared" si="142"/>
        <v>0.25752026691508201</v>
      </c>
      <c r="AY1284" s="3">
        <f t="shared" si="143"/>
        <v>-0.58555944981800001</v>
      </c>
      <c r="BP1284" s="4">
        <v>47</v>
      </c>
      <c r="BQ1284" s="4">
        <v>13</v>
      </c>
      <c r="BR1284" s="6">
        <f t="shared" si="144"/>
        <v>1.4010535660561201</v>
      </c>
      <c r="BS1284" s="6">
        <f t="shared" si="145"/>
        <v>0.25752026691508201</v>
      </c>
      <c r="BT1284" s="6">
        <f t="shared" si="146"/>
        <v>-0.58555944981800001</v>
      </c>
    </row>
    <row r="1285" spans="1:72">
      <c r="A1285">
        <v>47</v>
      </c>
      <c r="B1285">
        <v>14</v>
      </c>
      <c r="C1285" s="3">
        <v>1.5189295401724501</v>
      </c>
      <c r="D1285" s="3">
        <v>0.35266983950717601</v>
      </c>
      <c r="E1285" s="3">
        <v>1.03781576502438</v>
      </c>
      <c r="Q1285">
        <v>47</v>
      </c>
      <c r="R1285">
        <v>14</v>
      </c>
      <c r="S1285" s="3">
        <v>1.5189295401724501</v>
      </c>
      <c r="T1285" s="3">
        <v>0.35266983950717601</v>
      </c>
      <c r="U1285" s="3">
        <f t="shared" si="140"/>
        <v>-0.38158918322406948</v>
      </c>
      <c r="AT1285" cm="1">
        <f t="array" ref="AT1285">_xlfn.XLOOKUP(1, ($AP$2:$AP$14 &lt;= U1285) * ($AQ$2:$AQ$14 &gt;= U1285), $AO$2:$AO$14, "範囲外")</f>
        <v>12</v>
      </c>
      <c r="AU1285">
        <v>47</v>
      </c>
      <c r="AV1285">
        <v>14</v>
      </c>
      <c r="AW1285" s="3">
        <f t="shared" si="141"/>
        <v>1.5189295401724501</v>
      </c>
      <c r="AX1285" s="3">
        <f t="shared" si="142"/>
        <v>0.35266983950717601</v>
      </c>
      <c r="AY1285" s="3">
        <f t="shared" si="143"/>
        <v>-0.58555944981800001</v>
      </c>
      <c r="BP1285" s="4">
        <v>47</v>
      </c>
      <c r="BQ1285" s="4">
        <v>14</v>
      </c>
      <c r="BR1285" s="6">
        <f t="shared" si="144"/>
        <v>1.5189295401724501</v>
      </c>
      <c r="BS1285" s="6">
        <f t="shared" si="145"/>
        <v>0.35266983950717601</v>
      </c>
      <c r="BT1285" s="6">
        <f t="shared" si="146"/>
        <v>-0.58555944981800001</v>
      </c>
    </row>
    <row r="1286" spans="1:72">
      <c r="A1286">
        <v>47</v>
      </c>
      <c r="B1286">
        <v>15</v>
      </c>
      <c r="C1286" s="3">
        <v>1.0409708703125</v>
      </c>
      <c r="D1286" s="3">
        <v>0.16799999999999801</v>
      </c>
      <c r="E1286" s="3">
        <v>0.58555944981818797</v>
      </c>
      <c r="Q1286">
        <v>47</v>
      </c>
      <c r="R1286">
        <v>15</v>
      </c>
      <c r="S1286" s="3">
        <v>1.0409708703125</v>
      </c>
      <c r="T1286" s="3">
        <v>0.16799999999999801</v>
      </c>
      <c r="U1286" s="3">
        <f t="shared" si="140"/>
        <v>-0.3262034567242455</v>
      </c>
      <c r="AT1286" cm="1">
        <f t="array" ref="AT1286">_xlfn.XLOOKUP(1, ($AP$2:$AP$14 &lt;= U1286) * ($AQ$2:$AQ$14 &gt;= U1286), $AO$2:$AO$14, "範囲外")</f>
        <v>12</v>
      </c>
      <c r="AU1286">
        <v>47</v>
      </c>
      <c r="AV1286">
        <v>15</v>
      </c>
      <c r="AW1286" s="3">
        <f t="shared" si="141"/>
        <v>1.0409708703125</v>
      </c>
      <c r="AX1286" s="3">
        <f t="shared" si="142"/>
        <v>0.16799999999999801</v>
      </c>
      <c r="AY1286" s="3">
        <f t="shared" si="143"/>
        <v>-0.58555944981800001</v>
      </c>
      <c r="BP1286" s="4">
        <v>47</v>
      </c>
      <c r="BQ1286" s="4">
        <v>15</v>
      </c>
      <c r="BR1286" s="6">
        <f t="shared" si="144"/>
        <v>1.0409708703125</v>
      </c>
      <c r="BS1286" s="6">
        <f t="shared" si="145"/>
        <v>0.16799999999999801</v>
      </c>
      <c r="BT1286" s="6">
        <f t="shared" si="146"/>
        <v>-0.58555944981800001</v>
      </c>
    </row>
    <row r="1287" spans="1:72">
      <c r="A1287">
        <v>47</v>
      </c>
      <c r="B1287">
        <v>16</v>
      </c>
      <c r="C1287" s="3">
        <v>1.0409708703125</v>
      </c>
      <c r="D1287" s="3">
        <v>0.28399999999999798</v>
      </c>
      <c r="E1287" s="3">
        <v>0.58555944981818797</v>
      </c>
      <c r="Q1287">
        <v>47</v>
      </c>
      <c r="R1287">
        <v>16</v>
      </c>
      <c r="S1287" s="3">
        <v>1.0409708703125</v>
      </c>
      <c r="T1287" s="3">
        <v>0.28399999999999798</v>
      </c>
      <c r="U1287" s="3">
        <f t="shared" si="140"/>
        <v>-0.3262034567242455</v>
      </c>
      <c r="AT1287" cm="1">
        <f t="array" ref="AT1287">_xlfn.XLOOKUP(1, ($AP$2:$AP$14 &lt;= U1287) * ($AQ$2:$AQ$14 &gt;= U1287), $AO$2:$AO$14, "範囲外")</f>
        <v>12</v>
      </c>
      <c r="AU1287">
        <v>47</v>
      </c>
      <c r="AV1287">
        <v>16</v>
      </c>
      <c r="AW1287" s="3">
        <f t="shared" si="141"/>
        <v>1.0409708703125</v>
      </c>
      <c r="AX1287" s="3">
        <f t="shared" si="142"/>
        <v>0.28399999999999798</v>
      </c>
      <c r="AY1287" s="3">
        <f t="shared" si="143"/>
        <v>-0.58555944981800001</v>
      </c>
      <c r="BP1287" s="4">
        <v>47</v>
      </c>
      <c r="BQ1287" s="4">
        <v>16</v>
      </c>
      <c r="BR1287" s="6">
        <f t="shared" si="144"/>
        <v>1.0409708703125</v>
      </c>
      <c r="BS1287" s="6">
        <f t="shared" si="145"/>
        <v>0.28399999999999798</v>
      </c>
      <c r="BT1287" s="6">
        <f t="shared" si="146"/>
        <v>-0.58555944981800001</v>
      </c>
    </row>
    <row r="1288" spans="1:72">
      <c r="A1288">
        <v>47</v>
      </c>
      <c r="B1288">
        <v>17</v>
      </c>
      <c r="C1288" s="3">
        <v>1.0409708703125</v>
      </c>
      <c r="D1288" s="3">
        <v>0.39999999999999902</v>
      </c>
      <c r="E1288" s="3">
        <v>0.58555944981818797</v>
      </c>
      <c r="Q1288">
        <v>47</v>
      </c>
      <c r="R1288">
        <v>17</v>
      </c>
      <c r="S1288" s="3">
        <v>1.0409708703125</v>
      </c>
      <c r="T1288" s="3">
        <v>0.39999999999999902</v>
      </c>
      <c r="U1288" s="3">
        <f t="shared" si="140"/>
        <v>-0.3262034567242455</v>
      </c>
      <c r="AT1288" cm="1">
        <f t="array" ref="AT1288">_xlfn.XLOOKUP(1, ($AP$2:$AP$14 &lt;= U1288) * ($AQ$2:$AQ$14 &gt;= U1288), $AO$2:$AO$14, "範囲外")</f>
        <v>12</v>
      </c>
      <c r="AU1288">
        <v>47</v>
      </c>
      <c r="AV1288">
        <v>17</v>
      </c>
      <c r="AW1288" s="3">
        <f t="shared" si="141"/>
        <v>1.0409708703125</v>
      </c>
      <c r="AX1288" s="3">
        <f t="shared" si="142"/>
        <v>0.39999999999999902</v>
      </c>
      <c r="AY1288" s="3">
        <f t="shared" si="143"/>
        <v>-0.58555944981800001</v>
      </c>
      <c r="BP1288" s="4">
        <v>47</v>
      </c>
      <c r="BQ1288" s="4">
        <v>17</v>
      </c>
      <c r="BR1288" s="6">
        <f t="shared" si="144"/>
        <v>1.0409708703125</v>
      </c>
      <c r="BS1288" s="6">
        <f t="shared" si="145"/>
        <v>0.39999999999999902</v>
      </c>
      <c r="BT1288" s="6">
        <f t="shared" si="146"/>
        <v>-0.58555944981800001</v>
      </c>
    </row>
    <row r="1289" spans="1:72">
      <c r="A1289">
        <v>47</v>
      </c>
      <c r="B1289">
        <v>18</v>
      </c>
      <c r="C1289" s="3">
        <v>1.27318263336222</v>
      </c>
      <c r="D1289" s="3">
        <v>0.16799999999999901</v>
      </c>
      <c r="E1289" s="3">
        <v>1.7293255074499201</v>
      </c>
      <c r="Q1289">
        <v>47</v>
      </c>
      <c r="R1289">
        <v>18</v>
      </c>
      <c r="S1289" s="3">
        <v>1.27318263336222</v>
      </c>
      <c r="T1289" s="3">
        <v>0.16799999999999901</v>
      </c>
      <c r="U1289" s="3">
        <f t="shared" si="140"/>
        <v>-0.59598174049019004</v>
      </c>
      <c r="AT1289" cm="1">
        <f t="array" ref="AT1289">_xlfn.XLOOKUP(1, ($AP$2:$AP$14 &lt;= U1289) * ($AQ$2:$AQ$14 &gt;= U1289), $AO$2:$AO$14, "範囲外")</f>
        <v>13</v>
      </c>
      <c r="AU1289">
        <v>47</v>
      </c>
      <c r="AV1289">
        <v>18</v>
      </c>
      <c r="AW1289" s="3">
        <f t="shared" si="141"/>
        <v>1.27318263336222</v>
      </c>
      <c r="AX1289" s="3">
        <f t="shared" si="142"/>
        <v>0.16799999999999901</v>
      </c>
      <c r="AY1289" s="3">
        <f t="shared" si="143"/>
        <v>-0.915833095707</v>
      </c>
      <c r="BP1289" s="4">
        <v>47</v>
      </c>
      <c r="BQ1289" s="4">
        <v>18</v>
      </c>
      <c r="BR1289" s="6">
        <f t="shared" si="144"/>
        <v>1.27318263336222</v>
      </c>
      <c r="BS1289" s="6">
        <f t="shared" si="145"/>
        <v>0.16799999999999901</v>
      </c>
      <c r="BT1289" s="6">
        <f t="shared" si="146"/>
        <v>-0.915833095707</v>
      </c>
    </row>
    <row r="1290" spans="1:72">
      <c r="A1290">
        <v>47</v>
      </c>
      <c r="B1290">
        <v>19</v>
      </c>
      <c r="C1290" s="3">
        <v>1.4492383940473501</v>
      </c>
      <c r="D1290" s="3">
        <v>0.19494003924504399</v>
      </c>
      <c r="E1290" s="3">
        <v>2.0104518631965398</v>
      </c>
      <c r="Q1290">
        <v>47</v>
      </c>
      <c r="R1290">
        <v>19</v>
      </c>
      <c r="S1290" s="3">
        <v>1.4492383940473501</v>
      </c>
      <c r="T1290" s="3">
        <v>0.19494003924504399</v>
      </c>
      <c r="U1290" s="3">
        <f t="shared" si="140"/>
        <v>-0.6023774814562044</v>
      </c>
      <c r="AT1290" cm="1">
        <f t="array" ref="AT1290">_xlfn.XLOOKUP(1, ($AP$2:$AP$14 &lt;= U1290) * ($AQ$2:$AQ$14 &gt;= U1290), $AO$2:$AO$14, "範囲外")</f>
        <v>13</v>
      </c>
      <c r="AU1290">
        <v>47</v>
      </c>
      <c r="AV1290">
        <v>19</v>
      </c>
      <c r="AW1290" s="3">
        <f t="shared" si="141"/>
        <v>1.4492383940473501</v>
      </c>
      <c r="AX1290" s="3">
        <f t="shared" si="142"/>
        <v>0.19494003924504399</v>
      </c>
      <c r="AY1290" s="3">
        <f t="shared" si="143"/>
        <v>-0.915833095707</v>
      </c>
      <c r="BP1290" s="4">
        <v>47</v>
      </c>
      <c r="BQ1290" s="4">
        <v>19</v>
      </c>
      <c r="BR1290" s="6">
        <f t="shared" si="144"/>
        <v>1.4492383940473501</v>
      </c>
      <c r="BS1290" s="6">
        <f t="shared" si="145"/>
        <v>0.19494003924504399</v>
      </c>
      <c r="BT1290" s="6">
        <f t="shared" si="146"/>
        <v>-0.915833095707</v>
      </c>
    </row>
    <row r="1291" spans="1:72">
      <c r="A1291">
        <v>47</v>
      </c>
      <c r="B1291">
        <v>20</v>
      </c>
      <c r="C1291" s="3">
        <v>1.6252941547324899</v>
      </c>
      <c r="D1291" s="3">
        <v>0.22188007849008801</v>
      </c>
      <c r="E1291" s="3">
        <v>2.2915782189431599</v>
      </c>
      <c r="Q1291">
        <v>47</v>
      </c>
      <c r="R1291">
        <v>20</v>
      </c>
      <c r="S1291" s="3">
        <v>1.6252941547324899</v>
      </c>
      <c r="T1291" s="3">
        <v>0.22188007849008801</v>
      </c>
      <c r="U1291" s="3">
        <f t="shared" si="140"/>
        <v>-0.60726617900451052</v>
      </c>
      <c r="AT1291" cm="1">
        <f t="array" ref="AT1291">_xlfn.XLOOKUP(1, ($AP$2:$AP$14 &lt;= U1291) * ($AQ$2:$AQ$14 &gt;= U1291), $AO$2:$AO$14, "範囲外")</f>
        <v>13</v>
      </c>
      <c r="AU1291">
        <v>47</v>
      </c>
      <c r="AV1291">
        <v>20</v>
      </c>
      <c r="AW1291" s="3">
        <f t="shared" si="141"/>
        <v>1.6252941547324899</v>
      </c>
      <c r="AX1291" s="3">
        <f t="shared" si="142"/>
        <v>0.22188007849008801</v>
      </c>
      <c r="AY1291" s="3">
        <f t="shared" si="143"/>
        <v>-0.915833095707</v>
      </c>
      <c r="BP1291" s="4">
        <v>47</v>
      </c>
      <c r="BQ1291" s="4">
        <v>20</v>
      </c>
      <c r="BR1291" s="6">
        <f t="shared" si="144"/>
        <v>1.6252941547324899</v>
      </c>
      <c r="BS1291" s="6">
        <f t="shared" si="145"/>
        <v>0.22188007849008801</v>
      </c>
      <c r="BT1291" s="6">
        <f t="shared" si="146"/>
        <v>-0.915833095707</v>
      </c>
    </row>
    <row r="1292" spans="1:72">
      <c r="A1292">
        <v>47</v>
      </c>
      <c r="B1292">
        <v>21</v>
      </c>
      <c r="C1292" s="3">
        <v>1.01845727155726</v>
      </c>
      <c r="D1292" s="3">
        <v>0.16799999999999901</v>
      </c>
      <c r="E1292" s="3">
        <v>1.32257930157862</v>
      </c>
      <c r="Q1292">
        <v>47</v>
      </c>
      <c r="R1292">
        <v>21</v>
      </c>
      <c r="S1292" s="3">
        <v>1.01845727155726</v>
      </c>
      <c r="T1292" s="3">
        <v>0.16799999999999901</v>
      </c>
      <c r="U1292" s="3">
        <f t="shared" si="140"/>
        <v>-0.58224213623430676</v>
      </c>
      <c r="AT1292" cm="1">
        <f t="array" ref="AT1292">_xlfn.XLOOKUP(1, ($AP$2:$AP$14 &lt;= U1292) * ($AQ$2:$AQ$14 &gt;= U1292), $AO$2:$AO$14, "範囲外")</f>
        <v>13</v>
      </c>
      <c r="AU1292">
        <v>47</v>
      </c>
      <c r="AV1292">
        <v>21</v>
      </c>
      <c r="AW1292" s="3">
        <f t="shared" si="141"/>
        <v>1.01845727155726</v>
      </c>
      <c r="AX1292" s="3">
        <f t="shared" si="142"/>
        <v>0.16799999999999901</v>
      </c>
      <c r="AY1292" s="3">
        <f t="shared" si="143"/>
        <v>-0.915833095707</v>
      </c>
      <c r="BP1292" s="4">
        <v>47</v>
      </c>
      <c r="BQ1292" s="4">
        <v>21</v>
      </c>
      <c r="BR1292" s="6">
        <f t="shared" si="144"/>
        <v>1.01845727155726</v>
      </c>
      <c r="BS1292" s="6">
        <f t="shared" si="145"/>
        <v>0.16799999999999901</v>
      </c>
      <c r="BT1292" s="6">
        <f t="shared" si="146"/>
        <v>-0.915833095707</v>
      </c>
    </row>
    <row r="1293" spans="1:72">
      <c r="A1293">
        <v>47</v>
      </c>
      <c r="B1293">
        <v>22</v>
      </c>
      <c r="C1293" s="3">
        <v>1.1318271842646701</v>
      </c>
      <c r="D1293" s="3">
        <v>0.25752026691508301</v>
      </c>
      <c r="E1293" s="3">
        <v>1.5036087111629199</v>
      </c>
      <c r="Q1293">
        <v>47</v>
      </c>
      <c r="R1293">
        <v>22</v>
      </c>
      <c r="S1293" s="3">
        <v>1.1318271842646701</v>
      </c>
      <c r="T1293" s="3">
        <v>0.25752026691508301</v>
      </c>
      <c r="U1293" s="3">
        <f t="shared" si="140"/>
        <v>-0.58921935542345494</v>
      </c>
      <c r="AT1293" cm="1">
        <f t="array" ref="AT1293">_xlfn.XLOOKUP(1, ($AP$2:$AP$14 &lt;= U1293) * ($AQ$2:$AQ$14 &gt;= U1293), $AO$2:$AO$14, "範囲外")</f>
        <v>13</v>
      </c>
      <c r="AU1293">
        <v>47</v>
      </c>
      <c r="AV1293">
        <v>22</v>
      </c>
      <c r="AW1293" s="3">
        <f t="shared" si="141"/>
        <v>1.1318271842646701</v>
      </c>
      <c r="AX1293" s="3">
        <f t="shared" si="142"/>
        <v>0.25752026691508301</v>
      </c>
      <c r="AY1293" s="3">
        <f t="shared" si="143"/>
        <v>-0.915833095707</v>
      </c>
      <c r="BP1293" s="4">
        <v>47</v>
      </c>
      <c r="BQ1293" s="4">
        <v>22</v>
      </c>
      <c r="BR1293" s="6">
        <f t="shared" si="144"/>
        <v>1.1318271842646701</v>
      </c>
      <c r="BS1293" s="6">
        <f t="shared" si="145"/>
        <v>0.25752026691508301</v>
      </c>
      <c r="BT1293" s="6">
        <f t="shared" si="146"/>
        <v>-0.915833095707</v>
      </c>
    </row>
    <row r="1294" spans="1:72">
      <c r="A1294">
        <v>47</v>
      </c>
      <c r="B1294">
        <v>23</v>
      </c>
      <c r="C1294" s="3">
        <v>1.25232614065345</v>
      </c>
      <c r="D1294" s="3">
        <v>0.35266983950717601</v>
      </c>
      <c r="E1294" s="3">
        <v>1.69602179863599</v>
      </c>
      <c r="Q1294">
        <v>47</v>
      </c>
      <c r="R1294">
        <v>23</v>
      </c>
      <c r="S1294" s="3">
        <v>1.25232614065345</v>
      </c>
      <c r="T1294" s="3">
        <v>0.35266983950717601</v>
      </c>
      <c r="U1294" s="3">
        <f t="shared" si="140"/>
        <v>-0.59509108369329433</v>
      </c>
      <c r="AT1294" cm="1">
        <f t="array" ref="AT1294">_xlfn.XLOOKUP(1, ($AP$2:$AP$14 &lt;= U1294) * ($AQ$2:$AQ$14 &gt;= U1294), $AO$2:$AO$14, "範囲外")</f>
        <v>13</v>
      </c>
      <c r="AU1294">
        <v>47</v>
      </c>
      <c r="AV1294">
        <v>23</v>
      </c>
      <c r="AW1294" s="3">
        <f t="shared" si="141"/>
        <v>1.25232614065345</v>
      </c>
      <c r="AX1294" s="3">
        <f t="shared" si="142"/>
        <v>0.35266983950717601</v>
      </c>
      <c r="AY1294" s="3">
        <f t="shared" si="143"/>
        <v>-0.915833095707</v>
      </c>
      <c r="BP1294" s="4">
        <v>47</v>
      </c>
      <c r="BQ1294" s="4">
        <v>23</v>
      </c>
      <c r="BR1294" s="6">
        <f t="shared" si="144"/>
        <v>1.25232614065345</v>
      </c>
      <c r="BS1294" s="6">
        <f t="shared" si="145"/>
        <v>0.35266983950717601</v>
      </c>
      <c r="BT1294" s="6">
        <f t="shared" si="146"/>
        <v>-0.915833095707</v>
      </c>
    </row>
    <row r="1295" spans="1:72">
      <c r="A1295">
        <v>47</v>
      </c>
      <c r="B1295">
        <v>24</v>
      </c>
      <c r="C1295" s="3">
        <v>0.76373190975231398</v>
      </c>
      <c r="D1295" s="3">
        <v>0.16799999999999901</v>
      </c>
      <c r="E1295" s="3">
        <v>0.91583309570732396</v>
      </c>
      <c r="Q1295">
        <v>47</v>
      </c>
      <c r="R1295">
        <v>24</v>
      </c>
      <c r="S1295" s="3">
        <v>0.76373190975231398</v>
      </c>
      <c r="T1295" s="3">
        <v>0.16799999999999901</v>
      </c>
      <c r="U1295" s="3">
        <f t="shared" si="140"/>
        <v>-0.5574953702094726</v>
      </c>
      <c r="AT1295" cm="1">
        <f t="array" ref="AT1295">_xlfn.XLOOKUP(1, ($AP$2:$AP$14 &lt;= U1295) * ($AQ$2:$AQ$14 &gt;= U1295), $AO$2:$AO$14, "範囲外")</f>
        <v>13</v>
      </c>
      <c r="AU1295">
        <v>47</v>
      </c>
      <c r="AV1295">
        <v>24</v>
      </c>
      <c r="AW1295" s="3">
        <f t="shared" si="141"/>
        <v>0.76373190975231398</v>
      </c>
      <c r="AX1295" s="3">
        <f t="shared" si="142"/>
        <v>0.16799999999999901</v>
      </c>
      <c r="AY1295" s="3">
        <f t="shared" si="143"/>
        <v>-0.915833095707</v>
      </c>
      <c r="BP1295" s="4">
        <v>47</v>
      </c>
      <c r="BQ1295" s="4">
        <v>24</v>
      </c>
      <c r="BR1295" s="6">
        <f t="shared" si="144"/>
        <v>0.76373190975231398</v>
      </c>
      <c r="BS1295" s="6">
        <f t="shared" si="145"/>
        <v>0.16799999999999901</v>
      </c>
      <c r="BT1295" s="6">
        <f t="shared" si="146"/>
        <v>-0.915833095707</v>
      </c>
    </row>
    <row r="1296" spans="1:72">
      <c r="A1296">
        <v>47</v>
      </c>
      <c r="B1296">
        <v>25</v>
      </c>
      <c r="C1296" s="3">
        <v>0.76373190975231497</v>
      </c>
      <c r="D1296" s="3">
        <v>0.28399999999999798</v>
      </c>
      <c r="E1296" s="3">
        <v>0.91583309570732396</v>
      </c>
      <c r="Q1296">
        <v>47</v>
      </c>
      <c r="R1296">
        <v>25</v>
      </c>
      <c r="S1296" s="3">
        <v>0.76373190975231497</v>
      </c>
      <c r="T1296" s="3">
        <v>0.28399999999999798</v>
      </c>
      <c r="U1296" s="3">
        <f t="shared" si="140"/>
        <v>-0.55749537020947215</v>
      </c>
      <c r="AT1296" cm="1">
        <f t="array" ref="AT1296">_xlfn.XLOOKUP(1, ($AP$2:$AP$14 &lt;= U1296) * ($AQ$2:$AQ$14 &gt;= U1296), $AO$2:$AO$14, "範囲外")</f>
        <v>13</v>
      </c>
      <c r="AU1296">
        <v>47</v>
      </c>
      <c r="AV1296">
        <v>25</v>
      </c>
      <c r="AW1296" s="3">
        <f t="shared" si="141"/>
        <v>0.76373190975231497</v>
      </c>
      <c r="AX1296" s="3">
        <f t="shared" si="142"/>
        <v>0.28399999999999798</v>
      </c>
      <c r="AY1296" s="3">
        <f t="shared" si="143"/>
        <v>-0.915833095707</v>
      </c>
      <c r="BP1296" s="4">
        <v>47</v>
      </c>
      <c r="BQ1296" s="4">
        <v>25</v>
      </c>
      <c r="BR1296" s="6">
        <f t="shared" si="144"/>
        <v>0.76373190975231497</v>
      </c>
      <c r="BS1296" s="6">
        <f t="shared" si="145"/>
        <v>0.28399999999999798</v>
      </c>
      <c r="BT1296" s="6">
        <f t="shared" si="146"/>
        <v>-0.915833095707</v>
      </c>
    </row>
    <row r="1297" spans="1:72">
      <c r="A1297">
        <v>47</v>
      </c>
      <c r="B1297">
        <v>26</v>
      </c>
      <c r="C1297" s="3">
        <v>0.76373190975231497</v>
      </c>
      <c r="D1297" s="3">
        <v>0.39999999999999902</v>
      </c>
      <c r="E1297" s="3">
        <v>0.91583309570732396</v>
      </c>
      <c r="Q1297">
        <v>47</v>
      </c>
      <c r="R1297">
        <v>26</v>
      </c>
      <c r="S1297" s="3">
        <v>0.76373190975231497</v>
      </c>
      <c r="T1297" s="3">
        <v>0.39999999999999902</v>
      </c>
      <c r="U1297" s="3">
        <f t="shared" si="140"/>
        <v>-0.55749537020947215</v>
      </c>
      <c r="AT1297" cm="1">
        <f t="array" ref="AT1297">_xlfn.XLOOKUP(1, ($AP$2:$AP$14 &lt;= U1297) * ($AQ$2:$AQ$14 &gt;= U1297), $AO$2:$AO$14, "範囲外")</f>
        <v>13</v>
      </c>
      <c r="AU1297">
        <v>47</v>
      </c>
      <c r="AV1297">
        <v>26</v>
      </c>
      <c r="AW1297" s="3">
        <f t="shared" si="141"/>
        <v>0.76373190975231497</v>
      </c>
      <c r="AX1297" s="3">
        <f t="shared" si="142"/>
        <v>0.39999999999999902</v>
      </c>
      <c r="AY1297" s="3">
        <f t="shared" si="143"/>
        <v>-0.915833095707</v>
      </c>
      <c r="BP1297" s="4">
        <v>47</v>
      </c>
      <c r="BQ1297" s="4">
        <v>26</v>
      </c>
      <c r="BR1297" s="6">
        <f t="shared" si="144"/>
        <v>0.76373190975231497</v>
      </c>
      <c r="BS1297" s="6">
        <f t="shared" si="145"/>
        <v>0.39999999999999902</v>
      </c>
      <c r="BT1297" s="6">
        <f t="shared" si="146"/>
        <v>-0.915833095707</v>
      </c>
    </row>
    <row r="1298" spans="1:72">
      <c r="A1298">
        <v>48</v>
      </c>
      <c r="B1298">
        <v>0</v>
      </c>
      <c r="C1298" s="3">
        <v>1.18378428204966</v>
      </c>
      <c r="D1298" s="3">
        <v>-0.4</v>
      </c>
      <c r="E1298" s="3">
        <v>0.192237836010094</v>
      </c>
      <c r="Q1298">
        <v>48</v>
      </c>
      <c r="R1298">
        <v>0</v>
      </c>
      <c r="S1298" s="3">
        <v>1.18378428204966</v>
      </c>
      <c r="T1298" s="3">
        <v>-0.4</v>
      </c>
      <c r="U1298" s="3">
        <f t="shared" si="140"/>
        <v>-0.10248769151540529</v>
      </c>
      <c r="AT1298" cm="1">
        <f t="array" ref="AT1298">_xlfn.XLOOKUP(1, ($AP$2:$AP$14 &lt;= U1298) * ($AQ$2:$AQ$14 &gt;= U1298), $AO$2:$AO$14, "範囲外")</f>
        <v>11</v>
      </c>
      <c r="AU1298">
        <v>48</v>
      </c>
      <c r="AV1298">
        <v>0</v>
      </c>
      <c r="AW1298" s="3">
        <f t="shared" si="141"/>
        <v>1.18378428204966</v>
      </c>
      <c r="AX1298" s="3">
        <f t="shared" si="142"/>
        <v>-0.4</v>
      </c>
      <c r="AY1298" s="3">
        <f t="shared" si="143"/>
        <v>-0.19223783601</v>
      </c>
      <c r="BP1298" s="4">
        <v>48</v>
      </c>
      <c r="BQ1298" s="4">
        <v>0</v>
      </c>
      <c r="BR1298" s="6">
        <f t="shared" si="144"/>
        <v>1.18378428204966</v>
      </c>
      <c r="BS1298" s="6">
        <f t="shared" si="145"/>
        <v>-0.4</v>
      </c>
      <c r="BT1298" s="6">
        <f t="shared" si="146"/>
        <v>-0.19223783601</v>
      </c>
    </row>
    <row r="1299" spans="1:72">
      <c r="A1299">
        <v>48</v>
      </c>
      <c r="B1299">
        <v>1</v>
      </c>
      <c r="C1299" s="3">
        <v>1.18378428204966</v>
      </c>
      <c r="D1299" s="3">
        <v>-0.5</v>
      </c>
      <c r="E1299" s="3">
        <v>0.192237836010094</v>
      </c>
      <c r="Q1299">
        <v>48</v>
      </c>
      <c r="R1299">
        <v>1</v>
      </c>
      <c r="S1299" s="3">
        <v>1.18378428204966</v>
      </c>
      <c r="T1299" s="3">
        <v>-0.5</v>
      </c>
      <c r="U1299" s="3">
        <f t="shared" si="140"/>
        <v>-0.10248769151540529</v>
      </c>
      <c r="AT1299" cm="1">
        <f t="array" ref="AT1299">_xlfn.XLOOKUP(1, ($AP$2:$AP$14 &lt;= U1299) * ($AQ$2:$AQ$14 &gt;= U1299), $AO$2:$AO$14, "範囲外")</f>
        <v>11</v>
      </c>
      <c r="AU1299">
        <v>48</v>
      </c>
      <c r="AV1299">
        <v>1</v>
      </c>
      <c r="AW1299" s="3">
        <f t="shared" si="141"/>
        <v>1.18378428204966</v>
      </c>
      <c r="AX1299" s="3">
        <f t="shared" si="142"/>
        <v>-0.5</v>
      </c>
      <c r="AY1299" s="3">
        <f t="shared" si="143"/>
        <v>-0.19223783601</v>
      </c>
      <c r="BP1299" s="4">
        <v>48</v>
      </c>
      <c r="BQ1299" s="4">
        <v>1</v>
      </c>
      <c r="BR1299" s="6">
        <f t="shared" si="144"/>
        <v>1.18378428204966</v>
      </c>
      <c r="BS1299" s="6">
        <f t="shared" si="145"/>
        <v>-0.5</v>
      </c>
      <c r="BT1299" s="6">
        <f t="shared" si="146"/>
        <v>-0.19223783601</v>
      </c>
    </row>
    <row r="1300" spans="1:72">
      <c r="A1300">
        <v>48</v>
      </c>
      <c r="B1300">
        <v>2</v>
      </c>
      <c r="C1300" s="3">
        <v>1.18378428204966</v>
      </c>
      <c r="D1300" s="3">
        <v>-0.6</v>
      </c>
      <c r="E1300" s="3">
        <v>0.192237836010094</v>
      </c>
      <c r="Q1300">
        <v>48</v>
      </c>
      <c r="R1300">
        <v>2</v>
      </c>
      <c r="S1300" s="3">
        <v>1.18378428204966</v>
      </c>
      <c r="T1300" s="3">
        <v>-0.6</v>
      </c>
      <c r="U1300" s="3">
        <f t="shared" si="140"/>
        <v>-0.10248769151540529</v>
      </c>
      <c r="AT1300" cm="1">
        <f t="array" ref="AT1300">_xlfn.XLOOKUP(1, ($AP$2:$AP$14 &lt;= U1300) * ($AQ$2:$AQ$14 &gt;= U1300), $AO$2:$AO$14, "範囲外")</f>
        <v>11</v>
      </c>
      <c r="AU1300">
        <v>48</v>
      </c>
      <c r="AV1300">
        <v>2</v>
      </c>
      <c r="AW1300" s="3">
        <f t="shared" si="141"/>
        <v>1.18378428204966</v>
      </c>
      <c r="AX1300" s="3">
        <f t="shared" si="142"/>
        <v>-0.6</v>
      </c>
      <c r="AY1300" s="3">
        <f t="shared" si="143"/>
        <v>-0.19223783601</v>
      </c>
      <c r="BP1300" s="4">
        <v>48</v>
      </c>
      <c r="BQ1300" s="4">
        <v>2</v>
      </c>
      <c r="BR1300" s="6">
        <f t="shared" si="144"/>
        <v>1.18378428204966</v>
      </c>
      <c r="BS1300" s="6">
        <f t="shared" si="145"/>
        <v>-0.6</v>
      </c>
      <c r="BT1300" s="6">
        <f t="shared" si="146"/>
        <v>-0.19223783601</v>
      </c>
    </row>
    <row r="1301" spans="1:72">
      <c r="A1301">
        <v>48</v>
      </c>
      <c r="B1301">
        <v>3</v>
      </c>
      <c r="C1301" s="3">
        <v>1.6562642819746201</v>
      </c>
      <c r="D1301" s="3">
        <v>-0.35266983950717801</v>
      </c>
      <c r="E1301" s="3">
        <v>0.333651457786445</v>
      </c>
      <c r="Q1301">
        <v>48</v>
      </c>
      <c r="R1301">
        <v>3</v>
      </c>
      <c r="S1301" s="3">
        <v>1.6562642819746201</v>
      </c>
      <c r="T1301" s="3">
        <v>-0.35266983950717801</v>
      </c>
      <c r="U1301" s="3">
        <f t="shared" si="140"/>
        <v>-0.12655216181887677</v>
      </c>
      <c r="AT1301" cm="1">
        <f t="array" ref="AT1301">_xlfn.XLOOKUP(1, ($AP$2:$AP$14 &lt;= U1301) * ($AQ$2:$AQ$14 &gt;= U1301), $AO$2:$AO$14, "範囲外")</f>
        <v>11</v>
      </c>
      <c r="AU1301">
        <v>48</v>
      </c>
      <c r="AV1301">
        <v>3</v>
      </c>
      <c r="AW1301" s="3">
        <f t="shared" si="141"/>
        <v>1.6562642819746201</v>
      </c>
      <c r="AX1301" s="3">
        <f t="shared" si="142"/>
        <v>-0.35266983950717801</v>
      </c>
      <c r="AY1301" s="3">
        <f t="shared" si="143"/>
        <v>-0.19223783601</v>
      </c>
      <c r="BP1301" s="4">
        <v>48</v>
      </c>
      <c r="BQ1301" s="4">
        <v>3</v>
      </c>
      <c r="BR1301" s="6">
        <f t="shared" si="144"/>
        <v>1.6562642819746201</v>
      </c>
      <c r="BS1301" s="6">
        <f t="shared" si="145"/>
        <v>-0.35266983950717801</v>
      </c>
      <c r="BT1301" s="6">
        <f t="shared" si="146"/>
        <v>-0.19223783601</v>
      </c>
    </row>
    <row r="1302" spans="1:72">
      <c r="A1302">
        <v>48</v>
      </c>
      <c r="B1302">
        <v>4</v>
      </c>
      <c r="C1302" s="3">
        <v>1.77438428195585</v>
      </c>
      <c r="D1302" s="3">
        <v>-0.44083729938397198</v>
      </c>
      <c r="E1302" s="3">
        <v>0.369004863230532</v>
      </c>
      <c r="Q1302">
        <v>48</v>
      </c>
      <c r="R1302">
        <v>4</v>
      </c>
      <c r="S1302" s="3">
        <v>1.77438428195585</v>
      </c>
      <c r="T1302" s="3">
        <v>-0.44083729938397198</v>
      </c>
      <c r="U1302" s="3">
        <f t="shared" si="140"/>
        <v>-0.13053230804048738</v>
      </c>
      <c r="AT1302" cm="1">
        <f t="array" ref="AT1302">_xlfn.XLOOKUP(1, ($AP$2:$AP$14 &lt;= U1302) * ($AQ$2:$AQ$14 &gt;= U1302), $AO$2:$AO$14, "範囲外")</f>
        <v>11</v>
      </c>
      <c r="AU1302">
        <v>48</v>
      </c>
      <c r="AV1302">
        <v>4</v>
      </c>
      <c r="AW1302" s="3">
        <f t="shared" si="141"/>
        <v>1.77438428195585</v>
      </c>
      <c r="AX1302" s="3">
        <f t="shared" si="142"/>
        <v>-0.44083729938397198</v>
      </c>
      <c r="AY1302" s="3">
        <f t="shared" si="143"/>
        <v>-0.19223783601</v>
      </c>
      <c r="BP1302" s="4">
        <v>48</v>
      </c>
      <c r="BQ1302" s="4">
        <v>4</v>
      </c>
      <c r="BR1302" s="6">
        <f t="shared" si="144"/>
        <v>1.77438428195585</v>
      </c>
      <c r="BS1302" s="6">
        <f t="shared" si="145"/>
        <v>-0.44083729938397198</v>
      </c>
      <c r="BT1302" s="6">
        <f t="shared" si="146"/>
        <v>-0.19223783601</v>
      </c>
    </row>
    <row r="1303" spans="1:72">
      <c r="A1303">
        <v>48</v>
      </c>
      <c r="B1303">
        <v>5</v>
      </c>
      <c r="C1303" s="3">
        <v>1.8925042819370901</v>
      </c>
      <c r="D1303" s="3">
        <v>-0.52900475926076596</v>
      </c>
      <c r="E1303" s="3">
        <v>0.40435826867461999</v>
      </c>
      <c r="Q1303">
        <v>48</v>
      </c>
      <c r="R1303">
        <v>5</v>
      </c>
      <c r="S1303" s="3">
        <v>1.8925042819370901</v>
      </c>
      <c r="T1303" s="3">
        <v>-0.52900475926076596</v>
      </c>
      <c r="U1303" s="3">
        <f t="shared" si="140"/>
        <v>-0.1340071541672376</v>
      </c>
      <c r="AT1303" cm="1">
        <f t="array" ref="AT1303">_xlfn.XLOOKUP(1, ($AP$2:$AP$14 &lt;= U1303) * ($AQ$2:$AQ$14 &gt;= U1303), $AO$2:$AO$14, "範囲外")</f>
        <v>11</v>
      </c>
      <c r="AU1303">
        <v>48</v>
      </c>
      <c r="AV1303">
        <v>5</v>
      </c>
      <c r="AW1303" s="3">
        <f t="shared" si="141"/>
        <v>1.8925042819370901</v>
      </c>
      <c r="AX1303" s="3">
        <f t="shared" si="142"/>
        <v>-0.52900475926076596</v>
      </c>
      <c r="AY1303" s="3">
        <f t="shared" si="143"/>
        <v>-0.19223783601</v>
      </c>
      <c r="BP1303" s="4">
        <v>48</v>
      </c>
      <c r="BQ1303" s="4">
        <v>5</v>
      </c>
      <c r="BR1303" s="6">
        <f t="shared" si="144"/>
        <v>1.8925042819370901</v>
      </c>
      <c r="BS1303" s="6">
        <f t="shared" si="145"/>
        <v>-0.52900475926076596</v>
      </c>
      <c r="BT1303" s="6">
        <f t="shared" si="146"/>
        <v>-0.19223783601</v>
      </c>
    </row>
    <row r="1304" spans="1:72">
      <c r="A1304">
        <v>48</v>
      </c>
      <c r="B1304">
        <v>6</v>
      </c>
      <c r="C1304" s="3">
        <v>2.0169315107690799</v>
      </c>
      <c r="D1304" s="3">
        <v>-0.221880078490092</v>
      </c>
      <c r="E1304" s="3">
        <v>0.441599432490064</v>
      </c>
      <c r="Q1304">
        <v>48</v>
      </c>
      <c r="R1304">
        <v>6</v>
      </c>
      <c r="S1304" s="3">
        <v>2.0169315107690799</v>
      </c>
      <c r="T1304" s="3">
        <v>-0.221880078490092</v>
      </c>
      <c r="U1304" s="3">
        <f t="shared" si="140"/>
        <v>-0.13722014842315119</v>
      </c>
      <c r="AT1304" cm="1">
        <f t="array" ref="AT1304">_xlfn.XLOOKUP(1, ($AP$2:$AP$14 &lt;= U1304) * ($AQ$2:$AQ$14 &gt;= U1304), $AO$2:$AO$14, "範囲外")</f>
        <v>11</v>
      </c>
      <c r="AU1304">
        <v>48</v>
      </c>
      <c r="AV1304">
        <v>6</v>
      </c>
      <c r="AW1304" s="3">
        <f t="shared" si="141"/>
        <v>2.0169315107690799</v>
      </c>
      <c r="AX1304" s="3">
        <f t="shared" si="142"/>
        <v>-0.221880078490092</v>
      </c>
      <c r="AY1304" s="3">
        <f t="shared" si="143"/>
        <v>-0.19223783601</v>
      </c>
      <c r="BP1304" s="4">
        <v>48</v>
      </c>
      <c r="BQ1304" s="4">
        <v>6</v>
      </c>
      <c r="BR1304" s="6">
        <f t="shared" si="144"/>
        <v>2.0169315107690799</v>
      </c>
      <c r="BS1304" s="6">
        <f t="shared" si="145"/>
        <v>-0.221880078490092</v>
      </c>
      <c r="BT1304" s="6">
        <f t="shared" si="146"/>
        <v>-0.19223783601</v>
      </c>
    </row>
    <row r="1305" spans="1:72">
      <c r="A1305">
        <v>48</v>
      </c>
      <c r="B1305">
        <v>7</v>
      </c>
      <c r="C1305" s="3">
        <v>2.2252183179489302</v>
      </c>
      <c r="D1305" s="3">
        <v>-0.27735009811261402</v>
      </c>
      <c r="E1305" s="3">
        <v>0.50393983161005595</v>
      </c>
      <c r="Q1305">
        <v>48</v>
      </c>
      <c r="R1305">
        <v>7</v>
      </c>
      <c r="S1305" s="3">
        <v>2.2252183179489302</v>
      </c>
      <c r="T1305" s="3">
        <v>-0.27735009811261402</v>
      </c>
      <c r="U1305" s="3">
        <f t="shared" si="140"/>
        <v>-0.14178214760068658</v>
      </c>
      <c r="AT1305" cm="1">
        <f t="array" ref="AT1305">_xlfn.XLOOKUP(1, ($AP$2:$AP$14 &lt;= U1305) * ($AQ$2:$AQ$14 &gt;= U1305), $AO$2:$AO$14, "範囲外")</f>
        <v>11</v>
      </c>
      <c r="AU1305">
        <v>48</v>
      </c>
      <c r="AV1305">
        <v>7</v>
      </c>
      <c r="AW1305" s="3">
        <f t="shared" si="141"/>
        <v>2.2252183179489302</v>
      </c>
      <c r="AX1305" s="3">
        <f t="shared" si="142"/>
        <v>-0.27735009811261402</v>
      </c>
      <c r="AY1305" s="3">
        <f t="shared" si="143"/>
        <v>-0.19223783601</v>
      </c>
      <c r="BP1305" s="4">
        <v>48</v>
      </c>
      <c r="BQ1305" s="4">
        <v>7</v>
      </c>
      <c r="BR1305" s="6">
        <f t="shared" si="144"/>
        <v>2.2252183179489302</v>
      </c>
      <c r="BS1305" s="6">
        <f t="shared" si="145"/>
        <v>-0.27735009811261402</v>
      </c>
      <c r="BT1305" s="6">
        <f t="shared" si="146"/>
        <v>-0.19223783601</v>
      </c>
    </row>
    <row r="1306" spans="1:72">
      <c r="A1306">
        <v>48</v>
      </c>
      <c r="B1306">
        <v>8</v>
      </c>
      <c r="C1306" s="3">
        <v>2.4335051251287898</v>
      </c>
      <c r="D1306" s="3">
        <v>-0.33282011773513698</v>
      </c>
      <c r="E1306" s="3">
        <v>0.56628023073004996</v>
      </c>
      <c r="Q1306">
        <v>48</v>
      </c>
      <c r="R1306">
        <v>8</v>
      </c>
      <c r="S1306" s="3">
        <v>2.4335051251287898</v>
      </c>
      <c r="T1306" s="3">
        <v>-0.33282011773513698</v>
      </c>
      <c r="U1306" s="3">
        <f t="shared" si="140"/>
        <v>-0.14555204372344502</v>
      </c>
      <c r="AT1306" cm="1">
        <f t="array" ref="AT1306">_xlfn.XLOOKUP(1, ($AP$2:$AP$14 &lt;= U1306) * ($AQ$2:$AQ$14 &gt;= U1306), $AO$2:$AO$14, "範囲外")</f>
        <v>11</v>
      </c>
      <c r="AU1306">
        <v>48</v>
      </c>
      <c r="AV1306">
        <v>8</v>
      </c>
      <c r="AW1306" s="3">
        <f t="shared" si="141"/>
        <v>2.4335051251287898</v>
      </c>
      <c r="AX1306" s="3">
        <f t="shared" si="142"/>
        <v>-0.33282011773513698</v>
      </c>
      <c r="AY1306" s="3">
        <f t="shared" si="143"/>
        <v>-0.19223783601</v>
      </c>
      <c r="BP1306" s="4">
        <v>48</v>
      </c>
      <c r="BQ1306" s="4">
        <v>8</v>
      </c>
      <c r="BR1306" s="6">
        <f t="shared" si="144"/>
        <v>2.4335051251287898</v>
      </c>
      <c r="BS1306" s="6">
        <f t="shared" si="145"/>
        <v>-0.33282011773513698</v>
      </c>
      <c r="BT1306" s="6">
        <f t="shared" si="146"/>
        <v>-0.19223783601</v>
      </c>
    </row>
    <row r="1307" spans="1:72">
      <c r="A1307">
        <v>48</v>
      </c>
      <c r="B1307">
        <v>9</v>
      </c>
      <c r="C1307" s="3">
        <v>1.0409708703125</v>
      </c>
      <c r="D1307" s="3">
        <v>-0.4</v>
      </c>
      <c r="E1307" s="3">
        <v>0.58555944981818797</v>
      </c>
      <c r="Q1307">
        <v>48</v>
      </c>
      <c r="R1307">
        <v>9</v>
      </c>
      <c r="S1307" s="3">
        <v>1.0409708703125</v>
      </c>
      <c r="T1307" s="3">
        <v>-0.4</v>
      </c>
      <c r="U1307" s="3">
        <f t="shared" si="140"/>
        <v>-0.3262034567242455</v>
      </c>
      <c r="AT1307" cm="1">
        <f t="array" ref="AT1307">_xlfn.XLOOKUP(1, ($AP$2:$AP$14 &lt;= U1307) * ($AQ$2:$AQ$14 &gt;= U1307), $AO$2:$AO$14, "範囲外")</f>
        <v>12</v>
      </c>
      <c r="AU1307">
        <v>48</v>
      </c>
      <c r="AV1307">
        <v>9</v>
      </c>
      <c r="AW1307" s="3">
        <f t="shared" si="141"/>
        <v>1.0409708703125</v>
      </c>
      <c r="AX1307" s="3">
        <f t="shared" si="142"/>
        <v>-0.4</v>
      </c>
      <c r="AY1307" s="3">
        <f t="shared" si="143"/>
        <v>-0.58555944981800001</v>
      </c>
      <c r="BP1307" s="4">
        <v>48</v>
      </c>
      <c r="BQ1307" s="4">
        <v>9</v>
      </c>
      <c r="BR1307" s="6">
        <f t="shared" si="144"/>
        <v>1.0409708703125</v>
      </c>
      <c r="BS1307" s="6">
        <f t="shared" si="145"/>
        <v>-0.4</v>
      </c>
      <c r="BT1307" s="6">
        <f t="shared" si="146"/>
        <v>-0.58555944981800001</v>
      </c>
    </row>
    <row r="1308" spans="1:72">
      <c r="A1308">
        <v>48</v>
      </c>
      <c r="B1308">
        <v>10</v>
      </c>
      <c r="C1308" s="3">
        <v>1.0409708703125</v>
      </c>
      <c r="D1308" s="3">
        <v>-0.500000000000001</v>
      </c>
      <c r="E1308" s="3">
        <v>0.58555944981818797</v>
      </c>
      <c r="Q1308">
        <v>48</v>
      </c>
      <c r="R1308">
        <v>10</v>
      </c>
      <c r="S1308" s="3">
        <v>1.0409708703125</v>
      </c>
      <c r="T1308" s="3">
        <v>-0.500000000000001</v>
      </c>
      <c r="U1308" s="3">
        <f t="shared" si="140"/>
        <v>-0.3262034567242455</v>
      </c>
      <c r="AT1308" cm="1">
        <f t="array" ref="AT1308">_xlfn.XLOOKUP(1, ($AP$2:$AP$14 &lt;= U1308) * ($AQ$2:$AQ$14 &gt;= U1308), $AO$2:$AO$14, "範囲外")</f>
        <v>12</v>
      </c>
      <c r="AU1308">
        <v>48</v>
      </c>
      <c r="AV1308">
        <v>10</v>
      </c>
      <c r="AW1308" s="3">
        <f t="shared" si="141"/>
        <v>1.0409708703125</v>
      </c>
      <c r="AX1308" s="3">
        <f t="shared" si="142"/>
        <v>-0.500000000000001</v>
      </c>
      <c r="AY1308" s="3">
        <f t="shared" si="143"/>
        <v>-0.58555944981800001</v>
      </c>
      <c r="BP1308" s="4">
        <v>48</v>
      </c>
      <c r="BQ1308" s="4">
        <v>10</v>
      </c>
      <c r="BR1308" s="6">
        <f t="shared" si="144"/>
        <v>1.0409708703125</v>
      </c>
      <c r="BS1308" s="6">
        <f t="shared" si="145"/>
        <v>-0.500000000000001</v>
      </c>
      <c r="BT1308" s="6">
        <f t="shared" si="146"/>
        <v>-0.58555944981800001</v>
      </c>
    </row>
    <row r="1309" spans="1:72">
      <c r="A1309">
        <v>48</v>
      </c>
      <c r="B1309">
        <v>11</v>
      </c>
      <c r="C1309" s="3">
        <v>1.0409708703125</v>
      </c>
      <c r="D1309" s="3">
        <v>-0.60000000000000198</v>
      </c>
      <c r="E1309" s="3">
        <v>0.58555944981818797</v>
      </c>
      <c r="Q1309">
        <v>48</v>
      </c>
      <c r="R1309">
        <v>11</v>
      </c>
      <c r="S1309" s="3">
        <v>1.0409708703125</v>
      </c>
      <c r="T1309" s="3">
        <v>-0.60000000000000198</v>
      </c>
      <c r="U1309" s="3">
        <f t="shared" si="140"/>
        <v>-0.3262034567242455</v>
      </c>
      <c r="AT1309" cm="1">
        <f t="array" ref="AT1309">_xlfn.XLOOKUP(1, ($AP$2:$AP$14 &lt;= U1309) * ($AQ$2:$AQ$14 &gt;= U1309), $AO$2:$AO$14, "範囲外")</f>
        <v>12</v>
      </c>
      <c r="AU1309">
        <v>48</v>
      </c>
      <c r="AV1309">
        <v>11</v>
      </c>
      <c r="AW1309" s="3">
        <f t="shared" si="141"/>
        <v>1.0409708703125</v>
      </c>
      <c r="AX1309" s="3">
        <f t="shared" si="142"/>
        <v>-0.60000000000000198</v>
      </c>
      <c r="AY1309" s="3">
        <f t="shared" si="143"/>
        <v>-0.58555944981800001</v>
      </c>
      <c r="BP1309" s="4">
        <v>48</v>
      </c>
      <c r="BQ1309" s="4">
        <v>11</v>
      </c>
      <c r="BR1309" s="6">
        <f t="shared" si="144"/>
        <v>1.0409708703125</v>
      </c>
      <c r="BS1309" s="6">
        <f t="shared" si="145"/>
        <v>-0.60000000000000198</v>
      </c>
      <c r="BT1309" s="6">
        <f t="shared" si="146"/>
        <v>-0.58555944981800001</v>
      </c>
    </row>
    <row r="1310" spans="1:72">
      <c r="A1310">
        <v>48</v>
      </c>
      <c r="B1310">
        <v>12</v>
      </c>
      <c r="C1310" s="3">
        <v>1.5189295401724501</v>
      </c>
      <c r="D1310" s="3">
        <v>-0.35266983950717801</v>
      </c>
      <c r="E1310" s="3">
        <v>1.03781576502438</v>
      </c>
      <c r="Q1310">
        <v>48</v>
      </c>
      <c r="R1310">
        <v>12</v>
      </c>
      <c r="S1310" s="3">
        <v>1.5189295401724501</v>
      </c>
      <c r="T1310" s="3">
        <v>-0.35266983950717801</v>
      </c>
      <c r="U1310" s="3">
        <f t="shared" si="140"/>
        <v>-0.38158918322406948</v>
      </c>
      <c r="AT1310" cm="1">
        <f t="array" ref="AT1310">_xlfn.XLOOKUP(1, ($AP$2:$AP$14 &lt;= U1310) * ($AQ$2:$AQ$14 &gt;= U1310), $AO$2:$AO$14, "範囲外")</f>
        <v>12</v>
      </c>
      <c r="AU1310">
        <v>48</v>
      </c>
      <c r="AV1310">
        <v>12</v>
      </c>
      <c r="AW1310" s="3">
        <f t="shared" si="141"/>
        <v>1.5189295401724501</v>
      </c>
      <c r="AX1310" s="3">
        <f t="shared" si="142"/>
        <v>-0.35266983950717801</v>
      </c>
      <c r="AY1310" s="3">
        <f t="shared" si="143"/>
        <v>-0.58555944981800001</v>
      </c>
      <c r="BP1310" s="4">
        <v>48</v>
      </c>
      <c r="BQ1310" s="4">
        <v>12</v>
      </c>
      <c r="BR1310" s="6">
        <f t="shared" si="144"/>
        <v>1.5189295401724501</v>
      </c>
      <c r="BS1310" s="6">
        <f t="shared" si="145"/>
        <v>-0.35266983950717801</v>
      </c>
      <c r="BT1310" s="6">
        <f t="shared" si="146"/>
        <v>-0.58555944981800001</v>
      </c>
    </row>
    <row r="1311" spans="1:72">
      <c r="A1311">
        <v>48</v>
      </c>
      <c r="B1311">
        <v>13</v>
      </c>
      <c r="C1311" s="3">
        <v>1.63841920763744</v>
      </c>
      <c r="D1311" s="3">
        <v>-0.44083729938397298</v>
      </c>
      <c r="E1311" s="3">
        <v>1.15087984382593</v>
      </c>
      <c r="Q1311">
        <v>48</v>
      </c>
      <c r="R1311">
        <v>13</v>
      </c>
      <c r="S1311" s="3">
        <v>1.63841920763744</v>
      </c>
      <c r="T1311" s="3">
        <v>-0.44083729938397298</v>
      </c>
      <c r="U1311" s="3">
        <f t="shared" si="140"/>
        <v>-0.38983859652216218</v>
      </c>
      <c r="AT1311" cm="1">
        <f t="array" ref="AT1311">_xlfn.XLOOKUP(1, ($AP$2:$AP$14 &lt;= U1311) * ($AQ$2:$AQ$14 &gt;= U1311), $AO$2:$AO$14, "範囲外")</f>
        <v>12</v>
      </c>
      <c r="AU1311">
        <v>48</v>
      </c>
      <c r="AV1311">
        <v>13</v>
      </c>
      <c r="AW1311" s="3">
        <f t="shared" si="141"/>
        <v>1.63841920763744</v>
      </c>
      <c r="AX1311" s="3">
        <f t="shared" si="142"/>
        <v>-0.44083729938397298</v>
      </c>
      <c r="AY1311" s="3">
        <f t="shared" si="143"/>
        <v>-0.58555944981800001</v>
      </c>
      <c r="BP1311" s="4">
        <v>48</v>
      </c>
      <c r="BQ1311" s="4">
        <v>13</v>
      </c>
      <c r="BR1311" s="6">
        <f t="shared" si="144"/>
        <v>1.63841920763744</v>
      </c>
      <c r="BS1311" s="6">
        <f t="shared" si="145"/>
        <v>-0.44083729938397298</v>
      </c>
      <c r="BT1311" s="6">
        <f t="shared" si="146"/>
        <v>-0.58555944981800001</v>
      </c>
    </row>
    <row r="1312" spans="1:72">
      <c r="A1312">
        <v>48</v>
      </c>
      <c r="B1312">
        <v>14</v>
      </c>
      <c r="C1312" s="3">
        <v>1.7579088751024201</v>
      </c>
      <c r="D1312" s="3">
        <v>-0.52900475926076695</v>
      </c>
      <c r="E1312" s="3">
        <v>1.26394392262748</v>
      </c>
      <c r="Q1312">
        <v>48</v>
      </c>
      <c r="R1312">
        <v>14</v>
      </c>
      <c r="S1312" s="3">
        <v>1.7579088751024201</v>
      </c>
      <c r="T1312" s="3">
        <v>-0.52900475926076695</v>
      </c>
      <c r="U1312" s="3">
        <f t="shared" si="140"/>
        <v>-0.39684772145741931</v>
      </c>
      <c r="AT1312" cm="1">
        <f t="array" ref="AT1312">_xlfn.XLOOKUP(1, ($AP$2:$AP$14 &lt;= U1312) * ($AQ$2:$AQ$14 &gt;= U1312), $AO$2:$AO$14, "範囲外")</f>
        <v>12</v>
      </c>
      <c r="AU1312">
        <v>48</v>
      </c>
      <c r="AV1312">
        <v>14</v>
      </c>
      <c r="AW1312" s="3">
        <f t="shared" si="141"/>
        <v>1.7579088751024201</v>
      </c>
      <c r="AX1312" s="3">
        <f t="shared" si="142"/>
        <v>-0.52900475926076695</v>
      </c>
      <c r="AY1312" s="3">
        <f t="shared" si="143"/>
        <v>-0.58555944981800001</v>
      </c>
      <c r="BP1312" s="4">
        <v>48</v>
      </c>
      <c r="BQ1312" s="4">
        <v>14</v>
      </c>
      <c r="BR1312" s="6">
        <f t="shared" si="144"/>
        <v>1.7579088751024201</v>
      </c>
      <c r="BS1312" s="6">
        <f t="shared" si="145"/>
        <v>-0.52900475926076695</v>
      </c>
      <c r="BT1312" s="6">
        <f t="shared" si="146"/>
        <v>-0.58555944981800001</v>
      </c>
    </row>
    <row r="1313" spans="1:72">
      <c r="A1313">
        <v>48</v>
      </c>
      <c r="B1313">
        <v>15</v>
      </c>
      <c r="C1313" s="3">
        <v>1.8837789072653599</v>
      </c>
      <c r="D1313" s="3">
        <v>-0.221880078490092</v>
      </c>
      <c r="E1313" s="3">
        <v>1.38304526031757</v>
      </c>
      <c r="Q1313">
        <v>48</v>
      </c>
      <c r="R1313">
        <v>15</v>
      </c>
      <c r="S1313" s="3">
        <v>1.8837789072653599</v>
      </c>
      <c r="T1313" s="3">
        <v>-0.221880078490092</v>
      </c>
      <c r="U1313" s="3">
        <f t="shared" si="140"/>
        <v>-0.40317352318884958</v>
      </c>
      <c r="AT1313" cm="1">
        <f t="array" ref="AT1313">_xlfn.XLOOKUP(1, ($AP$2:$AP$14 &lt;= U1313) * ($AQ$2:$AQ$14 &gt;= U1313), $AO$2:$AO$14, "範囲外")</f>
        <v>12</v>
      </c>
      <c r="AU1313">
        <v>48</v>
      </c>
      <c r="AV1313">
        <v>15</v>
      </c>
      <c r="AW1313" s="3">
        <f t="shared" si="141"/>
        <v>1.8837789072653599</v>
      </c>
      <c r="AX1313" s="3">
        <f t="shared" si="142"/>
        <v>-0.221880078490092</v>
      </c>
      <c r="AY1313" s="3">
        <f t="shared" si="143"/>
        <v>-0.58555944981800001</v>
      </c>
      <c r="BP1313" s="4">
        <v>48</v>
      </c>
      <c r="BQ1313" s="4">
        <v>15</v>
      </c>
      <c r="BR1313" s="6">
        <f t="shared" si="144"/>
        <v>1.8837789072653599</v>
      </c>
      <c r="BS1313" s="6">
        <f t="shared" si="145"/>
        <v>-0.221880078490092</v>
      </c>
      <c r="BT1313" s="6">
        <f t="shared" si="146"/>
        <v>-0.58555944981800001</v>
      </c>
    </row>
    <row r="1314" spans="1:72">
      <c r="A1314">
        <v>48</v>
      </c>
      <c r="B1314">
        <v>16</v>
      </c>
      <c r="C1314" s="3">
        <v>2.09448091650358</v>
      </c>
      <c r="D1314" s="3">
        <v>-0.27735009811261602</v>
      </c>
      <c r="E1314" s="3">
        <v>1.58241671294241</v>
      </c>
      <c r="Q1314">
        <v>48</v>
      </c>
      <c r="R1314">
        <v>16</v>
      </c>
      <c r="S1314" s="3">
        <v>2.09448091650358</v>
      </c>
      <c r="T1314" s="3">
        <v>-0.27735009811261602</v>
      </c>
      <c r="U1314" s="3">
        <f t="shared" si="140"/>
        <v>-0.41190756110273224</v>
      </c>
      <c r="AT1314" cm="1">
        <f t="array" ref="AT1314">_xlfn.XLOOKUP(1, ($AP$2:$AP$14 &lt;= U1314) * ($AQ$2:$AQ$14 &gt;= U1314), $AO$2:$AO$14, "範囲外")</f>
        <v>12</v>
      </c>
      <c r="AU1314">
        <v>48</v>
      </c>
      <c r="AV1314">
        <v>16</v>
      </c>
      <c r="AW1314" s="3">
        <f t="shared" si="141"/>
        <v>2.09448091650358</v>
      </c>
      <c r="AX1314" s="3">
        <f t="shared" si="142"/>
        <v>-0.27735009811261602</v>
      </c>
      <c r="AY1314" s="3">
        <f t="shared" si="143"/>
        <v>-0.58555944981800001</v>
      </c>
      <c r="BP1314" s="4">
        <v>48</v>
      </c>
      <c r="BQ1314" s="4">
        <v>16</v>
      </c>
      <c r="BR1314" s="6">
        <f t="shared" si="144"/>
        <v>2.09448091650358</v>
      </c>
      <c r="BS1314" s="6">
        <f t="shared" si="145"/>
        <v>-0.27735009811261602</v>
      </c>
      <c r="BT1314" s="6">
        <f t="shared" si="146"/>
        <v>-0.58555944981800001</v>
      </c>
    </row>
    <row r="1315" spans="1:72">
      <c r="A1315">
        <v>48</v>
      </c>
      <c r="B1315">
        <v>17</v>
      </c>
      <c r="C1315" s="3">
        <v>2.3051829257417902</v>
      </c>
      <c r="D1315" s="3">
        <v>-0.33282011773513898</v>
      </c>
      <c r="E1315" s="3">
        <v>1.7817881655672601</v>
      </c>
      <c r="Q1315">
        <v>48</v>
      </c>
      <c r="R1315">
        <v>17</v>
      </c>
      <c r="S1315" s="3">
        <v>2.3051829257417902</v>
      </c>
      <c r="T1315" s="3">
        <v>-0.33282011773513898</v>
      </c>
      <c r="U1315" s="3">
        <f t="shared" si="140"/>
        <v>-0.41891315072939378</v>
      </c>
      <c r="AT1315" cm="1">
        <f t="array" ref="AT1315">_xlfn.XLOOKUP(1, ($AP$2:$AP$14 &lt;= U1315) * ($AQ$2:$AQ$14 &gt;= U1315), $AO$2:$AO$14, "範囲外")</f>
        <v>12</v>
      </c>
      <c r="AU1315">
        <v>48</v>
      </c>
      <c r="AV1315">
        <v>17</v>
      </c>
      <c r="AW1315" s="3">
        <f t="shared" si="141"/>
        <v>2.3051829257417902</v>
      </c>
      <c r="AX1315" s="3">
        <f t="shared" si="142"/>
        <v>-0.33282011773513898</v>
      </c>
      <c r="AY1315" s="3">
        <f t="shared" si="143"/>
        <v>-0.58555944981800001</v>
      </c>
      <c r="BP1315" s="4">
        <v>48</v>
      </c>
      <c r="BQ1315" s="4">
        <v>17</v>
      </c>
      <c r="BR1315" s="6">
        <f t="shared" si="144"/>
        <v>2.3051829257417902</v>
      </c>
      <c r="BS1315" s="6">
        <f t="shared" si="145"/>
        <v>-0.33282011773513898</v>
      </c>
      <c r="BT1315" s="6">
        <f t="shared" si="146"/>
        <v>-0.58555944981800001</v>
      </c>
    </row>
    <row r="1316" spans="1:72">
      <c r="A1316">
        <v>48</v>
      </c>
      <c r="B1316">
        <v>18</v>
      </c>
      <c r="C1316" s="3">
        <v>0.76373190975231497</v>
      </c>
      <c r="D1316" s="3">
        <v>-0.4</v>
      </c>
      <c r="E1316" s="3">
        <v>0.91583309570732396</v>
      </c>
      <c r="Q1316">
        <v>48</v>
      </c>
      <c r="R1316">
        <v>18</v>
      </c>
      <c r="S1316" s="3">
        <v>0.76373190975231497</v>
      </c>
      <c r="T1316" s="3">
        <v>-0.4</v>
      </c>
      <c r="U1316" s="3">
        <f t="shared" si="140"/>
        <v>-0.55749537020947215</v>
      </c>
      <c r="AT1316" cm="1">
        <f t="array" ref="AT1316">_xlfn.XLOOKUP(1, ($AP$2:$AP$14 &lt;= U1316) * ($AQ$2:$AQ$14 &gt;= U1316), $AO$2:$AO$14, "範囲外")</f>
        <v>13</v>
      </c>
      <c r="AU1316">
        <v>48</v>
      </c>
      <c r="AV1316">
        <v>18</v>
      </c>
      <c r="AW1316" s="3">
        <f t="shared" si="141"/>
        <v>0.76373190975231497</v>
      </c>
      <c r="AX1316" s="3">
        <f t="shared" si="142"/>
        <v>-0.4</v>
      </c>
      <c r="AY1316" s="3">
        <f t="shared" si="143"/>
        <v>-0.915833095707</v>
      </c>
      <c r="BP1316" s="4">
        <v>48</v>
      </c>
      <c r="BQ1316" s="4">
        <v>18</v>
      </c>
      <c r="BR1316" s="6">
        <f t="shared" si="144"/>
        <v>0.76373190975231497</v>
      </c>
      <c r="BS1316" s="6">
        <f t="shared" si="145"/>
        <v>-0.4</v>
      </c>
      <c r="BT1316" s="6">
        <f t="shared" si="146"/>
        <v>-0.915833095707</v>
      </c>
    </row>
    <row r="1317" spans="1:72">
      <c r="A1317">
        <v>48</v>
      </c>
      <c r="B1317">
        <v>19</v>
      </c>
      <c r="C1317" s="3">
        <v>0.76373190975231398</v>
      </c>
      <c r="D1317" s="3">
        <v>-0.500000000000001</v>
      </c>
      <c r="E1317" s="3">
        <v>0.91583309570732396</v>
      </c>
      <c r="Q1317">
        <v>48</v>
      </c>
      <c r="R1317">
        <v>19</v>
      </c>
      <c r="S1317" s="3">
        <v>0.76373190975231398</v>
      </c>
      <c r="T1317" s="3">
        <v>-0.500000000000001</v>
      </c>
      <c r="U1317" s="3">
        <f t="shared" si="140"/>
        <v>-0.5574953702094726</v>
      </c>
      <c r="AT1317" cm="1">
        <f t="array" ref="AT1317">_xlfn.XLOOKUP(1, ($AP$2:$AP$14 &lt;= U1317) * ($AQ$2:$AQ$14 &gt;= U1317), $AO$2:$AO$14, "範囲外")</f>
        <v>13</v>
      </c>
      <c r="AU1317">
        <v>48</v>
      </c>
      <c r="AV1317">
        <v>19</v>
      </c>
      <c r="AW1317" s="3">
        <f t="shared" si="141"/>
        <v>0.76373190975231398</v>
      </c>
      <c r="AX1317" s="3">
        <f t="shared" si="142"/>
        <v>-0.500000000000001</v>
      </c>
      <c r="AY1317" s="3">
        <f t="shared" si="143"/>
        <v>-0.915833095707</v>
      </c>
      <c r="BP1317" s="4">
        <v>48</v>
      </c>
      <c r="BQ1317" s="4">
        <v>19</v>
      </c>
      <c r="BR1317" s="6">
        <f t="shared" si="144"/>
        <v>0.76373190975231398</v>
      </c>
      <c r="BS1317" s="6">
        <f t="shared" si="145"/>
        <v>-0.500000000000001</v>
      </c>
      <c r="BT1317" s="6">
        <f t="shared" si="146"/>
        <v>-0.915833095707</v>
      </c>
    </row>
    <row r="1318" spans="1:72">
      <c r="A1318">
        <v>48</v>
      </c>
      <c r="B1318">
        <v>20</v>
      </c>
      <c r="C1318" s="3">
        <v>0.76373190975231398</v>
      </c>
      <c r="D1318" s="3">
        <v>-0.60000000000000198</v>
      </c>
      <c r="E1318" s="3">
        <v>0.91583309570732396</v>
      </c>
      <c r="Q1318">
        <v>48</v>
      </c>
      <c r="R1318">
        <v>20</v>
      </c>
      <c r="S1318" s="3">
        <v>0.76373190975231398</v>
      </c>
      <c r="T1318" s="3">
        <v>-0.60000000000000198</v>
      </c>
      <c r="U1318" s="3">
        <f t="shared" si="140"/>
        <v>-0.5574953702094726</v>
      </c>
      <c r="AT1318" cm="1">
        <f t="array" ref="AT1318">_xlfn.XLOOKUP(1, ($AP$2:$AP$14 &lt;= U1318) * ($AQ$2:$AQ$14 &gt;= U1318), $AO$2:$AO$14, "範囲外")</f>
        <v>13</v>
      </c>
      <c r="AU1318">
        <v>48</v>
      </c>
      <c r="AV1318">
        <v>20</v>
      </c>
      <c r="AW1318" s="3">
        <f t="shared" si="141"/>
        <v>0.76373190975231398</v>
      </c>
      <c r="AX1318" s="3">
        <f t="shared" si="142"/>
        <v>-0.60000000000000198</v>
      </c>
      <c r="AY1318" s="3">
        <f t="shared" si="143"/>
        <v>-0.915833095707</v>
      </c>
      <c r="BP1318" s="4">
        <v>48</v>
      </c>
      <c r="BQ1318" s="4">
        <v>20</v>
      </c>
      <c r="BR1318" s="6">
        <f t="shared" si="144"/>
        <v>0.76373190975231398</v>
      </c>
      <c r="BS1318" s="6">
        <f t="shared" si="145"/>
        <v>-0.60000000000000198</v>
      </c>
      <c r="BT1318" s="6">
        <f t="shared" si="146"/>
        <v>-0.915833095707</v>
      </c>
    </row>
    <row r="1319" spans="1:72">
      <c r="A1319">
        <v>48</v>
      </c>
      <c r="B1319">
        <v>21</v>
      </c>
      <c r="C1319" s="3">
        <v>1.25232614065345</v>
      </c>
      <c r="D1319" s="3">
        <v>-0.35266983950717801</v>
      </c>
      <c r="E1319" s="3">
        <v>1.696021798636</v>
      </c>
      <c r="Q1319">
        <v>48</v>
      </c>
      <c r="R1319">
        <v>21</v>
      </c>
      <c r="S1319" s="3">
        <v>1.25232614065345</v>
      </c>
      <c r="T1319" s="3">
        <v>-0.35266983950717801</v>
      </c>
      <c r="U1319" s="3">
        <f t="shared" si="140"/>
        <v>-0.59509108369329611</v>
      </c>
      <c r="AT1319" cm="1">
        <f t="array" ref="AT1319">_xlfn.XLOOKUP(1, ($AP$2:$AP$14 &lt;= U1319) * ($AQ$2:$AQ$14 &gt;= U1319), $AO$2:$AO$14, "範囲外")</f>
        <v>13</v>
      </c>
      <c r="AU1319">
        <v>48</v>
      </c>
      <c r="AV1319">
        <v>21</v>
      </c>
      <c r="AW1319" s="3">
        <f t="shared" si="141"/>
        <v>1.25232614065345</v>
      </c>
      <c r="AX1319" s="3">
        <f t="shared" si="142"/>
        <v>-0.35266983950717801</v>
      </c>
      <c r="AY1319" s="3">
        <f t="shared" si="143"/>
        <v>-0.915833095707</v>
      </c>
      <c r="BP1319" s="4">
        <v>48</v>
      </c>
      <c r="BQ1319" s="4">
        <v>21</v>
      </c>
      <c r="BR1319" s="6">
        <f t="shared" si="144"/>
        <v>1.25232614065345</v>
      </c>
      <c r="BS1319" s="6">
        <f t="shared" si="145"/>
        <v>-0.35266983950717801</v>
      </c>
      <c r="BT1319" s="6">
        <f t="shared" si="146"/>
        <v>-0.915833095707</v>
      </c>
    </row>
    <row r="1320" spans="1:72">
      <c r="A1320">
        <v>48</v>
      </c>
      <c r="B1320">
        <v>22</v>
      </c>
      <c r="C1320" s="3">
        <v>1.3744746983787299</v>
      </c>
      <c r="D1320" s="3">
        <v>-0.44083729938397298</v>
      </c>
      <c r="E1320" s="3">
        <v>1.8910689743681599</v>
      </c>
      <c r="Q1320">
        <v>48</v>
      </c>
      <c r="R1320">
        <v>22</v>
      </c>
      <c r="S1320" s="3">
        <v>1.3744746983787299</v>
      </c>
      <c r="T1320" s="3">
        <v>-0.44083729938397298</v>
      </c>
      <c r="U1320" s="3">
        <f t="shared" si="140"/>
        <v>-0.59988264972259009</v>
      </c>
      <c r="AT1320" cm="1">
        <f t="array" ref="AT1320">_xlfn.XLOOKUP(1, ($AP$2:$AP$14 &lt;= U1320) * ($AQ$2:$AQ$14 &gt;= U1320), $AO$2:$AO$14, "範囲外")</f>
        <v>13</v>
      </c>
      <c r="AU1320">
        <v>48</v>
      </c>
      <c r="AV1320">
        <v>22</v>
      </c>
      <c r="AW1320" s="3">
        <f t="shared" si="141"/>
        <v>1.3744746983787299</v>
      </c>
      <c r="AX1320" s="3">
        <f t="shared" si="142"/>
        <v>-0.44083729938397298</v>
      </c>
      <c r="AY1320" s="3">
        <f t="shared" si="143"/>
        <v>-0.915833095707</v>
      </c>
      <c r="BP1320" s="4">
        <v>48</v>
      </c>
      <c r="BQ1320" s="4">
        <v>22</v>
      </c>
      <c r="BR1320" s="6">
        <f t="shared" si="144"/>
        <v>1.3744746983787299</v>
      </c>
      <c r="BS1320" s="6">
        <f t="shared" si="145"/>
        <v>-0.44083729938397298</v>
      </c>
      <c r="BT1320" s="6">
        <f t="shared" si="146"/>
        <v>-0.915833095707</v>
      </c>
    </row>
    <row r="1321" spans="1:72">
      <c r="A1321">
        <v>48</v>
      </c>
      <c r="B1321">
        <v>23</v>
      </c>
      <c r="C1321" s="3">
        <v>1.49662325610401</v>
      </c>
      <c r="D1321" s="3">
        <v>-0.52900475926076695</v>
      </c>
      <c r="E1321" s="3">
        <v>2.08611615010033</v>
      </c>
      <c r="Q1321">
        <v>48</v>
      </c>
      <c r="R1321">
        <v>23</v>
      </c>
      <c r="S1321" s="3">
        <v>1.49662325610401</v>
      </c>
      <c r="T1321" s="3">
        <v>-0.52900475926076695</v>
      </c>
      <c r="U1321" s="3">
        <f t="shared" si="140"/>
        <v>-0.60381726274727854</v>
      </c>
      <c r="AT1321" cm="1">
        <f t="array" ref="AT1321">_xlfn.XLOOKUP(1, ($AP$2:$AP$14 &lt;= U1321) * ($AQ$2:$AQ$14 &gt;= U1321), $AO$2:$AO$14, "範囲外")</f>
        <v>13</v>
      </c>
      <c r="AU1321">
        <v>48</v>
      </c>
      <c r="AV1321">
        <v>23</v>
      </c>
      <c r="AW1321" s="3">
        <f t="shared" si="141"/>
        <v>1.49662325610401</v>
      </c>
      <c r="AX1321" s="3">
        <f t="shared" si="142"/>
        <v>-0.52900475926076695</v>
      </c>
      <c r="AY1321" s="3">
        <f t="shared" si="143"/>
        <v>-0.915833095707</v>
      </c>
      <c r="BP1321" s="4">
        <v>48</v>
      </c>
      <c r="BQ1321" s="4">
        <v>23</v>
      </c>
      <c r="BR1321" s="6">
        <f t="shared" si="144"/>
        <v>1.49662325610401</v>
      </c>
      <c r="BS1321" s="6">
        <f t="shared" si="145"/>
        <v>-0.52900475926076695</v>
      </c>
      <c r="BT1321" s="6">
        <f t="shared" si="146"/>
        <v>-0.915833095707</v>
      </c>
    </row>
    <row r="1322" spans="1:72">
      <c r="A1322">
        <v>48</v>
      </c>
      <c r="B1322">
        <v>24</v>
      </c>
      <c r="C1322" s="3">
        <v>1.6252941547324899</v>
      </c>
      <c r="D1322" s="3">
        <v>-0.221880078490092</v>
      </c>
      <c r="E1322" s="3">
        <v>2.2915782189431599</v>
      </c>
      <c r="Q1322">
        <v>48</v>
      </c>
      <c r="R1322">
        <v>24</v>
      </c>
      <c r="S1322" s="3">
        <v>1.6252941547324899</v>
      </c>
      <c r="T1322" s="3">
        <v>-0.221880078490092</v>
      </c>
      <c r="U1322" s="3">
        <f t="shared" si="140"/>
        <v>-0.60726617900451052</v>
      </c>
      <c r="AT1322" cm="1">
        <f t="array" ref="AT1322">_xlfn.XLOOKUP(1, ($AP$2:$AP$14 &lt;= U1322) * ($AQ$2:$AQ$14 &gt;= U1322), $AO$2:$AO$14, "範囲外")</f>
        <v>13</v>
      </c>
      <c r="AU1322">
        <v>48</v>
      </c>
      <c r="AV1322">
        <v>24</v>
      </c>
      <c r="AW1322" s="3">
        <f t="shared" si="141"/>
        <v>1.6252941547324899</v>
      </c>
      <c r="AX1322" s="3">
        <f t="shared" si="142"/>
        <v>-0.221880078490092</v>
      </c>
      <c r="AY1322" s="3">
        <f t="shared" si="143"/>
        <v>-0.915833095707</v>
      </c>
      <c r="BP1322" s="4">
        <v>48</v>
      </c>
      <c r="BQ1322" s="4">
        <v>24</v>
      </c>
      <c r="BR1322" s="6">
        <f t="shared" si="144"/>
        <v>1.6252941547324899</v>
      </c>
      <c r="BS1322" s="6">
        <f t="shared" si="145"/>
        <v>-0.221880078490092</v>
      </c>
      <c r="BT1322" s="6">
        <f t="shared" si="146"/>
        <v>-0.915833095707</v>
      </c>
    </row>
    <row r="1323" spans="1:72">
      <c r="A1323">
        <v>48</v>
      </c>
      <c r="B1323">
        <v>25</v>
      </c>
      <c r="C1323" s="3">
        <v>1.8406847159775299</v>
      </c>
      <c r="D1323" s="3">
        <v>-0.27735009811261602</v>
      </c>
      <c r="E1323" s="3">
        <v>2.6355144997521198</v>
      </c>
      <c r="Q1323">
        <v>48</v>
      </c>
      <c r="R1323">
        <v>25</v>
      </c>
      <c r="S1323" s="3">
        <v>1.8406847159775299</v>
      </c>
      <c r="T1323" s="3">
        <v>-0.27735009811261602</v>
      </c>
      <c r="U1323" s="3">
        <f t="shared" si="140"/>
        <v>-0.61187718814612091</v>
      </c>
      <c r="AT1323" cm="1">
        <f t="array" ref="AT1323">_xlfn.XLOOKUP(1, ($AP$2:$AP$14 &lt;= U1323) * ($AQ$2:$AQ$14 &gt;= U1323), $AO$2:$AO$14, "範囲外")</f>
        <v>13</v>
      </c>
      <c r="AU1323">
        <v>48</v>
      </c>
      <c r="AV1323">
        <v>25</v>
      </c>
      <c r="AW1323" s="3">
        <f t="shared" si="141"/>
        <v>1.8406847159775299</v>
      </c>
      <c r="AX1323" s="3">
        <f t="shared" si="142"/>
        <v>-0.27735009811261602</v>
      </c>
      <c r="AY1323" s="3">
        <f t="shared" si="143"/>
        <v>-0.915833095707</v>
      </c>
      <c r="BP1323" s="4">
        <v>48</v>
      </c>
      <c r="BQ1323" s="4">
        <v>25</v>
      </c>
      <c r="BR1323" s="6">
        <f t="shared" si="144"/>
        <v>1.8406847159775299</v>
      </c>
      <c r="BS1323" s="6">
        <f t="shared" si="145"/>
        <v>-0.27735009811261602</v>
      </c>
      <c r="BT1323" s="6">
        <f t="shared" si="146"/>
        <v>-0.915833095707</v>
      </c>
    </row>
    <row r="1324" spans="1:72">
      <c r="A1324">
        <v>48</v>
      </c>
      <c r="B1324">
        <v>26</v>
      </c>
      <c r="C1324" s="3">
        <v>2.0560752772225701</v>
      </c>
      <c r="D1324" s="3">
        <v>-0.33282011773513898</v>
      </c>
      <c r="E1324" s="3">
        <v>2.9794507805610699</v>
      </c>
      <c r="Q1324">
        <v>48</v>
      </c>
      <c r="R1324">
        <v>26</v>
      </c>
      <c r="S1324" s="3">
        <v>2.0560752772225701</v>
      </c>
      <c r="T1324" s="3">
        <v>-0.33282011773513898</v>
      </c>
      <c r="U1324" s="3">
        <f t="shared" si="140"/>
        <v>-0.61545569348645868</v>
      </c>
      <c r="AT1324" cm="1">
        <f t="array" ref="AT1324">_xlfn.XLOOKUP(1, ($AP$2:$AP$14 &lt;= U1324) * ($AQ$2:$AQ$14 &gt;= U1324), $AO$2:$AO$14, "範囲外")</f>
        <v>13</v>
      </c>
      <c r="AU1324">
        <v>48</v>
      </c>
      <c r="AV1324">
        <v>26</v>
      </c>
      <c r="AW1324" s="3">
        <f t="shared" si="141"/>
        <v>2.0560752772225701</v>
      </c>
      <c r="AX1324" s="3">
        <f t="shared" si="142"/>
        <v>-0.33282011773513898</v>
      </c>
      <c r="AY1324" s="3">
        <f t="shared" si="143"/>
        <v>-0.915833095707</v>
      </c>
      <c r="BP1324" s="4">
        <v>48</v>
      </c>
      <c r="BQ1324" s="4">
        <v>26</v>
      </c>
      <c r="BR1324" s="6">
        <f t="shared" si="144"/>
        <v>2.0560752772225701</v>
      </c>
      <c r="BS1324" s="6">
        <f t="shared" si="145"/>
        <v>-0.33282011773513898</v>
      </c>
      <c r="BT1324" s="6">
        <f t="shared" si="146"/>
        <v>-0.915833095707</v>
      </c>
    </row>
    <row r="1325" spans="1:72">
      <c r="A1325">
        <v>49</v>
      </c>
      <c r="B1325">
        <v>0</v>
      </c>
      <c r="C1325" s="3">
        <v>2.0169315107690799</v>
      </c>
      <c r="D1325" s="3">
        <v>-0.221880078490092</v>
      </c>
      <c r="E1325" s="3">
        <v>0.441599432490064</v>
      </c>
      <c r="Q1325">
        <v>49</v>
      </c>
      <c r="R1325">
        <v>0</v>
      </c>
      <c r="S1325" s="3">
        <v>2.0169315107690799</v>
      </c>
      <c r="T1325" s="3">
        <v>-0.221880078490092</v>
      </c>
      <c r="U1325" s="3">
        <f t="shared" si="140"/>
        <v>-0.13722014842315119</v>
      </c>
      <c r="AT1325" cm="1">
        <f t="array" ref="AT1325">_xlfn.XLOOKUP(1, ($AP$2:$AP$14 &lt;= U1325) * ($AQ$2:$AQ$14 &gt;= U1325), $AO$2:$AO$14, "範囲外")</f>
        <v>11</v>
      </c>
      <c r="AU1325">
        <v>49</v>
      </c>
      <c r="AV1325">
        <v>0</v>
      </c>
      <c r="AW1325" s="3">
        <f t="shared" si="141"/>
        <v>2.0169315107690799</v>
      </c>
      <c r="AX1325" s="3">
        <f t="shared" si="142"/>
        <v>-0.221880078490092</v>
      </c>
      <c r="AY1325" s="3">
        <f t="shared" si="143"/>
        <v>-0.19223783601</v>
      </c>
      <c r="BP1325" s="4">
        <v>49</v>
      </c>
      <c r="BQ1325" s="4">
        <v>0</v>
      </c>
      <c r="BR1325" s="6">
        <f t="shared" si="144"/>
        <v>2.0169315107690799</v>
      </c>
      <c r="BS1325" s="6">
        <f t="shared" si="145"/>
        <v>-0.221880078490092</v>
      </c>
      <c r="BT1325" s="6">
        <f t="shared" si="146"/>
        <v>-0.19223783601</v>
      </c>
    </row>
    <row r="1326" spans="1:72">
      <c r="A1326">
        <v>49</v>
      </c>
      <c r="B1326">
        <v>1</v>
      </c>
      <c r="C1326" s="3">
        <v>2.2252183179489302</v>
      </c>
      <c r="D1326" s="3">
        <v>-0.27735009811261402</v>
      </c>
      <c r="E1326" s="3">
        <v>0.50393983161005595</v>
      </c>
      <c r="Q1326">
        <v>49</v>
      </c>
      <c r="R1326">
        <v>1</v>
      </c>
      <c r="S1326" s="3">
        <v>2.2252183179489302</v>
      </c>
      <c r="T1326" s="3">
        <v>-0.27735009811261402</v>
      </c>
      <c r="U1326" s="3">
        <f t="shared" si="140"/>
        <v>-0.14178214760068658</v>
      </c>
      <c r="AT1326" cm="1">
        <f t="array" ref="AT1326">_xlfn.XLOOKUP(1, ($AP$2:$AP$14 &lt;= U1326) * ($AQ$2:$AQ$14 &gt;= U1326), $AO$2:$AO$14, "範囲外")</f>
        <v>11</v>
      </c>
      <c r="AU1326">
        <v>49</v>
      </c>
      <c r="AV1326">
        <v>1</v>
      </c>
      <c r="AW1326" s="3">
        <f t="shared" si="141"/>
        <v>2.2252183179489302</v>
      </c>
      <c r="AX1326" s="3">
        <f t="shared" si="142"/>
        <v>-0.27735009811261402</v>
      </c>
      <c r="AY1326" s="3">
        <f t="shared" si="143"/>
        <v>-0.19223783601</v>
      </c>
      <c r="BP1326" s="4">
        <v>49</v>
      </c>
      <c r="BQ1326" s="4">
        <v>1</v>
      </c>
      <c r="BR1326" s="6">
        <f t="shared" si="144"/>
        <v>2.2252183179489302</v>
      </c>
      <c r="BS1326" s="6">
        <f t="shared" si="145"/>
        <v>-0.27735009811261402</v>
      </c>
      <c r="BT1326" s="6">
        <f t="shared" si="146"/>
        <v>-0.19223783601</v>
      </c>
    </row>
    <row r="1327" spans="1:72">
      <c r="A1327">
        <v>49</v>
      </c>
      <c r="B1327">
        <v>2</v>
      </c>
      <c r="C1327" s="3">
        <v>2.4335051251287898</v>
      </c>
      <c r="D1327" s="3">
        <v>-0.33282011773513698</v>
      </c>
      <c r="E1327" s="3">
        <v>0.56628023073004996</v>
      </c>
      <c r="Q1327">
        <v>49</v>
      </c>
      <c r="R1327">
        <v>2</v>
      </c>
      <c r="S1327" s="3">
        <v>2.4335051251287898</v>
      </c>
      <c r="T1327" s="3">
        <v>-0.33282011773513698</v>
      </c>
      <c r="U1327" s="3">
        <f t="shared" si="140"/>
        <v>-0.14555204372344502</v>
      </c>
      <c r="AT1327" cm="1">
        <f t="array" ref="AT1327">_xlfn.XLOOKUP(1, ($AP$2:$AP$14 &lt;= U1327) * ($AQ$2:$AQ$14 &gt;= U1327), $AO$2:$AO$14, "範囲外")</f>
        <v>11</v>
      </c>
      <c r="AU1327">
        <v>49</v>
      </c>
      <c r="AV1327">
        <v>2</v>
      </c>
      <c r="AW1327" s="3">
        <f t="shared" si="141"/>
        <v>2.4335051251287898</v>
      </c>
      <c r="AX1327" s="3">
        <f t="shared" si="142"/>
        <v>-0.33282011773513698</v>
      </c>
      <c r="AY1327" s="3">
        <f t="shared" si="143"/>
        <v>-0.19223783601</v>
      </c>
      <c r="BP1327" s="4">
        <v>49</v>
      </c>
      <c r="BQ1327" s="4">
        <v>2</v>
      </c>
      <c r="BR1327" s="6">
        <f t="shared" si="144"/>
        <v>2.4335051251287898</v>
      </c>
      <c r="BS1327" s="6">
        <f t="shared" si="145"/>
        <v>-0.33282011773513698</v>
      </c>
      <c r="BT1327" s="6">
        <f t="shared" si="146"/>
        <v>-0.19223783601</v>
      </c>
    </row>
    <row r="1328" spans="1:72">
      <c r="A1328">
        <v>49</v>
      </c>
      <c r="B1328">
        <v>3</v>
      </c>
      <c r="C1328" s="3">
        <v>2.1421380918195201</v>
      </c>
      <c r="D1328" s="3">
        <v>-0.11591365947537401</v>
      </c>
      <c r="E1328" s="3">
        <v>0.47907385701467797</v>
      </c>
      <c r="Q1328">
        <v>49</v>
      </c>
      <c r="R1328">
        <v>3</v>
      </c>
      <c r="S1328" s="3">
        <v>2.1421380918195201</v>
      </c>
      <c r="T1328" s="3">
        <v>-0.11591365947537401</v>
      </c>
      <c r="U1328" s="3">
        <f t="shared" si="140"/>
        <v>-0.14007055147381051</v>
      </c>
      <c r="AT1328" cm="1">
        <f t="array" ref="AT1328">_xlfn.XLOOKUP(1, ($AP$2:$AP$14 &lt;= U1328) * ($AQ$2:$AQ$14 &gt;= U1328), $AO$2:$AO$14, "範囲外")</f>
        <v>11</v>
      </c>
      <c r="AU1328">
        <v>49</v>
      </c>
      <c r="AV1328">
        <v>3</v>
      </c>
      <c r="AW1328" s="3">
        <f t="shared" si="141"/>
        <v>2.1421380918195201</v>
      </c>
      <c r="AX1328" s="3">
        <f t="shared" si="142"/>
        <v>-0.11591365947537401</v>
      </c>
      <c r="AY1328" s="3">
        <f t="shared" si="143"/>
        <v>-0.19223783601</v>
      </c>
      <c r="BP1328" s="4">
        <v>49</v>
      </c>
      <c r="BQ1328" s="4">
        <v>3</v>
      </c>
      <c r="BR1328" s="6">
        <f t="shared" si="144"/>
        <v>2.1421380918195201</v>
      </c>
      <c r="BS1328" s="6">
        <f t="shared" si="145"/>
        <v>-0.11591365947537401</v>
      </c>
      <c r="BT1328" s="6">
        <f t="shared" si="146"/>
        <v>-0.19223783601</v>
      </c>
    </row>
    <row r="1329" spans="1:72">
      <c r="A1329">
        <v>49</v>
      </c>
      <c r="B1329">
        <v>4</v>
      </c>
      <c r="C1329" s="3">
        <v>2.3817265442619902</v>
      </c>
      <c r="D1329" s="3">
        <v>-0.144892074344216</v>
      </c>
      <c r="E1329" s="3">
        <v>0.55078286226582396</v>
      </c>
      <c r="Q1329">
        <v>49</v>
      </c>
      <c r="R1329">
        <v>4</v>
      </c>
      <c r="S1329" s="3">
        <v>2.3817265442619902</v>
      </c>
      <c r="T1329" s="3">
        <v>-0.144892074344216</v>
      </c>
      <c r="U1329" s="3">
        <f t="shared" si="140"/>
        <v>-0.14467737404065797</v>
      </c>
      <c r="AT1329" cm="1">
        <f t="array" ref="AT1329">_xlfn.XLOOKUP(1, ($AP$2:$AP$14 &lt;= U1329) * ($AQ$2:$AQ$14 &gt;= U1329), $AO$2:$AO$14, "範囲外")</f>
        <v>11</v>
      </c>
      <c r="AU1329">
        <v>49</v>
      </c>
      <c r="AV1329">
        <v>4</v>
      </c>
      <c r="AW1329" s="3">
        <f t="shared" si="141"/>
        <v>2.3817265442619902</v>
      </c>
      <c r="AX1329" s="3">
        <f t="shared" si="142"/>
        <v>-0.144892074344216</v>
      </c>
      <c r="AY1329" s="3">
        <f t="shared" si="143"/>
        <v>-0.19223783601</v>
      </c>
      <c r="BP1329" s="4">
        <v>49</v>
      </c>
      <c r="BQ1329" s="4">
        <v>4</v>
      </c>
      <c r="BR1329" s="6">
        <f t="shared" si="144"/>
        <v>2.3817265442619902</v>
      </c>
      <c r="BS1329" s="6">
        <f t="shared" si="145"/>
        <v>-0.144892074344216</v>
      </c>
      <c r="BT1329" s="6">
        <f t="shared" si="146"/>
        <v>-0.19223783601</v>
      </c>
    </row>
    <row r="1330" spans="1:72">
      <c r="A1330">
        <v>49</v>
      </c>
      <c r="B1330">
        <v>5</v>
      </c>
      <c r="C1330" s="3">
        <v>2.62131499670445</v>
      </c>
      <c r="D1330" s="3">
        <v>-0.17387048921306</v>
      </c>
      <c r="E1330" s="3">
        <v>0.62249186751697205</v>
      </c>
      <c r="Q1330">
        <v>49</v>
      </c>
      <c r="R1330">
        <v>5</v>
      </c>
      <c r="S1330" s="3">
        <v>2.62131499670445</v>
      </c>
      <c r="T1330" s="3">
        <v>-0.17387048921306</v>
      </c>
      <c r="U1330" s="3">
        <f t="shared" si="140"/>
        <v>-0.14843067672544347</v>
      </c>
      <c r="AT1330" cm="1">
        <f t="array" ref="AT1330">_xlfn.XLOOKUP(1, ($AP$2:$AP$14 &lt;= U1330) * ($AQ$2:$AQ$14 &gt;= U1330), $AO$2:$AO$14, "範囲外")</f>
        <v>11</v>
      </c>
      <c r="AU1330">
        <v>49</v>
      </c>
      <c r="AV1330">
        <v>5</v>
      </c>
      <c r="AW1330" s="3">
        <f t="shared" si="141"/>
        <v>2.62131499670445</v>
      </c>
      <c r="AX1330" s="3">
        <f t="shared" si="142"/>
        <v>-0.17387048921306</v>
      </c>
      <c r="AY1330" s="3">
        <f t="shared" si="143"/>
        <v>-0.19223783601</v>
      </c>
      <c r="BP1330" s="4">
        <v>49</v>
      </c>
      <c r="BQ1330" s="4">
        <v>5</v>
      </c>
      <c r="BR1330" s="6">
        <f t="shared" si="144"/>
        <v>2.62131499670445</v>
      </c>
      <c r="BS1330" s="6">
        <f t="shared" si="145"/>
        <v>-0.17387048921306</v>
      </c>
      <c r="BT1330" s="6">
        <f t="shared" si="146"/>
        <v>-0.19223783601</v>
      </c>
    </row>
    <row r="1331" spans="1:72">
      <c r="A1331">
        <v>49</v>
      </c>
      <c r="B1331">
        <v>6</v>
      </c>
      <c r="C1331" s="3">
        <v>2.1851026331025198</v>
      </c>
      <c r="D1331" s="3">
        <v>-5.4303804257761898E-16</v>
      </c>
      <c r="E1331" s="3">
        <v>0.49193317675679199</v>
      </c>
      <c r="Q1331">
        <v>49</v>
      </c>
      <c r="R1331">
        <v>6</v>
      </c>
      <c r="S1331" s="3">
        <v>2.1851026331025198</v>
      </c>
      <c r="T1331" s="3">
        <v>-5.4303804257761898E-16</v>
      </c>
      <c r="U1331" s="3">
        <f t="shared" si="140"/>
        <v>-0.14097220352319825</v>
      </c>
      <c r="AT1331" cm="1">
        <f t="array" ref="AT1331">_xlfn.XLOOKUP(1, ($AP$2:$AP$14 &lt;= U1331) * ($AQ$2:$AQ$14 &gt;= U1331), $AO$2:$AO$14, "範囲外")</f>
        <v>11</v>
      </c>
      <c r="AU1331">
        <v>49</v>
      </c>
      <c r="AV1331">
        <v>6</v>
      </c>
      <c r="AW1331" s="3">
        <f t="shared" si="141"/>
        <v>2.1851026331025198</v>
      </c>
      <c r="AX1331" s="3">
        <f t="shared" si="142"/>
        <v>-5.4303804257761898E-16</v>
      </c>
      <c r="AY1331" s="3">
        <f t="shared" si="143"/>
        <v>-0.19223783601</v>
      </c>
      <c r="BP1331" s="4">
        <v>49</v>
      </c>
      <c r="BQ1331" s="4">
        <v>6</v>
      </c>
      <c r="BR1331" s="6">
        <f t="shared" si="144"/>
        <v>2.1851026331025198</v>
      </c>
      <c r="BS1331" s="6">
        <f t="shared" si="145"/>
        <v>-5.4303804257761898E-16</v>
      </c>
      <c r="BT1331" s="6">
        <f t="shared" si="146"/>
        <v>-0.19223783601</v>
      </c>
    </row>
    <row r="1332" spans="1:72">
      <c r="A1332">
        <v>49</v>
      </c>
      <c r="B1332">
        <v>7</v>
      </c>
      <c r="C1332" s="3">
        <v>2.43543222086574</v>
      </c>
      <c r="D1332" s="3">
        <v>-5.5703171952434102E-16</v>
      </c>
      <c r="E1332" s="3">
        <v>0.56685701194346805</v>
      </c>
      <c r="Q1332">
        <v>49</v>
      </c>
      <c r="R1332">
        <v>7</v>
      </c>
      <c r="S1332" s="3">
        <v>2.43543222086574</v>
      </c>
      <c r="T1332" s="3">
        <v>-5.5703171952434102E-16</v>
      </c>
      <c r="U1332" s="3">
        <f t="shared" si="140"/>
        <v>-0.14558386880042443</v>
      </c>
      <c r="AT1332" cm="1">
        <f t="array" ref="AT1332">_xlfn.XLOOKUP(1, ($AP$2:$AP$14 &lt;= U1332) * ($AQ$2:$AQ$14 &gt;= U1332), $AO$2:$AO$14, "範囲外")</f>
        <v>11</v>
      </c>
      <c r="AU1332">
        <v>49</v>
      </c>
      <c r="AV1332">
        <v>7</v>
      </c>
      <c r="AW1332" s="3">
        <f t="shared" si="141"/>
        <v>2.43543222086574</v>
      </c>
      <c r="AX1332" s="3">
        <f t="shared" si="142"/>
        <v>-5.5703171952434102E-16</v>
      </c>
      <c r="AY1332" s="3">
        <f t="shared" si="143"/>
        <v>-0.19223783601</v>
      </c>
      <c r="BP1332" s="4">
        <v>49</v>
      </c>
      <c r="BQ1332" s="4">
        <v>7</v>
      </c>
      <c r="BR1332" s="6">
        <f t="shared" si="144"/>
        <v>2.43543222086574</v>
      </c>
      <c r="BS1332" s="6">
        <f t="shared" si="145"/>
        <v>-5.5703171952434102E-16</v>
      </c>
      <c r="BT1332" s="6">
        <f t="shared" si="146"/>
        <v>-0.19223783601</v>
      </c>
    </row>
    <row r="1333" spans="1:72">
      <c r="A1333">
        <v>49</v>
      </c>
      <c r="B1333">
        <v>8</v>
      </c>
      <c r="C1333" s="3">
        <v>2.6857618086289601</v>
      </c>
      <c r="D1333" s="3">
        <v>-5.5750749933601796E-16</v>
      </c>
      <c r="E1333" s="3">
        <v>0.64178084713014905</v>
      </c>
      <c r="Q1333">
        <v>49</v>
      </c>
      <c r="R1333">
        <v>8</v>
      </c>
      <c r="S1333" s="3">
        <v>2.6857618086289601</v>
      </c>
      <c r="T1333" s="3">
        <v>-5.5750749933601796E-16</v>
      </c>
      <c r="U1333" s="3">
        <f t="shared" si="140"/>
        <v>-0.14932444689791124</v>
      </c>
      <c r="AT1333" cm="1">
        <f t="array" ref="AT1333">_xlfn.XLOOKUP(1, ($AP$2:$AP$14 &lt;= U1333) * ($AQ$2:$AQ$14 &gt;= U1333), $AO$2:$AO$14, "範囲外")</f>
        <v>11</v>
      </c>
      <c r="AU1333">
        <v>49</v>
      </c>
      <c r="AV1333">
        <v>8</v>
      </c>
      <c r="AW1333" s="3">
        <f t="shared" si="141"/>
        <v>2.6857618086289601</v>
      </c>
      <c r="AX1333" s="3">
        <f t="shared" si="142"/>
        <v>-5.5750749933601796E-16</v>
      </c>
      <c r="AY1333" s="3">
        <f t="shared" si="143"/>
        <v>-0.19223783601</v>
      </c>
      <c r="BP1333" s="4">
        <v>49</v>
      </c>
      <c r="BQ1333" s="4">
        <v>8</v>
      </c>
      <c r="BR1333" s="6">
        <f t="shared" si="144"/>
        <v>2.6857618086289601</v>
      </c>
      <c r="BS1333" s="6">
        <f t="shared" si="145"/>
        <v>-5.5750749933601796E-16</v>
      </c>
      <c r="BT1333" s="6">
        <f t="shared" si="146"/>
        <v>-0.19223783601</v>
      </c>
    </row>
    <row r="1334" spans="1:72">
      <c r="A1334">
        <v>49</v>
      </c>
      <c r="B1334">
        <v>9</v>
      </c>
      <c r="C1334" s="3">
        <v>1.8837789072653599</v>
      </c>
      <c r="D1334" s="3">
        <v>-0.221880078490092</v>
      </c>
      <c r="E1334" s="3">
        <v>1.38304526031757</v>
      </c>
      <c r="Q1334">
        <v>49</v>
      </c>
      <c r="R1334">
        <v>9</v>
      </c>
      <c r="S1334" s="3">
        <v>1.8837789072653599</v>
      </c>
      <c r="T1334" s="3">
        <v>-0.221880078490092</v>
      </c>
      <c r="U1334" s="3">
        <f t="shared" si="140"/>
        <v>-0.40317352318884958</v>
      </c>
      <c r="AT1334" cm="1">
        <f t="array" ref="AT1334">_xlfn.XLOOKUP(1, ($AP$2:$AP$14 &lt;= U1334) * ($AQ$2:$AQ$14 &gt;= U1334), $AO$2:$AO$14, "範囲外")</f>
        <v>12</v>
      </c>
      <c r="AU1334">
        <v>49</v>
      </c>
      <c r="AV1334">
        <v>9</v>
      </c>
      <c r="AW1334" s="3">
        <f t="shared" si="141"/>
        <v>1.8837789072653599</v>
      </c>
      <c r="AX1334" s="3">
        <f t="shared" si="142"/>
        <v>-0.221880078490092</v>
      </c>
      <c r="AY1334" s="3">
        <f t="shared" si="143"/>
        <v>-0.58555944981800001</v>
      </c>
      <c r="BP1334" s="4">
        <v>49</v>
      </c>
      <c r="BQ1334" s="4">
        <v>9</v>
      </c>
      <c r="BR1334" s="6">
        <f t="shared" si="144"/>
        <v>1.8837789072653599</v>
      </c>
      <c r="BS1334" s="6">
        <f t="shared" si="145"/>
        <v>-0.221880078490092</v>
      </c>
      <c r="BT1334" s="6">
        <f t="shared" si="146"/>
        <v>-0.58555944981800001</v>
      </c>
    </row>
    <row r="1335" spans="1:72">
      <c r="A1335">
        <v>49</v>
      </c>
      <c r="B1335">
        <v>10</v>
      </c>
      <c r="C1335" s="3">
        <v>2.09448091650358</v>
      </c>
      <c r="D1335" s="3">
        <v>-0.27735009811261602</v>
      </c>
      <c r="E1335" s="3">
        <v>1.58241671294241</v>
      </c>
      <c r="Q1335">
        <v>49</v>
      </c>
      <c r="R1335">
        <v>10</v>
      </c>
      <c r="S1335" s="3">
        <v>2.09448091650358</v>
      </c>
      <c r="T1335" s="3">
        <v>-0.27735009811261602</v>
      </c>
      <c r="U1335" s="3">
        <f t="shared" si="140"/>
        <v>-0.41190756110273224</v>
      </c>
      <c r="AT1335" cm="1">
        <f t="array" ref="AT1335">_xlfn.XLOOKUP(1, ($AP$2:$AP$14 &lt;= U1335) * ($AQ$2:$AQ$14 &gt;= U1335), $AO$2:$AO$14, "範囲外")</f>
        <v>12</v>
      </c>
      <c r="AU1335">
        <v>49</v>
      </c>
      <c r="AV1335">
        <v>10</v>
      </c>
      <c r="AW1335" s="3">
        <f t="shared" si="141"/>
        <v>2.09448091650358</v>
      </c>
      <c r="AX1335" s="3">
        <f t="shared" si="142"/>
        <v>-0.27735009811261602</v>
      </c>
      <c r="AY1335" s="3">
        <f t="shared" si="143"/>
        <v>-0.58555944981800001</v>
      </c>
      <c r="BP1335" s="4">
        <v>49</v>
      </c>
      <c r="BQ1335" s="4">
        <v>10</v>
      </c>
      <c r="BR1335" s="6">
        <f t="shared" si="144"/>
        <v>2.09448091650358</v>
      </c>
      <c r="BS1335" s="6">
        <f t="shared" si="145"/>
        <v>-0.27735009811261602</v>
      </c>
      <c r="BT1335" s="6">
        <f t="shared" si="146"/>
        <v>-0.58555944981800001</v>
      </c>
    </row>
    <row r="1336" spans="1:72">
      <c r="A1336">
        <v>49</v>
      </c>
      <c r="B1336">
        <v>11</v>
      </c>
      <c r="C1336" s="3">
        <v>2.3051829257417902</v>
      </c>
      <c r="D1336" s="3">
        <v>-0.33282011773513898</v>
      </c>
      <c r="E1336" s="3">
        <v>1.7817881655672601</v>
      </c>
      <c r="Q1336">
        <v>49</v>
      </c>
      <c r="R1336">
        <v>11</v>
      </c>
      <c r="S1336" s="3">
        <v>2.3051829257417902</v>
      </c>
      <c r="T1336" s="3">
        <v>-0.33282011773513898</v>
      </c>
      <c r="U1336" s="3">
        <f t="shared" si="140"/>
        <v>-0.41891315072939378</v>
      </c>
      <c r="AT1336" cm="1">
        <f t="array" ref="AT1336">_xlfn.XLOOKUP(1, ($AP$2:$AP$14 &lt;= U1336) * ($AQ$2:$AQ$14 &gt;= U1336), $AO$2:$AO$14, "範囲外")</f>
        <v>12</v>
      </c>
      <c r="AU1336">
        <v>49</v>
      </c>
      <c r="AV1336">
        <v>11</v>
      </c>
      <c r="AW1336" s="3">
        <f t="shared" si="141"/>
        <v>2.3051829257417902</v>
      </c>
      <c r="AX1336" s="3">
        <f t="shared" si="142"/>
        <v>-0.33282011773513898</v>
      </c>
      <c r="AY1336" s="3">
        <f t="shared" si="143"/>
        <v>-0.58555944981800001</v>
      </c>
      <c r="BP1336" s="4">
        <v>49</v>
      </c>
      <c r="BQ1336" s="4">
        <v>11</v>
      </c>
      <c r="BR1336" s="6">
        <f t="shared" si="144"/>
        <v>2.3051829257417902</v>
      </c>
      <c r="BS1336" s="6">
        <f t="shared" si="145"/>
        <v>-0.33282011773513898</v>
      </c>
      <c r="BT1336" s="6">
        <f t="shared" si="146"/>
        <v>-0.58555944981800001</v>
      </c>
    </row>
    <row r="1337" spans="1:72">
      <c r="A1337">
        <v>49</v>
      </c>
      <c r="B1337">
        <v>12</v>
      </c>
      <c r="C1337" s="3">
        <v>2.0104373286717401</v>
      </c>
      <c r="D1337" s="3">
        <v>-0.11591365947537401</v>
      </c>
      <c r="E1337" s="3">
        <v>1.50289259140975</v>
      </c>
      <c r="Q1337">
        <v>49</v>
      </c>
      <c r="R1337">
        <v>12</v>
      </c>
      <c r="S1337" s="3">
        <v>2.0104373286717401</v>
      </c>
      <c r="T1337" s="3">
        <v>-0.11591365947537401</v>
      </c>
      <c r="U1337" s="3">
        <f t="shared" si="140"/>
        <v>-0.40866413754000164</v>
      </c>
      <c r="AT1337" cm="1">
        <f t="array" ref="AT1337">_xlfn.XLOOKUP(1, ($AP$2:$AP$14 &lt;= U1337) * ($AQ$2:$AQ$14 &gt;= U1337), $AO$2:$AO$14, "範囲外")</f>
        <v>12</v>
      </c>
      <c r="AU1337">
        <v>49</v>
      </c>
      <c r="AV1337">
        <v>12</v>
      </c>
      <c r="AW1337" s="3">
        <f t="shared" si="141"/>
        <v>2.0104373286717401</v>
      </c>
      <c r="AX1337" s="3">
        <f t="shared" si="142"/>
        <v>-0.11591365947537401</v>
      </c>
      <c r="AY1337" s="3">
        <f t="shared" si="143"/>
        <v>-0.58555944981800001</v>
      </c>
      <c r="BP1337" s="4">
        <v>49</v>
      </c>
      <c r="BQ1337" s="4">
        <v>12</v>
      </c>
      <c r="BR1337" s="6">
        <f t="shared" si="144"/>
        <v>2.0104373286717401</v>
      </c>
      <c r="BS1337" s="6">
        <f t="shared" si="145"/>
        <v>-0.11591365947537401</v>
      </c>
      <c r="BT1337" s="6">
        <f t="shared" si="146"/>
        <v>-0.58555944981800001</v>
      </c>
    </row>
    <row r="1338" spans="1:72">
      <c r="A1338">
        <v>49</v>
      </c>
      <c r="B1338">
        <v>13</v>
      </c>
      <c r="C1338" s="3">
        <v>2.2528039432615499</v>
      </c>
      <c r="D1338" s="3">
        <v>-0.144892074344216</v>
      </c>
      <c r="E1338" s="3">
        <v>1.73222587680764</v>
      </c>
      <c r="Q1338">
        <v>49</v>
      </c>
      <c r="R1338">
        <v>13</v>
      </c>
      <c r="S1338" s="3">
        <v>2.2528039432615499</v>
      </c>
      <c r="T1338" s="3">
        <v>-0.144892074344216</v>
      </c>
      <c r="U1338" s="3">
        <f t="shared" si="140"/>
        <v>-0.41730446365813617</v>
      </c>
      <c r="AT1338" cm="1">
        <f t="array" ref="AT1338">_xlfn.XLOOKUP(1, ($AP$2:$AP$14 &lt;= U1338) * ($AQ$2:$AQ$14 &gt;= U1338), $AO$2:$AO$14, "範囲外")</f>
        <v>12</v>
      </c>
      <c r="AU1338">
        <v>49</v>
      </c>
      <c r="AV1338">
        <v>13</v>
      </c>
      <c r="AW1338" s="3">
        <f t="shared" si="141"/>
        <v>2.2528039432615499</v>
      </c>
      <c r="AX1338" s="3">
        <f t="shared" si="142"/>
        <v>-0.144892074344216</v>
      </c>
      <c r="AY1338" s="3">
        <f t="shared" si="143"/>
        <v>-0.58555944981800001</v>
      </c>
      <c r="BP1338" s="4">
        <v>49</v>
      </c>
      <c r="BQ1338" s="4">
        <v>13</v>
      </c>
      <c r="BR1338" s="6">
        <f t="shared" si="144"/>
        <v>2.2528039432615499</v>
      </c>
      <c r="BS1338" s="6">
        <f t="shared" si="145"/>
        <v>-0.144892074344216</v>
      </c>
      <c r="BT1338" s="6">
        <f t="shared" si="146"/>
        <v>-0.58555944981800001</v>
      </c>
    </row>
    <row r="1339" spans="1:72">
      <c r="A1339">
        <v>49</v>
      </c>
      <c r="B1339">
        <v>14</v>
      </c>
      <c r="C1339" s="3">
        <v>2.4951705578513601</v>
      </c>
      <c r="D1339" s="3">
        <v>-0.17387048921306</v>
      </c>
      <c r="E1339" s="3">
        <v>1.9615591622055399</v>
      </c>
      <c r="Q1339">
        <v>49</v>
      </c>
      <c r="R1339">
        <v>14</v>
      </c>
      <c r="S1339" s="3">
        <v>2.4951705578513601</v>
      </c>
      <c r="T1339" s="3">
        <v>-0.17387048921306</v>
      </c>
      <c r="U1339" s="3">
        <f t="shared" si="140"/>
        <v>-0.42413763063164966</v>
      </c>
      <c r="AT1339" cm="1">
        <f t="array" ref="AT1339">_xlfn.XLOOKUP(1, ($AP$2:$AP$14 &lt;= U1339) * ($AQ$2:$AQ$14 &gt;= U1339), $AO$2:$AO$14, "範囲外")</f>
        <v>12</v>
      </c>
      <c r="AU1339">
        <v>49</v>
      </c>
      <c r="AV1339">
        <v>14</v>
      </c>
      <c r="AW1339" s="3">
        <f t="shared" si="141"/>
        <v>2.4951705578513601</v>
      </c>
      <c r="AX1339" s="3">
        <f t="shared" si="142"/>
        <v>-0.17387048921306</v>
      </c>
      <c r="AY1339" s="3">
        <f t="shared" si="143"/>
        <v>-0.58555944981800001</v>
      </c>
      <c r="BP1339" s="4">
        <v>49</v>
      </c>
      <c r="BQ1339" s="4">
        <v>14</v>
      </c>
      <c r="BR1339" s="6">
        <f t="shared" si="144"/>
        <v>2.4951705578513601</v>
      </c>
      <c r="BS1339" s="6">
        <f t="shared" si="145"/>
        <v>-0.17387048921306</v>
      </c>
      <c r="BT1339" s="6">
        <f t="shared" si="146"/>
        <v>-0.58555944981800001</v>
      </c>
    </row>
    <row r="1340" spans="1:72">
      <c r="A1340">
        <v>49</v>
      </c>
      <c r="B1340">
        <v>15</v>
      </c>
      <c r="C1340" s="3">
        <v>2.0539000678480601</v>
      </c>
      <c r="D1340" s="3">
        <v>-5.6587500244505697E-16</v>
      </c>
      <c r="E1340" s="3">
        <v>1.5440181102216799</v>
      </c>
      <c r="Q1340">
        <v>49</v>
      </c>
      <c r="R1340">
        <v>15</v>
      </c>
      <c r="S1340" s="3">
        <v>2.0539000678480601</v>
      </c>
      <c r="T1340" s="3">
        <v>-5.6587500244505697E-16</v>
      </c>
      <c r="U1340" s="3">
        <f t="shared" si="140"/>
        <v>-0.41037769414211744</v>
      </c>
      <c r="AT1340" cm="1">
        <f t="array" ref="AT1340">_xlfn.XLOOKUP(1, ($AP$2:$AP$14 &lt;= U1340) * ($AQ$2:$AQ$14 &gt;= U1340), $AO$2:$AO$14, "範囲外")</f>
        <v>12</v>
      </c>
      <c r="AU1340">
        <v>49</v>
      </c>
      <c r="AV1340">
        <v>15</v>
      </c>
      <c r="AW1340" s="3">
        <f t="shared" si="141"/>
        <v>2.0539000678480601</v>
      </c>
      <c r="AX1340" s="3">
        <f t="shared" si="142"/>
        <v>-5.6587500244505697E-16</v>
      </c>
      <c r="AY1340" s="3">
        <f t="shared" si="143"/>
        <v>-0.58555944981800001</v>
      </c>
      <c r="BP1340" s="4">
        <v>49</v>
      </c>
      <c r="BQ1340" s="4">
        <v>15</v>
      </c>
      <c r="BR1340" s="6">
        <f t="shared" si="144"/>
        <v>2.0539000678480601</v>
      </c>
      <c r="BS1340" s="6">
        <f t="shared" si="145"/>
        <v>-5.6587500244505697E-16</v>
      </c>
      <c r="BT1340" s="6">
        <f t="shared" si="146"/>
        <v>-0.58555944981800001</v>
      </c>
    </row>
    <row r="1341" spans="1:72">
      <c r="A1341">
        <v>49</v>
      </c>
      <c r="B1341">
        <v>16</v>
      </c>
      <c r="C1341" s="3">
        <v>2.3071323672319499</v>
      </c>
      <c r="D1341" s="3">
        <v>-5.5780749978760605E-16</v>
      </c>
      <c r="E1341" s="3">
        <v>1.78363277532256</v>
      </c>
      <c r="Q1341">
        <v>49</v>
      </c>
      <c r="R1341">
        <v>16</v>
      </c>
      <c r="S1341" s="3">
        <v>2.3071323672319499</v>
      </c>
      <c r="T1341" s="3">
        <v>-5.5780749978760605E-16</v>
      </c>
      <c r="U1341" s="3">
        <f t="shared" si="140"/>
        <v>-0.41897149501578695</v>
      </c>
      <c r="AT1341" cm="1">
        <f t="array" ref="AT1341">_xlfn.XLOOKUP(1, ($AP$2:$AP$14 &lt;= U1341) * ($AQ$2:$AQ$14 &gt;= U1341), $AO$2:$AO$14, "範囲外")</f>
        <v>12</v>
      </c>
      <c r="AU1341">
        <v>49</v>
      </c>
      <c r="AV1341">
        <v>16</v>
      </c>
      <c r="AW1341" s="3">
        <f t="shared" si="141"/>
        <v>2.3071323672319499</v>
      </c>
      <c r="AX1341" s="3">
        <f t="shared" si="142"/>
        <v>-5.5780749978760605E-16</v>
      </c>
      <c r="AY1341" s="3">
        <f t="shared" si="143"/>
        <v>-0.58555944981800001</v>
      </c>
      <c r="BP1341" s="4">
        <v>49</v>
      </c>
      <c r="BQ1341" s="4">
        <v>16</v>
      </c>
      <c r="BR1341" s="6">
        <f t="shared" si="144"/>
        <v>2.3071323672319499</v>
      </c>
      <c r="BS1341" s="6">
        <f t="shared" si="145"/>
        <v>-5.5780749978760605E-16</v>
      </c>
      <c r="BT1341" s="6">
        <f t="shared" si="146"/>
        <v>-0.58555944981800001</v>
      </c>
    </row>
    <row r="1342" spans="1:72">
      <c r="A1342">
        <v>49</v>
      </c>
      <c r="B1342">
        <v>17</v>
      </c>
      <c r="C1342" s="3">
        <v>2.5603646666158499</v>
      </c>
      <c r="D1342" s="3">
        <v>-5.5543028583268103E-16</v>
      </c>
      <c r="E1342" s="3">
        <v>2.02324744042344</v>
      </c>
      <c r="Q1342">
        <v>49</v>
      </c>
      <c r="R1342">
        <v>17</v>
      </c>
      <c r="S1342" s="3">
        <v>2.5603646666158499</v>
      </c>
      <c r="T1342" s="3">
        <v>-5.5543028583268103E-16</v>
      </c>
      <c r="U1342" s="3">
        <f t="shared" si="140"/>
        <v>-0.42573824347797057</v>
      </c>
      <c r="AT1342" cm="1">
        <f t="array" ref="AT1342">_xlfn.XLOOKUP(1, ($AP$2:$AP$14 &lt;= U1342) * ($AQ$2:$AQ$14 &gt;= U1342), $AO$2:$AO$14, "範囲外")</f>
        <v>12</v>
      </c>
      <c r="AU1342">
        <v>49</v>
      </c>
      <c r="AV1342">
        <v>17</v>
      </c>
      <c r="AW1342" s="3">
        <f t="shared" si="141"/>
        <v>2.5603646666158499</v>
      </c>
      <c r="AX1342" s="3">
        <f t="shared" si="142"/>
        <v>-5.5543028583268103E-16</v>
      </c>
      <c r="AY1342" s="3">
        <f t="shared" si="143"/>
        <v>-0.58555944981800001</v>
      </c>
      <c r="BP1342" s="4">
        <v>49</v>
      </c>
      <c r="BQ1342" s="4">
        <v>17</v>
      </c>
      <c r="BR1342" s="6">
        <f t="shared" si="144"/>
        <v>2.5603646666158499</v>
      </c>
      <c r="BS1342" s="6">
        <f t="shared" si="145"/>
        <v>-5.5543028583268103E-16</v>
      </c>
      <c r="BT1342" s="6">
        <f t="shared" si="146"/>
        <v>-0.58555944981800001</v>
      </c>
    </row>
    <row r="1343" spans="1:72">
      <c r="A1343">
        <v>49</v>
      </c>
      <c r="B1343">
        <v>18</v>
      </c>
      <c r="C1343" s="3">
        <v>1.6252941547324899</v>
      </c>
      <c r="D1343" s="3">
        <v>-0.221880078490092</v>
      </c>
      <c r="E1343" s="3">
        <v>2.2915782189431599</v>
      </c>
      <c r="Q1343">
        <v>49</v>
      </c>
      <c r="R1343">
        <v>18</v>
      </c>
      <c r="S1343" s="3">
        <v>1.6252941547324899</v>
      </c>
      <c r="T1343" s="3">
        <v>-0.221880078490092</v>
      </c>
      <c r="U1343" s="3">
        <f t="shared" si="140"/>
        <v>-0.60726617900451052</v>
      </c>
      <c r="AT1343" cm="1">
        <f t="array" ref="AT1343">_xlfn.XLOOKUP(1, ($AP$2:$AP$14 &lt;= U1343) * ($AQ$2:$AQ$14 &gt;= U1343), $AO$2:$AO$14, "範囲外")</f>
        <v>13</v>
      </c>
      <c r="AU1343">
        <v>49</v>
      </c>
      <c r="AV1343">
        <v>18</v>
      </c>
      <c r="AW1343" s="3">
        <f t="shared" si="141"/>
        <v>1.6252941547324899</v>
      </c>
      <c r="AX1343" s="3">
        <f t="shared" si="142"/>
        <v>-0.221880078490092</v>
      </c>
      <c r="AY1343" s="3">
        <f t="shared" si="143"/>
        <v>-0.915833095707</v>
      </c>
      <c r="BP1343" s="4">
        <v>49</v>
      </c>
      <c r="BQ1343" s="4">
        <v>18</v>
      </c>
      <c r="BR1343" s="6">
        <f t="shared" si="144"/>
        <v>1.6252941547324899</v>
      </c>
      <c r="BS1343" s="6">
        <f t="shared" si="145"/>
        <v>-0.221880078490092</v>
      </c>
      <c r="BT1343" s="6">
        <f t="shared" si="146"/>
        <v>-0.915833095707</v>
      </c>
    </row>
    <row r="1344" spans="1:72">
      <c r="A1344">
        <v>49</v>
      </c>
      <c r="B1344">
        <v>19</v>
      </c>
      <c r="C1344" s="3">
        <v>1.8406847159775299</v>
      </c>
      <c r="D1344" s="3">
        <v>-0.27735009811261602</v>
      </c>
      <c r="E1344" s="3">
        <v>2.6355144997521198</v>
      </c>
      <c r="Q1344">
        <v>49</v>
      </c>
      <c r="R1344">
        <v>19</v>
      </c>
      <c r="S1344" s="3">
        <v>1.8406847159775299</v>
      </c>
      <c r="T1344" s="3">
        <v>-0.27735009811261602</v>
      </c>
      <c r="U1344" s="3">
        <f t="shared" si="140"/>
        <v>-0.61187718814612091</v>
      </c>
      <c r="AT1344" cm="1">
        <f t="array" ref="AT1344">_xlfn.XLOOKUP(1, ($AP$2:$AP$14 &lt;= U1344) * ($AQ$2:$AQ$14 &gt;= U1344), $AO$2:$AO$14, "範囲外")</f>
        <v>13</v>
      </c>
      <c r="AU1344">
        <v>49</v>
      </c>
      <c r="AV1344">
        <v>19</v>
      </c>
      <c r="AW1344" s="3">
        <f t="shared" si="141"/>
        <v>1.8406847159775299</v>
      </c>
      <c r="AX1344" s="3">
        <f t="shared" si="142"/>
        <v>-0.27735009811261602</v>
      </c>
      <c r="AY1344" s="3">
        <f t="shared" si="143"/>
        <v>-0.915833095707</v>
      </c>
      <c r="BP1344" s="4">
        <v>49</v>
      </c>
      <c r="BQ1344" s="4">
        <v>19</v>
      </c>
      <c r="BR1344" s="6">
        <f t="shared" si="144"/>
        <v>1.8406847159775299</v>
      </c>
      <c r="BS1344" s="6">
        <f t="shared" si="145"/>
        <v>-0.27735009811261602</v>
      </c>
      <c r="BT1344" s="6">
        <f t="shared" si="146"/>
        <v>-0.915833095707</v>
      </c>
    </row>
    <row r="1345" spans="1:72">
      <c r="A1345">
        <v>49</v>
      </c>
      <c r="B1345">
        <v>20</v>
      </c>
      <c r="C1345" s="3">
        <v>2.0560752772225701</v>
      </c>
      <c r="D1345" s="3">
        <v>-0.33282011773513898</v>
      </c>
      <c r="E1345" s="3">
        <v>2.9794507805610699</v>
      </c>
      <c r="Q1345">
        <v>49</v>
      </c>
      <c r="R1345">
        <v>20</v>
      </c>
      <c r="S1345" s="3">
        <v>2.0560752772225701</v>
      </c>
      <c r="T1345" s="3">
        <v>-0.33282011773513898</v>
      </c>
      <c r="U1345" s="3">
        <f t="shared" si="140"/>
        <v>-0.61545569348645868</v>
      </c>
      <c r="AT1345" cm="1">
        <f t="array" ref="AT1345">_xlfn.XLOOKUP(1, ($AP$2:$AP$14 &lt;= U1345) * ($AQ$2:$AQ$14 &gt;= U1345), $AO$2:$AO$14, "範囲外")</f>
        <v>13</v>
      </c>
      <c r="AU1345">
        <v>49</v>
      </c>
      <c r="AV1345">
        <v>20</v>
      </c>
      <c r="AW1345" s="3">
        <f t="shared" si="141"/>
        <v>2.0560752772225701</v>
      </c>
      <c r="AX1345" s="3">
        <f t="shared" si="142"/>
        <v>-0.33282011773513898</v>
      </c>
      <c r="AY1345" s="3">
        <f t="shared" si="143"/>
        <v>-0.915833095707</v>
      </c>
      <c r="BP1345" s="4">
        <v>49</v>
      </c>
      <c r="BQ1345" s="4">
        <v>20</v>
      </c>
      <c r="BR1345" s="6">
        <f t="shared" si="144"/>
        <v>2.0560752772225701</v>
      </c>
      <c r="BS1345" s="6">
        <f t="shared" si="145"/>
        <v>-0.33282011773513898</v>
      </c>
      <c r="BT1345" s="6">
        <f t="shared" si="146"/>
        <v>-0.915833095707</v>
      </c>
    </row>
    <row r="1346" spans="1:72">
      <c r="A1346">
        <v>49</v>
      </c>
      <c r="B1346">
        <v>21</v>
      </c>
      <c r="C1346" s="3">
        <v>1.7547709858826299</v>
      </c>
      <c r="D1346" s="3">
        <v>-0.11591365947537401</v>
      </c>
      <c r="E1346" s="3">
        <v>2.4983272032036399</v>
      </c>
      <c r="Q1346">
        <v>49</v>
      </c>
      <c r="R1346">
        <v>21</v>
      </c>
      <c r="S1346" s="3">
        <v>1.7547709858826299</v>
      </c>
      <c r="T1346" s="3">
        <v>-0.11591365947537401</v>
      </c>
      <c r="U1346" s="3">
        <f t="shared" si="140"/>
        <v>-0.61018472493508924</v>
      </c>
      <c r="AT1346" cm="1">
        <f t="array" ref="AT1346">_xlfn.XLOOKUP(1, ($AP$2:$AP$14 &lt;= U1346) * ($AQ$2:$AQ$14 &gt;= U1346), $AO$2:$AO$14, "範囲外")</f>
        <v>13</v>
      </c>
      <c r="AU1346">
        <v>49</v>
      </c>
      <c r="AV1346">
        <v>21</v>
      </c>
      <c r="AW1346" s="3">
        <f t="shared" si="141"/>
        <v>1.7547709858826299</v>
      </c>
      <c r="AX1346" s="3">
        <f t="shared" si="142"/>
        <v>-0.11591365947537401</v>
      </c>
      <c r="AY1346" s="3">
        <f t="shared" si="143"/>
        <v>-0.915833095707</v>
      </c>
      <c r="BP1346" s="4">
        <v>49</v>
      </c>
      <c r="BQ1346" s="4">
        <v>21</v>
      </c>
      <c r="BR1346" s="6">
        <f t="shared" si="144"/>
        <v>1.7547709858826299</v>
      </c>
      <c r="BS1346" s="6">
        <f t="shared" si="145"/>
        <v>-0.11591365947537401</v>
      </c>
      <c r="BT1346" s="6">
        <f t="shared" si="146"/>
        <v>-0.915833095707</v>
      </c>
    </row>
    <row r="1347" spans="1:72">
      <c r="A1347">
        <v>49</v>
      </c>
      <c r="B1347">
        <v>22</v>
      </c>
      <c r="C1347" s="3">
        <v>2.00253075491521</v>
      </c>
      <c r="D1347" s="3">
        <v>-0.144892074344217</v>
      </c>
      <c r="E1347" s="3">
        <v>2.8939507300777301</v>
      </c>
      <c r="Q1347">
        <v>49</v>
      </c>
      <c r="R1347">
        <v>22</v>
      </c>
      <c r="S1347" s="3">
        <v>2.00253075491521</v>
      </c>
      <c r="T1347" s="3">
        <v>-0.144892074344217</v>
      </c>
      <c r="U1347" s="3">
        <f t="shared" ref="U1347:U1410" si="147">(2*ATAN2(E1347,C1347)*180/PI()-180)/180</f>
        <v>-0.61464309895974623</v>
      </c>
      <c r="AT1347" cm="1">
        <f t="array" ref="AT1347">_xlfn.XLOOKUP(1, ($AP$2:$AP$14 &lt;= U1347) * ($AQ$2:$AQ$14 &gt;= U1347), $AO$2:$AO$14, "範囲外")</f>
        <v>13</v>
      </c>
      <c r="AU1347">
        <v>49</v>
      </c>
      <c r="AV1347">
        <v>22</v>
      </c>
      <c r="AW1347" s="3">
        <f t="shared" ref="AW1347:AW1410" si="148">S1347</f>
        <v>2.00253075491521</v>
      </c>
      <c r="AX1347" s="3">
        <f t="shared" ref="AX1347:AX1410" si="149">T1347</f>
        <v>-0.144892074344217</v>
      </c>
      <c r="AY1347" s="3">
        <f t="shared" ref="AY1347:AY1410" si="150">_xlfn.XLOOKUP(AT1347, $AO$2:$AO$14, $AR$2:$AR$14)</f>
        <v>-0.915833095707</v>
      </c>
      <c r="BP1347" s="4">
        <v>49</v>
      </c>
      <c r="BQ1347" s="4">
        <v>22</v>
      </c>
      <c r="BR1347" s="6">
        <f t="shared" ref="BR1347:BR1410" si="151">IF((AW1347&gt;5)*(AW1347&lt;=6),5.5,AW1347)</f>
        <v>2.00253075491521</v>
      </c>
      <c r="BS1347" s="6">
        <f t="shared" ref="BS1347:BS1410" si="152">AX1347</f>
        <v>-0.144892074344217</v>
      </c>
      <c r="BT1347" s="6">
        <f t="shared" ref="BT1347:BT1410" si="153">AY1347</f>
        <v>-0.915833095707</v>
      </c>
    </row>
    <row r="1348" spans="1:72">
      <c r="A1348">
        <v>49</v>
      </c>
      <c r="B1348">
        <v>23</v>
      </c>
      <c r="C1348" s="3">
        <v>2.2502905239477999</v>
      </c>
      <c r="D1348" s="3">
        <v>-0.17387048921306</v>
      </c>
      <c r="E1348" s="3">
        <v>3.28957425695181</v>
      </c>
      <c r="Q1348">
        <v>49</v>
      </c>
      <c r="R1348">
        <v>23</v>
      </c>
      <c r="S1348" s="3">
        <v>2.2502905239477999</v>
      </c>
      <c r="T1348" s="3">
        <v>-0.17387048921306</v>
      </c>
      <c r="U1348" s="3">
        <f t="shared" si="147"/>
        <v>-0.61805823465244947</v>
      </c>
      <c r="AT1348" cm="1">
        <f t="array" ref="AT1348">_xlfn.XLOOKUP(1, ($AP$2:$AP$14 &lt;= U1348) * ($AQ$2:$AQ$14 &gt;= U1348), $AO$2:$AO$14, "範囲外")</f>
        <v>13</v>
      </c>
      <c r="AU1348">
        <v>49</v>
      </c>
      <c r="AV1348">
        <v>23</v>
      </c>
      <c r="AW1348" s="3">
        <f t="shared" si="148"/>
        <v>2.2502905239477999</v>
      </c>
      <c r="AX1348" s="3">
        <f t="shared" si="149"/>
        <v>-0.17387048921306</v>
      </c>
      <c r="AY1348" s="3">
        <f t="shared" si="150"/>
        <v>-0.915833095707</v>
      </c>
      <c r="BP1348" s="4">
        <v>49</v>
      </c>
      <c r="BQ1348" s="4">
        <v>23</v>
      </c>
      <c r="BR1348" s="6">
        <f t="shared" si="151"/>
        <v>2.2502905239477999</v>
      </c>
      <c r="BS1348" s="6">
        <f t="shared" si="152"/>
        <v>-0.17387048921306</v>
      </c>
      <c r="BT1348" s="6">
        <f t="shared" si="153"/>
        <v>-0.915833095707</v>
      </c>
    </row>
    <row r="1349" spans="1:72">
      <c r="A1349">
        <v>49</v>
      </c>
      <c r="B1349">
        <v>24</v>
      </c>
      <c r="C1349" s="3">
        <v>1.79920086017894</v>
      </c>
      <c r="D1349" s="3">
        <v>-4.9801980882776195E-16</v>
      </c>
      <c r="E1349" s="3">
        <v>2.5692729569727599</v>
      </c>
      <c r="Q1349">
        <v>49</v>
      </c>
      <c r="R1349">
        <v>24</v>
      </c>
      <c r="S1349" s="3">
        <v>1.79920086017894</v>
      </c>
      <c r="T1349" s="3">
        <v>-4.9801980882776195E-16</v>
      </c>
      <c r="U1349" s="3">
        <f t="shared" si="147"/>
        <v>-0.61108175511227114</v>
      </c>
      <c r="AT1349" cm="1">
        <f t="array" ref="AT1349">_xlfn.XLOOKUP(1, ($AP$2:$AP$14 &lt;= U1349) * ($AQ$2:$AQ$14 &gt;= U1349), $AO$2:$AO$14, "範囲外")</f>
        <v>13</v>
      </c>
      <c r="AU1349">
        <v>49</v>
      </c>
      <c r="AV1349">
        <v>24</v>
      </c>
      <c r="AW1349" s="3">
        <f t="shared" si="148"/>
        <v>1.79920086017894</v>
      </c>
      <c r="AX1349" s="3">
        <f t="shared" si="149"/>
        <v>-4.9801980882776195E-16</v>
      </c>
      <c r="AY1349" s="3">
        <f t="shared" si="150"/>
        <v>-0.915833095707</v>
      </c>
      <c r="BP1349" s="4">
        <v>49</v>
      </c>
      <c r="BQ1349" s="4">
        <v>24</v>
      </c>
      <c r="BR1349" s="6">
        <f t="shared" si="151"/>
        <v>1.79920086017894</v>
      </c>
      <c r="BS1349" s="6">
        <f t="shared" si="152"/>
        <v>-4.9801980882776195E-16</v>
      </c>
      <c r="BT1349" s="6">
        <f t="shared" si="153"/>
        <v>-0.915833095707</v>
      </c>
    </row>
    <row r="1350" spans="1:72">
      <c r="A1350">
        <v>49</v>
      </c>
      <c r="B1350">
        <v>25</v>
      </c>
      <c r="C1350" s="3">
        <v>2.0580680977856001</v>
      </c>
      <c r="D1350" s="3">
        <v>-4.9768591448986796E-16</v>
      </c>
      <c r="E1350" s="3">
        <v>2.9826329222891301</v>
      </c>
      <c r="Q1350">
        <v>49</v>
      </c>
      <c r="R1350">
        <v>25</v>
      </c>
      <c r="S1350" s="3">
        <v>2.0580680977856001</v>
      </c>
      <c r="T1350" s="3">
        <v>-4.9768591448986796E-16</v>
      </c>
      <c r="U1350" s="3">
        <f t="shared" si="147"/>
        <v>-0.61548506424347105</v>
      </c>
      <c r="AT1350" cm="1">
        <f t="array" ref="AT1350">_xlfn.XLOOKUP(1, ($AP$2:$AP$14 &lt;= U1350) * ($AQ$2:$AQ$14 &gt;= U1350), $AO$2:$AO$14, "範囲外")</f>
        <v>13</v>
      </c>
      <c r="AU1350">
        <v>49</v>
      </c>
      <c r="AV1350">
        <v>25</v>
      </c>
      <c r="AW1350" s="3">
        <f t="shared" si="148"/>
        <v>2.0580680977856001</v>
      </c>
      <c r="AX1350" s="3">
        <f t="shared" si="149"/>
        <v>-4.9768591448986796E-16</v>
      </c>
      <c r="AY1350" s="3">
        <f t="shared" si="150"/>
        <v>-0.915833095707</v>
      </c>
      <c r="BP1350" s="4">
        <v>49</v>
      </c>
      <c r="BQ1350" s="4">
        <v>25</v>
      </c>
      <c r="BR1350" s="6">
        <f t="shared" si="151"/>
        <v>2.0580680977856001</v>
      </c>
      <c r="BS1350" s="6">
        <f t="shared" si="152"/>
        <v>-4.9768591448986796E-16</v>
      </c>
      <c r="BT1350" s="6">
        <f t="shared" si="153"/>
        <v>-0.915833095707</v>
      </c>
    </row>
    <row r="1351" spans="1:72">
      <c r="A1351">
        <v>49</v>
      </c>
      <c r="B1351">
        <v>26</v>
      </c>
      <c r="C1351" s="3">
        <v>2.3169353353922699</v>
      </c>
      <c r="D1351" s="3">
        <v>-4.8606761515278497E-16</v>
      </c>
      <c r="E1351" s="3">
        <v>3.3959928876054999</v>
      </c>
      <c r="Q1351">
        <v>49</v>
      </c>
      <c r="R1351">
        <v>26</v>
      </c>
      <c r="S1351" s="3">
        <v>2.3169353353922699</v>
      </c>
      <c r="T1351" s="3">
        <v>-4.8606761515278497E-16</v>
      </c>
      <c r="U1351" s="3">
        <f t="shared" si="147"/>
        <v>-0.61884461981594696</v>
      </c>
      <c r="AT1351" cm="1">
        <f t="array" ref="AT1351">_xlfn.XLOOKUP(1, ($AP$2:$AP$14 &lt;= U1351) * ($AQ$2:$AQ$14 &gt;= U1351), $AO$2:$AO$14, "範囲外")</f>
        <v>13</v>
      </c>
      <c r="AU1351">
        <v>49</v>
      </c>
      <c r="AV1351">
        <v>26</v>
      </c>
      <c r="AW1351" s="3">
        <f t="shared" si="148"/>
        <v>2.3169353353922699</v>
      </c>
      <c r="AX1351" s="3">
        <f t="shared" si="149"/>
        <v>-4.8606761515278497E-16</v>
      </c>
      <c r="AY1351" s="3">
        <f t="shared" si="150"/>
        <v>-0.915833095707</v>
      </c>
      <c r="BP1351" s="4">
        <v>49</v>
      </c>
      <c r="BQ1351" s="4">
        <v>26</v>
      </c>
      <c r="BR1351" s="6">
        <f t="shared" si="151"/>
        <v>2.3169353353922699</v>
      </c>
      <c r="BS1351" s="6">
        <f t="shared" si="152"/>
        <v>-4.8606761515278497E-16</v>
      </c>
      <c r="BT1351" s="6">
        <f t="shared" si="153"/>
        <v>-0.915833095707</v>
      </c>
    </row>
    <row r="1352" spans="1:72">
      <c r="A1352">
        <v>50</v>
      </c>
      <c r="B1352">
        <v>0</v>
      </c>
      <c r="C1352" s="3">
        <v>2.1851026331025198</v>
      </c>
      <c r="D1352" s="3">
        <v>-5.4303804257761898E-16</v>
      </c>
      <c r="E1352" s="3">
        <v>0.49193317675679199</v>
      </c>
      <c r="Q1352">
        <v>50</v>
      </c>
      <c r="R1352">
        <v>0</v>
      </c>
      <c r="S1352" s="3">
        <v>2.1851026331025198</v>
      </c>
      <c r="T1352" s="3">
        <v>-5.4303804257761898E-16</v>
      </c>
      <c r="U1352" s="3">
        <f t="shared" si="147"/>
        <v>-0.14097220352319825</v>
      </c>
      <c r="AT1352" cm="1">
        <f t="array" ref="AT1352">_xlfn.XLOOKUP(1, ($AP$2:$AP$14 &lt;= U1352) * ($AQ$2:$AQ$14 &gt;= U1352), $AO$2:$AO$14, "範囲外")</f>
        <v>11</v>
      </c>
      <c r="AU1352">
        <v>50</v>
      </c>
      <c r="AV1352">
        <v>0</v>
      </c>
      <c r="AW1352" s="3">
        <f t="shared" si="148"/>
        <v>2.1851026331025198</v>
      </c>
      <c r="AX1352" s="3">
        <f t="shared" si="149"/>
        <v>-5.4303804257761898E-16</v>
      </c>
      <c r="AY1352" s="3">
        <f t="shared" si="150"/>
        <v>-0.19223783601</v>
      </c>
      <c r="BP1352" s="4">
        <v>50</v>
      </c>
      <c r="BQ1352" s="4">
        <v>0</v>
      </c>
      <c r="BR1352" s="6">
        <f t="shared" si="151"/>
        <v>2.1851026331025198</v>
      </c>
      <c r="BS1352" s="6">
        <f t="shared" si="152"/>
        <v>-5.4303804257761898E-16</v>
      </c>
      <c r="BT1352" s="6">
        <f t="shared" si="153"/>
        <v>-0.19223783601</v>
      </c>
    </row>
    <row r="1353" spans="1:72">
      <c r="A1353">
        <v>50</v>
      </c>
      <c r="B1353">
        <v>1</v>
      </c>
      <c r="C1353" s="3">
        <v>2.43543222086574</v>
      </c>
      <c r="D1353" s="3">
        <v>-5.5703171952434102E-16</v>
      </c>
      <c r="E1353" s="3">
        <v>0.56685701194346805</v>
      </c>
      <c r="Q1353">
        <v>50</v>
      </c>
      <c r="R1353">
        <v>1</v>
      </c>
      <c r="S1353" s="3">
        <v>2.43543222086574</v>
      </c>
      <c r="T1353" s="3">
        <v>-5.5703171952434102E-16</v>
      </c>
      <c r="U1353" s="3">
        <f t="shared" si="147"/>
        <v>-0.14558386880042443</v>
      </c>
      <c r="AT1353" cm="1">
        <f t="array" ref="AT1353">_xlfn.XLOOKUP(1, ($AP$2:$AP$14 &lt;= U1353) * ($AQ$2:$AQ$14 &gt;= U1353), $AO$2:$AO$14, "範囲外")</f>
        <v>11</v>
      </c>
      <c r="AU1353">
        <v>50</v>
      </c>
      <c r="AV1353">
        <v>1</v>
      </c>
      <c r="AW1353" s="3">
        <f t="shared" si="148"/>
        <v>2.43543222086574</v>
      </c>
      <c r="AX1353" s="3">
        <f t="shared" si="149"/>
        <v>-5.5703171952434102E-16</v>
      </c>
      <c r="AY1353" s="3">
        <f t="shared" si="150"/>
        <v>-0.19223783601</v>
      </c>
      <c r="BP1353" s="4">
        <v>50</v>
      </c>
      <c r="BQ1353" s="4">
        <v>1</v>
      </c>
      <c r="BR1353" s="6">
        <f t="shared" si="151"/>
        <v>2.43543222086574</v>
      </c>
      <c r="BS1353" s="6">
        <f t="shared" si="152"/>
        <v>-5.5703171952434102E-16</v>
      </c>
      <c r="BT1353" s="6">
        <f t="shared" si="153"/>
        <v>-0.19223783601</v>
      </c>
    </row>
    <row r="1354" spans="1:72">
      <c r="A1354">
        <v>50</v>
      </c>
      <c r="B1354">
        <v>2</v>
      </c>
      <c r="C1354" s="3">
        <v>2.6857618086289601</v>
      </c>
      <c r="D1354" s="3">
        <v>-5.5750749933601796E-16</v>
      </c>
      <c r="E1354" s="3">
        <v>0.64178084713014905</v>
      </c>
      <c r="Q1354">
        <v>50</v>
      </c>
      <c r="R1354">
        <v>2</v>
      </c>
      <c r="S1354" s="3">
        <v>2.6857618086289601</v>
      </c>
      <c r="T1354" s="3">
        <v>-5.5750749933601796E-16</v>
      </c>
      <c r="U1354" s="3">
        <f t="shared" si="147"/>
        <v>-0.14932444689791124</v>
      </c>
      <c r="AT1354" cm="1">
        <f t="array" ref="AT1354">_xlfn.XLOOKUP(1, ($AP$2:$AP$14 &lt;= U1354) * ($AQ$2:$AQ$14 &gt;= U1354), $AO$2:$AO$14, "範囲外")</f>
        <v>11</v>
      </c>
      <c r="AU1354">
        <v>50</v>
      </c>
      <c r="AV1354">
        <v>2</v>
      </c>
      <c r="AW1354" s="3">
        <f t="shared" si="148"/>
        <v>2.6857618086289601</v>
      </c>
      <c r="AX1354" s="3">
        <f t="shared" si="149"/>
        <v>-5.5750749933601796E-16</v>
      </c>
      <c r="AY1354" s="3">
        <f t="shared" si="150"/>
        <v>-0.19223783601</v>
      </c>
      <c r="BP1354" s="4">
        <v>50</v>
      </c>
      <c r="BQ1354" s="4">
        <v>2</v>
      </c>
      <c r="BR1354" s="6">
        <f t="shared" si="151"/>
        <v>2.6857618086289601</v>
      </c>
      <c r="BS1354" s="6">
        <f t="shared" si="152"/>
        <v>-5.5750749933601796E-16</v>
      </c>
      <c r="BT1354" s="6">
        <f t="shared" si="153"/>
        <v>-0.19223783601</v>
      </c>
    </row>
    <row r="1355" spans="1:72">
      <c r="A1355">
        <v>50</v>
      </c>
      <c r="B1355">
        <v>3</v>
      </c>
      <c r="C1355" s="3">
        <v>2.1421380918195201</v>
      </c>
      <c r="D1355" s="3">
        <v>0.11591365947537</v>
      </c>
      <c r="E1355" s="3">
        <v>0.47907385701467903</v>
      </c>
      <c r="Q1355">
        <v>50</v>
      </c>
      <c r="R1355">
        <v>3</v>
      </c>
      <c r="S1355" s="3">
        <v>2.1421380918195201</v>
      </c>
      <c r="T1355" s="3">
        <v>0.11591365947537</v>
      </c>
      <c r="U1355" s="3">
        <f t="shared" si="147"/>
        <v>-0.14007055147381081</v>
      </c>
      <c r="AT1355" cm="1">
        <f t="array" ref="AT1355">_xlfn.XLOOKUP(1, ($AP$2:$AP$14 &lt;= U1355) * ($AQ$2:$AQ$14 &gt;= U1355), $AO$2:$AO$14, "範囲外")</f>
        <v>11</v>
      </c>
      <c r="AU1355">
        <v>50</v>
      </c>
      <c r="AV1355">
        <v>3</v>
      </c>
      <c r="AW1355" s="3">
        <f t="shared" si="148"/>
        <v>2.1421380918195201</v>
      </c>
      <c r="AX1355" s="3">
        <f t="shared" si="149"/>
        <v>0.11591365947537</v>
      </c>
      <c r="AY1355" s="3">
        <f t="shared" si="150"/>
        <v>-0.19223783601</v>
      </c>
      <c r="BP1355" s="4">
        <v>50</v>
      </c>
      <c r="BQ1355" s="4">
        <v>3</v>
      </c>
      <c r="BR1355" s="6">
        <f t="shared" si="151"/>
        <v>2.1421380918195201</v>
      </c>
      <c r="BS1355" s="6">
        <f t="shared" si="152"/>
        <v>0.11591365947537</v>
      </c>
      <c r="BT1355" s="6">
        <f t="shared" si="153"/>
        <v>-0.19223783601</v>
      </c>
    </row>
    <row r="1356" spans="1:72">
      <c r="A1356">
        <v>50</v>
      </c>
      <c r="B1356">
        <v>4</v>
      </c>
      <c r="C1356" s="3">
        <v>2.3817265442619902</v>
      </c>
      <c r="D1356" s="3">
        <v>0.144892074344214</v>
      </c>
      <c r="E1356" s="3">
        <v>0.55078286226582596</v>
      </c>
      <c r="Q1356">
        <v>50</v>
      </c>
      <c r="R1356">
        <v>4</v>
      </c>
      <c r="S1356" s="3">
        <v>2.3817265442619902</v>
      </c>
      <c r="T1356" s="3">
        <v>0.144892074344214</v>
      </c>
      <c r="U1356" s="3">
        <f t="shared" si="147"/>
        <v>-0.14467737404065845</v>
      </c>
      <c r="AT1356" cm="1">
        <f t="array" ref="AT1356">_xlfn.XLOOKUP(1, ($AP$2:$AP$14 &lt;= U1356) * ($AQ$2:$AQ$14 &gt;= U1356), $AO$2:$AO$14, "範囲外")</f>
        <v>11</v>
      </c>
      <c r="AU1356">
        <v>50</v>
      </c>
      <c r="AV1356">
        <v>4</v>
      </c>
      <c r="AW1356" s="3">
        <f t="shared" si="148"/>
        <v>2.3817265442619902</v>
      </c>
      <c r="AX1356" s="3">
        <f t="shared" si="149"/>
        <v>0.144892074344214</v>
      </c>
      <c r="AY1356" s="3">
        <f t="shared" si="150"/>
        <v>-0.19223783601</v>
      </c>
      <c r="BP1356" s="4">
        <v>50</v>
      </c>
      <c r="BQ1356" s="4">
        <v>4</v>
      </c>
      <c r="BR1356" s="6">
        <f t="shared" si="151"/>
        <v>2.3817265442619902</v>
      </c>
      <c r="BS1356" s="6">
        <f t="shared" si="152"/>
        <v>0.144892074344214</v>
      </c>
      <c r="BT1356" s="6">
        <f t="shared" si="153"/>
        <v>-0.19223783601</v>
      </c>
    </row>
    <row r="1357" spans="1:72">
      <c r="A1357">
        <v>50</v>
      </c>
      <c r="B1357">
        <v>5</v>
      </c>
      <c r="C1357" s="3">
        <v>2.6213149967044602</v>
      </c>
      <c r="D1357" s="3">
        <v>0.17387048921305701</v>
      </c>
      <c r="E1357" s="3">
        <v>0.62249186751697505</v>
      </c>
      <c r="Q1357">
        <v>50</v>
      </c>
      <c r="R1357">
        <v>5</v>
      </c>
      <c r="S1357" s="3">
        <v>2.6213149967044602</v>
      </c>
      <c r="T1357" s="3">
        <v>0.17387048921305701</v>
      </c>
      <c r="U1357" s="3">
        <f t="shared" si="147"/>
        <v>-0.14843067672544347</v>
      </c>
      <c r="AT1357" cm="1">
        <f t="array" ref="AT1357">_xlfn.XLOOKUP(1, ($AP$2:$AP$14 &lt;= U1357) * ($AQ$2:$AQ$14 &gt;= U1357), $AO$2:$AO$14, "範囲外")</f>
        <v>11</v>
      </c>
      <c r="AU1357">
        <v>50</v>
      </c>
      <c r="AV1357">
        <v>5</v>
      </c>
      <c r="AW1357" s="3">
        <f t="shared" si="148"/>
        <v>2.6213149967044602</v>
      </c>
      <c r="AX1357" s="3">
        <f t="shared" si="149"/>
        <v>0.17387048921305701</v>
      </c>
      <c r="AY1357" s="3">
        <f t="shared" si="150"/>
        <v>-0.19223783601</v>
      </c>
      <c r="BP1357" s="4">
        <v>50</v>
      </c>
      <c r="BQ1357" s="4">
        <v>5</v>
      </c>
      <c r="BR1357" s="6">
        <f t="shared" si="151"/>
        <v>2.6213149967044602</v>
      </c>
      <c r="BS1357" s="6">
        <f t="shared" si="152"/>
        <v>0.17387048921305701</v>
      </c>
      <c r="BT1357" s="6">
        <f t="shared" si="153"/>
        <v>-0.19223783601</v>
      </c>
    </row>
    <row r="1358" spans="1:72">
      <c r="A1358">
        <v>50</v>
      </c>
      <c r="B1358">
        <v>6</v>
      </c>
      <c r="C1358" s="3">
        <v>2.0169315107690702</v>
      </c>
      <c r="D1358" s="3">
        <v>0.22188007849008801</v>
      </c>
      <c r="E1358" s="3">
        <v>0.441599432490068</v>
      </c>
      <c r="Q1358">
        <v>50</v>
      </c>
      <c r="R1358">
        <v>6</v>
      </c>
      <c r="S1358" s="3">
        <v>2.0169315107690702</v>
      </c>
      <c r="T1358" s="3">
        <v>0.22188007849008801</v>
      </c>
      <c r="U1358" s="3">
        <f t="shared" si="147"/>
        <v>-0.13722014842315311</v>
      </c>
      <c r="AT1358" cm="1">
        <f t="array" ref="AT1358">_xlfn.XLOOKUP(1, ($AP$2:$AP$14 &lt;= U1358) * ($AQ$2:$AQ$14 &gt;= U1358), $AO$2:$AO$14, "範囲外")</f>
        <v>11</v>
      </c>
      <c r="AU1358">
        <v>50</v>
      </c>
      <c r="AV1358">
        <v>6</v>
      </c>
      <c r="AW1358" s="3">
        <f t="shared" si="148"/>
        <v>2.0169315107690702</v>
      </c>
      <c r="AX1358" s="3">
        <f t="shared" si="149"/>
        <v>0.22188007849008801</v>
      </c>
      <c r="AY1358" s="3">
        <f t="shared" si="150"/>
        <v>-0.19223783601</v>
      </c>
      <c r="BP1358" s="4">
        <v>50</v>
      </c>
      <c r="BQ1358" s="4">
        <v>6</v>
      </c>
      <c r="BR1358" s="6">
        <f t="shared" si="151"/>
        <v>2.0169315107690702</v>
      </c>
      <c r="BS1358" s="6">
        <f t="shared" si="152"/>
        <v>0.22188007849008801</v>
      </c>
      <c r="BT1358" s="6">
        <f t="shared" si="153"/>
        <v>-0.19223783601</v>
      </c>
    </row>
    <row r="1359" spans="1:72">
      <c r="A1359">
        <v>50</v>
      </c>
      <c r="B1359">
        <v>7</v>
      </c>
      <c r="C1359" s="3">
        <v>2.2252183179489302</v>
      </c>
      <c r="D1359" s="3">
        <v>0.27735009811261202</v>
      </c>
      <c r="E1359" s="3">
        <v>0.50393983161006195</v>
      </c>
      <c r="Q1359">
        <v>50</v>
      </c>
      <c r="R1359">
        <v>7</v>
      </c>
      <c r="S1359" s="3">
        <v>2.2252183179489302</v>
      </c>
      <c r="T1359" s="3">
        <v>0.27735009811261202</v>
      </c>
      <c r="U1359" s="3">
        <f t="shared" si="147"/>
        <v>-0.14178214760068816</v>
      </c>
      <c r="AT1359" cm="1">
        <f t="array" ref="AT1359">_xlfn.XLOOKUP(1, ($AP$2:$AP$14 &lt;= U1359) * ($AQ$2:$AQ$14 &gt;= U1359), $AO$2:$AO$14, "範囲外")</f>
        <v>11</v>
      </c>
      <c r="AU1359">
        <v>50</v>
      </c>
      <c r="AV1359">
        <v>7</v>
      </c>
      <c r="AW1359" s="3">
        <f t="shared" si="148"/>
        <v>2.2252183179489302</v>
      </c>
      <c r="AX1359" s="3">
        <f t="shared" si="149"/>
        <v>0.27735009811261202</v>
      </c>
      <c r="AY1359" s="3">
        <f t="shared" si="150"/>
        <v>-0.19223783601</v>
      </c>
      <c r="BP1359" s="4">
        <v>50</v>
      </c>
      <c r="BQ1359" s="4">
        <v>7</v>
      </c>
      <c r="BR1359" s="6">
        <f t="shared" si="151"/>
        <v>2.2252183179489302</v>
      </c>
      <c r="BS1359" s="6">
        <f t="shared" si="152"/>
        <v>0.27735009811261202</v>
      </c>
      <c r="BT1359" s="6">
        <f t="shared" si="153"/>
        <v>-0.19223783601</v>
      </c>
    </row>
    <row r="1360" spans="1:72">
      <c r="A1360">
        <v>50</v>
      </c>
      <c r="B1360">
        <v>8</v>
      </c>
      <c r="C1360" s="3">
        <v>2.4335051251287898</v>
      </c>
      <c r="D1360" s="3">
        <v>0.33282011773513598</v>
      </c>
      <c r="E1360" s="3">
        <v>0.56628023073005695</v>
      </c>
      <c r="Q1360">
        <v>50</v>
      </c>
      <c r="R1360">
        <v>8</v>
      </c>
      <c r="S1360" s="3">
        <v>2.4335051251287898</v>
      </c>
      <c r="T1360" s="3">
        <v>0.33282011773513598</v>
      </c>
      <c r="U1360" s="3">
        <f t="shared" si="147"/>
        <v>-0.14555204372344657</v>
      </c>
      <c r="AT1360" cm="1">
        <f t="array" ref="AT1360">_xlfn.XLOOKUP(1, ($AP$2:$AP$14 &lt;= U1360) * ($AQ$2:$AQ$14 &gt;= U1360), $AO$2:$AO$14, "範囲外")</f>
        <v>11</v>
      </c>
      <c r="AU1360">
        <v>50</v>
      </c>
      <c r="AV1360">
        <v>8</v>
      </c>
      <c r="AW1360" s="3">
        <f t="shared" si="148"/>
        <v>2.4335051251287898</v>
      </c>
      <c r="AX1360" s="3">
        <f t="shared" si="149"/>
        <v>0.33282011773513598</v>
      </c>
      <c r="AY1360" s="3">
        <f t="shared" si="150"/>
        <v>-0.19223783601</v>
      </c>
      <c r="BP1360" s="4">
        <v>50</v>
      </c>
      <c r="BQ1360" s="4">
        <v>8</v>
      </c>
      <c r="BR1360" s="6">
        <f t="shared" si="151"/>
        <v>2.4335051251287898</v>
      </c>
      <c r="BS1360" s="6">
        <f t="shared" si="152"/>
        <v>0.33282011773513598</v>
      </c>
      <c r="BT1360" s="6">
        <f t="shared" si="153"/>
        <v>-0.19223783601</v>
      </c>
    </row>
    <row r="1361" spans="1:72">
      <c r="A1361">
        <v>50</v>
      </c>
      <c r="B1361">
        <v>9</v>
      </c>
      <c r="C1361" s="3">
        <v>2.0539000678480601</v>
      </c>
      <c r="D1361" s="3">
        <v>-5.6587500244505697E-16</v>
      </c>
      <c r="E1361" s="3">
        <v>1.5440181102216799</v>
      </c>
      <c r="Q1361">
        <v>50</v>
      </c>
      <c r="R1361">
        <v>9</v>
      </c>
      <c r="S1361" s="3">
        <v>2.0539000678480601</v>
      </c>
      <c r="T1361" s="3">
        <v>-5.6587500244505697E-16</v>
      </c>
      <c r="U1361" s="3">
        <f t="shared" si="147"/>
        <v>-0.41037769414211744</v>
      </c>
      <c r="AT1361" cm="1">
        <f t="array" ref="AT1361">_xlfn.XLOOKUP(1, ($AP$2:$AP$14 &lt;= U1361) * ($AQ$2:$AQ$14 &gt;= U1361), $AO$2:$AO$14, "範囲外")</f>
        <v>12</v>
      </c>
      <c r="AU1361">
        <v>50</v>
      </c>
      <c r="AV1361">
        <v>9</v>
      </c>
      <c r="AW1361" s="3">
        <f t="shared" si="148"/>
        <v>2.0539000678480601</v>
      </c>
      <c r="AX1361" s="3">
        <f t="shared" si="149"/>
        <v>-5.6587500244505697E-16</v>
      </c>
      <c r="AY1361" s="3">
        <f t="shared" si="150"/>
        <v>-0.58555944981800001</v>
      </c>
      <c r="BP1361" s="4">
        <v>50</v>
      </c>
      <c r="BQ1361" s="4">
        <v>9</v>
      </c>
      <c r="BR1361" s="6">
        <f t="shared" si="151"/>
        <v>2.0539000678480601</v>
      </c>
      <c r="BS1361" s="6">
        <f t="shared" si="152"/>
        <v>-5.6587500244505697E-16</v>
      </c>
      <c r="BT1361" s="6">
        <f t="shared" si="153"/>
        <v>-0.58555944981800001</v>
      </c>
    </row>
    <row r="1362" spans="1:72">
      <c r="A1362">
        <v>50</v>
      </c>
      <c r="B1362">
        <v>10</v>
      </c>
      <c r="C1362" s="3">
        <v>2.3071323672319499</v>
      </c>
      <c r="D1362" s="3">
        <v>-5.5780749978760605E-16</v>
      </c>
      <c r="E1362" s="3">
        <v>1.78363277532256</v>
      </c>
      <c r="Q1362">
        <v>50</v>
      </c>
      <c r="R1362">
        <v>10</v>
      </c>
      <c r="S1362" s="3">
        <v>2.3071323672319499</v>
      </c>
      <c r="T1362" s="3">
        <v>-5.5780749978760605E-16</v>
      </c>
      <c r="U1362" s="3">
        <f t="shared" si="147"/>
        <v>-0.41897149501578695</v>
      </c>
      <c r="AT1362" cm="1">
        <f t="array" ref="AT1362">_xlfn.XLOOKUP(1, ($AP$2:$AP$14 &lt;= U1362) * ($AQ$2:$AQ$14 &gt;= U1362), $AO$2:$AO$14, "範囲外")</f>
        <v>12</v>
      </c>
      <c r="AU1362">
        <v>50</v>
      </c>
      <c r="AV1362">
        <v>10</v>
      </c>
      <c r="AW1362" s="3">
        <f t="shared" si="148"/>
        <v>2.3071323672319499</v>
      </c>
      <c r="AX1362" s="3">
        <f t="shared" si="149"/>
        <v>-5.5780749978760605E-16</v>
      </c>
      <c r="AY1362" s="3">
        <f t="shared" si="150"/>
        <v>-0.58555944981800001</v>
      </c>
      <c r="BP1362" s="4">
        <v>50</v>
      </c>
      <c r="BQ1362" s="4">
        <v>10</v>
      </c>
      <c r="BR1362" s="6">
        <f t="shared" si="151"/>
        <v>2.3071323672319499</v>
      </c>
      <c r="BS1362" s="6">
        <f t="shared" si="152"/>
        <v>-5.5780749978760605E-16</v>
      </c>
      <c r="BT1362" s="6">
        <f t="shared" si="153"/>
        <v>-0.58555944981800001</v>
      </c>
    </row>
    <row r="1363" spans="1:72">
      <c r="A1363">
        <v>50</v>
      </c>
      <c r="B1363">
        <v>11</v>
      </c>
      <c r="C1363" s="3">
        <v>2.5603646666158499</v>
      </c>
      <c r="D1363" s="3">
        <v>-5.5543028583268103E-16</v>
      </c>
      <c r="E1363" s="3">
        <v>2.02324744042344</v>
      </c>
      <c r="Q1363">
        <v>50</v>
      </c>
      <c r="R1363">
        <v>11</v>
      </c>
      <c r="S1363" s="3">
        <v>2.5603646666158499</v>
      </c>
      <c r="T1363" s="3">
        <v>-5.5543028583268103E-16</v>
      </c>
      <c r="U1363" s="3">
        <f t="shared" si="147"/>
        <v>-0.42573824347797057</v>
      </c>
      <c r="AT1363" cm="1">
        <f t="array" ref="AT1363">_xlfn.XLOOKUP(1, ($AP$2:$AP$14 &lt;= U1363) * ($AQ$2:$AQ$14 &gt;= U1363), $AO$2:$AO$14, "範囲外")</f>
        <v>12</v>
      </c>
      <c r="AU1363">
        <v>50</v>
      </c>
      <c r="AV1363">
        <v>11</v>
      </c>
      <c r="AW1363" s="3">
        <f t="shared" si="148"/>
        <v>2.5603646666158499</v>
      </c>
      <c r="AX1363" s="3">
        <f t="shared" si="149"/>
        <v>-5.5543028583268103E-16</v>
      </c>
      <c r="AY1363" s="3">
        <f t="shared" si="150"/>
        <v>-0.58555944981800001</v>
      </c>
      <c r="BP1363" s="4">
        <v>50</v>
      </c>
      <c r="BQ1363" s="4">
        <v>11</v>
      </c>
      <c r="BR1363" s="6">
        <f t="shared" si="151"/>
        <v>2.5603646666158499</v>
      </c>
      <c r="BS1363" s="6">
        <f t="shared" si="152"/>
        <v>-5.5543028583268103E-16</v>
      </c>
      <c r="BT1363" s="6">
        <f t="shared" si="153"/>
        <v>-0.58555944981800001</v>
      </c>
    </row>
    <row r="1364" spans="1:72">
      <c r="A1364">
        <v>50</v>
      </c>
      <c r="B1364">
        <v>12</v>
      </c>
      <c r="C1364" s="3">
        <v>2.0104373286717401</v>
      </c>
      <c r="D1364" s="3">
        <v>0.11591365947537</v>
      </c>
      <c r="E1364" s="3">
        <v>1.50289259140975</v>
      </c>
      <c r="Q1364">
        <v>50</v>
      </c>
      <c r="R1364">
        <v>12</v>
      </c>
      <c r="S1364" s="3">
        <v>2.0104373286717401</v>
      </c>
      <c r="T1364" s="3">
        <v>0.11591365947537</v>
      </c>
      <c r="U1364" s="3">
        <f t="shared" si="147"/>
        <v>-0.40866413754000164</v>
      </c>
      <c r="AT1364" cm="1">
        <f t="array" ref="AT1364">_xlfn.XLOOKUP(1, ($AP$2:$AP$14 &lt;= U1364) * ($AQ$2:$AQ$14 &gt;= U1364), $AO$2:$AO$14, "範囲外")</f>
        <v>12</v>
      </c>
      <c r="AU1364">
        <v>50</v>
      </c>
      <c r="AV1364">
        <v>12</v>
      </c>
      <c r="AW1364" s="3">
        <f t="shared" si="148"/>
        <v>2.0104373286717401</v>
      </c>
      <c r="AX1364" s="3">
        <f t="shared" si="149"/>
        <v>0.11591365947537</v>
      </c>
      <c r="AY1364" s="3">
        <f t="shared" si="150"/>
        <v>-0.58555944981800001</v>
      </c>
      <c r="BP1364" s="4">
        <v>50</v>
      </c>
      <c r="BQ1364" s="4">
        <v>12</v>
      </c>
      <c r="BR1364" s="6">
        <f t="shared" si="151"/>
        <v>2.0104373286717401</v>
      </c>
      <c r="BS1364" s="6">
        <f t="shared" si="152"/>
        <v>0.11591365947537</v>
      </c>
      <c r="BT1364" s="6">
        <f t="shared" si="153"/>
        <v>-0.58555944981800001</v>
      </c>
    </row>
    <row r="1365" spans="1:72">
      <c r="A1365">
        <v>50</v>
      </c>
      <c r="B1365">
        <v>13</v>
      </c>
      <c r="C1365" s="3">
        <v>2.2528039432615499</v>
      </c>
      <c r="D1365" s="3">
        <v>0.144892074344213</v>
      </c>
      <c r="E1365" s="3">
        <v>1.73222587680764</v>
      </c>
      <c r="Q1365">
        <v>50</v>
      </c>
      <c r="R1365">
        <v>13</v>
      </c>
      <c r="S1365" s="3">
        <v>2.2528039432615499</v>
      </c>
      <c r="T1365" s="3">
        <v>0.144892074344213</v>
      </c>
      <c r="U1365" s="3">
        <f t="shared" si="147"/>
        <v>-0.41730446365813617</v>
      </c>
      <c r="AT1365" cm="1">
        <f t="array" ref="AT1365">_xlfn.XLOOKUP(1, ($AP$2:$AP$14 &lt;= U1365) * ($AQ$2:$AQ$14 &gt;= U1365), $AO$2:$AO$14, "範囲外")</f>
        <v>12</v>
      </c>
      <c r="AU1365">
        <v>50</v>
      </c>
      <c r="AV1365">
        <v>13</v>
      </c>
      <c r="AW1365" s="3">
        <f t="shared" si="148"/>
        <v>2.2528039432615499</v>
      </c>
      <c r="AX1365" s="3">
        <f t="shared" si="149"/>
        <v>0.144892074344213</v>
      </c>
      <c r="AY1365" s="3">
        <f t="shared" si="150"/>
        <v>-0.58555944981800001</v>
      </c>
      <c r="BP1365" s="4">
        <v>50</v>
      </c>
      <c r="BQ1365" s="4">
        <v>13</v>
      </c>
      <c r="BR1365" s="6">
        <f t="shared" si="151"/>
        <v>2.2528039432615499</v>
      </c>
      <c r="BS1365" s="6">
        <f t="shared" si="152"/>
        <v>0.144892074344213</v>
      </c>
      <c r="BT1365" s="6">
        <f t="shared" si="153"/>
        <v>-0.58555944981800001</v>
      </c>
    </row>
    <row r="1366" spans="1:72">
      <c r="A1366">
        <v>50</v>
      </c>
      <c r="B1366">
        <v>14</v>
      </c>
      <c r="C1366" s="3">
        <v>2.4951705578513601</v>
      </c>
      <c r="D1366" s="3">
        <v>0.17387048921305601</v>
      </c>
      <c r="E1366" s="3">
        <v>1.9615591622055399</v>
      </c>
      <c r="Q1366">
        <v>50</v>
      </c>
      <c r="R1366">
        <v>14</v>
      </c>
      <c r="S1366" s="3">
        <v>2.4951705578513601</v>
      </c>
      <c r="T1366" s="3">
        <v>0.17387048921305601</v>
      </c>
      <c r="U1366" s="3">
        <f t="shared" si="147"/>
        <v>-0.42413763063164966</v>
      </c>
      <c r="AT1366" cm="1">
        <f t="array" ref="AT1366">_xlfn.XLOOKUP(1, ($AP$2:$AP$14 &lt;= U1366) * ($AQ$2:$AQ$14 &gt;= U1366), $AO$2:$AO$14, "範囲外")</f>
        <v>12</v>
      </c>
      <c r="AU1366">
        <v>50</v>
      </c>
      <c r="AV1366">
        <v>14</v>
      </c>
      <c r="AW1366" s="3">
        <f t="shared" si="148"/>
        <v>2.4951705578513601</v>
      </c>
      <c r="AX1366" s="3">
        <f t="shared" si="149"/>
        <v>0.17387048921305601</v>
      </c>
      <c r="AY1366" s="3">
        <f t="shared" si="150"/>
        <v>-0.58555944981800001</v>
      </c>
      <c r="BP1366" s="4">
        <v>50</v>
      </c>
      <c r="BQ1366" s="4">
        <v>14</v>
      </c>
      <c r="BR1366" s="6">
        <f t="shared" si="151"/>
        <v>2.4951705578513601</v>
      </c>
      <c r="BS1366" s="6">
        <f t="shared" si="152"/>
        <v>0.17387048921305601</v>
      </c>
      <c r="BT1366" s="6">
        <f t="shared" si="153"/>
        <v>-0.58555944981800001</v>
      </c>
    </row>
    <row r="1367" spans="1:72">
      <c r="A1367">
        <v>50</v>
      </c>
      <c r="B1367">
        <v>15</v>
      </c>
      <c r="C1367" s="3">
        <v>1.8837789072653599</v>
      </c>
      <c r="D1367" s="3">
        <v>0.22188007849008801</v>
      </c>
      <c r="E1367" s="3">
        <v>1.38304526031757</v>
      </c>
      <c r="Q1367">
        <v>50</v>
      </c>
      <c r="R1367">
        <v>15</v>
      </c>
      <c r="S1367" s="3">
        <v>1.8837789072653599</v>
      </c>
      <c r="T1367" s="3">
        <v>0.22188007849008801</v>
      </c>
      <c r="U1367" s="3">
        <f t="shared" si="147"/>
        <v>-0.40317352318884958</v>
      </c>
      <c r="AT1367" cm="1">
        <f t="array" ref="AT1367">_xlfn.XLOOKUP(1, ($AP$2:$AP$14 &lt;= U1367) * ($AQ$2:$AQ$14 &gt;= U1367), $AO$2:$AO$14, "範囲外")</f>
        <v>12</v>
      </c>
      <c r="AU1367">
        <v>50</v>
      </c>
      <c r="AV1367">
        <v>15</v>
      </c>
      <c r="AW1367" s="3">
        <f t="shared" si="148"/>
        <v>1.8837789072653599</v>
      </c>
      <c r="AX1367" s="3">
        <f t="shared" si="149"/>
        <v>0.22188007849008801</v>
      </c>
      <c r="AY1367" s="3">
        <f t="shared" si="150"/>
        <v>-0.58555944981800001</v>
      </c>
      <c r="BP1367" s="4">
        <v>50</v>
      </c>
      <c r="BQ1367" s="4">
        <v>15</v>
      </c>
      <c r="BR1367" s="6">
        <f t="shared" si="151"/>
        <v>1.8837789072653599</v>
      </c>
      <c r="BS1367" s="6">
        <f t="shared" si="152"/>
        <v>0.22188007849008801</v>
      </c>
      <c r="BT1367" s="6">
        <f t="shared" si="153"/>
        <v>-0.58555944981800001</v>
      </c>
    </row>
    <row r="1368" spans="1:72">
      <c r="A1368">
        <v>50</v>
      </c>
      <c r="B1368">
        <v>16</v>
      </c>
      <c r="C1368" s="3">
        <v>2.0944809165035698</v>
      </c>
      <c r="D1368" s="3">
        <v>0.27735009811261202</v>
      </c>
      <c r="E1368" s="3">
        <v>1.58241671294241</v>
      </c>
      <c r="Q1368">
        <v>50</v>
      </c>
      <c r="R1368">
        <v>16</v>
      </c>
      <c r="S1368" s="3">
        <v>2.0944809165035698</v>
      </c>
      <c r="T1368" s="3">
        <v>0.27735009811261202</v>
      </c>
      <c r="U1368" s="3">
        <f t="shared" si="147"/>
        <v>-0.41190756110273374</v>
      </c>
      <c r="AT1368" cm="1">
        <f t="array" ref="AT1368">_xlfn.XLOOKUP(1, ($AP$2:$AP$14 &lt;= U1368) * ($AQ$2:$AQ$14 &gt;= U1368), $AO$2:$AO$14, "範囲外")</f>
        <v>12</v>
      </c>
      <c r="AU1368">
        <v>50</v>
      </c>
      <c r="AV1368">
        <v>16</v>
      </c>
      <c r="AW1368" s="3">
        <f t="shared" si="148"/>
        <v>2.0944809165035698</v>
      </c>
      <c r="AX1368" s="3">
        <f t="shared" si="149"/>
        <v>0.27735009811261202</v>
      </c>
      <c r="AY1368" s="3">
        <f t="shared" si="150"/>
        <v>-0.58555944981800001</v>
      </c>
      <c r="BP1368" s="4">
        <v>50</v>
      </c>
      <c r="BQ1368" s="4">
        <v>16</v>
      </c>
      <c r="BR1368" s="6">
        <f t="shared" si="151"/>
        <v>2.0944809165035698</v>
      </c>
      <c r="BS1368" s="6">
        <f t="shared" si="152"/>
        <v>0.27735009811261202</v>
      </c>
      <c r="BT1368" s="6">
        <f t="shared" si="153"/>
        <v>-0.58555944981800001</v>
      </c>
    </row>
    <row r="1369" spans="1:72">
      <c r="A1369">
        <v>50</v>
      </c>
      <c r="B1369">
        <v>17</v>
      </c>
      <c r="C1369" s="3">
        <v>2.3051829257417902</v>
      </c>
      <c r="D1369" s="3">
        <v>0.33282011773513598</v>
      </c>
      <c r="E1369" s="3">
        <v>1.7817881655672601</v>
      </c>
      <c r="Q1369">
        <v>50</v>
      </c>
      <c r="R1369">
        <v>17</v>
      </c>
      <c r="S1369" s="3">
        <v>2.3051829257417902</v>
      </c>
      <c r="T1369" s="3">
        <v>0.33282011773513598</v>
      </c>
      <c r="U1369" s="3">
        <f t="shared" si="147"/>
        <v>-0.41891315072939378</v>
      </c>
      <c r="AT1369" cm="1">
        <f t="array" ref="AT1369">_xlfn.XLOOKUP(1, ($AP$2:$AP$14 &lt;= U1369) * ($AQ$2:$AQ$14 &gt;= U1369), $AO$2:$AO$14, "範囲外")</f>
        <v>12</v>
      </c>
      <c r="AU1369">
        <v>50</v>
      </c>
      <c r="AV1369">
        <v>17</v>
      </c>
      <c r="AW1369" s="3">
        <f t="shared" si="148"/>
        <v>2.3051829257417902</v>
      </c>
      <c r="AX1369" s="3">
        <f t="shared" si="149"/>
        <v>0.33282011773513598</v>
      </c>
      <c r="AY1369" s="3">
        <f t="shared" si="150"/>
        <v>-0.58555944981800001</v>
      </c>
      <c r="BP1369" s="4">
        <v>50</v>
      </c>
      <c r="BQ1369" s="4">
        <v>17</v>
      </c>
      <c r="BR1369" s="6">
        <f t="shared" si="151"/>
        <v>2.3051829257417902</v>
      </c>
      <c r="BS1369" s="6">
        <f t="shared" si="152"/>
        <v>0.33282011773513598</v>
      </c>
      <c r="BT1369" s="6">
        <f t="shared" si="153"/>
        <v>-0.58555944981800001</v>
      </c>
    </row>
    <row r="1370" spans="1:72">
      <c r="A1370">
        <v>50</v>
      </c>
      <c r="B1370">
        <v>18</v>
      </c>
      <c r="C1370" s="3">
        <v>1.79920086017894</v>
      </c>
      <c r="D1370" s="3">
        <v>-4.9801980882776195E-16</v>
      </c>
      <c r="E1370" s="3">
        <v>2.5692729569727599</v>
      </c>
      <c r="Q1370">
        <v>50</v>
      </c>
      <c r="R1370">
        <v>18</v>
      </c>
      <c r="S1370" s="3">
        <v>1.79920086017894</v>
      </c>
      <c r="T1370" s="3">
        <v>-4.9801980882776195E-16</v>
      </c>
      <c r="U1370" s="3">
        <f t="shared" si="147"/>
        <v>-0.61108175511227114</v>
      </c>
      <c r="AT1370" cm="1">
        <f t="array" ref="AT1370">_xlfn.XLOOKUP(1, ($AP$2:$AP$14 &lt;= U1370) * ($AQ$2:$AQ$14 &gt;= U1370), $AO$2:$AO$14, "範囲外")</f>
        <v>13</v>
      </c>
      <c r="AU1370">
        <v>50</v>
      </c>
      <c r="AV1370">
        <v>18</v>
      </c>
      <c r="AW1370" s="3">
        <f t="shared" si="148"/>
        <v>1.79920086017894</v>
      </c>
      <c r="AX1370" s="3">
        <f t="shared" si="149"/>
        <v>-4.9801980882776195E-16</v>
      </c>
      <c r="AY1370" s="3">
        <f t="shared" si="150"/>
        <v>-0.915833095707</v>
      </c>
      <c r="BP1370" s="4">
        <v>50</v>
      </c>
      <c r="BQ1370" s="4">
        <v>18</v>
      </c>
      <c r="BR1370" s="6">
        <f t="shared" si="151"/>
        <v>1.79920086017894</v>
      </c>
      <c r="BS1370" s="6">
        <f t="shared" si="152"/>
        <v>-4.9801980882776195E-16</v>
      </c>
      <c r="BT1370" s="6">
        <f t="shared" si="153"/>
        <v>-0.915833095707</v>
      </c>
    </row>
    <row r="1371" spans="1:72">
      <c r="A1371">
        <v>50</v>
      </c>
      <c r="B1371">
        <v>19</v>
      </c>
      <c r="C1371" s="3">
        <v>2.0580680977856001</v>
      </c>
      <c r="D1371" s="3">
        <v>-4.9768591448986796E-16</v>
      </c>
      <c r="E1371" s="3">
        <v>2.9826329222891301</v>
      </c>
      <c r="Q1371">
        <v>50</v>
      </c>
      <c r="R1371">
        <v>19</v>
      </c>
      <c r="S1371" s="3">
        <v>2.0580680977856001</v>
      </c>
      <c r="T1371" s="3">
        <v>-4.9768591448986796E-16</v>
      </c>
      <c r="U1371" s="3">
        <f t="shared" si="147"/>
        <v>-0.61548506424347105</v>
      </c>
      <c r="AT1371" cm="1">
        <f t="array" ref="AT1371">_xlfn.XLOOKUP(1, ($AP$2:$AP$14 &lt;= U1371) * ($AQ$2:$AQ$14 &gt;= U1371), $AO$2:$AO$14, "範囲外")</f>
        <v>13</v>
      </c>
      <c r="AU1371">
        <v>50</v>
      </c>
      <c r="AV1371">
        <v>19</v>
      </c>
      <c r="AW1371" s="3">
        <f t="shared" si="148"/>
        <v>2.0580680977856001</v>
      </c>
      <c r="AX1371" s="3">
        <f t="shared" si="149"/>
        <v>-4.9768591448986796E-16</v>
      </c>
      <c r="AY1371" s="3">
        <f t="shared" si="150"/>
        <v>-0.915833095707</v>
      </c>
      <c r="BP1371" s="4">
        <v>50</v>
      </c>
      <c r="BQ1371" s="4">
        <v>19</v>
      </c>
      <c r="BR1371" s="6">
        <f t="shared" si="151"/>
        <v>2.0580680977856001</v>
      </c>
      <c r="BS1371" s="6">
        <f t="shared" si="152"/>
        <v>-4.9768591448986796E-16</v>
      </c>
      <c r="BT1371" s="6">
        <f t="shared" si="153"/>
        <v>-0.915833095707</v>
      </c>
    </row>
    <row r="1372" spans="1:72">
      <c r="A1372">
        <v>50</v>
      </c>
      <c r="B1372">
        <v>20</v>
      </c>
      <c r="C1372" s="3">
        <v>2.3169353353922699</v>
      </c>
      <c r="D1372" s="3">
        <v>-4.8606761515278497E-16</v>
      </c>
      <c r="E1372" s="3">
        <v>3.3959928876054999</v>
      </c>
      <c r="Q1372">
        <v>50</v>
      </c>
      <c r="R1372">
        <v>20</v>
      </c>
      <c r="S1372" s="3">
        <v>2.3169353353922699</v>
      </c>
      <c r="T1372" s="3">
        <v>-4.8606761515278497E-16</v>
      </c>
      <c r="U1372" s="3">
        <f t="shared" si="147"/>
        <v>-0.61884461981594696</v>
      </c>
      <c r="AT1372" cm="1">
        <f t="array" ref="AT1372">_xlfn.XLOOKUP(1, ($AP$2:$AP$14 &lt;= U1372) * ($AQ$2:$AQ$14 &gt;= U1372), $AO$2:$AO$14, "範囲外")</f>
        <v>13</v>
      </c>
      <c r="AU1372">
        <v>50</v>
      </c>
      <c r="AV1372">
        <v>20</v>
      </c>
      <c r="AW1372" s="3">
        <f t="shared" si="148"/>
        <v>2.3169353353922699</v>
      </c>
      <c r="AX1372" s="3">
        <f t="shared" si="149"/>
        <v>-4.8606761515278497E-16</v>
      </c>
      <c r="AY1372" s="3">
        <f t="shared" si="150"/>
        <v>-0.915833095707</v>
      </c>
      <c r="BP1372" s="4">
        <v>50</v>
      </c>
      <c r="BQ1372" s="4">
        <v>20</v>
      </c>
      <c r="BR1372" s="6">
        <f t="shared" si="151"/>
        <v>2.3169353353922699</v>
      </c>
      <c r="BS1372" s="6">
        <f t="shared" si="152"/>
        <v>-4.8606761515278497E-16</v>
      </c>
      <c r="BT1372" s="6">
        <f t="shared" si="153"/>
        <v>-0.915833095707</v>
      </c>
    </row>
    <row r="1373" spans="1:72">
      <c r="A1373">
        <v>50</v>
      </c>
      <c r="B1373">
        <v>21</v>
      </c>
      <c r="C1373" s="3">
        <v>1.7547709858826299</v>
      </c>
      <c r="D1373" s="3">
        <v>0.11591365947537</v>
      </c>
      <c r="E1373" s="3">
        <v>2.4983272032036399</v>
      </c>
      <c r="Q1373">
        <v>50</v>
      </c>
      <c r="R1373">
        <v>21</v>
      </c>
      <c r="S1373" s="3">
        <v>1.7547709858826299</v>
      </c>
      <c r="T1373" s="3">
        <v>0.11591365947537</v>
      </c>
      <c r="U1373" s="3">
        <f t="shared" si="147"/>
        <v>-0.61018472493508924</v>
      </c>
      <c r="AT1373" cm="1">
        <f t="array" ref="AT1373">_xlfn.XLOOKUP(1, ($AP$2:$AP$14 &lt;= U1373) * ($AQ$2:$AQ$14 &gt;= U1373), $AO$2:$AO$14, "範囲外")</f>
        <v>13</v>
      </c>
      <c r="AU1373">
        <v>50</v>
      </c>
      <c r="AV1373">
        <v>21</v>
      </c>
      <c r="AW1373" s="3">
        <f t="shared" si="148"/>
        <v>1.7547709858826299</v>
      </c>
      <c r="AX1373" s="3">
        <f t="shared" si="149"/>
        <v>0.11591365947537</v>
      </c>
      <c r="AY1373" s="3">
        <f t="shared" si="150"/>
        <v>-0.915833095707</v>
      </c>
      <c r="BP1373" s="4">
        <v>50</v>
      </c>
      <c r="BQ1373" s="4">
        <v>21</v>
      </c>
      <c r="BR1373" s="6">
        <f t="shared" si="151"/>
        <v>1.7547709858826299</v>
      </c>
      <c r="BS1373" s="6">
        <f t="shared" si="152"/>
        <v>0.11591365947537</v>
      </c>
      <c r="BT1373" s="6">
        <f t="shared" si="153"/>
        <v>-0.915833095707</v>
      </c>
    </row>
    <row r="1374" spans="1:72">
      <c r="A1374">
        <v>50</v>
      </c>
      <c r="B1374">
        <v>22</v>
      </c>
      <c r="C1374" s="3">
        <v>2.00253075491521</v>
      </c>
      <c r="D1374" s="3">
        <v>0.144892074344213</v>
      </c>
      <c r="E1374" s="3">
        <v>2.8939507300777301</v>
      </c>
      <c r="Q1374">
        <v>50</v>
      </c>
      <c r="R1374">
        <v>22</v>
      </c>
      <c r="S1374" s="3">
        <v>2.00253075491521</v>
      </c>
      <c r="T1374" s="3">
        <v>0.144892074344213</v>
      </c>
      <c r="U1374" s="3">
        <f t="shared" si="147"/>
        <v>-0.61464309895974623</v>
      </c>
      <c r="AT1374" cm="1">
        <f t="array" ref="AT1374">_xlfn.XLOOKUP(1, ($AP$2:$AP$14 &lt;= U1374) * ($AQ$2:$AQ$14 &gt;= U1374), $AO$2:$AO$14, "範囲外")</f>
        <v>13</v>
      </c>
      <c r="AU1374">
        <v>50</v>
      </c>
      <c r="AV1374">
        <v>22</v>
      </c>
      <c r="AW1374" s="3">
        <f t="shared" si="148"/>
        <v>2.00253075491521</v>
      </c>
      <c r="AX1374" s="3">
        <f t="shared" si="149"/>
        <v>0.144892074344213</v>
      </c>
      <c r="AY1374" s="3">
        <f t="shared" si="150"/>
        <v>-0.915833095707</v>
      </c>
      <c r="BP1374" s="4">
        <v>50</v>
      </c>
      <c r="BQ1374" s="4">
        <v>22</v>
      </c>
      <c r="BR1374" s="6">
        <f t="shared" si="151"/>
        <v>2.00253075491521</v>
      </c>
      <c r="BS1374" s="6">
        <f t="shared" si="152"/>
        <v>0.144892074344213</v>
      </c>
      <c r="BT1374" s="6">
        <f t="shared" si="153"/>
        <v>-0.915833095707</v>
      </c>
    </row>
    <row r="1375" spans="1:72">
      <c r="A1375">
        <v>50</v>
      </c>
      <c r="B1375">
        <v>23</v>
      </c>
      <c r="C1375" s="3">
        <v>2.2502905239477999</v>
      </c>
      <c r="D1375" s="3">
        <v>0.17387048921305501</v>
      </c>
      <c r="E1375" s="3">
        <v>3.28957425695181</v>
      </c>
      <c r="Q1375">
        <v>50</v>
      </c>
      <c r="R1375">
        <v>23</v>
      </c>
      <c r="S1375" s="3">
        <v>2.2502905239477999</v>
      </c>
      <c r="T1375" s="3">
        <v>0.17387048921305501</v>
      </c>
      <c r="U1375" s="3">
        <f t="shared" si="147"/>
        <v>-0.61805823465244947</v>
      </c>
      <c r="AT1375" cm="1">
        <f t="array" ref="AT1375">_xlfn.XLOOKUP(1, ($AP$2:$AP$14 &lt;= U1375) * ($AQ$2:$AQ$14 &gt;= U1375), $AO$2:$AO$14, "範囲外")</f>
        <v>13</v>
      </c>
      <c r="AU1375">
        <v>50</v>
      </c>
      <c r="AV1375">
        <v>23</v>
      </c>
      <c r="AW1375" s="3">
        <f t="shared" si="148"/>
        <v>2.2502905239477999</v>
      </c>
      <c r="AX1375" s="3">
        <f t="shared" si="149"/>
        <v>0.17387048921305501</v>
      </c>
      <c r="AY1375" s="3">
        <f t="shared" si="150"/>
        <v>-0.915833095707</v>
      </c>
      <c r="BP1375" s="4">
        <v>50</v>
      </c>
      <c r="BQ1375" s="4">
        <v>23</v>
      </c>
      <c r="BR1375" s="6">
        <f t="shared" si="151"/>
        <v>2.2502905239477999</v>
      </c>
      <c r="BS1375" s="6">
        <f t="shared" si="152"/>
        <v>0.17387048921305501</v>
      </c>
      <c r="BT1375" s="6">
        <f t="shared" si="153"/>
        <v>-0.915833095707</v>
      </c>
    </row>
    <row r="1376" spans="1:72">
      <c r="A1376">
        <v>50</v>
      </c>
      <c r="B1376">
        <v>24</v>
      </c>
      <c r="C1376" s="3">
        <v>1.6252941547324899</v>
      </c>
      <c r="D1376" s="3">
        <v>0.22188007849008801</v>
      </c>
      <c r="E1376" s="3">
        <v>2.2915782189431599</v>
      </c>
      <c r="Q1376">
        <v>50</v>
      </c>
      <c r="R1376">
        <v>24</v>
      </c>
      <c r="S1376" s="3">
        <v>1.6252941547324899</v>
      </c>
      <c r="T1376" s="3">
        <v>0.22188007849008801</v>
      </c>
      <c r="U1376" s="3">
        <f t="shared" si="147"/>
        <v>-0.60726617900451052</v>
      </c>
      <c r="AT1376" cm="1">
        <f t="array" ref="AT1376">_xlfn.XLOOKUP(1, ($AP$2:$AP$14 &lt;= U1376) * ($AQ$2:$AQ$14 &gt;= U1376), $AO$2:$AO$14, "範囲外")</f>
        <v>13</v>
      </c>
      <c r="AU1376">
        <v>50</v>
      </c>
      <c r="AV1376">
        <v>24</v>
      </c>
      <c r="AW1376" s="3">
        <f t="shared" si="148"/>
        <v>1.6252941547324899</v>
      </c>
      <c r="AX1376" s="3">
        <f t="shared" si="149"/>
        <v>0.22188007849008801</v>
      </c>
      <c r="AY1376" s="3">
        <f t="shared" si="150"/>
        <v>-0.915833095707</v>
      </c>
      <c r="BP1376" s="4">
        <v>50</v>
      </c>
      <c r="BQ1376" s="4">
        <v>24</v>
      </c>
      <c r="BR1376" s="6">
        <f t="shared" si="151"/>
        <v>1.6252941547324899</v>
      </c>
      <c r="BS1376" s="6">
        <f t="shared" si="152"/>
        <v>0.22188007849008801</v>
      </c>
      <c r="BT1376" s="6">
        <f t="shared" si="153"/>
        <v>-0.915833095707</v>
      </c>
    </row>
    <row r="1377" spans="1:72">
      <c r="A1377">
        <v>50</v>
      </c>
      <c r="B1377">
        <v>25</v>
      </c>
      <c r="C1377" s="3">
        <v>1.8406847159775299</v>
      </c>
      <c r="D1377" s="3">
        <v>0.27735009811261302</v>
      </c>
      <c r="E1377" s="3">
        <v>2.6355144997521198</v>
      </c>
      <c r="Q1377">
        <v>50</v>
      </c>
      <c r="R1377">
        <v>25</v>
      </c>
      <c r="S1377" s="3">
        <v>1.8406847159775299</v>
      </c>
      <c r="T1377" s="3">
        <v>0.27735009811261302</v>
      </c>
      <c r="U1377" s="3">
        <f t="shared" si="147"/>
        <v>-0.61187718814612091</v>
      </c>
      <c r="AT1377" cm="1">
        <f t="array" ref="AT1377">_xlfn.XLOOKUP(1, ($AP$2:$AP$14 &lt;= U1377) * ($AQ$2:$AQ$14 &gt;= U1377), $AO$2:$AO$14, "範囲外")</f>
        <v>13</v>
      </c>
      <c r="AU1377">
        <v>50</v>
      </c>
      <c r="AV1377">
        <v>25</v>
      </c>
      <c r="AW1377" s="3">
        <f t="shared" si="148"/>
        <v>1.8406847159775299</v>
      </c>
      <c r="AX1377" s="3">
        <f t="shared" si="149"/>
        <v>0.27735009811261302</v>
      </c>
      <c r="AY1377" s="3">
        <f t="shared" si="150"/>
        <v>-0.915833095707</v>
      </c>
      <c r="BP1377" s="4">
        <v>50</v>
      </c>
      <c r="BQ1377" s="4">
        <v>25</v>
      </c>
      <c r="BR1377" s="6">
        <f t="shared" si="151"/>
        <v>1.8406847159775299</v>
      </c>
      <c r="BS1377" s="6">
        <f t="shared" si="152"/>
        <v>0.27735009811261302</v>
      </c>
      <c r="BT1377" s="6">
        <f t="shared" si="153"/>
        <v>-0.915833095707</v>
      </c>
    </row>
    <row r="1378" spans="1:72">
      <c r="A1378">
        <v>50</v>
      </c>
      <c r="B1378">
        <v>26</v>
      </c>
      <c r="C1378" s="3">
        <v>2.0560752772225701</v>
      </c>
      <c r="D1378" s="3">
        <v>0.33282011773513598</v>
      </c>
      <c r="E1378" s="3">
        <v>2.9794507805610699</v>
      </c>
      <c r="Q1378">
        <v>50</v>
      </c>
      <c r="R1378">
        <v>26</v>
      </c>
      <c r="S1378" s="3">
        <v>2.0560752772225701</v>
      </c>
      <c r="T1378" s="3">
        <v>0.33282011773513598</v>
      </c>
      <c r="U1378" s="3">
        <f t="shared" si="147"/>
        <v>-0.61545569348645868</v>
      </c>
      <c r="AT1378" cm="1">
        <f t="array" ref="AT1378">_xlfn.XLOOKUP(1, ($AP$2:$AP$14 &lt;= U1378) * ($AQ$2:$AQ$14 &gt;= U1378), $AO$2:$AO$14, "範囲外")</f>
        <v>13</v>
      </c>
      <c r="AU1378">
        <v>50</v>
      </c>
      <c r="AV1378">
        <v>26</v>
      </c>
      <c r="AW1378" s="3">
        <f t="shared" si="148"/>
        <v>2.0560752772225701</v>
      </c>
      <c r="AX1378" s="3">
        <f t="shared" si="149"/>
        <v>0.33282011773513598</v>
      </c>
      <c r="AY1378" s="3">
        <f t="shared" si="150"/>
        <v>-0.915833095707</v>
      </c>
      <c r="BP1378" s="4">
        <v>50</v>
      </c>
      <c r="BQ1378" s="4">
        <v>26</v>
      </c>
      <c r="BR1378" s="6">
        <f t="shared" si="151"/>
        <v>2.0560752772225701</v>
      </c>
      <c r="BS1378" s="6">
        <f t="shared" si="152"/>
        <v>0.33282011773513598</v>
      </c>
      <c r="BT1378" s="6">
        <f t="shared" si="153"/>
        <v>-0.915833095707</v>
      </c>
    </row>
    <row r="1379" spans="1:72">
      <c r="A1379">
        <v>51</v>
      </c>
      <c r="B1379">
        <v>0</v>
      </c>
      <c r="C1379" s="3">
        <v>2.0169315107690702</v>
      </c>
      <c r="D1379" s="3">
        <v>0.22188007849008801</v>
      </c>
      <c r="E1379" s="3">
        <v>0.441599432490068</v>
      </c>
      <c r="Q1379">
        <v>51</v>
      </c>
      <c r="R1379">
        <v>0</v>
      </c>
      <c r="S1379" s="3">
        <v>2.0169315107690702</v>
      </c>
      <c r="T1379" s="3">
        <v>0.22188007849008801</v>
      </c>
      <c r="U1379" s="3">
        <f t="shared" si="147"/>
        <v>-0.13722014842315311</v>
      </c>
      <c r="AT1379" cm="1">
        <f t="array" ref="AT1379">_xlfn.XLOOKUP(1, ($AP$2:$AP$14 &lt;= U1379) * ($AQ$2:$AQ$14 &gt;= U1379), $AO$2:$AO$14, "範囲外")</f>
        <v>11</v>
      </c>
      <c r="AU1379">
        <v>51</v>
      </c>
      <c r="AV1379">
        <v>0</v>
      </c>
      <c r="AW1379" s="3">
        <f t="shared" si="148"/>
        <v>2.0169315107690702</v>
      </c>
      <c r="AX1379" s="3">
        <f t="shared" si="149"/>
        <v>0.22188007849008801</v>
      </c>
      <c r="AY1379" s="3">
        <f t="shared" si="150"/>
        <v>-0.19223783601</v>
      </c>
      <c r="BP1379" s="4">
        <v>51</v>
      </c>
      <c r="BQ1379" s="4">
        <v>0</v>
      </c>
      <c r="BR1379" s="6">
        <f t="shared" si="151"/>
        <v>2.0169315107690702</v>
      </c>
      <c r="BS1379" s="6">
        <f t="shared" si="152"/>
        <v>0.22188007849008801</v>
      </c>
      <c r="BT1379" s="6">
        <f t="shared" si="153"/>
        <v>-0.19223783601</v>
      </c>
    </row>
    <row r="1380" spans="1:72">
      <c r="A1380">
        <v>51</v>
      </c>
      <c r="B1380">
        <v>1</v>
      </c>
      <c r="C1380" s="3">
        <v>2.2252183179489302</v>
      </c>
      <c r="D1380" s="3">
        <v>0.27735009811261202</v>
      </c>
      <c r="E1380" s="3">
        <v>0.50393983161006195</v>
      </c>
      <c r="Q1380">
        <v>51</v>
      </c>
      <c r="R1380">
        <v>1</v>
      </c>
      <c r="S1380" s="3">
        <v>2.2252183179489302</v>
      </c>
      <c r="T1380" s="3">
        <v>0.27735009811261202</v>
      </c>
      <c r="U1380" s="3">
        <f t="shared" si="147"/>
        <v>-0.14178214760068816</v>
      </c>
      <c r="AT1380" cm="1">
        <f t="array" ref="AT1380">_xlfn.XLOOKUP(1, ($AP$2:$AP$14 &lt;= U1380) * ($AQ$2:$AQ$14 &gt;= U1380), $AO$2:$AO$14, "範囲外")</f>
        <v>11</v>
      </c>
      <c r="AU1380">
        <v>51</v>
      </c>
      <c r="AV1380">
        <v>1</v>
      </c>
      <c r="AW1380" s="3">
        <f t="shared" si="148"/>
        <v>2.2252183179489302</v>
      </c>
      <c r="AX1380" s="3">
        <f t="shared" si="149"/>
        <v>0.27735009811261202</v>
      </c>
      <c r="AY1380" s="3">
        <f t="shared" si="150"/>
        <v>-0.19223783601</v>
      </c>
      <c r="BP1380" s="4">
        <v>51</v>
      </c>
      <c r="BQ1380" s="4">
        <v>1</v>
      </c>
      <c r="BR1380" s="6">
        <f t="shared" si="151"/>
        <v>2.2252183179489302</v>
      </c>
      <c r="BS1380" s="6">
        <f t="shared" si="152"/>
        <v>0.27735009811261202</v>
      </c>
      <c r="BT1380" s="6">
        <f t="shared" si="153"/>
        <v>-0.19223783601</v>
      </c>
    </row>
    <row r="1381" spans="1:72">
      <c r="A1381">
        <v>51</v>
      </c>
      <c r="B1381">
        <v>2</v>
      </c>
      <c r="C1381" s="3">
        <v>2.4335051251287898</v>
      </c>
      <c r="D1381" s="3">
        <v>0.33282011773513598</v>
      </c>
      <c r="E1381" s="3">
        <v>0.56628023073005695</v>
      </c>
      <c r="Q1381">
        <v>51</v>
      </c>
      <c r="R1381">
        <v>2</v>
      </c>
      <c r="S1381" s="3">
        <v>2.4335051251287898</v>
      </c>
      <c r="T1381" s="3">
        <v>0.33282011773513598</v>
      </c>
      <c r="U1381" s="3">
        <f t="shared" si="147"/>
        <v>-0.14555204372344657</v>
      </c>
      <c r="AT1381" cm="1">
        <f t="array" ref="AT1381">_xlfn.XLOOKUP(1, ($AP$2:$AP$14 &lt;= U1381) * ($AQ$2:$AQ$14 &gt;= U1381), $AO$2:$AO$14, "範囲外")</f>
        <v>11</v>
      </c>
      <c r="AU1381">
        <v>51</v>
      </c>
      <c r="AV1381">
        <v>2</v>
      </c>
      <c r="AW1381" s="3">
        <f t="shared" si="148"/>
        <v>2.4335051251287898</v>
      </c>
      <c r="AX1381" s="3">
        <f t="shared" si="149"/>
        <v>0.33282011773513598</v>
      </c>
      <c r="AY1381" s="3">
        <f t="shared" si="150"/>
        <v>-0.19223783601</v>
      </c>
      <c r="BP1381" s="4">
        <v>51</v>
      </c>
      <c r="BQ1381" s="4">
        <v>2</v>
      </c>
      <c r="BR1381" s="6">
        <f t="shared" si="151"/>
        <v>2.4335051251287898</v>
      </c>
      <c r="BS1381" s="6">
        <f t="shared" si="152"/>
        <v>0.33282011773513598</v>
      </c>
      <c r="BT1381" s="6">
        <f t="shared" si="153"/>
        <v>-0.19223783601</v>
      </c>
    </row>
    <row r="1382" spans="1:72">
      <c r="A1382">
        <v>51</v>
      </c>
      <c r="B1382">
        <v>3</v>
      </c>
      <c r="C1382" s="3">
        <v>1.6562642819746101</v>
      </c>
      <c r="D1382" s="3">
        <v>0.35266983950717501</v>
      </c>
      <c r="E1382" s="3">
        <v>0.33365145778644401</v>
      </c>
      <c r="Q1382">
        <v>51</v>
      </c>
      <c r="R1382">
        <v>3</v>
      </c>
      <c r="S1382" s="3">
        <v>1.6562642819746101</v>
      </c>
      <c r="T1382" s="3">
        <v>0.35266983950717501</v>
      </c>
      <c r="U1382" s="3">
        <f t="shared" si="147"/>
        <v>-0.12655216181887724</v>
      </c>
      <c r="AT1382" cm="1">
        <f t="array" ref="AT1382">_xlfn.XLOOKUP(1, ($AP$2:$AP$14 &lt;= U1382) * ($AQ$2:$AQ$14 &gt;= U1382), $AO$2:$AO$14, "範囲外")</f>
        <v>11</v>
      </c>
      <c r="AU1382">
        <v>51</v>
      </c>
      <c r="AV1382">
        <v>3</v>
      </c>
      <c r="AW1382" s="3">
        <f t="shared" si="148"/>
        <v>1.6562642819746101</v>
      </c>
      <c r="AX1382" s="3">
        <f t="shared" si="149"/>
        <v>0.35266983950717501</v>
      </c>
      <c r="AY1382" s="3">
        <f t="shared" si="150"/>
        <v>-0.19223783601</v>
      </c>
      <c r="BP1382" s="4">
        <v>51</v>
      </c>
      <c r="BQ1382" s="4">
        <v>3</v>
      </c>
      <c r="BR1382" s="6">
        <f t="shared" si="151"/>
        <v>1.6562642819746101</v>
      </c>
      <c r="BS1382" s="6">
        <f t="shared" si="152"/>
        <v>0.35266983950717501</v>
      </c>
      <c r="BT1382" s="6">
        <f t="shared" si="153"/>
        <v>-0.19223783601</v>
      </c>
    </row>
    <row r="1383" spans="1:72">
      <c r="A1383">
        <v>51</v>
      </c>
      <c r="B1383">
        <v>4</v>
      </c>
      <c r="C1383" s="3">
        <v>1.77438428195584</v>
      </c>
      <c r="D1383" s="3">
        <v>0.44083729938396998</v>
      </c>
      <c r="E1383" s="3">
        <v>0.369004863230531</v>
      </c>
      <c r="Q1383">
        <v>51</v>
      </c>
      <c r="R1383">
        <v>4</v>
      </c>
      <c r="S1383" s="3">
        <v>1.77438428195584</v>
      </c>
      <c r="T1383" s="3">
        <v>0.44083729938396998</v>
      </c>
      <c r="U1383" s="3">
        <f t="shared" si="147"/>
        <v>-0.13053230804048768</v>
      </c>
      <c r="AT1383" cm="1">
        <f t="array" ref="AT1383">_xlfn.XLOOKUP(1, ($AP$2:$AP$14 &lt;= U1383) * ($AQ$2:$AQ$14 &gt;= U1383), $AO$2:$AO$14, "範囲外")</f>
        <v>11</v>
      </c>
      <c r="AU1383">
        <v>51</v>
      </c>
      <c r="AV1383">
        <v>4</v>
      </c>
      <c r="AW1383" s="3">
        <f t="shared" si="148"/>
        <v>1.77438428195584</v>
      </c>
      <c r="AX1383" s="3">
        <f t="shared" si="149"/>
        <v>0.44083729938396998</v>
      </c>
      <c r="AY1383" s="3">
        <f t="shared" si="150"/>
        <v>-0.19223783601</v>
      </c>
      <c r="BP1383" s="4">
        <v>51</v>
      </c>
      <c r="BQ1383" s="4">
        <v>4</v>
      </c>
      <c r="BR1383" s="6">
        <f t="shared" si="151"/>
        <v>1.77438428195584</v>
      </c>
      <c r="BS1383" s="6">
        <f t="shared" si="152"/>
        <v>0.44083729938396998</v>
      </c>
      <c r="BT1383" s="6">
        <f t="shared" si="153"/>
        <v>-0.19223783601</v>
      </c>
    </row>
    <row r="1384" spans="1:72">
      <c r="A1384">
        <v>51</v>
      </c>
      <c r="B1384">
        <v>5</v>
      </c>
      <c r="C1384" s="3">
        <v>1.8925042819370801</v>
      </c>
      <c r="D1384" s="3">
        <v>0.52900475926076396</v>
      </c>
      <c r="E1384" s="3">
        <v>0.40435826867461899</v>
      </c>
      <c r="Q1384">
        <v>51</v>
      </c>
      <c r="R1384">
        <v>5</v>
      </c>
      <c r="S1384" s="3">
        <v>1.8925042819370801</v>
      </c>
      <c r="T1384" s="3">
        <v>0.52900475926076396</v>
      </c>
      <c r="U1384" s="3">
        <f t="shared" si="147"/>
        <v>-0.13400715416723807</v>
      </c>
      <c r="AT1384" cm="1">
        <f t="array" ref="AT1384">_xlfn.XLOOKUP(1, ($AP$2:$AP$14 &lt;= U1384) * ($AQ$2:$AQ$14 &gt;= U1384), $AO$2:$AO$14, "範囲外")</f>
        <v>11</v>
      </c>
      <c r="AU1384">
        <v>51</v>
      </c>
      <c r="AV1384">
        <v>5</v>
      </c>
      <c r="AW1384" s="3">
        <f t="shared" si="148"/>
        <v>1.8925042819370801</v>
      </c>
      <c r="AX1384" s="3">
        <f t="shared" si="149"/>
        <v>0.52900475926076396</v>
      </c>
      <c r="AY1384" s="3">
        <f t="shared" si="150"/>
        <v>-0.19223783601</v>
      </c>
      <c r="BP1384" s="4">
        <v>51</v>
      </c>
      <c r="BQ1384" s="4">
        <v>5</v>
      </c>
      <c r="BR1384" s="6">
        <f t="shared" si="151"/>
        <v>1.8925042819370801</v>
      </c>
      <c r="BS1384" s="6">
        <f t="shared" si="152"/>
        <v>0.52900475926076396</v>
      </c>
      <c r="BT1384" s="6">
        <f t="shared" si="153"/>
        <v>-0.19223783601</v>
      </c>
    </row>
    <row r="1385" spans="1:72">
      <c r="A1385">
        <v>51</v>
      </c>
      <c r="B1385">
        <v>6</v>
      </c>
      <c r="C1385" s="3">
        <v>1.18378428204966</v>
      </c>
      <c r="D1385" s="3">
        <v>0.39999999999999902</v>
      </c>
      <c r="E1385" s="3">
        <v>0.192237836010094</v>
      </c>
      <c r="Q1385">
        <v>51</v>
      </c>
      <c r="R1385">
        <v>6</v>
      </c>
      <c r="S1385" s="3">
        <v>1.18378428204966</v>
      </c>
      <c r="T1385" s="3">
        <v>0.39999999999999902</v>
      </c>
      <c r="U1385" s="3">
        <f t="shared" si="147"/>
        <v>-0.10248769151540529</v>
      </c>
      <c r="AT1385" cm="1">
        <f t="array" ref="AT1385">_xlfn.XLOOKUP(1, ($AP$2:$AP$14 &lt;= U1385) * ($AQ$2:$AQ$14 &gt;= U1385), $AO$2:$AO$14, "範囲外")</f>
        <v>11</v>
      </c>
      <c r="AU1385">
        <v>51</v>
      </c>
      <c r="AV1385">
        <v>6</v>
      </c>
      <c r="AW1385" s="3">
        <f t="shared" si="148"/>
        <v>1.18378428204966</v>
      </c>
      <c r="AX1385" s="3">
        <f t="shared" si="149"/>
        <v>0.39999999999999902</v>
      </c>
      <c r="AY1385" s="3">
        <f t="shared" si="150"/>
        <v>-0.19223783601</v>
      </c>
      <c r="BP1385" s="4">
        <v>51</v>
      </c>
      <c r="BQ1385" s="4">
        <v>6</v>
      </c>
      <c r="BR1385" s="6">
        <f t="shared" si="151"/>
        <v>1.18378428204966</v>
      </c>
      <c r="BS1385" s="6">
        <f t="shared" si="152"/>
        <v>0.39999999999999902</v>
      </c>
      <c r="BT1385" s="6">
        <f t="shared" si="153"/>
        <v>-0.19223783601</v>
      </c>
    </row>
    <row r="1386" spans="1:72">
      <c r="A1386">
        <v>51</v>
      </c>
      <c r="B1386">
        <v>7</v>
      </c>
      <c r="C1386" s="3">
        <v>1.18378428204966</v>
      </c>
      <c r="D1386" s="3">
        <v>0.499999999999995</v>
      </c>
      <c r="E1386" s="3">
        <v>0.192237836010094</v>
      </c>
      <c r="Q1386">
        <v>51</v>
      </c>
      <c r="R1386">
        <v>7</v>
      </c>
      <c r="S1386" s="3">
        <v>1.18378428204966</v>
      </c>
      <c r="T1386" s="3">
        <v>0.499999999999995</v>
      </c>
      <c r="U1386" s="3">
        <f t="shared" si="147"/>
        <v>-0.10248769151540529</v>
      </c>
      <c r="AT1386" cm="1">
        <f t="array" ref="AT1386">_xlfn.XLOOKUP(1, ($AP$2:$AP$14 &lt;= U1386) * ($AQ$2:$AQ$14 &gt;= U1386), $AO$2:$AO$14, "範囲外")</f>
        <v>11</v>
      </c>
      <c r="AU1386">
        <v>51</v>
      </c>
      <c r="AV1386">
        <v>7</v>
      </c>
      <c r="AW1386" s="3">
        <f t="shared" si="148"/>
        <v>1.18378428204966</v>
      </c>
      <c r="AX1386" s="3">
        <f t="shared" si="149"/>
        <v>0.499999999999995</v>
      </c>
      <c r="AY1386" s="3">
        <f t="shared" si="150"/>
        <v>-0.19223783601</v>
      </c>
      <c r="BP1386" s="4">
        <v>51</v>
      </c>
      <c r="BQ1386" s="4">
        <v>7</v>
      </c>
      <c r="BR1386" s="6">
        <f t="shared" si="151"/>
        <v>1.18378428204966</v>
      </c>
      <c r="BS1386" s="6">
        <f t="shared" si="152"/>
        <v>0.499999999999995</v>
      </c>
      <c r="BT1386" s="6">
        <f t="shared" si="153"/>
        <v>-0.19223783601</v>
      </c>
    </row>
    <row r="1387" spans="1:72">
      <c r="A1387">
        <v>51</v>
      </c>
      <c r="B1387">
        <v>8</v>
      </c>
      <c r="C1387" s="3">
        <v>1.18378428204966</v>
      </c>
      <c r="D1387" s="3">
        <v>0.59999999999999498</v>
      </c>
      <c r="E1387" s="3">
        <v>0.192237836010094</v>
      </c>
      <c r="Q1387">
        <v>51</v>
      </c>
      <c r="R1387">
        <v>8</v>
      </c>
      <c r="S1387" s="3">
        <v>1.18378428204966</v>
      </c>
      <c r="T1387" s="3">
        <v>0.59999999999999498</v>
      </c>
      <c r="U1387" s="3">
        <f t="shared" si="147"/>
        <v>-0.10248769151540529</v>
      </c>
      <c r="AT1387" cm="1">
        <f t="array" ref="AT1387">_xlfn.XLOOKUP(1, ($AP$2:$AP$14 &lt;= U1387) * ($AQ$2:$AQ$14 &gt;= U1387), $AO$2:$AO$14, "範囲外")</f>
        <v>11</v>
      </c>
      <c r="AU1387">
        <v>51</v>
      </c>
      <c r="AV1387">
        <v>8</v>
      </c>
      <c r="AW1387" s="3">
        <f t="shared" si="148"/>
        <v>1.18378428204966</v>
      </c>
      <c r="AX1387" s="3">
        <f t="shared" si="149"/>
        <v>0.59999999999999498</v>
      </c>
      <c r="AY1387" s="3">
        <f t="shared" si="150"/>
        <v>-0.19223783601</v>
      </c>
      <c r="BP1387" s="4">
        <v>51</v>
      </c>
      <c r="BQ1387" s="4">
        <v>8</v>
      </c>
      <c r="BR1387" s="6">
        <f t="shared" si="151"/>
        <v>1.18378428204966</v>
      </c>
      <c r="BS1387" s="6">
        <f t="shared" si="152"/>
        <v>0.59999999999999498</v>
      </c>
      <c r="BT1387" s="6">
        <f t="shared" si="153"/>
        <v>-0.19223783601</v>
      </c>
    </row>
    <row r="1388" spans="1:72">
      <c r="A1388">
        <v>51</v>
      </c>
      <c r="B1388">
        <v>9</v>
      </c>
      <c r="C1388" s="3">
        <v>1.8837789072653599</v>
      </c>
      <c r="D1388" s="3">
        <v>0.22188007849008801</v>
      </c>
      <c r="E1388" s="3">
        <v>1.38304526031757</v>
      </c>
      <c r="Q1388">
        <v>51</v>
      </c>
      <c r="R1388">
        <v>9</v>
      </c>
      <c r="S1388" s="3">
        <v>1.8837789072653599</v>
      </c>
      <c r="T1388" s="3">
        <v>0.22188007849008801</v>
      </c>
      <c r="U1388" s="3">
        <f t="shared" si="147"/>
        <v>-0.40317352318884958</v>
      </c>
      <c r="AT1388" cm="1">
        <f t="array" ref="AT1388">_xlfn.XLOOKUP(1, ($AP$2:$AP$14 &lt;= U1388) * ($AQ$2:$AQ$14 &gt;= U1388), $AO$2:$AO$14, "範囲外")</f>
        <v>12</v>
      </c>
      <c r="AU1388">
        <v>51</v>
      </c>
      <c r="AV1388">
        <v>9</v>
      </c>
      <c r="AW1388" s="3">
        <f t="shared" si="148"/>
        <v>1.8837789072653599</v>
      </c>
      <c r="AX1388" s="3">
        <f t="shared" si="149"/>
        <v>0.22188007849008801</v>
      </c>
      <c r="AY1388" s="3">
        <f t="shared" si="150"/>
        <v>-0.58555944981800001</v>
      </c>
      <c r="BP1388" s="4">
        <v>51</v>
      </c>
      <c r="BQ1388" s="4">
        <v>9</v>
      </c>
      <c r="BR1388" s="6">
        <f t="shared" si="151"/>
        <v>1.8837789072653599</v>
      </c>
      <c r="BS1388" s="6">
        <f t="shared" si="152"/>
        <v>0.22188007849008801</v>
      </c>
      <c r="BT1388" s="6">
        <f t="shared" si="153"/>
        <v>-0.58555944981800001</v>
      </c>
    </row>
    <row r="1389" spans="1:72">
      <c r="A1389">
        <v>51</v>
      </c>
      <c r="B1389">
        <v>10</v>
      </c>
      <c r="C1389" s="3">
        <v>2.0944809165035698</v>
      </c>
      <c r="D1389" s="3">
        <v>0.27735009811261202</v>
      </c>
      <c r="E1389" s="3">
        <v>1.58241671294241</v>
      </c>
      <c r="Q1389">
        <v>51</v>
      </c>
      <c r="R1389">
        <v>10</v>
      </c>
      <c r="S1389" s="3">
        <v>2.0944809165035698</v>
      </c>
      <c r="T1389" s="3">
        <v>0.27735009811261202</v>
      </c>
      <c r="U1389" s="3">
        <f t="shared" si="147"/>
        <v>-0.41190756110273374</v>
      </c>
      <c r="AT1389" cm="1">
        <f t="array" ref="AT1389">_xlfn.XLOOKUP(1, ($AP$2:$AP$14 &lt;= U1389) * ($AQ$2:$AQ$14 &gt;= U1389), $AO$2:$AO$14, "範囲外")</f>
        <v>12</v>
      </c>
      <c r="AU1389">
        <v>51</v>
      </c>
      <c r="AV1389">
        <v>10</v>
      </c>
      <c r="AW1389" s="3">
        <f t="shared" si="148"/>
        <v>2.0944809165035698</v>
      </c>
      <c r="AX1389" s="3">
        <f t="shared" si="149"/>
        <v>0.27735009811261202</v>
      </c>
      <c r="AY1389" s="3">
        <f t="shared" si="150"/>
        <v>-0.58555944981800001</v>
      </c>
      <c r="BP1389" s="4">
        <v>51</v>
      </c>
      <c r="BQ1389" s="4">
        <v>10</v>
      </c>
      <c r="BR1389" s="6">
        <f t="shared" si="151"/>
        <v>2.0944809165035698</v>
      </c>
      <c r="BS1389" s="6">
        <f t="shared" si="152"/>
        <v>0.27735009811261202</v>
      </c>
      <c r="BT1389" s="6">
        <f t="shared" si="153"/>
        <v>-0.58555944981800001</v>
      </c>
    </row>
    <row r="1390" spans="1:72">
      <c r="A1390">
        <v>51</v>
      </c>
      <c r="B1390">
        <v>11</v>
      </c>
      <c r="C1390" s="3">
        <v>2.3051829257417902</v>
      </c>
      <c r="D1390" s="3">
        <v>0.33282011773513598</v>
      </c>
      <c r="E1390" s="3">
        <v>1.7817881655672601</v>
      </c>
      <c r="Q1390">
        <v>51</v>
      </c>
      <c r="R1390">
        <v>11</v>
      </c>
      <c r="S1390" s="3">
        <v>2.3051829257417902</v>
      </c>
      <c r="T1390" s="3">
        <v>0.33282011773513598</v>
      </c>
      <c r="U1390" s="3">
        <f t="shared" si="147"/>
        <v>-0.41891315072939378</v>
      </c>
      <c r="AT1390" cm="1">
        <f t="array" ref="AT1390">_xlfn.XLOOKUP(1, ($AP$2:$AP$14 &lt;= U1390) * ($AQ$2:$AQ$14 &gt;= U1390), $AO$2:$AO$14, "範囲外")</f>
        <v>12</v>
      </c>
      <c r="AU1390">
        <v>51</v>
      </c>
      <c r="AV1390">
        <v>11</v>
      </c>
      <c r="AW1390" s="3">
        <f t="shared" si="148"/>
        <v>2.3051829257417902</v>
      </c>
      <c r="AX1390" s="3">
        <f t="shared" si="149"/>
        <v>0.33282011773513598</v>
      </c>
      <c r="AY1390" s="3">
        <f t="shared" si="150"/>
        <v>-0.58555944981800001</v>
      </c>
      <c r="BP1390" s="4">
        <v>51</v>
      </c>
      <c r="BQ1390" s="4">
        <v>11</v>
      </c>
      <c r="BR1390" s="6">
        <f t="shared" si="151"/>
        <v>2.3051829257417902</v>
      </c>
      <c r="BS1390" s="6">
        <f t="shared" si="152"/>
        <v>0.33282011773513598</v>
      </c>
      <c r="BT1390" s="6">
        <f t="shared" si="153"/>
        <v>-0.58555944981800001</v>
      </c>
    </row>
    <row r="1391" spans="1:72">
      <c r="A1391">
        <v>51</v>
      </c>
      <c r="B1391">
        <v>12</v>
      </c>
      <c r="C1391" s="3">
        <v>1.5189295401724501</v>
      </c>
      <c r="D1391" s="3">
        <v>0.35266983950717601</v>
      </c>
      <c r="E1391" s="3">
        <v>1.03781576502438</v>
      </c>
      <c r="Q1391">
        <v>51</v>
      </c>
      <c r="R1391">
        <v>12</v>
      </c>
      <c r="S1391" s="3">
        <v>1.5189295401724501</v>
      </c>
      <c r="T1391" s="3">
        <v>0.35266983950717601</v>
      </c>
      <c r="U1391" s="3">
        <f t="shared" si="147"/>
        <v>-0.38158918322406948</v>
      </c>
      <c r="AT1391" cm="1">
        <f t="array" ref="AT1391">_xlfn.XLOOKUP(1, ($AP$2:$AP$14 &lt;= U1391) * ($AQ$2:$AQ$14 &gt;= U1391), $AO$2:$AO$14, "範囲外")</f>
        <v>12</v>
      </c>
      <c r="AU1391">
        <v>51</v>
      </c>
      <c r="AV1391">
        <v>12</v>
      </c>
      <c r="AW1391" s="3">
        <f t="shared" si="148"/>
        <v>1.5189295401724501</v>
      </c>
      <c r="AX1391" s="3">
        <f t="shared" si="149"/>
        <v>0.35266983950717601</v>
      </c>
      <c r="AY1391" s="3">
        <f t="shared" si="150"/>
        <v>-0.58555944981800001</v>
      </c>
      <c r="BP1391" s="4">
        <v>51</v>
      </c>
      <c r="BQ1391" s="4">
        <v>12</v>
      </c>
      <c r="BR1391" s="6">
        <f t="shared" si="151"/>
        <v>1.5189295401724501</v>
      </c>
      <c r="BS1391" s="6">
        <f t="shared" si="152"/>
        <v>0.35266983950717601</v>
      </c>
      <c r="BT1391" s="6">
        <f t="shared" si="153"/>
        <v>-0.58555944981800001</v>
      </c>
    </row>
    <row r="1392" spans="1:72">
      <c r="A1392">
        <v>51</v>
      </c>
      <c r="B1392">
        <v>13</v>
      </c>
      <c r="C1392" s="3">
        <v>1.63841920763744</v>
      </c>
      <c r="D1392" s="3">
        <v>0.44083729938396998</v>
      </c>
      <c r="E1392" s="3">
        <v>1.15087984382593</v>
      </c>
      <c r="Q1392">
        <v>51</v>
      </c>
      <c r="R1392">
        <v>13</v>
      </c>
      <c r="S1392" s="3">
        <v>1.63841920763744</v>
      </c>
      <c r="T1392" s="3">
        <v>0.44083729938396998</v>
      </c>
      <c r="U1392" s="3">
        <f t="shared" si="147"/>
        <v>-0.38983859652216218</v>
      </c>
      <c r="AT1392" cm="1">
        <f t="array" ref="AT1392">_xlfn.XLOOKUP(1, ($AP$2:$AP$14 &lt;= U1392) * ($AQ$2:$AQ$14 &gt;= U1392), $AO$2:$AO$14, "範囲外")</f>
        <v>12</v>
      </c>
      <c r="AU1392">
        <v>51</v>
      </c>
      <c r="AV1392">
        <v>13</v>
      </c>
      <c r="AW1392" s="3">
        <f t="shared" si="148"/>
        <v>1.63841920763744</v>
      </c>
      <c r="AX1392" s="3">
        <f t="shared" si="149"/>
        <v>0.44083729938396998</v>
      </c>
      <c r="AY1392" s="3">
        <f t="shared" si="150"/>
        <v>-0.58555944981800001</v>
      </c>
      <c r="BP1392" s="4">
        <v>51</v>
      </c>
      <c r="BQ1392" s="4">
        <v>13</v>
      </c>
      <c r="BR1392" s="6">
        <f t="shared" si="151"/>
        <v>1.63841920763744</v>
      </c>
      <c r="BS1392" s="6">
        <f t="shared" si="152"/>
        <v>0.44083729938396998</v>
      </c>
      <c r="BT1392" s="6">
        <f t="shared" si="153"/>
        <v>-0.58555944981800001</v>
      </c>
    </row>
    <row r="1393" spans="1:72">
      <c r="A1393">
        <v>51</v>
      </c>
      <c r="B1393">
        <v>14</v>
      </c>
      <c r="C1393" s="3">
        <v>1.7579088751024201</v>
      </c>
      <c r="D1393" s="3">
        <v>0.52900475926076396</v>
      </c>
      <c r="E1393" s="3">
        <v>1.26394392262748</v>
      </c>
      <c r="Q1393">
        <v>51</v>
      </c>
      <c r="R1393">
        <v>14</v>
      </c>
      <c r="S1393" s="3">
        <v>1.7579088751024201</v>
      </c>
      <c r="T1393" s="3">
        <v>0.52900475926076396</v>
      </c>
      <c r="U1393" s="3">
        <f t="shared" si="147"/>
        <v>-0.39684772145741931</v>
      </c>
      <c r="AT1393" cm="1">
        <f t="array" ref="AT1393">_xlfn.XLOOKUP(1, ($AP$2:$AP$14 &lt;= U1393) * ($AQ$2:$AQ$14 &gt;= U1393), $AO$2:$AO$14, "範囲外")</f>
        <v>12</v>
      </c>
      <c r="AU1393">
        <v>51</v>
      </c>
      <c r="AV1393">
        <v>14</v>
      </c>
      <c r="AW1393" s="3">
        <f t="shared" si="148"/>
        <v>1.7579088751024201</v>
      </c>
      <c r="AX1393" s="3">
        <f t="shared" si="149"/>
        <v>0.52900475926076396</v>
      </c>
      <c r="AY1393" s="3">
        <f t="shared" si="150"/>
        <v>-0.58555944981800001</v>
      </c>
      <c r="BP1393" s="4">
        <v>51</v>
      </c>
      <c r="BQ1393" s="4">
        <v>14</v>
      </c>
      <c r="BR1393" s="6">
        <f t="shared" si="151"/>
        <v>1.7579088751024201</v>
      </c>
      <c r="BS1393" s="6">
        <f t="shared" si="152"/>
        <v>0.52900475926076396</v>
      </c>
      <c r="BT1393" s="6">
        <f t="shared" si="153"/>
        <v>-0.58555944981800001</v>
      </c>
    </row>
    <row r="1394" spans="1:72">
      <c r="A1394">
        <v>51</v>
      </c>
      <c r="B1394">
        <v>15</v>
      </c>
      <c r="C1394" s="3">
        <v>1.0409708703125</v>
      </c>
      <c r="D1394" s="3">
        <v>0.39999999999999902</v>
      </c>
      <c r="E1394" s="3">
        <v>0.58555944981818797</v>
      </c>
      <c r="Q1394">
        <v>51</v>
      </c>
      <c r="R1394">
        <v>15</v>
      </c>
      <c r="S1394" s="3">
        <v>1.0409708703125</v>
      </c>
      <c r="T1394" s="3">
        <v>0.39999999999999902</v>
      </c>
      <c r="U1394" s="3">
        <f t="shared" si="147"/>
        <v>-0.3262034567242455</v>
      </c>
      <c r="AT1394" cm="1">
        <f t="array" ref="AT1394">_xlfn.XLOOKUP(1, ($AP$2:$AP$14 &lt;= U1394) * ($AQ$2:$AQ$14 &gt;= U1394), $AO$2:$AO$14, "範囲外")</f>
        <v>12</v>
      </c>
      <c r="AU1394">
        <v>51</v>
      </c>
      <c r="AV1394">
        <v>15</v>
      </c>
      <c r="AW1394" s="3">
        <f t="shared" si="148"/>
        <v>1.0409708703125</v>
      </c>
      <c r="AX1394" s="3">
        <f t="shared" si="149"/>
        <v>0.39999999999999902</v>
      </c>
      <c r="AY1394" s="3">
        <f t="shared" si="150"/>
        <v>-0.58555944981800001</v>
      </c>
      <c r="BP1394" s="4">
        <v>51</v>
      </c>
      <c r="BQ1394" s="4">
        <v>15</v>
      </c>
      <c r="BR1394" s="6">
        <f t="shared" si="151"/>
        <v>1.0409708703125</v>
      </c>
      <c r="BS1394" s="6">
        <f t="shared" si="152"/>
        <v>0.39999999999999902</v>
      </c>
      <c r="BT1394" s="6">
        <f t="shared" si="153"/>
        <v>-0.58555944981800001</v>
      </c>
    </row>
    <row r="1395" spans="1:72">
      <c r="A1395">
        <v>51</v>
      </c>
      <c r="B1395">
        <v>16</v>
      </c>
      <c r="C1395" s="3">
        <v>1.0409708703125</v>
      </c>
      <c r="D1395" s="3">
        <v>0.499999999999997</v>
      </c>
      <c r="E1395" s="3">
        <v>0.58555944981818797</v>
      </c>
      <c r="Q1395">
        <v>51</v>
      </c>
      <c r="R1395">
        <v>16</v>
      </c>
      <c r="S1395" s="3">
        <v>1.0409708703125</v>
      </c>
      <c r="T1395" s="3">
        <v>0.499999999999997</v>
      </c>
      <c r="U1395" s="3">
        <f t="shared" si="147"/>
        <v>-0.3262034567242455</v>
      </c>
      <c r="AT1395" cm="1">
        <f t="array" ref="AT1395">_xlfn.XLOOKUP(1, ($AP$2:$AP$14 &lt;= U1395) * ($AQ$2:$AQ$14 &gt;= U1395), $AO$2:$AO$14, "範囲外")</f>
        <v>12</v>
      </c>
      <c r="AU1395">
        <v>51</v>
      </c>
      <c r="AV1395">
        <v>16</v>
      </c>
      <c r="AW1395" s="3">
        <f t="shared" si="148"/>
        <v>1.0409708703125</v>
      </c>
      <c r="AX1395" s="3">
        <f t="shared" si="149"/>
        <v>0.499999999999997</v>
      </c>
      <c r="AY1395" s="3">
        <f t="shared" si="150"/>
        <v>-0.58555944981800001</v>
      </c>
      <c r="BP1395" s="4">
        <v>51</v>
      </c>
      <c r="BQ1395" s="4">
        <v>16</v>
      </c>
      <c r="BR1395" s="6">
        <f t="shared" si="151"/>
        <v>1.0409708703125</v>
      </c>
      <c r="BS1395" s="6">
        <f t="shared" si="152"/>
        <v>0.499999999999997</v>
      </c>
      <c r="BT1395" s="6">
        <f t="shared" si="153"/>
        <v>-0.58555944981800001</v>
      </c>
    </row>
    <row r="1396" spans="1:72">
      <c r="A1396">
        <v>51</v>
      </c>
      <c r="B1396">
        <v>17</v>
      </c>
      <c r="C1396" s="3">
        <v>1.0409708703125</v>
      </c>
      <c r="D1396" s="3">
        <v>0.59999999999999598</v>
      </c>
      <c r="E1396" s="3">
        <v>0.58555944981818797</v>
      </c>
      <c r="Q1396">
        <v>51</v>
      </c>
      <c r="R1396">
        <v>17</v>
      </c>
      <c r="S1396" s="3">
        <v>1.0409708703125</v>
      </c>
      <c r="T1396" s="3">
        <v>0.59999999999999598</v>
      </c>
      <c r="U1396" s="3">
        <f t="shared" si="147"/>
        <v>-0.3262034567242455</v>
      </c>
      <c r="AT1396" cm="1">
        <f t="array" ref="AT1396">_xlfn.XLOOKUP(1, ($AP$2:$AP$14 &lt;= U1396) * ($AQ$2:$AQ$14 &gt;= U1396), $AO$2:$AO$14, "範囲外")</f>
        <v>12</v>
      </c>
      <c r="AU1396">
        <v>51</v>
      </c>
      <c r="AV1396">
        <v>17</v>
      </c>
      <c r="AW1396" s="3">
        <f t="shared" si="148"/>
        <v>1.0409708703125</v>
      </c>
      <c r="AX1396" s="3">
        <f t="shared" si="149"/>
        <v>0.59999999999999598</v>
      </c>
      <c r="AY1396" s="3">
        <f t="shared" si="150"/>
        <v>-0.58555944981800001</v>
      </c>
      <c r="BP1396" s="4">
        <v>51</v>
      </c>
      <c r="BQ1396" s="4">
        <v>17</v>
      </c>
      <c r="BR1396" s="6">
        <f t="shared" si="151"/>
        <v>1.0409708703125</v>
      </c>
      <c r="BS1396" s="6">
        <f t="shared" si="152"/>
        <v>0.59999999999999598</v>
      </c>
      <c r="BT1396" s="6">
        <f t="shared" si="153"/>
        <v>-0.58555944981800001</v>
      </c>
    </row>
    <row r="1397" spans="1:72">
      <c r="A1397">
        <v>51</v>
      </c>
      <c r="B1397">
        <v>18</v>
      </c>
      <c r="C1397" s="3">
        <v>1.6252941547324899</v>
      </c>
      <c r="D1397" s="3">
        <v>0.22188007849008801</v>
      </c>
      <c r="E1397" s="3">
        <v>2.2915782189431599</v>
      </c>
      <c r="Q1397">
        <v>51</v>
      </c>
      <c r="R1397">
        <v>18</v>
      </c>
      <c r="S1397" s="3">
        <v>1.6252941547324899</v>
      </c>
      <c r="T1397" s="3">
        <v>0.22188007849008801</v>
      </c>
      <c r="U1397" s="3">
        <f t="shared" si="147"/>
        <v>-0.60726617900451052</v>
      </c>
      <c r="AT1397" cm="1">
        <f t="array" ref="AT1397">_xlfn.XLOOKUP(1, ($AP$2:$AP$14 &lt;= U1397) * ($AQ$2:$AQ$14 &gt;= U1397), $AO$2:$AO$14, "範囲外")</f>
        <v>13</v>
      </c>
      <c r="AU1397">
        <v>51</v>
      </c>
      <c r="AV1397">
        <v>18</v>
      </c>
      <c r="AW1397" s="3">
        <f t="shared" si="148"/>
        <v>1.6252941547324899</v>
      </c>
      <c r="AX1397" s="3">
        <f t="shared" si="149"/>
        <v>0.22188007849008801</v>
      </c>
      <c r="AY1397" s="3">
        <f t="shared" si="150"/>
        <v>-0.915833095707</v>
      </c>
      <c r="BP1397" s="4">
        <v>51</v>
      </c>
      <c r="BQ1397" s="4">
        <v>18</v>
      </c>
      <c r="BR1397" s="6">
        <f t="shared" si="151"/>
        <v>1.6252941547324899</v>
      </c>
      <c r="BS1397" s="6">
        <f t="shared" si="152"/>
        <v>0.22188007849008801</v>
      </c>
      <c r="BT1397" s="6">
        <f t="shared" si="153"/>
        <v>-0.915833095707</v>
      </c>
    </row>
    <row r="1398" spans="1:72">
      <c r="A1398">
        <v>51</v>
      </c>
      <c r="B1398">
        <v>19</v>
      </c>
      <c r="C1398" s="3">
        <v>1.8406847159775299</v>
      </c>
      <c r="D1398" s="3">
        <v>0.27735009811261302</v>
      </c>
      <c r="E1398" s="3">
        <v>2.6355144997521198</v>
      </c>
      <c r="Q1398">
        <v>51</v>
      </c>
      <c r="R1398">
        <v>19</v>
      </c>
      <c r="S1398" s="3">
        <v>1.8406847159775299</v>
      </c>
      <c r="T1398" s="3">
        <v>0.27735009811261302</v>
      </c>
      <c r="U1398" s="3">
        <f t="shared" si="147"/>
        <v>-0.61187718814612091</v>
      </c>
      <c r="AT1398" cm="1">
        <f t="array" ref="AT1398">_xlfn.XLOOKUP(1, ($AP$2:$AP$14 &lt;= U1398) * ($AQ$2:$AQ$14 &gt;= U1398), $AO$2:$AO$14, "範囲外")</f>
        <v>13</v>
      </c>
      <c r="AU1398">
        <v>51</v>
      </c>
      <c r="AV1398">
        <v>19</v>
      </c>
      <c r="AW1398" s="3">
        <f t="shared" si="148"/>
        <v>1.8406847159775299</v>
      </c>
      <c r="AX1398" s="3">
        <f t="shared" si="149"/>
        <v>0.27735009811261302</v>
      </c>
      <c r="AY1398" s="3">
        <f t="shared" si="150"/>
        <v>-0.915833095707</v>
      </c>
      <c r="BP1398" s="4">
        <v>51</v>
      </c>
      <c r="BQ1398" s="4">
        <v>19</v>
      </c>
      <c r="BR1398" s="6">
        <f t="shared" si="151"/>
        <v>1.8406847159775299</v>
      </c>
      <c r="BS1398" s="6">
        <f t="shared" si="152"/>
        <v>0.27735009811261302</v>
      </c>
      <c r="BT1398" s="6">
        <f t="shared" si="153"/>
        <v>-0.915833095707</v>
      </c>
    </row>
    <row r="1399" spans="1:72">
      <c r="A1399">
        <v>51</v>
      </c>
      <c r="B1399">
        <v>20</v>
      </c>
      <c r="C1399" s="3">
        <v>2.0560752772225701</v>
      </c>
      <c r="D1399" s="3">
        <v>0.33282011773513598</v>
      </c>
      <c r="E1399" s="3">
        <v>2.9794507805610699</v>
      </c>
      <c r="Q1399">
        <v>51</v>
      </c>
      <c r="R1399">
        <v>20</v>
      </c>
      <c r="S1399" s="3">
        <v>2.0560752772225701</v>
      </c>
      <c r="T1399" s="3">
        <v>0.33282011773513598</v>
      </c>
      <c r="U1399" s="3">
        <f t="shared" si="147"/>
        <v>-0.61545569348645868</v>
      </c>
      <c r="AT1399" cm="1">
        <f t="array" ref="AT1399">_xlfn.XLOOKUP(1, ($AP$2:$AP$14 &lt;= U1399) * ($AQ$2:$AQ$14 &gt;= U1399), $AO$2:$AO$14, "範囲外")</f>
        <v>13</v>
      </c>
      <c r="AU1399">
        <v>51</v>
      </c>
      <c r="AV1399">
        <v>20</v>
      </c>
      <c r="AW1399" s="3">
        <f t="shared" si="148"/>
        <v>2.0560752772225701</v>
      </c>
      <c r="AX1399" s="3">
        <f t="shared" si="149"/>
        <v>0.33282011773513598</v>
      </c>
      <c r="AY1399" s="3">
        <f t="shared" si="150"/>
        <v>-0.915833095707</v>
      </c>
      <c r="BP1399" s="4">
        <v>51</v>
      </c>
      <c r="BQ1399" s="4">
        <v>20</v>
      </c>
      <c r="BR1399" s="6">
        <f t="shared" si="151"/>
        <v>2.0560752772225701</v>
      </c>
      <c r="BS1399" s="6">
        <f t="shared" si="152"/>
        <v>0.33282011773513598</v>
      </c>
      <c r="BT1399" s="6">
        <f t="shared" si="153"/>
        <v>-0.915833095707</v>
      </c>
    </row>
    <row r="1400" spans="1:72">
      <c r="A1400">
        <v>51</v>
      </c>
      <c r="B1400">
        <v>21</v>
      </c>
      <c r="C1400" s="3">
        <v>1.25232614065345</v>
      </c>
      <c r="D1400" s="3">
        <v>0.35266983950717601</v>
      </c>
      <c r="E1400" s="3">
        <v>1.69602179863599</v>
      </c>
      <c r="Q1400">
        <v>51</v>
      </c>
      <c r="R1400">
        <v>21</v>
      </c>
      <c r="S1400" s="3">
        <v>1.25232614065345</v>
      </c>
      <c r="T1400" s="3">
        <v>0.35266983950717601</v>
      </c>
      <c r="U1400" s="3">
        <f t="shared" si="147"/>
        <v>-0.59509108369329433</v>
      </c>
      <c r="AT1400" cm="1">
        <f t="array" ref="AT1400">_xlfn.XLOOKUP(1, ($AP$2:$AP$14 &lt;= U1400) * ($AQ$2:$AQ$14 &gt;= U1400), $AO$2:$AO$14, "範囲外")</f>
        <v>13</v>
      </c>
      <c r="AU1400">
        <v>51</v>
      </c>
      <c r="AV1400">
        <v>21</v>
      </c>
      <c r="AW1400" s="3">
        <f t="shared" si="148"/>
        <v>1.25232614065345</v>
      </c>
      <c r="AX1400" s="3">
        <f t="shared" si="149"/>
        <v>0.35266983950717601</v>
      </c>
      <c r="AY1400" s="3">
        <f t="shared" si="150"/>
        <v>-0.915833095707</v>
      </c>
      <c r="BP1400" s="4">
        <v>51</v>
      </c>
      <c r="BQ1400" s="4">
        <v>21</v>
      </c>
      <c r="BR1400" s="6">
        <f t="shared" si="151"/>
        <v>1.25232614065345</v>
      </c>
      <c r="BS1400" s="6">
        <f t="shared" si="152"/>
        <v>0.35266983950717601</v>
      </c>
      <c r="BT1400" s="6">
        <f t="shared" si="153"/>
        <v>-0.915833095707</v>
      </c>
    </row>
    <row r="1401" spans="1:72">
      <c r="A1401">
        <v>51</v>
      </c>
      <c r="B1401">
        <v>22</v>
      </c>
      <c r="C1401" s="3">
        <v>1.3744746983787299</v>
      </c>
      <c r="D1401" s="3">
        <v>0.44083729938397098</v>
      </c>
      <c r="E1401" s="3">
        <v>1.8910689743681599</v>
      </c>
      <c r="Q1401">
        <v>51</v>
      </c>
      <c r="R1401">
        <v>22</v>
      </c>
      <c r="S1401" s="3">
        <v>1.3744746983787299</v>
      </c>
      <c r="T1401" s="3">
        <v>0.44083729938397098</v>
      </c>
      <c r="U1401" s="3">
        <f t="shared" si="147"/>
        <v>-0.59988264972259009</v>
      </c>
      <c r="AT1401" cm="1">
        <f t="array" ref="AT1401">_xlfn.XLOOKUP(1, ($AP$2:$AP$14 &lt;= U1401) * ($AQ$2:$AQ$14 &gt;= U1401), $AO$2:$AO$14, "範囲外")</f>
        <v>13</v>
      </c>
      <c r="AU1401">
        <v>51</v>
      </c>
      <c r="AV1401">
        <v>22</v>
      </c>
      <c r="AW1401" s="3">
        <f t="shared" si="148"/>
        <v>1.3744746983787299</v>
      </c>
      <c r="AX1401" s="3">
        <f t="shared" si="149"/>
        <v>0.44083729938397098</v>
      </c>
      <c r="AY1401" s="3">
        <f t="shared" si="150"/>
        <v>-0.915833095707</v>
      </c>
      <c r="BP1401" s="4">
        <v>51</v>
      </c>
      <c r="BQ1401" s="4">
        <v>22</v>
      </c>
      <c r="BR1401" s="6">
        <f t="shared" si="151"/>
        <v>1.3744746983787299</v>
      </c>
      <c r="BS1401" s="6">
        <f t="shared" si="152"/>
        <v>0.44083729938397098</v>
      </c>
      <c r="BT1401" s="6">
        <f t="shared" si="153"/>
        <v>-0.915833095707</v>
      </c>
    </row>
    <row r="1402" spans="1:72">
      <c r="A1402">
        <v>51</v>
      </c>
      <c r="B1402">
        <v>23</v>
      </c>
      <c r="C1402" s="3">
        <v>1.49662325610401</v>
      </c>
      <c r="D1402" s="3">
        <v>0.52900475926076496</v>
      </c>
      <c r="E1402" s="3">
        <v>2.08611615010033</v>
      </c>
      <c r="Q1402">
        <v>51</v>
      </c>
      <c r="R1402">
        <v>23</v>
      </c>
      <c r="S1402" s="3">
        <v>1.49662325610401</v>
      </c>
      <c r="T1402" s="3">
        <v>0.52900475926076496</v>
      </c>
      <c r="U1402" s="3">
        <f t="shared" si="147"/>
        <v>-0.60381726274727854</v>
      </c>
      <c r="AT1402" cm="1">
        <f t="array" ref="AT1402">_xlfn.XLOOKUP(1, ($AP$2:$AP$14 &lt;= U1402) * ($AQ$2:$AQ$14 &gt;= U1402), $AO$2:$AO$14, "範囲外")</f>
        <v>13</v>
      </c>
      <c r="AU1402">
        <v>51</v>
      </c>
      <c r="AV1402">
        <v>23</v>
      </c>
      <c r="AW1402" s="3">
        <f t="shared" si="148"/>
        <v>1.49662325610401</v>
      </c>
      <c r="AX1402" s="3">
        <f t="shared" si="149"/>
        <v>0.52900475926076496</v>
      </c>
      <c r="AY1402" s="3">
        <f t="shared" si="150"/>
        <v>-0.915833095707</v>
      </c>
      <c r="BP1402" s="4">
        <v>51</v>
      </c>
      <c r="BQ1402" s="4">
        <v>23</v>
      </c>
      <c r="BR1402" s="6">
        <f t="shared" si="151"/>
        <v>1.49662325610401</v>
      </c>
      <c r="BS1402" s="6">
        <f t="shared" si="152"/>
        <v>0.52900475926076496</v>
      </c>
      <c r="BT1402" s="6">
        <f t="shared" si="153"/>
        <v>-0.915833095707</v>
      </c>
    </row>
    <row r="1403" spans="1:72">
      <c r="A1403">
        <v>51</v>
      </c>
      <c r="B1403">
        <v>24</v>
      </c>
      <c r="C1403" s="3">
        <v>0.76373190975231497</v>
      </c>
      <c r="D1403" s="3">
        <v>0.39999999999999902</v>
      </c>
      <c r="E1403" s="3">
        <v>0.91583309570732396</v>
      </c>
      <c r="Q1403">
        <v>51</v>
      </c>
      <c r="R1403">
        <v>24</v>
      </c>
      <c r="S1403" s="3">
        <v>0.76373190975231497</v>
      </c>
      <c r="T1403" s="3">
        <v>0.39999999999999902</v>
      </c>
      <c r="U1403" s="3">
        <f t="shared" si="147"/>
        <v>-0.55749537020947215</v>
      </c>
      <c r="AT1403" cm="1">
        <f t="array" ref="AT1403">_xlfn.XLOOKUP(1, ($AP$2:$AP$14 &lt;= U1403) * ($AQ$2:$AQ$14 &gt;= U1403), $AO$2:$AO$14, "範囲外")</f>
        <v>13</v>
      </c>
      <c r="AU1403">
        <v>51</v>
      </c>
      <c r="AV1403">
        <v>24</v>
      </c>
      <c r="AW1403" s="3">
        <f t="shared" si="148"/>
        <v>0.76373190975231497</v>
      </c>
      <c r="AX1403" s="3">
        <f t="shared" si="149"/>
        <v>0.39999999999999902</v>
      </c>
      <c r="AY1403" s="3">
        <f t="shared" si="150"/>
        <v>-0.915833095707</v>
      </c>
      <c r="BP1403" s="4">
        <v>51</v>
      </c>
      <c r="BQ1403" s="4">
        <v>24</v>
      </c>
      <c r="BR1403" s="6">
        <f t="shared" si="151"/>
        <v>0.76373190975231497</v>
      </c>
      <c r="BS1403" s="6">
        <f t="shared" si="152"/>
        <v>0.39999999999999902</v>
      </c>
      <c r="BT1403" s="6">
        <f t="shared" si="153"/>
        <v>-0.915833095707</v>
      </c>
    </row>
    <row r="1404" spans="1:72">
      <c r="A1404">
        <v>51</v>
      </c>
      <c r="B1404">
        <v>25</v>
      </c>
      <c r="C1404" s="3">
        <v>0.76373190975231497</v>
      </c>
      <c r="D1404" s="3">
        <v>0.499999999999998</v>
      </c>
      <c r="E1404" s="3">
        <v>0.91583309570732396</v>
      </c>
      <c r="Q1404">
        <v>51</v>
      </c>
      <c r="R1404">
        <v>25</v>
      </c>
      <c r="S1404" s="3">
        <v>0.76373190975231497</v>
      </c>
      <c r="T1404" s="3">
        <v>0.499999999999998</v>
      </c>
      <c r="U1404" s="3">
        <f t="shared" si="147"/>
        <v>-0.55749537020947215</v>
      </c>
      <c r="AT1404" cm="1">
        <f t="array" ref="AT1404">_xlfn.XLOOKUP(1, ($AP$2:$AP$14 &lt;= U1404) * ($AQ$2:$AQ$14 &gt;= U1404), $AO$2:$AO$14, "範囲外")</f>
        <v>13</v>
      </c>
      <c r="AU1404">
        <v>51</v>
      </c>
      <c r="AV1404">
        <v>25</v>
      </c>
      <c r="AW1404" s="3">
        <f t="shared" si="148"/>
        <v>0.76373190975231497</v>
      </c>
      <c r="AX1404" s="3">
        <f t="shared" si="149"/>
        <v>0.499999999999998</v>
      </c>
      <c r="AY1404" s="3">
        <f t="shared" si="150"/>
        <v>-0.915833095707</v>
      </c>
      <c r="BP1404" s="4">
        <v>51</v>
      </c>
      <c r="BQ1404" s="4">
        <v>25</v>
      </c>
      <c r="BR1404" s="6">
        <f t="shared" si="151"/>
        <v>0.76373190975231497</v>
      </c>
      <c r="BS1404" s="6">
        <f t="shared" si="152"/>
        <v>0.499999999999998</v>
      </c>
      <c r="BT1404" s="6">
        <f t="shared" si="153"/>
        <v>-0.915833095707</v>
      </c>
    </row>
    <row r="1405" spans="1:72">
      <c r="A1405">
        <v>51</v>
      </c>
      <c r="B1405">
        <v>26</v>
      </c>
      <c r="C1405" s="3">
        <v>0.76373190975231497</v>
      </c>
      <c r="D1405" s="3">
        <v>0.59999999999999698</v>
      </c>
      <c r="E1405" s="3">
        <v>0.91583309570732396</v>
      </c>
      <c r="Q1405">
        <v>51</v>
      </c>
      <c r="R1405">
        <v>26</v>
      </c>
      <c r="S1405" s="3">
        <v>0.76373190975231497</v>
      </c>
      <c r="T1405" s="3">
        <v>0.59999999999999698</v>
      </c>
      <c r="U1405" s="3">
        <f t="shared" si="147"/>
        <v>-0.55749537020947215</v>
      </c>
      <c r="AT1405" cm="1">
        <f t="array" ref="AT1405">_xlfn.XLOOKUP(1, ($AP$2:$AP$14 &lt;= U1405) * ($AQ$2:$AQ$14 &gt;= U1405), $AO$2:$AO$14, "範囲外")</f>
        <v>13</v>
      </c>
      <c r="AU1405">
        <v>51</v>
      </c>
      <c r="AV1405">
        <v>26</v>
      </c>
      <c r="AW1405" s="3">
        <f t="shared" si="148"/>
        <v>0.76373190975231497</v>
      </c>
      <c r="AX1405" s="3">
        <f t="shared" si="149"/>
        <v>0.59999999999999698</v>
      </c>
      <c r="AY1405" s="3">
        <f t="shared" si="150"/>
        <v>-0.915833095707</v>
      </c>
      <c r="BP1405" s="4">
        <v>51</v>
      </c>
      <c r="BQ1405" s="4">
        <v>26</v>
      </c>
      <c r="BR1405" s="6">
        <f t="shared" si="151"/>
        <v>0.76373190975231497</v>
      </c>
      <c r="BS1405" s="6">
        <f t="shared" si="152"/>
        <v>0.59999999999999698</v>
      </c>
      <c r="BT1405" s="6">
        <f t="shared" si="153"/>
        <v>-0.915833095707</v>
      </c>
    </row>
    <row r="1406" spans="1:72">
      <c r="A1406">
        <v>52</v>
      </c>
      <c r="B1406">
        <v>0</v>
      </c>
      <c r="C1406" s="3">
        <v>1.18378428204966</v>
      </c>
      <c r="D1406" s="3">
        <v>-0.6</v>
      </c>
      <c r="E1406" s="3">
        <v>0.192237836010094</v>
      </c>
      <c r="Q1406">
        <v>52</v>
      </c>
      <c r="R1406">
        <v>0</v>
      </c>
      <c r="S1406" s="3">
        <v>1.18378428204966</v>
      </c>
      <c r="T1406" s="3">
        <v>-0.6</v>
      </c>
      <c r="U1406" s="3">
        <f t="shared" si="147"/>
        <v>-0.10248769151540529</v>
      </c>
      <c r="AT1406" cm="1">
        <f t="array" ref="AT1406">_xlfn.XLOOKUP(1, ($AP$2:$AP$14 &lt;= U1406) * ($AQ$2:$AQ$14 &gt;= U1406), $AO$2:$AO$14, "範囲外")</f>
        <v>11</v>
      </c>
      <c r="AU1406">
        <v>52</v>
      </c>
      <c r="AV1406">
        <v>0</v>
      </c>
      <c r="AW1406" s="3">
        <f t="shared" si="148"/>
        <v>1.18378428204966</v>
      </c>
      <c r="AX1406" s="3">
        <f t="shared" si="149"/>
        <v>-0.6</v>
      </c>
      <c r="AY1406" s="3">
        <f t="shared" si="150"/>
        <v>-0.19223783601</v>
      </c>
      <c r="BP1406" s="4">
        <v>52</v>
      </c>
      <c r="BQ1406" s="4">
        <v>0</v>
      </c>
      <c r="BR1406" s="6">
        <f t="shared" si="151"/>
        <v>1.18378428204966</v>
      </c>
      <c r="BS1406" s="6">
        <f t="shared" si="152"/>
        <v>-0.6</v>
      </c>
      <c r="BT1406" s="6">
        <f t="shared" si="153"/>
        <v>-0.19223783601</v>
      </c>
    </row>
    <row r="1407" spans="1:72">
      <c r="A1407">
        <v>52</v>
      </c>
      <c r="B1407">
        <v>1</v>
      </c>
      <c r="C1407" s="3">
        <v>1.18378428204966</v>
      </c>
      <c r="D1407" s="3">
        <v>-0.7</v>
      </c>
      <c r="E1407" s="3">
        <v>0.192237836010094</v>
      </c>
      <c r="Q1407">
        <v>52</v>
      </c>
      <c r="R1407">
        <v>1</v>
      </c>
      <c r="S1407" s="3">
        <v>1.18378428204966</v>
      </c>
      <c r="T1407" s="3">
        <v>-0.7</v>
      </c>
      <c r="U1407" s="3">
        <f t="shared" si="147"/>
        <v>-0.10248769151540529</v>
      </c>
      <c r="AT1407" cm="1">
        <f t="array" ref="AT1407">_xlfn.XLOOKUP(1, ($AP$2:$AP$14 &lt;= U1407) * ($AQ$2:$AQ$14 &gt;= U1407), $AO$2:$AO$14, "範囲外")</f>
        <v>11</v>
      </c>
      <c r="AU1407">
        <v>52</v>
      </c>
      <c r="AV1407">
        <v>1</v>
      </c>
      <c r="AW1407" s="3">
        <f t="shared" si="148"/>
        <v>1.18378428204966</v>
      </c>
      <c r="AX1407" s="3">
        <f t="shared" si="149"/>
        <v>-0.7</v>
      </c>
      <c r="AY1407" s="3">
        <f t="shared" si="150"/>
        <v>-0.19223783601</v>
      </c>
      <c r="BP1407" s="4">
        <v>52</v>
      </c>
      <c r="BQ1407" s="4">
        <v>1</v>
      </c>
      <c r="BR1407" s="6">
        <f t="shared" si="151"/>
        <v>1.18378428204966</v>
      </c>
      <c r="BS1407" s="6">
        <f t="shared" si="152"/>
        <v>-0.7</v>
      </c>
      <c r="BT1407" s="6">
        <f t="shared" si="153"/>
        <v>-0.19223783601</v>
      </c>
    </row>
    <row r="1408" spans="1:72">
      <c r="A1408">
        <v>52</v>
      </c>
      <c r="B1408">
        <v>2</v>
      </c>
      <c r="C1408" s="3">
        <v>1.18378428204966</v>
      </c>
      <c r="D1408" s="3">
        <v>-0.8</v>
      </c>
      <c r="E1408" s="3">
        <v>0.192237836010094</v>
      </c>
      <c r="Q1408">
        <v>52</v>
      </c>
      <c r="R1408">
        <v>2</v>
      </c>
      <c r="S1408" s="3">
        <v>1.18378428204966</v>
      </c>
      <c r="T1408" s="3">
        <v>-0.8</v>
      </c>
      <c r="U1408" s="3">
        <f t="shared" si="147"/>
        <v>-0.10248769151540529</v>
      </c>
      <c r="AT1408" cm="1">
        <f t="array" ref="AT1408">_xlfn.XLOOKUP(1, ($AP$2:$AP$14 &lt;= U1408) * ($AQ$2:$AQ$14 &gt;= U1408), $AO$2:$AO$14, "範囲外")</f>
        <v>11</v>
      </c>
      <c r="AU1408">
        <v>52</v>
      </c>
      <c r="AV1408">
        <v>2</v>
      </c>
      <c r="AW1408" s="3">
        <f t="shared" si="148"/>
        <v>1.18378428204966</v>
      </c>
      <c r="AX1408" s="3">
        <f t="shared" si="149"/>
        <v>-0.8</v>
      </c>
      <c r="AY1408" s="3">
        <f t="shared" si="150"/>
        <v>-0.19223783601</v>
      </c>
      <c r="BP1408" s="4">
        <v>52</v>
      </c>
      <c r="BQ1408" s="4">
        <v>2</v>
      </c>
      <c r="BR1408" s="6">
        <f t="shared" si="151"/>
        <v>1.18378428204966</v>
      </c>
      <c r="BS1408" s="6">
        <f t="shared" si="152"/>
        <v>-0.8</v>
      </c>
      <c r="BT1408" s="6">
        <f t="shared" si="153"/>
        <v>-0.19223783601</v>
      </c>
    </row>
    <row r="1409" spans="1:72">
      <c r="A1409">
        <v>52</v>
      </c>
      <c r="B1409">
        <v>3</v>
      </c>
      <c r="C1409" s="3">
        <v>1.8925042819370901</v>
      </c>
      <c r="D1409" s="3">
        <v>-0.52900475926076596</v>
      </c>
      <c r="E1409" s="3">
        <v>0.40435826867461999</v>
      </c>
      <c r="Q1409">
        <v>52</v>
      </c>
      <c r="R1409">
        <v>3</v>
      </c>
      <c r="S1409" s="3">
        <v>1.8925042819370901</v>
      </c>
      <c r="T1409" s="3">
        <v>-0.52900475926076596</v>
      </c>
      <c r="U1409" s="3">
        <f t="shared" si="147"/>
        <v>-0.1340071541672376</v>
      </c>
      <c r="AT1409" cm="1">
        <f t="array" ref="AT1409">_xlfn.XLOOKUP(1, ($AP$2:$AP$14 &lt;= U1409) * ($AQ$2:$AQ$14 &gt;= U1409), $AO$2:$AO$14, "範囲外")</f>
        <v>11</v>
      </c>
      <c r="AU1409">
        <v>52</v>
      </c>
      <c r="AV1409">
        <v>3</v>
      </c>
      <c r="AW1409" s="3">
        <f t="shared" si="148"/>
        <v>1.8925042819370901</v>
      </c>
      <c r="AX1409" s="3">
        <f t="shared" si="149"/>
        <v>-0.52900475926076596</v>
      </c>
      <c r="AY1409" s="3">
        <f t="shared" si="150"/>
        <v>-0.19223783601</v>
      </c>
      <c r="BP1409" s="4">
        <v>52</v>
      </c>
      <c r="BQ1409" s="4">
        <v>3</v>
      </c>
      <c r="BR1409" s="6">
        <f t="shared" si="151"/>
        <v>1.8925042819370901</v>
      </c>
      <c r="BS1409" s="6">
        <f t="shared" si="152"/>
        <v>-0.52900475926076596</v>
      </c>
      <c r="BT1409" s="6">
        <f t="shared" si="153"/>
        <v>-0.19223783601</v>
      </c>
    </row>
    <row r="1410" spans="1:72">
      <c r="A1410">
        <v>52</v>
      </c>
      <c r="B1410">
        <v>4</v>
      </c>
      <c r="C1410" s="3">
        <v>2.01062428191833</v>
      </c>
      <c r="D1410" s="3">
        <v>-0.61717221913756104</v>
      </c>
      <c r="E1410" s="3">
        <v>0.43971167411870798</v>
      </c>
      <c r="Q1410">
        <v>52</v>
      </c>
      <c r="R1410">
        <v>4</v>
      </c>
      <c r="S1410" s="3">
        <v>2.01062428191833</v>
      </c>
      <c r="T1410" s="3">
        <v>-0.61717221913756104</v>
      </c>
      <c r="U1410" s="3">
        <f t="shared" si="147"/>
        <v>-0.13706700936602312</v>
      </c>
      <c r="AT1410" cm="1">
        <f t="array" ref="AT1410">_xlfn.XLOOKUP(1, ($AP$2:$AP$14 &lt;= U1410) * ($AQ$2:$AQ$14 &gt;= U1410), $AO$2:$AO$14, "範囲外")</f>
        <v>11</v>
      </c>
      <c r="AU1410">
        <v>52</v>
      </c>
      <c r="AV1410">
        <v>4</v>
      </c>
      <c r="AW1410" s="3">
        <f t="shared" si="148"/>
        <v>2.01062428191833</v>
      </c>
      <c r="AX1410" s="3">
        <f t="shared" si="149"/>
        <v>-0.61717221913756104</v>
      </c>
      <c r="AY1410" s="3">
        <f t="shared" si="150"/>
        <v>-0.19223783601</v>
      </c>
      <c r="BP1410" s="4">
        <v>52</v>
      </c>
      <c r="BQ1410" s="4">
        <v>4</v>
      </c>
      <c r="BR1410" s="6">
        <f t="shared" si="151"/>
        <v>2.01062428191833</v>
      </c>
      <c r="BS1410" s="6">
        <f t="shared" si="152"/>
        <v>-0.61717221913756104</v>
      </c>
      <c r="BT1410" s="6">
        <f t="shared" si="153"/>
        <v>-0.19223783601</v>
      </c>
    </row>
    <row r="1411" spans="1:72">
      <c r="A1411">
        <v>52</v>
      </c>
      <c r="B1411">
        <v>5</v>
      </c>
      <c r="C1411" s="3">
        <v>2.1287442818995701</v>
      </c>
      <c r="D1411" s="3">
        <v>-0.70533967901435501</v>
      </c>
      <c r="E1411" s="3">
        <v>0.47506507956279498</v>
      </c>
      <c r="Q1411">
        <v>52</v>
      </c>
      <c r="R1411">
        <v>5</v>
      </c>
      <c r="S1411" s="3">
        <v>2.1287442818995701</v>
      </c>
      <c r="T1411" s="3">
        <v>-0.70533967901435501</v>
      </c>
      <c r="U1411" s="3">
        <f t="shared" ref="U1411:U1474" si="154">(2*ATAN2(E1411,C1411)*180/PI()-180)/180</f>
        <v>-0.13978190706346838</v>
      </c>
      <c r="AT1411" cm="1">
        <f t="array" ref="AT1411">_xlfn.XLOOKUP(1, ($AP$2:$AP$14 &lt;= U1411) * ($AQ$2:$AQ$14 &gt;= U1411), $AO$2:$AO$14, "範囲外")</f>
        <v>11</v>
      </c>
      <c r="AU1411">
        <v>52</v>
      </c>
      <c r="AV1411">
        <v>5</v>
      </c>
      <c r="AW1411" s="3">
        <f t="shared" ref="AW1411:AW1474" si="155">S1411</f>
        <v>2.1287442818995701</v>
      </c>
      <c r="AX1411" s="3">
        <f t="shared" ref="AX1411:AX1474" si="156">T1411</f>
        <v>-0.70533967901435501</v>
      </c>
      <c r="AY1411" s="3">
        <f t="shared" ref="AY1411:AY1474" si="157">_xlfn.XLOOKUP(AT1411, $AO$2:$AO$14, $AR$2:$AR$14)</f>
        <v>-0.19223783601</v>
      </c>
      <c r="BP1411" s="4">
        <v>52</v>
      </c>
      <c r="BQ1411" s="4">
        <v>5</v>
      </c>
      <c r="BR1411" s="6">
        <f t="shared" ref="BR1411:BR1474" si="158">IF((AW1411&gt;5)*(AW1411&lt;=6),5.5,AW1411)</f>
        <v>2.1287442818995701</v>
      </c>
      <c r="BS1411" s="6">
        <f t="shared" ref="BS1411:BS1474" si="159">AX1411</f>
        <v>-0.70533967901435501</v>
      </c>
      <c r="BT1411" s="6">
        <f t="shared" ref="BT1411:BT1474" si="160">AY1411</f>
        <v>-0.19223783601</v>
      </c>
    </row>
    <row r="1412" spans="1:72">
      <c r="A1412">
        <v>52</v>
      </c>
      <c r="B1412">
        <v>6</v>
      </c>
      <c r="C1412" s="3">
        <v>2.4335051251287898</v>
      </c>
      <c r="D1412" s="3">
        <v>-0.33282011773513698</v>
      </c>
      <c r="E1412" s="3">
        <v>0.56628023073004996</v>
      </c>
      <c r="Q1412">
        <v>52</v>
      </c>
      <c r="R1412">
        <v>6</v>
      </c>
      <c r="S1412" s="3">
        <v>2.4335051251287898</v>
      </c>
      <c r="T1412" s="3">
        <v>-0.33282011773513698</v>
      </c>
      <c r="U1412" s="3">
        <f t="shared" si="154"/>
        <v>-0.14555204372344502</v>
      </c>
      <c r="AT1412" cm="1">
        <f t="array" ref="AT1412">_xlfn.XLOOKUP(1, ($AP$2:$AP$14 &lt;= U1412) * ($AQ$2:$AQ$14 &gt;= U1412), $AO$2:$AO$14, "範囲外")</f>
        <v>11</v>
      </c>
      <c r="AU1412">
        <v>52</v>
      </c>
      <c r="AV1412">
        <v>6</v>
      </c>
      <c r="AW1412" s="3">
        <f t="shared" si="155"/>
        <v>2.4335051251287898</v>
      </c>
      <c r="AX1412" s="3">
        <f t="shared" si="156"/>
        <v>-0.33282011773513698</v>
      </c>
      <c r="AY1412" s="3">
        <f t="shared" si="157"/>
        <v>-0.19223783601</v>
      </c>
      <c r="BP1412" s="4">
        <v>52</v>
      </c>
      <c r="BQ1412" s="4">
        <v>6</v>
      </c>
      <c r="BR1412" s="6">
        <f t="shared" si="158"/>
        <v>2.4335051251287898</v>
      </c>
      <c r="BS1412" s="6">
        <f t="shared" si="159"/>
        <v>-0.33282011773513698</v>
      </c>
      <c r="BT1412" s="6">
        <f t="shared" si="160"/>
        <v>-0.19223783601</v>
      </c>
    </row>
    <row r="1413" spans="1:72">
      <c r="A1413">
        <v>52</v>
      </c>
      <c r="B1413">
        <v>7</v>
      </c>
      <c r="C1413" s="3">
        <v>2.6417919323086401</v>
      </c>
      <c r="D1413" s="3">
        <v>-0.38829013735766099</v>
      </c>
      <c r="E1413" s="3">
        <v>0.62862062985004197</v>
      </c>
      <c r="Q1413">
        <v>52</v>
      </c>
      <c r="R1413">
        <v>7</v>
      </c>
      <c r="S1413" s="3">
        <v>2.6417919323086401</v>
      </c>
      <c r="T1413" s="3">
        <v>-0.38829013735766099</v>
      </c>
      <c r="U1413" s="3">
        <f t="shared" si="154"/>
        <v>-0.14871944970574999</v>
      </c>
      <c r="AT1413" cm="1">
        <f t="array" ref="AT1413">_xlfn.XLOOKUP(1, ($AP$2:$AP$14 &lt;= U1413) * ($AQ$2:$AQ$14 &gt;= U1413), $AO$2:$AO$14, "範囲外")</f>
        <v>11</v>
      </c>
      <c r="AU1413">
        <v>52</v>
      </c>
      <c r="AV1413">
        <v>7</v>
      </c>
      <c r="AW1413" s="3">
        <f t="shared" si="155"/>
        <v>2.6417919323086401</v>
      </c>
      <c r="AX1413" s="3">
        <f t="shared" si="156"/>
        <v>-0.38829013735766099</v>
      </c>
      <c r="AY1413" s="3">
        <f t="shared" si="157"/>
        <v>-0.19223783601</v>
      </c>
      <c r="BP1413" s="4">
        <v>52</v>
      </c>
      <c r="BQ1413" s="4">
        <v>7</v>
      </c>
      <c r="BR1413" s="6">
        <f t="shared" si="158"/>
        <v>2.6417919323086401</v>
      </c>
      <c r="BS1413" s="6">
        <f t="shared" si="159"/>
        <v>-0.38829013735766099</v>
      </c>
      <c r="BT1413" s="6">
        <f t="shared" si="160"/>
        <v>-0.19223783601</v>
      </c>
    </row>
    <row r="1414" spans="1:72">
      <c r="A1414">
        <v>52</v>
      </c>
      <c r="B1414">
        <v>8</v>
      </c>
      <c r="C1414" s="3">
        <v>2.8500787394885001</v>
      </c>
      <c r="D1414" s="3">
        <v>-0.44376015698018401</v>
      </c>
      <c r="E1414" s="3">
        <v>0.69096102897003397</v>
      </c>
      <c r="Q1414">
        <v>52</v>
      </c>
      <c r="R1414">
        <v>8</v>
      </c>
      <c r="S1414" s="3">
        <v>2.8500787394885001</v>
      </c>
      <c r="T1414" s="3">
        <v>-0.44376015698018401</v>
      </c>
      <c r="U1414" s="3">
        <f t="shared" si="154"/>
        <v>-0.15141798429983105</v>
      </c>
      <c r="AT1414" cm="1">
        <f t="array" ref="AT1414">_xlfn.XLOOKUP(1, ($AP$2:$AP$14 &lt;= U1414) * ($AQ$2:$AQ$14 &gt;= U1414), $AO$2:$AO$14, "範囲外")</f>
        <v>11</v>
      </c>
      <c r="AU1414">
        <v>52</v>
      </c>
      <c r="AV1414">
        <v>8</v>
      </c>
      <c r="AW1414" s="3">
        <f t="shared" si="155"/>
        <v>2.8500787394885001</v>
      </c>
      <c r="AX1414" s="3">
        <f t="shared" si="156"/>
        <v>-0.44376015698018401</v>
      </c>
      <c r="AY1414" s="3">
        <f t="shared" si="157"/>
        <v>-0.19223783601</v>
      </c>
      <c r="BP1414" s="4">
        <v>52</v>
      </c>
      <c r="BQ1414" s="4">
        <v>8</v>
      </c>
      <c r="BR1414" s="6">
        <f t="shared" si="158"/>
        <v>2.8500787394885001</v>
      </c>
      <c r="BS1414" s="6">
        <f t="shared" si="159"/>
        <v>-0.44376015698018401</v>
      </c>
      <c r="BT1414" s="6">
        <f t="shared" si="160"/>
        <v>-0.19223783601</v>
      </c>
    </row>
    <row r="1415" spans="1:72">
      <c r="A1415">
        <v>52</v>
      </c>
      <c r="B1415">
        <v>9</v>
      </c>
      <c r="C1415" s="3">
        <v>1.0409708703125</v>
      </c>
      <c r="D1415" s="3">
        <v>-0.60000000000000198</v>
      </c>
      <c r="E1415" s="3">
        <v>0.58555944981818797</v>
      </c>
      <c r="Q1415">
        <v>52</v>
      </c>
      <c r="R1415">
        <v>9</v>
      </c>
      <c r="S1415" s="3">
        <v>1.0409708703125</v>
      </c>
      <c r="T1415" s="3">
        <v>-0.60000000000000198</v>
      </c>
      <c r="U1415" s="3">
        <f t="shared" si="154"/>
        <v>-0.3262034567242455</v>
      </c>
      <c r="AT1415" cm="1">
        <f t="array" ref="AT1415">_xlfn.XLOOKUP(1, ($AP$2:$AP$14 &lt;= U1415) * ($AQ$2:$AQ$14 &gt;= U1415), $AO$2:$AO$14, "範囲外")</f>
        <v>12</v>
      </c>
      <c r="AU1415">
        <v>52</v>
      </c>
      <c r="AV1415">
        <v>9</v>
      </c>
      <c r="AW1415" s="3">
        <f t="shared" si="155"/>
        <v>1.0409708703125</v>
      </c>
      <c r="AX1415" s="3">
        <f t="shared" si="156"/>
        <v>-0.60000000000000198</v>
      </c>
      <c r="AY1415" s="3">
        <f t="shared" si="157"/>
        <v>-0.58555944981800001</v>
      </c>
      <c r="BP1415" s="4">
        <v>52</v>
      </c>
      <c r="BQ1415" s="4">
        <v>9</v>
      </c>
      <c r="BR1415" s="6">
        <f t="shared" si="158"/>
        <v>1.0409708703125</v>
      </c>
      <c r="BS1415" s="6">
        <f t="shared" si="159"/>
        <v>-0.60000000000000198</v>
      </c>
      <c r="BT1415" s="6">
        <f t="shared" si="160"/>
        <v>-0.58555944981800001</v>
      </c>
    </row>
    <row r="1416" spans="1:72">
      <c r="A1416">
        <v>52</v>
      </c>
      <c r="B1416">
        <v>10</v>
      </c>
      <c r="C1416" s="3">
        <v>1.0409708703125</v>
      </c>
      <c r="D1416" s="3">
        <v>-0.70000000000000095</v>
      </c>
      <c r="E1416" s="3">
        <v>0.58555944981818797</v>
      </c>
      <c r="Q1416">
        <v>52</v>
      </c>
      <c r="R1416">
        <v>10</v>
      </c>
      <c r="S1416" s="3">
        <v>1.0409708703125</v>
      </c>
      <c r="T1416" s="3">
        <v>-0.70000000000000095</v>
      </c>
      <c r="U1416" s="3">
        <f t="shared" si="154"/>
        <v>-0.3262034567242455</v>
      </c>
      <c r="AT1416" cm="1">
        <f t="array" ref="AT1416">_xlfn.XLOOKUP(1, ($AP$2:$AP$14 &lt;= U1416) * ($AQ$2:$AQ$14 &gt;= U1416), $AO$2:$AO$14, "範囲外")</f>
        <v>12</v>
      </c>
      <c r="AU1416">
        <v>52</v>
      </c>
      <c r="AV1416">
        <v>10</v>
      </c>
      <c r="AW1416" s="3">
        <f t="shared" si="155"/>
        <v>1.0409708703125</v>
      </c>
      <c r="AX1416" s="3">
        <f t="shared" si="156"/>
        <v>-0.70000000000000095</v>
      </c>
      <c r="AY1416" s="3">
        <f t="shared" si="157"/>
        <v>-0.58555944981800001</v>
      </c>
      <c r="BP1416" s="4">
        <v>52</v>
      </c>
      <c r="BQ1416" s="4">
        <v>10</v>
      </c>
      <c r="BR1416" s="6">
        <f t="shared" si="158"/>
        <v>1.0409708703125</v>
      </c>
      <c r="BS1416" s="6">
        <f t="shared" si="159"/>
        <v>-0.70000000000000095</v>
      </c>
      <c r="BT1416" s="6">
        <f t="shared" si="160"/>
        <v>-0.58555944981800001</v>
      </c>
    </row>
    <row r="1417" spans="1:72">
      <c r="A1417">
        <v>52</v>
      </c>
      <c r="B1417">
        <v>11</v>
      </c>
      <c r="C1417" s="3">
        <v>1.0409708703125</v>
      </c>
      <c r="D1417" s="3">
        <v>-0.8</v>
      </c>
      <c r="E1417" s="3">
        <v>0.58555944981818797</v>
      </c>
      <c r="Q1417">
        <v>52</v>
      </c>
      <c r="R1417">
        <v>11</v>
      </c>
      <c r="S1417" s="3">
        <v>1.0409708703125</v>
      </c>
      <c r="T1417" s="3">
        <v>-0.8</v>
      </c>
      <c r="U1417" s="3">
        <f t="shared" si="154"/>
        <v>-0.3262034567242455</v>
      </c>
      <c r="AT1417" cm="1">
        <f t="array" ref="AT1417">_xlfn.XLOOKUP(1, ($AP$2:$AP$14 &lt;= U1417) * ($AQ$2:$AQ$14 &gt;= U1417), $AO$2:$AO$14, "範囲外")</f>
        <v>12</v>
      </c>
      <c r="AU1417">
        <v>52</v>
      </c>
      <c r="AV1417">
        <v>11</v>
      </c>
      <c r="AW1417" s="3">
        <f t="shared" si="155"/>
        <v>1.0409708703125</v>
      </c>
      <c r="AX1417" s="3">
        <f t="shared" si="156"/>
        <v>-0.8</v>
      </c>
      <c r="AY1417" s="3">
        <f t="shared" si="157"/>
        <v>-0.58555944981800001</v>
      </c>
      <c r="BP1417" s="4">
        <v>52</v>
      </c>
      <c r="BQ1417" s="4">
        <v>11</v>
      </c>
      <c r="BR1417" s="6">
        <f t="shared" si="158"/>
        <v>1.0409708703125</v>
      </c>
      <c r="BS1417" s="6">
        <f t="shared" si="159"/>
        <v>-0.8</v>
      </c>
      <c r="BT1417" s="6">
        <f t="shared" si="160"/>
        <v>-0.58555944981800001</v>
      </c>
    </row>
    <row r="1418" spans="1:72">
      <c r="A1418">
        <v>52</v>
      </c>
      <c r="B1418">
        <v>12</v>
      </c>
      <c r="C1418" s="3">
        <v>1.7579088751024201</v>
      </c>
      <c r="D1418" s="3">
        <v>-0.52900475926076695</v>
      </c>
      <c r="E1418" s="3">
        <v>1.26394392262748</v>
      </c>
      <c r="Q1418">
        <v>52</v>
      </c>
      <c r="R1418">
        <v>12</v>
      </c>
      <c r="S1418" s="3">
        <v>1.7579088751024201</v>
      </c>
      <c r="T1418" s="3">
        <v>-0.52900475926076695</v>
      </c>
      <c r="U1418" s="3">
        <f t="shared" si="154"/>
        <v>-0.39684772145741931</v>
      </c>
      <c r="AT1418" cm="1">
        <f t="array" ref="AT1418">_xlfn.XLOOKUP(1, ($AP$2:$AP$14 &lt;= U1418) * ($AQ$2:$AQ$14 &gt;= U1418), $AO$2:$AO$14, "範囲外")</f>
        <v>12</v>
      </c>
      <c r="AU1418">
        <v>52</v>
      </c>
      <c r="AV1418">
        <v>12</v>
      </c>
      <c r="AW1418" s="3">
        <f t="shared" si="155"/>
        <v>1.7579088751024201</v>
      </c>
      <c r="AX1418" s="3">
        <f t="shared" si="156"/>
        <v>-0.52900475926076695</v>
      </c>
      <c r="AY1418" s="3">
        <f t="shared" si="157"/>
        <v>-0.58555944981800001</v>
      </c>
      <c r="BP1418" s="4">
        <v>52</v>
      </c>
      <c r="BQ1418" s="4">
        <v>12</v>
      </c>
      <c r="BR1418" s="6">
        <f t="shared" si="158"/>
        <v>1.7579088751024201</v>
      </c>
      <c r="BS1418" s="6">
        <f t="shared" si="159"/>
        <v>-0.52900475926076695</v>
      </c>
      <c r="BT1418" s="6">
        <f t="shared" si="160"/>
        <v>-0.58555944981800001</v>
      </c>
    </row>
    <row r="1419" spans="1:72">
      <c r="A1419">
        <v>52</v>
      </c>
      <c r="B1419">
        <v>13</v>
      </c>
      <c r="C1419" s="3">
        <v>1.87739854256741</v>
      </c>
      <c r="D1419" s="3">
        <v>-0.61717221913756104</v>
      </c>
      <c r="E1419" s="3">
        <v>1.37700800142903</v>
      </c>
      <c r="Q1419">
        <v>52</v>
      </c>
      <c r="R1419">
        <v>13</v>
      </c>
      <c r="S1419" s="3">
        <v>1.87739854256741</v>
      </c>
      <c r="T1419" s="3">
        <v>-0.61717221913756104</v>
      </c>
      <c r="U1419" s="3">
        <f t="shared" si="154"/>
        <v>-0.40287533852759932</v>
      </c>
      <c r="AT1419" cm="1">
        <f t="array" ref="AT1419">_xlfn.XLOOKUP(1, ($AP$2:$AP$14 &lt;= U1419) * ($AQ$2:$AQ$14 &gt;= U1419), $AO$2:$AO$14, "範囲外")</f>
        <v>12</v>
      </c>
      <c r="AU1419">
        <v>52</v>
      </c>
      <c r="AV1419">
        <v>13</v>
      </c>
      <c r="AW1419" s="3">
        <f t="shared" si="155"/>
        <v>1.87739854256741</v>
      </c>
      <c r="AX1419" s="3">
        <f t="shared" si="156"/>
        <v>-0.61717221913756104</v>
      </c>
      <c r="AY1419" s="3">
        <f t="shared" si="157"/>
        <v>-0.58555944981800001</v>
      </c>
      <c r="BP1419" s="4">
        <v>52</v>
      </c>
      <c r="BQ1419" s="4">
        <v>13</v>
      </c>
      <c r="BR1419" s="6">
        <f t="shared" si="158"/>
        <v>1.87739854256741</v>
      </c>
      <c r="BS1419" s="6">
        <f t="shared" si="159"/>
        <v>-0.61717221913756104</v>
      </c>
      <c r="BT1419" s="6">
        <f t="shared" si="160"/>
        <v>-0.58555944981800001</v>
      </c>
    </row>
    <row r="1420" spans="1:72">
      <c r="A1420">
        <v>52</v>
      </c>
      <c r="B1420">
        <v>14</v>
      </c>
      <c r="C1420" s="3">
        <v>1.9968882100323999</v>
      </c>
      <c r="D1420" s="3">
        <v>-0.70533967901435601</v>
      </c>
      <c r="E1420" s="3">
        <v>1.49007208023058</v>
      </c>
      <c r="Q1420">
        <v>52</v>
      </c>
      <c r="R1420">
        <v>14</v>
      </c>
      <c r="S1420" s="3">
        <v>1.9968882100323999</v>
      </c>
      <c r="T1420" s="3">
        <v>-0.70533967901435601</v>
      </c>
      <c r="U1420" s="3">
        <f t="shared" si="154"/>
        <v>-0.40811323535734711</v>
      </c>
      <c r="AT1420" cm="1">
        <f t="array" ref="AT1420">_xlfn.XLOOKUP(1, ($AP$2:$AP$14 &lt;= U1420) * ($AQ$2:$AQ$14 &gt;= U1420), $AO$2:$AO$14, "範囲外")</f>
        <v>12</v>
      </c>
      <c r="AU1420">
        <v>52</v>
      </c>
      <c r="AV1420">
        <v>14</v>
      </c>
      <c r="AW1420" s="3">
        <f t="shared" si="155"/>
        <v>1.9968882100323999</v>
      </c>
      <c r="AX1420" s="3">
        <f t="shared" si="156"/>
        <v>-0.70533967901435601</v>
      </c>
      <c r="AY1420" s="3">
        <f t="shared" si="157"/>
        <v>-0.58555944981800001</v>
      </c>
      <c r="BP1420" s="4">
        <v>52</v>
      </c>
      <c r="BQ1420" s="4">
        <v>14</v>
      </c>
      <c r="BR1420" s="6">
        <f t="shared" si="158"/>
        <v>1.9968882100323999</v>
      </c>
      <c r="BS1420" s="6">
        <f t="shared" si="159"/>
        <v>-0.70533967901435601</v>
      </c>
      <c r="BT1420" s="6">
        <f t="shared" si="160"/>
        <v>-0.58555944981800001</v>
      </c>
    </row>
    <row r="1421" spans="1:72">
      <c r="A1421">
        <v>52</v>
      </c>
      <c r="B1421">
        <v>15</v>
      </c>
      <c r="C1421" s="3">
        <v>2.3051829257417902</v>
      </c>
      <c r="D1421" s="3">
        <v>-0.33282011773513898</v>
      </c>
      <c r="E1421" s="3">
        <v>1.7817881655672601</v>
      </c>
      <c r="Q1421">
        <v>52</v>
      </c>
      <c r="R1421">
        <v>15</v>
      </c>
      <c r="S1421" s="3">
        <v>2.3051829257417902</v>
      </c>
      <c r="T1421" s="3">
        <v>-0.33282011773513898</v>
      </c>
      <c r="U1421" s="3">
        <f t="shared" si="154"/>
        <v>-0.41891315072939378</v>
      </c>
      <c r="AT1421" cm="1">
        <f t="array" ref="AT1421">_xlfn.XLOOKUP(1, ($AP$2:$AP$14 &lt;= U1421) * ($AQ$2:$AQ$14 &gt;= U1421), $AO$2:$AO$14, "範囲外")</f>
        <v>12</v>
      </c>
      <c r="AU1421">
        <v>52</v>
      </c>
      <c r="AV1421">
        <v>15</v>
      </c>
      <c r="AW1421" s="3">
        <f t="shared" si="155"/>
        <v>2.3051829257417902</v>
      </c>
      <c r="AX1421" s="3">
        <f t="shared" si="156"/>
        <v>-0.33282011773513898</v>
      </c>
      <c r="AY1421" s="3">
        <f t="shared" si="157"/>
        <v>-0.58555944981800001</v>
      </c>
      <c r="BP1421" s="4">
        <v>52</v>
      </c>
      <c r="BQ1421" s="4">
        <v>15</v>
      </c>
      <c r="BR1421" s="6">
        <f t="shared" si="158"/>
        <v>2.3051829257417902</v>
      </c>
      <c r="BS1421" s="6">
        <f t="shared" si="159"/>
        <v>-0.33282011773513898</v>
      </c>
      <c r="BT1421" s="6">
        <f t="shared" si="160"/>
        <v>-0.58555944981800001</v>
      </c>
    </row>
    <row r="1422" spans="1:72">
      <c r="A1422">
        <v>52</v>
      </c>
      <c r="B1422">
        <v>16</v>
      </c>
      <c r="C1422" s="3">
        <v>2.5158849349799999</v>
      </c>
      <c r="D1422" s="3">
        <v>-0.38829013735766099</v>
      </c>
      <c r="E1422" s="3">
        <v>1.9811596181921001</v>
      </c>
      <c r="Q1422">
        <v>52</v>
      </c>
      <c r="R1422">
        <v>16</v>
      </c>
      <c r="S1422" s="3">
        <v>2.5158849349799999</v>
      </c>
      <c r="T1422" s="3">
        <v>-0.38829013735766099</v>
      </c>
      <c r="U1422" s="3">
        <f t="shared" si="154"/>
        <v>-0.42465588494097573</v>
      </c>
      <c r="AT1422" cm="1">
        <f t="array" ref="AT1422">_xlfn.XLOOKUP(1, ($AP$2:$AP$14 &lt;= U1422) * ($AQ$2:$AQ$14 &gt;= U1422), $AO$2:$AO$14, "範囲外")</f>
        <v>12</v>
      </c>
      <c r="AU1422">
        <v>52</v>
      </c>
      <c r="AV1422">
        <v>16</v>
      </c>
      <c r="AW1422" s="3">
        <f t="shared" si="155"/>
        <v>2.5158849349799999</v>
      </c>
      <c r="AX1422" s="3">
        <f t="shared" si="156"/>
        <v>-0.38829013735766099</v>
      </c>
      <c r="AY1422" s="3">
        <f t="shared" si="157"/>
        <v>-0.58555944981800001</v>
      </c>
      <c r="BP1422" s="4">
        <v>52</v>
      </c>
      <c r="BQ1422" s="4">
        <v>16</v>
      </c>
      <c r="BR1422" s="6">
        <f t="shared" si="158"/>
        <v>2.5158849349799999</v>
      </c>
      <c r="BS1422" s="6">
        <f t="shared" si="159"/>
        <v>-0.38829013735766099</v>
      </c>
      <c r="BT1422" s="6">
        <f t="shared" si="160"/>
        <v>-0.58555944981800001</v>
      </c>
    </row>
    <row r="1423" spans="1:72">
      <c r="A1423">
        <v>52</v>
      </c>
      <c r="B1423">
        <v>17</v>
      </c>
      <c r="C1423" s="3">
        <v>2.72658694421821</v>
      </c>
      <c r="D1423" s="3">
        <v>-0.44376015698018401</v>
      </c>
      <c r="E1423" s="3">
        <v>2.1805310708169499</v>
      </c>
      <c r="Q1423">
        <v>52</v>
      </c>
      <c r="R1423">
        <v>17</v>
      </c>
      <c r="S1423" s="3">
        <v>2.72658694421821</v>
      </c>
      <c r="T1423" s="3">
        <v>-0.44376015698018401</v>
      </c>
      <c r="U1423" s="3">
        <f t="shared" si="154"/>
        <v>-0.42944827348520997</v>
      </c>
      <c r="AT1423" cm="1">
        <f t="array" ref="AT1423">_xlfn.XLOOKUP(1, ($AP$2:$AP$14 &lt;= U1423) * ($AQ$2:$AQ$14 &gt;= U1423), $AO$2:$AO$14, "範囲外")</f>
        <v>12</v>
      </c>
      <c r="AU1423">
        <v>52</v>
      </c>
      <c r="AV1423">
        <v>17</v>
      </c>
      <c r="AW1423" s="3">
        <f t="shared" si="155"/>
        <v>2.72658694421821</v>
      </c>
      <c r="AX1423" s="3">
        <f t="shared" si="156"/>
        <v>-0.44376015698018401</v>
      </c>
      <c r="AY1423" s="3">
        <f t="shared" si="157"/>
        <v>-0.58555944981800001</v>
      </c>
      <c r="BP1423" s="4">
        <v>52</v>
      </c>
      <c r="BQ1423" s="4">
        <v>17</v>
      </c>
      <c r="BR1423" s="6">
        <f t="shared" si="158"/>
        <v>2.72658694421821</v>
      </c>
      <c r="BS1423" s="6">
        <f t="shared" si="159"/>
        <v>-0.44376015698018401</v>
      </c>
      <c r="BT1423" s="6">
        <f t="shared" si="160"/>
        <v>-0.58555944981800001</v>
      </c>
    </row>
    <row r="1424" spans="1:72">
      <c r="A1424">
        <v>52</v>
      </c>
      <c r="B1424">
        <v>18</v>
      </c>
      <c r="C1424" s="3">
        <v>0.76373190975231398</v>
      </c>
      <c r="D1424" s="3">
        <v>-0.60000000000000198</v>
      </c>
      <c r="E1424" s="3">
        <v>0.91583309570732396</v>
      </c>
      <c r="Q1424">
        <v>52</v>
      </c>
      <c r="R1424">
        <v>18</v>
      </c>
      <c r="S1424" s="3">
        <v>0.76373190975231398</v>
      </c>
      <c r="T1424" s="3">
        <v>-0.60000000000000198</v>
      </c>
      <c r="U1424" s="3">
        <f t="shared" si="154"/>
        <v>-0.5574953702094726</v>
      </c>
      <c r="AT1424" cm="1">
        <f t="array" ref="AT1424">_xlfn.XLOOKUP(1, ($AP$2:$AP$14 &lt;= U1424) * ($AQ$2:$AQ$14 &gt;= U1424), $AO$2:$AO$14, "範囲外")</f>
        <v>13</v>
      </c>
      <c r="AU1424">
        <v>52</v>
      </c>
      <c r="AV1424">
        <v>18</v>
      </c>
      <c r="AW1424" s="3">
        <f t="shared" si="155"/>
        <v>0.76373190975231398</v>
      </c>
      <c r="AX1424" s="3">
        <f t="shared" si="156"/>
        <v>-0.60000000000000198</v>
      </c>
      <c r="AY1424" s="3">
        <f t="shared" si="157"/>
        <v>-0.915833095707</v>
      </c>
      <c r="BP1424" s="4">
        <v>52</v>
      </c>
      <c r="BQ1424" s="4">
        <v>18</v>
      </c>
      <c r="BR1424" s="6">
        <f t="shared" si="158"/>
        <v>0.76373190975231398</v>
      </c>
      <c r="BS1424" s="6">
        <f t="shared" si="159"/>
        <v>-0.60000000000000198</v>
      </c>
      <c r="BT1424" s="6">
        <f t="shared" si="160"/>
        <v>-0.915833095707</v>
      </c>
    </row>
    <row r="1425" spans="1:72">
      <c r="A1425">
        <v>52</v>
      </c>
      <c r="B1425">
        <v>19</v>
      </c>
      <c r="C1425" s="3">
        <v>0.76373190975231497</v>
      </c>
      <c r="D1425" s="3">
        <v>-0.70000000000000095</v>
      </c>
      <c r="E1425" s="3">
        <v>0.91583309570732396</v>
      </c>
      <c r="Q1425">
        <v>52</v>
      </c>
      <c r="R1425">
        <v>19</v>
      </c>
      <c r="S1425" s="3">
        <v>0.76373190975231497</v>
      </c>
      <c r="T1425" s="3">
        <v>-0.70000000000000095</v>
      </c>
      <c r="U1425" s="3">
        <f t="shared" si="154"/>
        <v>-0.55749537020947215</v>
      </c>
      <c r="AT1425" cm="1">
        <f t="array" ref="AT1425">_xlfn.XLOOKUP(1, ($AP$2:$AP$14 &lt;= U1425) * ($AQ$2:$AQ$14 &gt;= U1425), $AO$2:$AO$14, "範囲外")</f>
        <v>13</v>
      </c>
      <c r="AU1425">
        <v>52</v>
      </c>
      <c r="AV1425">
        <v>19</v>
      </c>
      <c r="AW1425" s="3">
        <f t="shared" si="155"/>
        <v>0.76373190975231497</v>
      </c>
      <c r="AX1425" s="3">
        <f t="shared" si="156"/>
        <v>-0.70000000000000095</v>
      </c>
      <c r="AY1425" s="3">
        <f t="shared" si="157"/>
        <v>-0.915833095707</v>
      </c>
      <c r="BP1425" s="4">
        <v>52</v>
      </c>
      <c r="BQ1425" s="4">
        <v>19</v>
      </c>
      <c r="BR1425" s="6">
        <f t="shared" si="158"/>
        <v>0.76373190975231497</v>
      </c>
      <c r="BS1425" s="6">
        <f t="shared" si="159"/>
        <v>-0.70000000000000095</v>
      </c>
      <c r="BT1425" s="6">
        <f t="shared" si="160"/>
        <v>-0.915833095707</v>
      </c>
    </row>
    <row r="1426" spans="1:72">
      <c r="A1426">
        <v>52</v>
      </c>
      <c r="B1426">
        <v>20</v>
      </c>
      <c r="C1426" s="3">
        <v>0.76373190975231497</v>
      </c>
      <c r="D1426" s="3">
        <v>-0.8</v>
      </c>
      <c r="E1426" s="3">
        <v>0.91583309570732496</v>
      </c>
      <c r="Q1426">
        <v>52</v>
      </c>
      <c r="R1426">
        <v>20</v>
      </c>
      <c r="S1426" s="3">
        <v>0.76373190975231497</v>
      </c>
      <c r="T1426" s="3">
        <v>-0.8</v>
      </c>
      <c r="U1426" s="3">
        <f t="shared" si="154"/>
        <v>-0.55749537020947249</v>
      </c>
      <c r="AT1426" cm="1">
        <f t="array" ref="AT1426">_xlfn.XLOOKUP(1, ($AP$2:$AP$14 &lt;= U1426) * ($AQ$2:$AQ$14 &gt;= U1426), $AO$2:$AO$14, "範囲外")</f>
        <v>13</v>
      </c>
      <c r="AU1426">
        <v>52</v>
      </c>
      <c r="AV1426">
        <v>20</v>
      </c>
      <c r="AW1426" s="3">
        <f t="shared" si="155"/>
        <v>0.76373190975231497</v>
      </c>
      <c r="AX1426" s="3">
        <f t="shared" si="156"/>
        <v>-0.8</v>
      </c>
      <c r="AY1426" s="3">
        <f t="shared" si="157"/>
        <v>-0.915833095707</v>
      </c>
      <c r="BP1426" s="4">
        <v>52</v>
      </c>
      <c r="BQ1426" s="4">
        <v>20</v>
      </c>
      <c r="BR1426" s="6">
        <f t="shared" si="158"/>
        <v>0.76373190975231497</v>
      </c>
      <c r="BS1426" s="6">
        <f t="shared" si="159"/>
        <v>-0.8</v>
      </c>
      <c r="BT1426" s="6">
        <f t="shared" si="160"/>
        <v>-0.915833095707</v>
      </c>
    </row>
    <row r="1427" spans="1:72">
      <c r="A1427">
        <v>52</v>
      </c>
      <c r="B1427">
        <v>21</v>
      </c>
      <c r="C1427" s="3">
        <v>1.49662325610401</v>
      </c>
      <c r="D1427" s="3">
        <v>-0.52900475926076695</v>
      </c>
      <c r="E1427" s="3">
        <v>2.08611615010033</v>
      </c>
      <c r="Q1427">
        <v>52</v>
      </c>
      <c r="R1427">
        <v>21</v>
      </c>
      <c r="S1427" s="3">
        <v>1.49662325610401</v>
      </c>
      <c r="T1427" s="3">
        <v>-0.52900475926076695</v>
      </c>
      <c r="U1427" s="3">
        <f t="shared" si="154"/>
        <v>-0.60381726274727854</v>
      </c>
      <c r="AT1427" cm="1">
        <f t="array" ref="AT1427">_xlfn.XLOOKUP(1, ($AP$2:$AP$14 &lt;= U1427) * ($AQ$2:$AQ$14 &gt;= U1427), $AO$2:$AO$14, "範囲外")</f>
        <v>13</v>
      </c>
      <c r="AU1427">
        <v>52</v>
      </c>
      <c r="AV1427">
        <v>21</v>
      </c>
      <c r="AW1427" s="3">
        <f t="shared" si="155"/>
        <v>1.49662325610401</v>
      </c>
      <c r="AX1427" s="3">
        <f t="shared" si="156"/>
        <v>-0.52900475926076695</v>
      </c>
      <c r="AY1427" s="3">
        <f t="shared" si="157"/>
        <v>-0.915833095707</v>
      </c>
      <c r="BP1427" s="4">
        <v>52</v>
      </c>
      <c r="BQ1427" s="4">
        <v>21</v>
      </c>
      <c r="BR1427" s="6">
        <f t="shared" si="158"/>
        <v>1.49662325610401</v>
      </c>
      <c r="BS1427" s="6">
        <f t="shared" si="159"/>
        <v>-0.52900475926076695</v>
      </c>
      <c r="BT1427" s="6">
        <f t="shared" si="160"/>
        <v>-0.915833095707</v>
      </c>
    </row>
    <row r="1428" spans="1:72">
      <c r="A1428">
        <v>52</v>
      </c>
      <c r="B1428">
        <v>22</v>
      </c>
      <c r="C1428" s="3">
        <v>1.6187718138292999</v>
      </c>
      <c r="D1428" s="3">
        <v>-0.61717221913756204</v>
      </c>
      <c r="E1428" s="3">
        <v>2.2811633258324999</v>
      </c>
      <c r="Q1428">
        <v>52</v>
      </c>
      <c r="R1428">
        <v>22</v>
      </c>
      <c r="S1428" s="3">
        <v>1.6187718138292999</v>
      </c>
      <c r="T1428" s="3">
        <v>-0.61717221913756204</v>
      </c>
      <c r="U1428" s="3">
        <f t="shared" si="154"/>
        <v>-0.60710571173621175</v>
      </c>
      <c r="AT1428" cm="1">
        <f t="array" ref="AT1428">_xlfn.XLOOKUP(1, ($AP$2:$AP$14 &lt;= U1428) * ($AQ$2:$AQ$14 &gt;= U1428), $AO$2:$AO$14, "範囲外")</f>
        <v>13</v>
      </c>
      <c r="AU1428">
        <v>52</v>
      </c>
      <c r="AV1428">
        <v>22</v>
      </c>
      <c r="AW1428" s="3">
        <f t="shared" si="155"/>
        <v>1.6187718138292999</v>
      </c>
      <c r="AX1428" s="3">
        <f t="shared" si="156"/>
        <v>-0.61717221913756204</v>
      </c>
      <c r="AY1428" s="3">
        <f t="shared" si="157"/>
        <v>-0.915833095707</v>
      </c>
      <c r="BP1428" s="4">
        <v>52</v>
      </c>
      <c r="BQ1428" s="4">
        <v>22</v>
      </c>
      <c r="BR1428" s="6">
        <f t="shared" si="158"/>
        <v>1.6187718138292999</v>
      </c>
      <c r="BS1428" s="6">
        <f t="shared" si="159"/>
        <v>-0.61717221913756204</v>
      </c>
      <c r="BT1428" s="6">
        <f t="shared" si="160"/>
        <v>-0.915833095707</v>
      </c>
    </row>
    <row r="1429" spans="1:72">
      <c r="A1429">
        <v>52</v>
      </c>
      <c r="B1429">
        <v>23</v>
      </c>
      <c r="C1429" s="3">
        <v>1.74092037155458</v>
      </c>
      <c r="D1429" s="3">
        <v>-0.70533967901435601</v>
      </c>
      <c r="E1429" s="3">
        <v>2.4762105015646698</v>
      </c>
      <c r="Q1429">
        <v>52</v>
      </c>
      <c r="R1429">
        <v>23</v>
      </c>
      <c r="S1429" s="3">
        <v>1.74092037155458</v>
      </c>
      <c r="T1429" s="3">
        <v>-0.70533967901435601</v>
      </c>
      <c r="U1429" s="3">
        <f t="shared" si="154"/>
        <v>-0.60989495356342494</v>
      </c>
      <c r="AT1429" cm="1">
        <f t="array" ref="AT1429">_xlfn.XLOOKUP(1, ($AP$2:$AP$14 &lt;= U1429) * ($AQ$2:$AQ$14 &gt;= U1429), $AO$2:$AO$14, "範囲外")</f>
        <v>13</v>
      </c>
      <c r="AU1429">
        <v>52</v>
      </c>
      <c r="AV1429">
        <v>23</v>
      </c>
      <c r="AW1429" s="3">
        <f t="shared" si="155"/>
        <v>1.74092037155458</v>
      </c>
      <c r="AX1429" s="3">
        <f t="shared" si="156"/>
        <v>-0.70533967901435601</v>
      </c>
      <c r="AY1429" s="3">
        <f t="shared" si="157"/>
        <v>-0.915833095707</v>
      </c>
      <c r="BP1429" s="4">
        <v>52</v>
      </c>
      <c r="BQ1429" s="4">
        <v>23</v>
      </c>
      <c r="BR1429" s="6">
        <f t="shared" si="158"/>
        <v>1.74092037155458</v>
      </c>
      <c r="BS1429" s="6">
        <f t="shared" si="159"/>
        <v>-0.70533967901435601</v>
      </c>
      <c r="BT1429" s="6">
        <f t="shared" si="160"/>
        <v>-0.915833095707</v>
      </c>
    </row>
    <row r="1430" spans="1:72">
      <c r="A1430">
        <v>52</v>
      </c>
      <c r="B1430">
        <v>24</v>
      </c>
      <c r="C1430" s="3">
        <v>2.0560752772225701</v>
      </c>
      <c r="D1430" s="3">
        <v>-0.33282011773513898</v>
      </c>
      <c r="E1430" s="3">
        <v>2.9794507805610699</v>
      </c>
      <c r="Q1430">
        <v>52</v>
      </c>
      <c r="R1430">
        <v>24</v>
      </c>
      <c r="S1430" s="3">
        <v>2.0560752772225701</v>
      </c>
      <c r="T1430" s="3">
        <v>-0.33282011773513898</v>
      </c>
      <c r="U1430" s="3">
        <f t="shared" si="154"/>
        <v>-0.61545569348645868</v>
      </c>
      <c r="AT1430" cm="1">
        <f t="array" ref="AT1430">_xlfn.XLOOKUP(1, ($AP$2:$AP$14 &lt;= U1430) * ($AQ$2:$AQ$14 &gt;= U1430), $AO$2:$AO$14, "範囲外")</f>
        <v>13</v>
      </c>
      <c r="AU1430">
        <v>52</v>
      </c>
      <c r="AV1430">
        <v>24</v>
      </c>
      <c r="AW1430" s="3">
        <f t="shared" si="155"/>
        <v>2.0560752772225701</v>
      </c>
      <c r="AX1430" s="3">
        <f t="shared" si="156"/>
        <v>-0.33282011773513898</v>
      </c>
      <c r="AY1430" s="3">
        <f t="shared" si="157"/>
        <v>-0.915833095707</v>
      </c>
      <c r="BP1430" s="4">
        <v>52</v>
      </c>
      <c r="BQ1430" s="4">
        <v>24</v>
      </c>
      <c r="BR1430" s="6">
        <f t="shared" si="158"/>
        <v>2.0560752772225701</v>
      </c>
      <c r="BS1430" s="6">
        <f t="shared" si="159"/>
        <v>-0.33282011773513898</v>
      </c>
      <c r="BT1430" s="6">
        <f t="shared" si="160"/>
        <v>-0.915833095707</v>
      </c>
    </row>
    <row r="1431" spans="1:72">
      <c r="A1431">
        <v>52</v>
      </c>
      <c r="B1431">
        <v>25</v>
      </c>
      <c r="C1431" s="3">
        <v>2.2714658384676198</v>
      </c>
      <c r="D1431" s="3">
        <v>-0.38829013735766099</v>
      </c>
      <c r="E1431" s="3">
        <v>3.3233870613700298</v>
      </c>
      <c r="Q1431">
        <v>52</v>
      </c>
      <c r="R1431">
        <v>25</v>
      </c>
      <c r="S1431" s="3">
        <v>2.2714658384676198</v>
      </c>
      <c r="T1431" s="3">
        <v>-0.38829013735766099</v>
      </c>
      <c r="U1431" s="3">
        <f t="shared" si="154"/>
        <v>-0.61831340906546939</v>
      </c>
      <c r="AT1431" cm="1">
        <f t="array" ref="AT1431">_xlfn.XLOOKUP(1, ($AP$2:$AP$14 &lt;= U1431) * ($AQ$2:$AQ$14 &gt;= U1431), $AO$2:$AO$14, "範囲外")</f>
        <v>13</v>
      </c>
      <c r="AU1431">
        <v>52</v>
      </c>
      <c r="AV1431">
        <v>25</v>
      </c>
      <c r="AW1431" s="3">
        <f t="shared" si="155"/>
        <v>2.2714658384676198</v>
      </c>
      <c r="AX1431" s="3">
        <f t="shared" si="156"/>
        <v>-0.38829013735766099</v>
      </c>
      <c r="AY1431" s="3">
        <f t="shared" si="157"/>
        <v>-0.915833095707</v>
      </c>
      <c r="BP1431" s="4">
        <v>52</v>
      </c>
      <c r="BQ1431" s="4">
        <v>25</v>
      </c>
      <c r="BR1431" s="6">
        <f t="shared" si="158"/>
        <v>2.2714658384676198</v>
      </c>
      <c r="BS1431" s="6">
        <f t="shared" si="159"/>
        <v>-0.38829013735766099</v>
      </c>
      <c r="BT1431" s="6">
        <f t="shared" si="160"/>
        <v>-0.915833095707</v>
      </c>
    </row>
    <row r="1432" spans="1:72">
      <c r="A1432">
        <v>52</v>
      </c>
      <c r="B1432">
        <v>26</v>
      </c>
      <c r="C1432" s="3">
        <v>2.4868563997126598</v>
      </c>
      <c r="D1432" s="3">
        <v>-0.44376015698018401</v>
      </c>
      <c r="E1432" s="3">
        <v>3.6673233421789901</v>
      </c>
      <c r="Q1432">
        <v>52</v>
      </c>
      <c r="R1432">
        <v>26</v>
      </c>
      <c r="S1432" s="3">
        <v>2.4868563997126598</v>
      </c>
      <c r="T1432" s="3">
        <v>-0.44376015698018401</v>
      </c>
      <c r="U1432" s="3">
        <f t="shared" si="154"/>
        <v>-0.62064809626542894</v>
      </c>
      <c r="AT1432" cm="1">
        <f t="array" ref="AT1432">_xlfn.XLOOKUP(1, ($AP$2:$AP$14 &lt;= U1432) * ($AQ$2:$AQ$14 &gt;= U1432), $AO$2:$AO$14, "範囲外")</f>
        <v>13</v>
      </c>
      <c r="AU1432">
        <v>52</v>
      </c>
      <c r="AV1432">
        <v>26</v>
      </c>
      <c r="AW1432" s="3">
        <f t="shared" si="155"/>
        <v>2.4868563997126598</v>
      </c>
      <c r="AX1432" s="3">
        <f t="shared" si="156"/>
        <v>-0.44376015698018401</v>
      </c>
      <c r="AY1432" s="3">
        <f t="shared" si="157"/>
        <v>-0.915833095707</v>
      </c>
      <c r="BP1432" s="4">
        <v>52</v>
      </c>
      <c r="BQ1432" s="4">
        <v>26</v>
      </c>
      <c r="BR1432" s="6">
        <f t="shared" si="158"/>
        <v>2.4868563997126598</v>
      </c>
      <c r="BS1432" s="6">
        <f t="shared" si="159"/>
        <v>-0.44376015698018401</v>
      </c>
      <c r="BT1432" s="6">
        <f t="shared" si="160"/>
        <v>-0.915833095707</v>
      </c>
    </row>
    <row r="1433" spans="1:72">
      <c r="A1433">
        <v>53</v>
      </c>
      <c r="B1433">
        <v>0</v>
      </c>
      <c r="C1433" s="3">
        <v>2.4335051251287898</v>
      </c>
      <c r="D1433" s="3">
        <v>-0.33282011773513698</v>
      </c>
      <c r="E1433" s="3">
        <v>0.56628023073004996</v>
      </c>
      <c r="Q1433">
        <v>53</v>
      </c>
      <c r="R1433">
        <v>0</v>
      </c>
      <c r="S1433" s="3">
        <v>2.4335051251287898</v>
      </c>
      <c r="T1433" s="3">
        <v>-0.33282011773513698</v>
      </c>
      <c r="U1433" s="3">
        <f t="shared" si="154"/>
        <v>-0.14555204372344502</v>
      </c>
      <c r="AT1433" cm="1">
        <f t="array" ref="AT1433">_xlfn.XLOOKUP(1, ($AP$2:$AP$14 &lt;= U1433) * ($AQ$2:$AQ$14 &gt;= U1433), $AO$2:$AO$14, "範囲外")</f>
        <v>11</v>
      </c>
      <c r="AU1433">
        <v>53</v>
      </c>
      <c r="AV1433">
        <v>0</v>
      </c>
      <c r="AW1433" s="3">
        <f t="shared" si="155"/>
        <v>2.4335051251287898</v>
      </c>
      <c r="AX1433" s="3">
        <f t="shared" si="156"/>
        <v>-0.33282011773513698</v>
      </c>
      <c r="AY1433" s="3">
        <f t="shared" si="157"/>
        <v>-0.19223783601</v>
      </c>
      <c r="BP1433" s="4">
        <v>53</v>
      </c>
      <c r="BQ1433" s="4">
        <v>0</v>
      </c>
      <c r="BR1433" s="6">
        <f t="shared" si="158"/>
        <v>2.4335051251287898</v>
      </c>
      <c r="BS1433" s="6">
        <f t="shared" si="159"/>
        <v>-0.33282011773513698</v>
      </c>
      <c r="BT1433" s="6">
        <f t="shared" si="160"/>
        <v>-0.19223783601</v>
      </c>
    </row>
    <row r="1434" spans="1:72">
      <c r="A1434">
        <v>53</v>
      </c>
      <c r="B1434">
        <v>1</v>
      </c>
      <c r="C1434" s="3">
        <v>2.6417919323086401</v>
      </c>
      <c r="D1434" s="3">
        <v>-0.38829013735766099</v>
      </c>
      <c r="E1434" s="3">
        <v>0.62862062985004197</v>
      </c>
      <c r="Q1434">
        <v>53</v>
      </c>
      <c r="R1434">
        <v>1</v>
      </c>
      <c r="S1434" s="3">
        <v>2.6417919323086401</v>
      </c>
      <c r="T1434" s="3">
        <v>-0.38829013735766099</v>
      </c>
      <c r="U1434" s="3">
        <f t="shared" si="154"/>
        <v>-0.14871944970574999</v>
      </c>
      <c r="AT1434" cm="1">
        <f t="array" ref="AT1434">_xlfn.XLOOKUP(1, ($AP$2:$AP$14 &lt;= U1434) * ($AQ$2:$AQ$14 &gt;= U1434), $AO$2:$AO$14, "範囲外")</f>
        <v>11</v>
      </c>
      <c r="AU1434">
        <v>53</v>
      </c>
      <c r="AV1434">
        <v>1</v>
      </c>
      <c r="AW1434" s="3">
        <f t="shared" si="155"/>
        <v>2.6417919323086401</v>
      </c>
      <c r="AX1434" s="3">
        <f t="shared" si="156"/>
        <v>-0.38829013735766099</v>
      </c>
      <c r="AY1434" s="3">
        <f t="shared" si="157"/>
        <v>-0.19223783601</v>
      </c>
      <c r="BP1434" s="4">
        <v>53</v>
      </c>
      <c r="BQ1434" s="4">
        <v>1</v>
      </c>
      <c r="BR1434" s="6">
        <f t="shared" si="158"/>
        <v>2.6417919323086401</v>
      </c>
      <c r="BS1434" s="6">
        <f t="shared" si="159"/>
        <v>-0.38829013735766099</v>
      </c>
      <c r="BT1434" s="6">
        <f t="shared" si="160"/>
        <v>-0.19223783601</v>
      </c>
    </row>
    <row r="1435" spans="1:72">
      <c r="A1435">
        <v>53</v>
      </c>
      <c r="B1435">
        <v>2</v>
      </c>
      <c r="C1435" s="3">
        <v>2.8500787394885001</v>
      </c>
      <c r="D1435" s="3">
        <v>-0.44376015698018401</v>
      </c>
      <c r="E1435" s="3">
        <v>0.69096102897003397</v>
      </c>
      <c r="Q1435">
        <v>53</v>
      </c>
      <c r="R1435">
        <v>2</v>
      </c>
      <c r="S1435" s="3">
        <v>2.8500787394885001</v>
      </c>
      <c r="T1435" s="3">
        <v>-0.44376015698018401</v>
      </c>
      <c r="U1435" s="3">
        <f t="shared" si="154"/>
        <v>-0.15141798429983105</v>
      </c>
      <c r="AT1435" cm="1">
        <f t="array" ref="AT1435">_xlfn.XLOOKUP(1, ($AP$2:$AP$14 &lt;= U1435) * ($AQ$2:$AQ$14 &gt;= U1435), $AO$2:$AO$14, "範囲外")</f>
        <v>11</v>
      </c>
      <c r="AU1435">
        <v>53</v>
      </c>
      <c r="AV1435">
        <v>2</v>
      </c>
      <c r="AW1435" s="3">
        <f t="shared" si="155"/>
        <v>2.8500787394885001</v>
      </c>
      <c r="AX1435" s="3">
        <f t="shared" si="156"/>
        <v>-0.44376015698018401</v>
      </c>
      <c r="AY1435" s="3">
        <f t="shared" si="157"/>
        <v>-0.19223783601</v>
      </c>
      <c r="BP1435" s="4">
        <v>53</v>
      </c>
      <c r="BQ1435" s="4">
        <v>2</v>
      </c>
      <c r="BR1435" s="6">
        <f t="shared" si="158"/>
        <v>2.8500787394885001</v>
      </c>
      <c r="BS1435" s="6">
        <f t="shared" si="159"/>
        <v>-0.44376015698018401</v>
      </c>
      <c r="BT1435" s="6">
        <f t="shared" si="160"/>
        <v>-0.19223783601</v>
      </c>
    </row>
    <row r="1436" spans="1:72">
      <c r="A1436">
        <v>53</v>
      </c>
      <c r="B1436">
        <v>3</v>
      </c>
      <c r="C1436" s="3">
        <v>2.62131499670445</v>
      </c>
      <c r="D1436" s="3">
        <v>-0.17387048921306</v>
      </c>
      <c r="E1436" s="3">
        <v>0.62249186751697205</v>
      </c>
      <c r="Q1436">
        <v>53</v>
      </c>
      <c r="R1436">
        <v>3</v>
      </c>
      <c r="S1436" s="3">
        <v>2.62131499670445</v>
      </c>
      <c r="T1436" s="3">
        <v>-0.17387048921306</v>
      </c>
      <c r="U1436" s="3">
        <f t="shared" si="154"/>
        <v>-0.14843067672544347</v>
      </c>
      <c r="AT1436" cm="1">
        <f t="array" ref="AT1436">_xlfn.XLOOKUP(1, ($AP$2:$AP$14 &lt;= U1436) * ($AQ$2:$AQ$14 &gt;= U1436), $AO$2:$AO$14, "範囲外")</f>
        <v>11</v>
      </c>
      <c r="AU1436">
        <v>53</v>
      </c>
      <c r="AV1436">
        <v>3</v>
      </c>
      <c r="AW1436" s="3">
        <f t="shared" si="155"/>
        <v>2.62131499670445</v>
      </c>
      <c r="AX1436" s="3">
        <f t="shared" si="156"/>
        <v>-0.17387048921306</v>
      </c>
      <c r="AY1436" s="3">
        <f t="shared" si="157"/>
        <v>-0.19223783601</v>
      </c>
      <c r="BP1436" s="4">
        <v>53</v>
      </c>
      <c r="BQ1436" s="4">
        <v>3</v>
      </c>
      <c r="BR1436" s="6">
        <f t="shared" si="158"/>
        <v>2.62131499670445</v>
      </c>
      <c r="BS1436" s="6">
        <f t="shared" si="159"/>
        <v>-0.17387048921306</v>
      </c>
      <c r="BT1436" s="6">
        <f t="shared" si="160"/>
        <v>-0.19223783601</v>
      </c>
    </row>
    <row r="1437" spans="1:72">
      <c r="A1437">
        <v>53</v>
      </c>
      <c r="B1437">
        <v>4</v>
      </c>
      <c r="C1437" s="3">
        <v>2.8609034491469201</v>
      </c>
      <c r="D1437" s="3">
        <v>-0.20284890408190401</v>
      </c>
      <c r="E1437" s="3">
        <v>0.69420087276811804</v>
      </c>
      <c r="Q1437">
        <v>53</v>
      </c>
      <c r="R1437">
        <v>4</v>
      </c>
      <c r="S1437" s="3">
        <v>2.8609034491469201</v>
      </c>
      <c r="T1437" s="3">
        <v>-0.20284890408190401</v>
      </c>
      <c r="U1437" s="3">
        <f t="shared" si="154"/>
        <v>-0.15154734817477902</v>
      </c>
      <c r="AT1437" cm="1">
        <f t="array" ref="AT1437">_xlfn.XLOOKUP(1, ($AP$2:$AP$14 &lt;= U1437) * ($AQ$2:$AQ$14 &gt;= U1437), $AO$2:$AO$14, "範囲外")</f>
        <v>11</v>
      </c>
      <c r="AU1437">
        <v>53</v>
      </c>
      <c r="AV1437">
        <v>4</v>
      </c>
      <c r="AW1437" s="3">
        <f t="shared" si="155"/>
        <v>2.8609034491469201</v>
      </c>
      <c r="AX1437" s="3">
        <f t="shared" si="156"/>
        <v>-0.20284890408190401</v>
      </c>
      <c r="AY1437" s="3">
        <f t="shared" si="157"/>
        <v>-0.19223783601</v>
      </c>
      <c r="BP1437" s="4">
        <v>53</v>
      </c>
      <c r="BQ1437" s="4">
        <v>4</v>
      </c>
      <c r="BR1437" s="6">
        <f t="shared" si="158"/>
        <v>2.8609034491469201</v>
      </c>
      <c r="BS1437" s="6">
        <f t="shared" si="159"/>
        <v>-0.20284890408190401</v>
      </c>
      <c r="BT1437" s="6">
        <f t="shared" si="160"/>
        <v>-0.19223783601</v>
      </c>
    </row>
    <row r="1438" spans="1:72">
      <c r="A1438">
        <v>53</v>
      </c>
      <c r="B1438">
        <v>5</v>
      </c>
      <c r="C1438" s="3">
        <v>3.1004919015893799</v>
      </c>
      <c r="D1438" s="3">
        <v>-0.23182731895074599</v>
      </c>
      <c r="E1438" s="3">
        <v>0.76590987801926502</v>
      </c>
      <c r="Q1438">
        <v>53</v>
      </c>
      <c r="R1438">
        <v>5</v>
      </c>
      <c r="S1438" s="3">
        <v>3.1004919015893799</v>
      </c>
      <c r="T1438" s="3">
        <v>-0.23182731895074599</v>
      </c>
      <c r="U1438" s="3">
        <f t="shared" si="154"/>
        <v>-0.15417658420146774</v>
      </c>
      <c r="AT1438" cm="1">
        <f t="array" ref="AT1438">_xlfn.XLOOKUP(1, ($AP$2:$AP$14 &lt;= U1438) * ($AQ$2:$AQ$14 &gt;= U1438), $AO$2:$AO$14, "範囲外")</f>
        <v>11</v>
      </c>
      <c r="AU1438">
        <v>53</v>
      </c>
      <c r="AV1438">
        <v>5</v>
      </c>
      <c r="AW1438" s="3">
        <f t="shared" si="155"/>
        <v>3.1004919015893799</v>
      </c>
      <c r="AX1438" s="3">
        <f t="shared" si="156"/>
        <v>-0.23182731895074599</v>
      </c>
      <c r="AY1438" s="3">
        <f t="shared" si="157"/>
        <v>-0.19223783601</v>
      </c>
      <c r="BP1438" s="4">
        <v>53</v>
      </c>
      <c r="BQ1438" s="4">
        <v>5</v>
      </c>
      <c r="BR1438" s="6">
        <f t="shared" si="158"/>
        <v>3.1004919015893799</v>
      </c>
      <c r="BS1438" s="6">
        <f t="shared" si="159"/>
        <v>-0.23182731895074599</v>
      </c>
      <c r="BT1438" s="6">
        <f t="shared" si="160"/>
        <v>-0.19223783601</v>
      </c>
    </row>
    <row r="1439" spans="1:72">
      <c r="A1439">
        <v>53</v>
      </c>
      <c r="B1439">
        <v>6</v>
      </c>
      <c r="C1439" s="3">
        <v>2.6857618086289601</v>
      </c>
      <c r="D1439" s="3">
        <v>-5.5750749933601796E-16</v>
      </c>
      <c r="E1439" s="3">
        <v>0.64178084713014905</v>
      </c>
      <c r="Q1439">
        <v>53</v>
      </c>
      <c r="R1439">
        <v>6</v>
      </c>
      <c r="S1439" s="3">
        <v>2.6857618086289601</v>
      </c>
      <c r="T1439" s="3">
        <v>-5.5750749933601796E-16</v>
      </c>
      <c r="U1439" s="3">
        <f t="shared" si="154"/>
        <v>-0.14932444689791124</v>
      </c>
      <c r="AT1439" cm="1">
        <f t="array" ref="AT1439">_xlfn.XLOOKUP(1, ($AP$2:$AP$14 &lt;= U1439) * ($AQ$2:$AQ$14 &gt;= U1439), $AO$2:$AO$14, "範囲外")</f>
        <v>11</v>
      </c>
      <c r="AU1439">
        <v>53</v>
      </c>
      <c r="AV1439">
        <v>6</v>
      </c>
      <c r="AW1439" s="3">
        <f t="shared" si="155"/>
        <v>2.6857618086289601</v>
      </c>
      <c r="AX1439" s="3">
        <f t="shared" si="156"/>
        <v>-5.5750749933601796E-16</v>
      </c>
      <c r="AY1439" s="3">
        <f t="shared" si="157"/>
        <v>-0.19223783601</v>
      </c>
      <c r="BP1439" s="4">
        <v>53</v>
      </c>
      <c r="BQ1439" s="4">
        <v>6</v>
      </c>
      <c r="BR1439" s="6">
        <f t="shared" si="158"/>
        <v>2.6857618086289601</v>
      </c>
      <c r="BS1439" s="6">
        <f t="shared" si="159"/>
        <v>-5.5750749933601796E-16</v>
      </c>
      <c r="BT1439" s="6">
        <f t="shared" si="160"/>
        <v>-0.19223783601</v>
      </c>
    </row>
    <row r="1440" spans="1:72">
      <c r="A1440">
        <v>53</v>
      </c>
      <c r="B1440">
        <v>7</v>
      </c>
      <c r="C1440" s="3">
        <v>2.93609139639217</v>
      </c>
      <c r="D1440" s="3">
        <v>-5.6330942883366696E-16</v>
      </c>
      <c r="E1440" s="3">
        <v>0.71670468231682405</v>
      </c>
      <c r="Q1440">
        <v>53</v>
      </c>
      <c r="R1440">
        <v>7</v>
      </c>
      <c r="S1440" s="3">
        <v>2.93609139639217</v>
      </c>
      <c r="T1440" s="3">
        <v>-5.6330942883366696E-16</v>
      </c>
      <c r="U1440" s="3">
        <f t="shared" si="154"/>
        <v>-0.15241924730357082</v>
      </c>
      <c r="AT1440" cm="1">
        <f t="array" ref="AT1440">_xlfn.XLOOKUP(1, ($AP$2:$AP$14 &lt;= U1440) * ($AQ$2:$AQ$14 &gt;= U1440), $AO$2:$AO$14, "範囲外")</f>
        <v>11</v>
      </c>
      <c r="AU1440">
        <v>53</v>
      </c>
      <c r="AV1440">
        <v>7</v>
      </c>
      <c r="AW1440" s="3">
        <f t="shared" si="155"/>
        <v>2.93609139639217</v>
      </c>
      <c r="AX1440" s="3">
        <f t="shared" si="156"/>
        <v>-5.6330942883366696E-16</v>
      </c>
      <c r="AY1440" s="3">
        <f t="shared" si="157"/>
        <v>-0.19223783601</v>
      </c>
      <c r="BP1440" s="4">
        <v>53</v>
      </c>
      <c r="BQ1440" s="4">
        <v>7</v>
      </c>
      <c r="BR1440" s="6">
        <f t="shared" si="158"/>
        <v>2.93609139639217</v>
      </c>
      <c r="BS1440" s="6">
        <f t="shared" si="159"/>
        <v>-5.6330942883366696E-16</v>
      </c>
      <c r="BT1440" s="6">
        <f t="shared" si="160"/>
        <v>-0.19223783601</v>
      </c>
    </row>
    <row r="1441" spans="1:72">
      <c r="A1441">
        <v>53</v>
      </c>
      <c r="B1441">
        <v>8</v>
      </c>
      <c r="C1441" s="3">
        <v>3.1864209841553901</v>
      </c>
      <c r="D1441" s="3">
        <v>-5.4900757017225997E-16</v>
      </c>
      <c r="E1441" s="3">
        <v>0.79162851750350105</v>
      </c>
      <c r="Q1441">
        <v>53</v>
      </c>
      <c r="R1441">
        <v>8</v>
      </c>
      <c r="S1441" s="3">
        <v>3.1864209841553901</v>
      </c>
      <c r="T1441" s="3">
        <v>-5.4900757017225997E-16</v>
      </c>
      <c r="U1441" s="3">
        <f t="shared" si="154"/>
        <v>-0.15502209812591208</v>
      </c>
      <c r="AT1441" cm="1">
        <f t="array" ref="AT1441">_xlfn.XLOOKUP(1, ($AP$2:$AP$14 &lt;= U1441) * ($AQ$2:$AQ$14 &gt;= U1441), $AO$2:$AO$14, "範囲外")</f>
        <v>11</v>
      </c>
      <c r="AU1441">
        <v>53</v>
      </c>
      <c r="AV1441">
        <v>8</v>
      </c>
      <c r="AW1441" s="3">
        <f t="shared" si="155"/>
        <v>3.1864209841553901</v>
      </c>
      <c r="AX1441" s="3">
        <f t="shared" si="156"/>
        <v>-5.4900757017225997E-16</v>
      </c>
      <c r="AY1441" s="3">
        <f t="shared" si="157"/>
        <v>-0.19223783601</v>
      </c>
      <c r="BP1441" s="4">
        <v>53</v>
      </c>
      <c r="BQ1441" s="4">
        <v>8</v>
      </c>
      <c r="BR1441" s="6">
        <f t="shared" si="158"/>
        <v>3.1864209841553901</v>
      </c>
      <c r="BS1441" s="6">
        <f t="shared" si="159"/>
        <v>-5.4900757017225997E-16</v>
      </c>
      <c r="BT1441" s="6">
        <f t="shared" si="160"/>
        <v>-0.19223783601</v>
      </c>
    </row>
    <row r="1442" spans="1:72">
      <c r="A1442">
        <v>53</v>
      </c>
      <c r="B1442">
        <v>9</v>
      </c>
      <c r="C1442" s="3">
        <v>2.3051829257417902</v>
      </c>
      <c r="D1442" s="3">
        <v>-0.33282011773513898</v>
      </c>
      <c r="E1442" s="3">
        <v>1.7817881655672601</v>
      </c>
      <c r="Q1442">
        <v>53</v>
      </c>
      <c r="R1442">
        <v>9</v>
      </c>
      <c r="S1442" s="3">
        <v>2.3051829257417902</v>
      </c>
      <c r="T1442" s="3">
        <v>-0.33282011773513898</v>
      </c>
      <c r="U1442" s="3">
        <f t="shared" si="154"/>
        <v>-0.41891315072939378</v>
      </c>
      <c r="AT1442" cm="1">
        <f t="array" ref="AT1442">_xlfn.XLOOKUP(1, ($AP$2:$AP$14 &lt;= U1442) * ($AQ$2:$AQ$14 &gt;= U1442), $AO$2:$AO$14, "範囲外")</f>
        <v>12</v>
      </c>
      <c r="AU1442">
        <v>53</v>
      </c>
      <c r="AV1442">
        <v>9</v>
      </c>
      <c r="AW1442" s="3">
        <f t="shared" si="155"/>
        <v>2.3051829257417902</v>
      </c>
      <c r="AX1442" s="3">
        <f t="shared" si="156"/>
        <v>-0.33282011773513898</v>
      </c>
      <c r="AY1442" s="3">
        <f t="shared" si="157"/>
        <v>-0.58555944981800001</v>
      </c>
      <c r="BP1442" s="4">
        <v>53</v>
      </c>
      <c r="BQ1442" s="4">
        <v>9</v>
      </c>
      <c r="BR1442" s="6">
        <f t="shared" si="158"/>
        <v>2.3051829257417902</v>
      </c>
      <c r="BS1442" s="6">
        <f t="shared" si="159"/>
        <v>-0.33282011773513898</v>
      </c>
      <c r="BT1442" s="6">
        <f t="shared" si="160"/>
        <v>-0.58555944981800001</v>
      </c>
    </row>
    <row r="1443" spans="1:72">
      <c r="A1443">
        <v>53</v>
      </c>
      <c r="B1443">
        <v>10</v>
      </c>
      <c r="C1443" s="3">
        <v>2.5158849349799999</v>
      </c>
      <c r="D1443" s="3">
        <v>-0.38829013735766099</v>
      </c>
      <c r="E1443" s="3">
        <v>1.9811596181921001</v>
      </c>
      <c r="Q1443">
        <v>53</v>
      </c>
      <c r="R1443">
        <v>10</v>
      </c>
      <c r="S1443" s="3">
        <v>2.5158849349799999</v>
      </c>
      <c r="T1443" s="3">
        <v>-0.38829013735766099</v>
      </c>
      <c r="U1443" s="3">
        <f t="shared" si="154"/>
        <v>-0.42465588494097573</v>
      </c>
      <c r="AT1443" cm="1">
        <f t="array" ref="AT1443">_xlfn.XLOOKUP(1, ($AP$2:$AP$14 &lt;= U1443) * ($AQ$2:$AQ$14 &gt;= U1443), $AO$2:$AO$14, "範囲外")</f>
        <v>12</v>
      </c>
      <c r="AU1443">
        <v>53</v>
      </c>
      <c r="AV1443">
        <v>10</v>
      </c>
      <c r="AW1443" s="3">
        <f t="shared" si="155"/>
        <v>2.5158849349799999</v>
      </c>
      <c r="AX1443" s="3">
        <f t="shared" si="156"/>
        <v>-0.38829013735766099</v>
      </c>
      <c r="AY1443" s="3">
        <f t="shared" si="157"/>
        <v>-0.58555944981800001</v>
      </c>
      <c r="BP1443" s="4">
        <v>53</v>
      </c>
      <c r="BQ1443" s="4">
        <v>10</v>
      </c>
      <c r="BR1443" s="6">
        <f t="shared" si="158"/>
        <v>2.5158849349799999</v>
      </c>
      <c r="BS1443" s="6">
        <f t="shared" si="159"/>
        <v>-0.38829013735766099</v>
      </c>
      <c r="BT1443" s="6">
        <f t="shared" si="160"/>
        <v>-0.58555944981800001</v>
      </c>
    </row>
    <row r="1444" spans="1:72">
      <c r="A1444">
        <v>53</v>
      </c>
      <c r="B1444">
        <v>11</v>
      </c>
      <c r="C1444" s="3">
        <v>2.72658694421821</v>
      </c>
      <c r="D1444" s="3">
        <v>-0.44376015698018401</v>
      </c>
      <c r="E1444" s="3">
        <v>2.1805310708169499</v>
      </c>
      <c r="Q1444">
        <v>53</v>
      </c>
      <c r="R1444">
        <v>11</v>
      </c>
      <c r="S1444" s="3">
        <v>2.72658694421821</v>
      </c>
      <c r="T1444" s="3">
        <v>-0.44376015698018401</v>
      </c>
      <c r="U1444" s="3">
        <f t="shared" si="154"/>
        <v>-0.42944827348520997</v>
      </c>
      <c r="AT1444" cm="1">
        <f t="array" ref="AT1444">_xlfn.XLOOKUP(1, ($AP$2:$AP$14 &lt;= U1444) * ($AQ$2:$AQ$14 &gt;= U1444), $AO$2:$AO$14, "範囲外")</f>
        <v>12</v>
      </c>
      <c r="AU1444">
        <v>53</v>
      </c>
      <c r="AV1444">
        <v>11</v>
      </c>
      <c r="AW1444" s="3">
        <f t="shared" si="155"/>
        <v>2.72658694421821</v>
      </c>
      <c r="AX1444" s="3">
        <f t="shared" si="156"/>
        <v>-0.44376015698018401</v>
      </c>
      <c r="AY1444" s="3">
        <f t="shared" si="157"/>
        <v>-0.58555944981800001</v>
      </c>
      <c r="BP1444" s="4">
        <v>53</v>
      </c>
      <c r="BQ1444" s="4">
        <v>11</v>
      </c>
      <c r="BR1444" s="6">
        <f t="shared" si="158"/>
        <v>2.72658694421821</v>
      </c>
      <c r="BS1444" s="6">
        <f t="shared" si="159"/>
        <v>-0.44376015698018401</v>
      </c>
      <c r="BT1444" s="6">
        <f t="shared" si="160"/>
        <v>-0.58555944981800001</v>
      </c>
    </row>
    <row r="1445" spans="1:72">
      <c r="A1445">
        <v>53</v>
      </c>
      <c r="B1445">
        <v>12</v>
      </c>
      <c r="C1445" s="3">
        <v>2.4951705578513601</v>
      </c>
      <c r="D1445" s="3">
        <v>-0.17387048921306</v>
      </c>
      <c r="E1445" s="3">
        <v>1.9615591622055399</v>
      </c>
      <c r="Q1445">
        <v>53</v>
      </c>
      <c r="R1445">
        <v>12</v>
      </c>
      <c r="S1445" s="3">
        <v>2.4951705578513601</v>
      </c>
      <c r="T1445" s="3">
        <v>-0.17387048921306</v>
      </c>
      <c r="U1445" s="3">
        <f t="shared" si="154"/>
        <v>-0.42413763063164966</v>
      </c>
      <c r="AT1445" cm="1">
        <f t="array" ref="AT1445">_xlfn.XLOOKUP(1, ($AP$2:$AP$14 &lt;= U1445) * ($AQ$2:$AQ$14 &gt;= U1445), $AO$2:$AO$14, "範囲外")</f>
        <v>12</v>
      </c>
      <c r="AU1445">
        <v>53</v>
      </c>
      <c r="AV1445">
        <v>12</v>
      </c>
      <c r="AW1445" s="3">
        <f t="shared" si="155"/>
        <v>2.4951705578513601</v>
      </c>
      <c r="AX1445" s="3">
        <f t="shared" si="156"/>
        <v>-0.17387048921306</v>
      </c>
      <c r="AY1445" s="3">
        <f t="shared" si="157"/>
        <v>-0.58555944981800001</v>
      </c>
      <c r="BP1445" s="4">
        <v>53</v>
      </c>
      <c r="BQ1445" s="4">
        <v>12</v>
      </c>
      <c r="BR1445" s="6">
        <f t="shared" si="158"/>
        <v>2.4951705578513601</v>
      </c>
      <c r="BS1445" s="6">
        <f t="shared" si="159"/>
        <v>-0.17387048921306</v>
      </c>
      <c r="BT1445" s="6">
        <f t="shared" si="160"/>
        <v>-0.58555944981800001</v>
      </c>
    </row>
    <row r="1446" spans="1:72">
      <c r="A1446">
        <v>53</v>
      </c>
      <c r="B1446">
        <v>13</v>
      </c>
      <c r="C1446" s="3">
        <v>2.7375371724411699</v>
      </c>
      <c r="D1446" s="3">
        <v>-0.20284890408190301</v>
      </c>
      <c r="E1446" s="3">
        <v>2.1908924476034302</v>
      </c>
      <c r="Q1446">
        <v>53</v>
      </c>
      <c r="R1446">
        <v>13</v>
      </c>
      <c r="S1446" s="3">
        <v>2.7375371724411699</v>
      </c>
      <c r="T1446" s="3">
        <v>-0.20284890408190301</v>
      </c>
      <c r="U1446" s="3">
        <f t="shared" si="154"/>
        <v>-0.42967573847482693</v>
      </c>
      <c r="AT1446" cm="1">
        <f t="array" ref="AT1446">_xlfn.XLOOKUP(1, ($AP$2:$AP$14 &lt;= U1446) * ($AQ$2:$AQ$14 &gt;= U1446), $AO$2:$AO$14, "範囲外")</f>
        <v>12</v>
      </c>
      <c r="AU1446">
        <v>53</v>
      </c>
      <c r="AV1446">
        <v>13</v>
      </c>
      <c r="AW1446" s="3">
        <f t="shared" si="155"/>
        <v>2.7375371724411699</v>
      </c>
      <c r="AX1446" s="3">
        <f t="shared" si="156"/>
        <v>-0.20284890408190301</v>
      </c>
      <c r="AY1446" s="3">
        <f t="shared" si="157"/>
        <v>-0.58555944981800001</v>
      </c>
      <c r="BP1446" s="4">
        <v>53</v>
      </c>
      <c r="BQ1446" s="4">
        <v>13</v>
      </c>
      <c r="BR1446" s="6">
        <f t="shared" si="158"/>
        <v>2.7375371724411699</v>
      </c>
      <c r="BS1446" s="6">
        <f t="shared" si="159"/>
        <v>-0.20284890408190301</v>
      </c>
      <c r="BT1446" s="6">
        <f t="shared" si="160"/>
        <v>-0.58555944981800001</v>
      </c>
    </row>
    <row r="1447" spans="1:72">
      <c r="A1447">
        <v>53</v>
      </c>
      <c r="B1447">
        <v>14</v>
      </c>
      <c r="C1447" s="3">
        <v>2.9799037870309801</v>
      </c>
      <c r="D1447" s="3">
        <v>-0.23182731895074701</v>
      </c>
      <c r="E1447" s="3">
        <v>2.4202257330013102</v>
      </c>
      <c r="Q1447">
        <v>53</v>
      </c>
      <c r="R1447">
        <v>14</v>
      </c>
      <c r="S1447" s="3">
        <v>2.9799037870309801</v>
      </c>
      <c r="T1447" s="3">
        <v>-0.23182731895074701</v>
      </c>
      <c r="U1447" s="3">
        <f t="shared" si="154"/>
        <v>-0.43425444254904866</v>
      </c>
      <c r="AT1447" cm="1">
        <f t="array" ref="AT1447">_xlfn.XLOOKUP(1, ($AP$2:$AP$14 &lt;= U1447) * ($AQ$2:$AQ$14 &gt;= U1447), $AO$2:$AO$14, "範囲外")</f>
        <v>12</v>
      </c>
      <c r="AU1447">
        <v>53</v>
      </c>
      <c r="AV1447">
        <v>14</v>
      </c>
      <c r="AW1447" s="3">
        <f t="shared" si="155"/>
        <v>2.9799037870309801</v>
      </c>
      <c r="AX1447" s="3">
        <f t="shared" si="156"/>
        <v>-0.23182731895074701</v>
      </c>
      <c r="AY1447" s="3">
        <f t="shared" si="157"/>
        <v>-0.58555944981800001</v>
      </c>
      <c r="BP1447" s="4">
        <v>53</v>
      </c>
      <c r="BQ1447" s="4">
        <v>14</v>
      </c>
      <c r="BR1447" s="6">
        <f t="shared" si="158"/>
        <v>2.9799037870309801</v>
      </c>
      <c r="BS1447" s="6">
        <f t="shared" si="159"/>
        <v>-0.23182731895074701</v>
      </c>
      <c r="BT1447" s="6">
        <f t="shared" si="160"/>
        <v>-0.58555944981800001</v>
      </c>
    </row>
    <row r="1448" spans="1:72">
      <c r="A1448">
        <v>53</v>
      </c>
      <c r="B1448">
        <v>15</v>
      </c>
      <c r="C1448" s="3">
        <v>2.5603646666158499</v>
      </c>
      <c r="D1448" s="3">
        <v>-5.5543028583268103E-16</v>
      </c>
      <c r="E1448" s="3">
        <v>2.02324744042344</v>
      </c>
      <c r="Q1448">
        <v>53</v>
      </c>
      <c r="R1448">
        <v>15</v>
      </c>
      <c r="S1448" s="3">
        <v>2.5603646666158499</v>
      </c>
      <c r="T1448" s="3">
        <v>-5.5543028583268103E-16</v>
      </c>
      <c r="U1448" s="3">
        <f t="shared" si="154"/>
        <v>-0.42573824347797057</v>
      </c>
      <c r="AT1448" cm="1">
        <f t="array" ref="AT1448">_xlfn.XLOOKUP(1, ($AP$2:$AP$14 &lt;= U1448) * ($AQ$2:$AQ$14 &gt;= U1448), $AO$2:$AO$14, "範囲外")</f>
        <v>12</v>
      </c>
      <c r="AU1448">
        <v>53</v>
      </c>
      <c r="AV1448">
        <v>15</v>
      </c>
      <c r="AW1448" s="3">
        <f t="shared" si="155"/>
        <v>2.5603646666158499</v>
      </c>
      <c r="AX1448" s="3">
        <f t="shared" si="156"/>
        <v>-5.5543028583268103E-16</v>
      </c>
      <c r="AY1448" s="3">
        <f t="shared" si="157"/>
        <v>-0.58555944981800001</v>
      </c>
      <c r="BP1448" s="4">
        <v>53</v>
      </c>
      <c r="BQ1448" s="4">
        <v>15</v>
      </c>
      <c r="BR1448" s="6">
        <f t="shared" si="158"/>
        <v>2.5603646666158499</v>
      </c>
      <c r="BS1448" s="6">
        <f t="shared" si="159"/>
        <v>-5.5543028583268103E-16</v>
      </c>
      <c r="BT1448" s="6">
        <f t="shared" si="160"/>
        <v>-0.58555944981800001</v>
      </c>
    </row>
    <row r="1449" spans="1:72">
      <c r="A1449">
        <v>53</v>
      </c>
      <c r="B1449">
        <v>16</v>
      </c>
      <c r="C1449" s="3">
        <v>2.81359696599973</v>
      </c>
      <c r="D1449" s="3">
        <v>-5.5619375245568001E-16</v>
      </c>
      <c r="E1449" s="3">
        <v>2.2628621055243099</v>
      </c>
      <c r="Q1449">
        <v>53</v>
      </c>
      <c r="R1449">
        <v>16</v>
      </c>
      <c r="S1449" s="3">
        <v>2.81359696599973</v>
      </c>
      <c r="T1449" s="3">
        <v>-5.5619375245568001E-16</v>
      </c>
      <c r="U1449" s="3">
        <f t="shared" si="154"/>
        <v>-0.43120345974291768</v>
      </c>
      <c r="AT1449" cm="1">
        <f t="array" ref="AT1449">_xlfn.XLOOKUP(1, ($AP$2:$AP$14 &lt;= U1449) * ($AQ$2:$AQ$14 &gt;= U1449), $AO$2:$AO$14, "範囲外")</f>
        <v>12</v>
      </c>
      <c r="AU1449">
        <v>53</v>
      </c>
      <c r="AV1449">
        <v>16</v>
      </c>
      <c r="AW1449" s="3">
        <f t="shared" si="155"/>
        <v>2.81359696599973</v>
      </c>
      <c r="AX1449" s="3">
        <f t="shared" si="156"/>
        <v>-5.5619375245568001E-16</v>
      </c>
      <c r="AY1449" s="3">
        <f t="shared" si="157"/>
        <v>-0.58555944981800001</v>
      </c>
      <c r="BP1449" s="4">
        <v>53</v>
      </c>
      <c r="BQ1449" s="4">
        <v>16</v>
      </c>
      <c r="BR1449" s="6">
        <f t="shared" si="158"/>
        <v>2.81359696599973</v>
      </c>
      <c r="BS1449" s="6">
        <f t="shared" si="159"/>
        <v>-5.5619375245568001E-16</v>
      </c>
      <c r="BT1449" s="6">
        <f t="shared" si="160"/>
        <v>-0.58555944981800001</v>
      </c>
    </row>
    <row r="1450" spans="1:72">
      <c r="A1450">
        <v>53</v>
      </c>
      <c r="B1450">
        <v>17</v>
      </c>
      <c r="C1450" s="3">
        <v>3.0668292653836202</v>
      </c>
      <c r="D1450" s="3">
        <v>-5.6224790163860402E-16</v>
      </c>
      <c r="E1450" s="3">
        <v>2.5024767706251798</v>
      </c>
      <c r="Q1450">
        <v>53</v>
      </c>
      <c r="R1450">
        <v>17</v>
      </c>
      <c r="S1450" s="3">
        <v>3.0668292653836202</v>
      </c>
      <c r="T1450" s="3">
        <v>-5.6224790163860402E-16</v>
      </c>
      <c r="U1450" s="3">
        <f t="shared" si="154"/>
        <v>-0.43570909005785385</v>
      </c>
      <c r="AT1450" cm="1">
        <f t="array" ref="AT1450">_xlfn.XLOOKUP(1, ($AP$2:$AP$14 &lt;= U1450) * ($AQ$2:$AQ$14 &gt;= U1450), $AO$2:$AO$14, "範囲外")</f>
        <v>12</v>
      </c>
      <c r="AU1450">
        <v>53</v>
      </c>
      <c r="AV1450">
        <v>17</v>
      </c>
      <c r="AW1450" s="3">
        <f t="shared" si="155"/>
        <v>3.0668292653836202</v>
      </c>
      <c r="AX1450" s="3">
        <f t="shared" si="156"/>
        <v>-5.6224790163860402E-16</v>
      </c>
      <c r="AY1450" s="3">
        <f t="shared" si="157"/>
        <v>-0.58555944981800001</v>
      </c>
      <c r="BP1450" s="4">
        <v>53</v>
      </c>
      <c r="BQ1450" s="4">
        <v>17</v>
      </c>
      <c r="BR1450" s="6">
        <f t="shared" si="158"/>
        <v>3.0668292653836202</v>
      </c>
      <c r="BS1450" s="6">
        <f t="shared" si="159"/>
        <v>-5.6224790163860402E-16</v>
      </c>
      <c r="BT1450" s="6">
        <f t="shared" si="160"/>
        <v>-0.58555944981800001</v>
      </c>
    </row>
    <row r="1451" spans="1:72">
      <c r="A1451">
        <v>53</v>
      </c>
      <c r="B1451">
        <v>18</v>
      </c>
      <c r="C1451" s="3">
        <v>2.0560752772225701</v>
      </c>
      <c r="D1451" s="3">
        <v>-0.33282011773513898</v>
      </c>
      <c r="E1451" s="3">
        <v>2.9794507805610699</v>
      </c>
      <c r="Q1451">
        <v>53</v>
      </c>
      <c r="R1451">
        <v>18</v>
      </c>
      <c r="S1451" s="3">
        <v>2.0560752772225701</v>
      </c>
      <c r="T1451" s="3">
        <v>-0.33282011773513898</v>
      </c>
      <c r="U1451" s="3">
        <f t="shared" si="154"/>
        <v>-0.61545569348645868</v>
      </c>
      <c r="AT1451" cm="1">
        <f t="array" ref="AT1451">_xlfn.XLOOKUP(1, ($AP$2:$AP$14 &lt;= U1451) * ($AQ$2:$AQ$14 &gt;= U1451), $AO$2:$AO$14, "範囲外")</f>
        <v>13</v>
      </c>
      <c r="AU1451">
        <v>53</v>
      </c>
      <c r="AV1451">
        <v>18</v>
      </c>
      <c r="AW1451" s="3">
        <f t="shared" si="155"/>
        <v>2.0560752772225701</v>
      </c>
      <c r="AX1451" s="3">
        <f t="shared" si="156"/>
        <v>-0.33282011773513898</v>
      </c>
      <c r="AY1451" s="3">
        <f t="shared" si="157"/>
        <v>-0.915833095707</v>
      </c>
      <c r="BP1451" s="4">
        <v>53</v>
      </c>
      <c r="BQ1451" s="4">
        <v>18</v>
      </c>
      <c r="BR1451" s="6">
        <f t="shared" si="158"/>
        <v>2.0560752772225701</v>
      </c>
      <c r="BS1451" s="6">
        <f t="shared" si="159"/>
        <v>-0.33282011773513898</v>
      </c>
      <c r="BT1451" s="6">
        <f t="shared" si="160"/>
        <v>-0.915833095707</v>
      </c>
    </row>
    <row r="1452" spans="1:72">
      <c r="A1452">
        <v>53</v>
      </c>
      <c r="B1452">
        <v>19</v>
      </c>
      <c r="C1452" s="3">
        <v>2.2714658384676198</v>
      </c>
      <c r="D1452" s="3">
        <v>-0.38829013735766099</v>
      </c>
      <c r="E1452" s="3">
        <v>3.3233870613700298</v>
      </c>
      <c r="Q1452">
        <v>53</v>
      </c>
      <c r="R1452">
        <v>19</v>
      </c>
      <c r="S1452" s="3">
        <v>2.2714658384676198</v>
      </c>
      <c r="T1452" s="3">
        <v>-0.38829013735766099</v>
      </c>
      <c r="U1452" s="3">
        <f t="shared" si="154"/>
        <v>-0.61831340906546939</v>
      </c>
      <c r="AT1452" cm="1">
        <f t="array" ref="AT1452">_xlfn.XLOOKUP(1, ($AP$2:$AP$14 &lt;= U1452) * ($AQ$2:$AQ$14 &gt;= U1452), $AO$2:$AO$14, "範囲外")</f>
        <v>13</v>
      </c>
      <c r="AU1452">
        <v>53</v>
      </c>
      <c r="AV1452">
        <v>19</v>
      </c>
      <c r="AW1452" s="3">
        <f t="shared" si="155"/>
        <v>2.2714658384676198</v>
      </c>
      <c r="AX1452" s="3">
        <f t="shared" si="156"/>
        <v>-0.38829013735766099</v>
      </c>
      <c r="AY1452" s="3">
        <f t="shared" si="157"/>
        <v>-0.915833095707</v>
      </c>
      <c r="BP1452" s="4">
        <v>53</v>
      </c>
      <c r="BQ1452" s="4">
        <v>19</v>
      </c>
      <c r="BR1452" s="6">
        <f t="shared" si="158"/>
        <v>2.2714658384676198</v>
      </c>
      <c r="BS1452" s="6">
        <f t="shared" si="159"/>
        <v>-0.38829013735766099</v>
      </c>
      <c r="BT1452" s="6">
        <f t="shared" si="160"/>
        <v>-0.915833095707</v>
      </c>
    </row>
    <row r="1453" spans="1:72">
      <c r="A1453">
        <v>53</v>
      </c>
      <c r="B1453">
        <v>20</v>
      </c>
      <c r="C1453" s="3">
        <v>2.4868563997126598</v>
      </c>
      <c r="D1453" s="3">
        <v>-0.44376015698018401</v>
      </c>
      <c r="E1453" s="3">
        <v>3.6673233421789901</v>
      </c>
      <c r="Q1453">
        <v>53</v>
      </c>
      <c r="R1453">
        <v>20</v>
      </c>
      <c r="S1453" s="3">
        <v>2.4868563997126598</v>
      </c>
      <c r="T1453" s="3">
        <v>-0.44376015698018401</v>
      </c>
      <c r="U1453" s="3">
        <f t="shared" si="154"/>
        <v>-0.62064809626542894</v>
      </c>
      <c r="AT1453" cm="1">
        <f t="array" ref="AT1453">_xlfn.XLOOKUP(1, ($AP$2:$AP$14 &lt;= U1453) * ($AQ$2:$AQ$14 &gt;= U1453), $AO$2:$AO$14, "範囲外")</f>
        <v>13</v>
      </c>
      <c r="AU1453">
        <v>53</v>
      </c>
      <c r="AV1453">
        <v>20</v>
      </c>
      <c r="AW1453" s="3">
        <f t="shared" si="155"/>
        <v>2.4868563997126598</v>
      </c>
      <c r="AX1453" s="3">
        <f t="shared" si="156"/>
        <v>-0.44376015698018401</v>
      </c>
      <c r="AY1453" s="3">
        <f t="shared" si="157"/>
        <v>-0.915833095707</v>
      </c>
      <c r="BP1453" s="4">
        <v>53</v>
      </c>
      <c r="BQ1453" s="4">
        <v>20</v>
      </c>
      <c r="BR1453" s="6">
        <f t="shared" si="158"/>
        <v>2.4868563997126598</v>
      </c>
      <c r="BS1453" s="6">
        <f t="shared" si="159"/>
        <v>-0.44376015698018401</v>
      </c>
      <c r="BT1453" s="6">
        <f t="shared" si="160"/>
        <v>-0.915833095707</v>
      </c>
    </row>
    <row r="1454" spans="1:72">
      <c r="A1454">
        <v>53</v>
      </c>
      <c r="B1454">
        <v>21</v>
      </c>
      <c r="C1454" s="3">
        <v>2.2502905239477999</v>
      </c>
      <c r="D1454" s="3">
        <v>-0.17387048921306</v>
      </c>
      <c r="E1454" s="3">
        <v>3.28957425695181</v>
      </c>
      <c r="Q1454">
        <v>53</v>
      </c>
      <c r="R1454">
        <v>21</v>
      </c>
      <c r="S1454" s="3">
        <v>2.2502905239477999</v>
      </c>
      <c r="T1454" s="3">
        <v>-0.17387048921306</v>
      </c>
      <c r="U1454" s="3">
        <f t="shared" si="154"/>
        <v>-0.61805823465244947</v>
      </c>
      <c r="AT1454" cm="1">
        <f t="array" ref="AT1454">_xlfn.XLOOKUP(1, ($AP$2:$AP$14 &lt;= U1454) * ($AQ$2:$AQ$14 &gt;= U1454), $AO$2:$AO$14, "範囲外")</f>
        <v>13</v>
      </c>
      <c r="AU1454">
        <v>53</v>
      </c>
      <c r="AV1454">
        <v>21</v>
      </c>
      <c r="AW1454" s="3">
        <f t="shared" si="155"/>
        <v>2.2502905239477999</v>
      </c>
      <c r="AX1454" s="3">
        <f t="shared" si="156"/>
        <v>-0.17387048921306</v>
      </c>
      <c r="AY1454" s="3">
        <f t="shared" si="157"/>
        <v>-0.915833095707</v>
      </c>
      <c r="BP1454" s="4">
        <v>53</v>
      </c>
      <c r="BQ1454" s="4">
        <v>21</v>
      </c>
      <c r="BR1454" s="6">
        <f t="shared" si="158"/>
        <v>2.2502905239477999</v>
      </c>
      <c r="BS1454" s="6">
        <f t="shared" si="159"/>
        <v>-0.17387048921306</v>
      </c>
      <c r="BT1454" s="6">
        <f t="shared" si="160"/>
        <v>-0.915833095707</v>
      </c>
    </row>
    <row r="1455" spans="1:72">
      <c r="A1455">
        <v>53</v>
      </c>
      <c r="B1455">
        <v>22</v>
      </c>
      <c r="C1455" s="3">
        <v>2.4980502929803698</v>
      </c>
      <c r="D1455" s="3">
        <v>-0.20284890408190401</v>
      </c>
      <c r="E1455" s="3">
        <v>3.68519778382589</v>
      </c>
      <c r="Q1455">
        <v>53</v>
      </c>
      <c r="R1455">
        <v>22</v>
      </c>
      <c r="S1455" s="3">
        <v>2.4980502929803698</v>
      </c>
      <c r="T1455" s="3">
        <v>-0.20284890408190401</v>
      </c>
      <c r="U1455" s="3">
        <f t="shared" si="154"/>
        <v>-0.6207578040351992</v>
      </c>
      <c r="AT1455" cm="1">
        <f t="array" ref="AT1455">_xlfn.XLOOKUP(1, ($AP$2:$AP$14 &lt;= U1455) * ($AQ$2:$AQ$14 &gt;= U1455), $AO$2:$AO$14, "範囲外")</f>
        <v>13</v>
      </c>
      <c r="AU1455">
        <v>53</v>
      </c>
      <c r="AV1455">
        <v>22</v>
      </c>
      <c r="AW1455" s="3">
        <f t="shared" si="155"/>
        <v>2.4980502929803698</v>
      </c>
      <c r="AX1455" s="3">
        <f t="shared" si="156"/>
        <v>-0.20284890408190401</v>
      </c>
      <c r="AY1455" s="3">
        <f t="shared" si="157"/>
        <v>-0.915833095707</v>
      </c>
      <c r="BP1455" s="4">
        <v>53</v>
      </c>
      <c r="BQ1455" s="4">
        <v>22</v>
      </c>
      <c r="BR1455" s="6">
        <f t="shared" si="158"/>
        <v>2.4980502929803698</v>
      </c>
      <c r="BS1455" s="6">
        <f t="shared" si="159"/>
        <v>-0.20284890408190401</v>
      </c>
      <c r="BT1455" s="6">
        <f t="shared" si="160"/>
        <v>-0.915833095707</v>
      </c>
    </row>
    <row r="1456" spans="1:72">
      <c r="A1456">
        <v>53</v>
      </c>
      <c r="B1456">
        <v>23</v>
      </c>
      <c r="C1456" s="3">
        <v>2.74581006201295</v>
      </c>
      <c r="D1456" s="3">
        <v>-0.23182731895074701</v>
      </c>
      <c r="E1456" s="3">
        <v>4.0808213106999602</v>
      </c>
      <c r="Q1456">
        <v>53</v>
      </c>
      <c r="R1456">
        <v>23</v>
      </c>
      <c r="S1456" s="3">
        <v>2.74581006201295</v>
      </c>
      <c r="T1456" s="3">
        <v>-0.23182731895074701</v>
      </c>
      <c r="U1456" s="3">
        <f t="shared" si="154"/>
        <v>-0.62294530400929382</v>
      </c>
      <c r="AT1456" cm="1">
        <f t="array" ref="AT1456">_xlfn.XLOOKUP(1, ($AP$2:$AP$14 &lt;= U1456) * ($AQ$2:$AQ$14 &gt;= U1456), $AO$2:$AO$14, "範囲外")</f>
        <v>13</v>
      </c>
      <c r="AU1456">
        <v>53</v>
      </c>
      <c r="AV1456">
        <v>23</v>
      </c>
      <c r="AW1456" s="3">
        <f t="shared" si="155"/>
        <v>2.74581006201295</v>
      </c>
      <c r="AX1456" s="3">
        <f t="shared" si="156"/>
        <v>-0.23182731895074701</v>
      </c>
      <c r="AY1456" s="3">
        <f t="shared" si="157"/>
        <v>-0.915833095707</v>
      </c>
      <c r="BP1456" s="4">
        <v>53</v>
      </c>
      <c r="BQ1456" s="4">
        <v>23</v>
      </c>
      <c r="BR1456" s="6">
        <f t="shared" si="158"/>
        <v>2.74581006201295</v>
      </c>
      <c r="BS1456" s="6">
        <f t="shared" si="159"/>
        <v>-0.23182731895074701</v>
      </c>
      <c r="BT1456" s="6">
        <f t="shared" si="160"/>
        <v>-0.915833095707</v>
      </c>
    </row>
    <row r="1457" spans="1:72">
      <c r="A1457">
        <v>53</v>
      </c>
      <c r="B1457">
        <v>24</v>
      </c>
      <c r="C1457" s="3">
        <v>2.3169353353922699</v>
      </c>
      <c r="D1457" s="3">
        <v>-4.8606761515278497E-16</v>
      </c>
      <c r="E1457" s="3">
        <v>3.3959928876054999</v>
      </c>
      <c r="Q1457">
        <v>53</v>
      </c>
      <c r="R1457">
        <v>24</v>
      </c>
      <c r="S1457" s="3">
        <v>2.3169353353922699</v>
      </c>
      <c r="T1457" s="3">
        <v>-4.8606761515278497E-16</v>
      </c>
      <c r="U1457" s="3">
        <f t="shared" si="154"/>
        <v>-0.61884461981594696</v>
      </c>
      <c r="AT1457" cm="1">
        <f t="array" ref="AT1457">_xlfn.XLOOKUP(1, ($AP$2:$AP$14 &lt;= U1457) * ($AQ$2:$AQ$14 &gt;= U1457), $AO$2:$AO$14, "範囲外")</f>
        <v>13</v>
      </c>
      <c r="AU1457">
        <v>53</v>
      </c>
      <c r="AV1457">
        <v>24</v>
      </c>
      <c r="AW1457" s="3">
        <f t="shared" si="155"/>
        <v>2.3169353353922699</v>
      </c>
      <c r="AX1457" s="3">
        <f t="shared" si="156"/>
        <v>-4.8606761515278497E-16</v>
      </c>
      <c r="AY1457" s="3">
        <f t="shared" si="157"/>
        <v>-0.915833095707</v>
      </c>
      <c r="BP1457" s="4">
        <v>53</v>
      </c>
      <c r="BQ1457" s="4">
        <v>24</v>
      </c>
      <c r="BR1457" s="6">
        <f t="shared" si="158"/>
        <v>2.3169353353922699</v>
      </c>
      <c r="BS1457" s="6">
        <f t="shared" si="159"/>
        <v>-4.8606761515278497E-16</v>
      </c>
      <c r="BT1457" s="6">
        <f t="shared" si="160"/>
        <v>-0.915833095707</v>
      </c>
    </row>
    <row r="1458" spans="1:72">
      <c r="A1458">
        <v>53</v>
      </c>
      <c r="B1458">
        <v>25</v>
      </c>
      <c r="C1458" s="3">
        <v>2.5758025729989198</v>
      </c>
      <c r="D1458" s="3">
        <v>-5.0461286772403995E-16</v>
      </c>
      <c r="E1458" s="3">
        <v>3.8093528529218501</v>
      </c>
      <c r="Q1458">
        <v>53</v>
      </c>
      <c r="R1458">
        <v>25</v>
      </c>
      <c r="S1458" s="3">
        <v>2.5758025729989198</v>
      </c>
      <c r="T1458" s="3">
        <v>-5.0461286772403995E-16</v>
      </c>
      <c r="U1458" s="3">
        <f t="shared" si="154"/>
        <v>-0.62149207663284778</v>
      </c>
      <c r="AT1458" cm="1">
        <f t="array" ref="AT1458">_xlfn.XLOOKUP(1, ($AP$2:$AP$14 &lt;= U1458) * ($AQ$2:$AQ$14 &gt;= U1458), $AO$2:$AO$14, "範囲外")</f>
        <v>13</v>
      </c>
      <c r="AU1458">
        <v>53</v>
      </c>
      <c r="AV1458">
        <v>25</v>
      </c>
      <c r="AW1458" s="3">
        <f t="shared" si="155"/>
        <v>2.5758025729989198</v>
      </c>
      <c r="AX1458" s="3">
        <f t="shared" si="156"/>
        <v>-5.0461286772403995E-16</v>
      </c>
      <c r="AY1458" s="3">
        <f t="shared" si="157"/>
        <v>-0.915833095707</v>
      </c>
      <c r="BP1458" s="4">
        <v>53</v>
      </c>
      <c r="BQ1458" s="4">
        <v>25</v>
      </c>
      <c r="BR1458" s="6">
        <f t="shared" si="158"/>
        <v>2.5758025729989198</v>
      </c>
      <c r="BS1458" s="6">
        <f t="shared" si="159"/>
        <v>-5.0461286772403995E-16</v>
      </c>
      <c r="BT1458" s="6">
        <f t="shared" si="160"/>
        <v>-0.915833095707</v>
      </c>
    </row>
    <row r="1459" spans="1:72">
      <c r="A1459">
        <v>53</v>
      </c>
      <c r="B1459">
        <v>26</v>
      </c>
      <c r="C1459" s="3">
        <v>2.8346698106055799</v>
      </c>
      <c r="D1459" s="3">
        <v>-4.92531918579509E-16</v>
      </c>
      <c r="E1459" s="3">
        <v>4.2227128182382101</v>
      </c>
      <c r="Q1459">
        <v>53</v>
      </c>
      <c r="R1459">
        <v>26</v>
      </c>
      <c r="S1459" s="3">
        <v>2.8346698106055799</v>
      </c>
      <c r="T1459" s="3">
        <v>-4.92531918579509E-16</v>
      </c>
      <c r="U1459" s="3">
        <f t="shared" si="154"/>
        <v>-0.62363207751451255</v>
      </c>
      <c r="AT1459" cm="1">
        <f t="array" ref="AT1459">_xlfn.XLOOKUP(1, ($AP$2:$AP$14 &lt;= U1459) * ($AQ$2:$AQ$14 &gt;= U1459), $AO$2:$AO$14, "範囲外")</f>
        <v>13</v>
      </c>
      <c r="AU1459">
        <v>53</v>
      </c>
      <c r="AV1459">
        <v>26</v>
      </c>
      <c r="AW1459" s="3">
        <f t="shared" si="155"/>
        <v>2.8346698106055799</v>
      </c>
      <c r="AX1459" s="3">
        <f t="shared" si="156"/>
        <v>-4.92531918579509E-16</v>
      </c>
      <c r="AY1459" s="3">
        <f t="shared" si="157"/>
        <v>-0.915833095707</v>
      </c>
      <c r="BP1459" s="4">
        <v>53</v>
      </c>
      <c r="BQ1459" s="4">
        <v>26</v>
      </c>
      <c r="BR1459" s="6">
        <f t="shared" si="158"/>
        <v>2.8346698106055799</v>
      </c>
      <c r="BS1459" s="6">
        <f t="shared" si="159"/>
        <v>-4.92531918579509E-16</v>
      </c>
      <c r="BT1459" s="6">
        <f t="shared" si="160"/>
        <v>-0.915833095707</v>
      </c>
    </row>
    <row r="1460" spans="1:72">
      <c r="A1460">
        <v>54</v>
      </c>
      <c r="B1460">
        <v>0</v>
      </c>
      <c r="C1460" s="3">
        <v>2.6857618086289601</v>
      </c>
      <c r="D1460" s="3">
        <v>-5.5750749933601796E-16</v>
      </c>
      <c r="E1460" s="3">
        <v>0.64178084713014905</v>
      </c>
      <c r="Q1460">
        <v>54</v>
      </c>
      <c r="R1460">
        <v>0</v>
      </c>
      <c r="S1460" s="3">
        <v>2.6857618086289601</v>
      </c>
      <c r="T1460" s="3">
        <v>-5.5750749933601796E-16</v>
      </c>
      <c r="U1460" s="3">
        <f t="shared" si="154"/>
        <v>-0.14932444689791124</v>
      </c>
      <c r="AT1460" cm="1">
        <f t="array" ref="AT1460">_xlfn.XLOOKUP(1, ($AP$2:$AP$14 &lt;= U1460) * ($AQ$2:$AQ$14 &gt;= U1460), $AO$2:$AO$14, "範囲外")</f>
        <v>11</v>
      </c>
      <c r="AU1460">
        <v>54</v>
      </c>
      <c r="AV1460">
        <v>0</v>
      </c>
      <c r="AW1460" s="3">
        <f t="shared" si="155"/>
        <v>2.6857618086289601</v>
      </c>
      <c r="AX1460" s="3">
        <f t="shared" si="156"/>
        <v>-5.5750749933601796E-16</v>
      </c>
      <c r="AY1460" s="3">
        <f t="shared" si="157"/>
        <v>-0.19223783601</v>
      </c>
      <c r="BP1460" s="4">
        <v>54</v>
      </c>
      <c r="BQ1460" s="4">
        <v>0</v>
      </c>
      <c r="BR1460" s="6">
        <f t="shared" si="158"/>
        <v>2.6857618086289601</v>
      </c>
      <c r="BS1460" s="6">
        <f t="shared" si="159"/>
        <v>-5.5750749933601796E-16</v>
      </c>
      <c r="BT1460" s="6">
        <f t="shared" si="160"/>
        <v>-0.19223783601</v>
      </c>
    </row>
    <row r="1461" spans="1:72">
      <c r="A1461">
        <v>54</v>
      </c>
      <c r="B1461">
        <v>1</v>
      </c>
      <c r="C1461" s="3">
        <v>2.93609139639217</v>
      </c>
      <c r="D1461" s="3">
        <v>-5.6330942883366696E-16</v>
      </c>
      <c r="E1461" s="3">
        <v>0.71670468231682405</v>
      </c>
      <c r="Q1461">
        <v>54</v>
      </c>
      <c r="R1461">
        <v>1</v>
      </c>
      <c r="S1461" s="3">
        <v>2.93609139639217</v>
      </c>
      <c r="T1461" s="3">
        <v>-5.6330942883366696E-16</v>
      </c>
      <c r="U1461" s="3">
        <f t="shared" si="154"/>
        <v>-0.15241924730357082</v>
      </c>
      <c r="AT1461" cm="1">
        <f t="array" ref="AT1461">_xlfn.XLOOKUP(1, ($AP$2:$AP$14 &lt;= U1461) * ($AQ$2:$AQ$14 &gt;= U1461), $AO$2:$AO$14, "範囲外")</f>
        <v>11</v>
      </c>
      <c r="AU1461">
        <v>54</v>
      </c>
      <c r="AV1461">
        <v>1</v>
      </c>
      <c r="AW1461" s="3">
        <f t="shared" si="155"/>
        <v>2.93609139639217</v>
      </c>
      <c r="AX1461" s="3">
        <f t="shared" si="156"/>
        <v>-5.6330942883366696E-16</v>
      </c>
      <c r="AY1461" s="3">
        <f t="shared" si="157"/>
        <v>-0.19223783601</v>
      </c>
      <c r="BP1461" s="4">
        <v>54</v>
      </c>
      <c r="BQ1461" s="4">
        <v>1</v>
      </c>
      <c r="BR1461" s="6">
        <f t="shared" si="158"/>
        <v>2.93609139639217</v>
      </c>
      <c r="BS1461" s="6">
        <f t="shared" si="159"/>
        <v>-5.6330942883366696E-16</v>
      </c>
      <c r="BT1461" s="6">
        <f t="shared" si="160"/>
        <v>-0.19223783601</v>
      </c>
    </row>
    <row r="1462" spans="1:72">
      <c r="A1462">
        <v>54</v>
      </c>
      <c r="B1462">
        <v>2</v>
      </c>
      <c r="C1462" s="3">
        <v>3.1864209841553901</v>
      </c>
      <c r="D1462" s="3">
        <v>-5.4900757017225997E-16</v>
      </c>
      <c r="E1462" s="3">
        <v>0.79162851750350105</v>
      </c>
      <c r="Q1462">
        <v>54</v>
      </c>
      <c r="R1462">
        <v>2</v>
      </c>
      <c r="S1462" s="3">
        <v>3.1864209841553901</v>
      </c>
      <c r="T1462" s="3">
        <v>-5.4900757017225997E-16</v>
      </c>
      <c r="U1462" s="3">
        <f t="shared" si="154"/>
        <v>-0.15502209812591208</v>
      </c>
      <c r="AT1462" cm="1">
        <f t="array" ref="AT1462">_xlfn.XLOOKUP(1, ($AP$2:$AP$14 &lt;= U1462) * ($AQ$2:$AQ$14 &gt;= U1462), $AO$2:$AO$14, "範囲外")</f>
        <v>11</v>
      </c>
      <c r="AU1462">
        <v>54</v>
      </c>
      <c r="AV1462">
        <v>2</v>
      </c>
      <c r="AW1462" s="3">
        <f t="shared" si="155"/>
        <v>3.1864209841553901</v>
      </c>
      <c r="AX1462" s="3">
        <f t="shared" si="156"/>
        <v>-5.4900757017225997E-16</v>
      </c>
      <c r="AY1462" s="3">
        <f t="shared" si="157"/>
        <v>-0.19223783601</v>
      </c>
      <c r="BP1462" s="4">
        <v>54</v>
      </c>
      <c r="BQ1462" s="4">
        <v>2</v>
      </c>
      <c r="BR1462" s="6">
        <f t="shared" si="158"/>
        <v>3.1864209841553901</v>
      </c>
      <c r="BS1462" s="6">
        <f t="shared" si="159"/>
        <v>-5.4900757017225997E-16</v>
      </c>
      <c r="BT1462" s="6">
        <f t="shared" si="160"/>
        <v>-0.19223783601</v>
      </c>
    </row>
    <row r="1463" spans="1:72">
      <c r="A1463">
        <v>54</v>
      </c>
      <c r="B1463">
        <v>3</v>
      </c>
      <c r="C1463" s="3">
        <v>2.6213149967044602</v>
      </c>
      <c r="D1463" s="3">
        <v>0.17387048921305701</v>
      </c>
      <c r="E1463" s="3">
        <v>0.62249186751697505</v>
      </c>
      <c r="Q1463">
        <v>54</v>
      </c>
      <c r="R1463">
        <v>3</v>
      </c>
      <c r="S1463" s="3">
        <v>2.6213149967044602</v>
      </c>
      <c r="T1463" s="3">
        <v>0.17387048921305701</v>
      </c>
      <c r="U1463" s="3">
        <f t="shared" si="154"/>
        <v>-0.14843067672544347</v>
      </c>
      <c r="AT1463" cm="1">
        <f t="array" ref="AT1463">_xlfn.XLOOKUP(1, ($AP$2:$AP$14 &lt;= U1463) * ($AQ$2:$AQ$14 &gt;= U1463), $AO$2:$AO$14, "範囲外")</f>
        <v>11</v>
      </c>
      <c r="AU1463">
        <v>54</v>
      </c>
      <c r="AV1463">
        <v>3</v>
      </c>
      <c r="AW1463" s="3">
        <f t="shared" si="155"/>
        <v>2.6213149967044602</v>
      </c>
      <c r="AX1463" s="3">
        <f t="shared" si="156"/>
        <v>0.17387048921305701</v>
      </c>
      <c r="AY1463" s="3">
        <f t="shared" si="157"/>
        <v>-0.19223783601</v>
      </c>
      <c r="BP1463" s="4">
        <v>54</v>
      </c>
      <c r="BQ1463" s="4">
        <v>3</v>
      </c>
      <c r="BR1463" s="6">
        <f t="shared" si="158"/>
        <v>2.6213149967044602</v>
      </c>
      <c r="BS1463" s="6">
        <f t="shared" si="159"/>
        <v>0.17387048921305701</v>
      </c>
      <c r="BT1463" s="6">
        <f t="shared" si="160"/>
        <v>-0.19223783601</v>
      </c>
    </row>
    <row r="1464" spans="1:72">
      <c r="A1464">
        <v>54</v>
      </c>
      <c r="B1464">
        <v>4</v>
      </c>
      <c r="C1464" s="3">
        <v>2.8609034491469201</v>
      </c>
      <c r="D1464" s="3">
        <v>0.20284890408189901</v>
      </c>
      <c r="E1464" s="3">
        <v>0.69420087276812203</v>
      </c>
      <c r="Q1464">
        <v>54</v>
      </c>
      <c r="R1464">
        <v>4</v>
      </c>
      <c r="S1464" s="3">
        <v>2.8609034491469201</v>
      </c>
      <c r="T1464" s="3">
        <v>0.20284890408189901</v>
      </c>
      <c r="U1464" s="3">
        <f t="shared" si="154"/>
        <v>-0.1515473481747798</v>
      </c>
      <c r="AT1464" cm="1">
        <f t="array" ref="AT1464">_xlfn.XLOOKUP(1, ($AP$2:$AP$14 &lt;= U1464) * ($AQ$2:$AQ$14 &gt;= U1464), $AO$2:$AO$14, "範囲外")</f>
        <v>11</v>
      </c>
      <c r="AU1464">
        <v>54</v>
      </c>
      <c r="AV1464">
        <v>4</v>
      </c>
      <c r="AW1464" s="3">
        <f t="shared" si="155"/>
        <v>2.8609034491469201</v>
      </c>
      <c r="AX1464" s="3">
        <f t="shared" si="156"/>
        <v>0.20284890408189901</v>
      </c>
      <c r="AY1464" s="3">
        <f t="shared" si="157"/>
        <v>-0.19223783601</v>
      </c>
      <c r="BP1464" s="4">
        <v>54</v>
      </c>
      <c r="BQ1464" s="4">
        <v>4</v>
      </c>
      <c r="BR1464" s="6">
        <f t="shared" si="158"/>
        <v>2.8609034491469201</v>
      </c>
      <c r="BS1464" s="6">
        <f t="shared" si="159"/>
        <v>0.20284890408189901</v>
      </c>
      <c r="BT1464" s="6">
        <f t="shared" si="160"/>
        <v>-0.19223783601</v>
      </c>
    </row>
    <row r="1465" spans="1:72">
      <c r="A1465">
        <v>54</v>
      </c>
      <c r="B1465">
        <v>5</v>
      </c>
      <c r="C1465" s="3">
        <v>3.1004919015893799</v>
      </c>
      <c r="D1465" s="3">
        <v>0.23182731895074099</v>
      </c>
      <c r="E1465" s="3">
        <v>0.76590987801927102</v>
      </c>
      <c r="Q1465">
        <v>54</v>
      </c>
      <c r="R1465">
        <v>5</v>
      </c>
      <c r="S1465" s="3">
        <v>3.1004919015893799</v>
      </c>
      <c r="T1465" s="3">
        <v>0.23182731895074099</v>
      </c>
      <c r="U1465" s="3">
        <f t="shared" si="154"/>
        <v>-0.15417658420146882</v>
      </c>
      <c r="AT1465" cm="1">
        <f t="array" ref="AT1465">_xlfn.XLOOKUP(1, ($AP$2:$AP$14 &lt;= U1465) * ($AQ$2:$AQ$14 &gt;= U1465), $AO$2:$AO$14, "範囲外")</f>
        <v>11</v>
      </c>
      <c r="AU1465">
        <v>54</v>
      </c>
      <c r="AV1465">
        <v>5</v>
      </c>
      <c r="AW1465" s="3">
        <f t="shared" si="155"/>
        <v>3.1004919015893799</v>
      </c>
      <c r="AX1465" s="3">
        <f t="shared" si="156"/>
        <v>0.23182731895074099</v>
      </c>
      <c r="AY1465" s="3">
        <f t="shared" si="157"/>
        <v>-0.19223783601</v>
      </c>
      <c r="BP1465" s="4">
        <v>54</v>
      </c>
      <c r="BQ1465" s="4">
        <v>5</v>
      </c>
      <c r="BR1465" s="6">
        <f t="shared" si="158"/>
        <v>3.1004919015893799</v>
      </c>
      <c r="BS1465" s="6">
        <f t="shared" si="159"/>
        <v>0.23182731895074099</v>
      </c>
      <c r="BT1465" s="6">
        <f t="shared" si="160"/>
        <v>-0.19223783601</v>
      </c>
    </row>
    <row r="1466" spans="1:72">
      <c r="A1466">
        <v>54</v>
      </c>
      <c r="B1466">
        <v>6</v>
      </c>
      <c r="C1466" s="3">
        <v>2.4335051251287898</v>
      </c>
      <c r="D1466" s="3">
        <v>0.33282011773513598</v>
      </c>
      <c r="E1466" s="3">
        <v>0.56628023073005695</v>
      </c>
      <c r="Q1466">
        <v>54</v>
      </c>
      <c r="R1466">
        <v>6</v>
      </c>
      <c r="S1466" s="3">
        <v>2.4335051251287898</v>
      </c>
      <c r="T1466" s="3">
        <v>0.33282011773513598</v>
      </c>
      <c r="U1466" s="3">
        <f t="shared" si="154"/>
        <v>-0.14555204372344657</v>
      </c>
      <c r="AT1466" cm="1">
        <f t="array" ref="AT1466">_xlfn.XLOOKUP(1, ($AP$2:$AP$14 &lt;= U1466) * ($AQ$2:$AQ$14 &gt;= U1466), $AO$2:$AO$14, "範囲外")</f>
        <v>11</v>
      </c>
      <c r="AU1466">
        <v>54</v>
      </c>
      <c r="AV1466">
        <v>6</v>
      </c>
      <c r="AW1466" s="3">
        <f t="shared" si="155"/>
        <v>2.4335051251287898</v>
      </c>
      <c r="AX1466" s="3">
        <f t="shared" si="156"/>
        <v>0.33282011773513598</v>
      </c>
      <c r="AY1466" s="3">
        <f t="shared" si="157"/>
        <v>-0.19223783601</v>
      </c>
      <c r="BP1466" s="4">
        <v>54</v>
      </c>
      <c r="BQ1466" s="4">
        <v>6</v>
      </c>
      <c r="BR1466" s="6">
        <f t="shared" si="158"/>
        <v>2.4335051251287898</v>
      </c>
      <c r="BS1466" s="6">
        <f t="shared" si="159"/>
        <v>0.33282011773513598</v>
      </c>
      <c r="BT1466" s="6">
        <f t="shared" si="160"/>
        <v>-0.19223783601</v>
      </c>
    </row>
    <row r="1467" spans="1:72">
      <c r="A1467">
        <v>54</v>
      </c>
      <c r="B1467">
        <v>7</v>
      </c>
      <c r="C1467" s="3">
        <v>2.6417919323086299</v>
      </c>
      <c r="D1467" s="3">
        <v>0.38829013735765799</v>
      </c>
      <c r="E1467" s="3">
        <v>0.62862062985004696</v>
      </c>
      <c r="Q1467">
        <v>54</v>
      </c>
      <c r="R1467">
        <v>7</v>
      </c>
      <c r="S1467" s="3">
        <v>2.6417919323086299</v>
      </c>
      <c r="T1467" s="3">
        <v>0.38829013735765799</v>
      </c>
      <c r="U1467" s="3">
        <f t="shared" si="154"/>
        <v>-0.14871944970575157</v>
      </c>
      <c r="AT1467" cm="1">
        <f t="array" ref="AT1467">_xlfn.XLOOKUP(1, ($AP$2:$AP$14 &lt;= U1467) * ($AQ$2:$AQ$14 &gt;= U1467), $AO$2:$AO$14, "範囲外")</f>
        <v>11</v>
      </c>
      <c r="AU1467">
        <v>54</v>
      </c>
      <c r="AV1467">
        <v>7</v>
      </c>
      <c r="AW1467" s="3">
        <f t="shared" si="155"/>
        <v>2.6417919323086299</v>
      </c>
      <c r="AX1467" s="3">
        <f t="shared" si="156"/>
        <v>0.38829013735765799</v>
      </c>
      <c r="AY1467" s="3">
        <f t="shared" si="157"/>
        <v>-0.19223783601</v>
      </c>
      <c r="BP1467" s="4">
        <v>54</v>
      </c>
      <c r="BQ1467" s="4">
        <v>7</v>
      </c>
      <c r="BR1467" s="6">
        <f t="shared" si="158"/>
        <v>2.6417919323086299</v>
      </c>
      <c r="BS1467" s="6">
        <f t="shared" si="159"/>
        <v>0.38829013735765799</v>
      </c>
      <c r="BT1467" s="6">
        <f t="shared" si="160"/>
        <v>-0.19223783601</v>
      </c>
    </row>
    <row r="1468" spans="1:72">
      <c r="A1468">
        <v>54</v>
      </c>
      <c r="B1468">
        <v>8</v>
      </c>
      <c r="C1468" s="3">
        <v>2.8500787394884801</v>
      </c>
      <c r="D1468" s="3">
        <v>0.44376015698017801</v>
      </c>
      <c r="E1468" s="3">
        <v>0.69096102897003997</v>
      </c>
      <c r="Q1468">
        <v>54</v>
      </c>
      <c r="R1468">
        <v>8</v>
      </c>
      <c r="S1468" s="3">
        <v>2.8500787394884801</v>
      </c>
      <c r="T1468" s="3">
        <v>0.44376015698017801</v>
      </c>
      <c r="U1468" s="3">
        <f t="shared" si="154"/>
        <v>-0.15141798429983341</v>
      </c>
      <c r="AT1468" cm="1">
        <f t="array" ref="AT1468">_xlfn.XLOOKUP(1, ($AP$2:$AP$14 &lt;= U1468) * ($AQ$2:$AQ$14 &gt;= U1468), $AO$2:$AO$14, "範囲外")</f>
        <v>11</v>
      </c>
      <c r="AU1468">
        <v>54</v>
      </c>
      <c r="AV1468">
        <v>8</v>
      </c>
      <c r="AW1468" s="3">
        <f t="shared" si="155"/>
        <v>2.8500787394884801</v>
      </c>
      <c r="AX1468" s="3">
        <f t="shared" si="156"/>
        <v>0.44376015698017801</v>
      </c>
      <c r="AY1468" s="3">
        <f t="shared" si="157"/>
        <v>-0.19223783601</v>
      </c>
      <c r="BP1468" s="4">
        <v>54</v>
      </c>
      <c r="BQ1468" s="4">
        <v>8</v>
      </c>
      <c r="BR1468" s="6">
        <f t="shared" si="158"/>
        <v>2.8500787394884801</v>
      </c>
      <c r="BS1468" s="6">
        <f t="shared" si="159"/>
        <v>0.44376015698017801</v>
      </c>
      <c r="BT1468" s="6">
        <f t="shared" si="160"/>
        <v>-0.19223783601</v>
      </c>
    </row>
    <row r="1469" spans="1:72">
      <c r="A1469">
        <v>54</v>
      </c>
      <c r="B1469">
        <v>9</v>
      </c>
      <c r="C1469" s="3">
        <v>2.5603646666158499</v>
      </c>
      <c r="D1469" s="3">
        <v>-5.5543028583268103E-16</v>
      </c>
      <c r="E1469" s="3">
        <v>2.02324744042344</v>
      </c>
      <c r="Q1469">
        <v>54</v>
      </c>
      <c r="R1469">
        <v>9</v>
      </c>
      <c r="S1469" s="3">
        <v>2.5603646666158499</v>
      </c>
      <c r="T1469" s="3">
        <v>-5.5543028583268103E-16</v>
      </c>
      <c r="U1469" s="3">
        <f t="shared" si="154"/>
        <v>-0.42573824347797057</v>
      </c>
      <c r="AT1469" cm="1">
        <f t="array" ref="AT1469">_xlfn.XLOOKUP(1, ($AP$2:$AP$14 &lt;= U1469) * ($AQ$2:$AQ$14 &gt;= U1469), $AO$2:$AO$14, "範囲外")</f>
        <v>12</v>
      </c>
      <c r="AU1469">
        <v>54</v>
      </c>
      <c r="AV1469">
        <v>9</v>
      </c>
      <c r="AW1469" s="3">
        <f t="shared" si="155"/>
        <v>2.5603646666158499</v>
      </c>
      <c r="AX1469" s="3">
        <f t="shared" si="156"/>
        <v>-5.5543028583268103E-16</v>
      </c>
      <c r="AY1469" s="3">
        <f t="shared" si="157"/>
        <v>-0.58555944981800001</v>
      </c>
      <c r="BP1469" s="4">
        <v>54</v>
      </c>
      <c r="BQ1469" s="4">
        <v>9</v>
      </c>
      <c r="BR1469" s="6">
        <f t="shared" si="158"/>
        <v>2.5603646666158499</v>
      </c>
      <c r="BS1469" s="6">
        <f t="shared" si="159"/>
        <v>-5.5543028583268103E-16</v>
      </c>
      <c r="BT1469" s="6">
        <f t="shared" si="160"/>
        <v>-0.58555944981800001</v>
      </c>
    </row>
    <row r="1470" spans="1:72">
      <c r="A1470">
        <v>54</v>
      </c>
      <c r="B1470">
        <v>10</v>
      </c>
      <c r="C1470" s="3">
        <v>2.81359696599973</v>
      </c>
      <c r="D1470" s="3">
        <v>-5.5619375245568001E-16</v>
      </c>
      <c r="E1470" s="3">
        <v>2.2628621055243099</v>
      </c>
      <c r="Q1470">
        <v>54</v>
      </c>
      <c r="R1470">
        <v>10</v>
      </c>
      <c r="S1470" s="3">
        <v>2.81359696599973</v>
      </c>
      <c r="T1470" s="3">
        <v>-5.5619375245568001E-16</v>
      </c>
      <c r="U1470" s="3">
        <f t="shared" si="154"/>
        <v>-0.43120345974291768</v>
      </c>
      <c r="AT1470" cm="1">
        <f t="array" ref="AT1470">_xlfn.XLOOKUP(1, ($AP$2:$AP$14 &lt;= U1470) * ($AQ$2:$AQ$14 &gt;= U1470), $AO$2:$AO$14, "範囲外")</f>
        <v>12</v>
      </c>
      <c r="AU1470">
        <v>54</v>
      </c>
      <c r="AV1470">
        <v>10</v>
      </c>
      <c r="AW1470" s="3">
        <f t="shared" si="155"/>
        <v>2.81359696599973</v>
      </c>
      <c r="AX1470" s="3">
        <f t="shared" si="156"/>
        <v>-5.5619375245568001E-16</v>
      </c>
      <c r="AY1470" s="3">
        <f t="shared" si="157"/>
        <v>-0.58555944981800001</v>
      </c>
      <c r="BP1470" s="4">
        <v>54</v>
      </c>
      <c r="BQ1470" s="4">
        <v>10</v>
      </c>
      <c r="BR1470" s="6">
        <f t="shared" si="158"/>
        <v>2.81359696599973</v>
      </c>
      <c r="BS1470" s="6">
        <f t="shared" si="159"/>
        <v>-5.5619375245568001E-16</v>
      </c>
      <c r="BT1470" s="6">
        <f t="shared" si="160"/>
        <v>-0.58555944981800001</v>
      </c>
    </row>
    <row r="1471" spans="1:72">
      <c r="A1471">
        <v>54</v>
      </c>
      <c r="B1471">
        <v>11</v>
      </c>
      <c r="C1471" s="3">
        <v>3.0668292653836202</v>
      </c>
      <c r="D1471" s="3">
        <v>-5.6224790163860402E-16</v>
      </c>
      <c r="E1471" s="3">
        <v>2.5024767706251798</v>
      </c>
      <c r="Q1471">
        <v>54</v>
      </c>
      <c r="R1471">
        <v>11</v>
      </c>
      <c r="S1471" s="3">
        <v>3.0668292653836202</v>
      </c>
      <c r="T1471" s="3">
        <v>-5.6224790163860402E-16</v>
      </c>
      <c r="U1471" s="3">
        <f t="shared" si="154"/>
        <v>-0.43570909005785385</v>
      </c>
      <c r="AT1471" cm="1">
        <f t="array" ref="AT1471">_xlfn.XLOOKUP(1, ($AP$2:$AP$14 &lt;= U1471) * ($AQ$2:$AQ$14 &gt;= U1471), $AO$2:$AO$14, "範囲外")</f>
        <v>12</v>
      </c>
      <c r="AU1471">
        <v>54</v>
      </c>
      <c r="AV1471">
        <v>11</v>
      </c>
      <c r="AW1471" s="3">
        <f t="shared" si="155"/>
        <v>3.0668292653836202</v>
      </c>
      <c r="AX1471" s="3">
        <f t="shared" si="156"/>
        <v>-5.6224790163860402E-16</v>
      </c>
      <c r="AY1471" s="3">
        <f t="shared" si="157"/>
        <v>-0.58555944981800001</v>
      </c>
      <c r="BP1471" s="4">
        <v>54</v>
      </c>
      <c r="BQ1471" s="4">
        <v>11</v>
      </c>
      <c r="BR1471" s="6">
        <f t="shared" si="158"/>
        <v>3.0668292653836202</v>
      </c>
      <c r="BS1471" s="6">
        <f t="shared" si="159"/>
        <v>-5.6224790163860402E-16</v>
      </c>
      <c r="BT1471" s="6">
        <f t="shared" si="160"/>
        <v>-0.58555944981800001</v>
      </c>
    </row>
    <row r="1472" spans="1:72">
      <c r="A1472">
        <v>54</v>
      </c>
      <c r="B1472">
        <v>12</v>
      </c>
      <c r="C1472" s="3">
        <v>2.4951705578513601</v>
      </c>
      <c r="D1472" s="3">
        <v>0.17387048921305601</v>
      </c>
      <c r="E1472" s="3">
        <v>1.9615591622055399</v>
      </c>
      <c r="Q1472">
        <v>54</v>
      </c>
      <c r="R1472">
        <v>12</v>
      </c>
      <c r="S1472" s="3">
        <v>2.4951705578513601</v>
      </c>
      <c r="T1472" s="3">
        <v>0.17387048921305601</v>
      </c>
      <c r="U1472" s="3">
        <f t="shared" si="154"/>
        <v>-0.42413763063164966</v>
      </c>
      <c r="AT1472" cm="1">
        <f t="array" ref="AT1472">_xlfn.XLOOKUP(1, ($AP$2:$AP$14 &lt;= U1472) * ($AQ$2:$AQ$14 &gt;= U1472), $AO$2:$AO$14, "範囲外")</f>
        <v>12</v>
      </c>
      <c r="AU1472">
        <v>54</v>
      </c>
      <c r="AV1472">
        <v>12</v>
      </c>
      <c r="AW1472" s="3">
        <f t="shared" si="155"/>
        <v>2.4951705578513601</v>
      </c>
      <c r="AX1472" s="3">
        <f t="shared" si="156"/>
        <v>0.17387048921305601</v>
      </c>
      <c r="AY1472" s="3">
        <f t="shared" si="157"/>
        <v>-0.58555944981800001</v>
      </c>
      <c r="BP1472" s="4">
        <v>54</v>
      </c>
      <c r="BQ1472" s="4">
        <v>12</v>
      </c>
      <c r="BR1472" s="6">
        <f t="shared" si="158"/>
        <v>2.4951705578513601</v>
      </c>
      <c r="BS1472" s="6">
        <f t="shared" si="159"/>
        <v>0.17387048921305601</v>
      </c>
      <c r="BT1472" s="6">
        <f t="shared" si="160"/>
        <v>-0.58555944981800001</v>
      </c>
    </row>
    <row r="1473" spans="1:72">
      <c r="A1473">
        <v>54</v>
      </c>
      <c r="B1473">
        <v>13</v>
      </c>
      <c r="C1473" s="3">
        <v>2.7375371724411699</v>
      </c>
      <c r="D1473" s="3">
        <v>0.20284890408189901</v>
      </c>
      <c r="E1473" s="3">
        <v>2.1908924476034302</v>
      </c>
      <c r="Q1473">
        <v>54</v>
      </c>
      <c r="R1473">
        <v>13</v>
      </c>
      <c r="S1473" s="3">
        <v>2.7375371724411699</v>
      </c>
      <c r="T1473" s="3">
        <v>0.20284890408189901</v>
      </c>
      <c r="U1473" s="3">
        <f t="shared" si="154"/>
        <v>-0.42967573847482693</v>
      </c>
      <c r="AT1473" cm="1">
        <f t="array" ref="AT1473">_xlfn.XLOOKUP(1, ($AP$2:$AP$14 &lt;= U1473) * ($AQ$2:$AQ$14 &gt;= U1473), $AO$2:$AO$14, "範囲外")</f>
        <v>12</v>
      </c>
      <c r="AU1473">
        <v>54</v>
      </c>
      <c r="AV1473">
        <v>13</v>
      </c>
      <c r="AW1473" s="3">
        <f t="shared" si="155"/>
        <v>2.7375371724411699</v>
      </c>
      <c r="AX1473" s="3">
        <f t="shared" si="156"/>
        <v>0.20284890408189901</v>
      </c>
      <c r="AY1473" s="3">
        <f t="shared" si="157"/>
        <v>-0.58555944981800001</v>
      </c>
      <c r="BP1473" s="4">
        <v>54</v>
      </c>
      <c r="BQ1473" s="4">
        <v>13</v>
      </c>
      <c r="BR1473" s="6">
        <f t="shared" si="158"/>
        <v>2.7375371724411699</v>
      </c>
      <c r="BS1473" s="6">
        <f t="shared" si="159"/>
        <v>0.20284890408189901</v>
      </c>
      <c r="BT1473" s="6">
        <f t="shared" si="160"/>
        <v>-0.58555944981800001</v>
      </c>
    </row>
    <row r="1474" spans="1:72">
      <c r="A1474">
        <v>54</v>
      </c>
      <c r="B1474">
        <v>14</v>
      </c>
      <c r="C1474" s="3">
        <v>2.9799037870309801</v>
      </c>
      <c r="D1474" s="3">
        <v>0.23182731895074199</v>
      </c>
      <c r="E1474" s="3">
        <v>2.4202257330013102</v>
      </c>
      <c r="Q1474">
        <v>54</v>
      </c>
      <c r="R1474">
        <v>14</v>
      </c>
      <c r="S1474" s="3">
        <v>2.9799037870309801</v>
      </c>
      <c r="T1474" s="3">
        <v>0.23182731895074199</v>
      </c>
      <c r="U1474" s="3">
        <f t="shared" si="154"/>
        <v>-0.43425444254904866</v>
      </c>
      <c r="AT1474" cm="1">
        <f t="array" ref="AT1474">_xlfn.XLOOKUP(1, ($AP$2:$AP$14 &lt;= U1474) * ($AQ$2:$AQ$14 &gt;= U1474), $AO$2:$AO$14, "範囲外")</f>
        <v>12</v>
      </c>
      <c r="AU1474">
        <v>54</v>
      </c>
      <c r="AV1474">
        <v>14</v>
      </c>
      <c r="AW1474" s="3">
        <f t="shared" si="155"/>
        <v>2.9799037870309801</v>
      </c>
      <c r="AX1474" s="3">
        <f t="shared" si="156"/>
        <v>0.23182731895074199</v>
      </c>
      <c r="AY1474" s="3">
        <f t="shared" si="157"/>
        <v>-0.58555944981800001</v>
      </c>
      <c r="BP1474" s="4">
        <v>54</v>
      </c>
      <c r="BQ1474" s="4">
        <v>14</v>
      </c>
      <c r="BR1474" s="6">
        <f t="shared" si="158"/>
        <v>2.9799037870309801</v>
      </c>
      <c r="BS1474" s="6">
        <f t="shared" si="159"/>
        <v>0.23182731895074199</v>
      </c>
      <c r="BT1474" s="6">
        <f t="shared" si="160"/>
        <v>-0.58555944981800001</v>
      </c>
    </row>
    <row r="1475" spans="1:72">
      <c r="A1475">
        <v>54</v>
      </c>
      <c r="B1475">
        <v>15</v>
      </c>
      <c r="C1475" s="3">
        <v>2.3051829257417902</v>
      </c>
      <c r="D1475" s="3">
        <v>0.33282011773513598</v>
      </c>
      <c r="E1475" s="3">
        <v>1.7817881655672601</v>
      </c>
      <c r="Q1475">
        <v>54</v>
      </c>
      <c r="R1475">
        <v>15</v>
      </c>
      <c r="S1475" s="3">
        <v>2.3051829257417902</v>
      </c>
      <c r="T1475" s="3">
        <v>0.33282011773513598</v>
      </c>
      <c r="U1475" s="3">
        <f t="shared" ref="U1475:U1538" si="161">(2*ATAN2(E1475,C1475)*180/PI()-180)/180</f>
        <v>-0.41891315072939378</v>
      </c>
      <c r="AT1475" cm="1">
        <f t="array" ref="AT1475">_xlfn.XLOOKUP(1, ($AP$2:$AP$14 &lt;= U1475) * ($AQ$2:$AQ$14 &gt;= U1475), $AO$2:$AO$14, "範囲外")</f>
        <v>12</v>
      </c>
      <c r="AU1475">
        <v>54</v>
      </c>
      <c r="AV1475">
        <v>15</v>
      </c>
      <c r="AW1475" s="3">
        <f t="shared" ref="AW1475:AW1538" si="162">S1475</f>
        <v>2.3051829257417902</v>
      </c>
      <c r="AX1475" s="3">
        <f t="shared" ref="AX1475:AX1538" si="163">T1475</f>
        <v>0.33282011773513598</v>
      </c>
      <c r="AY1475" s="3">
        <f t="shared" ref="AY1475:AY1538" si="164">_xlfn.XLOOKUP(AT1475, $AO$2:$AO$14, $AR$2:$AR$14)</f>
        <v>-0.58555944981800001</v>
      </c>
      <c r="BP1475" s="4">
        <v>54</v>
      </c>
      <c r="BQ1475" s="4">
        <v>15</v>
      </c>
      <c r="BR1475" s="6">
        <f t="shared" ref="BR1475:BR1538" si="165">IF((AW1475&gt;5)*(AW1475&lt;=6),5.5,AW1475)</f>
        <v>2.3051829257417902</v>
      </c>
      <c r="BS1475" s="6">
        <f t="shared" ref="BS1475:BS1538" si="166">AX1475</f>
        <v>0.33282011773513598</v>
      </c>
      <c r="BT1475" s="6">
        <f t="shared" ref="BT1475:BT1538" si="167">AY1475</f>
        <v>-0.58555944981800001</v>
      </c>
    </row>
    <row r="1476" spans="1:72">
      <c r="A1476">
        <v>54</v>
      </c>
      <c r="B1476">
        <v>16</v>
      </c>
      <c r="C1476" s="3">
        <v>2.5158849349799999</v>
      </c>
      <c r="D1476" s="3">
        <v>0.38829013735765799</v>
      </c>
      <c r="E1476" s="3">
        <v>1.9811596181921101</v>
      </c>
      <c r="Q1476">
        <v>54</v>
      </c>
      <c r="R1476">
        <v>16</v>
      </c>
      <c r="S1476" s="3">
        <v>2.5158849349799999</v>
      </c>
      <c r="T1476" s="3">
        <v>0.38829013735765799</v>
      </c>
      <c r="U1476" s="3">
        <f t="shared" si="161"/>
        <v>-0.42465588494097722</v>
      </c>
      <c r="AT1476" cm="1">
        <f t="array" ref="AT1476">_xlfn.XLOOKUP(1, ($AP$2:$AP$14 &lt;= U1476) * ($AQ$2:$AQ$14 &gt;= U1476), $AO$2:$AO$14, "範囲外")</f>
        <v>12</v>
      </c>
      <c r="AU1476">
        <v>54</v>
      </c>
      <c r="AV1476">
        <v>16</v>
      </c>
      <c r="AW1476" s="3">
        <f t="shared" si="162"/>
        <v>2.5158849349799999</v>
      </c>
      <c r="AX1476" s="3">
        <f t="shared" si="163"/>
        <v>0.38829013735765799</v>
      </c>
      <c r="AY1476" s="3">
        <f t="shared" si="164"/>
        <v>-0.58555944981800001</v>
      </c>
      <c r="BP1476" s="4">
        <v>54</v>
      </c>
      <c r="BQ1476" s="4">
        <v>16</v>
      </c>
      <c r="BR1476" s="6">
        <f t="shared" si="165"/>
        <v>2.5158849349799999</v>
      </c>
      <c r="BS1476" s="6">
        <f t="shared" si="166"/>
        <v>0.38829013735765799</v>
      </c>
      <c r="BT1476" s="6">
        <f t="shared" si="167"/>
        <v>-0.58555944981800001</v>
      </c>
    </row>
    <row r="1477" spans="1:72">
      <c r="A1477">
        <v>54</v>
      </c>
      <c r="B1477">
        <v>17</v>
      </c>
      <c r="C1477" s="3">
        <v>2.72658694421821</v>
      </c>
      <c r="D1477" s="3">
        <v>0.44376015698018001</v>
      </c>
      <c r="E1477" s="3">
        <v>2.1805310708169499</v>
      </c>
      <c r="Q1477">
        <v>54</v>
      </c>
      <c r="R1477">
        <v>17</v>
      </c>
      <c r="S1477" s="3">
        <v>2.72658694421821</v>
      </c>
      <c r="T1477" s="3">
        <v>0.44376015698018001</v>
      </c>
      <c r="U1477" s="3">
        <f t="shared" si="161"/>
        <v>-0.42944827348520997</v>
      </c>
      <c r="AT1477" cm="1">
        <f t="array" ref="AT1477">_xlfn.XLOOKUP(1, ($AP$2:$AP$14 &lt;= U1477) * ($AQ$2:$AQ$14 &gt;= U1477), $AO$2:$AO$14, "範囲外")</f>
        <v>12</v>
      </c>
      <c r="AU1477">
        <v>54</v>
      </c>
      <c r="AV1477">
        <v>17</v>
      </c>
      <c r="AW1477" s="3">
        <f t="shared" si="162"/>
        <v>2.72658694421821</v>
      </c>
      <c r="AX1477" s="3">
        <f t="shared" si="163"/>
        <v>0.44376015698018001</v>
      </c>
      <c r="AY1477" s="3">
        <f t="shared" si="164"/>
        <v>-0.58555944981800001</v>
      </c>
      <c r="BP1477" s="4">
        <v>54</v>
      </c>
      <c r="BQ1477" s="4">
        <v>17</v>
      </c>
      <c r="BR1477" s="6">
        <f t="shared" si="165"/>
        <v>2.72658694421821</v>
      </c>
      <c r="BS1477" s="6">
        <f t="shared" si="166"/>
        <v>0.44376015698018001</v>
      </c>
      <c r="BT1477" s="6">
        <f t="shared" si="167"/>
        <v>-0.58555944981800001</v>
      </c>
    </row>
    <row r="1478" spans="1:72">
      <c r="A1478">
        <v>54</v>
      </c>
      <c r="B1478">
        <v>18</v>
      </c>
      <c r="C1478" s="3">
        <v>2.3169353353922699</v>
      </c>
      <c r="D1478" s="3">
        <v>-4.8606761515278497E-16</v>
      </c>
      <c r="E1478" s="3">
        <v>3.3959928876054999</v>
      </c>
      <c r="Q1478">
        <v>54</v>
      </c>
      <c r="R1478">
        <v>18</v>
      </c>
      <c r="S1478" s="3">
        <v>2.3169353353922699</v>
      </c>
      <c r="T1478" s="3">
        <v>-4.8606761515278497E-16</v>
      </c>
      <c r="U1478" s="3">
        <f t="shared" si="161"/>
        <v>-0.61884461981594696</v>
      </c>
      <c r="AT1478" cm="1">
        <f t="array" ref="AT1478">_xlfn.XLOOKUP(1, ($AP$2:$AP$14 &lt;= U1478) * ($AQ$2:$AQ$14 &gt;= U1478), $AO$2:$AO$14, "範囲外")</f>
        <v>13</v>
      </c>
      <c r="AU1478">
        <v>54</v>
      </c>
      <c r="AV1478">
        <v>18</v>
      </c>
      <c r="AW1478" s="3">
        <f t="shared" si="162"/>
        <v>2.3169353353922699</v>
      </c>
      <c r="AX1478" s="3">
        <f t="shared" si="163"/>
        <v>-4.8606761515278497E-16</v>
      </c>
      <c r="AY1478" s="3">
        <f t="shared" si="164"/>
        <v>-0.915833095707</v>
      </c>
      <c r="BP1478" s="4">
        <v>54</v>
      </c>
      <c r="BQ1478" s="4">
        <v>18</v>
      </c>
      <c r="BR1478" s="6">
        <f t="shared" si="165"/>
        <v>2.3169353353922699</v>
      </c>
      <c r="BS1478" s="6">
        <f t="shared" si="166"/>
        <v>-4.8606761515278497E-16</v>
      </c>
      <c r="BT1478" s="6">
        <f t="shared" si="167"/>
        <v>-0.915833095707</v>
      </c>
    </row>
    <row r="1479" spans="1:72">
      <c r="A1479">
        <v>54</v>
      </c>
      <c r="B1479">
        <v>19</v>
      </c>
      <c r="C1479" s="3">
        <v>2.5758025729989198</v>
      </c>
      <c r="D1479" s="3">
        <v>-5.0461286772403995E-16</v>
      </c>
      <c r="E1479" s="3">
        <v>3.8093528529218501</v>
      </c>
      <c r="Q1479">
        <v>54</v>
      </c>
      <c r="R1479">
        <v>19</v>
      </c>
      <c r="S1479" s="3">
        <v>2.5758025729989198</v>
      </c>
      <c r="T1479" s="3">
        <v>-5.0461286772403995E-16</v>
      </c>
      <c r="U1479" s="3">
        <f t="shared" si="161"/>
        <v>-0.62149207663284778</v>
      </c>
      <c r="AT1479" cm="1">
        <f t="array" ref="AT1479">_xlfn.XLOOKUP(1, ($AP$2:$AP$14 &lt;= U1479) * ($AQ$2:$AQ$14 &gt;= U1479), $AO$2:$AO$14, "範囲外")</f>
        <v>13</v>
      </c>
      <c r="AU1479">
        <v>54</v>
      </c>
      <c r="AV1479">
        <v>19</v>
      </c>
      <c r="AW1479" s="3">
        <f t="shared" si="162"/>
        <v>2.5758025729989198</v>
      </c>
      <c r="AX1479" s="3">
        <f t="shared" si="163"/>
        <v>-5.0461286772403995E-16</v>
      </c>
      <c r="AY1479" s="3">
        <f t="shared" si="164"/>
        <v>-0.915833095707</v>
      </c>
      <c r="BP1479" s="4">
        <v>54</v>
      </c>
      <c r="BQ1479" s="4">
        <v>19</v>
      </c>
      <c r="BR1479" s="6">
        <f t="shared" si="165"/>
        <v>2.5758025729989198</v>
      </c>
      <c r="BS1479" s="6">
        <f t="shared" si="166"/>
        <v>-5.0461286772403995E-16</v>
      </c>
      <c r="BT1479" s="6">
        <f t="shared" si="167"/>
        <v>-0.915833095707</v>
      </c>
    </row>
    <row r="1480" spans="1:72">
      <c r="A1480">
        <v>54</v>
      </c>
      <c r="B1480">
        <v>20</v>
      </c>
      <c r="C1480" s="3">
        <v>2.8346698106055799</v>
      </c>
      <c r="D1480" s="3">
        <v>-4.92531918579509E-16</v>
      </c>
      <c r="E1480" s="3">
        <v>4.2227128182382101</v>
      </c>
      <c r="Q1480">
        <v>54</v>
      </c>
      <c r="R1480">
        <v>20</v>
      </c>
      <c r="S1480" s="3">
        <v>2.8346698106055799</v>
      </c>
      <c r="T1480" s="3">
        <v>-4.92531918579509E-16</v>
      </c>
      <c r="U1480" s="3">
        <f t="shared" si="161"/>
        <v>-0.62363207751451255</v>
      </c>
      <c r="AT1480" cm="1">
        <f t="array" ref="AT1480">_xlfn.XLOOKUP(1, ($AP$2:$AP$14 &lt;= U1480) * ($AQ$2:$AQ$14 &gt;= U1480), $AO$2:$AO$14, "範囲外")</f>
        <v>13</v>
      </c>
      <c r="AU1480">
        <v>54</v>
      </c>
      <c r="AV1480">
        <v>20</v>
      </c>
      <c r="AW1480" s="3">
        <f t="shared" si="162"/>
        <v>2.8346698106055799</v>
      </c>
      <c r="AX1480" s="3">
        <f t="shared" si="163"/>
        <v>-4.92531918579509E-16</v>
      </c>
      <c r="AY1480" s="3">
        <f t="shared" si="164"/>
        <v>-0.915833095707</v>
      </c>
      <c r="BP1480" s="4">
        <v>54</v>
      </c>
      <c r="BQ1480" s="4">
        <v>20</v>
      </c>
      <c r="BR1480" s="6">
        <f t="shared" si="165"/>
        <v>2.8346698106055799</v>
      </c>
      <c r="BS1480" s="6">
        <f t="shared" si="166"/>
        <v>-4.92531918579509E-16</v>
      </c>
      <c r="BT1480" s="6">
        <f t="shared" si="167"/>
        <v>-0.915833095707</v>
      </c>
    </row>
    <row r="1481" spans="1:72">
      <c r="A1481">
        <v>54</v>
      </c>
      <c r="B1481">
        <v>21</v>
      </c>
      <c r="C1481" s="3">
        <v>2.2502905239477999</v>
      </c>
      <c r="D1481" s="3">
        <v>0.17387048921305501</v>
      </c>
      <c r="E1481" s="3">
        <v>3.28957425695181</v>
      </c>
      <c r="Q1481">
        <v>54</v>
      </c>
      <c r="R1481">
        <v>21</v>
      </c>
      <c r="S1481" s="3">
        <v>2.2502905239477999</v>
      </c>
      <c r="T1481" s="3">
        <v>0.17387048921305501</v>
      </c>
      <c r="U1481" s="3">
        <f t="shared" si="161"/>
        <v>-0.61805823465244947</v>
      </c>
      <c r="AT1481" cm="1">
        <f t="array" ref="AT1481">_xlfn.XLOOKUP(1, ($AP$2:$AP$14 &lt;= U1481) * ($AQ$2:$AQ$14 &gt;= U1481), $AO$2:$AO$14, "範囲外")</f>
        <v>13</v>
      </c>
      <c r="AU1481">
        <v>54</v>
      </c>
      <c r="AV1481">
        <v>21</v>
      </c>
      <c r="AW1481" s="3">
        <f t="shared" si="162"/>
        <v>2.2502905239477999</v>
      </c>
      <c r="AX1481" s="3">
        <f t="shared" si="163"/>
        <v>0.17387048921305501</v>
      </c>
      <c r="AY1481" s="3">
        <f t="shared" si="164"/>
        <v>-0.915833095707</v>
      </c>
      <c r="BP1481" s="4">
        <v>54</v>
      </c>
      <c r="BQ1481" s="4">
        <v>21</v>
      </c>
      <c r="BR1481" s="6">
        <f t="shared" si="165"/>
        <v>2.2502905239477999</v>
      </c>
      <c r="BS1481" s="6">
        <f t="shared" si="166"/>
        <v>0.17387048921305501</v>
      </c>
      <c r="BT1481" s="6">
        <f t="shared" si="167"/>
        <v>-0.915833095707</v>
      </c>
    </row>
    <row r="1482" spans="1:72">
      <c r="A1482">
        <v>54</v>
      </c>
      <c r="B1482">
        <v>22</v>
      </c>
      <c r="C1482" s="3">
        <v>2.4980502929803698</v>
      </c>
      <c r="D1482" s="3">
        <v>0.20284890408189901</v>
      </c>
      <c r="E1482" s="3">
        <v>3.68519778382589</v>
      </c>
      <c r="Q1482">
        <v>54</v>
      </c>
      <c r="R1482">
        <v>22</v>
      </c>
      <c r="S1482" s="3">
        <v>2.4980502929803698</v>
      </c>
      <c r="T1482" s="3">
        <v>0.20284890408189901</v>
      </c>
      <c r="U1482" s="3">
        <f t="shared" si="161"/>
        <v>-0.6207578040351992</v>
      </c>
      <c r="AT1482" cm="1">
        <f t="array" ref="AT1482">_xlfn.XLOOKUP(1, ($AP$2:$AP$14 &lt;= U1482) * ($AQ$2:$AQ$14 &gt;= U1482), $AO$2:$AO$14, "範囲外")</f>
        <v>13</v>
      </c>
      <c r="AU1482">
        <v>54</v>
      </c>
      <c r="AV1482">
        <v>22</v>
      </c>
      <c r="AW1482" s="3">
        <f t="shared" si="162"/>
        <v>2.4980502929803698</v>
      </c>
      <c r="AX1482" s="3">
        <f t="shared" si="163"/>
        <v>0.20284890408189901</v>
      </c>
      <c r="AY1482" s="3">
        <f t="shared" si="164"/>
        <v>-0.915833095707</v>
      </c>
      <c r="BP1482" s="4">
        <v>54</v>
      </c>
      <c r="BQ1482" s="4">
        <v>22</v>
      </c>
      <c r="BR1482" s="6">
        <f t="shared" si="165"/>
        <v>2.4980502929803698</v>
      </c>
      <c r="BS1482" s="6">
        <f t="shared" si="166"/>
        <v>0.20284890408189901</v>
      </c>
      <c r="BT1482" s="6">
        <f t="shared" si="167"/>
        <v>-0.915833095707</v>
      </c>
    </row>
    <row r="1483" spans="1:72">
      <c r="A1483">
        <v>54</v>
      </c>
      <c r="B1483">
        <v>23</v>
      </c>
      <c r="C1483" s="3">
        <v>2.74581006201295</v>
      </c>
      <c r="D1483" s="3">
        <v>0.23182731895074299</v>
      </c>
      <c r="E1483" s="3">
        <v>4.0808213106999602</v>
      </c>
      <c r="Q1483">
        <v>54</v>
      </c>
      <c r="R1483">
        <v>23</v>
      </c>
      <c r="S1483" s="3">
        <v>2.74581006201295</v>
      </c>
      <c r="T1483" s="3">
        <v>0.23182731895074299</v>
      </c>
      <c r="U1483" s="3">
        <f t="shared" si="161"/>
        <v>-0.62294530400929382</v>
      </c>
      <c r="AT1483" cm="1">
        <f t="array" ref="AT1483">_xlfn.XLOOKUP(1, ($AP$2:$AP$14 &lt;= U1483) * ($AQ$2:$AQ$14 &gt;= U1483), $AO$2:$AO$14, "範囲外")</f>
        <v>13</v>
      </c>
      <c r="AU1483">
        <v>54</v>
      </c>
      <c r="AV1483">
        <v>23</v>
      </c>
      <c r="AW1483" s="3">
        <f t="shared" si="162"/>
        <v>2.74581006201295</v>
      </c>
      <c r="AX1483" s="3">
        <f t="shared" si="163"/>
        <v>0.23182731895074299</v>
      </c>
      <c r="AY1483" s="3">
        <f t="shared" si="164"/>
        <v>-0.915833095707</v>
      </c>
      <c r="BP1483" s="4">
        <v>54</v>
      </c>
      <c r="BQ1483" s="4">
        <v>23</v>
      </c>
      <c r="BR1483" s="6">
        <f t="shared" si="165"/>
        <v>2.74581006201295</v>
      </c>
      <c r="BS1483" s="6">
        <f t="shared" si="166"/>
        <v>0.23182731895074299</v>
      </c>
      <c r="BT1483" s="6">
        <f t="shared" si="167"/>
        <v>-0.915833095707</v>
      </c>
    </row>
    <row r="1484" spans="1:72">
      <c r="A1484">
        <v>54</v>
      </c>
      <c r="B1484">
        <v>24</v>
      </c>
      <c r="C1484" s="3">
        <v>2.0560752772225701</v>
      </c>
      <c r="D1484" s="3">
        <v>0.33282011773513598</v>
      </c>
      <c r="E1484" s="3">
        <v>2.9794507805610699</v>
      </c>
      <c r="Q1484">
        <v>54</v>
      </c>
      <c r="R1484">
        <v>24</v>
      </c>
      <c r="S1484" s="3">
        <v>2.0560752772225701</v>
      </c>
      <c r="T1484" s="3">
        <v>0.33282011773513598</v>
      </c>
      <c r="U1484" s="3">
        <f t="shared" si="161"/>
        <v>-0.61545569348645868</v>
      </c>
      <c r="AT1484" cm="1">
        <f t="array" ref="AT1484">_xlfn.XLOOKUP(1, ($AP$2:$AP$14 &lt;= U1484) * ($AQ$2:$AQ$14 &gt;= U1484), $AO$2:$AO$14, "範囲外")</f>
        <v>13</v>
      </c>
      <c r="AU1484">
        <v>54</v>
      </c>
      <c r="AV1484">
        <v>24</v>
      </c>
      <c r="AW1484" s="3">
        <f t="shared" si="162"/>
        <v>2.0560752772225701</v>
      </c>
      <c r="AX1484" s="3">
        <f t="shared" si="163"/>
        <v>0.33282011773513598</v>
      </c>
      <c r="AY1484" s="3">
        <f t="shared" si="164"/>
        <v>-0.915833095707</v>
      </c>
      <c r="BP1484" s="4">
        <v>54</v>
      </c>
      <c r="BQ1484" s="4">
        <v>24</v>
      </c>
      <c r="BR1484" s="6">
        <f t="shared" si="165"/>
        <v>2.0560752772225701</v>
      </c>
      <c r="BS1484" s="6">
        <f t="shared" si="166"/>
        <v>0.33282011773513598</v>
      </c>
      <c r="BT1484" s="6">
        <f t="shared" si="167"/>
        <v>-0.915833095707</v>
      </c>
    </row>
    <row r="1485" spans="1:72">
      <c r="A1485">
        <v>54</v>
      </c>
      <c r="B1485">
        <v>25</v>
      </c>
      <c r="C1485" s="3">
        <v>2.2714658384676198</v>
      </c>
      <c r="D1485" s="3">
        <v>0.38829013735765799</v>
      </c>
      <c r="E1485" s="3">
        <v>3.3233870613700298</v>
      </c>
      <c r="Q1485">
        <v>54</v>
      </c>
      <c r="R1485">
        <v>25</v>
      </c>
      <c r="S1485" s="3">
        <v>2.2714658384676198</v>
      </c>
      <c r="T1485" s="3">
        <v>0.38829013735765799</v>
      </c>
      <c r="U1485" s="3">
        <f t="shared" si="161"/>
        <v>-0.61831340906546939</v>
      </c>
      <c r="AT1485" cm="1">
        <f t="array" ref="AT1485">_xlfn.XLOOKUP(1, ($AP$2:$AP$14 &lt;= U1485) * ($AQ$2:$AQ$14 &gt;= U1485), $AO$2:$AO$14, "範囲外")</f>
        <v>13</v>
      </c>
      <c r="AU1485">
        <v>54</v>
      </c>
      <c r="AV1485">
        <v>25</v>
      </c>
      <c r="AW1485" s="3">
        <f t="shared" si="162"/>
        <v>2.2714658384676198</v>
      </c>
      <c r="AX1485" s="3">
        <f t="shared" si="163"/>
        <v>0.38829013735765799</v>
      </c>
      <c r="AY1485" s="3">
        <f t="shared" si="164"/>
        <v>-0.915833095707</v>
      </c>
      <c r="BP1485" s="4">
        <v>54</v>
      </c>
      <c r="BQ1485" s="4">
        <v>25</v>
      </c>
      <c r="BR1485" s="6">
        <f t="shared" si="165"/>
        <v>2.2714658384676198</v>
      </c>
      <c r="BS1485" s="6">
        <f t="shared" si="166"/>
        <v>0.38829013735765799</v>
      </c>
      <c r="BT1485" s="6">
        <f t="shared" si="167"/>
        <v>-0.915833095707</v>
      </c>
    </row>
    <row r="1486" spans="1:72">
      <c r="A1486">
        <v>54</v>
      </c>
      <c r="B1486">
        <v>26</v>
      </c>
      <c r="C1486" s="3">
        <v>2.4868563997126598</v>
      </c>
      <c r="D1486" s="3">
        <v>0.44376015698018101</v>
      </c>
      <c r="E1486" s="3">
        <v>3.6673233421789901</v>
      </c>
      <c r="Q1486">
        <v>54</v>
      </c>
      <c r="R1486">
        <v>26</v>
      </c>
      <c r="S1486" s="3">
        <v>2.4868563997126598</v>
      </c>
      <c r="T1486" s="3">
        <v>0.44376015698018101</v>
      </c>
      <c r="U1486" s="3">
        <f t="shared" si="161"/>
        <v>-0.62064809626542894</v>
      </c>
      <c r="AT1486" cm="1">
        <f t="array" ref="AT1486">_xlfn.XLOOKUP(1, ($AP$2:$AP$14 &lt;= U1486) * ($AQ$2:$AQ$14 &gt;= U1486), $AO$2:$AO$14, "範囲外")</f>
        <v>13</v>
      </c>
      <c r="AU1486">
        <v>54</v>
      </c>
      <c r="AV1486">
        <v>26</v>
      </c>
      <c r="AW1486" s="3">
        <f t="shared" si="162"/>
        <v>2.4868563997126598</v>
      </c>
      <c r="AX1486" s="3">
        <f t="shared" si="163"/>
        <v>0.44376015698018101</v>
      </c>
      <c r="AY1486" s="3">
        <f t="shared" si="164"/>
        <v>-0.915833095707</v>
      </c>
      <c r="BP1486" s="4">
        <v>54</v>
      </c>
      <c r="BQ1486" s="4">
        <v>26</v>
      </c>
      <c r="BR1486" s="6">
        <f t="shared" si="165"/>
        <v>2.4868563997126598</v>
      </c>
      <c r="BS1486" s="6">
        <f t="shared" si="166"/>
        <v>0.44376015698018101</v>
      </c>
      <c r="BT1486" s="6">
        <f t="shared" si="167"/>
        <v>-0.915833095707</v>
      </c>
    </row>
    <row r="1487" spans="1:72">
      <c r="A1487">
        <v>55</v>
      </c>
      <c r="B1487">
        <v>0</v>
      </c>
      <c r="C1487" s="3">
        <v>2.4335051251287898</v>
      </c>
      <c r="D1487" s="3">
        <v>0.33282011773513598</v>
      </c>
      <c r="E1487" s="3">
        <v>0.56628023073005695</v>
      </c>
      <c r="Q1487">
        <v>55</v>
      </c>
      <c r="R1487">
        <v>0</v>
      </c>
      <c r="S1487" s="3">
        <v>2.4335051251287898</v>
      </c>
      <c r="T1487" s="3">
        <v>0.33282011773513598</v>
      </c>
      <c r="U1487" s="3">
        <f t="shared" si="161"/>
        <v>-0.14555204372344657</v>
      </c>
      <c r="AT1487" cm="1">
        <f t="array" ref="AT1487">_xlfn.XLOOKUP(1, ($AP$2:$AP$14 &lt;= U1487) * ($AQ$2:$AQ$14 &gt;= U1487), $AO$2:$AO$14, "範囲外")</f>
        <v>11</v>
      </c>
      <c r="AU1487">
        <v>55</v>
      </c>
      <c r="AV1487">
        <v>0</v>
      </c>
      <c r="AW1487" s="3">
        <f t="shared" si="162"/>
        <v>2.4335051251287898</v>
      </c>
      <c r="AX1487" s="3">
        <f t="shared" si="163"/>
        <v>0.33282011773513598</v>
      </c>
      <c r="AY1487" s="3">
        <f t="shared" si="164"/>
        <v>-0.19223783601</v>
      </c>
      <c r="BP1487" s="4">
        <v>55</v>
      </c>
      <c r="BQ1487" s="4">
        <v>0</v>
      </c>
      <c r="BR1487" s="6">
        <f t="shared" si="165"/>
        <v>2.4335051251287898</v>
      </c>
      <c r="BS1487" s="6">
        <f t="shared" si="166"/>
        <v>0.33282011773513598</v>
      </c>
      <c r="BT1487" s="6">
        <f t="shared" si="167"/>
        <v>-0.19223783601</v>
      </c>
    </row>
    <row r="1488" spans="1:72">
      <c r="A1488">
        <v>55</v>
      </c>
      <c r="B1488">
        <v>1</v>
      </c>
      <c r="C1488" s="3">
        <v>2.6417919323086299</v>
      </c>
      <c r="D1488" s="3">
        <v>0.38829013735765799</v>
      </c>
      <c r="E1488" s="3">
        <v>0.62862062985004696</v>
      </c>
      <c r="Q1488">
        <v>55</v>
      </c>
      <c r="R1488">
        <v>1</v>
      </c>
      <c r="S1488" s="3">
        <v>2.6417919323086299</v>
      </c>
      <c r="T1488" s="3">
        <v>0.38829013735765799</v>
      </c>
      <c r="U1488" s="3">
        <f t="shared" si="161"/>
        <v>-0.14871944970575157</v>
      </c>
      <c r="AT1488" cm="1">
        <f t="array" ref="AT1488">_xlfn.XLOOKUP(1, ($AP$2:$AP$14 &lt;= U1488) * ($AQ$2:$AQ$14 &gt;= U1488), $AO$2:$AO$14, "範囲外")</f>
        <v>11</v>
      </c>
      <c r="AU1488">
        <v>55</v>
      </c>
      <c r="AV1488">
        <v>1</v>
      </c>
      <c r="AW1488" s="3">
        <f t="shared" si="162"/>
        <v>2.6417919323086299</v>
      </c>
      <c r="AX1488" s="3">
        <f t="shared" si="163"/>
        <v>0.38829013735765799</v>
      </c>
      <c r="AY1488" s="3">
        <f t="shared" si="164"/>
        <v>-0.19223783601</v>
      </c>
      <c r="BP1488" s="4">
        <v>55</v>
      </c>
      <c r="BQ1488" s="4">
        <v>1</v>
      </c>
      <c r="BR1488" s="6">
        <f t="shared" si="165"/>
        <v>2.6417919323086299</v>
      </c>
      <c r="BS1488" s="6">
        <f t="shared" si="166"/>
        <v>0.38829013735765799</v>
      </c>
      <c r="BT1488" s="6">
        <f t="shared" si="167"/>
        <v>-0.19223783601</v>
      </c>
    </row>
    <row r="1489" spans="1:72">
      <c r="A1489">
        <v>55</v>
      </c>
      <c r="B1489">
        <v>2</v>
      </c>
      <c r="C1489" s="3">
        <v>2.8500787394884801</v>
      </c>
      <c r="D1489" s="3">
        <v>0.44376015698017801</v>
      </c>
      <c r="E1489" s="3">
        <v>0.69096102897003997</v>
      </c>
      <c r="Q1489">
        <v>55</v>
      </c>
      <c r="R1489">
        <v>2</v>
      </c>
      <c r="S1489" s="3">
        <v>2.8500787394884801</v>
      </c>
      <c r="T1489" s="3">
        <v>0.44376015698017801</v>
      </c>
      <c r="U1489" s="3">
        <f t="shared" si="161"/>
        <v>-0.15141798429983341</v>
      </c>
      <c r="AT1489" cm="1">
        <f t="array" ref="AT1489">_xlfn.XLOOKUP(1, ($AP$2:$AP$14 &lt;= U1489) * ($AQ$2:$AQ$14 &gt;= U1489), $AO$2:$AO$14, "範囲外")</f>
        <v>11</v>
      </c>
      <c r="AU1489">
        <v>55</v>
      </c>
      <c r="AV1489">
        <v>2</v>
      </c>
      <c r="AW1489" s="3">
        <f t="shared" si="162"/>
        <v>2.8500787394884801</v>
      </c>
      <c r="AX1489" s="3">
        <f t="shared" si="163"/>
        <v>0.44376015698017801</v>
      </c>
      <c r="AY1489" s="3">
        <f t="shared" si="164"/>
        <v>-0.19223783601</v>
      </c>
      <c r="BP1489" s="4">
        <v>55</v>
      </c>
      <c r="BQ1489" s="4">
        <v>2</v>
      </c>
      <c r="BR1489" s="6">
        <f t="shared" si="165"/>
        <v>2.8500787394884801</v>
      </c>
      <c r="BS1489" s="6">
        <f t="shared" si="166"/>
        <v>0.44376015698017801</v>
      </c>
      <c r="BT1489" s="6">
        <f t="shared" si="167"/>
        <v>-0.19223783601</v>
      </c>
    </row>
    <row r="1490" spans="1:72">
      <c r="A1490">
        <v>55</v>
      </c>
      <c r="B1490">
        <v>3</v>
      </c>
      <c r="C1490" s="3">
        <v>1.8925042819370801</v>
      </c>
      <c r="D1490" s="3">
        <v>0.52900475926076396</v>
      </c>
      <c r="E1490" s="3">
        <v>0.40435826867461899</v>
      </c>
      <c r="Q1490">
        <v>55</v>
      </c>
      <c r="R1490">
        <v>3</v>
      </c>
      <c r="S1490" s="3">
        <v>1.8925042819370801</v>
      </c>
      <c r="T1490" s="3">
        <v>0.52900475926076396</v>
      </c>
      <c r="U1490" s="3">
        <f t="shared" si="161"/>
        <v>-0.13400715416723807</v>
      </c>
      <c r="AT1490" cm="1">
        <f t="array" ref="AT1490">_xlfn.XLOOKUP(1, ($AP$2:$AP$14 &lt;= U1490) * ($AQ$2:$AQ$14 &gt;= U1490), $AO$2:$AO$14, "範囲外")</f>
        <v>11</v>
      </c>
      <c r="AU1490">
        <v>55</v>
      </c>
      <c r="AV1490">
        <v>3</v>
      </c>
      <c r="AW1490" s="3">
        <f t="shared" si="162"/>
        <v>1.8925042819370801</v>
      </c>
      <c r="AX1490" s="3">
        <f t="shared" si="163"/>
        <v>0.52900475926076396</v>
      </c>
      <c r="AY1490" s="3">
        <f t="shared" si="164"/>
        <v>-0.19223783601</v>
      </c>
      <c r="BP1490" s="4">
        <v>55</v>
      </c>
      <c r="BQ1490" s="4">
        <v>3</v>
      </c>
      <c r="BR1490" s="6">
        <f t="shared" si="165"/>
        <v>1.8925042819370801</v>
      </c>
      <c r="BS1490" s="6">
        <f t="shared" si="166"/>
        <v>0.52900475926076396</v>
      </c>
      <c r="BT1490" s="6">
        <f t="shared" si="167"/>
        <v>-0.19223783601</v>
      </c>
    </row>
    <row r="1491" spans="1:72">
      <c r="A1491">
        <v>55</v>
      </c>
      <c r="B1491">
        <v>4</v>
      </c>
      <c r="C1491" s="3">
        <v>2.0106242819183202</v>
      </c>
      <c r="D1491" s="3">
        <v>0.61717221913755804</v>
      </c>
      <c r="E1491" s="3">
        <v>0.43971167411870499</v>
      </c>
      <c r="Q1491">
        <v>55</v>
      </c>
      <c r="R1491">
        <v>4</v>
      </c>
      <c r="S1491" s="3">
        <v>2.0106242819183202</v>
      </c>
      <c r="T1491" s="3">
        <v>0.61717221913755804</v>
      </c>
      <c r="U1491" s="3">
        <f t="shared" si="161"/>
        <v>-0.13706700936602279</v>
      </c>
      <c r="AT1491" cm="1">
        <f t="array" ref="AT1491">_xlfn.XLOOKUP(1, ($AP$2:$AP$14 &lt;= U1491) * ($AQ$2:$AQ$14 &gt;= U1491), $AO$2:$AO$14, "範囲外")</f>
        <v>11</v>
      </c>
      <c r="AU1491">
        <v>55</v>
      </c>
      <c r="AV1491">
        <v>4</v>
      </c>
      <c r="AW1491" s="3">
        <f t="shared" si="162"/>
        <v>2.0106242819183202</v>
      </c>
      <c r="AX1491" s="3">
        <f t="shared" si="163"/>
        <v>0.61717221913755804</v>
      </c>
      <c r="AY1491" s="3">
        <f t="shared" si="164"/>
        <v>-0.19223783601</v>
      </c>
      <c r="BP1491" s="4">
        <v>55</v>
      </c>
      <c r="BQ1491" s="4">
        <v>4</v>
      </c>
      <c r="BR1491" s="6">
        <f t="shared" si="165"/>
        <v>2.0106242819183202</v>
      </c>
      <c r="BS1491" s="6">
        <f t="shared" si="166"/>
        <v>0.61717221913755804</v>
      </c>
      <c r="BT1491" s="6">
        <f t="shared" si="167"/>
        <v>-0.19223783601</v>
      </c>
    </row>
    <row r="1492" spans="1:72">
      <c r="A1492">
        <v>55</v>
      </c>
      <c r="B1492">
        <v>5</v>
      </c>
      <c r="C1492" s="3">
        <v>2.1287442818995501</v>
      </c>
      <c r="D1492" s="3">
        <v>0.70533967901435102</v>
      </c>
      <c r="E1492" s="3">
        <v>0.47506507956279198</v>
      </c>
      <c r="Q1492">
        <v>55</v>
      </c>
      <c r="R1492">
        <v>5</v>
      </c>
      <c r="S1492" s="3">
        <v>2.1287442818995501</v>
      </c>
      <c r="T1492" s="3">
        <v>0.70533967901435102</v>
      </c>
      <c r="U1492" s="3">
        <f t="shared" si="161"/>
        <v>-0.13978190706346885</v>
      </c>
      <c r="AT1492" cm="1">
        <f t="array" ref="AT1492">_xlfn.XLOOKUP(1, ($AP$2:$AP$14 &lt;= U1492) * ($AQ$2:$AQ$14 &gt;= U1492), $AO$2:$AO$14, "範囲外")</f>
        <v>11</v>
      </c>
      <c r="AU1492">
        <v>55</v>
      </c>
      <c r="AV1492">
        <v>5</v>
      </c>
      <c r="AW1492" s="3">
        <f t="shared" si="162"/>
        <v>2.1287442818995501</v>
      </c>
      <c r="AX1492" s="3">
        <f t="shared" si="163"/>
        <v>0.70533967901435102</v>
      </c>
      <c r="AY1492" s="3">
        <f t="shared" si="164"/>
        <v>-0.19223783601</v>
      </c>
      <c r="BP1492" s="4">
        <v>55</v>
      </c>
      <c r="BQ1492" s="4">
        <v>5</v>
      </c>
      <c r="BR1492" s="6">
        <f t="shared" si="165"/>
        <v>2.1287442818995501</v>
      </c>
      <c r="BS1492" s="6">
        <f t="shared" si="166"/>
        <v>0.70533967901435102</v>
      </c>
      <c r="BT1492" s="6">
        <f t="shared" si="167"/>
        <v>-0.19223783601</v>
      </c>
    </row>
    <row r="1493" spans="1:72">
      <c r="A1493">
        <v>55</v>
      </c>
      <c r="B1493">
        <v>6</v>
      </c>
      <c r="C1493" s="3">
        <v>1.18378428204966</v>
      </c>
      <c r="D1493" s="3">
        <v>0.59999999999999498</v>
      </c>
      <c r="E1493" s="3">
        <v>0.192237836010094</v>
      </c>
      <c r="Q1493">
        <v>55</v>
      </c>
      <c r="R1493">
        <v>6</v>
      </c>
      <c r="S1493" s="3">
        <v>1.18378428204966</v>
      </c>
      <c r="T1493" s="3">
        <v>0.59999999999999498</v>
      </c>
      <c r="U1493" s="3">
        <f t="shared" si="161"/>
        <v>-0.10248769151540529</v>
      </c>
      <c r="AT1493" cm="1">
        <f t="array" ref="AT1493">_xlfn.XLOOKUP(1, ($AP$2:$AP$14 &lt;= U1493) * ($AQ$2:$AQ$14 &gt;= U1493), $AO$2:$AO$14, "範囲外")</f>
        <v>11</v>
      </c>
      <c r="AU1493">
        <v>55</v>
      </c>
      <c r="AV1493">
        <v>6</v>
      </c>
      <c r="AW1493" s="3">
        <f t="shared" si="162"/>
        <v>1.18378428204966</v>
      </c>
      <c r="AX1493" s="3">
        <f t="shared" si="163"/>
        <v>0.59999999999999498</v>
      </c>
      <c r="AY1493" s="3">
        <f t="shared" si="164"/>
        <v>-0.19223783601</v>
      </c>
      <c r="BP1493" s="4">
        <v>55</v>
      </c>
      <c r="BQ1493" s="4">
        <v>6</v>
      </c>
      <c r="BR1493" s="6">
        <f t="shared" si="165"/>
        <v>1.18378428204966</v>
      </c>
      <c r="BS1493" s="6">
        <f t="shared" si="166"/>
        <v>0.59999999999999498</v>
      </c>
      <c r="BT1493" s="6">
        <f t="shared" si="167"/>
        <v>-0.19223783601</v>
      </c>
    </row>
    <row r="1494" spans="1:72">
      <c r="A1494">
        <v>55</v>
      </c>
      <c r="B1494">
        <v>7</v>
      </c>
      <c r="C1494" s="3">
        <v>1.18378428204966</v>
      </c>
      <c r="D1494" s="3">
        <v>0.69999999999999296</v>
      </c>
      <c r="E1494" s="3">
        <v>0.192237836010094</v>
      </c>
      <c r="Q1494">
        <v>55</v>
      </c>
      <c r="R1494">
        <v>7</v>
      </c>
      <c r="S1494" s="3">
        <v>1.18378428204966</v>
      </c>
      <c r="T1494" s="3">
        <v>0.69999999999999296</v>
      </c>
      <c r="U1494" s="3">
        <f t="shared" si="161"/>
        <v>-0.10248769151540529</v>
      </c>
      <c r="AT1494" cm="1">
        <f t="array" ref="AT1494">_xlfn.XLOOKUP(1, ($AP$2:$AP$14 &lt;= U1494) * ($AQ$2:$AQ$14 &gt;= U1494), $AO$2:$AO$14, "範囲外")</f>
        <v>11</v>
      </c>
      <c r="AU1494">
        <v>55</v>
      </c>
      <c r="AV1494">
        <v>7</v>
      </c>
      <c r="AW1494" s="3">
        <f t="shared" si="162"/>
        <v>1.18378428204966</v>
      </c>
      <c r="AX1494" s="3">
        <f t="shared" si="163"/>
        <v>0.69999999999999296</v>
      </c>
      <c r="AY1494" s="3">
        <f t="shared" si="164"/>
        <v>-0.19223783601</v>
      </c>
      <c r="BP1494" s="4">
        <v>55</v>
      </c>
      <c r="BQ1494" s="4">
        <v>7</v>
      </c>
      <c r="BR1494" s="6">
        <f t="shared" si="165"/>
        <v>1.18378428204966</v>
      </c>
      <c r="BS1494" s="6">
        <f t="shared" si="166"/>
        <v>0.69999999999999296</v>
      </c>
      <c r="BT1494" s="6">
        <f t="shared" si="167"/>
        <v>-0.19223783601</v>
      </c>
    </row>
    <row r="1495" spans="1:72">
      <c r="A1495">
        <v>55</v>
      </c>
      <c r="B1495">
        <v>8</v>
      </c>
      <c r="C1495" s="3">
        <v>1.18378428204966</v>
      </c>
      <c r="D1495" s="3">
        <v>0.79999999999999905</v>
      </c>
      <c r="E1495" s="3">
        <v>0.192237836010094</v>
      </c>
      <c r="Q1495">
        <v>55</v>
      </c>
      <c r="R1495">
        <v>8</v>
      </c>
      <c r="S1495" s="3">
        <v>1.18378428204966</v>
      </c>
      <c r="T1495" s="3">
        <v>0.79999999999999905</v>
      </c>
      <c r="U1495" s="3">
        <f t="shared" si="161"/>
        <v>-0.10248769151540529</v>
      </c>
      <c r="AT1495" cm="1">
        <f t="array" ref="AT1495">_xlfn.XLOOKUP(1, ($AP$2:$AP$14 &lt;= U1495) * ($AQ$2:$AQ$14 &gt;= U1495), $AO$2:$AO$14, "範囲外")</f>
        <v>11</v>
      </c>
      <c r="AU1495">
        <v>55</v>
      </c>
      <c r="AV1495">
        <v>8</v>
      </c>
      <c r="AW1495" s="3">
        <f t="shared" si="162"/>
        <v>1.18378428204966</v>
      </c>
      <c r="AX1495" s="3">
        <f t="shared" si="163"/>
        <v>0.79999999999999905</v>
      </c>
      <c r="AY1495" s="3">
        <f t="shared" si="164"/>
        <v>-0.19223783601</v>
      </c>
      <c r="BP1495" s="4">
        <v>55</v>
      </c>
      <c r="BQ1495" s="4">
        <v>8</v>
      </c>
      <c r="BR1495" s="6">
        <f t="shared" si="165"/>
        <v>1.18378428204966</v>
      </c>
      <c r="BS1495" s="6">
        <f t="shared" si="166"/>
        <v>0.79999999999999905</v>
      </c>
      <c r="BT1495" s="6">
        <f t="shared" si="167"/>
        <v>-0.19223783601</v>
      </c>
    </row>
    <row r="1496" spans="1:72">
      <c r="A1496">
        <v>55</v>
      </c>
      <c r="B1496">
        <v>9</v>
      </c>
      <c r="C1496" s="3">
        <v>2.3051829257417902</v>
      </c>
      <c r="D1496" s="3">
        <v>0.33282011773513598</v>
      </c>
      <c r="E1496" s="3">
        <v>1.7817881655672601</v>
      </c>
      <c r="Q1496">
        <v>55</v>
      </c>
      <c r="R1496">
        <v>9</v>
      </c>
      <c r="S1496" s="3">
        <v>2.3051829257417902</v>
      </c>
      <c r="T1496" s="3">
        <v>0.33282011773513598</v>
      </c>
      <c r="U1496" s="3">
        <f t="shared" si="161"/>
        <v>-0.41891315072939378</v>
      </c>
      <c r="AT1496" cm="1">
        <f t="array" ref="AT1496">_xlfn.XLOOKUP(1, ($AP$2:$AP$14 &lt;= U1496) * ($AQ$2:$AQ$14 &gt;= U1496), $AO$2:$AO$14, "範囲外")</f>
        <v>12</v>
      </c>
      <c r="AU1496">
        <v>55</v>
      </c>
      <c r="AV1496">
        <v>9</v>
      </c>
      <c r="AW1496" s="3">
        <f t="shared" si="162"/>
        <v>2.3051829257417902</v>
      </c>
      <c r="AX1496" s="3">
        <f t="shared" si="163"/>
        <v>0.33282011773513598</v>
      </c>
      <c r="AY1496" s="3">
        <f t="shared" si="164"/>
        <v>-0.58555944981800001</v>
      </c>
      <c r="BP1496" s="4">
        <v>55</v>
      </c>
      <c r="BQ1496" s="4">
        <v>9</v>
      </c>
      <c r="BR1496" s="6">
        <f t="shared" si="165"/>
        <v>2.3051829257417902</v>
      </c>
      <c r="BS1496" s="6">
        <f t="shared" si="166"/>
        <v>0.33282011773513598</v>
      </c>
      <c r="BT1496" s="6">
        <f t="shared" si="167"/>
        <v>-0.58555944981800001</v>
      </c>
    </row>
    <row r="1497" spans="1:72">
      <c r="A1497">
        <v>55</v>
      </c>
      <c r="B1497">
        <v>10</v>
      </c>
      <c r="C1497" s="3">
        <v>2.5158849349799999</v>
      </c>
      <c r="D1497" s="3">
        <v>0.38829013735765799</v>
      </c>
      <c r="E1497" s="3">
        <v>1.9811596181921101</v>
      </c>
      <c r="Q1497">
        <v>55</v>
      </c>
      <c r="R1497">
        <v>10</v>
      </c>
      <c r="S1497" s="3">
        <v>2.5158849349799999</v>
      </c>
      <c r="T1497" s="3">
        <v>0.38829013735765799</v>
      </c>
      <c r="U1497" s="3">
        <f t="shared" si="161"/>
        <v>-0.42465588494097722</v>
      </c>
      <c r="AT1497" cm="1">
        <f t="array" ref="AT1497">_xlfn.XLOOKUP(1, ($AP$2:$AP$14 &lt;= U1497) * ($AQ$2:$AQ$14 &gt;= U1497), $AO$2:$AO$14, "範囲外")</f>
        <v>12</v>
      </c>
      <c r="AU1497">
        <v>55</v>
      </c>
      <c r="AV1497">
        <v>10</v>
      </c>
      <c r="AW1497" s="3">
        <f t="shared" si="162"/>
        <v>2.5158849349799999</v>
      </c>
      <c r="AX1497" s="3">
        <f t="shared" si="163"/>
        <v>0.38829013735765799</v>
      </c>
      <c r="AY1497" s="3">
        <f t="shared" si="164"/>
        <v>-0.58555944981800001</v>
      </c>
      <c r="BP1497" s="4">
        <v>55</v>
      </c>
      <c r="BQ1497" s="4">
        <v>10</v>
      </c>
      <c r="BR1497" s="6">
        <f t="shared" si="165"/>
        <v>2.5158849349799999</v>
      </c>
      <c r="BS1497" s="6">
        <f t="shared" si="166"/>
        <v>0.38829013735765799</v>
      </c>
      <c r="BT1497" s="6">
        <f t="shared" si="167"/>
        <v>-0.58555944981800001</v>
      </c>
    </row>
    <row r="1498" spans="1:72">
      <c r="A1498">
        <v>55</v>
      </c>
      <c r="B1498">
        <v>11</v>
      </c>
      <c r="C1498" s="3">
        <v>2.72658694421821</v>
      </c>
      <c r="D1498" s="3">
        <v>0.44376015698018001</v>
      </c>
      <c r="E1498" s="3">
        <v>2.1805310708169499</v>
      </c>
      <c r="Q1498">
        <v>55</v>
      </c>
      <c r="R1498">
        <v>11</v>
      </c>
      <c r="S1498" s="3">
        <v>2.72658694421821</v>
      </c>
      <c r="T1498" s="3">
        <v>0.44376015698018001</v>
      </c>
      <c r="U1498" s="3">
        <f t="shared" si="161"/>
        <v>-0.42944827348520997</v>
      </c>
      <c r="AT1498" cm="1">
        <f t="array" ref="AT1498">_xlfn.XLOOKUP(1, ($AP$2:$AP$14 &lt;= U1498) * ($AQ$2:$AQ$14 &gt;= U1498), $AO$2:$AO$14, "範囲外")</f>
        <v>12</v>
      </c>
      <c r="AU1498">
        <v>55</v>
      </c>
      <c r="AV1498">
        <v>11</v>
      </c>
      <c r="AW1498" s="3">
        <f t="shared" si="162"/>
        <v>2.72658694421821</v>
      </c>
      <c r="AX1498" s="3">
        <f t="shared" si="163"/>
        <v>0.44376015698018001</v>
      </c>
      <c r="AY1498" s="3">
        <f t="shared" si="164"/>
        <v>-0.58555944981800001</v>
      </c>
      <c r="BP1498" s="4">
        <v>55</v>
      </c>
      <c r="BQ1498" s="4">
        <v>11</v>
      </c>
      <c r="BR1498" s="6">
        <f t="shared" si="165"/>
        <v>2.72658694421821</v>
      </c>
      <c r="BS1498" s="6">
        <f t="shared" si="166"/>
        <v>0.44376015698018001</v>
      </c>
      <c r="BT1498" s="6">
        <f t="shared" si="167"/>
        <v>-0.58555944981800001</v>
      </c>
    </row>
    <row r="1499" spans="1:72">
      <c r="A1499">
        <v>55</v>
      </c>
      <c r="B1499">
        <v>12</v>
      </c>
      <c r="C1499" s="3">
        <v>1.7579088751024201</v>
      </c>
      <c r="D1499" s="3">
        <v>0.52900475926076396</v>
      </c>
      <c r="E1499" s="3">
        <v>1.26394392262748</v>
      </c>
      <c r="Q1499">
        <v>55</v>
      </c>
      <c r="R1499">
        <v>12</v>
      </c>
      <c r="S1499" s="3">
        <v>1.7579088751024201</v>
      </c>
      <c r="T1499" s="3">
        <v>0.52900475926076396</v>
      </c>
      <c r="U1499" s="3">
        <f t="shared" si="161"/>
        <v>-0.39684772145741931</v>
      </c>
      <c r="AT1499" cm="1">
        <f t="array" ref="AT1499">_xlfn.XLOOKUP(1, ($AP$2:$AP$14 &lt;= U1499) * ($AQ$2:$AQ$14 &gt;= U1499), $AO$2:$AO$14, "範囲外")</f>
        <v>12</v>
      </c>
      <c r="AU1499">
        <v>55</v>
      </c>
      <c r="AV1499">
        <v>12</v>
      </c>
      <c r="AW1499" s="3">
        <f t="shared" si="162"/>
        <v>1.7579088751024201</v>
      </c>
      <c r="AX1499" s="3">
        <f t="shared" si="163"/>
        <v>0.52900475926076396</v>
      </c>
      <c r="AY1499" s="3">
        <f t="shared" si="164"/>
        <v>-0.58555944981800001</v>
      </c>
      <c r="BP1499" s="4">
        <v>55</v>
      </c>
      <c r="BQ1499" s="4">
        <v>12</v>
      </c>
      <c r="BR1499" s="6">
        <f t="shared" si="165"/>
        <v>1.7579088751024201</v>
      </c>
      <c r="BS1499" s="6">
        <f t="shared" si="166"/>
        <v>0.52900475926076396</v>
      </c>
      <c r="BT1499" s="6">
        <f t="shared" si="167"/>
        <v>-0.58555944981800001</v>
      </c>
    </row>
    <row r="1500" spans="1:72">
      <c r="A1500">
        <v>55</v>
      </c>
      <c r="B1500">
        <v>13</v>
      </c>
      <c r="C1500" s="3">
        <v>1.87739854256741</v>
      </c>
      <c r="D1500" s="3">
        <v>0.61717221913755804</v>
      </c>
      <c r="E1500" s="3">
        <v>1.37700800142903</v>
      </c>
      <c r="Q1500">
        <v>55</v>
      </c>
      <c r="R1500">
        <v>13</v>
      </c>
      <c r="S1500" s="3">
        <v>1.87739854256741</v>
      </c>
      <c r="T1500" s="3">
        <v>0.61717221913755804</v>
      </c>
      <c r="U1500" s="3">
        <f t="shared" si="161"/>
        <v>-0.40287533852759932</v>
      </c>
      <c r="AT1500" cm="1">
        <f t="array" ref="AT1500">_xlfn.XLOOKUP(1, ($AP$2:$AP$14 &lt;= U1500) * ($AQ$2:$AQ$14 &gt;= U1500), $AO$2:$AO$14, "範囲外")</f>
        <v>12</v>
      </c>
      <c r="AU1500">
        <v>55</v>
      </c>
      <c r="AV1500">
        <v>13</v>
      </c>
      <c r="AW1500" s="3">
        <f t="shared" si="162"/>
        <v>1.87739854256741</v>
      </c>
      <c r="AX1500" s="3">
        <f t="shared" si="163"/>
        <v>0.61717221913755804</v>
      </c>
      <c r="AY1500" s="3">
        <f t="shared" si="164"/>
        <v>-0.58555944981800001</v>
      </c>
      <c r="BP1500" s="4">
        <v>55</v>
      </c>
      <c r="BQ1500" s="4">
        <v>13</v>
      </c>
      <c r="BR1500" s="6">
        <f t="shared" si="165"/>
        <v>1.87739854256741</v>
      </c>
      <c r="BS1500" s="6">
        <f t="shared" si="166"/>
        <v>0.61717221913755804</v>
      </c>
      <c r="BT1500" s="6">
        <f t="shared" si="167"/>
        <v>-0.58555944981800001</v>
      </c>
    </row>
    <row r="1501" spans="1:72">
      <c r="A1501">
        <v>55</v>
      </c>
      <c r="B1501">
        <v>14</v>
      </c>
      <c r="C1501" s="3">
        <v>1.9968882100323999</v>
      </c>
      <c r="D1501" s="3">
        <v>0.70533967901435302</v>
      </c>
      <c r="E1501" s="3">
        <v>1.49007208023058</v>
      </c>
      <c r="Q1501">
        <v>55</v>
      </c>
      <c r="R1501">
        <v>14</v>
      </c>
      <c r="S1501" s="3">
        <v>1.9968882100323999</v>
      </c>
      <c r="T1501" s="3">
        <v>0.70533967901435302</v>
      </c>
      <c r="U1501" s="3">
        <f t="shared" si="161"/>
        <v>-0.40811323535734711</v>
      </c>
      <c r="AT1501" cm="1">
        <f t="array" ref="AT1501">_xlfn.XLOOKUP(1, ($AP$2:$AP$14 &lt;= U1501) * ($AQ$2:$AQ$14 &gt;= U1501), $AO$2:$AO$14, "範囲外")</f>
        <v>12</v>
      </c>
      <c r="AU1501">
        <v>55</v>
      </c>
      <c r="AV1501">
        <v>14</v>
      </c>
      <c r="AW1501" s="3">
        <f t="shared" si="162"/>
        <v>1.9968882100323999</v>
      </c>
      <c r="AX1501" s="3">
        <f t="shared" si="163"/>
        <v>0.70533967901435302</v>
      </c>
      <c r="AY1501" s="3">
        <f t="shared" si="164"/>
        <v>-0.58555944981800001</v>
      </c>
      <c r="BP1501" s="4">
        <v>55</v>
      </c>
      <c r="BQ1501" s="4">
        <v>14</v>
      </c>
      <c r="BR1501" s="6">
        <f t="shared" si="165"/>
        <v>1.9968882100323999</v>
      </c>
      <c r="BS1501" s="6">
        <f t="shared" si="166"/>
        <v>0.70533967901435302</v>
      </c>
      <c r="BT1501" s="6">
        <f t="shared" si="167"/>
        <v>-0.58555944981800001</v>
      </c>
    </row>
    <row r="1502" spans="1:72">
      <c r="A1502">
        <v>55</v>
      </c>
      <c r="B1502">
        <v>15</v>
      </c>
      <c r="C1502" s="3">
        <v>1.0409708703125</v>
      </c>
      <c r="D1502" s="3">
        <v>0.59999999999999598</v>
      </c>
      <c r="E1502" s="3">
        <v>0.58555944981818797</v>
      </c>
      <c r="Q1502">
        <v>55</v>
      </c>
      <c r="R1502">
        <v>15</v>
      </c>
      <c r="S1502" s="3">
        <v>1.0409708703125</v>
      </c>
      <c r="T1502" s="3">
        <v>0.59999999999999598</v>
      </c>
      <c r="U1502" s="3">
        <f t="shared" si="161"/>
        <v>-0.3262034567242455</v>
      </c>
      <c r="AT1502" cm="1">
        <f t="array" ref="AT1502">_xlfn.XLOOKUP(1, ($AP$2:$AP$14 &lt;= U1502) * ($AQ$2:$AQ$14 &gt;= U1502), $AO$2:$AO$14, "範囲外")</f>
        <v>12</v>
      </c>
      <c r="AU1502">
        <v>55</v>
      </c>
      <c r="AV1502">
        <v>15</v>
      </c>
      <c r="AW1502" s="3">
        <f t="shared" si="162"/>
        <v>1.0409708703125</v>
      </c>
      <c r="AX1502" s="3">
        <f t="shared" si="163"/>
        <v>0.59999999999999598</v>
      </c>
      <c r="AY1502" s="3">
        <f t="shared" si="164"/>
        <v>-0.58555944981800001</v>
      </c>
      <c r="BP1502" s="4">
        <v>55</v>
      </c>
      <c r="BQ1502" s="4">
        <v>15</v>
      </c>
      <c r="BR1502" s="6">
        <f t="shared" si="165"/>
        <v>1.0409708703125</v>
      </c>
      <c r="BS1502" s="6">
        <f t="shared" si="166"/>
        <v>0.59999999999999598</v>
      </c>
      <c r="BT1502" s="6">
        <f t="shared" si="167"/>
        <v>-0.58555944981800001</v>
      </c>
    </row>
    <row r="1503" spans="1:72">
      <c r="A1503">
        <v>55</v>
      </c>
      <c r="B1503">
        <v>16</v>
      </c>
      <c r="C1503" s="3">
        <v>1.0409708703125</v>
      </c>
      <c r="D1503" s="3">
        <v>0.69999999999999696</v>
      </c>
      <c r="E1503" s="3">
        <v>0.58555944981818797</v>
      </c>
      <c r="Q1503">
        <v>55</v>
      </c>
      <c r="R1503">
        <v>16</v>
      </c>
      <c r="S1503" s="3">
        <v>1.0409708703125</v>
      </c>
      <c r="T1503" s="3">
        <v>0.69999999999999696</v>
      </c>
      <c r="U1503" s="3">
        <f t="shared" si="161"/>
        <v>-0.3262034567242455</v>
      </c>
      <c r="AT1503" cm="1">
        <f t="array" ref="AT1503">_xlfn.XLOOKUP(1, ($AP$2:$AP$14 &lt;= U1503) * ($AQ$2:$AQ$14 &gt;= U1503), $AO$2:$AO$14, "範囲外")</f>
        <v>12</v>
      </c>
      <c r="AU1503">
        <v>55</v>
      </c>
      <c r="AV1503">
        <v>16</v>
      </c>
      <c r="AW1503" s="3">
        <f t="shared" si="162"/>
        <v>1.0409708703125</v>
      </c>
      <c r="AX1503" s="3">
        <f t="shared" si="163"/>
        <v>0.69999999999999696</v>
      </c>
      <c r="AY1503" s="3">
        <f t="shared" si="164"/>
        <v>-0.58555944981800001</v>
      </c>
      <c r="BP1503" s="4">
        <v>55</v>
      </c>
      <c r="BQ1503" s="4">
        <v>16</v>
      </c>
      <c r="BR1503" s="6">
        <f t="shared" si="165"/>
        <v>1.0409708703125</v>
      </c>
      <c r="BS1503" s="6">
        <f t="shared" si="166"/>
        <v>0.69999999999999696</v>
      </c>
      <c r="BT1503" s="6">
        <f t="shared" si="167"/>
        <v>-0.58555944981800001</v>
      </c>
    </row>
    <row r="1504" spans="1:72">
      <c r="A1504">
        <v>55</v>
      </c>
      <c r="B1504">
        <v>17</v>
      </c>
      <c r="C1504" s="3">
        <v>1.0409708703125</v>
      </c>
      <c r="D1504" s="3">
        <v>0.79999999999999905</v>
      </c>
      <c r="E1504" s="3">
        <v>0.58555944981818797</v>
      </c>
      <c r="Q1504">
        <v>55</v>
      </c>
      <c r="R1504">
        <v>17</v>
      </c>
      <c r="S1504" s="3">
        <v>1.0409708703125</v>
      </c>
      <c r="T1504" s="3">
        <v>0.79999999999999905</v>
      </c>
      <c r="U1504" s="3">
        <f t="shared" si="161"/>
        <v>-0.3262034567242455</v>
      </c>
      <c r="AT1504" cm="1">
        <f t="array" ref="AT1504">_xlfn.XLOOKUP(1, ($AP$2:$AP$14 &lt;= U1504) * ($AQ$2:$AQ$14 &gt;= U1504), $AO$2:$AO$14, "範囲外")</f>
        <v>12</v>
      </c>
      <c r="AU1504">
        <v>55</v>
      </c>
      <c r="AV1504">
        <v>17</v>
      </c>
      <c r="AW1504" s="3">
        <f t="shared" si="162"/>
        <v>1.0409708703125</v>
      </c>
      <c r="AX1504" s="3">
        <f t="shared" si="163"/>
        <v>0.79999999999999905</v>
      </c>
      <c r="AY1504" s="3">
        <f t="shared" si="164"/>
        <v>-0.58555944981800001</v>
      </c>
      <c r="BP1504" s="4">
        <v>55</v>
      </c>
      <c r="BQ1504" s="4">
        <v>17</v>
      </c>
      <c r="BR1504" s="6">
        <f t="shared" si="165"/>
        <v>1.0409708703125</v>
      </c>
      <c r="BS1504" s="6">
        <f t="shared" si="166"/>
        <v>0.79999999999999905</v>
      </c>
      <c r="BT1504" s="6">
        <f t="shared" si="167"/>
        <v>-0.58555944981800001</v>
      </c>
    </row>
    <row r="1505" spans="1:72">
      <c r="A1505">
        <v>55</v>
      </c>
      <c r="B1505">
        <v>18</v>
      </c>
      <c r="C1505" s="3">
        <v>2.0560752772225701</v>
      </c>
      <c r="D1505" s="3">
        <v>0.33282011773513598</v>
      </c>
      <c r="E1505" s="3">
        <v>2.9794507805610699</v>
      </c>
      <c r="Q1505">
        <v>55</v>
      </c>
      <c r="R1505">
        <v>18</v>
      </c>
      <c r="S1505" s="3">
        <v>2.0560752772225701</v>
      </c>
      <c r="T1505" s="3">
        <v>0.33282011773513598</v>
      </c>
      <c r="U1505" s="3">
        <f t="shared" si="161"/>
        <v>-0.61545569348645868</v>
      </c>
      <c r="AT1505" cm="1">
        <f t="array" ref="AT1505">_xlfn.XLOOKUP(1, ($AP$2:$AP$14 &lt;= U1505) * ($AQ$2:$AQ$14 &gt;= U1505), $AO$2:$AO$14, "範囲外")</f>
        <v>13</v>
      </c>
      <c r="AU1505">
        <v>55</v>
      </c>
      <c r="AV1505">
        <v>18</v>
      </c>
      <c r="AW1505" s="3">
        <f t="shared" si="162"/>
        <v>2.0560752772225701</v>
      </c>
      <c r="AX1505" s="3">
        <f t="shared" si="163"/>
        <v>0.33282011773513598</v>
      </c>
      <c r="AY1505" s="3">
        <f t="shared" si="164"/>
        <v>-0.915833095707</v>
      </c>
      <c r="BP1505" s="4">
        <v>55</v>
      </c>
      <c r="BQ1505" s="4">
        <v>18</v>
      </c>
      <c r="BR1505" s="6">
        <f t="shared" si="165"/>
        <v>2.0560752772225701</v>
      </c>
      <c r="BS1505" s="6">
        <f t="shared" si="166"/>
        <v>0.33282011773513598</v>
      </c>
      <c r="BT1505" s="6">
        <f t="shared" si="167"/>
        <v>-0.915833095707</v>
      </c>
    </row>
    <row r="1506" spans="1:72">
      <c r="A1506">
        <v>55</v>
      </c>
      <c r="B1506">
        <v>19</v>
      </c>
      <c r="C1506" s="3">
        <v>2.2714658384676198</v>
      </c>
      <c r="D1506" s="3">
        <v>0.38829013735765799</v>
      </c>
      <c r="E1506" s="3">
        <v>3.3233870613700298</v>
      </c>
      <c r="Q1506">
        <v>55</v>
      </c>
      <c r="R1506">
        <v>19</v>
      </c>
      <c r="S1506" s="3">
        <v>2.2714658384676198</v>
      </c>
      <c r="T1506" s="3">
        <v>0.38829013735765799</v>
      </c>
      <c r="U1506" s="3">
        <f t="shared" si="161"/>
        <v>-0.61831340906546939</v>
      </c>
      <c r="AT1506" cm="1">
        <f t="array" ref="AT1506">_xlfn.XLOOKUP(1, ($AP$2:$AP$14 &lt;= U1506) * ($AQ$2:$AQ$14 &gt;= U1506), $AO$2:$AO$14, "範囲外")</f>
        <v>13</v>
      </c>
      <c r="AU1506">
        <v>55</v>
      </c>
      <c r="AV1506">
        <v>19</v>
      </c>
      <c r="AW1506" s="3">
        <f t="shared" si="162"/>
        <v>2.2714658384676198</v>
      </c>
      <c r="AX1506" s="3">
        <f t="shared" si="163"/>
        <v>0.38829013735765799</v>
      </c>
      <c r="AY1506" s="3">
        <f t="shared" si="164"/>
        <v>-0.915833095707</v>
      </c>
      <c r="BP1506" s="4">
        <v>55</v>
      </c>
      <c r="BQ1506" s="4">
        <v>19</v>
      </c>
      <c r="BR1506" s="6">
        <f t="shared" si="165"/>
        <v>2.2714658384676198</v>
      </c>
      <c r="BS1506" s="6">
        <f t="shared" si="166"/>
        <v>0.38829013735765799</v>
      </c>
      <c r="BT1506" s="6">
        <f t="shared" si="167"/>
        <v>-0.915833095707</v>
      </c>
    </row>
    <row r="1507" spans="1:72">
      <c r="A1507">
        <v>55</v>
      </c>
      <c r="B1507">
        <v>20</v>
      </c>
      <c r="C1507" s="3">
        <v>2.4868563997126598</v>
      </c>
      <c r="D1507" s="3">
        <v>0.44376015698018101</v>
      </c>
      <c r="E1507" s="3">
        <v>3.6673233421789901</v>
      </c>
      <c r="Q1507">
        <v>55</v>
      </c>
      <c r="R1507">
        <v>20</v>
      </c>
      <c r="S1507" s="3">
        <v>2.4868563997126598</v>
      </c>
      <c r="T1507" s="3">
        <v>0.44376015698018101</v>
      </c>
      <c r="U1507" s="3">
        <f t="shared" si="161"/>
        <v>-0.62064809626542894</v>
      </c>
      <c r="AT1507" cm="1">
        <f t="array" ref="AT1507">_xlfn.XLOOKUP(1, ($AP$2:$AP$14 &lt;= U1507) * ($AQ$2:$AQ$14 &gt;= U1507), $AO$2:$AO$14, "範囲外")</f>
        <v>13</v>
      </c>
      <c r="AU1507">
        <v>55</v>
      </c>
      <c r="AV1507">
        <v>20</v>
      </c>
      <c r="AW1507" s="3">
        <f t="shared" si="162"/>
        <v>2.4868563997126598</v>
      </c>
      <c r="AX1507" s="3">
        <f t="shared" si="163"/>
        <v>0.44376015698018101</v>
      </c>
      <c r="AY1507" s="3">
        <f t="shared" si="164"/>
        <v>-0.915833095707</v>
      </c>
      <c r="BP1507" s="4">
        <v>55</v>
      </c>
      <c r="BQ1507" s="4">
        <v>20</v>
      </c>
      <c r="BR1507" s="6">
        <f t="shared" si="165"/>
        <v>2.4868563997126598</v>
      </c>
      <c r="BS1507" s="6">
        <f t="shared" si="166"/>
        <v>0.44376015698018101</v>
      </c>
      <c r="BT1507" s="6">
        <f t="shared" si="167"/>
        <v>-0.915833095707</v>
      </c>
    </row>
    <row r="1508" spans="1:72">
      <c r="A1508">
        <v>55</v>
      </c>
      <c r="B1508">
        <v>21</v>
      </c>
      <c r="C1508" s="3">
        <v>1.49662325610401</v>
      </c>
      <c r="D1508" s="3">
        <v>0.52900475926076496</v>
      </c>
      <c r="E1508" s="3">
        <v>2.08611615010033</v>
      </c>
      <c r="Q1508">
        <v>55</v>
      </c>
      <c r="R1508">
        <v>21</v>
      </c>
      <c r="S1508" s="3">
        <v>1.49662325610401</v>
      </c>
      <c r="T1508" s="3">
        <v>0.52900475926076496</v>
      </c>
      <c r="U1508" s="3">
        <f t="shared" si="161"/>
        <v>-0.60381726274727854</v>
      </c>
      <c r="AT1508" cm="1">
        <f t="array" ref="AT1508">_xlfn.XLOOKUP(1, ($AP$2:$AP$14 &lt;= U1508) * ($AQ$2:$AQ$14 &gt;= U1508), $AO$2:$AO$14, "範囲外")</f>
        <v>13</v>
      </c>
      <c r="AU1508">
        <v>55</v>
      </c>
      <c r="AV1508">
        <v>21</v>
      </c>
      <c r="AW1508" s="3">
        <f t="shared" si="162"/>
        <v>1.49662325610401</v>
      </c>
      <c r="AX1508" s="3">
        <f t="shared" si="163"/>
        <v>0.52900475926076496</v>
      </c>
      <c r="AY1508" s="3">
        <f t="shared" si="164"/>
        <v>-0.915833095707</v>
      </c>
      <c r="BP1508" s="4">
        <v>55</v>
      </c>
      <c r="BQ1508" s="4">
        <v>21</v>
      </c>
      <c r="BR1508" s="6">
        <f t="shared" si="165"/>
        <v>1.49662325610401</v>
      </c>
      <c r="BS1508" s="6">
        <f t="shared" si="166"/>
        <v>0.52900475926076496</v>
      </c>
      <c r="BT1508" s="6">
        <f t="shared" si="167"/>
        <v>-0.915833095707</v>
      </c>
    </row>
    <row r="1509" spans="1:72">
      <c r="A1509">
        <v>55</v>
      </c>
      <c r="B1509">
        <v>22</v>
      </c>
      <c r="C1509" s="3">
        <v>1.6187718138292999</v>
      </c>
      <c r="D1509" s="3">
        <v>0.61717221913755904</v>
      </c>
      <c r="E1509" s="3">
        <v>2.2811633258324999</v>
      </c>
      <c r="Q1509">
        <v>55</v>
      </c>
      <c r="R1509">
        <v>22</v>
      </c>
      <c r="S1509" s="3">
        <v>1.6187718138292999</v>
      </c>
      <c r="T1509" s="3">
        <v>0.61717221913755904</v>
      </c>
      <c r="U1509" s="3">
        <f t="shared" si="161"/>
        <v>-0.60710571173621175</v>
      </c>
      <c r="AT1509" cm="1">
        <f t="array" ref="AT1509">_xlfn.XLOOKUP(1, ($AP$2:$AP$14 &lt;= U1509) * ($AQ$2:$AQ$14 &gt;= U1509), $AO$2:$AO$14, "範囲外")</f>
        <v>13</v>
      </c>
      <c r="AU1509">
        <v>55</v>
      </c>
      <c r="AV1509">
        <v>22</v>
      </c>
      <c r="AW1509" s="3">
        <f t="shared" si="162"/>
        <v>1.6187718138292999</v>
      </c>
      <c r="AX1509" s="3">
        <f t="shared" si="163"/>
        <v>0.61717221913755904</v>
      </c>
      <c r="AY1509" s="3">
        <f t="shared" si="164"/>
        <v>-0.915833095707</v>
      </c>
      <c r="BP1509" s="4">
        <v>55</v>
      </c>
      <c r="BQ1509" s="4">
        <v>22</v>
      </c>
      <c r="BR1509" s="6">
        <f t="shared" si="165"/>
        <v>1.6187718138292999</v>
      </c>
      <c r="BS1509" s="6">
        <f t="shared" si="166"/>
        <v>0.61717221913755904</v>
      </c>
      <c r="BT1509" s="6">
        <f t="shared" si="167"/>
        <v>-0.915833095707</v>
      </c>
    </row>
    <row r="1510" spans="1:72">
      <c r="A1510">
        <v>55</v>
      </c>
      <c r="B1510">
        <v>23</v>
      </c>
      <c r="C1510" s="3">
        <v>1.74092037155458</v>
      </c>
      <c r="D1510" s="3">
        <v>0.70533967901435302</v>
      </c>
      <c r="E1510" s="3">
        <v>2.4762105015646698</v>
      </c>
      <c r="Q1510">
        <v>55</v>
      </c>
      <c r="R1510">
        <v>23</v>
      </c>
      <c r="S1510" s="3">
        <v>1.74092037155458</v>
      </c>
      <c r="T1510" s="3">
        <v>0.70533967901435302</v>
      </c>
      <c r="U1510" s="3">
        <f t="shared" si="161"/>
        <v>-0.60989495356342494</v>
      </c>
      <c r="AT1510" cm="1">
        <f t="array" ref="AT1510">_xlfn.XLOOKUP(1, ($AP$2:$AP$14 &lt;= U1510) * ($AQ$2:$AQ$14 &gt;= U1510), $AO$2:$AO$14, "範囲外")</f>
        <v>13</v>
      </c>
      <c r="AU1510">
        <v>55</v>
      </c>
      <c r="AV1510">
        <v>23</v>
      </c>
      <c r="AW1510" s="3">
        <f t="shared" si="162"/>
        <v>1.74092037155458</v>
      </c>
      <c r="AX1510" s="3">
        <f t="shared" si="163"/>
        <v>0.70533967901435302</v>
      </c>
      <c r="AY1510" s="3">
        <f t="shared" si="164"/>
        <v>-0.915833095707</v>
      </c>
      <c r="BP1510" s="4">
        <v>55</v>
      </c>
      <c r="BQ1510" s="4">
        <v>23</v>
      </c>
      <c r="BR1510" s="6">
        <f t="shared" si="165"/>
        <v>1.74092037155458</v>
      </c>
      <c r="BS1510" s="6">
        <f t="shared" si="166"/>
        <v>0.70533967901435302</v>
      </c>
      <c r="BT1510" s="6">
        <f t="shared" si="167"/>
        <v>-0.915833095707</v>
      </c>
    </row>
    <row r="1511" spans="1:72">
      <c r="A1511">
        <v>55</v>
      </c>
      <c r="B1511">
        <v>24</v>
      </c>
      <c r="C1511" s="3">
        <v>0.76373190975231497</v>
      </c>
      <c r="D1511" s="3">
        <v>0.59999999999999698</v>
      </c>
      <c r="E1511" s="3">
        <v>0.91583309570732396</v>
      </c>
      <c r="Q1511">
        <v>55</v>
      </c>
      <c r="R1511">
        <v>24</v>
      </c>
      <c r="S1511" s="3">
        <v>0.76373190975231497</v>
      </c>
      <c r="T1511" s="3">
        <v>0.59999999999999698</v>
      </c>
      <c r="U1511" s="3">
        <f t="shared" si="161"/>
        <v>-0.55749537020947215</v>
      </c>
      <c r="AT1511" cm="1">
        <f t="array" ref="AT1511">_xlfn.XLOOKUP(1, ($AP$2:$AP$14 &lt;= U1511) * ($AQ$2:$AQ$14 &gt;= U1511), $AO$2:$AO$14, "範囲外")</f>
        <v>13</v>
      </c>
      <c r="AU1511">
        <v>55</v>
      </c>
      <c r="AV1511">
        <v>24</v>
      </c>
      <c r="AW1511" s="3">
        <f t="shared" si="162"/>
        <v>0.76373190975231497</v>
      </c>
      <c r="AX1511" s="3">
        <f t="shared" si="163"/>
        <v>0.59999999999999698</v>
      </c>
      <c r="AY1511" s="3">
        <f t="shared" si="164"/>
        <v>-0.915833095707</v>
      </c>
      <c r="BP1511" s="4">
        <v>55</v>
      </c>
      <c r="BQ1511" s="4">
        <v>24</v>
      </c>
      <c r="BR1511" s="6">
        <f t="shared" si="165"/>
        <v>0.76373190975231497</v>
      </c>
      <c r="BS1511" s="6">
        <f t="shared" si="166"/>
        <v>0.59999999999999698</v>
      </c>
      <c r="BT1511" s="6">
        <f t="shared" si="167"/>
        <v>-0.915833095707</v>
      </c>
    </row>
    <row r="1512" spans="1:72">
      <c r="A1512">
        <v>55</v>
      </c>
      <c r="B1512">
        <v>25</v>
      </c>
      <c r="C1512" s="3">
        <v>0.76373190975231398</v>
      </c>
      <c r="D1512" s="3">
        <v>0.69999999999999796</v>
      </c>
      <c r="E1512" s="3">
        <v>0.91583309570732396</v>
      </c>
      <c r="Q1512">
        <v>55</v>
      </c>
      <c r="R1512">
        <v>25</v>
      </c>
      <c r="S1512" s="3">
        <v>0.76373190975231398</v>
      </c>
      <c r="T1512" s="3">
        <v>0.69999999999999796</v>
      </c>
      <c r="U1512" s="3">
        <f t="shared" si="161"/>
        <v>-0.5574953702094726</v>
      </c>
      <c r="AT1512" cm="1">
        <f t="array" ref="AT1512">_xlfn.XLOOKUP(1, ($AP$2:$AP$14 &lt;= U1512) * ($AQ$2:$AQ$14 &gt;= U1512), $AO$2:$AO$14, "範囲外")</f>
        <v>13</v>
      </c>
      <c r="AU1512">
        <v>55</v>
      </c>
      <c r="AV1512">
        <v>25</v>
      </c>
      <c r="AW1512" s="3">
        <f t="shared" si="162"/>
        <v>0.76373190975231398</v>
      </c>
      <c r="AX1512" s="3">
        <f t="shared" si="163"/>
        <v>0.69999999999999796</v>
      </c>
      <c r="AY1512" s="3">
        <f t="shared" si="164"/>
        <v>-0.915833095707</v>
      </c>
      <c r="BP1512" s="4">
        <v>55</v>
      </c>
      <c r="BQ1512" s="4">
        <v>25</v>
      </c>
      <c r="BR1512" s="6">
        <f t="shared" si="165"/>
        <v>0.76373190975231398</v>
      </c>
      <c r="BS1512" s="6">
        <f t="shared" si="166"/>
        <v>0.69999999999999796</v>
      </c>
      <c r="BT1512" s="6">
        <f t="shared" si="167"/>
        <v>-0.915833095707</v>
      </c>
    </row>
    <row r="1513" spans="1:72">
      <c r="A1513">
        <v>55</v>
      </c>
      <c r="B1513">
        <v>26</v>
      </c>
      <c r="C1513" s="3">
        <v>0.76373190975231497</v>
      </c>
      <c r="D1513" s="3">
        <v>0.79999999999999905</v>
      </c>
      <c r="E1513" s="3">
        <v>0.91583309570732496</v>
      </c>
      <c r="Q1513">
        <v>55</v>
      </c>
      <c r="R1513">
        <v>26</v>
      </c>
      <c r="S1513" s="3">
        <v>0.76373190975231497</v>
      </c>
      <c r="T1513" s="3">
        <v>0.79999999999999905</v>
      </c>
      <c r="U1513" s="3">
        <f t="shared" si="161"/>
        <v>-0.55749537020947249</v>
      </c>
      <c r="AT1513" cm="1">
        <f t="array" ref="AT1513">_xlfn.XLOOKUP(1, ($AP$2:$AP$14 &lt;= U1513) * ($AQ$2:$AQ$14 &gt;= U1513), $AO$2:$AO$14, "範囲外")</f>
        <v>13</v>
      </c>
      <c r="AU1513">
        <v>55</v>
      </c>
      <c r="AV1513">
        <v>26</v>
      </c>
      <c r="AW1513" s="3">
        <f t="shared" si="162"/>
        <v>0.76373190975231497</v>
      </c>
      <c r="AX1513" s="3">
        <f t="shared" si="163"/>
        <v>0.79999999999999905</v>
      </c>
      <c r="AY1513" s="3">
        <f t="shared" si="164"/>
        <v>-0.915833095707</v>
      </c>
      <c r="BP1513" s="4">
        <v>55</v>
      </c>
      <c r="BQ1513" s="4">
        <v>26</v>
      </c>
      <c r="BR1513" s="6">
        <f t="shared" si="165"/>
        <v>0.76373190975231497</v>
      </c>
      <c r="BS1513" s="6">
        <f t="shared" si="166"/>
        <v>0.79999999999999905</v>
      </c>
      <c r="BT1513" s="6">
        <f t="shared" si="167"/>
        <v>-0.915833095707</v>
      </c>
    </row>
    <row r="1514" spans="1:72">
      <c r="A1514">
        <v>56</v>
      </c>
      <c r="B1514">
        <v>0</v>
      </c>
      <c r="C1514" s="3">
        <v>1.18378428204966</v>
      </c>
      <c r="D1514" s="3">
        <v>-0.8</v>
      </c>
      <c r="E1514" s="3">
        <v>0.192237836010094</v>
      </c>
      <c r="Q1514">
        <v>56</v>
      </c>
      <c r="R1514">
        <v>0</v>
      </c>
      <c r="S1514" s="3">
        <v>1.18378428204966</v>
      </c>
      <c r="T1514" s="3">
        <v>-0.8</v>
      </c>
      <c r="U1514" s="3">
        <f t="shared" si="161"/>
        <v>-0.10248769151540529</v>
      </c>
      <c r="AT1514" cm="1">
        <f t="array" ref="AT1514">_xlfn.XLOOKUP(1, ($AP$2:$AP$14 &lt;= U1514) * ($AQ$2:$AQ$14 &gt;= U1514), $AO$2:$AO$14, "範囲外")</f>
        <v>11</v>
      </c>
      <c r="AU1514">
        <v>56</v>
      </c>
      <c r="AV1514">
        <v>0</v>
      </c>
      <c r="AW1514" s="3">
        <f t="shared" si="162"/>
        <v>1.18378428204966</v>
      </c>
      <c r="AX1514" s="3">
        <f t="shared" si="163"/>
        <v>-0.8</v>
      </c>
      <c r="AY1514" s="3">
        <f t="shared" si="164"/>
        <v>-0.19223783601</v>
      </c>
      <c r="BP1514" s="4">
        <v>56</v>
      </c>
      <c r="BQ1514" s="4">
        <v>0</v>
      </c>
      <c r="BR1514" s="6">
        <f t="shared" si="165"/>
        <v>1.18378428204966</v>
      </c>
      <c r="BS1514" s="6">
        <f t="shared" si="166"/>
        <v>-0.8</v>
      </c>
      <c r="BT1514" s="6">
        <f t="shared" si="167"/>
        <v>-0.19223783601</v>
      </c>
    </row>
    <row r="1515" spans="1:72">
      <c r="A1515">
        <v>56</v>
      </c>
      <c r="B1515">
        <v>1</v>
      </c>
      <c r="C1515" s="3">
        <v>1.18378428204966</v>
      </c>
      <c r="D1515" s="3">
        <v>-1</v>
      </c>
      <c r="E1515" s="3">
        <v>0.192237836010094</v>
      </c>
      <c r="Q1515">
        <v>56</v>
      </c>
      <c r="R1515">
        <v>1</v>
      </c>
      <c r="S1515" s="3">
        <v>1.18378428204966</v>
      </c>
      <c r="T1515" s="3">
        <v>-1</v>
      </c>
      <c r="U1515" s="3">
        <f t="shared" si="161"/>
        <v>-0.10248769151540529</v>
      </c>
      <c r="AT1515" cm="1">
        <f t="array" ref="AT1515">_xlfn.XLOOKUP(1, ($AP$2:$AP$14 &lt;= U1515) * ($AQ$2:$AQ$14 &gt;= U1515), $AO$2:$AO$14, "範囲外")</f>
        <v>11</v>
      </c>
      <c r="AU1515">
        <v>56</v>
      </c>
      <c r="AV1515">
        <v>1</v>
      </c>
      <c r="AW1515" s="3">
        <f t="shared" si="162"/>
        <v>1.18378428204966</v>
      </c>
      <c r="AX1515" s="3">
        <f t="shared" si="163"/>
        <v>-1</v>
      </c>
      <c r="AY1515" s="3">
        <f t="shared" si="164"/>
        <v>-0.19223783601</v>
      </c>
      <c r="BP1515" s="4">
        <v>56</v>
      </c>
      <c r="BQ1515" s="4">
        <v>1</v>
      </c>
      <c r="BR1515" s="6">
        <f t="shared" si="165"/>
        <v>1.18378428204966</v>
      </c>
      <c r="BS1515" s="6">
        <f t="shared" si="166"/>
        <v>-1</v>
      </c>
      <c r="BT1515" s="6">
        <f t="shared" si="167"/>
        <v>-0.19223783601</v>
      </c>
    </row>
    <row r="1516" spans="1:72">
      <c r="A1516">
        <v>56</v>
      </c>
      <c r="B1516">
        <v>2</v>
      </c>
      <c r="C1516" s="3">
        <v>1.18378428204966</v>
      </c>
      <c r="D1516" s="3">
        <v>-1.2</v>
      </c>
      <c r="E1516" s="3">
        <v>0.192237836010094</v>
      </c>
      <c r="Q1516">
        <v>56</v>
      </c>
      <c r="R1516">
        <v>2</v>
      </c>
      <c r="S1516" s="3">
        <v>1.18378428204966</v>
      </c>
      <c r="T1516" s="3">
        <v>-1.2</v>
      </c>
      <c r="U1516" s="3">
        <f t="shared" si="161"/>
        <v>-0.10248769151540529</v>
      </c>
      <c r="AT1516" cm="1">
        <f t="array" ref="AT1516">_xlfn.XLOOKUP(1, ($AP$2:$AP$14 &lt;= U1516) * ($AQ$2:$AQ$14 &gt;= U1516), $AO$2:$AO$14, "範囲外")</f>
        <v>11</v>
      </c>
      <c r="AU1516">
        <v>56</v>
      </c>
      <c r="AV1516">
        <v>2</v>
      </c>
      <c r="AW1516" s="3">
        <f t="shared" si="162"/>
        <v>1.18378428204966</v>
      </c>
      <c r="AX1516" s="3">
        <f t="shared" si="163"/>
        <v>-1.2</v>
      </c>
      <c r="AY1516" s="3">
        <f t="shared" si="164"/>
        <v>-0.19223783601</v>
      </c>
      <c r="BP1516" s="4">
        <v>56</v>
      </c>
      <c r="BQ1516" s="4">
        <v>2</v>
      </c>
      <c r="BR1516" s="6">
        <f t="shared" si="165"/>
        <v>1.18378428204966</v>
      </c>
      <c r="BS1516" s="6">
        <f t="shared" si="166"/>
        <v>-1.2</v>
      </c>
      <c r="BT1516" s="6">
        <f t="shared" si="167"/>
        <v>-0.19223783601</v>
      </c>
    </row>
    <row r="1517" spans="1:72">
      <c r="A1517">
        <v>56</v>
      </c>
      <c r="B1517">
        <v>3</v>
      </c>
      <c r="C1517" s="3">
        <v>2.1287442818995701</v>
      </c>
      <c r="D1517" s="3">
        <v>-0.70533967901435501</v>
      </c>
      <c r="E1517" s="3">
        <v>0.47506507956279498</v>
      </c>
      <c r="Q1517">
        <v>56</v>
      </c>
      <c r="R1517">
        <v>3</v>
      </c>
      <c r="S1517" s="3">
        <v>2.1287442818995701</v>
      </c>
      <c r="T1517" s="3">
        <v>-0.70533967901435501</v>
      </c>
      <c r="U1517" s="3">
        <f t="shared" si="161"/>
        <v>-0.13978190706346838</v>
      </c>
      <c r="AT1517" cm="1">
        <f t="array" ref="AT1517">_xlfn.XLOOKUP(1, ($AP$2:$AP$14 &lt;= U1517) * ($AQ$2:$AQ$14 &gt;= U1517), $AO$2:$AO$14, "範囲外")</f>
        <v>11</v>
      </c>
      <c r="AU1517">
        <v>56</v>
      </c>
      <c r="AV1517">
        <v>3</v>
      </c>
      <c r="AW1517" s="3">
        <f t="shared" si="162"/>
        <v>2.1287442818995701</v>
      </c>
      <c r="AX1517" s="3">
        <f t="shared" si="163"/>
        <v>-0.70533967901435501</v>
      </c>
      <c r="AY1517" s="3">
        <f t="shared" si="164"/>
        <v>-0.19223783601</v>
      </c>
      <c r="BP1517" s="4">
        <v>56</v>
      </c>
      <c r="BQ1517" s="4">
        <v>3</v>
      </c>
      <c r="BR1517" s="6">
        <f t="shared" si="165"/>
        <v>2.1287442818995701</v>
      </c>
      <c r="BS1517" s="6">
        <f t="shared" si="166"/>
        <v>-0.70533967901435501</v>
      </c>
      <c r="BT1517" s="6">
        <f t="shared" si="167"/>
        <v>-0.19223783601</v>
      </c>
    </row>
    <row r="1518" spans="1:72">
      <c r="A1518">
        <v>56</v>
      </c>
      <c r="B1518">
        <v>4</v>
      </c>
      <c r="C1518" s="3">
        <v>2.8026834577564101</v>
      </c>
      <c r="D1518" s="3">
        <v>-0.960209224824637</v>
      </c>
      <c r="E1518" s="3">
        <v>0.67677558525620596</v>
      </c>
      <c r="Q1518">
        <v>56</v>
      </c>
      <c r="R1518">
        <v>4</v>
      </c>
      <c r="S1518" s="3">
        <v>2.8026834577564101</v>
      </c>
      <c r="T1518" s="3">
        <v>-0.960209224824637</v>
      </c>
      <c r="U1518" s="3">
        <f t="shared" si="161"/>
        <v>-0.15083965134527644</v>
      </c>
      <c r="AT1518" cm="1">
        <f t="array" ref="AT1518">_xlfn.XLOOKUP(1, ($AP$2:$AP$14 &lt;= U1518) * ($AQ$2:$AQ$14 &gt;= U1518), $AO$2:$AO$14, "範囲外")</f>
        <v>11</v>
      </c>
      <c r="AU1518">
        <v>56</v>
      </c>
      <c r="AV1518">
        <v>4</v>
      </c>
      <c r="AW1518" s="3">
        <f t="shared" si="162"/>
        <v>2.8026834577564101</v>
      </c>
      <c r="AX1518" s="3">
        <f t="shared" si="163"/>
        <v>-0.960209224824637</v>
      </c>
      <c r="AY1518" s="3">
        <f t="shared" si="164"/>
        <v>-0.19223783601</v>
      </c>
      <c r="BP1518" s="4">
        <v>56</v>
      </c>
      <c r="BQ1518" s="4">
        <v>4</v>
      </c>
      <c r="BR1518" s="6">
        <f t="shared" si="165"/>
        <v>2.8026834577564101</v>
      </c>
      <c r="BS1518" s="6">
        <f t="shared" si="166"/>
        <v>-0.960209224824637</v>
      </c>
      <c r="BT1518" s="6">
        <f t="shared" si="167"/>
        <v>-0.19223783601</v>
      </c>
    </row>
    <row r="1519" spans="1:72">
      <c r="A1519">
        <v>56</v>
      </c>
      <c r="B1519">
        <v>5</v>
      </c>
      <c r="C1519" s="3">
        <v>3.43675057191862</v>
      </c>
      <c r="D1519" s="3">
        <v>-1.2</v>
      </c>
      <c r="E1519" s="3">
        <v>0.86655235269016995</v>
      </c>
      <c r="Q1519">
        <v>56</v>
      </c>
      <c r="R1519">
        <v>5</v>
      </c>
      <c r="S1519" s="3">
        <v>3.43675057191862</v>
      </c>
      <c r="T1519" s="3">
        <v>-1.2</v>
      </c>
      <c r="U1519" s="3">
        <f t="shared" si="161"/>
        <v>-0.15724159354651401</v>
      </c>
      <c r="AT1519" cm="1">
        <f t="array" ref="AT1519">_xlfn.XLOOKUP(1, ($AP$2:$AP$14 &lt;= U1519) * ($AQ$2:$AQ$14 &gt;= U1519), $AO$2:$AO$14, "範囲外")</f>
        <v>11</v>
      </c>
      <c r="AU1519">
        <v>56</v>
      </c>
      <c r="AV1519">
        <v>5</v>
      </c>
      <c r="AW1519" s="3">
        <f t="shared" si="162"/>
        <v>3.43675057191862</v>
      </c>
      <c r="AX1519" s="3">
        <f t="shared" si="163"/>
        <v>-1.2</v>
      </c>
      <c r="AY1519" s="3">
        <f t="shared" si="164"/>
        <v>-0.19223783601</v>
      </c>
      <c r="BP1519" s="4">
        <v>56</v>
      </c>
      <c r="BQ1519" s="4">
        <v>5</v>
      </c>
      <c r="BR1519" s="6">
        <f t="shared" si="165"/>
        <v>3.43675057191862</v>
      </c>
      <c r="BS1519" s="6">
        <f t="shared" si="166"/>
        <v>-1.2</v>
      </c>
      <c r="BT1519" s="6">
        <f t="shared" si="167"/>
        <v>-0.19223783601</v>
      </c>
    </row>
    <row r="1520" spans="1:72">
      <c r="A1520">
        <v>56</v>
      </c>
      <c r="B1520">
        <v>6</v>
      </c>
      <c r="C1520" s="3">
        <v>2.8500787394885001</v>
      </c>
      <c r="D1520" s="3">
        <v>-0.44376015698018401</v>
      </c>
      <c r="E1520" s="3">
        <v>0.69096102897003397</v>
      </c>
      <c r="Q1520">
        <v>56</v>
      </c>
      <c r="R1520">
        <v>6</v>
      </c>
      <c r="S1520" s="3">
        <v>2.8500787394885001</v>
      </c>
      <c r="T1520" s="3">
        <v>-0.44376015698018401</v>
      </c>
      <c r="U1520" s="3">
        <f t="shared" si="161"/>
        <v>-0.15141798429983105</v>
      </c>
      <c r="AT1520" cm="1">
        <f t="array" ref="AT1520">_xlfn.XLOOKUP(1, ($AP$2:$AP$14 &lt;= U1520) * ($AQ$2:$AQ$14 &gt;= U1520), $AO$2:$AO$14, "範囲外")</f>
        <v>11</v>
      </c>
      <c r="AU1520">
        <v>56</v>
      </c>
      <c r="AV1520">
        <v>6</v>
      </c>
      <c r="AW1520" s="3">
        <f t="shared" si="162"/>
        <v>2.8500787394885001</v>
      </c>
      <c r="AX1520" s="3">
        <f t="shared" si="163"/>
        <v>-0.44376015698018401</v>
      </c>
      <c r="AY1520" s="3">
        <f t="shared" si="164"/>
        <v>-0.19223783601</v>
      </c>
      <c r="BP1520" s="4">
        <v>56</v>
      </c>
      <c r="BQ1520" s="4">
        <v>6</v>
      </c>
      <c r="BR1520" s="6">
        <f t="shared" si="165"/>
        <v>2.8500787394885001</v>
      </c>
      <c r="BS1520" s="6">
        <f t="shared" si="166"/>
        <v>-0.44376015698018401</v>
      </c>
      <c r="BT1520" s="6">
        <f t="shared" si="167"/>
        <v>-0.19223783601</v>
      </c>
    </row>
    <row r="1521" spans="1:72">
      <c r="A1521">
        <v>56</v>
      </c>
      <c r="B1521">
        <v>7</v>
      </c>
      <c r="C1521" s="3">
        <v>4.2698978006380299</v>
      </c>
      <c r="D1521" s="3">
        <v>-0.82188007849009304</v>
      </c>
      <c r="E1521" s="3">
        <v>1.11591394917014</v>
      </c>
      <c r="Q1521">
        <v>56</v>
      </c>
      <c r="R1521">
        <v>7</v>
      </c>
      <c r="S1521" s="3">
        <v>4.2698978006380299</v>
      </c>
      <c r="T1521" s="3">
        <v>-0.82188007849009304</v>
      </c>
      <c r="U1521" s="3">
        <f t="shared" si="161"/>
        <v>-0.16273716072061511</v>
      </c>
      <c r="AT1521" cm="1">
        <f t="array" ref="AT1521">_xlfn.XLOOKUP(1, ($AP$2:$AP$14 &lt;= U1521) * ($AQ$2:$AQ$14 &gt;= U1521), $AO$2:$AO$14, "範囲外")</f>
        <v>11</v>
      </c>
      <c r="AU1521">
        <v>56</v>
      </c>
      <c r="AV1521">
        <v>7</v>
      </c>
      <c r="AW1521" s="3">
        <f t="shared" si="162"/>
        <v>4.2698978006380299</v>
      </c>
      <c r="AX1521" s="3">
        <f t="shared" si="163"/>
        <v>-0.82188007849009304</v>
      </c>
      <c r="AY1521" s="3">
        <f t="shared" si="164"/>
        <v>-0.19223783601</v>
      </c>
      <c r="BP1521" s="4">
        <v>56</v>
      </c>
      <c r="BQ1521" s="4">
        <v>7</v>
      </c>
      <c r="BR1521" s="6">
        <f t="shared" si="165"/>
        <v>4.2698978006380299</v>
      </c>
      <c r="BS1521" s="6">
        <f t="shared" si="166"/>
        <v>-0.82188007849009304</v>
      </c>
      <c r="BT1521" s="6">
        <f t="shared" si="167"/>
        <v>-0.19223783601</v>
      </c>
    </row>
    <row r="1522" spans="1:72">
      <c r="A1522">
        <v>56</v>
      </c>
      <c r="B1522">
        <v>8</v>
      </c>
      <c r="C1522" s="3">
        <v>5.68971686178757</v>
      </c>
      <c r="D1522" s="3">
        <v>-1.2</v>
      </c>
      <c r="E1522" s="3">
        <v>1.5408668693702401</v>
      </c>
      <c r="Q1522">
        <v>56</v>
      </c>
      <c r="R1522">
        <v>8</v>
      </c>
      <c r="S1522" s="3">
        <v>5.68971686178757</v>
      </c>
      <c r="T1522" s="3">
        <v>-1.2</v>
      </c>
      <c r="U1522" s="3">
        <f t="shared" si="161"/>
        <v>-0.16836830612519219</v>
      </c>
      <c r="AT1522" cm="1">
        <f t="array" ref="AT1522">_xlfn.XLOOKUP(1, ($AP$2:$AP$14 &lt;= U1522) * ($AQ$2:$AQ$14 &gt;= U1522), $AO$2:$AO$14, "範囲外")</f>
        <v>11</v>
      </c>
      <c r="AU1522">
        <v>56</v>
      </c>
      <c r="AV1522">
        <v>8</v>
      </c>
      <c r="AW1522" s="3">
        <f t="shared" si="162"/>
        <v>5.68971686178757</v>
      </c>
      <c r="AX1522" s="3">
        <f t="shared" si="163"/>
        <v>-1.2</v>
      </c>
      <c r="AY1522" s="3">
        <f t="shared" si="164"/>
        <v>-0.19223783601</v>
      </c>
      <c r="BP1522" s="4">
        <v>56</v>
      </c>
      <c r="BQ1522" s="4">
        <v>8</v>
      </c>
      <c r="BR1522" s="6">
        <f t="shared" si="165"/>
        <v>5.5</v>
      </c>
      <c r="BS1522" s="6">
        <f t="shared" si="166"/>
        <v>-1.2</v>
      </c>
      <c r="BT1522" s="6">
        <f t="shared" si="167"/>
        <v>-0.19223783601</v>
      </c>
    </row>
    <row r="1523" spans="1:72">
      <c r="A1523">
        <v>56</v>
      </c>
      <c r="B1523">
        <v>9</v>
      </c>
      <c r="C1523" s="3">
        <v>1.0409708703125</v>
      </c>
      <c r="D1523" s="3">
        <v>-0.8</v>
      </c>
      <c r="E1523" s="3">
        <v>0.58555944981818797</v>
      </c>
      <c r="Q1523">
        <v>56</v>
      </c>
      <c r="R1523">
        <v>9</v>
      </c>
      <c r="S1523" s="3">
        <v>1.0409708703125</v>
      </c>
      <c r="T1523" s="3">
        <v>-0.8</v>
      </c>
      <c r="U1523" s="3">
        <f t="shared" si="161"/>
        <v>-0.3262034567242455</v>
      </c>
      <c r="AT1523" cm="1">
        <f t="array" ref="AT1523">_xlfn.XLOOKUP(1, ($AP$2:$AP$14 &lt;= U1523) * ($AQ$2:$AQ$14 &gt;= U1523), $AO$2:$AO$14, "範囲外")</f>
        <v>12</v>
      </c>
      <c r="AU1523">
        <v>56</v>
      </c>
      <c r="AV1523">
        <v>9</v>
      </c>
      <c r="AW1523" s="3">
        <f t="shared" si="162"/>
        <v>1.0409708703125</v>
      </c>
      <c r="AX1523" s="3">
        <f t="shared" si="163"/>
        <v>-0.8</v>
      </c>
      <c r="AY1523" s="3">
        <f t="shared" si="164"/>
        <v>-0.58555944981800001</v>
      </c>
      <c r="BP1523" s="4">
        <v>56</v>
      </c>
      <c r="BQ1523" s="4">
        <v>9</v>
      </c>
      <c r="BR1523" s="6">
        <f t="shared" si="165"/>
        <v>1.0409708703125</v>
      </c>
      <c r="BS1523" s="6">
        <f t="shared" si="166"/>
        <v>-0.8</v>
      </c>
      <c r="BT1523" s="6">
        <f t="shared" si="167"/>
        <v>-0.58555944981800001</v>
      </c>
    </row>
    <row r="1524" spans="1:72">
      <c r="A1524">
        <v>56</v>
      </c>
      <c r="B1524">
        <v>10</v>
      </c>
      <c r="C1524" s="3">
        <v>1.0409708703125</v>
      </c>
      <c r="D1524" s="3">
        <v>-1</v>
      </c>
      <c r="E1524" s="3">
        <v>0.58555944981818797</v>
      </c>
      <c r="Q1524">
        <v>56</v>
      </c>
      <c r="R1524">
        <v>10</v>
      </c>
      <c r="S1524" s="3">
        <v>1.0409708703125</v>
      </c>
      <c r="T1524" s="3">
        <v>-1</v>
      </c>
      <c r="U1524" s="3">
        <f t="shared" si="161"/>
        <v>-0.3262034567242455</v>
      </c>
      <c r="AT1524" cm="1">
        <f t="array" ref="AT1524">_xlfn.XLOOKUP(1, ($AP$2:$AP$14 &lt;= U1524) * ($AQ$2:$AQ$14 &gt;= U1524), $AO$2:$AO$14, "範囲外")</f>
        <v>12</v>
      </c>
      <c r="AU1524">
        <v>56</v>
      </c>
      <c r="AV1524">
        <v>10</v>
      </c>
      <c r="AW1524" s="3">
        <f t="shared" si="162"/>
        <v>1.0409708703125</v>
      </c>
      <c r="AX1524" s="3">
        <f t="shared" si="163"/>
        <v>-1</v>
      </c>
      <c r="AY1524" s="3">
        <f t="shared" si="164"/>
        <v>-0.58555944981800001</v>
      </c>
      <c r="BP1524" s="4">
        <v>56</v>
      </c>
      <c r="BQ1524" s="4">
        <v>10</v>
      </c>
      <c r="BR1524" s="6">
        <f t="shared" si="165"/>
        <v>1.0409708703125</v>
      </c>
      <c r="BS1524" s="6">
        <f t="shared" si="166"/>
        <v>-1</v>
      </c>
      <c r="BT1524" s="6">
        <f t="shared" si="167"/>
        <v>-0.58555944981800001</v>
      </c>
    </row>
    <row r="1525" spans="1:72">
      <c r="A1525">
        <v>56</v>
      </c>
      <c r="B1525">
        <v>11</v>
      </c>
      <c r="C1525" s="3">
        <v>1.0409708703125</v>
      </c>
      <c r="D1525" s="3">
        <v>-1.2</v>
      </c>
      <c r="E1525" s="3">
        <v>0.58555944981818797</v>
      </c>
      <c r="Q1525">
        <v>56</v>
      </c>
      <c r="R1525">
        <v>11</v>
      </c>
      <c r="S1525" s="3">
        <v>1.0409708703125</v>
      </c>
      <c r="T1525" s="3">
        <v>-1.2</v>
      </c>
      <c r="U1525" s="3">
        <f t="shared" si="161"/>
        <v>-0.3262034567242455</v>
      </c>
      <c r="AT1525" cm="1">
        <f t="array" ref="AT1525">_xlfn.XLOOKUP(1, ($AP$2:$AP$14 &lt;= U1525) * ($AQ$2:$AQ$14 &gt;= U1525), $AO$2:$AO$14, "範囲外")</f>
        <v>12</v>
      </c>
      <c r="AU1525">
        <v>56</v>
      </c>
      <c r="AV1525">
        <v>11</v>
      </c>
      <c r="AW1525" s="3">
        <f t="shared" si="162"/>
        <v>1.0409708703125</v>
      </c>
      <c r="AX1525" s="3">
        <f t="shared" si="163"/>
        <v>-1.2</v>
      </c>
      <c r="AY1525" s="3">
        <f t="shared" si="164"/>
        <v>-0.58555944981800001</v>
      </c>
      <c r="BP1525" s="4">
        <v>56</v>
      </c>
      <c r="BQ1525" s="4">
        <v>11</v>
      </c>
      <c r="BR1525" s="6">
        <f t="shared" si="165"/>
        <v>1.0409708703125</v>
      </c>
      <c r="BS1525" s="6">
        <f t="shared" si="166"/>
        <v>-1.2</v>
      </c>
      <c r="BT1525" s="6">
        <f t="shared" si="167"/>
        <v>-0.58555944981800001</v>
      </c>
    </row>
    <row r="1526" spans="1:72">
      <c r="A1526">
        <v>56</v>
      </c>
      <c r="B1526">
        <v>12</v>
      </c>
      <c r="C1526" s="3">
        <v>1.9968882100323999</v>
      </c>
      <c r="D1526" s="3">
        <v>-0.70533967901435601</v>
      </c>
      <c r="E1526" s="3">
        <v>1.49007208023058</v>
      </c>
      <c r="Q1526">
        <v>56</v>
      </c>
      <c r="R1526">
        <v>12</v>
      </c>
      <c r="S1526" s="3">
        <v>1.9968882100323999</v>
      </c>
      <c r="T1526" s="3">
        <v>-0.70533967901435601</v>
      </c>
      <c r="U1526" s="3">
        <f t="shared" si="161"/>
        <v>-0.40811323535734711</v>
      </c>
      <c r="AT1526" cm="1">
        <f t="array" ref="AT1526">_xlfn.XLOOKUP(1, ($AP$2:$AP$14 &lt;= U1526) * ($AQ$2:$AQ$14 &gt;= U1526), $AO$2:$AO$14, "範囲外")</f>
        <v>12</v>
      </c>
      <c r="AU1526">
        <v>56</v>
      </c>
      <c r="AV1526">
        <v>12</v>
      </c>
      <c r="AW1526" s="3">
        <f t="shared" si="162"/>
        <v>1.9968882100323999</v>
      </c>
      <c r="AX1526" s="3">
        <f t="shared" si="163"/>
        <v>-0.70533967901435601</v>
      </c>
      <c r="AY1526" s="3">
        <f t="shared" si="164"/>
        <v>-0.58555944981800001</v>
      </c>
      <c r="BP1526" s="4">
        <v>56</v>
      </c>
      <c r="BQ1526" s="4">
        <v>12</v>
      </c>
      <c r="BR1526" s="6">
        <f t="shared" si="165"/>
        <v>1.9968882100323999</v>
      </c>
      <c r="BS1526" s="6">
        <f t="shared" si="166"/>
        <v>-0.70533967901435601</v>
      </c>
      <c r="BT1526" s="6">
        <f t="shared" si="167"/>
        <v>-0.58555944981800001</v>
      </c>
    </row>
    <row r="1527" spans="1:72">
      <c r="A1527">
        <v>56</v>
      </c>
      <c r="B1527">
        <v>13</v>
      </c>
      <c r="C1527" s="3">
        <v>2.67864208767846</v>
      </c>
      <c r="D1527" s="3">
        <v>-0.960209224824637</v>
      </c>
      <c r="E1527" s="3">
        <v>2.1351644616954699</v>
      </c>
      <c r="Q1527">
        <v>56</v>
      </c>
      <c r="R1527">
        <v>13</v>
      </c>
      <c r="S1527" s="3">
        <v>2.67864208767846</v>
      </c>
      <c r="T1527" s="3">
        <v>-0.960209224824637</v>
      </c>
      <c r="U1527" s="3">
        <f t="shared" si="161"/>
        <v>-0.42842884133723608</v>
      </c>
      <c r="AT1527" cm="1">
        <f t="array" ref="AT1527">_xlfn.XLOOKUP(1, ($AP$2:$AP$14 &lt;= U1527) * ($AQ$2:$AQ$14 &gt;= U1527), $AO$2:$AO$14, "範囲外")</f>
        <v>12</v>
      </c>
      <c r="AU1527">
        <v>56</v>
      </c>
      <c r="AV1527">
        <v>13</v>
      </c>
      <c r="AW1527" s="3">
        <f t="shared" si="162"/>
        <v>2.67864208767846</v>
      </c>
      <c r="AX1527" s="3">
        <f t="shared" si="163"/>
        <v>-0.960209224824637</v>
      </c>
      <c r="AY1527" s="3">
        <f t="shared" si="164"/>
        <v>-0.58555944981800001</v>
      </c>
      <c r="BP1527" s="4">
        <v>56</v>
      </c>
      <c r="BQ1527" s="4">
        <v>13</v>
      </c>
      <c r="BR1527" s="6">
        <f t="shared" si="165"/>
        <v>2.67864208767846</v>
      </c>
      <c r="BS1527" s="6">
        <f t="shared" si="166"/>
        <v>-0.960209224824637</v>
      </c>
      <c r="BT1527" s="6">
        <f t="shared" si="167"/>
        <v>-0.58555944981800001</v>
      </c>
    </row>
    <row r="1528" spans="1:72">
      <c r="A1528">
        <v>56</v>
      </c>
      <c r="B1528">
        <v>14</v>
      </c>
      <c r="C1528" s="3">
        <v>3.32006156476753</v>
      </c>
      <c r="D1528" s="3">
        <v>-1.2</v>
      </c>
      <c r="E1528" s="3">
        <v>2.7420914357260702</v>
      </c>
      <c r="Q1528">
        <v>56</v>
      </c>
      <c r="R1528">
        <v>14</v>
      </c>
      <c r="S1528" s="3">
        <v>3.32006156476753</v>
      </c>
      <c r="T1528" s="3">
        <v>-1.2</v>
      </c>
      <c r="U1528" s="3">
        <f t="shared" si="161"/>
        <v>-0.43948711114135625</v>
      </c>
      <c r="AT1528" cm="1">
        <f t="array" ref="AT1528">_xlfn.XLOOKUP(1, ($AP$2:$AP$14 &lt;= U1528) * ($AQ$2:$AQ$14 &gt;= U1528), $AO$2:$AO$14, "範囲外")</f>
        <v>12</v>
      </c>
      <c r="AU1528">
        <v>56</v>
      </c>
      <c r="AV1528">
        <v>14</v>
      </c>
      <c r="AW1528" s="3">
        <f t="shared" si="162"/>
        <v>3.32006156476753</v>
      </c>
      <c r="AX1528" s="3">
        <f t="shared" si="163"/>
        <v>-1.2</v>
      </c>
      <c r="AY1528" s="3">
        <f t="shared" si="164"/>
        <v>-0.58555944981800001</v>
      </c>
      <c r="BP1528" s="4">
        <v>56</v>
      </c>
      <c r="BQ1528" s="4">
        <v>14</v>
      </c>
      <c r="BR1528" s="6">
        <f t="shared" si="165"/>
        <v>3.32006156476753</v>
      </c>
      <c r="BS1528" s="6">
        <f t="shared" si="166"/>
        <v>-1.2</v>
      </c>
      <c r="BT1528" s="6">
        <f t="shared" si="167"/>
        <v>-0.58555944981800001</v>
      </c>
    </row>
    <row r="1529" spans="1:72">
      <c r="A1529">
        <v>56</v>
      </c>
      <c r="B1529">
        <v>15</v>
      </c>
      <c r="C1529" s="3">
        <v>2.72658694421821</v>
      </c>
      <c r="D1529" s="3">
        <v>-0.44376015698018401</v>
      </c>
      <c r="E1529" s="3">
        <v>2.1805310708169499</v>
      </c>
      <c r="Q1529">
        <v>56</v>
      </c>
      <c r="R1529">
        <v>15</v>
      </c>
      <c r="S1529" s="3">
        <v>2.72658694421821</v>
      </c>
      <c r="T1529" s="3">
        <v>-0.44376015698018401</v>
      </c>
      <c r="U1529" s="3">
        <f t="shared" si="161"/>
        <v>-0.42944827348520997</v>
      </c>
      <c r="AT1529" cm="1">
        <f t="array" ref="AT1529">_xlfn.XLOOKUP(1, ($AP$2:$AP$14 &lt;= U1529) * ($AQ$2:$AQ$14 &gt;= U1529), $AO$2:$AO$14, "範囲外")</f>
        <v>12</v>
      </c>
      <c r="AU1529">
        <v>56</v>
      </c>
      <c r="AV1529">
        <v>15</v>
      </c>
      <c r="AW1529" s="3">
        <f t="shared" si="162"/>
        <v>2.72658694421821</v>
      </c>
      <c r="AX1529" s="3">
        <f t="shared" si="163"/>
        <v>-0.44376015698018401</v>
      </c>
      <c r="AY1529" s="3">
        <f t="shared" si="164"/>
        <v>-0.58555944981800001</v>
      </c>
      <c r="BP1529" s="4">
        <v>56</v>
      </c>
      <c r="BQ1529" s="4">
        <v>15</v>
      </c>
      <c r="BR1529" s="6">
        <f t="shared" si="165"/>
        <v>2.72658694421821</v>
      </c>
      <c r="BS1529" s="6">
        <f t="shared" si="166"/>
        <v>-0.44376015698018401</v>
      </c>
      <c r="BT1529" s="6">
        <f t="shared" si="167"/>
        <v>-0.58555944981800001</v>
      </c>
    </row>
    <row r="1530" spans="1:72">
      <c r="A1530">
        <v>56</v>
      </c>
      <c r="B1530">
        <v>16</v>
      </c>
      <c r="C1530" s="3">
        <v>4.1628696017203799</v>
      </c>
      <c r="D1530" s="3">
        <v>-0.82188007849009304</v>
      </c>
      <c r="E1530" s="3">
        <v>3.5395772462254498</v>
      </c>
      <c r="Q1530">
        <v>56</v>
      </c>
      <c r="R1530">
        <v>16</v>
      </c>
      <c r="S1530" s="3">
        <v>4.1628696017203799</v>
      </c>
      <c r="T1530" s="3">
        <v>-0.82188007849009304</v>
      </c>
      <c r="U1530" s="3">
        <f t="shared" si="161"/>
        <v>-0.44859587935853595</v>
      </c>
      <c r="AT1530" cm="1">
        <f t="array" ref="AT1530">_xlfn.XLOOKUP(1, ($AP$2:$AP$14 &lt;= U1530) * ($AQ$2:$AQ$14 &gt;= U1530), $AO$2:$AO$14, "範囲外")</f>
        <v>12</v>
      </c>
      <c r="AU1530">
        <v>56</v>
      </c>
      <c r="AV1530">
        <v>16</v>
      </c>
      <c r="AW1530" s="3">
        <f t="shared" si="162"/>
        <v>4.1628696017203799</v>
      </c>
      <c r="AX1530" s="3">
        <f t="shared" si="163"/>
        <v>-0.82188007849009304</v>
      </c>
      <c r="AY1530" s="3">
        <f t="shared" si="164"/>
        <v>-0.58555944981800001</v>
      </c>
      <c r="BP1530" s="4">
        <v>56</v>
      </c>
      <c r="BQ1530" s="4">
        <v>16</v>
      </c>
      <c r="BR1530" s="6">
        <f t="shared" si="165"/>
        <v>4.1628696017203799</v>
      </c>
      <c r="BS1530" s="6">
        <f t="shared" si="166"/>
        <v>-0.82188007849009304</v>
      </c>
      <c r="BT1530" s="6">
        <f t="shared" si="167"/>
        <v>-0.58555944981800001</v>
      </c>
    </row>
    <row r="1531" spans="1:72">
      <c r="A1531">
        <v>56</v>
      </c>
      <c r="B1531">
        <v>17</v>
      </c>
      <c r="C1531" s="3">
        <v>5.5991522592225502</v>
      </c>
      <c r="D1531" s="3">
        <v>-1.2</v>
      </c>
      <c r="E1531" s="3">
        <v>4.8986234216339497</v>
      </c>
      <c r="Q1531">
        <v>56</v>
      </c>
      <c r="R1531">
        <v>17</v>
      </c>
      <c r="S1531" s="3">
        <v>5.5991522592225502</v>
      </c>
      <c r="T1531" s="3">
        <v>-1.2</v>
      </c>
      <c r="U1531" s="3">
        <f t="shared" si="161"/>
        <v>-0.45758050947288881</v>
      </c>
      <c r="AT1531" cm="1">
        <f t="array" ref="AT1531">_xlfn.XLOOKUP(1, ($AP$2:$AP$14 &lt;= U1531) * ($AQ$2:$AQ$14 &gt;= U1531), $AO$2:$AO$14, "範囲外")</f>
        <v>12</v>
      </c>
      <c r="AU1531">
        <v>56</v>
      </c>
      <c r="AV1531">
        <v>17</v>
      </c>
      <c r="AW1531" s="3">
        <f t="shared" si="162"/>
        <v>5.5991522592225502</v>
      </c>
      <c r="AX1531" s="3">
        <f t="shared" si="163"/>
        <v>-1.2</v>
      </c>
      <c r="AY1531" s="3">
        <f t="shared" si="164"/>
        <v>-0.58555944981800001</v>
      </c>
      <c r="BP1531" s="4">
        <v>56</v>
      </c>
      <c r="BQ1531" s="4">
        <v>17</v>
      </c>
      <c r="BR1531" s="6">
        <f t="shared" si="165"/>
        <v>5.5</v>
      </c>
      <c r="BS1531" s="6">
        <f t="shared" si="166"/>
        <v>-1.2</v>
      </c>
      <c r="BT1531" s="6">
        <f t="shared" si="167"/>
        <v>-0.58555944981800001</v>
      </c>
    </row>
    <row r="1532" spans="1:72">
      <c r="A1532">
        <v>56</v>
      </c>
      <c r="B1532">
        <v>18</v>
      </c>
      <c r="C1532" s="3">
        <v>0.76373190975231497</v>
      </c>
      <c r="D1532" s="3">
        <v>-0.8</v>
      </c>
      <c r="E1532" s="3">
        <v>0.91583309570732496</v>
      </c>
      <c r="Q1532">
        <v>56</v>
      </c>
      <c r="R1532">
        <v>18</v>
      </c>
      <c r="S1532" s="3">
        <v>0.76373190975231497</v>
      </c>
      <c r="T1532" s="3">
        <v>-0.8</v>
      </c>
      <c r="U1532" s="3">
        <f t="shared" si="161"/>
        <v>-0.55749537020947249</v>
      </c>
      <c r="AT1532" cm="1">
        <f t="array" ref="AT1532">_xlfn.XLOOKUP(1, ($AP$2:$AP$14 &lt;= U1532) * ($AQ$2:$AQ$14 &gt;= U1532), $AO$2:$AO$14, "範囲外")</f>
        <v>13</v>
      </c>
      <c r="AU1532">
        <v>56</v>
      </c>
      <c r="AV1532">
        <v>18</v>
      </c>
      <c r="AW1532" s="3">
        <f t="shared" si="162"/>
        <v>0.76373190975231497</v>
      </c>
      <c r="AX1532" s="3">
        <f t="shared" si="163"/>
        <v>-0.8</v>
      </c>
      <c r="AY1532" s="3">
        <f t="shared" si="164"/>
        <v>-0.915833095707</v>
      </c>
      <c r="BP1532" s="4">
        <v>56</v>
      </c>
      <c r="BQ1532" s="4">
        <v>18</v>
      </c>
      <c r="BR1532" s="6">
        <f t="shared" si="165"/>
        <v>0.76373190975231497</v>
      </c>
      <c r="BS1532" s="6">
        <f t="shared" si="166"/>
        <v>-0.8</v>
      </c>
      <c r="BT1532" s="6">
        <f t="shared" si="167"/>
        <v>-0.915833095707</v>
      </c>
    </row>
    <row r="1533" spans="1:72">
      <c r="A1533">
        <v>56</v>
      </c>
      <c r="B1533">
        <v>19</v>
      </c>
      <c r="C1533" s="3">
        <v>0.76373190975231497</v>
      </c>
      <c r="D1533" s="3">
        <v>-1</v>
      </c>
      <c r="E1533" s="3">
        <v>0.91583309570732496</v>
      </c>
      <c r="Q1533">
        <v>56</v>
      </c>
      <c r="R1533">
        <v>19</v>
      </c>
      <c r="S1533" s="3">
        <v>0.76373190975231497</v>
      </c>
      <c r="T1533" s="3">
        <v>-1</v>
      </c>
      <c r="U1533" s="3">
        <f t="shared" si="161"/>
        <v>-0.55749537020947249</v>
      </c>
      <c r="AT1533" cm="1">
        <f t="array" ref="AT1533">_xlfn.XLOOKUP(1, ($AP$2:$AP$14 &lt;= U1533) * ($AQ$2:$AQ$14 &gt;= U1533), $AO$2:$AO$14, "範囲外")</f>
        <v>13</v>
      </c>
      <c r="AU1533">
        <v>56</v>
      </c>
      <c r="AV1533">
        <v>19</v>
      </c>
      <c r="AW1533" s="3">
        <f t="shared" si="162"/>
        <v>0.76373190975231497</v>
      </c>
      <c r="AX1533" s="3">
        <f t="shared" si="163"/>
        <v>-1</v>
      </c>
      <c r="AY1533" s="3">
        <f t="shared" si="164"/>
        <v>-0.915833095707</v>
      </c>
      <c r="BP1533" s="4">
        <v>56</v>
      </c>
      <c r="BQ1533" s="4">
        <v>19</v>
      </c>
      <c r="BR1533" s="6">
        <f t="shared" si="165"/>
        <v>0.76373190975231497</v>
      </c>
      <c r="BS1533" s="6">
        <f t="shared" si="166"/>
        <v>-1</v>
      </c>
      <c r="BT1533" s="6">
        <f t="shared" si="167"/>
        <v>-0.915833095707</v>
      </c>
    </row>
    <row r="1534" spans="1:72">
      <c r="A1534">
        <v>56</v>
      </c>
      <c r="B1534">
        <v>20</v>
      </c>
      <c r="C1534" s="3">
        <v>0.76373190975231497</v>
      </c>
      <c r="D1534" s="3">
        <v>-1.2</v>
      </c>
      <c r="E1534" s="3">
        <v>0.91583309570732496</v>
      </c>
      <c r="Q1534">
        <v>56</v>
      </c>
      <c r="R1534">
        <v>20</v>
      </c>
      <c r="S1534" s="3">
        <v>0.76373190975231497</v>
      </c>
      <c r="T1534" s="3">
        <v>-1.2</v>
      </c>
      <c r="U1534" s="3">
        <f t="shared" si="161"/>
        <v>-0.55749537020947249</v>
      </c>
      <c r="AT1534" cm="1">
        <f t="array" ref="AT1534">_xlfn.XLOOKUP(1, ($AP$2:$AP$14 &lt;= U1534) * ($AQ$2:$AQ$14 &gt;= U1534), $AO$2:$AO$14, "範囲外")</f>
        <v>13</v>
      </c>
      <c r="AU1534">
        <v>56</v>
      </c>
      <c r="AV1534">
        <v>20</v>
      </c>
      <c r="AW1534" s="3">
        <f t="shared" si="162"/>
        <v>0.76373190975231497</v>
      </c>
      <c r="AX1534" s="3">
        <f t="shared" si="163"/>
        <v>-1.2</v>
      </c>
      <c r="AY1534" s="3">
        <f t="shared" si="164"/>
        <v>-0.915833095707</v>
      </c>
      <c r="BP1534" s="4">
        <v>56</v>
      </c>
      <c r="BQ1534" s="4">
        <v>20</v>
      </c>
      <c r="BR1534" s="6">
        <f t="shared" si="165"/>
        <v>0.76373190975231497</v>
      </c>
      <c r="BS1534" s="6">
        <f t="shared" si="166"/>
        <v>-1.2</v>
      </c>
      <c r="BT1534" s="6">
        <f t="shared" si="167"/>
        <v>-0.915833095707</v>
      </c>
    </row>
    <row r="1535" spans="1:72">
      <c r="A1535">
        <v>56</v>
      </c>
      <c r="B1535">
        <v>21</v>
      </c>
      <c r="C1535" s="3">
        <v>1.74092037155458</v>
      </c>
      <c r="D1535" s="3">
        <v>-0.70533967901435601</v>
      </c>
      <c r="E1535" s="3">
        <v>2.4762105015646698</v>
      </c>
      <c r="Q1535">
        <v>56</v>
      </c>
      <c r="R1535">
        <v>21</v>
      </c>
      <c r="S1535" s="3">
        <v>1.74092037155458</v>
      </c>
      <c r="T1535" s="3">
        <v>-0.70533967901435601</v>
      </c>
      <c r="U1535" s="3">
        <f t="shared" si="161"/>
        <v>-0.60989495356342494</v>
      </c>
      <c r="AT1535" cm="1">
        <f t="array" ref="AT1535">_xlfn.XLOOKUP(1, ($AP$2:$AP$14 &lt;= U1535) * ($AQ$2:$AQ$14 &gt;= U1535), $AO$2:$AO$14, "範囲外")</f>
        <v>13</v>
      </c>
      <c r="AU1535">
        <v>56</v>
      </c>
      <c r="AV1535">
        <v>21</v>
      </c>
      <c r="AW1535" s="3">
        <f t="shared" si="162"/>
        <v>1.74092037155458</v>
      </c>
      <c r="AX1535" s="3">
        <f t="shared" si="163"/>
        <v>-0.70533967901435601</v>
      </c>
      <c r="AY1535" s="3">
        <f t="shared" si="164"/>
        <v>-0.915833095707</v>
      </c>
      <c r="BP1535" s="4">
        <v>56</v>
      </c>
      <c r="BQ1535" s="4">
        <v>21</v>
      </c>
      <c r="BR1535" s="6">
        <f t="shared" si="165"/>
        <v>1.74092037155458</v>
      </c>
      <c r="BS1535" s="6">
        <f t="shared" si="166"/>
        <v>-0.70533967901435601</v>
      </c>
      <c r="BT1535" s="6">
        <f t="shared" si="167"/>
        <v>-0.915833095707</v>
      </c>
    </row>
    <row r="1536" spans="1:72">
      <c r="A1536">
        <v>56</v>
      </c>
      <c r="B1536">
        <v>22</v>
      </c>
      <c r="C1536" s="3">
        <v>2.43784467174553</v>
      </c>
      <c r="D1536" s="3">
        <v>-0.960209224824637</v>
      </c>
      <c r="E1536" s="3">
        <v>3.58906127101117</v>
      </c>
      <c r="Q1536">
        <v>56</v>
      </c>
      <c r="R1536">
        <v>22</v>
      </c>
      <c r="S1536" s="3">
        <v>2.43784467174553</v>
      </c>
      <c r="T1536" s="3">
        <v>-0.960209224824637</v>
      </c>
      <c r="U1536" s="3">
        <f t="shared" si="161"/>
        <v>-0.62015519803048447</v>
      </c>
      <c r="AT1536" cm="1">
        <f t="array" ref="AT1536">_xlfn.XLOOKUP(1, ($AP$2:$AP$14 &lt;= U1536) * ($AQ$2:$AQ$14 &gt;= U1536), $AO$2:$AO$14, "範囲外")</f>
        <v>13</v>
      </c>
      <c r="AU1536">
        <v>56</v>
      </c>
      <c r="AV1536">
        <v>22</v>
      </c>
      <c r="AW1536" s="3">
        <f t="shared" si="162"/>
        <v>2.43784467174553</v>
      </c>
      <c r="AX1536" s="3">
        <f t="shared" si="163"/>
        <v>-0.960209224824637</v>
      </c>
      <c r="AY1536" s="3">
        <f t="shared" si="164"/>
        <v>-0.915833095707</v>
      </c>
      <c r="BP1536" s="4">
        <v>56</v>
      </c>
      <c r="BQ1536" s="4">
        <v>22</v>
      </c>
      <c r="BR1536" s="6">
        <f t="shared" si="165"/>
        <v>2.43784467174553</v>
      </c>
      <c r="BS1536" s="6">
        <f t="shared" si="166"/>
        <v>-0.960209224824637</v>
      </c>
      <c r="BT1536" s="6">
        <f t="shared" si="167"/>
        <v>-0.915833095707</v>
      </c>
    </row>
    <row r="1537" spans="1:72">
      <c r="A1537">
        <v>56</v>
      </c>
      <c r="B1537">
        <v>23</v>
      </c>
      <c r="C1537" s="3">
        <v>3.0935370482122502</v>
      </c>
      <c r="D1537" s="3">
        <v>-1.2</v>
      </c>
      <c r="E1537" s="3">
        <v>4.6360727835546003</v>
      </c>
      <c r="Q1537">
        <v>56</v>
      </c>
      <c r="R1537">
        <v>23</v>
      </c>
      <c r="S1537" s="3">
        <v>3.0935370482122502</v>
      </c>
      <c r="T1537" s="3">
        <v>-1.2</v>
      </c>
      <c r="U1537" s="3">
        <f t="shared" si="161"/>
        <v>-0.62539772651543013</v>
      </c>
      <c r="AT1537" cm="1">
        <f t="array" ref="AT1537">_xlfn.XLOOKUP(1, ($AP$2:$AP$14 &lt;= U1537) * ($AQ$2:$AQ$14 &gt;= U1537), $AO$2:$AO$14, "範囲外")</f>
        <v>13</v>
      </c>
      <c r="AU1537">
        <v>56</v>
      </c>
      <c r="AV1537">
        <v>23</v>
      </c>
      <c r="AW1537" s="3">
        <f t="shared" si="162"/>
        <v>3.0935370482122502</v>
      </c>
      <c r="AX1537" s="3">
        <f t="shared" si="163"/>
        <v>-1.2</v>
      </c>
      <c r="AY1537" s="3">
        <f t="shared" si="164"/>
        <v>-0.915833095707</v>
      </c>
      <c r="BP1537" s="4">
        <v>56</v>
      </c>
      <c r="BQ1537" s="4">
        <v>23</v>
      </c>
      <c r="BR1537" s="6">
        <f t="shared" si="165"/>
        <v>3.0935370482122502</v>
      </c>
      <c r="BS1537" s="6">
        <f t="shared" si="166"/>
        <v>-1.2</v>
      </c>
      <c r="BT1537" s="6">
        <f t="shared" si="167"/>
        <v>-0.915833095707</v>
      </c>
    </row>
    <row r="1538" spans="1:72">
      <c r="A1538">
        <v>56</v>
      </c>
      <c r="B1538">
        <v>24</v>
      </c>
      <c r="C1538" s="3">
        <v>2.4868563997126598</v>
      </c>
      <c r="D1538" s="3">
        <v>-0.44376015698018401</v>
      </c>
      <c r="E1538" s="3">
        <v>3.6673233421789901</v>
      </c>
      <c r="Q1538">
        <v>56</v>
      </c>
      <c r="R1538">
        <v>24</v>
      </c>
      <c r="S1538" s="3">
        <v>2.4868563997126598</v>
      </c>
      <c r="T1538" s="3">
        <v>-0.44376015698018401</v>
      </c>
      <c r="U1538" s="3">
        <f t="shared" si="161"/>
        <v>-0.62064809626542894</v>
      </c>
      <c r="AT1538" cm="1">
        <f t="array" ref="AT1538">_xlfn.XLOOKUP(1, ($AP$2:$AP$14 &lt;= U1538) * ($AQ$2:$AQ$14 &gt;= U1538), $AO$2:$AO$14, "範囲外")</f>
        <v>13</v>
      </c>
      <c r="AU1538">
        <v>56</v>
      </c>
      <c r="AV1538">
        <v>24</v>
      </c>
      <c r="AW1538" s="3">
        <f t="shared" si="162"/>
        <v>2.4868563997126598</v>
      </c>
      <c r="AX1538" s="3">
        <f t="shared" si="163"/>
        <v>-0.44376015698018401</v>
      </c>
      <c r="AY1538" s="3">
        <f t="shared" si="164"/>
        <v>-0.915833095707</v>
      </c>
      <c r="BP1538" s="4">
        <v>56</v>
      </c>
      <c r="BQ1538" s="4">
        <v>24</v>
      </c>
      <c r="BR1538" s="6">
        <f t="shared" si="165"/>
        <v>2.4868563997126598</v>
      </c>
      <c r="BS1538" s="6">
        <f t="shared" si="166"/>
        <v>-0.44376015698018401</v>
      </c>
      <c r="BT1538" s="6">
        <f t="shared" si="167"/>
        <v>-0.915833095707</v>
      </c>
    </row>
    <row r="1539" spans="1:72">
      <c r="A1539">
        <v>56</v>
      </c>
      <c r="B1539">
        <v>25</v>
      </c>
      <c r="C1539" s="3">
        <v>3.9550992931924198</v>
      </c>
      <c r="D1539" s="3">
        <v>-0.82188007849009403</v>
      </c>
      <c r="E1539" s="3">
        <v>6.01181790679043</v>
      </c>
      <c r="Q1539">
        <v>56</v>
      </c>
      <c r="R1539">
        <v>25</v>
      </c>
      <c r="S1539" s="3">
        <v>3.9550992931924198</v>
      </c>
      <c r="T1539" s="3">
        <v>-0.82188007849009403</v>
      </c>
      <c r="U1539" s="3">
        <f t="shared" ref="U1539:U1602" si="168">(2*ATAN2(E1539,C1539)*180/PI()-180)/180</f>
        <v>-0.62955095295260854</v>
      </c>
      <c r="AT1539" cm="1">
        <f t="array" ref="AT1539">_xlfn.XLOOKUP(1, ($AP$2:$AP$14 &lt;= U1539) * ($AQ$2:$AQ$14 &gt;= U1539), $AO$2:$AO$14, "範囲外")</f>
        <v>13</v>
      </c>
      <c r="AU1539">
        <v>56</v>
      </c>
      <c r="AV1539">
        <v>25</v>
      </c>
      <c r="AW1539" s="3">
        <f t="shared" ref="AW1539:AW1602" si="169">S1539</f>
        <v>3.9550992931924198</v>
      </c>
      <c r="AX1539" s="3">
        <f t="shared" ref="AX1539:AX1602" si="170">T1539</f>
        <v>-0.82188007849009403</v>
      </c>
      <c r="AY1539" s="3">
        <f t="shared" ref="AY1539:AY1602" si="171">_xlfn.XLOOKUP(AT1539, $AO$2:$AO$14, $AR$2:$AR$14)</f>
        <v>-0.915833095707</v>
      </c>
      <c r="BP1539" s="4">
        <v>56</v>
      </c>
      <c r="BQ1539" s="4">
        <v>25</v>
      </c>
      <c r="BR1539" s="6">
        <f t="shared" ref="BR1539:BR1602" si="172">IF((AW1539&gt;5)*(AW1539&lt;=6),5.5,AW1539)</f>
        <v>3.9550992931924198</v>
      </c>
      <c r="BS1539" s="6">
        <f t="shared" ref="BS1539:BS1602" si="173">AX1539</f>
        <v>-0.82188007849009403</v>
      </c>
      <c r="BT1539" s="6">
        <f t="shared" ref="BT1539:BT1602" si="174">AY1539</f>
        <v>-0.915833095707</v>
      </c>
    </row>
    <row r="1540" spans="1:72">
      <c r="A1540">
        <v>56</v>
      </c>
      <c r="B1540">
        <v>26</v>
      </c>
      <c r="C1540" s="3">
        <v>5.4233421866721896</v>
      </c>
      <c r="D1540" s="3">
        <v>-1.2</v>
      </c>
      <c r="E1540" s="3">
        <v>8.3563124714018695</v>
      </c>
      <c r="Q1540">
        <v>56</v>
      </c>
      <c r="R1540">
        <v>26</v>
      </c>
      <c r="S1540" s="3">
        <v>5.4233421866721896</v>
      </c>
      <c r="T1540" s="3">
        <v>-1.2</v>
      </c>
      <c r="U1540" s="3">
        <f t="shared" si="168"/>
        <v>-0.63351076509914594</v>
      </c>
      <c r="AT1540" cm="1">
        <f t="array" ref="AT1540">_xlfn.XLOOKUP(1, ($AP$2:$AP$14 &lt;= U1540) * ($AQ$2:$AQ$14 &gt;= U1540), $AO$2:$AO$14, "範囲外")</f>
        <v>13</v>
      </c>
      <c r="AU1540">
        <v>56</v>
      </c>
      <c r="AV1540">
        <v>26</v>
      </c>
      <c r="AW1540" s="3">
        <f t="shared" si="169"/>
        <v>5.4233421866721896</v>
      </c>
      <c r="AX1540" s="3">
        <f t="shared" si="170"/>
        <v>-1.2</v>
      </c>
      <c r="AY1540" s="3">
        <f t="shared" si="171"/>
        <v>-0.915833095707</v>
      </c>
      <c r="BP1540" s="4">
        <v>56</v>
      </c>
      <c r="BQ1540" s="4">
        <v>26</v>
      </c>
      <c r="BR1540" s="6">
        <f t="shared" si="172"/>
        <v>5.5</v>
      </c>
      <c r="BS1540" s="6">
        <f t="shared" si="173"/>
        <v>-1.2</v>
      </c>
      <c r="BT1540" s="6">
        <f t="shared" si="174"/>
        <v>-0.915833095707</v>
      </c>
    </row>
    <row r="1541" spans="1:72">
      <c r="A1541">
        <v>57</v>
      </c>
      <c r="B1541">
        <v>0</v>
      </c>
      <c r="C1541" s="3">
        <v>2.8500787394885001</v>
      </c>
      <c r="D1541" s="3">
        <v>-0.44376015698018401</v>
      </c>
      <c r="E1541" s="3">
        <v>0.69096102897003397</v>
      </c>
      <c r="Q1541">
        <v>57</v>
      </c>
      <c r="R1541">
        <v>0</v>
      </c>
      <c r="S1541" s="3">
        <v>2.8500787394885001</v>
      </c>
      <c r="T1541" s="3">
        <v>-0.44376015698018401</v>
      </c>
      <c r="U1541" s="3">
        <f t="shared" si="168"/>
        <v>-0.15141798429983105</v>
      </c>
      <c r="AT1541" cm="1">
        <f t="array" ref="AT1541">_xlfn.XLOOKUP(1, ($AP$2:$AP$14 &lt;= U1541) * ($AQ$2:$AQ$14 &gt;= U1541), $AO$2:$AO$14, "範囲外")</f>
        <v>11</v>
      </c>
      <c r="AU1541">
        <v>57</v>
      </c>
      <c r="AV1541">
        <v>0</v>
      </c>
      <c r="AW1541" s="3">
        <f t="shared" si="169"/>
        <v>2.8500787394885001</v>
      </c>
      <c r="AX1541" s="3">
        <f t="shared" si="170"/>
        <v>-0.44376015698018401</v>
      </c>
      <c r="AY1541" s="3">
        <f t="shared" si="171"/>
        <v>-0.19223783601</v>
      </c>
      <c r="BP1541" s="4">
        <v>57</v>
      </c>
      <c r="BQ1541" s="4">
        <v>0</v>
      </c>
      <c r="BR1541" s="6">
        <f t="shared" si="172"/>
        <v>2.8500787394885001</v>
      </c>
      <c r="BS1541" s="6">
        <f t="shared" si="173"/>
        <v>-0.44376015698018401</v>
      </c>
      <c r="BT1541" s="6">
        <f t="shared" si="174"/>
        <v>-0.19223783601</v>
      </c>
    </row>
    <row r="1542" spans="1:72">
      <c r="A1542">
        <v>57</v>
      </c>
      <c r="B1542">
        <v>1</v>
      </c>
      <c r="C1542" s="3">
        <v>4.2698978006380299</v>
      </c>
      <c r="D1542" s="3">
        <v>-0.82188007849009304</v>
      </c>
      <c r="E1542" s="3">
        <v>1.11591394917014</v>
      </c>
      <c r="Q1542">
        <v>57</v>
      </c>
      <c r="R1542">
        <v>1</v>
      </c>
      <c r="S1542" s="3">
        <v>4.2698978006380299</v>
      </c>
      <c r="T1542" s="3">
        <v>-0.82188007849009304</v>
      </c>
      <c r="U1542" s="3">
        <f t="shared" si="168"/>
        <v>-0.16273716072061511</v>
      </c>
      <c r="AT1542" cm="1">
        <f t="array" ref="AT1542">_xlfn.XLOOKUP(1, ($AP$2:$AP$14 &lt;= U1542) * ($AQ$2:$AQ$14 &gt;= U1542), $AO$2:$AO$14, "範囲外")</f>
        <v>11</v>
      </c>
      <c r="AU1542">
        <v>57</v>
      </c>
      <c r="AV1542">
        <v>1</v>
      </c>
      <c r="AW1542" s="3">
        <f t="shared" si="169"/>
        <v>4.2698978006380299</v>
      </c>
      <c r="AX1542" s="3">
        <f t="shared" si="170"/>
        <v>-0.82188007849009304</v>
      </c>
      <c r="AY1542" s="3">
        <f t="shared" si="171"/>
        <v>-0.19223783601</v>
      </c>
      <c r="BP1542" s="4">
        <v>57</v>
      </c>
      <c r="BQ1542" s="4">
        <v>1</v>
      </c>
      <c r="BR1542" s="6">
        <f t="shared" si="172"/>
        <v>4.2698978006380299</v>
      </c>
      <c r="BS1542" s="6">
        <f t="shared" si="173"/>
        <v>-0.82188007849009304</v>
      </c>
      <c r="BT1542" s="6">
        <f t="shared" si="174"/>
        <v>-0.19223783601</v>
      </c>
    </row>
    <row r="1543" spans="1:72">
      <c r="A1543">
        <v>57</v>
      </c>
      <c r="B1543">
        <v>2</v>
      </c>
      <c r="C1543" s="3">
        <v>5.68971686178757</v>
      </c>
      <c r="D1543" s="3">
        <v>-1.2</v>
      </c>
      <c r="E1543" s="3">
        <v>1.5408668693702401</v>
      </c>
      <c r="Q1543">
        <v>57</v>
      </c>
      <c r="R1543">
        <v>2</v>
      </c>
      <c r="S1543" s="3">
        <v>5.68971686178757</v>
      </c>
      <c r="T1543" s="3">
        <v>-1.2</v>
      </c>
      <c r="U1543" s="3">
        <f t="shared" si="168"/>
        <v>-0.16836830612519219</v>
      </c>
      <c r="AT1543" cm="1">
        <f t="array" ref="AT1543">_xlfn.XLOOKUP(1, ($AP$2:$AP$14 &lt;= U1543) * ($AQ$2:$AQ$14 &gt;= U1543), $AO$2:$AO$14, "範囲外")</f>
        <v>11</v>
      </c>
      <c r="AU1543">
        <v>57</v>
      </c>
      <c r="AV1543">
        <v>2</v>
      </c>
      <c r="AW1543" s="3">
        <f t="shared" si="169"/>
        <v>5.68971686178757</v>
      </c>
      <c r="AX1543" s="3">
        <f t="shared" si="170"/>
        <v>-1.2</v>
      </c>
      <c r="AY1543" s="3">
        <f t="shared" si="171"/>
        <v>-0.19223783601</v>
      </c>
      <c r="BP1543" s="4">
        <v>57</v>
      </c>
      <c r="BQ1543" s="4">
        <v>2</v>
      </c>
      <c r="BR1543" s="6">
        <f t="shared" si="172"/>
        <v>5.5</v>
      </c>
      <c r="BS1543" s="6">
        <f t="shared" si="173"/>
        <v>-1.2</v>
      </c>
      <c r="BT1543" s="6">
        <f t="shared" si="174"/>
        <v>-0.19223783601</v>
      </c>
    </row>
    <row r="1544" spans="1:72">
      <c r="A1544">
        <v>57</v>
      </c>
      <c r="B1544">
        <v>3</v>
      </c>
      <c r="C1544" s="3">
        <v>3.1004919015893799</v>
      </c>
      <c r="D1544" s="3">
        <v>-0.23182731895074599</v>
      </c>
      <c r="E1544" s="3">
        <v>0.76590987801926502</v>
      </c>
      <c r="Q1544">
        <v>57</v>
      </c>
      <c r="R1544">
        <v>3</v>
      </c>
      <c r="S1544" s="3">
        <v>3.1004919015893799</v>
      </c>
      <c r="T1544" s="3">
        <v>-0.23182731895074599</v>
      </c>
      <c r="U1544" s="3">
        <f t="shared" si="168"/>
        <v>-0.15417658420146774</v>
      </c>
      <c r="AT1544" cm="1">
        <f t="array" ref="AT1544">_xlfn.XLOOKUP(1, ($AP$2:$AP$14 &lt;= U1544) * ($AQ$2:$AQ$14 &gt;= U1544), $AO$2:$AO$14, "範囲外")</f>
        <v>11</v>
      </c>
      <c r="AU1544">
        <v>57</v>
      </c>
      <c r="AV1544">
        <v>3</v>
      </c>
      <c r="AW1544" s="3">
        <f t="shared" si="169"/>
        <v>3.1004919015893799</v>
      </c>
      <c r="AX1544" s="3">
        <f t="shared" si="170"/>
        <v>-0.23182731895074599</v>
      </c>
      <c r="AY1544" s="3">
        <f t="shared" si="171"/>
        <v>-0.19223783601</v>
      </c>
      <c r="BP1544" s="4">
        <v>57</v>
      </c>
      <c r="BQ1544" s="4">
        <v>3</v>
      </c>
      <c r="BR1544" s="6">
        <f t="shared" si="172"/>
        <v>3.1004919015893799</v>
      </c>
      <c r="BS1544" s="6">
        <f t="shared" si="173"/>
        <v>-0.23182731895074599</v>
      </c>
      <c r="BT1544" s="6">
        <f t="shared" si="174"/>
        <v>-0.19223783601</v>
      </c>
    </row>
    <row r="1545" spans="1:72">
      <c r="A1545">
        <v>57</v>
      </c>
      <c r="B1545">
        <v>4</v>
      </c>
      <c r="C1545" s="3">
        <v>4.4091422654756602</v>
      </c>
      <c r="D1545" s="3">
        <v>-0.41790976463797402</v>
      </c>
      <c r="E1545" s="3">
        <v>1.1575899229428399</v>
      </c>
      <c r="Q1545">
        <v>57</v>
      </c>
      <c r="R1545">
        <v>4</v>
      </c>
      <c r="S1545" s="3">
        <v>4.4091422654756602</v>
      </c>
      <c r="T1545" s="3">
        <v>-0.41790976463797402</v>
      </c>
      <c r="U1545" s="3">
        <f t="shared" si="168"/>
        <v>-0.16345127410893004</v>
      </c>
      <c r="AT1545" cm="1">
        <f t="array" ref="AT1545">_xlfn.XLOOKUP(1, ($AP$2:$AP$14 &lt;= U1545) * ($AQ$2:$AQ$14 &gt;= U1545), $AO$2:$AO$14, "範囲外")</f>
        <v>11</v>
      </c>
      <c r="AU1545">
        <v>57</v>
      </c>
      <c r="AV1545">
        <v>4</v>
      </c>
      <c r="AW1545" s="3">
        <f t="shared" si="169"/>
        <v>4.4091422654756602</v>
      </c>
      <c r="AX1545" s="3">
        <f t="shared" si="170"/>
        <v>-0.41790976463797402</v>
      </c>
      <c r="AY1545" s="3">
        <f t="shared" si="171"/>
        <v>-0.19223783601</v>
      </c>
      <c r="BP1545" s="4">
        <v>57</v>
      </c>
      <c r="BQ1545" s="4">
        <v>4</v>
      </c>
      <c r="BR1545" s="6">
        <f t="shared" si="172"/>
        <v>4.4091422654756602</v>
      </c>
      <c r="BS1545" s="6">
        <f t="shared" si="173"/>
        <v>-0.41790976463797402</v>
      </c>
      <c r="BT1545" s="6">
        <f t="shared" si="174"/>
        <v>-0.19223783601</v>
      </c>
    </row>
    <row r="1546" spans="1:72">
      <c r="A1546">
        <v>57</v>
      </c>
      <c r="B1546">
        <v>5</v>
      </c>
      <c r="C1546" s="3">
        <v>5.6897168617875797</v>
      </c>
      <c r="D1546" s="3">
        <v>-0.60000000000000198</v>
      </c>
      <c r="E1546" s="3">
        <v>1.5408668693702401</v>
      </c>
      <c r="Q1546">
        <v>57</v>
      </c>
      <c r="R1546">
        <v>5</v>
      </c>
      <c r="S1546" s="3">
        <v>5.6897168617875797</v>
      </c>
      <c r="T1546" s="3">
        <v>-0.60000000000000198</v>
      </c>
      <c r="U1546" s="3">
        <f t="shared" si="168"/>
        <v>-0.16836830612519185</v>
      </c>
      <c r="AT1546" cm="1">
        <f t="array" ref="AT1546">_xlfn.XLOOKUP(1, ($AP$2:$AP$14 &lt;= U1546) * ($AQ$2:$AQ$14 &gt;= U1546), $AO$2:$AO$14, "範囲外")</f>
        <v>11</v>
      </c>
      <c r="AU1546">
        <v>57</v>
      </c>
      <c r="AV1546">
        <v>5</v>
      </c>
      <c r="AW1546" s="3">
        <f t="shared" si="169"/>
        <v>5.6897168617875797</v>
      </c>
      <c r="AX1546" s="3">
        <f t="shared" si="170"/>
        <v>-0.60000000000000198</v>
      </c>
      <c r="AY1546" s="3">
        <f t="shared" si="171"/>
        <v>-0.19223783601</v>
      </c>
      <c r="BP1546" s="4">
        <v>57</v>
      </c>
      <c r="BQ1546" s="4">
        <v>5</v>
      </c>
      <c r="BR1546" s="6">
        <f t="shared" si="172"/>
        <v>5.5</v>
      </c>
      <c r="BS1546" s="6">
        <f t="shared" si="173"/>
        <v>-0.60000000000000198</v>
      </c>
      <c r="BT1546" s="6">
        <f t="shared" si="174"/>
        <v>-0.19223783601</v>
      </c>
    </row>
    <row r="1547" spans="1:72">
      <c r="A1547">
        <v>57</v>
      </c>
      <c r="B1547">
        <v>6</v>
      </c>
      <c r="C1547" s="3">
        <v>3.1864209841553901</v>
      </c>
      <c r="D1547" s="3">
        <v>-5.4900757017225997E-16</v>
      </c>
      <c r="E1547" s="3">
        <v>0.79162851750350105</v>
      </c>
      <c r="Q1547">
        <v>57</v>
      </c>
      <c r="R1547">
        <v>6</v>
      </c>
      <c r="S1547" s="3">
        <v>3.1864209841553901</v>
      </c>
      <c r="T1547" s="3">
        <v>-5.4900757017225997E-16</v>
      </c>
      <c r="U1547" s="3">
        <f t="shared" si="168"/>
        <v>-0.15502209812591208</v>
      </c>
      <c r="AT1547" cm="1">
        <f t="array" ref="AT1547">_xlfn.XLOOKUP(1, ($AP$2:$AP$14 &lt;= U1547) * ($AQ$2:$AQ$14 &gt;= U1547), $AO$2:$AO$14, "範囲外")</f>
        <v>11</v>
      </c>
      <c r="AU1547">
        <v>57</v>
      </c>
      <c r="AV1547">
        <v>6</v>
      </c>
      <c r="AW1547" s="3">
        <f t="shared" si="169"/>
        <v>3.1864209841553901</v>
      </c>
      <c r="AX1547" s="3">
        <f t="shared" si="170"/>
        <v>-5.4900757017225997E-16</v>
      </c>
      <c r="AY1547" s="3">
        <f t="shared" si="171"/>
        <v>-0.19223783601</v>
      </c>
      <c r="BP1547" s="4">
        <v>57</v>
      </c>
      <c r="BQ1547" s="4">
        <v>6</v>
      </c>
      <c r="BR1547" s="6">
        <f t="shared" si="172"/>
        <v>3.1864209841553901</v>
      </c>
      <c r="BS1547" s="6">
        <f t="shared" si="173"/>
        <v>-5.4900757017225997E-16</v>
      </c>
      <c r="BT1547" s="6">
        <f t="shared" si="174"/>
        <v>-0.19223783601</v>
      </c>
    </row>
    <row r="1548" spans="1:72">
      <c r="A1548">
        <v>57</v>
      </c>
      <c r="B1548">
        <v>7</v>
      </c>
      <c r="C1548" s="3">
        <v>4.43806892297148</v>
      </c>
      <c r="D1548" s="3">
        <v>-5.6325230900472399E-16</v>
      </c>
      <c r="E1548" s="3">
        <v>1.16624769343687</v>
      </c>
      <c r="Q1548">
        <v>57</v>
      </c>
      <c r="R1548">
        <v>7</v>
      </c>
      <c r="S1548" s="3">
        <v>4.43806892297148</v>
      </c>
      <c r="T1548" s="3">
        <v>-5.6325230900472399E-16</v>
      </c>
      <c r="U1548" s="3">
        <f t="shared" si="168"/>
        <v>-0.16359395232298685</v>
      </c>
      <c r="AT1548" cm="1">
        <f t="array" ref="AT1548">_xlfn.XLOOKUP(1, ($AP$2:$AP$14 &lt;= U1548) * ($AQ$2:$AQ$14 &gt;= U1548), $AO$2:$AO$14, "範囲外")</f>
        <v>11</v>
      </c>
      <c r="AU1548">
        <v>57</v>
      </c>
      <c r="AV1548">
        <v>7</v>
      </c>
      <c r="AW1548" s="3">
        <f t="shared" si="169"/>
        <v>4.43806892297148</v>
      </c>
      <c r="AX1548" s="3">
        <f t="shared" si="170"/>
        <v>-5.6325230900472399E-16</v>
      </c>
      <c r="AY1548" s="3">
        <f t="shared" si="171"/>
        <v>-0.19223783601</v>
      </c>
      <c r="BP1548" s="4">
        <v>57</v>
      </c>
      <c r="BQ1548" s="4">
        <v>7</v>
      </c>
      <c r="BR1548" s="6">
        <f t="shared" si="172"/>
        <v>4.43806892297148</v>
      </c>
      <c r="BS1548" s="6">
        <f t="shared" si="173"/>
        <v>-5.6325230900472399E-16</v>
      </c>
      <c r="BT1548" s="6">
        <f t="shared" si="174"/>
        <v>-0.19223783601</v>
      </c>
    </row>
    <row r="1549" spans="1:72">
      <c r="A1549">
        <v>57</v>
      </c>
      <c r="B1549">
        <v>8</v>
      </c>
      <c r="C1549" s="3">
        <v>5.68971686178757</v>
      </c>
      <c r="D1549" s="3">
        <v>-5.5272192333609197E-16</v>
      </c>
      <c r="E1549" s="3">
        <v>1.5408668693702401</v>
      </c>
      <c r="Q1549">
        <v>57</v>
      </c>
      <c r="R1549">
        <v>8</v>
      </c>
      <c r="S1549" s="3">
        <v>5.68971686178757</v>
      </c>
      <c r="T1549" s="3">
        <v>-5.5272192333609197E-16</v>
      </c>
      <c r="U1549" s="3">
        <f t="shared" si="168"/>
        <v>-0.16836830612519219</v>
      </c>
      <c r="AT1549" cm="1">
        <f t="array" ref="AT1549">_xlfn.XLOOKUP(1, ($AP$2:$AP$14 &lt;= U1549) * ($AQ$2:$AQ$14 &gt;= U1549), $AO$2:$AO$14, "範囲外")</f>
        <v>11</v>
      </c>
      <c r="AU1549">
        <v>57</v>
      </c>
      <c r="AV1549">
        <v>8</v>
      </c>
      <c r="AW1549" s="3">
        <f t="shared" si="169"/>
        <v>5.68971686178757</v>
      </c>
      <c r="AX1549" s="3">
        <f t="shared" si="170"/>
        <v>-5.5272192333609197E-16</v>
      </c>
      <c r="AY1549" s="3">
        <f t="shared" si="171"/>
        <v>-0.19223783601</v>
      </c>
      <c r="BP1549" s="4">
        <v>57</v>
      </c>
      <c r="BQ1549" s="4">
        <v>8</v>
      </c>
      <c r="BR1549" s="6">
        <f t="shared" si="172"/>
        <v>5.5</v>
      </c>
      <c r="BS1549" s="6">
        <f t="shared" si="173"/>
        <v>-5.5272192333609197E-16</v>
      </c>
      <c r="BT1549" s="6">
        <f t="shared" si="174"/>
        <v>-0.19223783601</v>
      </c>
    </row>
    <row r="1550" spans="1:72">
      <c r="A1550">
        <v>57</v>
      </c>
      <c r="B1550">
        <v>9</v>
      </c>
      <c r="C1550" s="3">
        <v>2.72658694421821</v>
      </c>
      <c r="D1550" s="3">
        <v>-0.44376015698018401</v>
      </c>
      <c r="E1550" s="3">
        <v>2.1805310708169499</v>
      </c>
      <c r="Q1550">
        <v>57</v>
      </c>
      <c r="R1550">
        <v>9</v>
      </c>
      <c r="S1550" s="3">
        <v>2.72658694421821</v>
      </c>
      <c r="T1550" s="3">
        <v>-0.44376015698018401</v>
      </c>
      <c r="U1550" s="3">
        <f t="shared" si="168"/>
        <v>-0.42944827348520997</v>
      </c>
      <c r="AT1550" cm="1">
        <f t="array" ref="AT1550">_xlfn.XLOOKUP(1, ($AP$2:$AP$14 &lt;= U1550) * ($AQ$2:$AQ$14 &gt;= U1550), $AO$2:$AO$14, "範囲外")</f>
        <v>12</v>
      </c>
      <c r="AU1550">
        <v>57</v>
      </c>
      <c r="AV1550">
        <v>9</v>
      </c>
      <c r="AW1550" s="3">
        <f t="shared" si="169"/>
        <v>2.72658694421821</v>
      </c>
      <c r="AX1550" s="3">
        <f t="shared" si="170"/>
        <v>-0.44376015698018401</v>
      </c>
      <c r="AY1550" s="3">
        <f t="shared" si="171"/>
        <v>-0.58555944981800001</v>
      </c>
      <c r="BP1550" s="4">
        <v>57</v>
      </c>
      <c r="BQ1550" s="4">
        <v>9</v>
      </c>
      <c r="BR1550" s="6">
        <f t="shared" si="172"/>
        <v>2.72658694421821</v>
      </c>
      <c r="BS1550" s="6">
        <f t="shared" si="173"/>
        <v>-0.44376015698018401</v>
      </c>
      <c r="BT1550" s="6">
        <f t="shared" si="174"/>
        <v>-0.58555944981800001</v>
      </c>
    </row>
    <row r="1551" spans="1:72">
      <c r="A1551">
        <v>57</v>
      </c>
      <c r="B1551">
        <v>10</v>
      </c>
      <c r="C1551" s="3">
        <v>4.1628696017203799</v>
      </c>
      <c r="D1551" s="3">
        <v>-0.82188007849009304</v>
      </c>
      <c r="E1551" s="3">
        <v>3.5395772462254498</v>
      </c>
      <c r="Q1551">
        <v>57</v>
      </c>
      <c r="R1551">
        <v>10</v>
      </c>
      <c r="S1551" s="3">
        <v>4.1628696017203799</v>
      </c>
      <c r="T1551" s="3">
        <v>-0.82188007849009304</v>
      </c>
      <c r="U1551" s="3">
        <f t="shared" si="168"/>
        <v>-0.44859587935853595</v>
      </c>
      <c r="AT1551" cm="1">
        <f t="array" ref="AT1551">_xlfn.XLOOKUP(1, ($AP$2:$AP$14 &lt;= U1551) * ($AQ$2:$AQ$14 &gt;= U1551), $AO$2:$AO$14, "範囲外")</f>
        <v>12</v>
      </c>
      <c r="AU1551">
        <v>57</v>
      </c>
      <c r="AV1551">
        <v>10</v>
      </c>
      <c r="AW1551" s="3">
        <f t="shared" si="169"/>
        <v>4.1628696017203799</v>
      </c>
      <c r="AX1551" s="3">
        <f t="shared" si="170"/>
        <v>-0.82188007849009304</v>
      </c>
      <c r="AY1551" s="3">
        <f t="shared" si="171"/>
        <v>-0.58555944981800001</v>
      </c>
      <c r="BP1551" s="4">
        <v>57</v>
      </c>
      <c r="BQ1551" s="4">
        <v>10</v>
      </c>
      <c r="BR1551" s="6">
        <f t="shared" si="172"/>
        <v>4.1628696017203799</v>
      </c>
      <c r="BS1551" s="6">
        <f t="shared" si="173"/>
        <v>-0.82188007849009304</v>
      </c>
      <c r="BT1551" s="6">
        <f t="shared" si="174"/>
        <v>-0.58555944981800001</v>
      </c>
    </row>
    <row r="1552" spans="1:72">
      <c r="A1552">
        <v>57</v>
      </c>
      <c r="B1552">
        <v>11</v>
      </c>
      <c r="C1552" s="3">
        <v>5.5991522592225502</v>
      </c>
      <c r="D1552" s="3">
        <v>-1.2</v>
      </c>
      <c r="E1552" s="3">
        <v>4.8986234216339497</v>
      </c>
      <c r="Q1552">
        <v>57</v>
      </c>
      <c r="R1552">
        <v>11</v>
      </c>
      <c r="S1552" s="3">
        <v>5.5991522592225502</v>
      </c>
      <c r="T1552" s="3">
        <v>-1.2</v>
      </c>
      <c r="U1552" s="3">
        <f t="shared" si="168"/>
        <v>-0.45758050947288881</v>
      </c>
      <c r="AT1552" cm="1">
        <f t="array" ref="AT1552">_xlfn.XLOOKUP(1, ($AP$2:$AP$14 &lt;= U1552) * ($AQ$2:$AQ$14 &gt;= U1552), $AO$2:$AO$14, "範囲外")</f>
        <v>12</v>
      </c>
      <c r="AU1552">
        <v>57</v>
      </c>
      <c r="AV1552">
        <v>11</v>
      </c>
      <c r="AW1552" s="3">
        <f t="shared" si="169"/>
        <v>5.5991522592225502</v>
      </c>
      <c r="AX1552" s="3">
        <f t="shared" si="170"/>
        <v>-1.2</v>
      </c>
      <c r="AY1552" s="3">
        <f t="shared" si="171"/>
        <v>-0.58555944981800001</v>
      </c>
      <c r="BP1552" s="4">
        <v>57</v>
      </c>
      <c r="BQ1552" s="4">
        <v>11</v>
      </c>
      <c r="BR1552" s="6">
        <f t="shared" si="172"/>
        <v>5.5</v>
      </c>
      <c r="BS1552" s="6">
        <f t="shared" si="173"/>
        <v>-1.2</v>
      </c>
      <c r="BT1552" s="6">
        <f t="shared" si="174"/>
        <v>-0.58555944981800001</v>
      </c>
    </row>
    <row r="1553" spans="1:72">
      <c r="A1553">
        <v>57</v>
      </c>
      <c r="B1553">
        <v>12</v>
      </c>
      <c r="C1553" s="3">
        <v>2.9799037870309801</v>
      </c>
      <c r="D1553" s="3">
        <v>-0.23182731895074701</v>
      </c>
      <c r="E1553" s="3">
        <v>2.4202257330013102</v>
      </c>
      <c r="Q1553">
        <v>57</v>
      </c>
      <c r="R1553">
        <v>12</v>
      </c>
      <c r="S1553" s="3">
        <v>2.9799037870309801</v>
      </c>
      <c r="T1553" s="3">
        <v>-0.23182731895074701</v>
      </c>
      <c r="U1553" s="3">
        <f t="shared" si="168"/>
        <v>-0.43425444254904866</v>
      </c>
      <c r="AT1553" cm="1">
        <f t="array" ref="AT1553">_xlfn.XLOOKUP(1, ($AP$2:$AP$14 &lt;= U1553) * ($AQ$2:$AQ$14 &gt;= U1553), $AO$2:$AO$14, "範囲外")</f>
        <v>12</v>
      </c>
      <c r="AU1553">
        <v>57</v>
      </c>
      <c r="AV1553">
        <v>12</v>
      </c>
      <c r="AW1553" s="3">
        <f t="shared" si="169"/>
        <v>2.9799037870309801</v>
      </c>
      <c r="AX1553" s="3">
        <f t="shared" si="170"/>
        <v>-0.23182731895074701</v>
      </c>
      <c r="AY1553" s="3">
        <f t="shared" si="171"/>
        <v>-0.58555944981800001</v>
      </c>
      <c r="BP1553" s="4">
        <v>57</v>
      </c>
      <c r="BQ1553" s="4">
        <v>12</v>
      </c>
      <c r="BR1553" s="6">
        <f t="shared" si="172"/>
        <v>2.9799037870309801</v>
      </c>
      <c r="BS1553" s="6">
        <f t="shared" si="173"/>
        <v>-0.23182731895074701</v>
      </c>
      <c r="BT1553" s="6">
        <f t="shared" si="174"/>
        <v>-0.58555944981800001</v>
      </c>
    </row>
    <row r="1554" spans="1:72">
      <c r="A1554">
        <v>57</v>
      </c>
      <c r="B1554">
        <v>13</v>
      </c>
      <c r="C1554" s="3">
        <v>4.3037286840301601</v>
      </c>
      <c r="D1554" s="3">
        <v>-0.41790976463797402</v>
      </c>
      <c r="E1554" s="3">
        <v>3.6728615939022302</v>
      </c>
      <c r="Q1554">
        <v>57</v>
      </c>
      <c r="R1554">
        <v>13</v>
      </c>
      <c r="S1554" s="3">
        <v>4.3037286840301601</v>
      </c>
      <c r="T1554" s="3">
        <v>-0.41790976463797402</v>
      </c>
      <c r="U1554" s="3">
        <f t="shared" si="168"/>
        <v>-0.44975444786465357</v>
      </c>
      <c r="AT1554" cm="1">
        <f t="array" ref="AT1554">_xlfn.XLOOKUP(1, ($AP$2:$AP$14 &lt;= U1554) * ($AQ$2:$AQ$14 &gt;= U1554), $AO$2:$AO$14, "範囲外")</f>
        <v>12</v>
      </c>
      <c r="AU1554">
        <v>57</v>
      </c>
      <c r="AV1554">
        <v>13</v>
      </c>
      <c r="AW1554" s="3">
        <f t="shared" si="169"/>
        <v>4.3037286840301601</v>
      </c>
      <c r="AX1554" s="3">
        <f t="shared" si="170"/>
        <v>-0.41790976463797402</v>
      </c>
      <c r="AY1554" s="3">
        <f t="shared" si="171"/>
        <v>-0.58555944981800001</v>
      </c>
      <c r="BP1554" s="4">
        <v>57</v>
      </c>
      <c r="BQ1554" s="4">
        <v>13</v>
      </c>
      <c r="BR1554" s="6">
        <f t="shared" si="172"/>
        <v>4.3037286840301601</v>
      </c>
      <c r="BS1554" s="6">
        <f t="shared" si="173"/>
        <v>-0.41790976463797402</v>
      </c>
      <c r="BT1554" s="6">
        <f t="shared" si="174"/>
        <v>-0.58555944981800001</v>
      </c>
    </row>
    <row r="1555" spans="1:72">
      <c r="A1555">
        <v>57</v>
      </c>
      <c r="B1555">
        <v>14</v>
      </c>
      <c r="C1555" s="3">
        <v>5.5991522592225502</v>
      </c>
      <c r="D1555" s="3">
        <v>-0.60000000000000198</v>
      </c>
      <c r="E1555" s="3">
        <v>4.8986234216339497</v>
      </c>
      <c r="Q1555">
        <v>57</v>
      </c>
      <c r="R1555">
        <v>14</v>
      </c>
      <c r="S1555" s="3">
        <v>5.5991522592225502</v>
      </c>
      <c r="T1555" s="3">
        <v>-0.60000000000000198</v>
      </c>
      <c r="U1555" s="3">
        <f t="shared" si="168"/>
        <v>-0.45758050947288881</v>
      </c>
      <c r="AT1555" cm="1">
        <f t="array" ref="AT1555">_xlfn.XLOOKUP(1, ($AP$2:$AP$14 &lt;= U1555) * ($AQ$2:$AQ$14 &gt;= U1555), $AO$2:$AO$14, "範囲外")</f>
        <v>12</v>
      </c>
      <c r="AU1555">
        <v>57</v>
      </c>
      <c r="AV1555">
        <v>14</v>
      </c>
      <c r="AW1555" s="3">
        <f t="shared" si="169"/>
        <v>5.5991522592225502</v>
      </c>
      <c r="AX1555" s="3">
        <f t="shared" si="170"/>
        <v>-0.60000000000000198</v>
      </c>
      <c r="AY1555" s="3">
        <f t="shared" si="171"/>
        <v>-0.58555944981800001</v>
      </c>
      <c r="BP1555" s="4">
        <v>57</v>
      </c>
      <c r="BQ1555" s="4">
        <v>14</v>
      </c>
      <c r="BR1555" s="6">
        <f t="shared" si="172"/>
        <v>5.5</v>
      </c>
      <c r="BS1555" s="6">
        <f t="shared" si="173"/>
        <v>-0.60000000000000198</v>
      </c>
      <c r="BT1555" s="6">
        <f t="shared" si="174"/>
        <v>-0.58555944981800001</v>
      </c>
    </row>
    <row r="1556" spans="1:72">
      <c r="A1556">
        <v>57</v>
      </c>
      <c r="B1556">
        <v>15</v>
      </c>
      <c r="C1556" s="3">
        <v>3.0668292653836202</v>
      </c>
      <c r="D1556" s="3">
        <v>-5.6224790163860402E-16</v>
      </c>
      <c r="E1556" s="3">
        <v>2.5024767706251798</v>
      </c>
      <c r="Q1556">
        <v>57</v>
      </c>
      <c r="R1556">
        <v>15</v>
      </c>
      <c r="S1556" s="3">
        <v>3.0668292653836202</v>
      </c>
      <c r="T1556" s="3">
        <v>-5.6224790163860402E-16</v>
      </c>
      <c r="U1556" s="3">
        <f t="shared" si="168"/>
        <v>-0.43570909005785385</v>
      </c>
      <c r="AT1556" cm="1">
        <f t="array" ref="AT1556">_xlfn.XLOOKUP(1, ($AP$2:$AP$14 &lt;= U1556) * ($AQ$2:$AQ$14 &gt;= U1556), $AO$2:$AO$14, "範囲外")</f>
        <v>12</v>
      </c>
      <c r="AU1556">
        <v>57</v>
      </c>
      <c r="AV1556">
        <v>15</v>
      </c>
      <c r="AW1556" s="3">
        <f t="shared" si="169"/>
        <v>3.0668292653836202</v>
      </c>
      <c r="AX1556" s="3">
        <f t="shared" si="170"/>
        <v>-5.6224790163860402E-16</v>
      </c>
      <c r="AY1556" s="3">
        <f t="shared" si="171"/>
        <v>-0.58555944981800001</v>
      </c>
      <c r="BP1556" s="4">
        <v>57</v>
      </c>
      <c r="BQ1556" s="4">
        <v>15</v>
      </c>
      <c r="BR1556" s="6">
        <f t="shared" si="172"/>
        <v>3.0668292653836202</v>
      </c>
      <c r="BS1556" s="6">
        <f t="shared" si="173"/>
        <v>-5.6224790163860402E-16</v>
      </c>
      <c r="BT1556" s="6">
        <f t="shared" si="174"/>
        <v>-0.58555944981800001</v>
      </c>
    </row>
    <row r="1557" spans="1:72">
      <c r="A1557">
        <v>57</v>
      </c>
      <c r="B1557">
        <v>16</v>
      </c>
      <c r="C1557" s="3">
        <v>4.3329907623030799</v>
      </c>
      <c r="D1557" s="3">
        <v>-5.5458644967216898E-16</v>
      </c>
      <c r="E1557" s="3">
        <v>3.7005500961295601</v>
      </c>
      <c r="Q1557">
        <v>57</v>
      </c>
      <c r="R1557">
        <v>16</v>
      </c>
      <c r="S1557" s="3">
        <v>4.3329907623030799</v>
      </c>
      <c r="T1557" s="3">
        <v>-5.5458644967216898E-16</v>
      </c>
      <c r="U1557" s="3">
        <f t="shared" si="168"/>
        <v>-0.44998524964899256</v>
      </c>
      <c r="AT1557" cm="1">
        <f t="array" ref="AT1557">_xlfn.XLOOKUP(1, ($AP$2:$AP$14 &lt;= U1557) * ($AQ$2:$AQ$14 &gt;= U1557), $AO$2:$AO$14, "範囲外")</f>
        <v>12</v>
      </c>
      <c r="AU1557">
        <v>57</v>
      </c>
      <c r="AV1557">
        <v>16</v>
      </c>
      <c r="AW1557" s="3">
        <f t="shared" si="169"/>
        <v>4.3329907623030799</v>
      </c>
      <c r="AX1557" s="3">
        <f t="shared" si="170"/>
        <v>-5.5458644967216898E-16</v>
      </c>
      <c r="AY1557" s="3">
        <f t="shared" si="171"/>
        <v>-0.58555944981800001</v>
      </c>
      <c r="BP1557" s="4">
        <v>57</v>
      </c>
      <c r="BQ1557" s="4">
        <v>16</v>
      </c>
      <c r="BR1557" s="6">
        <f t="shared" si="172"/>
        <v>4.3329907623030799</v>
      </c>
      <c r="BS1557" s="6">
        <f t="shared" si="173"/>
        <v>-5.5458644967216898E-16</v>
      </c>
      <c r="BT1557" s="6">
        <f t="shared" si="174"/>
        <v>-0.58555944981800001</v>
      </c>
    </row>
    <row r="1558" spans="1:72">
      <c r="A1558">
        <v>57</v>
      </c>
      <c r="B1558">
        <v>17</v>
      </c>
      <c r="C1558" s="3">
        <v>5.5991522592225502</v>
      </c>
      <c r="D1558" s="3">
        <v>-5.5733904831462596E-16</v>
      </c>
      <c r="E1558" s="3">
        <v>4.8986234216339497</v>
      </c>
      <c r="Q1558">
        <v>57</v>
      </c>
      <c r="R1558">
        <v>17</v>
      </c>
      <c r="S1558" s="3">
        <v>5.5991522592225502</v>
      </c>
      <c r="T1558" s="3">
        <v>-5.5733904831462596E-16</v>
      </c>
      <c r="U1558" s="3">
        <f t="shared" si="168"/>
        <v>-0.45758050947288881</v>
      </c>
      <c r="AT1558" cm="1">
        <f t="array" ref="AT1558">_xlfn.XLOOKUP(1, ($AP$2:$AP$14 &lt;= U1558) * ($AQ$2:$AQ$14 &gt;= U1558), $AO$2:$AO$14, "範囲外")</f>
        <v>12</v>
      </c>
      <c r="AU1558">
        <v>57</v>
      </c>
      <c r="AV1558">
        <v>17</v>
      </c>
      <c r="AW1558" s="3">
        <f t="shared" si="169"/>
        <v>5.5991522592225502</v>
      </c>
      <c r="AX1558" s="3">
        <f t="shared" si="170"/>
        <v>-5.5733904831462596E-16</v>
      </c>
      <c r="AY1558" s="3">
        <f t="shared" si="171"/>
        <v>-0.58555944981800001</v>
      </c>
      <c r="BP1558" s="4">
        <v>57</v>
      </c>
      <c r="BQ1558" s="4">
        <v>17</v>
      </c>
      <c r="BR1558" s="6">
        <f t="shared" si="172"/>
        <v>5.5</v>
      </c>
      <c r="BS1558" s="6">
        <f t="shared" si="173"/>
        <v>-5.5733904831462596E-16</v>
      </c>
      <c r="BT1558" s="6">
        <f t="shared" si="174"/>
        <v>-0.58555944981800001</v>
      </c>
    </row>
    <row r="1559" spans="1:72">
      <c r="A1559">
        <v>57</v>
      </c>
      <c r="B1559">
        <v>18</v>
      </c>
      <c r="C1559" s="3">
        <v>2.4868563997126598</v>
      </c>
      <c r="D1559" s="3">
        <v>-0.44376015698018401</v>
      </c>
      <c r="E1559" s="3">
        <v>3.6673233421789901</v>
      </c>
      <c r="Q1559">
        <v>57</v>
      </c>
      <c r="R1559">
        <v>18</v>
      </c>
      <c r="S1559" s="3">
        <v>2.4868563997126598</v>
      </c>
      <c r="T1559" s="3">
        <v>-0.44376015698018401</v>
      </c>
      <c r="U1559" s="3">
        <f t="shared" si="168"/>
        <v>-0.62064809626542894</v>
      </c>
      <c r="AT1559" cm="1">
        <f t="array" ref="AT1559">_xlfn.XLOOKUP(1, ($AP$2:$AP$14 &lt;= U1559) * ($AQ$2:$AQ$14 &gt;= U1559), $AO$2:$AO$14, "範囲外")</f>
        <v>13</v>
      </c>
      <c r="AU1559">
        <v>57</v>
      </c>
      <c r="AV1559">
        <v>18</v>
      </c>
      <c r="AW1559" s="3">
        <f t="shared" si="169"/>
        <v>2.4868563997126598</v>
      </c>
      <c r="AX1559" s="3">
        <f t="shared" si="170"/>
        <v>-0.44376015698018401</v>
      </c>
      <c r="AY1559" s="3">
        <f t="shared" si="171"/>
        <v>-0.915833095707</v>
      </c>
      <c r="BP1559" s="4">
        <v>57</v>
      </c>
      <c r="BQ1559" s="4">
        <v>18</v>
      </c>
      <c r="BR1559" s="6">
        <f t="shared" si="172"/>
        <v>2.4868563997126598</v>
      </c>
      <c r="BS1559" s="6">
        <f t="shared" si="173"/>
        <v>-0.44376015698018401</v>
      </c>
      <c r="BT1559" s="6">
        <f t="shared" si="174"/>
        <v>-0.915833095707</v>
      </c>
    </row>
    <row r="1560" spans="1:72">
      <c r="A1560">
        <v>57</v>
      </c>
      <c r="B1560">
        <v>19</v>
      </c>
      <c r="C1560" s="3">
        <v>3.9550992931924198</v>
      </c>
      <c r="D1560" s="3">
        <v>-0.82188007849009403</v>
      </c>
      <c r="E1560" s="3">
        <v>6.01181790679043</v>
      </c>
      <c r="Q1560">
        <v>57</v>
      </c>
      <c r="R1560">
        <v>19</v>
      </c>
      <c r="S1560" s="3">
        <v>3.9550992931924198</v>
      </c>
      <c r="T1560" s="3">
        <v>-0.82188007849009403</v>
      </c>
      <c r="U1560" s="3">
        <f t="shared" si="168"/>
        <v>-0.62955095295260854</v>
      </c>
      <c r="AT1560" cm="1">
        <f t="array" ref="AT1560">_xlfn.XLOOKUP(1, ($AP$2:$AP$14 &lt;= U1560) * ($AQ$2:$AQ$14 &gt;= U1560), $AO$2:$AO$14, "範囲外")</f>
        <v>13</v>
      </c>
      <c r="AU1560">
        <v>57</v>
      </c>
      <c r="AV1560">
        <v>19</v>
      </c>
      <c r="AW1560" s="3">
        <f t="shared" si="169"/>
        <v>3.9550992931924198</v>
      </c>
      <c r="AX1560" s="3">
        <f t="shared" si="170"/>
        <v>-0.82188007849009403</v>
      </c>
      <c r="AY1560" s="3">
        <f t="shared" si="171"/>
        <v>-0.915833095707</v>
      </c>
      <c r="BP1560" s="4">
        <v>57</v>
      </c>
      <c r="BQ1560" s="4">
        <v>19</v>
      </c>
      <c r="BR1560" s="6">
        <f t="shared" si="172"/>
        <v>3.9550992931924198</v>
      </c>
      <c r="BS1560" s="6">
        <f t="shared" si="173"/>
        <v>-0.82188007849009403</v>
      </c>
      <c r="BT1560" s="6">
        <f t="shared" si="174"/>
        <v>-0.915833095707</v>
      </c>
    </row>
    <row r="1561" spans="1:72">
      <c r="A1561">
        <v>57</v>
      </c>
      <c r="B1561">
        <v>20</v>
      </c>
      <c r="C1561" s="3">
        <v>5.4233421866721896</v>
      </c>
      <c r="D1561" s="3">
        <v>-1.2</v>
      </c>
      <c r="E1561" s="3">
        <v>8.3563124714018695</v>
      </c>
      <c r="Q1561">
        <v>57</v>
      </c>
      <c r="R1561">
        <v>20</v>
      </c>
      <c r="S1561" s="3">
        <v>5.4233421866721896</v>
      </c>
      <c r="T1561" s="3">
        <v>-1.2</v>
      </c>
      <c r="U1561" s="3">
        <f t="shared" si="168"/>
        <v>-0.63351076509914594</v>
      </c>
      <c r="AT1561" cm="1">
        <f t="array" ref="AT1561">_xlfn.XLOOKUP(1, ($AP$2:$AP$14 &lt;= U1561) * ($AQ$2:$AQ$14 &gt;= U1561), $AO$2:$AO$14, "範囲外")</f>
        <v>13</v>
      </c>
      <c r="AU1561">
        <v>57</v>
      </c>
      <c r="AV1561">
        <v>20</v>
      </c>
      <c r="AW1561" s="3">
        <f t="shared" si="169"/>
        <v>5.4233421866721896</v>
      </c>
      <c r="AX1561" s="3">
        <f t="shared" si="170"/>
        <v>-1.2</v>
      </c>
      <c r="AY1561" s="3">
        <f t="shared" si="171"/>
        <v>-0.915833095707</v>
      </c>
      <c r="BP1561" s="4">
        <v>57</v>
      </c>
      <c r="BQ1561" s="4">
        <v>20</v>
      </c>
      <c r="BR1561" s="6">
        <f t="shared" si="172"/>
        <v>5.5</v>
      </c>
      <c r="BS1561" s="6">
        <f t="shared" si="173"/>
        <v>-1.2</v>
      </c>
      <c r="BT1561" s="6">
        <f t="shared" si="174"/>
        <v>-0.915833095707</v>
      </c>
    </row>
    <row r="1562" spans="1:72">
      <c r="A1562">
        <v>57</v>
      </c>
      <c r="B1562">
        <v>21</v>
      </c>
      <c r="C1562" s="3">
        <v>2.74581006201295</v>
      </c>
      <c r="D1562" s="3">
        <v>-0.23182731895074701</v>
      </c>
      <c r="E1562" s="3">
        <v>4.0808213106999602</v>
      </c>
      <c r="Q1562">
        <v>57</v>
      </c>
      <c r="R1562">
        <v>21</v>
      </c>
      <c r="S1562" s="3">
        <v>2.74581006201295</v>
      </c>
      <c r="T1562" s="3">
        <v>-0.23182731895074701</v>
      </c>
      <c r="U1562" s="3">
        <f t="shared" si="168"/>
        <v>-0.62294530400929382</v>
      </c>
      <c r="AT1562" cm="1">
        <f t="array" ref="AT1562">_xlfn.XLOOKUP(1, ($AP$2:$AP$14 &lt;= U1562) * ($AQ$2:$AQ$14 &gt;= U1562), $AO$2:$AO$14, "範囲外")</f>
        <v>13</v>
      </c>
      <c r="AU1562">
        <v>57</v>
      </c>
      <c r="AV1562">
        <v>21</v>
      </c>
      <c r="AW1562" s="3">
        <f t="shared" si="169"/>
        <v>2.74581006201295</v>
      </c>
      <c r="AX1562" s="3">
        <f t="shared" si="170"/>
        <v>-0.23182731895074701</v>
      </c>
      <c r="AY1562" s="3">
        <f t="shared" si="171"/>
        <v>-0.915833095707</v>
      </c>
      <c r="BP1562" s="4">
        <v>57</v>
      </c>
      <c r="BQ1562" s="4">
        <v>21</v>
      </c>
      <c r="BR1562" s="6">
        <f t="shared" si="172"/>
        <v>2.74581006201295</v>
      </c>
      <c r="BS1562" s="6">
        <f t="shared" si="173"/>
        <v>-0.23182731895074701</v>
      </c>
      <c r="BT1562" s="6">
        <f t="shared" si="174"/>
        <v>-0.915833095707</v>
      </c>
    </row>
    <row r="1563" spans="1:72">
      <c r="A1563">
        <v>57</v>
      </c>
      <c r="B1563">
        <v>22</v>
      </c>
      <c r="C1563" s="3">
        <v>4.0990927790868197</v>
      </c>
      <c r="D1563" s="3">
        <v>-0.41790976463797402</v>
      </c>
      <c r="E1563" s="3">
        <v>6.2417471279826904</v>
      </c>
      <c r="Q1563">
        <v>57</v>
      </c>
      <c r="R1563">
        <v>22</v>
      </c>
      <c r="S1563" s="3">
        <v>4.0990927790868197</v>
      </c>
      <c r="T1563" s="3">
        <v>-0.41790976463797402</v>
      </c>
      <c r="U1563" s="3">
        <f t="shared" si="168"/>
        <v>-0.63006902767986106</v>
      </c>
      <c r="AT1563" cm="1">
        <f t="array" ref="AT1563">_xlfn.XLOOKUP(1, ($AP$2:$AP$14 &lt;= U1563) * ($AQ$2:$AQ$14 &gt;= U1563), $AO$2:$AO$14, "範囲外")</f>
        <v>13</v>
      </c>
      <c r="AU1563">
        <v>57</v>
      </c>
      <c r="AV1563">
        <v>22</v>
      </c>
      <c r="AW1563" s="3">
        <f t="shared" si="169"/>
        <v>4.0990927790868197</v>
      </c>
      <c r="AX1563" s="3">
        <f t="shared" si="170"/>
        <v>-0.41790976463797402</v>
      </c>
      <c r="AY1563" s="3">
        <f t="shared" si="171"/>
        <v>-0.915833095707</v>
      </c>
      <c r="BP1563" s="4">
        <v>57</v>
      </c>
      <c r="BQ1563" s="4">
        <v>22</v>
      </c>
      <c r="BR1563" s="6">
        <f t="shared" si="172"/>
        <v>4.0990927790868197</v>
      </c>
      <c r="BS1563" s="6">
        <f t="shared" si="173"/>
        <v>-0.41790976463797402</v>
      </c>
      <c r="BT1563" s="6">
        <f t="shared" si="174"/>
        <v>-0.915833095707</v>
      </c>
    </row>
    <row r="1564" spans="1:72">
      <c r="A1564">
        <v>57</v>
      </c>
      <c r="B1564">
        <v>23</v>
      </c>
      <c r="C1564" s="3">
        <v>5.4233421866721896</v>
      </c>
      <c r="D1564" s="3">
        <v>-0.60000000000000198</v>
      </c>
      <c r="E1564" s="3">
        <v>8.3563124714018695</v>
      </c>
      <c r="Q1564">
        <v>57</v>
      </c>
      <c r="R1564">
        <v>23</v>
      </c>
      <c r="S1564" s="3">
        <v>5.4233421866721896</v>
      </c>
      <c r="T1564" s="3">
        <v>-0.60000000000000198</v>
      </c>
      <c r="U1564" s="3">
        <f t="shared" si="168"/>
        <v>-0.63351076509914594</v>
      </c>
      <c r="AT1564" cm="1">
        <f t="array" ref="AT1564">_xlfn.XLOOKUP(1, ($AP$2:$AP$14 &lt;= U1564) * ($AQ$2:$AQ$14 &gt;= U1564), $AO$2:$AO$14, "範囲外")</f>
        <v>13</v>
      </c>
      <c r="AU1564">
        <v>57</v>
      </c>
      <c r="AV1564">
        <v>23</v>
      </c>
      <c r="AW1564" s="3">
        <f t="shared" si="169"/>
        <v>5.4233421866721896</v>
      </c>
      <c r="AX1564" s="3">
        <f t="shared" si="170"/>
        <v>-0.60000000000000198</v>
      </c>
      <c r="AY1564" s="3">
        <f t="shared" si="171"/>
        <v>-0.915833095707</v>
      </c>
      <c r="BP1564" s="4">
        <v>57</v>
      </c>
      <c r="BQ1564" s="4">
        <v>23</v>
      </c>
      <c r="BR1564" s="6">
        <f t="shared" si="172"/>
        <v>5.5</v>
      </c>
      <c r="BS1564" s="6">
        <f t="shared" si="173"/>
        <v>-0.60000000000000198</v>
      </c>
      <c r="BT1564" s="6">
        <f t="shared" si="174"/>
        <v>-0.915833095707</v>
      </c>
    </row>
    <row r="1565" spans="1:72">
      <c r="A1565">
        <v>57</v>
      </c>
      <c r="B1565">
        <v>24</v>
      </c>
      <c r="C1565" s="3">
        <v>2.8346698106055799</v>
      </c>
      <c r="D1565" s="3">
        <v>-4.92531918579509E-16</v>
      </c>
      <c r="E1565" s="3">
        <v>4.2227128182382101</v>
      </c>
      <c r="Q1565">
        <v>57</v>
      </c>
      <c r="R1565">
        <v>24</v>
      </c>
      <c r="S1565" s="3">
        <v>2.8346698106055799</v>
      </c>
      <c r="T1565" s="3">
        <v>-4.92531918579509E-16</v>
      </c>
      <c r="U1565" s="3">
        <f t="shared" si="168"/>
        <v>-0.62363207751451255</v>
      </c>
      <c r="AT1565" cm="1">
        <f t="array" ref="AT1565">_xlfn.XLOOKUP(1, ($AP$2:$AP$14 &lt;= U1565) * ($AQ$2:$AQ$14 &gt;= U1565), $AO$2:$AO$14, "範囲外")</f>
        <v>13</v>
      </c>
      <c r="AU1565">
        <v>57</v>
      </c>
      <c r="AV1565">
        <v>24</v>
      </c>
      <c r="AW1565" s="3">
        <f t="shared" si="169"/>
        <v>2.8346698106055799</v>
      </c>
      <c r="AX1565" s="3">
        <f t="shared" si="170"/>
        <v>-4.92531918579509E-16</v>
      </c>
      <c r="AY1565" s="3">
        <f t="shared" si="171"/>
        <v>-0.915833095707</v>
      </c>
      <c r="BP1565" s="4">
        <v>57</v>
      </c>
      <c r="BQ1565" s="4">
        <v>24</v>
      </c>
      <c r="BR1565" s="6">
        <f t="shared" si="172"/>
        <v>2.8346698106055799</v>
      </c>
      <c r="BS1565" s="6">
        <f t="shared" si="173"/>
        <v>-4.92531918579509E-16</v>
      </c>
      <c r="BT1565" s="6">
        <f t="shared" si="174"/>
        <v>-0.915833095707</v>
      </c>
    </row>
    <row r="1566" spans="1:72">
      <c r="A1566">
        <v>57</v>
      </c>
      <c r="B1566">
        <v>25</v>
      </c>
      <c r="C1566" s="3">
        <v>4.1290059986388803</v>
      </c>
      <c r="D1566" s="3">
        <v>-4.9805427788809599E-16</v>
      </c>
      <c r="E1566" s="3">
        <v>6.2895126448200402</v>
      </c>
      <c r="Q1566">
        <v>57</v>
      </c>
      <c r="R1566">
        <v>25</v>
      </c>
      <c r="S1566" s="3">
        <v>4.1290059986388803</v>
      </c>
      <c r="T1566" s="3">
        <v>-4.9805427788809599E-16</v>
      </c>
      <c r="U1566" s="3">
        <f t="shared" si="168"/>
        <v>-0.63017196667250963</v>
      </c>
      <c r="AT1566" cm="1">
        <f t="array" ref="AT1566">_xlfn.XLOOKUP(1, ($AP$2:$AP$14 &lt;= U1566) * ($AQ$2:$AQ$14 &gt;= U1566), $AO$2:$AO$14, "範囲外")</f>
        <v>13</v>
      </c>
      <c r="AU1566">
        <v>57</v>
      </c>
      <c r="AV1566">
        <v>25</v>
      </c>
      <c r="AW1566" s="3">
        <f t="shared" si="169"/>
        <v>4.1290059986388803</v>
      </c>
      <c r="AX1566" s="3">
        <f t="shared" si="170"/>
        <v>-4.9805427788809599E-16</v>
      </c>
      <c r="AY1566" s="3">
        <f t="shared" si="171"/>
        <v>-0.915833095707</v>
      </c>
      <c r="BP1566" s="4">
        <v>57</v>
      </c>
      <c r="BQ1566" s="4">
        <v>25</v>
      </c>
      <c r="BR1566" s="6">
        <f t="shared" si="172"/>
        <v>4.1290059986388803</v>
      </c>
      <c r="BS1566" s="6">
        <f t="shared" si="173"/>
        <v>-4.9805427788809599E-16</v>
      </c>
      <c r="BT1566" s="6">
        <f t="shared" si="174"/>
        <v>-0.915833095707</v>
      </c>
    </row>
    <row r="1567" spans="1:72">
      <c r="A1567">
        <v>57</v>
      </c>
      <c r="B1567">
        <v>26</v>
      </c>
      <c r="C1567" s="3">
        <v>5.4233421866721896</v>
      </c>
      <c r="D1567" s="3">
        <v>-4.8118466113363997E-16</v>
      </c>
      <c r="E1567" s="3">
        <v>8.3563124714018695</v>
      </c>
      <c r="Q1567">
        <v>57</v>
      </c>
      <c r="R1567">
        <v>26</v>
      </c>
      <c r="S1567" s="3">
        <v>5.4233421866721896</v>
      </c>
      <c r="T1567" s="3">
        <v>-4.8118466113363997E-16</v>
      </c>
      <c r="U1567" s="3">
        <f t="shared" si="168"/>
        <v>-0.63351076509914594</v>
      </c>
      <c r="AT1567" cm="1">
        <f t="array" ref="AT1567">_xlfn.XLOOKUP(1, ($AP$2:$AP$14 &lt;= U1567) * ($AQ$2:$AQ$14 &gt;= U1567), $AO$2:$AO$14, "範囲外")</f>
        <v>13</v>
      </c>
      <c r="AU1567">
        <v>57</v>
      </c>
      <c r="AV1567">
        <v>26</v>
      </c>
      <c r="AW1567" s="3">
        <f t="shared" si="169"/>
        <v>5.4233421866721896</v>
      </c>
      <c r="AX1567" s="3">
        <f t="shared" si="170"/>
        <v>-4.8118466113363997E-16</v>
      </c>
      <c r="AY1567" s="3">
        <f t="shared" si="171"/>
        <v>-0.915833095707</v>
      </c>
      <c r="BP1567" s="4">
        <v>57</v>
      </c>
      <c r="BQ1567" s="4">
        <v>26</v>
      </c>
      <c r="BR1567" s="6">
        <f t="shared" si="172"/>
        <v>5.5</v>
      </c>
      <c r="BS1567" s="6">
        <f t="shared" si="173"/>
        <v>-4.8118466113363997E-16</v>
      </c>
      <c r="BT1567" s="6">
        <f t="shared" si="174"/>
        <v>-0.915833095707</v>
      </c>
    </row>
    <row r="1568" spans="1:72">
      <c r="A1568">
        <v>58</v>
      </c>
      <c r="B1568">
        <v>0</v>
      </c>
      <c r="C1568" s="3">
        <v>3.1864209841553901</v>
      </c>
      <c r="D1568" s="3">
        <v>-5.4900757017225997E-16</v>
      </c>
      <c r="E1568" s="3">
        <v>0.79162851750350105</v>
      </c>
      <c r="Q1568">
        <v>58</v>
      </c>
      <c r="R1568">
        <v>0</v>
      </c>
      <c r="S1568" s="3">
        <v>3.1864209841553901</v>
      </c>
      <c r="T1568" s="3">
        <v>-5.4900757017225997E-16</v>
      </c>
      <c r="U1568" s="3">
        <f t="shared" si="168"/>
        <v>-0.15502209812591208</v>
      </c>
      <c r="AT1568" cm="1">
        <f t="array" ref="AT1568">_xlfn.XLOOKUP(1, ($AP$2:$AP$14 &lt;= U1568) * ($AQ$2:$AQ$14 &gt;= U1568), $AO$2:$AO$14, "範囲外")</f>
        <v>11</v>
      </c>
      <c r="AU1568">
        <v>58</v>
      </c>
      <c r="AV1568">
        <v>0</v>
      </c>
      <c r="AW1568" s="3">
        <f t="shared" si="169"/>
        <v>3.1864209841553901</v>
      </c>
      <c r="AX1568" s="3">
        <f t="shared" si="170"/>
        <v>-5.4900757017225997E-16</v>
      </c>
      <c r="AY1568" s="3">
        <f t="shared" si="171"/>
        <v>-0.19223783601</v>
      </c>
      <c r="BP1568" s="4">
        <v>58</v>
      </c>
      <c r="BQ1568" s="4">
        <v>0</v>
      </c>
      <c r="BR1568" s="6">
        <f t="shared" si="172"/>
        <v>3.1864209841553901</v>
      </c>
      <c r="BS1568" s="6">
        <f t="shared" si="173"/>
        <v>-5.4900757017225997E-16</v>
      </c>
      <c r="BT1568" s="6">
        <f t="shared" si="174"/>
        <v>-0.19223783601</v>
      </c>
    </row>
    <row r="1569" spans="1:72">
      <c r="A1569">
        <v>58</v>
      </c>
      <c r="B1569">
        <v>1</v>
      </c>
      <c r="C1569" s="3">
        <v>4.43806892297148</v>
      </c>
      <c r="D1569" s="3">
        <v>-5.6325230900472399E-16</v>
      </c>
      <c r="E1569" s="3">
        <v>1.16624769343687</v>
      </c>
      <c r="Q1569">
        <v>58</v>
      </c>
      <c r="R1569">
        <v>1</v>
      </c>
      <c r="S1569" s="3">
        <v>4.43806892297148</v>
      </c>
      <c r="T1569" s="3">
        <v>-5.6325230900472399E-16</v>
      </c>
      <c r="U1569" s="3">
        <f t="shared" si="168"/>
        <v>-0.16359395232298685</v>
      </c>
      <c r="AT1569" cm="1">
        <f t="array" ref="AT1569">_xlfn.XLOOKUP(1, ($AP$2:$AP$14 &lt;= U1569) * ($AQ$2:$AQ$14 &gt;= U1569), $AO$2:$AO$14, "範囲外")</f>
        <v>11</v>
      </c>
      <c r="AU1569">
        <v>58</v>
      </c>
      <c r="AV1569">
        <v>1</v>
      </c>
      <c r="AW1569" s="3">
        <f t="shared" si="169"/>
        <v>4.43806892297148</v>
      </c>
      <c r="AX1569" s="3">
        <f t="shared" si="170"/>
        <v>-5.6325230900472399E-16</v>
      </c>
      <c r="AY1569" s="3">
        <f t="shared" si="171"/>
        <v>-0.19223783601</v>
      </c>
      <c r="BP1569" s="4">
        <v>58</v>
      </c>
      <c r="BQ1569" s="4">
        <v>1</v>
      </c>
      <c r="BR1569" s="6">
        <f t="shared" si="172"/>
        <v>4.43806892297148</v>
      </c>
      <c r="BS1569" s="6">
        <f t="shared" si="173"/>
        <v>-5.6325230900472399E-16</v>
      </c>
      <c r="BT1569" s="6">
        <f t="shared" si="174"/>
        <v>-0.19223783601</v>
      </c>
    </row>
    <row r="1570" spans="1:72">
      <c r="A1570">
        <v>58</v>
      </c>
      <c r="B1570">
        <v>2</v>
      </c>
      <c r="C1570" s="3">
        <v>5.68971686178757</v>
      </c>
      <c r="D1570" s="3">
        <v>-5.5272192333609197E-16</v>
      </c>
      <c r="E1570" s="3">
        <v>1.5408668693702401</v>
      </c>
      <c r="Q1570">
        <v>58</v>
      </c>
      <c r="R1570">
        <v>2</v>
      </c>
      <c r="S1570" s="3">
        <v>5.68971686178757</v>
      </c>
      <c r="T1570" s="3">
        <v>-5.5272192333609197E-16</v>
      </c>
      <c r="U1570" s="3">
        <f t="shared" si="168"/>
        <v>-0.16836830612519219</v>
      </c>
      <c r="AT1570" cm="1">
        <f t="array" ref="AT1570">_xlfn.XLOOKUP(1, ($AP$2:$AP$14 &lt;= U1570) * ($AQ$2:$AQ$14 &gt;= U1570), $AO$2:$AO$14, "範囲外")</f>
        <v>11</v>
      </c>
      <c r="AU1570">
        <v>58</v>
      </c>
      <c r="AV1570">
        <v>2</v>
      </c>
      <c r="AW1570" s="3">
        <f t="shared" si="169"/>
        <v>5.68971686178757</v>
      </c>
      <c r="AX1570" s="3">
        <f t="shared" si="170"/>
        <v>-5.5272192333609197E-16</v>
      </c>
      <c r="AY1570" s="3">
        <f t="shared" si="171"/>
        <v>-0.19223783601</v>
      </c>
      <c r="BP1570" s="4">
        <v>58</v>
      </c>
      <c r="BQ1570" s="4">
        <v>2</v>
      </c>
      <c r="BR1570" s="6">
        <f t="shared" si="172"/>
        <v>5.5</v>
      </c>
      <c r="BS1570" s="6">
        <f t="shared" si="173"/>
        <v>-5.5272192333609197E-16</v>
      </c>
      <c r="BT1570" s="6">
        <f t="shared" si="174"/>
        <v>-0.19223783601</v>
      </c>
    </row>
    <row r="1571" spans="1:72">
      <c r="A1571">
        <v>58</v>
      </c>
      <c r="B1571">
        <v>3</v>
      </c>
      <c r="C1571" s="3">
        <v>3.1004919015893799</v>
      </c>
      <c r="D1571" s="3">
        <v>0.23182731895074099</v>
      </c>
      <c r="E1571" s="3">
        <v>0.76590987801927102</v>
      </c>
      <c r="Q1571">
        <v>58</v>
      </c>
      <c r="R1571">
        <v>3</v>
      </c>
      <c r="S1571" s="3">
        <v>3.1004919015893799</v>
      </c>
      <c r="T1571" s="3">
        <v>0.23182731895074099</v>
      </c>
      <c r="U1571" s="3">
        <f t="shared" si="168"/>
        <v>-0.15417658420146882</v>
      </c>
      <c r="AT1571" cm="1">
        <f t="array" ref="AT1571">_xlfn.XLOOKUP(1, ($AP$2:$AP$14 &lt;= U1571) * ($AQ$2:$AQ$14 &gt;= U1571), $AO$2:$AO$14, "範囲外")</f>
        <v>11</v>
      </c>
      <c r="AU1571">
        <v>58</v>
      </c>
      <c r="AV1571">
        <v>3</v>
      </c>
      <c r="AW1571" s="3">
        <f t="shared" si="169"/>
        <v>3.1004919015893799</v>
      </c>
      <c r="AX1571" s="3">
        <f t="shared" si="170"/>
        <v>0.23182731895074099</v>
      </c>
      <c r="AY1571" s="3">
        <f t="shared" si="171"/>
        <v>-0.19223783601</v>
      </c>
      <c r="BP1571" s="4">
        <v>58</v>
      </c>
      <c r="BQ1571" s="4">
        <v>3</v>
      </c>
      <c r="BR1571" s="6">
        <f t="shared" si="172"/>
        <v>3.1004919015893799</v>
      </c>
      <c r="BS1571" s="6">
        <f t="shared" si="173"/>
        <v>0.23182731895074099</v>
      </c>
      <c r="BT1571" s="6">
        <f t="shared" si="174"/>
        <v>-0.19223783601</v>
      </c>
    </row>
    <row r="1572" spans="1:72">
      <c r="A1572">
        <v>58</v>
      </c>
      <c r="B1572">
        <v>4</v>
      </c>
      <c r="C1572" s="3">
        <v>4.4091422654756602</v>
      </c>
      <c r="D1572" s="3">
        <v>0.41790976463797003</v>
      </c>
      <c r="E1572" s="3">
        <v>1.1575899229428399</v>
      </c>
      <c r="Q1572">
        <v>58</v>
      </c>
      <c r="R1572">
        <v>4</v>
      </c>
      <c r="S1572" s="3">
        <v>4.4091422654756602</v>
      </c>
      <c r="T1572" s="3">
        <v>0.41790976463797003</v>
      </c>
      <c r="U1572" s="3">
        <f t="shared" si="168"/>
        <v>-0.16345127410893004</v>
      </c>
      <c r="AT1572" cm="1">
        <f t="array" ref="AT1572">_xlfn.XLOOKUP(1, ($AP$2:$AP$14 &lt;= U1572) * ($AQ$2:$AQ$14 &gt;= U1572), $AO$2:$AO$14, "範囲外")</f>
        <v>11</v>
      </c>
      <c r="AU1572">
        <v>58</v>
      </c>
      <c r="AV1572">
        <v>4</v>
      </c>
      <c r="AW1572" s="3">
        <f t="shared" si="169"/>
        <v>4.4091422654756602</v>
      </c>
      <c r="AX1572" s="3">
        <f t="shared" si="170"/>
        <v>0.41790976463797003</v>
      </c>
      <c r="AY1572" s="3">
        <f t="shared" si="171"/>
        <v>-0.19223783601</v>
      </c>
      <c r="BP1572" s="4">
        <v>58</v>
      </c>
      <c r="BQ1572" s="4">
        <v>4</v>
      </c>
      <c r="BR1572" s="6">
        <f t="shared" si="172"/>
        <v>4.4091422654756602</v>
      </c>
      <c r="BS1572" s="6">
        <f t="shared" si="173"/>
        <v>0.41790976463797003</v>
      </c>
      <c r="BT1572" s="6">
        <f t="shared" si="174"/>
        <v>-0.19223783601</v>
      </c>
    </row>
    <row r="1573" spans="1:72">
      <c r="A1573">
        <v>58</v>
      </c>
      <c r="B1573">
        <v>5</v>
      </c>
      <c r="C1573" s="3">
        <v>5.6897168617875797</v>
      </c>
      <c r="D1573" s="3">
        <v>0.59999999999999698</v>
      </c>
      <c r="E1573" s="3">
        <v>1.5408668693702401</v>
      </c>
      <c r="Q1573">
        <v>58</v>
      </c>
      <c r="R1573">
        <v>5</v>
      </c>
      <c r="S1573" s="3">
        <v>5.6897168617875797</v>
      </c>
      <c r="T1573" s="3">
        <v>0.59999999999999698</v>
      </c>
      <c r="U1573" s="3">
        <f t="shared" si="168"/>
        <v>-0.16836830612519185</v>
      </c>
      <c r="AT1573" cm="1">
        <f t="array" ref="AT1573">_xlfn.XLOOKUP(1, ($AP$2:$AP$14 &lt;= U1573) * ($AQ$2:$AQ$14 &gt;= U1573), $AO$2:$AO$14, "範囲外")</f>
        <v>11</v>
      </c>
      <c r="AU1573">
        <v>58</v>
      </c>
      <c r="AV1573">
        <v>5</v>
      </c>
      <c r="AW1573" s="3">
        <f t="shared" si="169"/>
        <v>5.6897168617875797</v>
      </c>
      <c r="AX1573" s="3">
        <f t="shared" si="170"/>
        <v>0.59999999999999698</v>
      </c>
      <c r="AY1573" s="3">
        <f t="shared" si="171"/>
        <v>-0.19223783601</v>
      </c>
      <c r="BP1573" s="4">
        <v>58</v>
      </c>
      <c r="BQ1573" s="4">
        <v>5</v>
      </c>
      <c r="BR1573" s="6">
        <f t="shared" si="172"/>
        <v>5.5</v>
      </c>
      <c r="BS1573" s="6">
        <f t="shared" si="173"/>
        <v>0.59999999999999698</v>
      </c>
      <c r="BT1573" s="6">
        <f t="shared" si="174"/>
        <v>-0.19223783601</v>
      </c>
    </row>
    <row r="1574" spans="1:72">
      <c r="A1574">
        <v>58</v>
      </c>
      <c r="B1574">
        <v>6</v>
      </c>
      <c r="C1574" s="3">
        <v>2.8500787394884801</v>
      </c>
      <c r="D1574" s="3">
        <v>0.44376015698017801</v>
      </c>
      <c r="E1574" s="3">
        <v>0.69096102897003997</v>
      </c>
      <c r="Q1574">
        <v>58</v>
      </c>
      <c r="R1574">
        <v>6</v>
      </c>
      <c r="S1574" s="3">
        <v>2.8500787394884801</v>
      </c>
      <c r="T1574" s="3">
        <v>0.44376015698017801</v>
      </c>
      <c r="U1574" s="3">
        <f t="shared" si="168"/>
        <v>-0.15141798429983341</v>
      </c>
      <c r="AT1574" cm="1">
        <f t="array" ref="AT1574">_xlfn.XLOOKUP(1, ($AP$2:$AP$14 &lt;= U1574) * ($AQ$2:$AQ$14 &gt;= U1574), $AO$2:$AO$14, "範囲外")</f>
        <v>11</v>
      </c>
      <c r="AU1574">
        <v>58</v>
      </c>
      <c r="AV1574">
        <v>6</v>
      </c>
      <c r="AW1574" s="3">
        <f t="shared" si="169"/>
        <v>2.8500787394884801</v>
      </c>
      <c r="AX1574" s="3">
        <f t="shared" si="170"/>
        <v>0.44376015698017801</v>
      </c>
      <c r="AY1574" s="3">
        <f t="shared" si="171"/>
        <v>-0.19223783601</v>
      </c>
      <c r="BP1574" s="4">
        <v>58</v>
      </c>
      <c r="BQ1574" s="4">
        <v>6</v>
      </c>
      <c r="BR1574" s="6">
        <f t="shared" si="172"/>
        <v>2.8500787394884801</v>
      </c>
      <c r="BS1574" s="6">
        <f t="shared" si="173"/>
        <v>0.44376015698017801</v>
      </c>
      <c r="BT1574" s="6">
        <f t="shared" si="174"/>
        <v>-0.19223783601</v>
      </c>
    </row>
    <row r="1575" spans="1:72">
      <c r="A1575">
        <v>58</v>
      </c>
      <c r="B1575">
        <v>7</v>
      </c>
      <c r="C1575" s="3">
        <v>4.2698978006380299</v>
      </c>
      <c r="D1575" s="3">
        <v>0.82188007849008804</v>
      </c>
      <c r="E1575" s="3">
        <v>1.11591394917014</v>
      </c>
      <c r="Q1575">
        <v>58</v>
      </c>
      <c r="R1575">
        <v>7</v>
      </c>
      <c r="S1575" s="3">
        <v>4.2698978006380299</v>
      </c>
      <c r="T1575" s="3">
        <v>0.82188007849008804</v>
      </c>
      <c r="U1575" s="3">
        <f t="shared" si="168"/>
        <v>-0.16273716072061511</v>
      </c>
      <c r="AT1575" cm="1">
        <f t="array" ref="AT1575">_xlfn.XLOOKUP(1, ($AP$2:$AP$14 &lt;= U1575) * ($AQ$2:$AQ$14 &gt;= U1575), $AO$2:$AO$14, "範囲外")</f>
        <v>11</v>
      </c>
      <c r="AU1575">
        <v>58</v>
      </c>
      <c r="AV1575">
        <v>7</v>
      </c>
      <c r="AW1575" s="3">
        <f t="shared" si="169"/>
        <v>4.2698978006380299</v>
      </c>
      <c r="AX1575" s="3">
        <f t="shared" si="170"/>
        <v>0.82188007849008804</v>
      </c>
      <c r="AY1575" s="3">
        <f t="shared" si="171"/>
        <v>-0.19223783601</v>
      </c>
      <c r="BP1575" s="4">
        <v>58</v>
      </c>
      <c r="BQ1575" s="4">
        <v>7</v>
      </c>
      <c r="BR1575" s="6">
        <f t="shared" si="172"/>
        <v>4.2698978006380299</v>
      </c>
      <c r="BS1575" s="6">
        <f t="shared" si="173"/>
        <v>0.82188007849008804</v>
      </c>
      <c r="BT1575" s="6">
        <f t="shared" si="174"/>
        <v>-0.19223783601</v>
      </c>
    </row>
    <row r="1576" spans="1:72">
      <c r="A1576">
        <v>58</v>
      </c>
      <c r="B1576">
        <v>8</v>
      </c>
      <c r="C1576" s="3">
        <v>5.68971686178757</v>
      </c>
      <c r="D1576" s="3">
        <v>1.2</v>
      </c>
      <c r="E1576" s="3">
        <v>1.5408668693702401</v>
      </c>
      <c r="Q1576">
        <v>58</v>
      </c>
      <c r="R1576">
        <v>8</v>
      </c>
      <c r="S1576" s="3">
        <v>5.68971686178757</v>
      </c>
      <c r="T1576" s="3">
        <v>1.2</v>
      </c>
      <c r="U1576" s="3">
        <f t="shared" si="168"/>
        <v>-0.16836830612519219</v>
      </c>
      <c r="AT1576" cm="1">
        <f t="array" ref="AT1576">_xlfn.XLOOKUP(1, ($AP$2:$AP$14 &lt;= U1576) * ($AQ$2:$AQ$14 &gt;= U1576), $AO$2:$AO$14, "範囲外")</f>
        <v>11</v>
      </c>
      <c r="AU1576">
        <v>58</v>
      </c>
      <c r="AV1576">
        <v>8</v>
      </c>
      <c r="AW1576" s="3">
        <f t="shared" si="169"/>
        <v>5.68971686178757</v>
      </c>
      <c r="AX1576" s="3">
        <f t="shared" si="170"/>
        <v>1.2</v>
      </c>
      <c r="AY1576" s="3">
        <f t="shared" si="171"/>
        <v>-0.19223783601</v>
      </c>
      <c r="BP1576" s="4">
        <v>58</v>
      </c>
      <c r="BQ1576" s="4">
        <v>8</v>
      </c>
      <c r="BR1576" s="6">
        <f t="shared" si="172"/>
        <v>5.5</v>
      </c>
      <c r="BS1576" s="6">
        <f t="shared" si="173"/>
        <v>1.2</v>
      </c>
      <c r="BT1576" s="6">
        <f t="shared" si="174"/>
        <v>-0.19223783601</v>
      </c>
    </row>
    <row r="1577" spans="1:72">
      <c r="A1577">
        <v>58</v>
      </c>
      <c r="B1577">
        <v>9</v>
      </c>
      <c r="C1577" s="3">
        <v>3.0668292653836202</v>
      </c>
      <c r="D1577" s="3">
        <v>-5.6224790163860402E-16</v>
      </c>
      <c r="E1577" s="3">
        <v>2.5024767706251798</v>
      </c>
      <c r="Q1577">
        <v>58</v>
      </c>
      <c r="R1577">
        <v>9</v>
      </c>
      <c r="S1577" s="3">
        <v>3.0668292653836202</v>
      </c>
      <c r="T1577" s="3">
        <v>-5.6224790163860402E-16</v>
      </c>
      <c r="U1577" s="3">
        <f t="shared" si="168"/>
        <v>-0.43570909005785385</v>
      </c>
      <c r="AT1577" cm="1">
        <f t="array" ref="AT1577">_xlfn.XLOOKUP(1, ($AP$2:$AP$14 &lt;= U1577) * ($AQ$2:$AQ$14 &gt;= U1577), $AO$2:$AO$14, "範囲外")</f>
        <v>12</v>
      </c>
      <c r="AU1577">
        <v>58</v>
      </c>
      <c r="AV1577">
        <v>9</v>
      </c>
      <c r="AW1577" s="3">
        <f t="shared" si="169"/>
        <v>3.0668292653836202</v>
      </c>
      <c r="AX1577" s="3">
        <f t="shared" si="170"/>
        <v>-5.6224790163860402E-16</v>
      </c>
      <c r="AY1577" s="3">
        <f t="shared" si="171"/>
        <v>-0.58555944981800001</v>
      </c>
      <c r="BP1577" s="4">
        <v>58</v>
      </c>
      <c r="BQ1577" s="4">
        <v>9</v>
      </c>
      <c r="BR1577" s="6">
        <f t="shared" si="172"/>
        <v>3.0668292653836202</v>
      </c>
      <c r="BS1577" s="6">
        <f t="shared" si="173"/>
        <v>-5.6224790163860402E-16</v>
      </c>
      <c r="BT1577" s="6">
        <f t="shared" si="174"/>
        <v>-0.58555944981800001</v>
      </c>
    </row>
    <row r="1578" spans="1:72">
      <c r="A1578">
        <v>58</v>
      </c>
      <c r="B1578">
        <v>10</v>
      </c>
      <c r="C1578" s="3">
        <v>4.3329907623030799</v>
      </c>
      <c r="D1578" s="3">
        <v>-5.5458644967216898E-16</v>
      </c>
      <c r="E1578" s="3">
        <v>3.7005500961295601</v>
      </c>
      <c r="Q1578">
        <v>58</v>
      </c>
      <c r="R1578">
        <v>10</v>
      </c>
      <c r="S1578" s="3">
        <v>4.3329907623030799</v>
      </c>
      <c r="T1578" s="3">
        <v>-5.5458644967216898E-16</v>
      </c>
      <c r="U1578" s="3">
        <f t="shared" si="168"/>
        <v>-0.44998524964899256</v>
      </c>
      <c r="AT1578" cm="1">
        <f t="array" ref="AT1578">_xlfn.XLOOKUP(1, ($AP$2:$AP$14 &lt;= U1578) * ($AQ$2:$AQ$14 &gt;= U1578), $AO$2:$AO$14, "範囲外")</f>
        <v>12</v>
      </c>
      <c r="AU1578">
        <v>58</v>
      </c>
      <c r="AV1578">
        <v>10</v>
      </c>
      <c r="AW1578" s="3">
        <f t="shared" si="169"/>
        <v>4.3329907623030799</v>
      </c>
      <c r="AX1578" s="3">
        <f t="shared" si="170"/>
        <v>-5.5458644967216898E-16</v>
      </c>
      <c r="AY1578" s="3">
        <f t="shared" si="171"/>
        <v>-0.58555944981800001</v>
      </c>
      <c r="BP1578" s="4">
        <v>58</v>
      </c>
      <c r="BQ1578" s="4">
        <v>10</v>
      </c>
      <c r="BR1578" s="6">
        <f t="shared" si="172"/>
        <v>4.3329907623030799</v>
      </c>
      <c r="BS1578" s="6">
        <f t="shared" si="173"/>
        <v>-5.5458644967216898E-16</v>
      </c>
      <c r="BT1578" s="6">
        <f t="shared" si="174"/>
        <v>-0.58555944981800001</v>
      </c>
    </row>
    <row r="1579" spans="1:72">
      <c r="A1579">
        <v>58</v>
      </c>
      <c r="B1579">
        <v>11</v>
      </c>
      <c r="C1579" s="3">
        <v>5.5991522592225502</v>
      </c>
      <c r="D1579" s="3">
        <v>-5.5733904831462596E-16</v>
      </c>
      <c r="E1579" s="3">
        <v>4.8986234216339497</v>
      </c>
      <c r="Q1579">
        <v>58</v>
      </c>
      <c r="R1579">
        <v>11</v>
      </c>
      <c r="S1579" s="3">
        <v>5.5991522592225502</v>
      </c>
      <c r="T1579" s="3">
        <v>-5.5733904831462596E-16</v>
      </c>
      <c r="U1579" s="3">
        <f t="shared" si="168"/>
        <v>-0.45758050947288881</v>
      </c>
      <c r="AT1579" cm="1">
        <f t="array" ref="AT1579">_xlfn.XLOOKUP(1, ($AP$2:$AP$14 &lt;= U1579) * ($AQ$2:$AQ$14 &gt;= U1579), $AO$2:$AO$14, "範囲外")</f>
        <v>12</v>
      </c>
      <c r="AU1579">
        <v>58</v>
      </c>
      <c r="AV1579">
        <v>11</v>
      </c>
      <c r="AW1579" s="3">
        <f t="shared" si="169"/>
        <v>5.5991522592225502</v>
      </c>
      <c r="AX1579" s="3">
        <f t="shared" si="170"/>
        <v>-5.5733904831462596E-16</v>
      </c>
      <c r="AY1579" s="3">
        <f t="shared" si="171"/>
        <v>-0.58555944981800001</v>
      </c>
      <c r="BP1579" s="4">
        <v>58</v>
      </c>
      <c r="BQ1579" s="4">
        <v>11</v>
      </c>
      <c r="BR1579" s="6">
        <f t="shared" si="172"/>
        <v>5.5</v>
      </c>
      <c r="BS1579" s="6">
        <f t="shared" si="173"/>
        <v>-5.5733904831462596E-16</v>
      </c>
      <c r="BT1579" s="6">
        <f t="shared" si="174"/>
        <v>-0.58555944981800001</v>
      </c>
    </row>
    <row r="1580" spans="1:72">
      <c r="A1580">
        <v>58</v>
      </c>
      <c r="B1580">
        <v>12</v>
      </c>
      <c r="C1580" s="3">
        <v>2.9799037870309801</v>
      </c>
      <c r="D1580" s="3">
        <v>0.23182731895074199</v>
      </c>
      <c r="E1580" s="3">
        <v>2.4202257330013102</v>
      </c>
      <c r="Q1580">
        <v>58</v>
      </c>
      <c r="R1580">
        <v>12</v>
      </c>
      <c r="S1580" s="3">
        <v>2.9799037870309801</v>
      </c>
      <c r="T1580" s="3">
        <v>0.23182731895074199</v>
      </c>
      <c r="U1580" s="3">
        <f t="shared" si="168"/>
        <v>-0.43425444254904866</v>
      </c>
      <c r="AT1580" cm="1">
        <f t="array" ref="AT1580">_xlfn.XLOOKUP(1, ($AP$2:$AP$14 &lt;= U1580) * ($AQ$2:$AQ$14 &gt;= U1580), $AO$2:$AO$14, "範囲外")</f>
        <v>12</v>
      </c>
      <c r="AU1580">
        <v>58</v>
      </c>
      <c r="AV1580">
        <v>12</v>
      </c>
      <c r="AW1580" s="3">
        <f t="shared" si="169"/>
        <v>2.9799037870309801</v>
      </c>
      <c r="AX1580" s="3">
        <f t="shared" si="170"/>
        <v>0.23182731895074199</v>
      </c>
      <c r="AY1580" s="3">
        <f t="shared" si="171"/>
        <v>-0.58555944981800001</v>
      </c>
      <c r="BP1580" s="4">
        <v>58</v>
      </c>
      <c r="BQ1580" s="4">
        <v>12</v>
      </c>
      <c r="BR1580" s="6">
        <f t="shared" si="172"/>
        <v>2.9799037870309801</v>
      </c>
      <c r="BS1580" s="6">
        <f t="shared" si="173"/>
        <v>0.23182731895074199</v>
      </c>
      <c r="BT1580" s="6">
        <f t="shared" si="174"/>
        <v>-0.58555944981800001</v>
      </c>
    </row>
    <row r="1581" spans="1:72">
      <c r="A1581">
        <v>58</v>
      </c>
      <c r="B1581">
        <v>13</v>
      </c>
      <c r="C1581" s="3">
        <v>4.3037286840301601</v>
      </c>
      <c r="D1581" s="3">
        <v>0.41790976463797003</v>
      </c>
      <c r="E1581" s="3">
        <v>3.6728615939022302</v>
      </c>
      <c r="Q1581">
        <v>58</v>
      </c>
      <c r="R1581">
        <v>13</v>
      </c>
      <c r="S1581" s="3">
        <v>4.3037286840301601</v>
      </c>
      <c r="T1581" s="3">
        <v>0.41790976463797003</v>
      </c>
      <c r="U1581" s="3">
        <f t="shared" si="168"/>
        <v>-0.44975444786465357</v>
      </c>
      <c r="AT1581" cm="1">
        <f t="array" ref="AT1581">_xlfn.XLOOKUP(1, ($AP$2:$AP$14 &lt;= U1581) * ($AQ$2:$AQ$14 &gt;= U1581), $AO$2:$AO$14, "範囲外")</f>
        <v>12</v>
      </c>
      <c r="AU1581">
        <v>58</v>
      </c>
      <c r="AV1581">
        <v>13</v>
      </c>
      <c r="AW1581" s="3">
        <f t="shared" si="169"/>
        <v>4.3037286840301601</v>
      </c>
      <c r="AX1581" s="3">
        <f t="shared" si="170"/>
        <v>0.41790976463797003</v>
      </c>
      <c r="AY1581" s="3">
        <f t="shared" si="171"/>
        <v>-0.58555944981800001</v>
      </c>
      <c r="BP1581" s="4">
        <v>58</v>
      </c>
      <c r="BQ1581" s="4">
        <v>13</v>
      </c>
      <c r="BR1581" s="6">
        <f t="shared" si="172"/>
        <v>4.3037286840301601</v>
      </c>
      <c r="BS1581" s="6">
        <f t="shared" si="173"/>
        <v>0.41790976463797003</v>
      </c>
      <c r="BT1581" s="6">
        <f t="shared" si="174"/>
        <v>-0.58555944981800001</v>
      </c>
    </row>
    <row r="1582" spans="1:72">
      <c r="A1582">
        <v>58</v>
      </c>
      <c r="B1582">
        <v>14</v>
      </c>
      <c r="C1582" s="3">
        <v>5.5991522592225396</v>
      </c>
      <c r="D1582" s="3">
        <v>0.59999999999999698</v>
      </c>
      <c r="E1582" s="3">
        <v>4.8986234216339497</v>
      </c>
      <c r="Q1582">
        <v>58</v>
      </c>
      <c r="R1582">
        <v>14</v>
      </c>
      <c r="S1582" s="3">
        <v>5.5991522592225396</v>
      </c>
      <c r="T1582" s="3">
        <v>0.59999999999999698</v>
      </c>
      <c r="U1582" s="3">
        <f t="shared" si="168"/>
        <v>-0.45758050947288953</v>
      </c>
      <c r="AT1582" cm="1">
        <f t="array" ref="AT1582">_xlfn.XLOOKUP(1, ($AP$2:$AP$14 &lt;= U1582) * ($AQ$2:$AQ$14 &gt;= U1582), $AO$2:$AO$14, "範囲外")</f>
        <v>12</v>
      </c>
      <c r="AU1582">
        <v>58</v>
      </c>
      <c r="AV1582">
        <v>14</v>
      </c>
      <c r="AW1582" s="3">
        <f t="shared" si="169"/>
        <v>5.5991522592225396</v>
      </c>
      <c r="AX1582" s="3">
        <f t="shared" si="170"/>
        <v>0.59999999999999698</v>
      </c>
      <c r="AY1582" s="3">
        <f t="shared" si="171"/>
        <v>-0.58555944981800001</v>
      </c>
      <c r="BP1582" s="4">
        <v>58</v>
      </c>
      <c r="BQ1582" s="4">
        <v>14</v>
      </c>
      <c r="BR1582" s="6">
        <f t="shared" si="172"/>
        <v>5.5</v>
      </c>
      <c r="BS1582" s="6">
        <f t="shared" si="173"/>
        <v>0.59999999999999698</v>
      </c>
      <c r="BT1582" s="6">
        <f t="shared" si="174"/>
        <v>-0.58555944981800001</v>
      </c>
    </row>
    <row r="1583" spans="1:72">
      <c r="A1583">
        <v>58</v>
      </c>
      <c r="B1583">
        <v>15</v>
      </c>
      <c r="C1583" s="3">
        <v>2.72658694421821</v>
      </c>
      <c r="D1583" s="3">
        <v>0.44376015698018001</v>
      </c>
      <c r="E1583" s="3">
        <v>2.1805310708169499</v>
      </c>
      <c r="Q1583">
        <v>58</v>
      </c>
      <c r="R1583">
        <v>15</v>
      </c>
      <c r="S1583" s="3">
        <v>2.72658694421821</v>
      </c>
      <c r="T1583" s="3">
        <v>0.44376015698018001</v>
      </c>
      <c r="U1583" s="3">
        <f t="shared" si="168"/>
        <v>-0.42944827348520997</v>
      </c>
      <c r="AT1583" cm="1">
        <f t="array" ref="AT1583">_xlfn.XLOOKUP(1, ($AP$2:$AP$14 &lt;= U1583) * ($AQ$2:$AQ$14 &gt;= U1583), $AO$2:$AO$14, "範囲外")</f>
        <v>12</v>
      </c>
      <c r="AU1583">
        <v>58</v>
      </c>
      <c r="AV1583">
        <v>15</v>
      </c>
      <c r="AW1583" s="3">
        <f t="shared" si="169"/>
        <v>2.72658694421821</v>
      </c>
      <c r="AX1583" s="3">
        <f t="shared" si="170"/>
        <v>0.44376015698018001</v>
      </c>
      <c r="AY1583" s="3">
        <f t="shared" si="171"/>
        <v>-0.58555944981800001</v>
      </c>
      <c r="BP1583" s="4">
        <v>58</v>
      </c>
      <c r="BQ1583" s="4">
        <v>15</v>
      </c>
      <c r="BR1583" s="6">
        <f t="shared" si="172"/>
        <v>2.72658694421821</v>
      </c>
      <c r="BS1583" s="6">
        <f t="shared" si="173"/>
        <v>0.44376015698018001</v>
      </c>
      <c r="BT1583" s="6">
        <f t="shared" si="174"/>
        <v>-0.58555944981800001</v>
      </c>
    </row>
    <row r="1584" spans="1:72">
      <c r="A1584">
        <v>58</v>
      </c>
      <c r="B1584">
        <v>16</v>
      </c>
      <c r="C1584" s="3">
        <v>4.1628696017203799</v>
      </c>
      <c r="D1584" s="3">
        <v>0.82188007849008904</v>
      </c>
      <c r="E1584" s="3">
        <v>3.53957724622546</v>
      </c>
      <c r="Q1584">
        <v>58</v>
      </c>
      <c r="R1584">
        <v>16</v>
      </c>
      <c r="S1584" s="3">
        <v>4.1628696017203799</v>
      </c>
      <c r="T1584" s="3">
        <v>0.82188007849008904</v>
      </c>
      <c r="U1584" s="3">
        <f t="shared" si="168"/>
        <v>-0.44859587935853684</v>
      </c>
      <c r="AT1584" cm="1">
        <f t="array" ref="AT1584">_xlfn.XLOOKUP(1, ($AP$2:$AP$14 &lt;= U1584) * ($AQ$2:$AQ$14 &gt;= U1584), $AO$2:$AO$14, "範囲外")</f>
        <v>12</v>
      </c>
      <c r="AU1584">
        <v>58</v>
      </c>
      <c r="AV1584">
        <v>16</v>
      </c>
      <c r="AW1584" s="3">
        <f t="shared" si="169"/>
        <v>4.1628696017203799</v>
      </c>
      <c r="AX1584" s="3">
        <f t="shared" si="170"/>
        <v>0.82188007849008904</v>
      </c>
      <c r="AY1584" s="3">
        <f t="shared" si="171"/>
        <v>-0.58555944981800001</v>
      </c>
      <c r="BP1584" s="4">
        <v>58</v>
      </c>
      <c r="BQ1584" s="4">
        <v>16</v>
      </c>
      <c r="BR1584" s="6">
        <f t="shared" si="172"/>
        <v>4.1628696017203799</v>
      </c>
      <c r="BS1584" s="6">
        <f t="shared" si="173"/>
        <v>0.82188007849008904</v>
      </c>
      <c r="BT1584" s="6">
        <f t="shared" si="174"/>
        <v>-0.58555944981800001</v>
      </c>
    </row>
    <row r="1585" spans="1:72">
      <c r="A1585">
        <v>58</v>
      </c>
      <c r="B1585">
        <v>17</v>
      </c>
      <c r="C1585" s="3">
        <v>5.5991522592225502</v>
      </c>
      <c r="D1585" s="3">
        <v>1.2</v>
      </c>
      <c r="E1585" s="3">
        <v>4.8986234216339497</v>
      </c>
      <c r="Q1585">
        <v>58</v>
      </c>
      <c r="R1585">
        <v>17</v>
      </c>
      <c r="S1585" s="3">
        <v>5.5991522592225502</v>
      </c>
      <c r="T1585" s="3">
        <v>1.2</v>
      </c>
      <c r="U1585" s="3">
        <f t="shared" si="168"/>
        <v>-0.45758050947288881</v>
      </c>
      <c r="AT1585" cm="1">
        <f t="array" ref="AT1585">_xlfn.XLOOKUP(1, ($AP$2:$AP$14 &lt;= U1585) * ($AQ$2:$AQ$14 &gt;= U1585), $AO$2:$AO$14, "範囲外")</f>
        <v>12</v>
      </c>
      <c r="AU1585">
        <v>58</v>
      </c>
      <c r="AV1585">
        <v>17</v>
      </c>
      <c r="AW1585" s="3">
        <f t="shared" si="169"/>
        <v>5.5991522592225502</v>
      </c>
      <c r="AX1585" s="3">
        <f t="shared" si="170"/>
        <v>1.2</v>
      </c>
      <c r="AY1585" s="3">
        <f t="shared" si="171"/>
        <v>-0.58555944981800001</v>
      </c>
      <c r="BP1585" s="4">
        <v>58</v>
      </c>
      <c r="BQ1585" s="4">
        <v>17</v>
      </c>
      <c r="BR1585" s="6">
        <f t="shared" si="172"/>
        <v>5.5</v>
      </c>
      <c r="BS1585" s="6">
        <f t="shared" si="173"/>
        <v>1.2</v>
      </c>
      <c r="BT1585" s="6">
        <f t="shared" si="174"/>
        <v>-0.58555944981800001</v>
      </c>
    </row>
    <row r="1586" spans="1:72">
      <c r="A1586">
        <v>58</v>
      </c>
      <c r="B1586">
        <v>18</v>
      </c>
      <c r="C1586" s="3">
        <v>2.8346698106055799</v>
      </c>
      <c r="D1586" s="3">
        <v>-4.92531918579509E-16</v>
      </c>
      <c r="E1586" s="3">
        <v>4.2227128182382101</v>
      </c>
      <c r="Q1586">
        <v>58</v>
      </c>
      <c r="R1586">
        <v>18</v>
      </c>
      <c r="S1586" s="3">
        <v>2.8346698106055799</v>
      </c>
      <c r="T1586" s="3">
        <v>-4.92531918579509E-16</v>
      </c>
      <c r="U1586" s="3">
        <f t="shared" si="168"/>
        <v>-0.62363207751451255</v>
      </c>
      <c r="AT1586" cm="1">
        <f t="array" ref="AT1586">_xlfn.XLOOKUP(1, ($AP$2:$AP$14 &lt;= U1586) * ($AQ$2:$AQ$14 &gt;= U1586), $AO$2:$AO$14, "範囲外")</f>
        <v>13</v>
      </c>
      <c r="AU1586">
        <v>58</v>
      </c>
      <c r="AV1586">
        <v>18</v>
      </c>
      <c r="AW1586" s="3">
        <f t="shared" si="169"/>
        <v>2.8346698106055799</v>
      </c>
      <c r="AX1586" s="3">
        <f t="shared" si="170"/>
        <v>-4.92531918579509E-16</v>
      </c>
      <c r="AY1586" s="3">
        <f t="shared" si="171"/>
        <v>-0.915833095707</v>
      </c>
      <c r="BP1586" s="4">
        <v>58</v>
      </c>
      <c r="BQ1586" s="4">
        <v>18</v>
      </c>
      <c r="BR1586" s="6">
        <f t="shared" si="172"/>
        <v>2.8346698106055799</v>
      </c>
      <c r="BS1586" s="6">
        <f t="shared" si="173"/>
        <v>-4.92531918579509E-16</v>
      </c>
      <c r="BT1586" s="6">
        <f t="shared" si="174"/>
        <v>-0.915833095707</v>
      </c>
    </row>
    <row r="1587" spans="1:72">
      <c r="A1587">
        <v>58</v>
      </c>
      <c r="B1587">
        <v>19</v>
      </c>
      <c r="C1587" s="3">
        <v>4.1290059986388803</v>
      </c>
      <c r="D1587" s="3">
        <v>-4.9805427788809599E-16</v>
      </c>
      <c r="E1587" s="3">
        <v>6.2895126448200402</v>
      </c>
      <c r="Q1587">
        <v>58</v>
      </c>
      <c r="R1587">
        <v>19</v>
      </c>
      <c r="S1587" s="3">
        <v>4.1290059986388803</v>
      </c>
      <c r="T1587" s="3">
        <v>-4.9805427788809599E-16</v>
      </c>
      <c r="U1587" s="3">
        <f t="shared" si="168"/>
        <v>-0.63017196667250963</v>
      </c>
      <c r="AT1587" cm="1">
        <f t="array" ref="AT1587">_xlfn.XLOOKUP(1, ($AP$2:$AP$14 &lt;= U1587) * ($AQ$2:$AQ$14 &gt;= U1587), $AO$2:$AO$14, "範囲外")</f>
        <v>13</v>
      </c>
      <c r="AU1587">
        <v>58</v>
      </c>
      <c r="AV1587">
        <v>19</v>
      </c>
      <c r="AW1587" s="3">
        <f t="shared" si="169"/>
        <v>4.1290059986388803</v>
      </c>
      <c r="AX1587" s="3">
        <f t="shared" si="170"/>
        <v>-4.9805427788809599E-16</v>
      </c>
      <c r="AY1587" s="3">
        <f t="shared" si="171"/>
        <v>-0.915833095707</v>
      </c>
      <c r="BP1587" s="4">
        <v>58</v>
      </c>
      <c r="BQ1587" s="4">
        <v>19</v>
      </c>
      <c r="BR1587" s="6">
        <f t="shared" si="172"/>
        <v>4.1290059986388803</v>
      </c>
      <c r="BS1587" s="6">
        <f t="shared" si="173"/>
        <v>-4.9805427788809599E-16</v>
      </c>
      <c r="BT1587" s="6">
        <f t="shared" si="174"/>
        <v>-0.915833095707</v>
      </c>
    </row>
    <row r="1588" spans="1:72">
      <c r="A1588">
        <v>58</v>
      </c>
      <c r="B1588">
        <v>20</v>
      </c>
      <c r="C1588" s="3">
        <v>5.4233421866721896</v>
      </c>
      <c r="D1588" s="3">
        <v>-4.8118466113363997E-16</v>
      </c>
      <c r="E1588" s="3">
        <v>8.3563124714018695</v>
      </c>
      <c r="Q1588">
        <v>58</v>
      </c>
      <c r="R1588">
        <v>20</v>
      </c>
      <c r="S1588" s="3">
        <v>5.4233421866721896</v>
      </c>
      <c r="T1588" s="3">
        <v>-4.8118466113363997E-16</v>
      </c>
      <c r="U1588" s="3">
        <f t="shared" si="168"/>
        <v>-0.63351076509914594</v>
      </c>
      <c r="AT1588" cm="1">
        <f t="array" ref="AT1588">_xlfn.XLOOKUP(1, ($AP$2:$AP$14 &lt;= U1588) * ($AQ$2:$AQ$14 &gt;= U1588), $AO$2:$AO$14, "範囲外")</f>
        <v>13</v>
      </c>
      <c r="AU1588">
        <v>58</v>
      </c>
      <c r="AV1588">
        <v>20</v>
      </c>
      <c r="AW1588" s="3">
        <f t="shared" si="169"/>
        <v>5.4233421866721896</v>
      </c>
      <c r="AX1588" s="3">
        <f t="shared" si="170"/>
        <v>-4.8118466113363997E-16</v>
      </c>
      <c r="AY1588" s="3">
        <f t="shared" si="171"/>
        <v>-0.915833095707</v>
      </c>
      <c r="BP1588" s="4">
        <v>58</v>
      </c>
      <c r="BQ1588" s="4">
        <v>20</v>
      </c>
      <c r="BR1588" s="6">
        <f t="shared" si="172"/>
        <v>5.5</v>
      </c>
      <c r="BS1588" s="6">
        <f t="shared" si="173"/>
        <v>-4.8118466113363997E-16</v>
      </c>
      <c r="BT1588" s="6">
        <f t="shared" si="174"/>
        <v>-0.915833095707</v>
      </c>
    </row>
    <row r="1589" spans="1:72">
      <c r="A1589">
        <v>58</v>
      </c>
      <c r="B1589">
        <v>21</v>
      </c>
      <c r="C1589" s="3">
        <v>2.74581006201295</v>
      </c>
      <c r="D1589" s="3">
        <v>0.23182731895074299</v>
      </c>
      <c r="E1589" s="3">
        <v>4.0808213106999602</v>
      </c>
      <c r="Q1589">
        <v>58</v>
      </c>
      <c r="R1589">
        <v>21</v>
      </c>
      <c r="S1589" s="3">
        <v>2.74581006201295</v>
      </c>
      <c r="T1589" s="3">
        <v>0.23182731895074299</v>
      </c>
      <c r="U1589" s="3">
        <f t="shared" si="168"/>
        <v>-0.62294530400929382</v>
      </c>
      <c r="AT1589" cm="1">
        <f t="array" ref="AT1589">_xlfn.XLOOKUP(1, ($AP$2:$AP$14 &lt;= U1589) * ($AQ$2:$AQ$14 &gt;= U1589), $AO$2:$AO$14, "範囲外")</f>
        <v>13</v>
      </c>
      <c r="AU1589">
        <v>58</v>
      </c>
      <c r="AV1589">
        <v>21</v>
      </c>
      <c r="AW1589" s="3">
        <f t="shared" si="169"/>
        <v>2.74581006201295</v>
      </c>
      <c r="AX1589" s="3">
        <f t="shared" si="170"/>
        <v>0.23182731895074299</v>
      </c>
      <c r="AY1589" s="3">
        <f t="shared" si="171"/>
        <v>-0.915833095707</v>
      </c>
      <c r="BP1589" s="4">
        <v>58</v>
      </c>
      <c r="BQ1589" s="4">
        <v>21</v>
      </c>
      <c r="BR1589" s="6">
        <f t="shared" si="172"/>
        <v>2.74581006201295</v>
      </c>
      <c r="BS1589" s="6">
        <f t="shared" si="173"/>
        <v>0.23182731895074299</v>
      </c>
      <c r="BT1589" s="6">
        <f t="shared" si="174"/>
        <v>-0.915833095707</v>
      </c>
    </row>
    <row r="1590" spans="1:72">
      <c r="A1590">
        <v>58</v>
      </c>
      <c r="B1590">
        <v>22</v>
      </c>
      <c r="C1590" s="3">
        <v>4.0990927790868303</v>
      </c>
      <c r="D1590" s="3">
        <v>0.41790976463797103</v>
      </c>
      <c r="E1590" s="3">
        <v>6.2417471279826904</v>
      </c>
      <c r="Q1590">
        <v>58</v>
      </c>
      <c r="R1590">
        <v>22</v>
      </c>
      <c r="S1590" s="3">
        <v>4.0990927790868303</v>
      </c>
      <c r="T1590" s="3">
        <v>0.41790976463797103</v>
      </c>
      <c r="U1590" s="3">
        <f t="shared" si="168"/>
        <v>-0.63006902767986039</v>
      </c>
      <c r="AT1590" cm="1">
        <f t="array" ref="AT1590">_xlfn.XLOOKUP(1, ($AP$2:$AP$14 &lt;= U1590) * ($AQ$2:$AQ$14 &gt;= U1590), $AO$2:$AO$14, "範囲外")</f>
        <v>13</v>
      </c>
      <c r="AU1590">
        <v>58</v>
      </c>
      <c r="AV1590">
        <v>22</v>
      </c>
      <c r="AW1590" s="3">
        <f t="shared" si="169"/>
        <v>4.0990927790868303</v>
      </c>
      <c r="AX1590" s="3">
        <f t="shared" si="170"/>
        <v>0.41790976463797103</v>
      </c>
      <c r="AY1590" s="3">
        <f t="shared" si="171"/>
        <v>-0.915833095707</v>
      </c>
      <c r="BP1590" s="4">
        <v>58</v>
      </c>
      <c r="BQ1590" s="4">
        <v>22</v>
      </c>
      <c r="BR1590" s="6">
        <f t="shared" si="172"/>
        <v>4.0990927790868303</v>
      </c>
      <c r="BS1590" s="6">
        <f t="shared" si="173"/>
        <v>0.41790976463797103</v>
      </c>
      <c r="BT1590" s="6">
        <f t="shared" si="174"/>
        <v>-0.915833095707</v>
      </c>
    </row>
    <row r="1591" spans="1:72">
      <c r="A1591">
        <v>58</v>
      </c>
      <c r="B1591">
        <v>23</v>
      </c>
      <c r="C1591" s="3">
        <v>5.4233421866721896</v>
      </c>
      <c r="D1591" s="3">
        <v>0.59999999999999698</v>
      </c>
      <c r="E1591" s="3">
        <v>8.3563124714018695</v>
      </c>
      <c r="Q1591">
        <v>58</v>
      </c>
      <c r="R1591">
        <v>23</v>
      </c>
      <c r="S1591" s="3">
        <v>5.4233421866721896</v>
      </c>
      <c r="T1591" s="3">
        <v>0.59999999999999698</v>
      </c>
      <c r="U1591" s="3">
        <f t="shared" si="168"/>
        <v>-0.63351076509914594</v>
      </c>
      <c r="AT1591" cm="1">
        <f t="array" ref="AT1591">_xlfn.XLOOKUP(1, ($AP$2:$AP$14 &lt;= U1591) * ($AQ$2:$AQ$14 &gt;= U1591), $AO$2:$AO$14, "範囲外")</f>
        <v>13</v>
      </c>
      <c r="AU1591">
        <v>58</v>
      </c>
      <c r="AV1591">
        <v>23</v>
      </c>
      <c r="AW1591" s="3">
        <f t="shared" si="169"/>
        <v>5.4233421866721896</v>
      </c>
      <c r="AX1591" s="3">
        <f t="shared" si="170"/>
        <v>0.59999999999999698</v>
      </c>
      <c r="AY1591" s="3">
        <f t="shared" si="171"/>
        <v>-0.915833095707</v>
      </c>
      <c r="BP1591" s="4">
        <v>58</v>
      </c>
      <c r="BQ1591" s="4">
        <v>23</v>
      </c>
      <c r="BR1591" s="6">
        <f t="shared" si="172"/>
        <v>5.5</v>
      </c>
      <c r="BS1591" s="6">
        <f t="shared" si="173"/>
        <v>0.59999999999999698</v>
      </c>
      <c r="BT1591" s="6">
        <f t="shared" si="174"/>
        <v>-0.915833095707</v>
      </c>
    </row>
    <row r="1592" spans="1:72">
      <c r="A1592">
        <v>58</v>
      </c>
      <c r="B1592">
        <v>24</v>
      </c>
      <c r="C1592" s="3">
        <v>2.4868563997126598</v>
      </c>
      <c r="D1592" s="3">
        <v>0.44376015698018101</v>
      </c>
      <c r="E1592" s="3">
        <v>3.6673233421789901</v>
      </c>
      <c r="Q1592">
        <v>58</v>
      </c>
      <c r="R1592">
        <v>24</v>
      </c>
      <c r="S1592" s="3">
        <v>2.4868563997126598</v>
      </c>
      <c r="T1592" s="3">
        <v>0.44376015698018101</v>
      </c>
      <c r="U1592" s="3">
        <f t="shared" si="168"/>
        <v>-0.62064809626542894</v>
      </c>
      <c r="AT1592" cm="1">
        <f t="array" ref="AT1592">_xlfn.XLOOKUP(1, ($AP$2:$AP$14 &lt;= U1592) * ($AQ$2:$AQ$14 &gt;= U1592), $AO$2:$AO$14, "範囲外")</f>
        <v>13</v>
      </c>
      <c r="AU1592">
        <v>58</v>
      </c>
      <c r="AV1592">
        <v>24</v>
      </c>
      <c r="AW1592" s="3">
        <f t="shared" si="169"/>
        <v>2.4868563997126598</v>
      </c>
      <c r="AX1592" s="3">
        <f t="shared" si="170"/>
        <v>0.44376015698018101</v>
      </c>
      <c r="AY1592" s="3">
        <f t="shared" si="171"/>
        <v>-0.915833095707</v>
      </c>
      <c r="BP1592" s="4">
        <v>58</v>
      </c>
      <c r="BQ1592" s="4">
        <v>24</v>
      </c>
      <c r="BR1592" s="6">
        <f t="shared" si="172"/>
        <v>2.4868563997126598</v>
      </c>
      <c r="BS1592" s="6">
        <f t="shared" si="173"/>
        <v>0.44376015698018101</v>
      </c>
      <c r="BT1592" s="6">
        <f t="shared" si="174"/>
        <v>-0.915833095707</v>
      </c>
    </row>
    <row r="1593" spans="1:72">
      <c r="A1593">
        <v>58</v>
      </c>
      <c r="B1593">
        <v>25</v>
      </c>
      <c r="C1593" s="3">
        <v>3.95509929319243</v>
      </c>
      <c r="D1593" s="3">
        <v>0.82188007849008804</v>
      </c>
      <c r="E1593" s="3">
        <v>6.0118179067904398</v>
      </c>
      <c r="Q1593">
        <v>58</v>
      </c>
      <c r="R1593">
        <v>25</v>
      </c>
      <c r="S1593" s="3">
        <v>3.95509929319243</v>
      </c>
      <c r="T1593" s="3">
        <v>0.82188007849008804</v>
      </c>
      <c r="U1593" s="3">
        <f t="shared" si="168"/>
        <v>-0.62955095295260821</v>
      </c>
      <c r="AT1593" cm="1">
        <f t="array" ref="AT1593">_xlfn.XLOOKUP(1, ($AP$2:$AP$14 &lt;= U1593) * ($AQ$2:$AQ$14 &gt;= U1593), $AO$2:$AO$14, "範囲外")</f>
        <v>13</v>
      </c>
      <c r="AU1593">
        <v>58</v>
      </c>
      <c r="AV1593">
        <v>25</v>
      </c>
      <c r="AW1593" s="3">
        <f t="shared" si="169"/>
        <v>3.95509929319243</v>
      </c>
      <c r="AX1593" s="3">
        <f t="shared" si="170"/>
        <v>0.82188007849008804</v>
      </c>
      <c r="AY1593" s="3">
        <f t="shared" si="171"/>
        <v>-0.915833095707</v>
      </c>
      <c r="BP1593" s="4">
        <v>58</v>
      </c>
      <c r="BQ1593" s="4">
        <v>25</v>
      </c>
      <c r="BR1593" s="6">
        <f t="shared" si="172"/>
        <v>3.95509929319243</v>
      </c>
      <c r="BS1593" s="6">
        <f t="shared" si="173"/>
        <v>0.82188007849008804</v>
      </c>
      <c r="BT1593" s="6">
        <f t="shared" si="174"/>
        <v>-0.915833095707</v>
      </c>
    </row>
    <row r="1594" spans="1:72">
      <c r="A1594">
        <v>58</v>
      </c>
      <c r="B1594">
        <v>26</v>
      </c>
      <c r="C1594" s="3">
        <v>5.4233421866721896</v>
      </c>
      <c r="D1594" s="3">
        <v>1.2</v>
      </c>
      <c r="E1594" s="3">
        <v>8.3563124714018695</v>
      </c>
      <c r="Q1594">
        <v>58</v>
      </c>
      <c r="R1594">
        <v>26</v>
      </c>
      <c r="S1594" s="3">
        <v>5.4233421866721896</v>
      </c>
      <c r="T1594" s="3">
        <v>1.2</v>
      </c>
      <c r="U1594" s="3">
        <f t="shared" si="168"/>
        <v>-0.63351076509914594</v>
      </c>
      <c r="AT1594" cm="1">
        <f t="array" ref="AT1594">_xlfn.XLOOKUP(1, ($AP$2:$AP$14 &lt;= U1594) * ($AQ$2:$AQ$14 &gt;= U1594), $AO$2:$AO$14, "範囲外")</f>
        <v>13</v>
      </c>
      <c r="AU1594">
        <v>58</v>
      </c>
      <c r="AV1594">
        <v>26</v>
      </c>
      <c r="AW1594" s="3">
        <f t="shared" si="169"/>
        <v>5.4233421866721896</v>
      </c>
      <c r="AX1594" s="3">
        <f t="shared" si="170"/>
        <v>1.2</v>
      </c>
      <c r="AY1594" s="3">
        <f t="shared" si="171"/>
        <v>-0.915833095707</v>
      </c>
      <c r="BP1594" s="4">
        <v>58</v>
      </c>
      <c r="BQ1594" s="4">
        <v>26</v>
      </c>
      <c r="BR1594" s="6">
        <f t="shared" si="172"/>
        <v>5.5</v>
      </c>
      <c r="BS1594" s="6">
        <f t="shared" si="173"/>
        <v>1.2</v>
      </c>
      <c r="BT1594" s="6">
        <f t="shared" si="174"/>
        <v>-0.915833095707</v>
      </c>
    </row>
    <row r="1595" spans="1:72">
      <c r="A1595">
        <v>59</v>
      </c>
      <c r="B1595">
        <v>0</v>
      </c>
      <c r="C1595" s="3">
        <v>2.8500787394884801</v>
      </c>
      <c r="D1595" s="3">
        <v>0.44376015698017801</v>
      </c>
      <c r="E1595" s="3">
        <v>0.69096102897003997</v>
      </c>
      <c r="Q1595">
        <v>59</v>
      </c>
      <c r="R1595">
        <v>0</v>
      </c>
      <c r="S1595" s="3">
        <v>2.8500787394884801</v>
      </c>
      <c r="T1595" s="3">
        <v>0.44376015698017801</v>
      </c>
      <c r="U1595" s="3">
        <f t="shared" si="168"/>
        <v>-0.15141798429983341</v>
      </c>
      <c r="AT1595" cm="1">
        <f t="array" ref="AT1595">_xlfn.XLOOKUP(1, ($AP$2:$AP$14 &lt;= U1595) * ($AQ$2:$AQ$14 &gt;= U1595), $AO$2:$AO$14, "範囲外")</f>
        <v>11</v>
      </c>
      <c r="AU1595">
        <v>59</v>
      </c>
      <c r="AV1595">
        <v>0</v>
      </c>
      <c r="AW1595" s="3">
        <f t="shared" si="169"/>
        <v>2.8500787394884801</v>
      </c>
      <c r="AX1595" s="3">
        <f t="shared" si="170"/>
        <v>0.44376015698017801</v>
      </c>
      <c r="AY1595" s="3">
        <f t="shared" si="171"/>
        <v>-0.19223783601</v>
      </c>
      <c r="BP1595" s="4">
        <v>59</v>
      </c>
      <c r="BQ1595" s="4">
        <v>0</v>
      </c>
      <c r="BR1595" s="6">
        <f t="shared" si="172"/>
        <v>2.8500787394884801</v>
      </c>
      <c r="BS1595" s="6">
        <f t="shared" si="173"/>
        <v>0.44376015698017801</v>
      </c>
      <c r="BT1595" s="6">
        <f t="shared" si="174"/>
        <v>-0.19223783601</v>
      </c>
    </row>
    <row r="1596" spans="1:72">
      <c r="A1596">
        <v>59</v>
      </c>
      <c r="B1596">
        <v>1</v>
      </c>
      <c r="C1596" s="3">
        <v>4.2698978006380299</v>
      </c>
      <c r="D1596" s="3">
        <v>0.82188007849008804</v>
      </c>
      <c r="E1596" s="3">
        <v>1.11591394917014</v>
      </c>
      <c r="Q1596">
        <v>59</v>
      </c>
      <c r="R1596">
        <v>1</v>
      </c>
      <c r="S1596" s="3">
        <v>4.2698978006380299</v>
      </c>
      <c r="T1596" s="3">
        <v>0.82188007849008804</v>
      </c>
      <c r="U1596" s="3">
        <f t="shared" si="168"/>
        <v>-0.16273716072061511</v>
      </c>
      <c r="AT1596" cm="1">
        <f t="array" ref="AT1596">_xlfn.XLOOKUP(1, ($AP$2:$AP$14 &lt;= U1596) * ($AQ$2:$AQ$14 &gt;= U1596), $AO$2:$AO$14, "範囲外")</f>
        <v>11</v>
      </c>
      <c r="AU1596">
        <v>59</v>
      </c>
      <c r="AV1596">
        <v>1</v>
      </c>
      <c r="AW1596" s="3">
        <f t="shared" si="169"/>
        <v>4.2698978006380299</v>
      </c>
      <c r="AX1596" s="3">
        <f t="shared" si="170"/>
        <v>0.82188007849008804</v>
      </c>
      <c r="AY1596" s="3">
        <f t="shared" si="171"/>
        <v>-0.19223783601</v>
      </c>
      <c r="BP1596" s="4">
        <v>59</v>
      </c>
      <c r="BQ1596" s="4">
        <v>1</v>
      </c>
      <c r="BR1596" s="6">
        <f t="shared" si="172"/>
        <v>4.2698978006380299</v>
      </c>
      <c r="BS1596" s="6">
        <f t="shared" si="173"/>
        <v>0.82188007849008804</v>
      </c>
      <c r="BT1596" s="6">
        <f t="shared" si="174"/>
        <v>-0.19223783601</v>
      </c>
    </row>
    <row r="1597" spans="1:72">
      <c r="A1597">
        <v>59</v>
      </c>
      <c r="B1597">
        <v>2</v>
      </c>
      <c r="C1597" s="3">
        <v>5.68971686178757</v>
      </c>
      <c r="D1597" s="3">
        <v>1.2</v>
      </c>
      <c r="E1597" s="3">
        <v>1.5408668693702401</v>
      </c>
      <c r="Q1597">
        <v>59</v>
      </c>
      <c r="R1597">
        <v>2</v>
      </c>
      <c r="S1597" s="3">
        <v>5.68971686178757</v>
      </c>
      <c r="T1597" s="3">
        <v>1.2</v>
      </c>
      <c r="U1597" s="3">
        <f t="shared" si="168"/>
        <v>-0.16836830612519219</v>
      </c>
      <c r="AT1597" cm="1">
        <f t="array" ref="AT1597">_xlfn.XLOOKUP(1, ($AP$2:$AP$14 &lt;= U1597) * ($AQ$2:$AQ$14 &gt;= U1597), $AO$2:$AO$14, "範囲外")</f>
        <v>11</v>
      </c>
      <c r="AU1597">
        <v>59</v>
      </c>
      <c r="AV1597">
        <v>2</v>
      </c>
      <c r="AW1597" s="3">
        <f t="shared" si="169"/>
        <v>5.68971686178757</v>
      </c>
      <c r="AX1597" s="3">
        <f t="shared" si="170"/>
        <v>1.2</v>
      </c>
      <c r="AY1597" s="3">
        <f t="shared" si="171"/>
        <v>-0.19223783601</v>
      </c>
      <c r="BP1597" s="4">
        <v>59</v>
      </c>
      <c r="BQ1597" s="4">
        <v>2</v>
      </c>
      <c r="BR1597" s="6">
        <f t="shared" si="172"/>
        <v>5.5</v>
      </c>
      <c r="BS1597" s="6">
        <f t="shared" si="173"/>
        <v>1.2</v>
      </c>
      <c r="BT1597" s="6">
        <f t="shared" si="174"/>
        <v>-0.19223783601</v>
      </c>
    </row>
    <row r="1598" spans="1:72">
      <c r="A1598">
        <v>59</v>
      </c>
      <c r="B1598">
        <v>3</v>
      </c>
      <c r="C1598" s="3">
        <v>2.1287442818995501</v>
      </c>
      <c r="D1598" s="3">
        <v>0.70533967901435102</v>
      </c>
      <c r="E1598" s="3">
        <v>0.47506507956279198</v>
      </c>
      <c r="Q1598">
        <v>59</v>
      </c>
      <c r="R1598">
        <v>3</v>
      </c>
      <c r="S1598" s="3">
        <v>2.1287442818995501</v>
      </c>
      <c r="T1598" s="3">
        <v>0.70533967901435102</v>
      </c>
      <c r="U1598" s="3">
        <f t="shared" si="168"/>
        <v>-0.13978190706346885</v>
      </c>
      <c r="AT1598" cm="1">
        <f t="array" ref="AT1598">_xlfn.XLOOKUP(1, ($AP$2:$AP$14 &lt;= U1598) * ($AQ$2:$AQ$14 &gt;= U1598), $AO$2:$AO$14, "範囲外")</f>
        <v>11</v>
      </c>
      <c r="AU1598">
        <v>59</v>
      </c>
      <c r="AV1598">
        <v>3</v>
      </c>
      <c r="AW1598" s="3">
        <f t="shared" si="169"/>
        <v>2.1287442818995501</v>
      </c>
      <c r="AX1598" s="3">
        <f t="shared" si="170"/>
        <v>0.70533967901435102</v>
      </c>
      <c r="AY1598" s="3">
        <f t="shared" si="171"/>
        <v>-0.19223783601</v>
      </c>
      <c r="BP1598" s="4">
        <v>59</v>
      </c>
      <c r="BQ1598" s="4">
        <v>3</v>
      </c>
      <c r="BR1598" s="6">
        <f t="shared" si="172"/>
        <v>2.1287442818995501</v>
      </c>
      <c r="BS1598" s="6">
        <f t="shared" si="173"/>
        <v>0.70533967901435102</v>
      </c>
      <c r="BT1598" s="6">
        <f t="shared" si="174"/>
        <v>-0.19223783601</v>
      </c>
    </row>
    <row r="1599" spans="1:72">
      <c r="A1599">
        <v>59</v>
      </c>
      <c r="B1599">
        <v>4</v>
      </c>
      <c r="C1599" s="3">
        <v>2.8026834577564101</v>
      </c>
      <c r="D1599" s="3">
        <v>0.960209224824633</v>
      </c>
      <c r="E1599" s="3">
        <v>0.67677558525620596</v>
      </c>
      <c r="Q1599">
        <v>59</v>
      </c>
      <c r="R1599">
        <v>4</v>
      </c>
      <c r="S1599" s="3">
        <v>2.8026834577564101</v>
      </c>
      <c r="T1599" s="3">
        <v>0.960209224824633</v>
      </c>
      <c r="U1599" s="3">
        <f t="shared" si="168"/>
        <v>-0.15083965134527644</v>
      </c>
      <c r="AT1599" cm="1">
        <f t="array" ref="AT1599">_xlfn.XLOOKUP(1, ($AP$2:$AP$14 &lt;= U1599) * ($AQ$2:$AQ$14 &gt;= U1599), $AO$2:$AO$14, "範囲外")</f>
        <v>11</v>
      </c>
      <c r="AU1599">
        <v>59</v>
      </c>
      <c r="AV1599">
        <v>4</v>
      </c>
      <c r="AW1599" s="3">
        <f t="shared" si="169"/>
        <v>2.8026834577564101</v>
      </c>
      <c r="AX1599" s="3">
        <f t="shared" si="170"/>
        <v>0.960209224824633</v>
      </c>
      <c r="AY1599" s="3">
        <f t="shared" si="171"/>
        <v>-0.19223783601</v>
      </c>
      <c r="BP1599" s="4">
        <v>59</v>
      </c>
      <c r="BQ1599" s="4">
        <v>4</v>
      </c>
      <c r="BR1599" s="6">
        <f t="shared" si="172"/>
        <v>2.8026834577564101</v>
      </c>
      <c r="BS1599" s="6">
        <f t="shared" si="173"/>
        <v>0.960209224824633</v>
      </c>
      <c r="BT1599" s="6">
        <f t="shared" si="174"/>
        <v>-0.19223783601</v>
      </c>
    </row>
    <row r="1600" spans="1:72">
      <c r="A1600">
        <v>59</v>
      </c>
      <c r="B1600">
        <v>5</v>
      </c>
      <c r="C1600" s="3">
        <v>3.43675057191862</v>
      </c>
      <c r="D1600" s="3">
        <v>1.2</v>
      </c>
      <c r="E1600" s="3">
        <v>0.86655235269016995</v>
      </c>
      <c r="Q1600">
        <v>59</v>
      </c>
      <c r="R1600">
        <v>5</v>
      </c>
      <c r="S1600" s="3">
        <v>3.43675057191862</v>
      </c>
      <c r="T1600" s="3">
        <v>1.2</v>
      </c>
      <c r="U1600" s="3">
        <f t="shared" si="168"/>
        <v>-0.15724159354651401</v>
      </c>
      <c r="AT1600" cm="1">
        <f t="array" ref="AT1600">_xlfn.XLOOKUP(1, ($AP$2:$AP$14 &lt;= U1600) * ($AQ$2:$AQ$14 &gt;= U1600), $AO$2:$AO$14, "範囲外")</f>
        <v>11</v>
      </c>
      <c r="AU1600">
        <v>59</v>
      </c>
      <c r="AV1600">
        <v>5</v>
      </c>
      <c r="AW1600" s="3">
        <f t="shared" si="169"/>
        <v>3.43675057191862</v>
      </c>
      <c r="AX1600" s="3">
        <f t="shared" si="170"/>
        <v>1.2</v>
      </c>
      <c r="AY1600" s="3">
        <f t="shared" si="171"/>
        <v>-0.19223783601</v>
      </c>
      <c r="BP1600" s="4">
        <v>59</v>
      </c>
      <c r="BQ1600" s="4">
        <v>5</v>
      </c>
      <c r="BR1600" s="6">
        <f t="shared" si="172"/>
        <v>3.43675057191862</v>
      </c>
      <c r="BS1600" s="6">
        <f t="shared" si="173"/>
        <v>1.2</v>
      </c>
      <c r="BT1600" s="6">
        <f t="shared" si="174"/>
        <v>-0.19223783601</v>
      </c>
    </row>
    <row r="1601" spans="1:72">
      <c r="A1601">
        <v>59</v>
      </c>
      <c r="B1601">
        <v>6</v>
      </c>
      <c r="C1601" s="3">
        <v>1.18378428204966</v>
      </c>
      <c r="D1601" s="3">
        <v>0.79999999999999905</v>
      </c>
      <c r="E1601" s="3">
        <v>0.192237836010094</v>
      </c>
      <c r="Q1601">
        <v>59</v>
      </c>
      <c r="R1601">
        <v>6</v>
      </c>
      <c r="S1601" s="3">
        <v>1.18378428204966</v>
      </c>
      <c r="T1601" s="3">
        <v>0.79999999999999905</v>
      </c>
      <c r="U1601" s="3">
        <f t="shared" si="168"/>
        <v>-0.10248769151540529</v>
      </c>
      <c r="AT1601" cm="1">
        <f t="array" ref="AT1601">_xlfn.XLOOKUP(1, ($AP$2:$AP$14 &lt;= U1601) * ($AQ$2:$AQ$14 &gt;= U1601), $AO$2:$AO$14, "範囲外")</f>
        <v>11</v>
      </c>
      <c r="AU1601">
        <v>59</v>
      </c>
      <c r="AV1601">
        <v>6</v>
      </c>
      <c r="AW1601" s="3">
        <f t="shared" si="169"/>
        <v>1.18378428204966</v>
      </c>
      <c r="AX1601" s="3">
        <f t="shared" si="170"/>
        <v>0.79999999999999905</v>
      </c>
      <c r="AY1601" s="3">
        <f t="shared" si="171"/>
        <v>-0.19223783601</v>
      </c>
      <c r="BP1601" s="4">
        <v>59</v>
      </c>
      <c r="BQ1601" s="4">
        <v>6</v>
      </c>
      <c r="BR1601" s="6">
        <f t="shared" si="172"/>
        <v>1.18378428204966</v>
      </c>
      <c r="BS1601" s="6">
        <f t="shared" si="173"/>
        <v>0.79999999999999905</v>
      </c>
      <c r="BT1601" s="6">
        <f t="shared" si="174"/>
        <v>-0.19223783601</v>
      </c>
    </row>
    <row r="1602" spans="1:72">
      <c r="A1602">
        <v>59</v>
      </c>
      <c r="B1602">
        <v>7</v>
      </c>
      <c r="C1602" s="3">
        <v>1.18378428204966</v>
      </c>
      <c r="D1602" s="3">
        <v>0.999999999999996</v>
      </c>
      <c r="E1602" s="3">
        <v>0.192237836010094</v>
      </c>
      <c r="Q1602">
        <v>59</v>
      </c>
      <c r="R1602">
        <v>7</v>
      </c>
      <c r="S1602" s="3">
        <v>1.18378428204966</v>
      </c>
      <c r="T1602" s="3">
        <v>0.999999999999996</v>
      </c>
      <c r="U1602" s="3">
        <f t="shared" si="168"/>
        <v>-0.10248769151540529</v>
      </c>
      <c r="AT1602" cm="1">
        <f t="array" ref="AT1602">_xlfn.XLOOKUP(1, ($AP$2:$AP$14 &lt;= U1602) * ($AQ$2:$AQ$14 &gt;= U1602), $AO$2:$AO$14, "範囲外")</f>
        <v>11</v>
      </c>
      <c r="AU1602">
        <v>59</v>
      </c>
      <c r="AV1602">
        <v>7</v>
      </c>
      <c r="AW1602" s="3">
        <f t="shared" si="169"/>
        <v>1.18378428204966</v>
      </c>
      <c r="AX1602" s="3">
        <f t="shared" si="170"/>
        <v>0.999999999999996</v>
      </c>
      <c r="AY1602" s="3">
        <f t="shared" si="171"/>
        <v>-0.19223783601</v>
      </c>
      <c r="BP1602" s="4">
        <v>59</v>
      </c>
      <c r="BQ1602" s="4">
        <v>7</v>
      </c>
      <c r="BR1602" s="6">
        <f t="shared" si="172"/>
        <v>1.18378428204966</v>
      </c>
      <c r="BS1602" s="6">
        <f t="shared" si="173"/>
        <v>0.999999999999996</v>
      </c>
      <c r="BT1602" s="6">
        <f t="shared" si="174"/>
        <v>-0.19223783601</v>
      </c>
    </row>
    <row r="1603" spans="1:72">
      <c r="A1603">
        <v>59</v>
      </c>
      <c r="B1603">
        <v>8</v>
      </c>
      <c r="C1603" s="3">
        <v>1.18378428204966</v>
      </c>
      <c r="D1603" s="3">
        <v>1.2</v>
      </c>
      <c r="E1603" s="3">
        <v>0.192237836010094</v>
      </c>
      <c r="Q1603">
        <v>59</v>
      </c>
      <c r="R1603">
        <v>8</v>
      </c>
      <c r="S1603" s="3">
        <v>1.18378428204966</v>
      </c>
      <c r="T1603" s="3">
        <v>1.2</v>
      </c>
      <c r="U1603" s="3">
        <f t="shared" ref="U1603:U1666" si="175">(2*ATAN2(E1603,C1603)*180/PI()-180)/180</f>
        <v>-0.10248769151540529</v>
      </c>
      <c r="AT1603" cm="1">
        <f t="array" ref="AT1603">_xlfn.XLOOKUP(1, ($AP$2:$AP$14 &lt;= U1603) * ($AQ$2:$AQ$14 &gt;= U1603), $AO$2:$AO$14, "範囲外")</f>
        <v>11</v>
      </c>
      <c r="AU1603">
        <v>59</v>
      </c>
      <c r="AV1603">
        <v>8</v>
      </c>
      <c r="AW1603" s="3">
        <f t="shared" ref="AW1603:AW1666" si="176">S1603</f>
        <v>1.18378428204966</v>
      </c>
      <c r="AX1603" s="3">
        <f t="shared" ref="AX1603:AX1666" si="177">T1603</f>
        <v>1.2</v>
      </c>
      <c r="AY1603" s="3">
        <f t="shared" ref="AY1603:AY1666" si="178">_xlfn.XLOOKUP(AT1603, $AO$2:$AO$14, $AR$2:$AR$14)</f>
        <v>-0.19223783601</v>
      </c>
      <c r="BP1603" s="4">
        <v>59</v>
      </c>
      <c r="BQ1603" s="4">
        <v>8</v>
      </c>
      <c r="BR1603" s="6">
        <f t="shared" ref="BR1603:BR1666" si="179">IF((AW1603&gt;5)*(AW1603&lt;=6),5.5,AW1603)</f>
        <v>1.18378428204966</v>
      </c>
      <c r="BS1603" s="6">
        <f t="shared" ref="BS1603:BS1666" si="180">AX1603</f>
        <v>1.2</v>
      </c>
      <c r="BT1603" s="6">
        <f t="shared" ref="BT1603:BT1666" si="181">AY1603</f>
        <v>-0.19223783601</v>
      </c>
    </row>
    <row r="1604" spans="1:72">
      <c r="A1604">
        <v>59</v>
      </c>
      <c r="B1604">
        <v>9</v>
      </c>
      <c r="C1604" s="3">
        <v>2.72658694421821</v>
      </c>
      <c r="D1604" s="3">
        <v>0.44376015698018001</v>
      </c>
      <c r="E1604" s="3">
        <v>2.1805310708169499</v>
      </c>
      <c r="Q1604">
        <v>59</v>
      </c>
      <c r="R1604">
        <v>9</v>
      </c>
      <c r="S1604" s="3">
        <v>2.72658694421821</v>
      </c>
      <c r="T1604" s="3">
        <v>0.44376015698018001</v>
      </c>
      <c r="U1604" s="3">
        <f t="shared" si="175"/>
        <v>-0.42944827348520997</v>
      </c>
      <c r="AT1604" cm="1">
        <f t="array" ref="AT1604">_xlfn.XLOOKUP(1, ($AP$2:$AP$14 &lt;= U1604) * ($AQ$2:$AQ$14 &gt;= U1604), $AO$2:$AO$14, "範囲外")</f>
        <v>12</v>
      </c>
      <c r="AU1604">
        <v>59</v>
      </c>
      <c r="AV1604">
        <v>9</v>
      </c>
      <c r="AW1604" s="3">
        <f t="shared" si="176"/>
        <v>2.72658694421821</v>
      </c>
      <c r="AX1604" s="3">
        <f t="shared" si="177"/>
        <v>0.44376015698018001</v>
      </c>
      <c r="AY1604" s="3">
        <f t="shared" si="178"/>
        <v>-0.58555944981800001</v>
      </c>
      <c r="BP1604" s="4">
        <v>59</v>
      </c>
      <c r="BQ1604" s="4">
        <v>9</v>
      </c>
      <c r="BR1604" s="6">
        <f t="shared" si="179"/>
        <v>2.72658694421821</v>
      </c>
      <c r="BS1604" s="6">
        <f t="shared" si="180"/>
        <v>0.44376015698018001</v>
      </c>
      <c r="BT1604" s="6">
        <f t="shared" si="181"/>
        <v>-0.58555944981800001</v>
      </c>
    </row>
    <row r="1605" spans="1:72">
      <c r="A1605">
        <v>59</v>
      </c>
      <c r="B1605">
        <v>10</v>
      </c>
      <c r="C1605" s="3">
        <v>4.1628696017203799</v>
      </c>
      <c r="D1605" s="3">
        <v>0.82188007849008904</v>
      </c>
      <c r="E1605" s="3">
        <v>3.53957724622546</v>
      </c>
      <c r="Q1605">
        <v>59</v>
      </c>
      <c r="R1605">
        <v>10</v>
      </c>
      <c r="S1605" s="3">
        <v>4.1628696017203799</v>
      </c>
      <c r="T1605" s="3">
        <v>0.82188007849008904</v>
      </c>
      <c r="U1605" s="3">
        <f t="shared" si="175"/>
        <v>-0.44859587935853684</v>
      </c>
      <c r="AT1605" cm="1">
        <f t="array" ref="AT1605">_xlfn.XLOOKUP(1, ($AP$2:$AP$14 &lt;= U1605) * ($AQ$2:$AQ$14 &gt;= U1605), $AO$2:$AO$14, "範囲外")</f>
        <v>12</v>
      </c>
      <c r="AU1605">
        <v>59</v>
      </c>
      <c r="AV1605">
        <v>10</v>
      </c>
      <c r="AW1605" s="3">
        <f t="shared" si="176"/>
        <v>4.1628696017203799</v>
      </c>
      <c r="AX1605" s="3">
        <f t="shared" si="177"/>
        <v>0.82188007849008904</v>
      </c>
      <c r="AY1605" s="3">
        <f t="shared" si="178"/>
        <v>-0.58555944981800001</v>
      </c>
      <c r="BP1605" s="4">
        <v>59</v>
      </c>
      <c r="BQ1605" s="4">
        <v>10</v>
      </c>
      <c r="BR1605" s="6">
        <f t="shared" si="179"/>
        <v>4.1628696017203799</v>
      </c>
      <c r="BS1605" s="6">
        <f t="shared" si="180"/>
        <v>0.82188007849008904</v>
      </c>
      <c r="BT1605" s="6">
        <f t="shared" si="181"/>
        <v>-0.58555944981800001</v>
      </c>
    </row>
    <row r="1606" spans="1:72">
      <c r="A1606">
        <v>59</v>
      </c>
      <c r="B1606">
        <v>11</v>
      </c>
      <c r="C1606" s="3">
        <v>5.5991522592225502</v>
      </c>
      <c r="D1606" s="3">
        <v>1.2</v>
      </c>
      <c r="E1606" s="3">
        <v>4.8986234216339497</v>
      </c>
      <c r="Q1606">
        <v>59</v>
      </c>
      <c r="R1606">
        <v>11</v>
      </c>
      <c r="S1606" s="3">
        <v>5.5991522592225502</v>
      </c>
      <c r="T1606" s="3">
        <v>1.2</v>
      </c>
      <c r="U1606" s="3">
        <f t="shared" si="175"/>
        <v>-0.45758050947288881</v>
      </c>
      <c r="AT1606" cm="1">
        <f t="array" ref="AT1606">_xlfn.XLOOKUP(1, ($AP$2:$AP$14 &lt;= U1606) * ($AQ$2:$AQ$14 &gt;= U1606), $AO$2:$AO$14, "範囲外")</f>
        <v>12</v>
      </c>
      <c r="AU1606">
        <v>59</v>
      </c>
      <c r="AV1606">
        <v>11</v>
      </c>
      <c r="AW1606" s="3">
        <f t="shared" si="176"/>
        <v>5.5991522592225502</v>
      </c>
      <c r="AX1606" s="3">
        <f t="shared" si="177"/>
        <v>1.2</v>
      </c>
      <c r="AY1606" s="3">
        <f t="shared" si="178"/>
        <v>-0.58555944981800001</v>
      </c>
      <c r="BP1606" s="4">
        <v>59</v>
      </c>
      <c r="BQ1606" s="4">
        <v>11</v>
      </c>
      <c r="BR1606" s="6">
        <f t="shared" si="179"/>
        <v>5.5</v>
      </c>
      <c r="BS1606" s="6">
        <f t="shared" si="180"/>
        <v>1.2</v>
      </c>
      <c r="BT1606" s="6">
        <f t="shared" si="181"/>
        <v>-0.58555944981800001</v>
      </c>
    </row>
    <row r="1607" spans="1:72">
      <c r="A1607">
        <v>59</v>
      </c>
      <c r="B1607">
        <v>12</v>
      </c>
      <c r="C1607" s="3">
        <v>1.9968882100323999</v>
      </c>
      <c r="D1607" s="3">
        <v>0.70533967901435302</v>
      </c>
      <c r="E1607" s="3">
        <v>1.49007208023058</v>
      </c>
      <c r="Q1607">
        <v>59</v>
      </c>
      <c r="R1607">
        <v>12</v>
      </c>
      <c r="S1607" s="3">
        <v>1.9968882100323999</v>
      </c>
      <c r="T1607" s="3">
        <v>0.70533967901435302</v>
      </c>
      <c r="U1607" s="3">
        <f t="shared" si="175"/>
        <v>-0.40811323535734711</v>
      </c>
      <c r="AT1607" cm="1">
        <f t="array" ref="AT1607">_xlfn.XLOOKUP(1, ($AP$2:$AP$14 &lt;= U1607) * ($AQ$2:$AQ$14 &gt;= U1607), $AO$2:$AO$14, "範囲外")</f>
        <v>12</v>
      </c>
      <c r="AU1607">
        <v>59</v>
      </c>
      <c r="AV1607">
        <v>12</v>
      </c>
      <c r="AW1607" s="3">
        <f t="shared" si="176"/>
        <v>1.9968882100323999</v>
      </c>
      <c r="AX1607" s="3">
        <f t="shared" si="177"/>
        <v>0.70533967901435302</v>
      </c>
      <c r="AY1607" s="3">
        <f t="shared" si="178"/>
        <v>-0.58555944981800001</v>
      </c>
      <c r="BP1607" s="4">
        <v>59</v>
      </c>
      <c r="BQ1607" s="4">
        <v>12</v>
      </c>
      <c r="BR1607" s="6">
        <f t="shared" si="179"/>
        <v>1.9968882100323999</v>
      </c>
      <c r="BS1607" s="6">
        <f t="shared" si="180"/>
        <v>0.70533967901435302</v>
      </c>
      <c r="BT1607" s="6">
        <f t="shared" si="181"/>
        <v>-0.58555944981800001</v>
      </c>
    </row>
    <row r="1608" spans="1:72">
      <c r="A1608">
        <v>59</v>
      </c>
      <c r="B1608">
        <v>13</v>
      </c>
      <c r="C1608" s="3">
        <v>2.67864208767846</v>
      </c>
      <c r="D1608" s="3">
        <v>0.960209224824633</v>
      </c>
      <c r="E1608" s="3">
        <v>2.1351644616954699</v>
      </c>
      <c r="Q1608">
        <v>59</v>
      </c>
      <c r="R1608">
        <v>13</v>
      </c>
      <c r="S1608" s="3">
        <v>2.67864208767846</v>
      </c>
      <c r="T1608" s="3">
        <v>0.960209224824633</v>
      </c>
      <c r="U1608" s="3">
        <f t="shared" si="175"/>
        <v>-0.42842884133723608</v>
      </c>
      <c r="AT1608" cm="1">
        <f t="array" ref="AT1608">_xlfn.XLOOKUP(1, ($AP$2:$AP$14 &lt;= U1608) * ($AQ$2:$AQ$14 &gt;= U1608), $AO$2:$AO$14, "範囲外")</f>
        <v>12</v>
      </c>
      <c r="AU1608">
        <v>59</v>
      </c>
      <c r="AV1608">
        <v>13</v>
      </c>
      <c r="AW1608" s="3">
        <f t="shared" si="176"/>
        <v>2.67864208767846</v>
      </c>
      <c r="AX1608" s="3">
        <f t="shared" si="177"/>
        <v>0.960209224824633</v>
      </c>
      <c r="AY1608" s="3">
        <f t="shared" si="178"/>
        <v>-0.58555944981800001</v>
      </c>
      <c r="BP1608" s="4">
        <v>59</v>
      </c>
      <c r="BQ1608" s="4">
        <v>13</v>
      </c>
      <c r="BR1608" s="6">
        <f t="shared" si="179"/>
        <v>2.67864208767846</v>
      </c>
      <c r="BS1608" s="6">
        <f t="shared" si="180"/>
        <v>0.960209224824633</v>
      </c>
      <c r="BT1608" s="6">
        <f t="shared" si="181"/>
        <v>-0.58555944981800001</v>
      </c>
    </row>
    <row r="1609" spans="1:72">
      <c r="A1609">
        <v>59</v>
      </c>
      <c r="B1609">
        <v>14</v>
      </c>
      <c r="C1609" s="3">
        <v>3.32006156476753</v>
      </c>
      <c r="D1609" s="3">
        <v>1.2</v>
      </c>
      <c r="E1609" s="3">
        <v>2.7420914357260702</v>
      </c>
      <c r="Q1609">
        <v>59</v>
      </c>
      <c r="R1609">
        <v>14</v>
      </c>
      <c r="S1609" s="3">
        <v>3.32006156476753</v>
      </c>
      <c r="T1609" s="3">
        <v>1.2</v>
      </c>
      <c r="U1609" s="3">
        <f t="shared" si="175"/>
        <v>-0.43948711114135625</v>
      </c>
      <c r="AT1609" cm="1">
        <f t="array" ref="AT1609">_xlfn.XLOOKUP(1, ($AP$2:$AP$14 &lt;= U1609) * ($AQ$2:$AQ$14 &gt;= U1609), $AO$2:$AO$14, "範囲外")</f>
        <v>12</v>
      </c>
      <c r="AU1609">
        <v>59</v>
      </c>
      <c r="AV1609">
        <v>14</v>
      </c>
      <c r="AW1609" s="3">
        <f t="shared" si="176"/>
        <v>3.32006156476753</v>
      </c>
      <c r="AX1609" s="3">
        <f t="shared" si="177"/>
        <v>1.2</v>
      </c>
      <c r="AY1609" s="3">
        <f t="shared" si="178"/>
        <v>-0.58555944981800001</v>
      </c>
      <c r="BP1609" s="4">
        <v>59</v>
      </c>
      <c r="BQ1609" s="4">
        <v>14</v>
      </c>
      <c r="BR1609" s="6">
        <f t="shared" si="179"/>
        <v>3.32006156476753</v>
      </c>
      <c r="BS1609" s="6">
        <f t="shared" si="180"/>
        <v>1.2</v>
      </c>
      <c r="BT1609" s="6">
        <f t="shared" si="181"/>
        <v>-0.58555944981800001</v>
      </c>
    </row>
    <row r="1610" spans="1:72">
      <c r="A1610">
        <v>59</v>
      </c>
      <c r="B1610">
        <v>15</v>
      </c>
      <c r="C1610" s="3">
        <v>1.0409708703125</v>
      </c>
      <c r="D1610" s="3">
        <v>0.79999999999999905</v>
      </c>
      <c r="E1610" s="3">
        <v>0.58555944981818797</v>
      </c>
      <c r="Q1610">
        <v>59</v>
      </c>
      <c r="R1610">
        <v>15</v>
      </c>
      <c r="S1610" s="3">
        <v>1.0409708703125</v>
      </c>
      <c r="T1610" s="3">
        <v>0.79999999999999905</v>
      </c>
      <c r="U1610" s="3">
        <f t="shared" si="175"/>
        <v>-0.3262034567242455</v>
      </c>
      <c r="AT1610" cm="1">
        <f t="array" ref="AT1610">_xlfn.XLOOKUP(1, ($AP$2:$AP$14 &lt;= U1610) * ($AQ$2:$AQ$14 &gt;= U1610), $AO$2:$AO$14, "範囲外")</f>
        <v>12</v>
      </c>
      <c r="AU1610">
        <v>59</v>
      </c>
      <c r="AV1610">
        <v>15</v>
      </c>
      <c r="AW1610" s="3">
        <f t="shared" si="176"/>
        <v>1.0409708703125</v>
      </c>
      <c r="AX1610" s="3">
        <f t="shared" si="177"/>
        <v>0.79999999999999905</v>
      </c>
      <c r="AY1610" s="3">
        <f t="shared" si="178"/>
        <v>-0.58555944981800001</v>
      </c>
      <c r="BP1610" s="4">
        <v>59</v>
      </c>
      <c r="BQ1610" s="4">
        <v>15</v>
      </c>
      <c r="BR1610" s="6">
        <f t="shared" si="179"/>
        <v>1.0409708703125</v>
      </c>
      <c r="BS1610" s="6">
        <f t="shared" si="180"/>
        <v>0.79999999999999905</v>
      </c>
      <c r="BT1610" s="6">
        <f t="shared" si="181"/>
        <v>-0.58555944981800001</v>
      </c>
    </row>
    <row r="1611" spans="1:72">
      <c r="A1611">
        <v>59</v>
      </c>
      <c r="B1611">
        <v>16</v>
      </c>
      <c r="C1611" s="3">
        <v>1.0409708703125</v>
      </c>
      <c r="D1611" s="3">
        <v>0.999999999999997</v>
      </c>
      <c r="E1611" s="3">
        <v>0.58555944981818797</v>
      </c>
      <c r="Q1611">
        <v>59</v>
      </c>
      <c r="R1611">
        <v>16</v>
      </c>
      <c r="S1611" s="3">
        <v>1.0409708703125</v>
      </c>
      <c r="T1611" s="3">
        <v>0.999999999999997</v>
      </c>
      <c r="U1611" s="3">
        <f t="shared" si="175"/>
        <v>-0.3262034567242455</v>
      </c>
      <c r="AT1611" cm="1">
        <f t="array" ref="AT1611">_xlfn.XLOOKUP(1, ($AP$2:$AP$14 &lt;= U1611) * ($AQ$2:$AQ$14 &gt;= U1611), $AO$2:$AO$14, "範囲外")</f>
        <v>12</v>
      </c>
      <c r="AU1611">
        <v>59</v>
      </c>
      <c r="AV1611">
        <v>16</v>
      </c>
      <c r="AW1611" s="3">
        <f t="shared" si="176"/>
        <v>1.0409708703125</v>
      </c>
      <c r="AX1611" s="3">
        <f t="shared" si="177"/>
        <v>0.999999999999997</v>
      </c>
      <c r="AY1611" s="3">
        <f t="shared" si="178"/>
        <v>-0.58555944981800001</v>
      </c>
      <c r="BP1611" s="4">
        <v>59</v>
      </c>
      <c r="BQ1611" s="4">
        <v>16</v>
      </c>
      <c r="BR1611" s="6">
        <f t="shared" si="179"/>
        <v>1.0409708703125</v>
      </c>
      <c r="BS1611" s="6">
        <f t="shared" si="180"/>
        <v>0.999999999999997</v>
      </c>
      <c r="BT1611" s="6">
        <f t="shared" si="181"/>
        <v>-0.58555944981800001</v>
      </c>
    </row>
    <row r="1612" spans="1:72">
      <c r="A1612">
        <v>59</v>
      </c>
      <c r="B1612">
        <v>17</v>
      </c>
      <c r="C1612" s="3">
        <v>1.0409708703125</v>
      </c>
      <c r="D1612" s="3">
        <v>1.2</v>
      </c>
      <c r="E1612" s="3">
        <v>0.58555944981818797</v>
      </c>
      <c r="Q1612">
        <v>59</v>
      </c>
      <c r="R1612">
        <v>17</v>
      </c>
      <c r="S1612" s="3">
        <v>1.0409708703125</v>
      </c>
      <c r="T1612" s="3">
        <v>1.2</v>
      </c>
      <c r="U1612" s="3">
        <f t="shared" si="175"/>
        <v>-0.3262034567242455</v>
      </c>
      <c r="AT1612" cm="1">
        <f t="array" ref="AT1612">_xlfn.XLOOKUP(1, ($AP$2:$AP$14 &lt;= U1612) * ($AQ$2:$AQ$14 &gt;= U1612), $AO$2:$AO$14, "範囲外")</f>
        <v>12</v>
      </c>
      <c r="AU1612">
        <v>59</v>
      </c>
      <c r="AV1612">
        <v>17</v>
      </c>
      <c r="AW1612" s="3">
        <f t="shared" si="176"/>
        <v>1.0409708703125</v>
      </c>
      <c r="AX1612" s="3">
        <f t="shared" si="177"/>
        <v>1.2</v>
      </c>
      <c r="AY1612" s="3">
        <f t="shared" si="178"/>
        <v>-0.58555944981800001</v>
      </c>
      <c r="BP1612" s="4">
        <v>59</v>
      </c>
      <c r="BQ1612" s="4">
        <v>17</v>
      </c>
      <c r="BR1612" s="6">
        <f t="shared" si="179"/>
        <v>1.0409708703125</v>
      </c>
      <c r="BS1612" s="6">
        <f t="shared" si="180"/>
        <v>1.2</v>
      </c>
      <c r="BT1612" s="6">
        <f t="shared" si="181"/>
        <v>-0.58555944981800001</v>
      </c>
    </row>
    <row r="1613" spans="1:72">
      <c r="A1613">
        <v>59</v>
      </c>
      <c r="B1613">
        <v>18</v>
      </c>
      <c r="C1613" s="3">
        <v>2.4868563997126598</v>
      </c>
      <c r="D1613" s="3">
        <v>0.44376015698018101</v>
      </c>
      <c r="E1613" s="3">
        <v>3.6673233421789901</v>
      </c>
      <c r="Q1613">
        <v>59</v>
      </c>
      <c r="R1613">
        <v>18</v>
      </c>
      <c r="S1613" s="3">
        <v>2.4868563997126598</v>
      </c>
      <c r="T1613" s="3">
        <v>0.44376015698018101</v>
      </c>
      <c r="U1613" s="3">
        <f t="shared" si="175"/>
        <v>-0.62064809626542894</v>
      </c>
      <c r="AT1613" cm="1">
        <f t="array" ref="AT1613">_xlfn.XLOOKUP(1, ($AP$2:$AP$14 &lt;= U1613) * ($AQ$2:$AQ$14 &gt;= U1613), $AO$2:$AO$14, "範囲外")</f>
        <v>13</v>
      </c>
      <c r="AU1613">
        <v>59</v>
      </c>
      <c r="AV1613">
        <v>18</v>
      </c>
      <c r="AW1613" s="3">
        <f t="shared" si="176"/>
        <v>2.4868563997126598</v>
      </c>
      <c r="AX1613" s="3">
        <f t="shared" si="177"/>
        <v>0.44376015698018101</v>
      </c>
      <c r="AY1613" s="3">
        <f t="shared" si="178"/>
        <v>-0.915833095707</v>
      </c>
      <c r="BP1613" s="4">
        <v>59</v>
      </c>
      <c r="BQ1613" s="4">
        <v>18</v>
      </c>
      <c r="BR1613" s="6">
        <f t="shared" si="179"/>
        <v>2.4868563997126598</v>
      </c>
      <c r="BS1613" s="6">
        <f t="shared" si="180"/>
        <v>0.44376015698018101</v>
      </c>
      <c r="BT1613" s="6">
        <f t="shared" si="181"/>
        <v>-0.915833095707</v>
      </c>
    </row>
    <row r="1614" spans="1:72">
      <c r="A1614">
        <v>59</v>
      </c>
      <c r="B1614">
        <v>19</v>
      </c>
      <c r="C1614" s="3">
        <v>3.95509929319243</v>
      </c>
      <c r="D1614" s="3">
        <v>0.82188007849008804</v>
      </c>
      <c r="E1614" s="3">
        <v>6.0118179067904398</v>
      </c>
      <c r="Q1614">
        <v>59</v>
      </c>
      <c r="R1614">
        <v>19</v>
      </c>
      <c r="S1614" s="3">
        <v>3.95509929319243</v>
      </c>
      <c r="T1614" s="3">
        <v>0.82188007849008804</v>
      </c>
      <c r="U1614" s="3">
        <f t="shared" si="175"/>
        <v>-0.62955095295260821</v>
      </c>
      <c r="AT1614" cm="1">
        <f t="array" ref="AT1614">_xlfn.XLOOKUP(1, ($AP$2:$AP$14 &lt;= U1614) * ($AQ$2:$AQ$14 &gt;= U1614), $AO$2:$AO$14, "範囲外")</f>
        <v>13</v>
      </c>
      <c r="AU1614">
        <v>59</v>
      </c>
      <c r="AV1614">
        <v>19</v>
      </c>
      <c r="AW1614" s="3">
        <f t="shared" si="176"/>
        <v>3.95509929319243</v>
      </c>
      <c r="AX1614" s="3">
        <f t="shared" si="177"/>
        <v>0.82188007849008804</v>
      </c>
      <c r="AY1614" s="3">
        <f t="shared" si="178"/>
        <v>-0.915833095707</v>
      </c>
      <c r="BP1614" s="4">
        <v>59</v>
      </c>
      <c r="BQ1614" s="4">
        <v>19</v>
      </c>
      <c r="BR1614" s="6">
        <f t="shared" si="179"/>
        <v>3.95509929319243</v>
      </c>
      <c r="BS1614" s="6">
        <f t="shared" si="180"/>
        <v>0.82188007849008804</v>
      </c>
      <c r="BT1614" s="6">
        <f t="shared" si="181"/>
        <v>-0.915833095707</v>
      </c>
    </row>
    <row r="1615" spans="1:72">
      <c r="A1615">
        <v>59</v>
      </c>
      <c r="B1615">
        <v>20</v>
      </c>
      <c r="C1615" s="3">
        <v>5.4233421866721896</v>
      </c>
      <c r="D1615" s="3">
        <v>1.2</v>
      </c>
      <c r="E1615" s="3">
        <v>8.3563124714018695</v>
      </c>
      <c r="Q1615">
        <v>59</v>
      </c>
      <c r="R1615">
        <v>20</v>
      </c>
      <c r="S1615" s="3">
        <v>5.4233421866721896</v>
      </c>
      <c r="T1615" s="3">
        <v>1.2</v>
      </c>
      <c r="U1615" s="3">
        <f t="shared" si="175"/>
        <v>-0.63351076509914594</v>
      </c>
      <c r="AT1615" cm="1">
        <f t="array" ref="AT1615">_xlfn.XLOOKUP(1, ($AP$2:$AP$14 &lt;= U1615) * ($AQ$2:$AQ$14 &gt;= U1615), $AO$2:$AO$14, "範囲外")</f>
        <v>13</v>
      </c>
      <c r="AU1615">
        <v>59</v>
      </c>
      <c r="AV1615">
        <v>20</v>
      </c>
      <c r="AW1615" s="3">
        <f t="shared" si="176"/>
        <v>5.4233421866721896</v>
      </c>
      <c r="AX1615" s="3">
        <f t="shared" si="177"/>
        <v>1.2</v>
      </c>
      <c r="AY1615" s="3">
        <f t="shared" si="178"/>
        <v>-0.915833095707</v>
      </c>
      <c r="BP1615" s="4">
        <v>59</v>
      </c>
      <c r="BQ1615" s="4">
        <v>20</v>
      </c>
      <c r="BR1615" s="6">
        <f t="shared" si="179"/>
        <v>5.5</v>
      </c>
      <c r="BS1615" s="6">
        <f t="shared" si="180"/>
        <v>1.2</v>
      </c>
      <c r="BT1615" s="6">
        <f t="shared" si="181"/>
        <v>-0.915833095707</v>
      </c>
    </row>
    <row r="1616" spans="1:72">
      <c r="A1616">
        <v>59</v>
      </c>
      <c r="B1616">
        <v>21</v>
      </c>
      <c r="C1616" s="3">
        <v>1.74092037155458</v>
      </c>
      <c r="D1616" s="3">
        <v>0.70533967901435302</v>
      </c>
      <c r="E1616" s="3">
        <v>2.4762105015646698</v>
      </c>
      <c r="Q1616">
        <v>59</v>
      </c>
      <c r="R1616">
        <v>21</v>
      </c>
      <c r="S1616" s="3">
        <v>1.74092037155458</v>
      </c>
      <c r="T1616" s="3">
        <v>0.70533967901435302</v>
      </c>
      <c r="U1616" s="3">
        <f t="shared" si="175"/>
        <v>-0.60989495356342494</v>
      </c>
      <c r="AT1616" cm="1">
        <f t="array" ref="AT1616">_xlfn.XLOOKUP(1, ($AP$2:$AP$14 &lt;= U1616) * ($AQ$2:$AQ$14 &gt;= U1616), $AO$2:$AO$14, "範囲外")</f>
        <v>13</v>
      </c>
      <c r="AU1616">
        <v>59</v>
      </c>
      <c r="AV1616">
        <v>21</v>
      </c>
      <c r="AW1616" s="3">
        <f t="shared" si="176"/>
        <v>1.74092037155458</v>
      </c>
      <c r="AX1616" s="3">
        <f t="shared" si="177"/>
        <v>0.70533967901435302</v>
      </c>
      <c r="AY1616" s="3">
        <f t="shared" si="178"/>
        <v>-0.915833095707</v>
      </c>
      <c r="BP1616" s="4">
        <v>59</v>
      </c>
      <c r="BQ1616" s="4">
        <v>21</v>
      </c>
      <c r="BR1616" s="6">
        <f t="shared" si="179"/>
        <v>1.74092037155458</v>
      </c>
      <c r="BS1616" s="6">
        <f t="shared" si="180"/>
        <v>0.70533967901435302</v>
      </c>
      <c r="BT1616" s="6">
        <f t="shared" si="181"/>
        <v>-0.915833095707</v>
      </c>
    </row>
    <row r="1617" spans="1:72">
      <c r="A1617">
        <v>59</v>
      </c>
      <c r="B1617">
        <v>22</v>
      </c>
      <c r="C1617" s="3">
        <v>2.43784467174553</v>
      </c>
      <c r="D1617" s="3">
        <v>0.960209224824633</v>
      </c>
      <c r="E1617" s="3">
        <v>3.58906127101117</v>
      </c>
      <c r="Q1617">
        <v>59</v>
      </c>
      <c r="R1617">
        <v>22</v>
      </c>
      <c r="S1617" s="3">
        <v>2.43784467174553</v>
      </c>
      <c r="T1617" s="3">
        <v>0.960209224824633</v>
      </c>
      <c r="U1617" s="3">
        <f t="shared" si="175"/>
        <v>-0.62015519803048447</v>
      </c>
      <c r="AT1617" cm="1">
        <f t="array" ref="AT1617">_xlfn.XLOOKUP(1, ($AP$2:$AP$14 &lt;= U1617) * ($AQ$2:$AQ$14 &gt;= U1617), $AO$2:$AO$14, "範囲外")</f>
        <v>13</v>
      </c>
      <c r="AU1617">
        <v>59</v>
      </c>
      <c r="AV1617">
        <v>22</v>
      </c>
      <c r="AW1617" s="3">
        <f t="shared" si="176"/>
        <v>2.43784467174553</v>
      </c>
      <c r="AX1617" s="3">
        <f t="shared" si="177"/>
        <v>0.960209224824633</v>
      </c>
      <c r="AY1617" s="3">
        <f t="shared" si="178"/>
        <v>-0.915833095707</v>
      </c>
      <c r="BP1617" s="4">
        <v>59</v>
      </c>
      <c r="BQ1617" s="4">
        <v>22</v>
      </c>
      <c r="BR1617" s="6">
        <f t="shared" si="179"/>
        <v>2.43784467174553</v>
      </c>
      <c r="BS1617" s="6">
        <f t="shared" si="180"/>
        <v>0.960209224824633</v>
      </c>
      <c r="BT1617" s="6">
        <f t="shared" si="181"/>
        <v>-0.915833095707</v>
      </c>
    </row>
    <row r="1618" spans="1:72">
      <c r="A1618">
        <v>59</v>
      </c>
      <c r="B1618">
        <v>23</v>
      </c>
      <c r="C1618" s="3">
        <v>3.0935370482122502</v>
      </c>
      <c r="D1618" s="3">
        <v>1.2</v>
      </c>
      <c r="E1618" s="3">
        <v>4.6360727835546003</v>
      </c>
      <c r="Q1618">
        <v>59</v>
      </c>
      <c r="R1618">
        <v>23</v>
      </c>
      <c r="S1618" s="3">
        <v>3.0935370482122502</v>
      </c>
      <c r="T1618" s="3">
        <v>1.2</v>
      </c>
      <c r="U1618" s="3">
        <f t="shared" si="175"/>
        <v>-0.62539772651543013</v>
      </c>
      <c r="AT1618" cm="1">
        <f t="array" ref="AT1618">_xlfn.XLOOKUP(1, ($AP$2:$AP$14 &lt;= U1618) * ($AQ$2:$AQ$14 &gt;= U1618), $AO$2:$AO$14, "範囲外")</f>
        <v>13</v>
      </c>
      <c r="AU1618">
        <v>59</v>
      </c>
      <c r="AV1618">
        <v>23</v>
      </c>
      <c r="AW1618" s="3">
        <f t="shared" si="176"/>
        <v>3.0935370482122502</v>
      </c>
      <c r="AX1618" s="3">
        <f t="shared" si="177"/>
        <v>1.2</v>
      </c>
      <c r="AY1618" s="3">
        <f t="shared" si="178"/>
        <v>-0.915833095707</v>
      </c>
      <c r="BP1618" s="4">
        <v>59</v>
      </c>
      <c r="BQ1618" s="4">
        <v>23</v>
      </c>
      <c r="BR1618" s="6">
        <f t="shared" si="179"/>
        <v>3.0935370482122502</v>
      </c>
      <c r="BS1618" s="6">
        <f t="shared" si="180"/>
        <v>1.2</v>
      </c>
      <c r="BT1618" s="6">
        <f t="shared" si="181"/>
        <v>-0.915833095707</v>
      </c>
    </row>
    <row r="1619" spans="1:72">
      <c r="A1619">
        <v>59</v>
      </c>
      <c r="B1619">
        <v>24</v>
      </c>
      <c r="C1619" s="3">
        <v>0.76373190975231497</v>
      </c>
      <c r="D1619" s="3">
        <v>0.79999999999999905</v>
      </c>
      <c r="E1619" s="3">
        <v>0.91583309570732496</v>
      </c>
      <c r="Q1619">
        <v>59</v>
      </c>
      <c r="R1619">
        <v>24</v>
      </c>
      <c r="S1619" s="3">
        <v>0.76373190975231497</v>
      </c>
      <c r="T1619" s="3">
        <v>0.79999999999999905</v>
      </c>
      <c r="U1619" s="3">
        <f t="shared" si="175"/>
        <v>-0.55749537020947249</v>
      </c>
      <c r="AT1619" cm="1">
        <f t="array" ref="AT1619">_xlfn.XLOOKUP(1, ($AP$2:$AP$14 &lt;= U1619) * ($AQ$2:$AQ$14 &gt;= U1619), $AO$2:$AO$14, "範囲外")</f>
        <v>13</v>
      </c>
      <c r="AU1619">
        <v>59</v>
      </c>
      <c r="AV1619">
        <v>24</v>
      </c>
      <c r="AW1619" s="3">
        <f t="shared" si="176"/>
        <v>0.76373190975231497</v>
      </c>
      <c r="AX1619" s="3">
        <f t="shared" si="177"/>
        <v>0.79999999999999905</v>
      </c>
      <c r="AY1619" s="3">
        <f t="shared" si="178"/>
        <v>-0.915833095707</v>
      </c>
      <c r="BP1619" s="4">
        <v>59</v>
      </c>
      <c r="BQ1619" s="4">
        <v>24</v>
      </c>
      <c r="BR1619" s="6">
        <f t="shared" si="179"/>
        <v>0.76373190975231497</v>
      </c>
      <c r="BS1619" s="6">
        <f t="shared" si="180"/>
        <v>0.79999999999999905</v>
      </c>
      <c r="BT1619" s="6">
        <f t="shared" si="181"/>
        <v>-0.915833095707</v>
      </c>
    </row>
    <row r="1620" spans="1:72">
      <c r="A1620">
        <v>59</v>
      </c>
      <c r="B1620">
        <v>25</v>
      </c>
      <c r="C1620" s="3">
        <v>0.76373190975231497</v>
      </c>
      <c r="D1620" s="3">
        <v>0.999999999999997</v>
      </c>
      <c r="E1620" s="3">
        <v>0.91583309570732396</v>
      </c>
      <c r="Q1620">
        <v>59</v>
      </c>
      <c r="R1620">
        <v>25</v>
      </c>
      <c r="S1620" s="3">
        <v>0.76373190975231497</v>
      </c>
      <c r="T1620" s="3">
        <v>0.999999999999997</v>
      </c>
      <c r="U1620" s="3">
        <f t="shared" si="175"/>
        <v>-0.55749537020947215</v>
      </c>
      <c r="AT1620" cm="1">
        <f t="array" ref="AT1620">_xlfn.XLOOKUP(1, ($AP$2:$AP$14 &lt;= U1620) * ($AQ$2:$AQ$14 &gt;= U1620), $AO$2:$AO$14, "範囲外")</f>
        <v>13</v>
      </c>
      <c r="AU1620">
        <v>59</v>
      </c>
      <c r="AV1620">
        <v>25</v>
      </c>
      <c r="AW1620" s="3">
        <f t="shared" si="176"/>
        <v>0.76373190975231497</v>
      </c>
      <c r="AX1620" s="3">
        <f t="shared" si="177"/>
        <v>0.999999999999997</v>
      </c>
      <c r="AY1620" s="3">
        <f t="shared" si="178"/>
        <v>-0.915833095707</v>
      </c>
      <c r="BP1620" s="4">
        <v>59</v>
      </c>
      <c r="BQ1620" s="4">
        <v>25</v>
      </c>
      <c r="BR1620" s="6">
        <f t="shared" si="179"/>
        <v>0.76373190975231497</v>
      </c>
      <c r="BS1620" s="6">
        <f t="shared" si="180"/>
        <v>0.999999999999997</v>
      </c>
      <c r="BT1620" s="6">
        <f t="shared" si="181"/>
        <v>-0.915833095707</v>
      </c>
    </row>
    <row r="1621" spans="1:72">
      <c r="A1621">
        <v>59</v>
      </c>
      <c r="B1621">
        <v>26</v>
      </c>
      <c r="C1621" s="3">
        <v>0.76373190975231497</v>
      </c>
      <c r="D1621" s="3">
        <v>1.2</v>
      </c>
      <c r="E1621" s="3">
        <v>0.91583309570732496</v>
      </c>
      <c r="Q1621">
        <v>59</v>
      </c>
      <c r="R1621">
        <v>26</v>
      </c>
      <c r="S1621" s="3">
        <v>0.76373190975231497</v>
      </c>
      <c r="T1621" s="3">
        <v>1.2</v>
      </c>
      <c r="U1621" s="3">
        <f t="shared" si="175"/>
        <v>-0.55749537020947249</v>
      </c>
      <c r="AT1621" cm="1">
        <f t="array" ref="AT1621">_xlfn.XLOOKUP(1, ($AP$2:$AP$14 &lt;= U1621) * ($AQ$2:$AQ$14 &gt;= U1621), $AO$2:$AO$14, "範囲外")</f>
        <v>13</v>
      </c>
      <c r="AU1621">
        <v>59</v>
      </c>
      <c r="AV1621">
        <v>26</v>
      </c>
      <c r="AW1621" s="3">
        <f t="shared" si="176"/>
        <v>0.76373190975231497</v>
      </c>
      <c r="AX1621" s="3">
        <f t="shared" si="177"/>
        <v>1.2</v>
      </c>
      <c r="AY1621" s="3">
        <f t="shared" si="178"/>
        <v>-0.915833095707</v>
      </c>
      <c r="BP1621" s="4">
        <v>59</v>
      </c>
      <c r="BQ1621" s="4">
        <v>26</v>
      </c>
      <c r="BR1621" s="6">
        <f t="shared" si="179"/>
        <v>0.76373190975231497</v>
      </c>
      <c r="BS1621" s="6">
        <f t="shared" si="180"/>
        <v>1.2</v>
      </c>
      <c r="BT1621" s="6">
        <f t="shared" si="181"/>
        <v>-0.915833095707</v>
      </c>
    </row>
    <row r="1622" spans="1:72">
      <c r="A1622">
        <v>60</v>
      </c>
      <c r="B1622">
        <v>0</v>
      </c>
      <c r="C1622" s="3">
        <v>1.69199999999999</v>
      </c>
      <c r="D1622" s="3">
        <v>-5.3725209615143698E-16</v>
      </c>
      <c r="E1622" s="3">
        <v>-1.16041319953475E-14</v>
      </c>
      <c r="Q1622">
        <v>60</v>
      </c>
      <c r="R1622">
        <v>0</v>
      </c>
      <c r="S1622" s="3">
        <v>1.69199999999999</v>
      </c>
      <c r="T1622" s="3">
        <v>-5.3725209615143698E-16</v>
      </c>
      <c r="U1622" s="3">
        <f t="shared" si="175"/>
        <v>4.4211548002850679E-15</v>
      </c>
      <c r="AT1622" cm="1">
        <f t="array" ref="AT1622">_xlfn.XLOOKUP(1, ($AP$2:$AP$14 &lt;= U1622) * ($AQ$2:$AQ$14 &gt;= U1622), $AO$2:$AO$14, "範囲外")</f>
        <v>7</v>
      </c>
      <c r="AU1622">
        <v>60</v>
      </c>
      <c r="AV1622">
        <v>0</v>
      </c>
      <c r="AW1622" s="3">
        <f t="shared" si="176"/>
        <v>1.69199999999999</v>
      </c>
      <c r="AX1622" s="3">
        <f t="shared" si="177"/>
        <v>-5.3725209615143698E-16</v>
      </c>
      <c r="AY1622" s="3">
        <f t="shared" si="178"/>
        <v>0</v>
      </c>
      <c r="BP1622" s="4">
        <v>60</v>
      </c>
      <c r="BQ1622" s="4">
        <v>0</v>
      </c>
      <c r="BR1622" s="6">
        <f t="shared" si="179"/>
        <v>1.69199999999999</v>
      </c>
      <c r="BS1622" s="6">
        <f t="shared" si="180"/>
        <v>-5.3725209615143698E-16</v>
      </c>
      <c r="BT1622" s="6">
        <f t="shared" si="181"/>
        <v>0</v>
      </c>
    </row>
    <row r="1623" spans="1:72">
      <c r="A1623">
        <v>60</v>
      </c>
      <c r="B1623">
        <v>1</v>
      </c>
      <c r="C1623" s="3">
        <v>1.69199999999999</v>
      </c>
      <c r="D1623" s="3">
        <v>-8.4000000000000505E-2</v>
      </c>
      <c r="E1623" s="3">
        <v>-1.1668662237202699E-14</v>
      </c>
      <c r="Q1623">
        <v>60</v>
      </c>
      <c r="R1623">
        <v>1</v>
      </c>
      <c r="S1623" s="3">
        <v>1.69199999999999</v>
      </c>
      <c r="T1623" s="3">
        <v>-8.4000000000000505E-2</v>
      </c>
      <c r="U1623" s="3">
        <f t="shared" si="175"/>
        <v>4.4211548002850679E-15</v>
      </c>
      <c r="AT1623" cm="1">
        <f t="array" ref="AT1623">_xlfn.XLOOKUP(1, ($AP$2:$AP$14 &lt;= U1623) * ($AQ$2:$AQ$14 &gt;= U1623), $AO$2:$AO$14, "範囲外")</f>
        <v>7</v>
      </c>
      <c r="AU1623">
        <v>60</v>
      </c>
      <c r="AV1623">
        <v>1</v>
      </c>
      <c r="AW1623" s="3">
        <f t="shared" si="176"/>
        <v>1.69199999999999</v>
      </c>
      <c r="AX1623" s="3">
        <f t="shared" si="177"/>
        <v>-8.4000000000000505E-2</v>
      </c>
      <c r="AY1623" s="3">
        <f t="shared" si="178"/>
        <v>0</v>
      </c>
      <c r="BP1623" s="4">
        <v>60</v>
      </c>
      <c r="BQ1623" s="4">
        <v>1</v>
      </c>
      <c r="BR1623" s="6">
        <f t="shared" si="179"/>
        <v>1.69199999999999</v>
      </c>
      <c r="BS1623" s="6">
        <f t="shared" si="180"/>
        <v>-8.4000000000000505E-2</v>
      </c>
      <c r="BT1623" s="6">
        <f t="shared" si="181"/>
        <v>0</v>
      </c>
    </row>
    <row r="1624" spans="1:72">
      <c r="A1624">
        <v>60</v>
      </c>
      <c r="B1624">
        <v>2</v>
      </c>
      <c r="C1624" s="3">
        <v>1.69199999999999</v>
      </c>
      <c r="D1624" s="3">
        <v>-0.16800000000000001</v>
      </c>
      <c r="E1624" s="3">
        <v>-1.16456897714748E-14</v>
      </c>
      <c r="Q1624">
        <v>60</v>
      </c>
      <c r="R1624">
        <v>2</v>
      </c>
      <c r="S1624" s="3">
        <v>1.69199999999999</v>
      </c>
      <c r="T1624" s="3">
        <v>-0.16800000000000001</v>
      </c>
      <c r="U1624" s="3">
        <f t="shared" si="175"/>
        <v>4.4211548002850679E-15</v>
      </c>
      <c r="AT1624" cm="1">
        <f t="array" ref="AT1624">_xlfn.XLOOKUP(1, ($AP$2:$AP$14 &lt;= U1624) * ($AQ$2:$AQ$14 &gt;= U1624), $AO$2:$AO$14, "範囲外")</f>
        <v>7</v>
      </c>
      <c r="AU1624">
        <v>60</v>
      </c>
      <c r="AV1624">
        <v>2</v>
      </c>
      <c r="AW1624" s="3">
        <f t="shared" si="176"/>
        <v>1.69199999999999</v>
      </c>
      <c r="AX1624" s="3">
        <f t="shared" si="177"/>
        <v>-0.16800000000000001</v>
      </c>
      <c r="AY1624" s="3">
        <f t="shared" si="178"/>
        <v>0</v>
      </c>
      <c r="BP1624" s="4">
        <v>60</v>
      </c>
      <c r="BQ1624" s="4">
        <v>2</v>
      </c>
      <c r="BR1624" s="6">
        <f t="shared" si="179"/>
        <v>1.69199999999999</v>
      </c>
      <c r="BS1624" s="6">
        <f t="shared" si="180"/>
        <v>-0.16800000000000001</v>
      </c>
      <c r="BT1624" s="6">
        <f t="shared" si="181"/>
        <v>0</v>
      </c>
    </row>
    <row r="1625" spans="1:72">
      <c r="A1625">
        <v>60</v>
      </c>
      <c r="B1625">
        <v>3</v>
      </c>
      <c r="C1625" s="3">
        <v>1.44599999999999</v>
      </c>
      <c r="D1625" s="3">
        <v>-5.1349439889955302E-16</v>
      </c>
      <c r="E1625" s="3">
        <v>-6.1132333161878403E-15</v>
      </c>
      <c r="Q1625">
        <v>60</v>
      </c>
      <c r="R1625">
        <v>3</v>
      </c>
      <c r="S1625" s="3">
        <v>1.44599999999999</v>
      </c>
      <c r="T1625" s="3">
        <v>-5.1349439889955302E-16</v>
      </c>
      <c r="U1625" s="3">
        <f t="shared" si="175"/>
        <v>2.684272557315934E-15</v>
      </c>
      <c r="AT1625" cm="1">
        <f t="array" ref="AT1625">_xlfn.XLOOKUP(1, ($AP$2:$AP$14 &lt;= U1625) * ($AQ$2:$AQ$14 &gt;= U1625), $AO$2:$AO$14, "範囲外")</f>
        <v>7</v>
      </c>
      <c r="AU1625">
        <v>60</v>
      </c>
      <c r="AV1625">
        <v>3</v>
      </c>
      <c r="AW1625" s="3">
        <f t="shared" si="176"/>
        <v>1.44599999999999</v>
      </c>
      <c r="AX1625" s="3">
        <f t="shared" si="177"/>
        <v>-5.1349439889955302E-16</v>
      </c>
      <c r="AY1625" s="3">
        <f t="shared" si="178"/>
        <v>0</v>
      </c>
      <c r="BP1625" s="4">
        <v>60</v>
      </c>
      <c r="BQ1625" s="4">
        <v>3</v>
      </c>
      <c r="BR1625" s="6">
        <f t="shared" si="179"/>
        <v>1.44599999999999</v>
      </c>
      <c r="BS1625" s="6">
        <f t="shared" si="180"/>
        <v>-5.1349439889955302E-16</v>
      </c>
      <c r="BT1625" s="6">
        <f t="shared" si="181"/>
        <v>0</v>
      </c>
    </row>
    <row r="1626" spans="1:72">
      <c r="A1626">
        <v>60</v>
      </c>
      <c r="B1626">
        <v>4</v>
      </c>
      <c r="C1626" s="3">
        <v>1.44599999999999</v>
      </c>
      <c r="D1626" s="3">
        <v>-8.4000000000000699E-2</v>
      </c>
      <c r="E1626" s="3">
        <v>-6.1295977532921403E-15</v>
      </c>
      <c r="Q1626">
        <v>60</v>
      </c>
      <c r="R1626">
        <v>4</v>
      </c>
      <c r="S1626" s="3">
        <v>1.44599999999999</v>
      </c>
      <c r="T1626" s="3">
        <v>-8.4000000000000699E-2</v>
      </c>
      <c r="U1626" s="3">
        <f t="shared" si="175"/>
        <v>2.684272557315934E-15</v>
      </c>
      <c r="AT1626" cm="1">
        <f t="array" ref="AT1626">_xlfn.XLOOKUP(1, ($AP$2:$AP$14 &lt;= U1626) * ($AQ$2:$AQ$14 &gt;= U1626), $AO$2:$AO$14, "範囲外")</f>
        <v>7</v>
      </c>
      <c r="AU1626">
        <v>60</v>
      </c>
      <c r="AV1626">
        <v>4</v>
      </c>
      <c r="AW1626" s="3">
        <f t="shared" si="176"/>
        <v>1.44599999999999</v>
      </c>
      <c r="AX1626" s="3">
        <f t="shared" si="177"/>
        <v>-8.4000000000000699E-2</v>
      </c>
      <c r="AY1626" s="3">
        <f t="shared" si="178"/>
        <v>0</v>
      </c>
      <c r="BP1626" s="4">
        <v>60</v>
      </c>
      <c r="BQ1626" s="4">
        <v>4</v>
      </c>
      <c r="BR1626" s="6">
        <f t="shared" si="179"/>
        <v>1.44599999999999</v>
      </c>
      <c r="BS1626" s="6">
        <f t="shared" si="180"/>
        <v>-8.4000000000000699E-2</v>
      </c>
      <c r="BT1626" s="6">
        <f t="shared" si="181"/>
        <v>0</v>
      </c>
    </row>
    <row r="1627" spans="1:72">
      <c r="A1627">
        <v>60</v>
      </c>
      <c r="B1627">
        <v>5</v>
      </c>
      <c r="C1627" s="3">
        <v>1.44599999999999</v>
      </c>
      <c r="D1627" s="3">
        <v>-0.16800000000000001</v>
      </c>
      <c r="E1627" s="3">
        <v>-6.2041946486047302E-15</v>
      </c>
      <c r="Q1627">
        <v>60</v>
      </c>
      <c r="R1627">
        <v>5</v>
      </c>
      <c r="S1627" s="3">
        <v>1.44599999999999</v>
      </c>
      <c r="T1627" s="3">
        <v>-0.16800000000000001</v>
      </c>
      <c r="U1627" s="3">
        <f t="shared" si="175"/>
        <v>2.684272557315934E-15</v>
      </c>
      <c r="AT1627" cm="1">
        <f t="array" ref="AT1627">_xlfn.XLOOKUP(1, ($AP$2:$AP$14 &lt;= U1627) * ($AQ$2:$AQ$14 &gt;= U1627), $AO$2:$AO$14, "範囲外")</f>
        <v>7</v>
      </c>
      <c r="AU1627">
        <v>60</v>
      </c>
      <c r="AV1627">
        <v>5</v>
      </c>
      <c r="AW1627" s="3">
        <f t="shared" si="176"/>
        <v>1.44599999999999</v>
      </c>
      <c r="AX1627" s="3">
        <f t="shared" si="177"/>
        <v>-0.16800000000000001</v>
      </c>
      <c r="AY1627" s="3">
        <f t="shared" si="178"/>
        <v>0</v>
      </c>
      <c r="BP1627" s="4">
        <v>60</v>
      </c>
      <c r="BQ1627" s="4">
        <v>5</v>
      </c>
      <c r="BR1627" s="6">
        <f t="shared" si="179"/>
        <v>1.44599999999999</v>
      </c>
      <c r="BS1627" s="6">
        <f t="shared" si="180"/>
        <v>-0.16800000000000001</v>
      </c>
      <c r="BT1627" s="6">
        <f t="shared" si="181"/>
        <v>0</v>
      </c>
    </row>
    <row r="1628" spans="1:72">
      <c r="A1628">
        <v>60</v>
      </c>
      <c r="B1628">
        <v>6</v>
      </c>
      <c r="C1628" s="3">
        <v>1.19999999999999</v>
      </c>
      <c r="D1628" s="3">
        <v>-5.0934447408331197E-16</v>
      </c>
      <c r="E1628" s="3">
        <v>-6.0322684001607799E-16</v>
      </c>
      <c r="Q1628">
        <v>60</v>
      </c>
      <c r="R1628">
        <v>6</v>
      </c>
      <c r="S1628" s="3">
        <v>1.19999999999999</v>
      </c>
      <c r="T1628" s="3">
        <v>-5.0934447408331197E-16</v>
      </c>
      <c r="U1628" s="3">
        <f t="shared" si="175"/>
        <v>1.5789838572446671E-16</v>
      </c>
      <c r="AT1628" cm="1">
        <f t="array" ref="AT1628">_xlfn.XLOOKUP(1, ($AP$2:$AP$14 &lt;= U1628) * ($AQ$2:$AQ$14 &gt;= U1628), $AO$2:$AO$14, "範囲外")</f>
        <v>7</v>
      </c>
      <c r="AU1628">
        <v>60</v>
      </c>
      <c r="AV1628">
        <v>6</v>
      </c>
      <c r="AW1628" s="3">
        <f t="shared" si="176"/>
        <v>1.19999999999999</v>
      </c>
      <c r="AX1628" s="3">
        <f t="shared" si="177"/>
        <v>-5.0934447408331197E-16</v>
      </c>
      <c r="AY1628" s="3">
        <f t="shared" si="178"/>
        <v>0</v>
      </c>
      <c r="BP1628" s="4">
        <v>60</v>
      </c>
      <c r="BQ1628" s="4">
        <v>6</v>
      </c>
      <c r="BR1628" s="6">
        <f t="shared" si="179"/>
        <v>1.19999999999999</v>
      </c>
      <c r="BS1628" s="6">
        <f t="shared" si="180"/>
        <v>-5.0934447408331197E-16</v>
      </c>
      <c r="BT1628" s="6">
        <f t="shared" si="181"/>
        <v>0</v>
      </c>
    </row>
    <row r="1629" spans="1:72">
      <c r="A1629">
        <v>60</v>
      </c>
      <c r="B1629">
        <v>7</v>
      </c>
      <c r="C1629" s="3">
        <v>1.19999999999999</v>
      </c>
      <c r="D1629" s="3">
        <v>-8.4000000000000505E-2</v>
      </c>
      <c r="E1629" s="3">
        <v>-6.0382033705977899E-16</v>
      </c>
      <c r="Q1629">
        <v>60</v>
      </c>
      <c r="R1629">
        <v>7</v>
      </c>
      <c r="S1629" s="3">
        <v>1.19999999999999</v>
      </c>
      <c r="T1629" s="3">
        <v>-8.4000000000000505E-2</v>
      </c>
      <c r="U1629" s="3">
        <f t="shared" si="175"/>
        <v>1.5789838572446671E-16</v>
      </c>
      <c r="AT1629" cm="1">
        <f t="array" ref="AT1629">_xlfn.XLOOKUP(1, ($AP$2:$AP$14 &lt;= U1629) * ($AQ$2:$AQ$14 &gt;= U1629), $AO$2:$AO$14, "範囲外")</f>
        <v>7</v>
      </c>
      <c r="AU1629">
        <v>60</v>
      </c>
      <c r="AV1629">
        <v>7</v>
      </c>
      <c r="AW1629" s="3">
        <f t="shared" si="176"/>
        <v>1.19999999999999</v>
      </c>
      <c r="AX1629" s="3">
        <f t="shared" si="177"/>
        <v>-8.4000000000000505E-2</v>
      </c>
      <c r="AY1629" s="3">
        <f t="shared" si="178"/>
        <v>0</v>
      </c>
      <c r="BP1629" s="4">
        <v>60</v>
      </c>
      <c r="BQ1629" s="4">
        <v>7</v>
      </c>
      <c r="BR1629" s="6">
        <f t="shared" si="179"/>
        <v>1.19999999999999</v>
      </c>
      <c r="BS1629" s="6">
        <f t="shared" si="180"/>
        <v>-8.4000000000000505E-2</v>
      </c>
      <c r="BT1629" s="6">
        <f t="shared" si="181"/>
        <v>0</v>
      </c>
    </row>
    <row r="1630" spans="1:72">
      <c r="A1630">
        <v>60</v>
      </c>
      <c r="B1630">
        <v>8</v>
      </c>
      <c r="C1630" s="3">
        <v>1.19999999999999</v>
      </c>
      <c r="D1630" s="3">
        <v>-0.16800000000000001</v>
      </c>
      <c r="E1630" s="3">
        <v>-6.1887093724104198E-16</v>
      </c>
      <c r="Q1630">
        <v>60</v>
      </c>
      <c r="R1630">
        <v>8</v>
      </c>
      <c r="S1630" s="3">
        <v>1.19999999999999</v>
      </c>
      <c r="T1630" s="3">
        <v>-0.16800000000000001</v>
      </c>
      <c r="U1630" s="3">
        <f t="shared" si="175"/>
        <v>1.5789838572446671E-16</v>
      </c>
      <c r="AT1630" cm="1">
        <f t="array" ref="AT1630">_xlfn.XLOOKUP(1, ($AP$2:$AP$14 &lt;= U1630) * ($AQ$2:$AQ$14 &gt;= U1630), $AO$2:$AO$14, "範囲外")</f>
        <v>7</v>
      </c>
      <c r="AU1630">
        <v>60</v>
      </c>
      <c r="AV1630">
        <v>8</v>
      </c>
      <c r="AW1630" s="3">
        <f t="shared" si="176"/>
        <v>1.19999999999999</v>
      </c>
      <c r="AX1630" s="3">
        <f t="shared" si="177"/>
        <v>-0.16800000000000001</v>
      </c>
      <c r="AY1630" s="3">
        <f t="shared" si="178"/>
        <v>0</v>
      </c>
      <c r="BP1630" s="4">
        <v>60</v>
      </c>
      <c r="BQ1630" s="4">
        <v>8</v>
      </c>
      <c r="BR1630" s="6">
        <f t="shared" si="179"/>
        <v>1.19999999999999</v>
      </c>
      <c r="BS1630" s="6">
        <f t="shared" si="180"/>
        <v>-0.16800000000000001</v>
      </c>
      <c r="BT1630" s="6">
        <f t="shared" si="181"/>
        <v>0</v>
      </c>
    </row>
    <row r="1631" spans="1:72">
      <c r="A1631">
        <v>60</v>
      </c>
      <c r="B1631">
        <v>9</v>
      </c>
      <c r="C1631" s="3">
        <v>1.6881028922039401</v>
      </c>
      <c r="D1631" s="3">
        <v>-5.1953078694967598E-16</v>
      </c>
      <c r="E1631" s="3">
        <v>-0.170050586825987</v>
      </c>
      <c r="Q1631">
        <v>60</v>
      </c>
      <c r="R1631">
        <v>9</v>
      </c>
      <c r="S1631" s="3">
        <v>1.6881028922039401</v>
      </c>
      <c r="T1631" s="3">
        <v>-5.1953078694967598E-16</v>
      </c>
      <c r="U1631" s="3">
        <f t="shared" si="175"/>
        <v>6.3914112779234408E-2</v>
      </c>
      <c r="AT1631" cm="1">
        <f t="array" ref="AT1631">_xlfn.XLOOKUP(1, ($AP$2:$AP$14 &lt;= U1631) * ($AQ$2:$AQ$14 &gt;= U1631), $AO$2:$AO$14, "範囲外")</f>
        <v>4</v>
      </c>
      <c r="AU1631">
        <v>60</v>
      </c>
      <c r="AV1631">
        <v>9</v>
      </c>
      <c r="AW1631" s="3">
        <f t="shared" si="176"/>
        <v>1.6881028922039401</v>
      </c>
      <c r="AX1631" s="3">
        <f t="shared" si="177"/>
        <v>-5.1953078694967598E-16</v>
      </c>
      <c r="AY1631" s="3">
        <f t="shared" si="178"/>
        <v>9.6406935026000007E-2</v>
      </c>
      <c r="BP1631" s="4">
        <v>60</v>
      </c>
      <c r="BQ1631" s="4">
        <v>9</v>
      </c>
      <c r="BR1631" s="6">
        <f t="shared" si="179"/>
        <v>1.6881028922039401</v>
      </c>
      <c r="BS1631" s="6">
        <f t="shared" si="180"/>
        <v>-5.1953078694967598E-16</v>
      </c>
      <c r="BT1631" s="6">
        <f t="shared" si="181"/>
        <v>9.6406935026000007E-2</v>
      </c>
    </row>
    <row r="1632" spans="1:72">
      <c r="A1632">
        <v>60</v>
      </c>
      <c r="B1632">
        <v>10</v>
      </c>
      <c r="C1632" s="3">
        <v>1.6881028922039401</v>
      </c>
      <c r="D1632" s="3">
        <v>-8.4000000000001296E-2</v>
      </c>
      <c r="E1632" s="3">
        <v>-0.170050586825987</v>
      </c>
      <c r="Q1632">
        <v>60</v>
      </c>
      <c r="R1632">
        <v>10</v>
      </c>
      <c r="S1632" s="3">
        <v>1.6881028922039401</v>
      </c>
      <c r="T1632" s="3">
        <v>-8.4000000000001296E-2</v>
      </c>
      <c r="U1632" s="3">
        <f t="shared" si="175"/>
        <v>6.3914112779234408E-2</v>
      </c>
      <c r="AT1632" cm="1">
        <f t="array" ref="AT1632">_xlfn.XLOOKUP(1, ($AP$2:$AP$14 &lt;= U1632) * ($AQ$2:$AQ$14 &gt;= U1632), $AO$2:$AO$14, "範囲外")</f>
        <v>4</v>
      </c>
      <c r="AU1632">
        <v>60</v>
      </c>
      <c r="AV1632">
        <v>10</v>
      </c>
      <c r="AW1632" s="3">
        <f t="shared" si="176"/>
        <v>1.6881028922039401</v>
      </c>
      <c r="AX1632" s="3">
        <f t="shared" si="177"/>
        <v>-8.4000000000001296E-2</v>
      </c>
      <c r="AY1632" s="3">
        <f t="shared" si="178"/>
        <v>9.6406935026000007E-2</v>
      </c>
      <c r="BP1632" s="4">
        <v>60</v>
      </c>
      <c r="BQ1632" s="4">
        <v>10</v>
      </c>
      <c r="BR1632" s="6">
        <f t="shared" si="179"/>
        <v>1.6881028922039401</v>
      </c>
      <c r="BS1632" s="6">
        <f t="shared" si="180"/>
        <v>-8.4000000000001296E-2</v>
      </c>
      <c r="BT1632" s="6">
        <f t="shared" si="181"/>
        <v>9.6406935026000007E-2</v>
      </c>
    </row>
    <row r="1633" spans="1:72">
      <c r="A1633">
        <v>60</v>
      </c>
      <c r="B1633">
        <v>11</v>
      </c>
      <c r="C1633" s="3">
        <v>1.6881028922039401</v>
      </c>
      <c r="D1633" s="3">
        <v>-0.16800000000000101</v>
      </c>
      <c r="E1633" s="3">
        <v>-0.170050586825987</v>
      </c>
      <c r="Q1633">
        <v>60</v>
      </c>
      <c r="R1633">
        <v>11</v>
      </c>
      <c r="S1633" s="3">
        <v>1.6881028922039401</v>
      </c>
      <c r="T1633" s="3">
        <v>-0.16800000000000101</v>
      </c>
      <c r="U1633" s="3">
        <f t="shared" si="175"/>
        <v>6.3914112779234408E-2</v>
      </c>
      <c r="AT1633" cm="1">
        <f t="array" ref="AT1633">_xlfn.XLOOKUP(1, ($AP$2:$AP$14 &lt;= U1633) * ($AQ$2:$AQ$14 &gt;= U1633), $AO$2:$AO$14, "範囲外")</f>
        <v>4</v>
      </c>
      <c r="AU1633">
        <v>60</v>
      </c>
      <c r="AV1633">
        <v>11</v>
      </c>
      <c r="AW1633" s="3">
        <f t="shared" si="176"/>
        <v>1.6881028922039401</v>
      </c>
      <c r="AX1633" s="3">
        <f t="shared" si="177"/>
        <v>-0.16800000000000101</v>
      </c>
      <c r="AY1633" s="3">
        <f t="shared" si="178"/>
        <v>9.6406935026000007E-2</v>
      </c>
      <c r="BP1633" s="4">
        <v>60</v>
      </c>
      <c r="BQ1633" s="4">
        <v>11</v>
      </c>
      <c r="BR1633" s="6">
        <f t="shared" si="179"/>
        <v>1.6881028922039401</v>
      </c>
      <c r="BS1633" s="6">
        <f t="shared" si="180"/>
        <v>-0.16800000000000101</v>
      </c>
      <c r="BT1633" s="6">
        <f t="shared" si="181"/>
        <v>9.6406935026000007E-2</v>
      </c>
    </row>
    <row r="1634" spans="1:72">
      <c r="A1634">
        <v>60</v>
      </c>
      <c r="B1634">
        <v>12</v>
      </c>
      <c r="C1634" s="3">
        <v>1.4420217024581901</v>
      </c>
      <c r="D1634" s="3">
        <v>-5.2032186095646299E-16</v>
      </c>
      <c r="E1634" s="3">
        <v>-0.13322876092616001</v>
      </c>
      <c r="Q1634">
        <v>60</v>
      </c>
      <c r="R1634">
        <v>12</v>
      </c>
      <c r="S1634" s="3">
        <v>1.4420217024581901</v>
      </c>
      <c r="T1634" s="3">
        <v>-5.2032186095646299E-16</v>
      </c>
      <c r="U1634" s="3">
        <f t="shared" si="175"/>
        <v>5.8650964100107214E-2</v>
      </c>
      <c r="AT1634" cm="1">
        <f t="array" ref="AT1634">_xlfn.XLOOKUP(1, ($AP$2:$AP$14 &lt;= U1634) * ($AQ$2:$AQ$14 &gt;= U1634), $AO$2:$AO$14, "範囲外")</f>
        <v>4</v>
      </c>
      <c r="AU1634">
        <v>60</v>
      </c>
      <c r="AV1634">
        <v>12</v>
      </c>
      <c r="AW1634" s="3">
        <f t="shared" si="176"/>
        <v>1.4420217024581901</v>
      </c>
      <c r="AX1634" s="3">
        <f t="shared" si="177"/>
        <v>-5.2032186095646299E-16</v>
      </c>
      <c r="AY1634" s="3">
        <f t="shared" si="178"/>
        <v>9.6406935026000007E-2</v>
      </c>
      <c r="BP1634" s="4">
        <v>60</v>
      </c>
      <c r="BQ1634" s="4">
        <v>12</v>
      </c>
      <c r="BR1634" s="6">
        <f t="shared" si="179"/>
        <v>1.4420217024581901</v>
      </c>
      <c r="BS1634" s="6">
        <f t="shared" si="180"/>
        <v>-5.2032186095646299E-16</v>
      </c>
      <c r="BT1634" s="6">
        <f t="shared" si="181"/>
        <v>9.6406935026000007E-2</v>
      </c>
    </row>
    <row r="1635" spans="1:72">
      <c r="A1635">
        <v>60</v>
      </c>
      <c r="B1635">
        <v>13</v>
      </c>
      <c r="C1635" s="3">
        <v>1.4420217024581901</v>
      </c>
      <c r="D1635" s="3">
        <v>-8.4000000000001407E-2</v>
      </c>
      <c r="E1635" s="3">
        <v>-0.13322876092616001</v>
      </c>
      <c r="Q1635">
        <v>60</v>
      </c>
      <c r="R1635">
        <v>13</v>
      </c>
      <c r="S1635" s="3">
        <v>1.4420217024581901</v>
      </c>
      <c r="T1635" s="3">
        <v>-8.4000000000001407E-2</v>
      </c>
      <c r="U1635" s="3">
        <f t="shared" si="175"/>
        <v>5.8650964100107214E-2</v>
      </c>
      <c r="AT1635" cm="1">
        <f t="array" ref="AT1635">_xlfn.XLOOKUP(1, ($AP$2:$AP$14 &lt;= U1635) * ($AQ$2:$AQ$14 &gt;= U1635), $AO$2:$AO$14, "範囲外")</f>
        <v>4</v>
      </c>
      <c r="AU1635">
        <v>60</v>
      </c>
      <c r="AV1635">
        <v>13</v>
      </c>
      <c r="AW1635" s="3">
        <f t="shared" si="176"/>
        <v>1.4420217024581901</v>
      </c>
      <c r="AX1635" s="3">
        <f t="shared" si="177"/>
        <v>-8.4000000000001407E-2</v>
      </c>
      <c r="AY1635" s="3">
        <f t="shared" si="178"/>
        <v>9.6406935026000007E-2</v>
      </c>
      <c r="BP1635" s="4">
        <v>60</v>
      </c>
      <c r="BQ1635" s="4">
        <v>13</v>
      </c>
      <c r="BR1635" s="6">
        <f t="shared" si="179"/>
        <v>1.4420217024581901</v>
      </c>
      <c r="BS1635" s="6">
        <f t="shared" si="180"/>
        <v>-8.4000000000001407E-2</v>
      </c>
      <c r="BT1635" s="6">
        <f t="shared" si="181"/>
        <v>9.6406935026000007E-2</v>
      </c>
    </row>
    <row r="1636" spans="1:72">
      <c r="A1636">
        <v>60</v>
      </c>
      <c r="B1636">
        <v>14</v>
      </c>
      <c r="C1636" s="3">
        <v>1.4420217024581901</v>
      </c>
      <c r="D1636" s="3">
        <v>-0.16800000000000101</v>
      </c>
      <c r="E1636" s="3">
        <v>-0.13322876092616001</v>
      </c>
      <c r="Q1636">
        <v>60</v>
      </c>
      <c r="R1636">
        <v>14</v>
      </c>
      <c r="S1636" s="3">
        <v>1.4420217024581901</v>
      </c>
      <c r="T1636" s="3">
        <v>-0.16800000000000101</v>
      </c>
      <c r="U1636" s="3">
        <f t="shared" si="175"/>
        <v>5.8650964100107214E-2</v>
      </c>
      <c r="AT1636" cm="1">
        <f t="array" ref="AT1636">_xlfn.XLOOKUP(1, ($AP$2:$AP$14 &lt;= U1636) * ($AQ$2:$AQ$14 &gt;= U1636), $AO$2:$AO$14, "範囲外")</f>
        <v>4</v>
      </c>
      <c r="AU1636">
        <v>60</v>
      </c>
      <c r="AV1636">
        <v>14</v>
      </c>
      <c r="AW1636" s="3">
        <f t="shared" si="176"/>
        <v>1.4420217024581901</v>
      </c>
      <c r="AX1636" s="3">
        <f t="shared" si="177"/>
        <v>-0.16800000000000101</v>
      </c>
      <c r="AY1636" s="3">
        <f t="shared" si="178"/>
        <v>9.6406935026000007E-2</v>
      </c>
      <c r="BP1636" s="4">
        <v>60</v>
      </c>
      <c r="BQ1636" s="4">
        <v>14</v>
      </c>
      <c r="BR1636" s="6">
        <f t="shared" si="179"/>
        <v>1.4420217024581901</v>
      </c>
      <c r="BS1636" s="6">
        <f t="shared" si="180"/>
        <v>-0.16800000000000101</v>
      </c>
      <c r="BT1636" s="6">
        <f t="shared" si="181"/>
        <v>9.6406935026000007E-2</v>
      </c>
    </row>
    <row r="1637" spans="1:72">
      <c r="A1637">
        <v>60</v>
      </c>
      <c r="B1637">
        <v>15</v>
      </c>
      <c r="C1637" s="3">
        <v>1.1959405127124401</v>
      </c>
      <c r="D1637" s="3">
        <v>-5.1127319397632295E-16</v>
      </c>
      <c r="E1637" s="3">
        <v>-9.6406935026332699E-2</v>
      </c>
      <c r="Q1637">
        <v>60</v>
      </c>
      <c r="R1637">
        <v>15</v>
      </c>
      <c r="S1637" s="3">
        <v>1.1959405127124401</v>
      </c>
      <c r="T1637" s="3">
        <v>-5.1127319397632295E-16</v>
      </c>
      <c r="U1637" s="3">
        <f t="shared" si="175"/>
        <v>5.1208344905586498E-2</v>
      </c>
      <c r="AT1637" cm="1">
        <f t="array" ref="AT1637">_xlfn.XLOOKUP(1, ($AP$2:$AP$14 &lt;= U1637) * ($AQ$2:$AQ$14 &gt;= U1637), $AO$2:$AO$14, "範囲外")</f>
        <v>4</v>
      </c>
      <c r="AU1637">
        <v>60</v>
      </c>
      <c r="AV1637">
        <v>15</v>
      </c>
      <c r="AW1637" s="3">
        <f t="shared" si="176"/>
        <v>1.1959405127124401</v>
      </c>
      <c r="AX1637" s="3">
        <f t="shared" si="177"/>
        <v>-5.1127319397632295E-16</v>
      </c>
      <c r="AY1637" s="3">
        <f t="shared" si="178"/>
        <v>9.6406935026000007E-2</v>
      </c>
      <c r="BP1637" s="4">
        <v>60</v>
      </c>
      <c r="BQ1637" s="4">
        <v>15</v>
      </c>
      <c r="BR1637" s="6">
        <f t="shared" si="179"/>
        <v>1.1959405127124401</v>
      </c>
      <c r="BS1637" s="6">
        <f t="shared" si="180"/>
        <v>-5.1127319397632295E-16</v>
      </c>
      <c r="BT1637" s="6">
        <f t="shared" si="181"/>
        <v>9.6406935026000007E-2</v>
      </c>
    </row>
    <row r="1638" spans="1:72">
      <c r="A1638">
        <v>60</v>
      </c>
      <c r="B1638">
        <v>16</v>
      </c>
      <c r="C1638" s="3">
        <v>1.1959405127124401</v>
      </c>
      <c r="D1638" s="3">
        <v>-8.4000000000001296E-2</v>
      </c>
      <c r="E1638" s="3">
        <v>-9.6406935026332796E-2</v>
      </c>
      <c r="Q1638">
        <v>60</v>
      </c>
      <c r="R1638">
        <v>16</v>
      </c>
      <c r="S1638" s="3">
        <v>1.1959405127124401</v>
      </c>
      <c r="T1638" s="3">
        <v>-8.4000000000001296E-2</v>
      </c>
      <c r="U1638" s="3">
        <f t="shared" si="175"/>
        <v>5.1208344905586498E-2</v>
      </c>
      <c r="AT1638" cm="1">
        <f t="array" ref="AT1638">_xlfn.XLOOKUP(1, ($AP$2:$AP$14 &lt;= U1638) * ($AQ$2:$AQ$14 &gt;= U1638), $AO$2:$AO$14, "範囲外")</f>
        <v>4</v>
      </c>
      <c r="AU1638">
        <v>60</v>
      </c>
      <c r="AV1638">
        <v>16</v>
      </c>
      <c r="AW1638" s="3">
        <f t="shared" si="176"/>
        <v>1.1959405127124401</v>
      </c>
      <c r="AX1638" s="3">
        <f t="shared" si="177"/>
        <v>-8.4000000000001296E-2</v>
      </c>
      <c r="AY1638" s="3">
        <f t="shared" si="178"/>
        <v>9.6406935026000007E-2</v>
      </c>
      <c r="BP1638" s="4">
        <v>60</v>
      </c>
      <c r="BQ1638" s="4">
        <v>16</v>
      </c>
      <c r="BR1638" s="6">
        <f t="shared" si="179"/>
        <v>1.1959405127124401</v>
      </c>
      <c r="BS1638" s="6">
        <f t="shared" si="180"/>
        <v>-8.4000000000001296E-2</v>
      </c>
      <c r="BT1638" s="6">
        <f t="shared" si="181"/>
        <v>9.6406935026000007E-2</v>
      </c>
    </row>
    <row r="1639" spans="1:72">
      <c r="A1639">
        <v>60</v>
      </c>
      <c r="B1639">
        <v>17</v>
      </c>
      <c r="C1639" s="3">
        <v>1.1959405127124401</v>
      </c>
      <c r="D1639" s="3">
        <v>-0.16800000000000101</v>
      </c>
      <c r="E1639" s="3">
        <v>-9.6406935026332796E-2</v>
      </c>
      <c r="Q1639">
        <v>60</v>
      </c>
      <c r="R1639">
        <v>17</v>
      </c>
      <c r="S1639" s="3">
        <v>1.1959405127124401</v>
      </c>
      <c r="T1639" s="3">
        <v>-0.16800000000000101</v>
      </c>
      <c r="U1639" s="3">
        <f t="shared" si="175"/>
        <v>5.1208344905586498E-2</v>
      </c>
      <c r="AT1639" cm="1">
        <f t="array" ref="AT1639">_xlfn.XLOOKUP(1, ($AP$2:$AP$14 &lt;= U1639) * ($AQ$2:$AQ$14 &gt;= U1639), $AO$2:$AO$14, "範囲外")</f>
        <v>4</v>
      </c>
      <c r="AU1639">
        <v>60</v>
      </c>
      <c r="AV1639">
        <v>17</v>
      </c>
      <c r="AW1639" s="3">
        <f t="shared" si="176"/>
        <v>1.1959405127124401</v>
      </c>
      <c r="AX1639" s="3">
        <f t="shared" si="177"/>
        <v>-0.16800000000000101</v>
      </c>
      <c r="AY1639" s="3">
        <f t="shared" si="178"/>
        <v>9.6406935026000007E-2</v>
      </c>
      <c r="BP1639" s="4">
        <v>60</v>
      </c>
      <c r="BQ1639" s="4">
        <v>17</v>
      </c>
      <c r="BR1639" s="6">
        <f t="shared" si="179"/>
        <v>1.1959405127124401</v>
      </c>
      <c r="BS1639" s="6">
        <f t="shared" si="180"/>
        <v>-0.16800000000000101</v>
      </c>
      <c r="BT1639" s="6">
        <f t="shared" si="181"/>
        <v>9.6406935026000007E-2</v>
      </c>
    </row>
    <row r="1640" spans="1:72">
      <c r="A1640">
        <v>60</v>
      </c>
      <c r="B1640">
        <v>18</v>
      </c>
      <c r="C1640" s="3">
        <v>1.6764329107676801</v>
      </c>
      <c r="D1640" s="3">
        <v>-5.0555279060117501E-16</v>
      </c>
      <c r="E1640" s="3">
        <v>-0.339687943657494</v>
      </c>
      <c r="Q1640">
        <v>60</v>
      </c>
      <c r="R1640">
        <v>18</v>
      </c>
      <c r="S1640" s="3">
        <v>1.6764329107676801</v>
      </c>
      <c r="T1640" s="3">
        <v>-5.0555279060117501E-16</v>
      </c>
      <c r="U1640" s="3">
        <f t="shared" si="175"/>
        <v>0.12727221951907428</v>
      </c>
      <c r="AT1640" cm="1">
        <f t="array" ref="AT1640">_xlfn.XLOOKUP(1, ($AP$2:$AP$14 &lt;= U1640) * ($AQ$2:$AQ$14 &gt;= U1640), $AO$2:$AO$14, "範囲外")</f>
        <v>3</v>
      </c>
      <c r="AU1640">
        <v>60</v>
      </c>
      <c r="AV1640">
        <v>18</v>
      </c>
      <c r="AW1640" s="3">
        <f t="shared" si="176"/>
        <v>1.6764329107676801</v>
      </c>
      <c r="AX1640" s="3">
        <f t="shared" si="177"/>
        <v>-5.0555279060117501E-16</v>
      </c>
      <c r="AY1640" s="3">
        <f t="shared" si="178"/>
        <v>0.19223783601</v>
      </c>
      <c r="BP1640" s="4">
        <v>60</v>
      </c>
      <c r="BQ1640" s="4">
        <v>18</v>
      </c>
      <c r="BR1640" s="6">
        <f t="shared" si="179"/>
        <v>1.6764329107676801</v>
      </c>
      <c r="BS1640" s="6">
        <f t="shared" si="180"/>
        <v>-5.0555279060117501E-16</v>
      </c>
      <c r="BT1640" s="6">
        <f t="shared" si="181"/>
        <v>0.19223783601</v>
      </c>
    </row>
    <row r="1641" spans="1:72">
      <c r="A1641">
        <v>60</v>
      </c>
      <c r="B1641">
        <v>19</v>
      </c>
      <c r="C1641" s="3">
        <v>1.6764329107676801</v>
      </c>
      <c r="D1641" s="3">
        <v>-8.40000000000031E-2</v>
      </c>
      <c r="E1641" s="3">
        <v>-0.339687943657494</v>
      </c>
      <c r="Q1641">
        <v>60</v>
      </c>
      <c r="R1641">
        <v>19</v>
      </c>
      <c r="S1641" s="3">
        <v>1.6764329107676801</v>
      </c>
      <c r="T1641" s="3">
        <v>-8.40000000000031E-2</v>
      </c>
      <c r="U1641" s="3">
        <f t="shared" si="175"/>
        <v>0.12727221951907428</v>
      </c>
      <c r="AT1641" cm="1">
        <f t="array" ref="AT1641">_xlfn.XLOOKUP(1, ($AP$2:$AP$14 &lt;= U1641) * ($AQ$2:$AQ$14 &gt;= U1641), $AO$2:$AO$14, "範囲外")</f>
        <v>3</v>
      </c>
      <c r="AU1641">
        <v>60</v>
      </c>
      <c r="AV1641">
        <v>19</v>
      </c>
      <c r="AW1641" s="3">
        <f t="shared" si="176"/>
        <v>1.6764329107676801</v>
      </c>
      <c r="AX1641" s="3">
        <f t="shared" si="177"/>
        <v>-8.40000000000031E-2</v>
      </c>
      <c r="AY1641" s="3">
        <f t="shared" si="178"/>
        <v>0.19223783601</v>
      </c>
      <c r="BP1641" s="4">
        <v>60</v>
      </c>
      <c r="BQ1641" s="4">
        <v>19</v>
      </c>
      <c r="BR1641" s="6">
        <f t="shared" si="179"/>
        <v>1.6764329107676801</v>
      </c>
      <c r="BS1641" s="6">
        <f t="shared" si="180"/>
        <v>-8.40000000000031E-2</v>
      </c>
      <c r="BT1641" s="6">
        <f t="shared" si="181"/>
        <v>0.19223783601</v>
      </c>
    </row>
    <row r="1642" spans="1:72">
      <c r="A1642">
        <v>60</v>
      </c>
      <c r="B1642">
        <v>20</v>
      </c>
      <c r="C1642" s="3">
        <v>1.6764329107676801</v>
      </c>
      <c r="D1642" s="3">
        <v>-0.16800000000000201</v>
      </c>
      <c r="E1642" s="3">
        <v>-0.339687943657494</v>
      </c>
      <c r="Q1642">
        <v>60</v>
      </c>
      <c r="R1642">
        <v>20</v>
      </c>
      <c r="S1642" s="3">
        <v>1.6764329107676801</v>
      </c>
      <c r="T1642" s="3">
        <v>-0.16800000000000201</v>
      </c>
      <c r="U1642" s="3">
        <f t="shared" si="175"/>
        <v>0.12727221951907428</v>
      </c>
      <c r="AT1642" cm="1">
        <f t="array" ref="AT1642">_xlfn.XLOOKUP(1, ($AP$2:$AP$14 &lt;= U1642) * ($AQ$2:$AQ$14 &gt;= U1642), $AO$2:$AO$14, "範囲外")</f>
        <v>3</v>
      </c>
      <c r="AU1642">
        <v>60</v>
      </c>
      <c r="AV1642">
        <v>20</v>
      </c>
      <c r="AW1642" s="3">
        <f t="shared" si="176"/>
        <v>1.6764329107676801</v>
      </c>
      <c r="AX1642" s="3">
        <f t="shared" si="177"/>
        <v>-0.16800000000000201</v>
      </c>
      <c r="AY1642" s="3">
        <f t="shared" si="178"/>
        <v>0.19223783601</v>
      </c>
      <c r="BP1642" s="4">
        <v>60</v>
      </c>
      <c r="BQ1642" s="4">
        <v>20</v>
      </c>
      <c r="BR1642" s="6">
        <f t="shared" si="179"/>
        <v>1.6764329107676801</v>
      </c>
      <c r="BS1642" s="6">
        <f t="shared" si="180"/>
        <v>-0.16800000000000201</v>
      </c>
      <c r="BT1642" s="6">
        <f t="shared" si="181"/>
        <v>0.19223783601</v>
      </c>
    </row>
    <row r="1643" spans="1:72">
      <c r="A1643">
        <v>60</v>
      </c>
      <c r="B1643">
        <v>21</v>
      </c>
      <c r="C1643" s="3">
        <v>1.4301085964086699</v>
      </c>
      <c r="D1643" s="3">
        <v>-5.1087281175932197E-16</v>
      </c>
      <c r="E1643" s="3">
        <v>-0.26596288983379501</v>
      </c>
      <c r="Q1643">
        <v>60</v>
      </c>
      <c r="R1643">
        <v>21</v>
      </c>
      <c r="S1643" s="3">
        <v>1.4301085964086699</v>
      </c>
      <c r="T1643" s="3">
        <v>-5.1087281175932197E-16</v>
      </c>
      <c r="U1643" s="3">
        <f t="shared" si="175"/>
        <v>0.11705736855386814</v>
      </c>
      <c r="AT1643" cm="1">
        <f t="array" ref="AT1643">_xlfn.XLOOKUP(1, ($AP$2:$AP$14 &lt;= U1643) * ($AQ$2:$AQ$14 &gt;= U1643), $AO$2:$AO$14, "範囲外")</f>
        <v>3</v>
      </c>
      <c r="AU1643">
        <v>60</v>
      </c>
      <c r="AV1643">
        <v>21</v>
      </c>
      <c r="AW1643" s="3">
        <f t="shared" si="176"/>
        <v>1.4301085964086699</v>
      </c>
      <c r="AX1643" s="3">
        <f t="shared" si="177"/>
        <v>-5.1087281175932197E-16</v>
      </c>
      <c r="AY1643" s="3">
        <f t="shared" si="178"/>
        <v>0.19223783601</v>
      </c>
      <c r="BP1643" s="4">
        <v>60</v>
      </c>
      <c r="BQ1643" s="4">
        <v>21</v>
      </c>
      <c r="BR1643" s="6">
        <f t="shared" si="179"/>
        <v>1.4301085964086699</v>
      </c>
      <c r="BS1643" s="6">
        <f t="shared" si="180"/>
        <v>-5.1087281175932197E-16</v>
      </c>
      <c r="BT1643" s="6">
        <f t="shared" si="181"/>
        <v>0.19223783601</v>
      </c>
    </row>
    <row r="1644" spans="1:72">
      <c r="A1644">
        <v>60</v>
      </c>
      <c r="B1644">
        <v>22</v>
      </c>
      <c r="C1644" s="3">
        <v>1.4301085964086699</v>
      </c>
      <c r="D1644" s="3">
        <v>-8.4000000000002906E-2</v>
      </c>
      <c r="E1644" s="3">
        <v>-0.26596288983379501</v>
      </c>
      <c r="Q1644">
        <v>60</v>
      </c>
      <c r="R1644">
        <v>22</v>
      </c>
      <c r="S1644" s="3">
        <v>1.4301085964086699</v>
      </c>
      <c r="T1644" s="3">
        <v>-8.4000000000002906E-2</v>
      </c>
      <c r="U1644" s="3">
        <f t="shared" si="175"/>
        <v>0.11705736855386814</v>
      </c>
      <c r="AT1644" cm="1">
        <f t="array" ref="AT1644">_xlfn.XLOOKUP(1, ($AP$2:$AP$14 &lt;= U1644) * ($AQ$2:$AQ$14 &gt;= U1644), $AO$2:$AO$14, "範囲外")</f>
        <v>3</v>
      </c>
      <c r="AU1644">
        <v>60</v>
      </c>
      <c r="AV1644">
        <v>22</v>
      </c>
      <c r="AW1644" s="3">
        <f t="shared" si="176"/>
        <v>1.4301085964086699</v>
      </c>
      <c r="AX1644" s="3">
        <f t="shared" si="177"/>
        <v>-8.4000000000002906E-2</v>
      </c>
      <c r="AY1644" s="3">
        <f t="shared" si="178"/>
        <v>0.19223783601</v>
      </c>
      <c r="BP1644" s="4">
        <v>60</v>
      </c>
      <c r="BQ1644" s="4">
        <v>22</v>
      </c>
      <c r="BR1644" s="6">
        <f t="shared" si="179"/>
        <v>1.4301085964086699</v>
      </c>
      <c r="BS1644" s="6">
        <f t="shared" si="180"/>
        <v>-8.4000000000002906E-2</v>
      </c>
      <c r="BT1644" s="6">
        <f t="shared" si="181"/>
        <v>0.19223783601</v>
      </c>
    </row>
    <row r="1645" spans="1:72">
      <c r="A1645">
        <v>60</v>
      </c>
      <c r="B1645">
        <v>23</v>
      </c>
      <c r="C1645" s="3">
        <v>1.4301085964086699</v>
      </c>
      <c r="D1645" s="3">
        <v>-0.16800000000000301</v>
      </c>
      <c r="E1645" s="3">
        <v>-0.26596288983379501</v>
      </c>
      <c r="Q1645">
        <v>60</v>
      </c>
      <c r="R1645">
        <v>23</v>
      </c>
      <c r="S1645" s="3">
        <v>1.4301085964086699</v>
      </c>
      <c r="T1645" s="3">
        <v>-0.16800000000000301</v>
      </c>
      <c r="U1645" s="3">
        <f t="shared" si="175"/>
        <v>0.11705736855386814</v>
      </c>
      <c r="AT1645" cm="1">
        <f t="array" ref="AT1645">_xlfn.XLOOKUP(1, ($AP$2:$AP$14 &lt;= U1645) * ($AQ$2:$AQ$14 &gt;= U1645), $AO$2:$AO$14, "範囲外")</f>
        <v>3</v>
      </c>
      <c r="AU1645">
        <v>60</v>
      </c>
      <c r="AV1645">
        <v>23</v>
      </c>
      <c r="AW1645" s="3">
        <f t="shared" si="176"/>
        <v>1.4301085964086699</v>
      </c>
      <c r="AX1645" s="3">
        <f t="shared" si="177"/>
        <v>-0.16800000000000301</v>
      </c>
      <c r="AY1645" s="3">
        <f t="shared" si="178"/>
        <v>0.19223783601</v>
      </c>
      <c r="BP1645" s="4">
        <v>60</v>
      </c>
      <c r="BQ1645" s="4">
        <v>23</v>
      </c>
      <c r="BR1645" s="6">
        <f t="shared" si="179"/>
        <v>1.4301085964086699</v>
      </c>
      <c r="BS1645" s="6">
        <f t="shared" si="180"/>
        <v>-0.16800000000000301</v>
      </c>
      <c r="BT1645" s="6">
        <f t="shared" si="181"/>
        <v>0.19223783601</v>
      </c>
    </row>
    <row r="1646" spans="1:72">
      <c r="A1646">
        <v>60</v>
      </c>
      <c r="B1646">
        <v>24</v>
      </c>
      <c r="C1646" s="3">
        <v>1.18378428204966</v>
      </c>
      <c r="D1646" s="3">
        <v>-4.8980926146608803E-16</v>
      </c>
      <c r="E1646" s="3">
        <v>-0.192237836010096</v>
      </c>
      <c r="Q1646">
        <v>60</v>
      </c>
      <c r="R1646">
        <v>24</v>
      </c>
      <c r="S1646" s="3">
        <v>1.18378428204966</v>
      </c>
      <c r="T1646" s="3">
        <v>-4.8980926146608803E-16</v>
      </c>
      <c r="U1646" s="3">
        <f t="shared" si="175"/>
        <v>0.10248769151540624</v>
      </c>
      <c r="AT1646" cm="1">
        <f t="array" ref="AT1646">_xlfn.XLOOKUP(1, ($AP$2:$AP$14 &lt;= U1646) * ($AQ$2:$AQ$14 &gt;= U1646), $AO$2:$AO$14, "範囲外")</f>
        <v>3</v>
      </c>
      <c r="AU1646">
        <v>60</v>
      </c>
      <c r="AV1646">
        <v>24</v>
      </c>
      <c r="AW1646" s="3">
        <f t="shared" si="176"/>
        <v>1.18378428204966</v>
      </c>
      <c r="AX1646" s="3">
        <f t="shared" si="177"/>
        <v>-4.8980926146608803E-16</v>
      </c>
      <c r="AY1646" s="3">
        <f t="shared" si="178"/>
        <v>0.19223783601</v>
      </c>
      <c r="BP1646" s="4">
        <v>60</v>
      </c>
      <c r="BQ1646" s="4">
        <v>24</v>
      </c>
      <c r="BR1646" s="6">
        <f t="shared" si="179"/>
        <v>1.18378428204966</v>
      </c>
      <c r="BS1646" s="6">
        <f t="shared" si="180"/>
        <v>-4.8980926146608803E-16</v>
      </c>
      <c r="BT1646" s="6">
        <f t="shared" si="181"/>
        <v>0.19223783601</v>
      </c>
    </row>
    <row r="1647" spans="1:72">
      <c r="A1647">
        <v>60</v>
      </c>
      <c r="B1647">
        <v>25</v>
      </c>
      <c r="C1647" s="3">
        <v>1.18378428204966</v>
      </c>
      <c r="D1647" s="3">
        <v>-8.4000000000003003E-2</v>
      </c>
      <c r="E1647" s="3">
        <v>-0.192237836010096</v>
      </c>
      <c r="Q1647">
        <v>60</v>
      </c>
      <c r="R1647">
        <v>25</v>
      </c>
      <c r="S1647" s="3">
        <v>1.18378428204966</v>
      </c>
      <c r="T1647" s="3">
        <v>-8.4000000000003003E-2</v>
      </c>
      <c r="U1647" s="3">
        <f t="shared" si="175"/>
        <v>0.10248769151540624</v>
      </c>
      <c r="AT1647" cm="1">
        <f t="array" ref="AT1647">_xlfn.XLOOKUP(1, ($AP$2:$AP$14 &lt;= U1647) * ($AQ$2:$AQ$14 &gt;= U1647), $AO$2:$AO$14, "範囲外")</f>
        <v>3</v>
      </c>
      <c r="AU1647">
        <v>60</v>
      </c>
      <c r="AV1647">
        <v>25</v>
      </c>
      <c r="AW1647" s="3">
        <f t="shared" si="176"/>
        <v>1.18378428204966</v>
      </c>
      <c r="AX1647" s="3">
        <f t="shared" si="177"/>
        <v>-8.4000000000003003E-2</v>
      </c>
      <c r="AY1647" s="3">
        <f t="shared" si="178"/>
        <v>0.19223783601</v>
      </c>
      <c r="BP1647" s="4">
        <v>60</v>
      </c>
      <c r="BQ1647" s="4">
        <v>25</v>
      </c>
      <c r="BR1647" s="6">
        <f t="shared" si="179"/>
        <v>1.18378428204966</v>
      </c>
      <c r="BS1647" s="6">
        <f t="shared" si="180"/>
        <v>-8.4000000000003003E-2</v>
      </c>
      <c r="BT1647" s="6">
        <f t="shared" si="181"/>
        <v>0.19223783601</v>
      </c>
    </row>
    <row r="1648" spans="1:72">
      <c r="A1648">
        <v>60</v>
      </c>
      <c r="B1648">
        <v>26</v>
      </c>
      <c r="C1648" s="3">
        <v>1.18378428204966</v>
      </c>
      <c r="D1648" s="3">
        <v>-0.16800000000000301</v>
      </c>
      <c r="E1648" s="3">
        <v>-0.192237836010096</v>
      </c>
      <c r="Q1648">
        <v>60</v>
      </c>
      <c r="R1648">
        <v>26</v>
      </c>
      <c r="S1648" s="3">
        <v>1.18378428204966</v>
      </c>
      <c r="T1648" s="3">
        <v>-0.16800000000000301</v>
      </c>
      <c r="U1648" s="3">
        <f t="shared" si="175"/>
        <v>0.10248769151540624</v>
      </c>
      <c r="AT1648" cm="1">
        <f t="array" ref="AT1648">_xlfn.XLOOKUP(1, ($AP$2:$AP$14 &lt;= U1648) * ($AQ$2:$AQ$14 &gt;= U1648), $AO$2:$AO$14, "範囲外")</f>
        <v>3</v>
      </c>
      <c r="AU1648">
        <v>60</v>
      </c>
      <c r="AV1648">
        <v>26</v>
      </c>
      <c r="AW1648" s="3">
        <f t="shared" si="176"/>
        <v>1.18378428204966</v>
      </c>
      <c r="AX1648" s="3">
        <f t="shared" si="177"/>
        <v>-0.16800000000000301</v>
      </c>
      <c r="AY1648" s="3">
        <f t="shared" si="178"/>
        <v>0.19223783601</v>
      </c>
      <c r="BP1648" s="4">
        <v>60</v>
      </c>
      <c r="BQ1648" s="4">
        <v>26</v>
      </c>
      <c r="BR1648" s="6">
        <f t="shared" si="179"/>
        <v>1.18378428204966</v>
      </c>
      <c r="BS1648" s="6">
        <f t="shared" si="180"/>
        <v>-0.16800000000000301</v>
      </c>
      <c r="BT1648" s="6">
        <f t="shared" si="181"/>
        <v>0.19223783601</v>
      </c>
    </row>
    <row r="1649" spans="1:72">
      <c r="A1649">
        <v>61</v>
      </c>
      <c r="B1649">
        <v>0</v>
      </c>
      <c r="C1649" s="3">
        <v>1.69199999999999</v>
      </c>
      <c r="D1649" s="3">
        <v>0.16799999999999901</v>
      </c>
      <c r="E1649" s="3">
        <v>-1.1608592010822301E-14</v>
      </c>
      <c r="Q1649">
        <v>61</v>
      </c>
      <c r="R1649">
        <v>0</v>
      </c>
      <c r="S1649" s="3">
        <v>1.69199999999999</v>
      </c>
      <c r="T1649" s="3">
        <v>0.16799999999999901</v>
      </c>
      <c r="U1649" s="3">
        <f t="shared" si="175"/>
        <v>4.4211548002850679E-15</v>
      </c>
      <c r="AT1649" cm="1">
        <f t="array" ref="AT1649">_xlfn.XLOOKUP(1, ($AP$2:$AP$14 &lt;= U1649) * ($AQ$2:$AQ$14 &gt;= U1649), $AO$2:$AO$14, "範囲外")</f>
        <v>7</v>
      </c>
      <c r="AU1649">
        <v>61</v>
      </c>
      <c r="AV1649">
        <v>0</v>
      </c>
      <c r="AW1649" s="3">
        <f t="shared" si="176"/>
        <v>1.69199999999999</v>
      </c>
      <c r="AX1649" s="3">
        <f t="shared" si="177"/>
        <v>0.16799999999999901</v>
      </c>
      <c r="AY1649" s="3">
        <f t="shared" si="178"/>
        <v>0</v>
      </c>
      <c r="BP1649" s="4">
        <v>61</v>
      </c>
      <c r="BQ1649" s="4">
        <v>0</v>
      </c>
      <c r="BR1649" s="6">
        <f t="shared" si="179"/>
        <v>1.69199999999999</v>
      </c>
      <c r="BS1649" s="6">
        <f t="shared" si="180"/>
        <v>0.16799999999999901</v>
      </c>
      <c r="BT1649" s="6">
        <f t="shared" si="181"/>
        <v>0</v>
      </c>
    </row>
    <row r="1650" spans="1:72">
      <c r="A1650">
        <v>61</v>
      </c>
      <c r="B1650">
        <v>1</v>
      </c>
      <c r="C1650" s="3">
        <v>1.69199999999999</v>
      </c>
      <c r="D1650" s="3">
        <v>8.3999999999999506E-2</v>
      </c>
      <c r="E1650" s="3">
        <v>-1.1590848461584301E-14</v>
      </c>
      <c r="Q1650">
        <v>61</v>
      </c>
      <c r="R1650">
        <v>1</v>
      </c>
      <c r="S1650" s="3">
        <v>1.69199999999999</v>
      </c>
      <c r="T1650" s="3">
        <v>8.3999999999999506E-2</v>
      </c>
      <c r="U1650" s="3">
        <f t="shared" si="175"/>
        <v>4.4211548002850679E-15</v>
      </c>
      <c r="AT1650" cm="1">
        <f t="array" ref="AT1650">_xlfn.XLOOKUP(1, ($AP$2:$AP$14 &lt;= U1650) * ($AQ$2:$AQ$14 &gt;= U1650), $AO$2:$AO$14, "範囲外")</f>
        <v>7</v>
      </c>
      <c r="AU1650">
        <v>61</v>
      </c>
      <c r="AV1650">
        <v>1</v>
      </c>
      <c r="AW1650" s="3">
        <f t="shared" si="176"/>
        <v>1.69199999999999</v>
      </c>
      <c r="AX1650" s="3">
        <f t="shared" si="177"/>
        <v>8.3999999999999506E-2</v>
      </c>
      <c r="AY1650" s="3">
        <f t="shared" si="178"/>
        <v>0</v>
      </c>
      <c r="BP1650" s="4">
        <v>61</v>
      </c>
      <c r="BQ1650" s="4">
        <v>1</v>
      </c>
      <c r="BR1650" s="6">
        <f t="shared" si="179"/>
        <v>1.69199999999999</v>
      </c>
      <c r="BS1650" s="6">
        <f t="shared" si="180"/>
        <v>8.3999999999999506E-2</v>
      </c>
      <c r="BT1650" s="6">
        <f t="shared" si="181"/>
        <v>0</v>
      </c>
    </row>
    <row r="1651" spans="1:72">
      <c r="A1651">
        <v>61</v>
      </c>
      <c r="B1651">
        <v>2</v>
      </c>
      <c r="C1651" s="3">
        <v>1.69199999999999</v>
      </c>
      <c r="D1651" s="3">
        <v>-5.3725209615143698E-16</v>
      </c>
      <c r="E1651" s="3">
        <v>-1.16041319953475E-14</v>
      </c>
      <c r="Q1651">
        <v>61</v>
      </c>
      <c r="R1651">
        <v>2</v>
      </c>
      <c r="S1651" s="3">
        <v>1.69199999999999</v>
      </c>
      <c r="T1651" s="3">
        <v>-5.3725209615143698E-16</v>
      </c>
      <c r="U1651" s="3">
        <f t="shared" si="175"/>
        <v>4.4211548002850679E-15</v>
      </c>
      <c r="AT1651" cm="1">
        <f t="array" ref="AT1651">_xlfn.XLOOKUP(1, ($AP$2:$AP$14 &lt;= U1651) * ($AQ$2:$AQ$14 &gt;= U1651), $AO$2:$AO$14, "範囲外")</f>
        <v>7</v>
      </c>
      <c r="AU1651">
        <v>61</v>
      </c>
      <c r="AV1651">
        <v>2</v>
      </c>
      <c r="AW1651" s="3">
        <f t="shared" si="176"/>
        <v>1.69199999999999</v>
      </c>
      <c r="AX1651" s="3">
        <f t="shared" si="177"/>
        <v>-5.3725209615143698E-16</v>
      </c>
      <c r="AY1651" s="3">
        <f t="shared" si="178"/>
        <v>0</v>
      </c>
      <c r="BP1651" s="4">
        <v>61</v>
      </c>
      <c r="BQ1651" s="4">
        <v>2</v>
      </c>
      <c r="BR1651" s="6">
        <f t="shared" si="179"/>
        <v>1.69199999999999</v>
      </c>
      <c r="BS1651" s="6">
        <f t="shared" si="180"/>
        <v>-5.3725209615143698E-16</v>
      </c>
      <c r="BT1651" s="6">
        <f t="shared" si="181"/>
        <v>0</v>
      </c>
    </row>
    <row r="1652" spans="1:72">
      <c r="A1652">
        <v>61</v>
      </c>
      <c r="B1652">
        <v>3</v>
      </c>
      <c r="C1652" s="3">
        <v>1.44599999999999</v>
      </c>
      <c r="D1652" s="3">
        <v>0.16799999999999901</v>
      </c>
      <c r="E1652" s="3">
        <v>-6.2031974912276403E-15</v>
      </c>
      <c r="Q1652">
        <v>61</v>
      </c>
      <c r="R1652">
        <v>3</v>
      </c>
      <c r="S1652" s="3">
        <v>1.44599999999999</v>
      </c>
      <c r="T1652" s="3">
        <v>0.16799999999999901</v>
      </c>
      <c r="U1652" s="3">
        <f t="shared" si="175"/>
        <v>2.684272557315934E-15</v>
      </c>
      <c r="AT1652" cm="1">
        <f t="array" ref="AT1652">_xlfn.XLOOKUP(1, ($AP$2:$AP$14 &lt;= U1652) * ($AQ$2:$AQ$14 &gt;= U1652), $AO$2:$AO$14, "範囲外")</f>
        <v>7</v>
      </c>
      <c r="AU1652">
        <v>61</v>
      </c>
      <c r="AV1652">
        <v>3</v>
      </c>
      <c r="AW1652" s="3">
        <f t="shared" si="176"/>
        <v>1.44599999999999</v>
      </c>
      <c r="AX1652" s="3">
        <f t="shared" si="177"/>
        <v>0.16799999999999901</v>
      </c>
      <c r="AY1652" s="3">
        <f t="shared" si="178"/>
        <v>0</v>
      </c>
      <c r="BP1652" s="4">
        <v>61</v>
      </c>
      <c r="BQ1652" s="4">
        <v>3</v>
      </c>
      <c r="BR1652" s="6">
        <f t="shared" si="179"/>
        <v>1.44599999999999</v>
      </c>
      <c r="BS1652" s="6">
        <f t="shared" si="180"/>
        <v>0.16799999999999901</v>
      </c>
      <c r="BT1652" s="6">
        <f t="shared" si="181"/>
        <v>0</v>
      </c>
    </row>
    <row r="1653" spans="1:72">
      <c r="A1653">
        <v>61</v>
      </c>
      <c r="B1653">
        <v>4</v>
      </c>
      <c r="C1653" s="3">
        <v>1.44599999999999</v>
      </c>
      <c r="D1653" s="3">
        <v>8.3999999999999506E-2</v>
      </c>
      <c r="E1653" s="3">
        <v>-6.1585502074099896E-15</v>
      </c>
      <c r="Q1653">
        <v>61</v>
      </c>
      <c r="R1653">
        <v>4</v>
      </c>
      <c r="S1653" s="3">
        <v>1.44599999999999</v>
      </c>
      <c r="T1653" s="3">
        <v>8.3999999999999506E-2</v>
      </c>
      <c r="U1653" s="3">
        <f t="shared" si="175"/>
        <v>2.684272557315934E-15</v>
      </c>
      <c r="AT1653" cm="1">
        <f t="array" ref="AT1653">_xlfn.XLOOKUP(1, ($AP$2:$AP$14 &lt;= U1653) * ($AQ$2:$AQ$14 &gt;= U1653), $AO$2:$AO$14, "範囲外")</f>
        <v>7</v>
      </c>
      <c r="AU1653">
        <v>61</v>
      </c>
      <c r="AV1653">
        <v>4</v>
      </c>
      <c r="AW1653" s="3">
        <f t="shared" si="176"/>
        <v>1.44599999999999</v>
      </c>
      <c r="AX1653" s="3">
        <f t="shared" si="177"/>
        <v>8.3999999999999506E-2</v>
      </c>
      <c r="AY1653" s="3">
        <f t="shared" si="178"/>
        <v>0</v>
      </c>
      <c r="BP1653" s="4">
        <v>61</v>
      </c>
      <c r="BQ1653" s="4">
        <v>4</v>
      </c>
      <c r="BR1653" s="6">
        <f t="shared" si="179"/>
        <v>1.44599999999999</v>
      </c>
      <c r="BS1653" s="6">
        <f t="shared" si="180"/>
        <v>8.3999999999999506E-2</v>
      </c>
      <c r="BT1653" s="6">
        <f t="shared" si="181"/>
        <v>0</v>
      </c>
    </row>
    <row r="1654" spans="1:72">
      <c r="A1654">
        <v>61</v>
      </c>
      <c r="B1654">
        <v>5</v>
      </c>
      <c r="C1654" s="3">
        <v>1.44599999999999</v>
      </c>
      <c r="D1654" s="3">
        <v>-5.1349439889955302E-16</v>
      </c>
      <c r="E1654" s="3">
        <v>-6.1132333161878403E-15</v>
      </c>
      <c r="Q1654">
        <v>61</v>
      </c>
      <c r="R1654">
        <v>5</v>
      </c>
      <c r="S1654" s="3">
        <v>1.44599999999999</v>
      </c>
      <c r="T1654" s="3">
        <v>-5.1349439889955302E-16</v>
      </c>
      <c r="U1654" s="3">
        <f t="shared" si="175"/>
        <v>2.684272557315934E-15</v>
      </c>
      <c r="AT1654" cm="1">
        <f t="array" ref="AT1654">_xlfn.XLOOKUP(1, ($AP$2:$AP$14 &lt;= U1654) * ($AQ$2:$AQ$14 &gt;= U1654), $AO$2:$AO$14, "範囲外")</f>
        <v>7</v>
      </c>
      <c r="AU1654">
        <v>61</v>
      </c>
      <c r="AV1654">
        <v>5</v>
      </c>
      <c r="AW1654" s="3">
        <f t="shared" si="176"/>
        <v>1.44599999999999</v>
      </c>
      <c r="AX1654" s="3">
        <f t="shared" si="177"/>
        <v>-5.1349439889955302E-16</v>
      </c>
      <c r="AY1654" s="3">
        <f t="shared" si="178"/>
        <v>0</v>
      </c>
      <c r="BP1654" s="4">
        <v>61</v>
      </c>
      <c r="BQ1654" s="4">
        <v>5</v>
      </c>
      <c r="BR1654" s="6">
        <f t="shared" si="179"/>
        <v>1.44599999999999</v>
      </c>
      <c r="BS1654" s="6">
        <f t="shared" si="180"/>
        <v>-5.1349439889955302E-16</v>
      </c>
      <c r="BT1654" s="6">
        <f t="shared" si="181"/>
        <v>0</v>
      </c>
    </row>
    <row r="1655" spans="1:72">
      <c r="A1655">
        <v>61</v>
      </c>
      <c r="B1655">
        <v>6</v>
      </c>
      <c r="C1655" s="3">
        <v>1.19999999999999</v>
      </c>
      <c r="D1655" s="3">
        <v>0.16799999999999901</v>
      </c>
      <c r="E1655" s="3">
        <v>-5.7139142751280503E-16</v>
      </c>
      <c r="Q1655">
        <v>61</v>
      </c>
      <c r="R1655">
        <v>6</v>
      </c>
      <c r="S1655" s="3">
        <v>1.19999999999999</v>
      </c>
      <c r="T1655" s="3">
        <v>0.16799999999999901</v>
      </c>
      <c r="U1655" s="3">
        <f t="shared" si="175"/>
        <v>1.5789838572446671E-16</v>
      </c>
      <c r="AT1655" cm="1">
        <f t="array" ref="AT1655">_xlfn.XLOOKUP(1, ($AP$2:$AP$14 &lt;= U1655) * ($AQ$2:$AQ$14 &gt;= U1655), $AO$2:$AO$14, "範囲外")</f>
        <v>7</v>
      </c>
      <c r="AU1655">
        <v>61</v>
      </c>
      <c r="AV1655">
        <v>6</v>
      </c>
      <c r="AW1655" s="3">
        <f t="shared" si="176"/>
        <v>1.19999999999999</v>
      </c>
      <c r="AX1655" s="3">
        <f t="shared" si="177"/>
        <v>0.16799999999999901</v>
      </c>
      <c r="AY1655" s="3">
        <f t="shared" si="178"/>
        <v>0</v>
      </c>
      <c r="BP1655" s="4">
        <v>61</v>
      </c>
      <c r="BQ1655" s="4">
        <v>6</v>
      </c>
      <c r="BR1655" s="6">
        <f t="shared" si="179"/>
        <v>1.19999999999999</v>
      </c>
      <c r="BS1655" s="6">
        <f t="shared" si="180"/>
        <v>0.16799999999999901</v>
      </c>
      <c r="BT1655" s="6">
        <f t="shared" si="181"/>
        <v>0</v>
      </c>
    </row>
    <row r="1656" spans="1:72">
      <c r="A1656">
        <v>61</v>
      </c>
      <c r="B1656">
        <v>7</v>
      </c>
      <c r="C1656" s="3">
        <v>1.19999999999999</v>
      </c>
      <c r="D1656" s="3">
        <v>8.3999999999999506E-2</v>
      </c>
      <c r="E1656" s="3">
        <v>-5.9149362548226796E-16</v>
      </c>
      <c r="Q1656">
        <v>61</v>
      </c>
      <c r="R1656">
        <v>7</v>
      </c>
      <c r="S1656" s="3">
        <v>1.19999999999999</v>
      </c>
      <c r="T1656" s="3">
        <v>8.3999999999999506E-2</v>
      </c>
      <c r="U1656" s="3">
        <f t="shared" si="175"/>
        <v>1.5789838572446671E-16</v>
      </c>
      <c r="AT1656" cm="1">
        <f t="array" ref="AT1656">_xlfn.XLOOKUP(1, ($AP$2:$AP$14 &lt;= U1656) * ($AQ$2:$AQ$14 &gt;= U1656), $AO$2:$AO$14, "範囲外")</f>
        <v>7</v>
      </c>
      <c r="AU1656">
        <v>61</v>
      </c>
      <c r="AV1656">
        <v>7</v>
      </c>
      <c r="AW1656" s="3">
        <f t="shared" si="176"/>
        <v>1.19999999999999</v>
      </c>
      <c r="AX1656" s="3">
        <f t="shared" si="177"/>
        <v>8.3999999999999506E-2</v>
      </c>
      <c r="AY1656" s="3">
        <f t="shared" si="178"/>
        <v>0</v>
      </c>
      <c r="BP1656" s="4">
        <v>61</v>
      </c>
      <c r="BQ1656" s="4">
        <v>7</v>
      </c>
      <c r="BR1656" s="6">
        <f t="shared" si="179"/>
        <v>1.19999999999999</v>
      </c>
      <c r="BS1656" s="6">
        <f t="shared" si="180"/>
        <v>8.3999999999999506E-2</v>
      </c>
      <c r="BT1656" s="6">
        <f t="shared" si="181"/>
        <v>0</v>
      </c>
    </row>
    <row r="1657" spans="1:72">
      <c r="A1657">
        <v>61</v>
      </c>
      <c r="B1657">
        <v>8</v>
      </c>
      <c r="C1657" s="3">
        <v>1.19999999999999</v>
      </c>
      <c r="D1657" s="3">
        <v>-5.0934447408331197E-16</v>
      </c>
      <c r="E1657" s="3">
        <v>-6.0322684001607799E-16</v>
      </c>
      <c r="Q1657">
        <v>61</v>
      </c>
      <c r="R1657">
        <v>8</v>
      </c>
      <c r="S1657" s="3">
        <v>1.19999999999999</v>
      </c>
      <c r="T1657" s="3">
        <v>-5.0934447408331197E-16</v>
      </c>
      <c r="U1657" s="3">
        <f t="shared" si="175"/>
        <v>1.5789838572446671E-16</v>
      </c>
      <c r="AT1657" cm="1">
        <f t="array" ref="AT1657">_xlfn.XLOOKUP(1, ($AP$2:$AP$14 &lt;= U1657) * ($AQ$2:$AQ$14 &gt;= U1657), $AO$2:$AO$14, "範囲外")</f>
        <v>7</v>
      </c>
      <c r="AU1657">
        <v>61</v>
      </c>
      <c r="AV1657">
        <v>8</v>
      </c>
      <c r="AW1657" s="3">
        <f t="shared" si="176"/>
        <v>1.19999999999999</v>
      </c>
      <c r="AX1657" s="3">
        <f t="shared" si="177"/>
        <v>-5.0934447408331197E-16</v>
      </c>
      <c r="AY1657" s="3">
        <f t="shared" si="178"/>
        <v>0</v>
      </c>
      <c r="BP1657" s="4">
        <v>61</v>
      </c>
      <c r="BQ1657" s="4">
        <v>8</v>
      </c>
      <c r="BR1657" s="6">
        <f t="shared" si="179"/>
        <v>1.19999999999999</v>
      </c>
      <c r="BS1657" s="6">
        <f t="shared" si="180"/>
        <v>-5.0934447408331197E-16</v>
      </c>
      <c r="BT1657" s="6">
        <f t="shared" si="181"/>
        <v>0</v>
      </c>
    </row>
    <row r="1658" spans="1:72">
      <c r="A1658">
        <v>61</v>
      </c>
      <c r="B1658">
        <v>9</v>
      </c>
      <c r="C1658" s="3">
        <v>1.6881028922039401</v>
      </c>
      <c r="D1658" s="3">
        <v>0.16799999999999901</v>
      </c>
      <c r="E1658" s="3">
        <v>-0.170050586825987</v>
      </c>
      <c r="Q1658">
        <v>61</v>
      </c>
      <c r="R1658">
        <v>9</v>
      </c>
      <c r="S1658" s="3">
        <v>1.6881028922039401</v>
      </c>
      <c r="T1658" s="3">
        <v>0.16799999999999901</v>
      </c>
      <c r="U1658" s="3">
        <f t="shared" si="175"/>
        <v>6.3914112779234408E-2</v>
      </c>
      <c r="AT1658" cm="1">
        <f t="array" ref="AT1658">_xlfn.XLOOKUP(1, ($AP$2:$AP$14 &lt;= U1658) * ($AQ$2:$AQ$14 &gt;= U1658), $AO$2:$AO$14, "範囲外")</f>
        <v>4</v>
      </c>
      <c r="AU1658">
        <v>61</v>
      </c>
      <c r="AV1658">
        <v>9</v>
      </c>
      <c r="AW1658" s="3">
        <f t="shared" si="176"/>
        <v>1.6881028922039401</v>
      </c>
      <c r="AX1658" s="3">
        <f t="shared" si="177"/>
        <v>0.16799999999999901</v>
      </c>
      <c r="AY1658" s="3">
        <f t="shared" si="178"/>
        <v>9.6406935026000007E-2</v>
      </c>
      <c r="BP1658" s="4">
        <v>61</v>
      </c>
      <c r="BQ1658" s="4">
        <v>9</v>
      </c>
      <c r="BR1658" s="6">
        <f t="shared" si="179"/>
        <v>1.6881028922039401</v>
      </c>
      <c r="BS1658" s="6">
        <f t="shared" si="180"/>
        <v>0.16799999999999901</v>
      </c>
      <c r="BT1658" s="6">
        <f t="shared" si="181"/>
        <v>9.6406935026000007E-2</v>
      </c>
    </row>
    <row r="1659" spans="1:72">
      <c r="A1659">
        <v>61</v>
      </c>
      <c r="B1659">
        <v>10</v>
      </c>
      <c r="C1659" s="3">
        <v>1.6881028922039401</v>
      </c>
      <c r="D1659" s="3">
        <v>8.3999999999999006E-2</v>
      </c>
      <c r="E1659" s="3">
        <v>-0.170050586825987</v>
      </c>
      <c r="Q1659">
        <v>61</v>
      </c>
      <c r="R1659">
        <v>10</v>
      </c>
      <c r="S1659" s="3">
        <v>1.6881028922039401</v>
      </c>
      <c r="T1659" s="3">
        <v>8.3999999999999006E-2</v>
      </c>
      <c r="U1659" s="3">
        <f t="shared" si="175"/>
        <v>6.3914112779234408E-2</v>
      </c>
      <c r="AT1659" cm="1">
        <f t="array" ref="AT1659">_xlfn.XLOOKUP(1, ($AP$2:$AP$14 &lt;= U1659) * ($AQ$2:$AQ$14 &gt;= U1659), $AO$2:$AO$14, "範囲外")</f>
        <v>4</v>
      </c>
      <c r="AU1659">
        <v>61</v>
      </c>
      <c r="AV1659">
        <v>10</v>
      </c>
      <c r="AW1659" s="3">
        <f t="shared" si="176"/>
        <v>1.6881028922039401</v>
      </c>
      <c r="AX1659" s="3">
        <f t="shared" si="177"/>
        <v>8.3999999999999006E-2</v>
      </c>
      <c r="AY1659" s="3">
        <f t="shared" si="178"/>
        <v>9.6406935026000007E-2</v>
      </c>
      <c r="BP1659" s="4">
        <v>61</v>
      </c>
      <c r="BQ1659" s="4">
        <v>10</v>
      </c>
      <c r="BR1659" s="6">
        <f t="shared" si="179"/>
        <v>1.6881028922039401</v>
      </c>
      <c r="BS1659" s="6">
        <f t="shared" si="180"/>
        <v>8.3999999999999006E-2</v>
      </c>
      <c r="BT1659" s="6">
        <f t="shared" si="181"/>
        <v>9.6406935026000007E-2</v>
      </c>
    </row>
    <row r="1660" spans="1:72">
      <c r="A1660">
        <v>61</v>
      </c>
      <c r="B1660">
        <v>11</v>
      </c>
      <c r="C1660" s="3">
        <v>1.6881028922039401</v>
      </c>
      <c r="D1660" s="3">
        <v>-5.1953078694967598E-16</v>
      </c>
      <c r="E1660" s="3">
        <v>-0.170050586825987</v>
      </c>
      <c r="Q1660">
        <v>61</v>
      </c>
      <c r="R1660">
        <v>11</v>
      </c>
      <c r="S1660" s="3">
        <v>1.6881028922039401</v>
      </c>
      <c r="T1660" s="3">
        <v>-5.1953078694967598E-16</v>
      </c>
      <c r="U1660" s="3">
        <f t="shared" si="175"/>
        <v>6.3914112779234408E-2</v>
      </c>
      <c r="AT1660" cm="1">
        <f t="array" ref="AT1660">_xlfn.XLOOKUP(1, ($AP$2:$AP$14 &lt;= U1660) * ($AQ$2:$AQ$14 &gt;= U1660), $AO$2:$AO$14, "範囲外")</f>
        <v>4</v>
      </c>
      <c r="AU1660">
        <v>61</v>
      </c>
      <c r="AV1660">
        <v>11</v>
      </c>
      <c r="AW1660" s="3">
        <f t="shared" si="176"/>
        <v>1.6881028922039401</v>
      </c>
      <c r="AX1660" s="3">
        <f t="shared" si="177"/>
        <v>-5.1953078694967598E-16</v>
      </c>
      <c r="AY1660" s="3">
        <f t="shared" si="178"/>
        <v>9.6406935026000007E-2</v>
      </c>
      <c r="BP1660" s="4">
        <v>61</v>
      </c>
      <c r="BQ1660" s="4">
        <v>11</v>
      </c>
      <c r="BR1660" s="6">
        <f t="shared" si="179"/>
        <v>1.6881028922039401</v>
      </c>
      <c r="BS1660" s="6">
        <f t="shared" si="180"/>
        <v>-5.1953078694967598E-16</v>
      </c>
      <c r="BT1660" s="6">
        <f t="shared" si="181"/>
        <v>9.6406935026000007E-2</v>
      </c>
    </row>
    <row r="1661" spans="1:72">
      <c r="A1661">
        <v>61</v>
      </c>
      <c r="B1661">
        <v>12</v>
      </c>
      <c r="C1661" s="3">
        <v>1.4420217024581901</v>
      </c>
      <c r="D1661" s="3">
        <v>0.16799999999999901</v>
      </c>
      <c r="E1661" s="3">
        <v>-0.13322876092616001</v>
      </c>
      <c r="Q1661">
        <v>61</v>
      </c>
      <c r="R1661">
        <v>12</v>
      </c>
      <c r="S1661" s="3">
        <v>1.4420217024581901</v>
      </c>
      <c r="T1661" s="3">
        <v>0.16799999999999901</v>
      </c>
      <c r="U1661" s="3">
        <f t="shared" si="175"/>
        <v>5.8650964100107214E-2</v>
      </c>
      <c r="AT1661" cm="1">
        <f t="array" ref="AT1661">_xlfn.XLOOKUP(1, ($AP$2:$AP$14 &lt;= U1661) * ($AQ$2:$AQ$14 &gt;= U1661), $AO$2:$AO$14, "範囲外")</f>
        <v>4</v>
      </c>
      <c r="AU1661">
        <v>61</v>
      </c>
      <c r="AV1661">
        <v>12</v>
      </c>
      <c r="AW1661" s="3">
        <f t="shared" si="176"/>
        <v>1.4420217024581901</v>
      </c>
      <c r="AX1661" s="3">
        <f t="shared" si="177"/>
        <v>0.16799999999999901</v>
      </c>
      <c r="AY1661" s="3">
        <f t="shared" si="178"/>
        <v>9.6406935026000007E-2</v>
      </c>
      <c r="BP1661" s="4">
        <v>61</v>
      </c>
      <c r="BQ1661" s="4">
        <v>12</v>
      </c>
      <c r="BR1661" s="6">
        <f t="shared" si="179"/>
        <v>1.4420217024581901</v>
      </c>
      <c r="BS1661" s="6">
        <f t="shared" si="180"/>
        <v>0.16799999999999901</v>
      </c>
      <c r="BT1661" s="6">
        <f t="shared" si="181"/>
        <v>9.6406935026000007E-2</v>
      </c>
    </row>
    <row r="1662" spans="1:72">
      <c r="A1662">
        <v>61</v>
      </c>
      <c r="B1662">
        <v>13</v>
      </c>
      <c r="C1662" s="3">
        <v>1.4420217024581901</v>
      </c>
      <c r="D1662" s="3">
        <v>8.3999999999999297E-2</v>
      </c>
      <c r="E1662" s="3">
        <v>-0.13322876092616001</v>
      </c>
      <c r="Q1662">
        <v>61</v>
      </c>
      <c r="R1662">
        <v>13</v>
      </c>
      <c r="S1662" s="3">
        <v>1.4420217024581901</v>
      </c>
      <c r="T1662" s="3">
        <v>8.3999999999999297E-2</v>
      </c>
      <c r="U1662" s="3">
        <f t="shared" si="175"/>
        <v>5.8650964100107214E-2</v>
      </c>
      <c r="AT1662" cm="1">
        <f t="array" ref="AT1662">_xlfn.XLOOKUP(1, ($AP$2:$AP$14 &lt;= U1662) * ($AQ$2:$AQ$14 &gt;= U1662), $AO$2:$AO$14, "範囲外")</f>
        <v>4</v>
      </c>
      <c r="AU1662">
        <v>61</v>
      </c>
      <c r="AV1662">
        <v>13</v>
      </c>
      <c r="AW1662" s="3">
        <f t="shared" si="176"/>
        <v>1.4420217024581901</v>
      </c>
      <c r="AX1662" s="3">
        <f t="shared" si="177"/>
        <v>8.3999999999999297E-2</v>
      </c>
      <c r="AY1662" s="3">
        <f t="shared" si="178"/>
        <v>9.6406935026000007E-2</v>
      </c>
      <c r="BP1662" s="4">
        <v>61</v>
      </c>
      <c r="BQ1662" s="4">
        <v>13</v>
      </c>
      <c r="BR1662" s="6">
        <f t="shared" si="179"/>
        <v>1.4420217024581901</v>
      </c>
      <c r="BS1662" s="6">
        <f t="shared" si="180"/>
        <v>8.3999999999999297E-2</v>
      </c>
      <c r="BT1662" s="6">
        <f t="shared" si="181"/>
        <v>9.6406935026000007E-2</v>
      </c>
    </row>
    <row r="1663" spans="1:72">
      <c r="A1663">
        <v>61</v>
      </c>
      <c r="B1663">
        <v>14</v>
      </c>
      <c r="C1663" s="3">
        <v>1.4420217024581901</v>
      </c>
      <c r="D1663" s="3">
        <v>-5.2032186095646299E-16</v>
      </c>
      <c r="E1663" s="3">
        <v>-0.13322876092616001</v>
      </c>
      <c r="Q1663">
        <v>61</v>
      </c>
      <c r="R1663">
        <v>14</v>
      </c>
      <c r="S1663" s="3">
        <v>1.4420217024581901</v>
      </c>
      <c r="T1663" s="3">
        <v>-5.2032186095646299E-16</v>
      </c>
      <c r="U1663" s="3">
        <f t="shared" si="175"/>
        <v>5.8650964100107214E-2</v>
      </c>
      <c r="AT1663" cm="1">
        <f t="array" ref="AT1663">_xlfn.XLOOKUP(1, ($AP$2:$AP$14 &lt;= U1663) * ($AQ$2:$AQ$14 &gt;= U1663), $AO$2:$AO$14, "範囲外")</f>
        <v>4</v>
      </c>
      <c r="AU1663">
        <v>61</v>
      </c>
      <c r="AV1663">
        <v>14</v>
      </c>
      <c r="AW1663" s="3">
        <f t="shared" si="176"/>
        <v>1.4420217024581901</v>
      </c>
      <c r="AX1663" s="3">
        <f t="shared" si="177"/>
        <v>-5.2032186095646299E-16</v>
      </c>
      <c r="AY1663" s="3">
        <f t="shared" si="178"/>
        <v>9.6406935026000007E-2</v>
      </c>
      <c r="BP1663" s="4">
        <v>61</v>
      </c>
      <c r="BQ1663" s="4">
        <v>14</v>
      </c>
      <c r="BR1663" s="6">
        <f t="shared" si="179"/>
        <v>1.4420217024581901</v>
      </c>
      <c r="BS1663" s="6">
        <f t="shared" si="180"/>
        <v>-5.2032186095646299E-16</v>
      </c>
      <c r="BT1663" s="6">
        <f t="shared" si="181"/>
        <v>9.6406935026000007E-2</v>
      </c>
    </row>
    <row r="1664" spans="1:72">
      <c r="A1664">
        <v>61</v>
      </c>
      <c r="B1664">
        <v>15</v>
      </c>
      <c r="C1664" s="3">
        <v>1.1959405127124401</v>
      </c>
      <c r="D1664" s="3">
        <v>0.16799999999999901</v>
      </c>
      <c r="E1664" s="3">
        <v>-9.6406935026332699E-2</v>
      </c>
      <c r="Q1664">
        <v>61</v>
      </c>
      <c r="R1664">
        <v>15</v>
      </c>
      <c r="S1664" s="3">
        <v>1.1959405127124401</v>
      </c>
      <c r="T1664" s="3">
        <v>0.16799999999999901</v>
      </c>
      <c r="U1664" s="3">
        <f t="shared" si="175"/>
        <v>5.1208344905586498E-2</v>
      </c>
      <c r="AT1664" cm="1">
        <f t="array" ref="AT1664">_xlfn.XLOOKUP(1, ($AP$2:$AP$14 &lt;= U1664) * ($AQ$2:$AQ$14 &gt;= U1664), $AO$2:$AO$14, "範囲外")</f>
        <v>4</v>
      </c>
      <c r="AU1664">
        <v>61</v>
      </c>
      <c r="AV1664">
        <v>15</v>
      </c>
      <c r="AW1664" s="3">
        <f t="shared" si="176"/>
        <v>1.1959405127124401</v>
      </c>
      <c r="AX1664" s="3">
        <f t="shared" si="177"/>
        <v>0.16799999999999901</v>
      </c>
      <c r="AY1664" s="3">
        <f t="shared" si="178"/>
        <v>9.6406935026000007E-2</v>
      </c>
      <c r="BP1664" s="4">
        <v>61</v>
      </c>
      <c r="BQ1664" s="4">
        <v>15</v>
      </c>
      <c r="BR1664" s="6">
        <f t="shared" si="179"/>
        <v>1.1959405127124401</v>
      </c>
      <c r="BS1664" s="6">
        <f t="shared" si="180"/>
        <v>0.16799999999999901</v>
      </c>
      <c r="BT1664" s="6">
        <f t="shared" si="181"/>
        <v>9.6406935026000007E-2</v>
      </c>
    </row>
    <row r="1665" spans="1:72">
      <c r="A1665">
        <v>61</v>
      </c>
      <c r="B1665">
        <v>16</v>
      </c>
      <c r="C1665" s="3">
        <v>1.1959405127124401</v>
      </c>
      <c r="D1665" s="3">
        <v>8.3999999999999006E-2</v>
      </c>
      <c r="E1665" s="3">
        <v>-9.6406935026332699E-2</v>
      </c>
      <c r="Q1665">
        <v>61</v>
      </c>
      <c r="R1665">
        <v>16</v>
      </c>
      <c r="S1665" s="3">
        <v>1.1959405127124401</v>
      </c>
      <c r="T1665" s="3">
        <v>8.3999999999999006E-2</v>
      </c>
      <c r="U1665" s="3">
        <f t="shared" si="175"/>
        <v>5.1208344905586498E-2</v>
      </c>
      <c r="AT1665" cm="1">
        <f t="array" ref="AT1665">_xlfn.XLOOKUP(1, ($AP$2:$AP$14 &lt;= U1665) * ($AQ$2:$AQ$14 &gt;= U1665), $AO$2:$AO$14, "範囲外")</f>
        <v>4</v>
      </c>
      <c r="AU1665">
        <v>61</v>
      </c>
      <c r="AV1665">
        <v>16</v>
      </c>
      <c r="AW1665" s="3">
        <f t="shared" si="176"/>
        <v>1.1959405127124401</v>
      </c>
      <c r="AX1665" s="3">
        <f t="shared" si="177"/>
        <v>8.3999999999999006E-2</v>
      </c>
      <c r="AY1665" s="3">
        <f t="shared" si="178"/>
        <v>9.6406935026000007E-2</v>
      </c>
      <c r="BP1665" s="4">
        <v>61</v>
      </c>
      <c r="BQ1665" s="4">
        <v>16</v>
      </c>
      <c r="BR1665" s="6">
        <f t="shared" si="179"/>
        <v>1.1959405127124401</v>
      </c>
      <c r="BS1665" s="6">
        <f t="shared" si="180"/>
        <v>8.3999999999999006E-2</v>
      </c>
      <c r="BT1665" s="6">
        <f t="shared" si="181"/>
        <v>9.6406935026000007E-2</v>
      </c>
    </row>
    <row r="1666" spans="1:72">
      <c r="A1666">
        <v>61</v>
      </c>
      <c r="B1666">
        <v>17</v>
      </c>
      <c r="C1666" s="3">
        <v>1.1959405127124401</v>
      </c>
      <c r="D1666" s="3">
        <v>-5.1127319397632295E-16</v>
      </c>
      <c r="E1666" s="3">
        <v>-9.6406935026332699E-2</v>
      </c>
      <c r="Q1666">
        <v>61</v>
      </c>
      <c r="R1666">
        <v>17</v>
      </c>
      <c r="S1666" s="3">
        <v>1.1959405127124401</v>
      </c>
      <c r="T1666" s="3">
        <v>-5.1127319397632295E-16</v>
      </c>
      <c r="U1666" s="3">
        <f t="shared" si="175"/>
        <v>5.1208344905586498E-2</v>
      </c>
      <c r="AT1666" cm="1">
        <f t="array" ref="AT1666">_xlfn.XLOOKUP(1, ($AP$2:$AP$14 &lt;= U1666) * ($AQ$2:$AQ$14 &gt;= U1666), $AO$2:$AO$14, "範囲外")</f>
        <v>4</v>
      </c>
      <c r="AU1666">
        <v>61</v>
      </c>
      <c r="AV1666">
        <v>17</v>
      </c>
      <c r="AW1666" s="3">
        <f t="shared" si="176"/>
        <v>1.1959405127124401</v>
      </c>
      <c r="AX1666" s="3">
        <f t="shared" si="177"/>
        <v>-5.1127319397632295E-16</v>
      </c>
      <c r="AY1666" s="3">
        <f t="shared" si="178"/>
        <v>9.6406935026000007E-2</v>
      </c>
      <c r="BP1666" s="4">
        <v>61</v>
      </c>
      <c r="BQ1666" s="4">
        <v>17</v>
      </c>
      <c r="BR1666" s="6">
        <f t="shared" si="179"/>
        <v>1.1959405127124401</v>
      </c>
      <c r="BS1666" s="6">
        <f t="shared" si="180"/>
        <v>-5.1127319397632295E-16</v>
      </c>
      <c r="BT1666" s="6">
        <f t="shared" si="181"/>
        <v>9.6406935026000007E-2</v>
      </c>
    </row>
    <row r="1667" spans="1:72">
      <c r="A1667">
        <v>61</v>
      </c>
      <c r="B1667">
        <v>18</v>
      </c>
      <c r="C1667" s="3">
        <v>1.6764329107676801</v>
      </c>
      <c r="D1667" s="3">
        <v>0.16799999999999901</v>
      </c>
      <c r="E1667" s="3">
        <v>-0.339687943657494</v>
      </c>
      <c r="Q1667">
        <v>61</v>
      </c>
      <c r="R1667">
        <v>18</v>
      </c>
      <c r="S1667" s="3">
        <v>1.6764329107676801</v>
      </c>
      <c r="T1667" s="3">
        <v>0.16799999999999901</v>
      </c>
      <c r="U1667" s="3">
        <f t="shared" ref="U1667:U1730" si="182">(2*ATAN2(E1667,C1667)*180/PI()-180)/180</f>
        <v>0.12727221951907428</v>
      </c>
      <c r="AT1667" cm="1">
        <f t="array" ref="AT1667">_xlfn.XLOOKUP(1, ($AP$2:$AP$14 &lt;= U1667) * ($AQ$2:$AQ$14 &gt;= U1667), $AO$2:$AO$14, "範囲外")</f>
        <v>3</v>
      </c>
      <c r="AU1667">
        <v>61</v>
      </c>
      <c r="AV1667">
        <v>18</v>
      </c>
      <c r="AW1667" s="3">
        <f t="shared" ref="AW1667:AW1730" si="183">S1667</f>
        <v>1.6764329107676801</v>
      </c>
      <c r="AX1667" s="3">
        <f t="shared" ref="AX1667:AX1730" si="184">T1667</f>
        <v>0.16799999999999901</v>
      </c>
      <c r="AY1667" s="3">
        <f t="shared" ref="AY1667:AY1730" si="185">_xlfn.XLOOKUP(AT1667, $AO$2:$AO$14, $AR$2:$AR$14)</f>
        <v>0.19223783601</v>
      </c>
      <c r="BP1667" s="4">
        <v>61</v>
      </c>
      <c r="BQ1667" s="4">
        <v>18</v>
      </c>
      <c r="BR1667" s="6">
        <f t="shared" ref="BR1667:BR1730" si="186">IF((AW1667&gt;5)*(AW1667&lt;=6),5.5,AW1667)</f>
        <v>1.6764329107676801</v>
      </c>
      <c r="BS1667" s="6">
        <f t="shared" ref="BS1667:BS1730" si="187">AX1667</f>
        <v>0.16799999999999901</v>
      </c>
      <c r="BT1667" s="6">
        <f t="shared" ref="BT1667:BT1730" si="188">AY1667</f>
        <v>0.19223783601</v>
      </c>
    </row>
    <row r="1668" spans="1:72">
      <c r="A1668">
        <v>61</v>
      </c>
      <c r="B1668">
        <v>19</v>
      </c>
      <c r="C1668" s="3">
        <v>1.6764329107676801</v>
      </c>
      <c r="D1668" s="3">
        <v>8.3999999999997604E-2</v>
      </c>
      <c r="E1668" s="3">
        <v>-0.339687943657494</v>
      </c>
      <c r="Q1668">
        <v>61</v>
      </c>
      <c r="R1668">
        <v>19</v>
      </c>
      <c r="S1668" s="3">
        <v>1.6764329107676801</v>
      </c>
      <c r="T1668" s="3">
        <v>8.3999999999997604E-2</v>
      </c>
      <c r="U1668" s="3">
        <f t="shared" si="182"/>
        <v>0.12727221951907428</v>
      </c>
      <c r="AT1668" cm="1">
        <f t="array" ref="AT1668">_xlfn.XLOOKUP(1, ($AP$2:$AP$14 &lt;= U1668) * ($AQ$2:$AQ$14 &gt;= U1668), $AO$2:$AO$14, "範囲外")</f>
        <v>3</v>
      </c>
      <c r="AU1668">
        <v>61</v>
      </c>
      <c r="AV1668">
        <v>19</v>
      </c>
      <c r="AW1668" s="3">
        <f t="shared" si="183"/>
        <v>1.6764329107676801</v>
      </c>
      <c r="AX1668" s="3">
        <f t="shared" si="184"/>
        <v>8.3999999999997604E-2</v>
      </c>
      <c r="AY1668" s="3">
        <f t="shared" si="185"/>
        <v>0.19223783601</v>
      </c>
      <c r="BP1668" s="4">
        <v>61</v>
      </c>
      <c r="BQ1668" s="4">
        <v>19</v>
      </c>
      <c r="BR1668" s="6">
        <f t="shared" si="186"/>
        <v>1.6764329107676801</v>
      </c>
      <c r="BS1668" s="6">
        <f t="shared" si="187"/>
        <v>8.3999999999997604E-2</v>
      </c>
      <c r="BT1668" s="6">
        <f t="shared" si="188"/>
        <v>0.19223783601</v>
      </c>
    </row>
    <row r="1669" spans="1:72">
      <c r="A1669">
        <v>61</v>
      </c>
      <c r="B1669">
        <v>20</v>
      </c>
      <c r="C1669" s="3">
        <v>1.6764329107676801</v>
      </c>
      <c r="D1669" s="3">
        <v>-5.0555279060117501E-16</v>
      </c>
      <c r="E1669" s="3">
        <v>-0.339687943657494</v>
      </c>
      <c r="Q1669">
        <v>61</v>
      </c>
      <c r="R1669">
        <v>20</v>
      </c>
      <c r="S1669" s="3">
        <v>1.6764329107676801</v>
      </c>
      <c r="T1669" s="3">
        <v>-5.0555279060117501E-16</v>
      </c>
      <c r="U1669" s="3">
        <f t="shared" si="182"/>
        <v>0.12727221951907428</v>
      </c>
      <c r="AT1669" cm="1">
        <f t="array" ref="AT1669">_xlfn.XLOOKUP(1, ($AP$2:$AP$14 &lt;= U1669) * ($AQ$2:$AQ$14 &gt;= U1669), $AO$2:$AO$14, "範囲外")</f>
        <v>3</v>
      </c>
      <c r="AU1669">
        <v>61</v>
      </c>
      <c r="AV1669">
        <v>20</v>
      </c>
      <c r="AW1669" s="3">
        <f t="shared" si="183"/>
        <v>1.6764329107676801</v>
      </c>
      <c r="AX1669" s="3">
        <f t="shared" si="184"/>
        <v>-5.0555279060117501E-16</v>
      </c>
      <c r="AY1669" s="3">
        <f t="shared" si="185"/>
        <v>0.19223783601</v>
      </c>
      <c r="BP1669" s="4">
        <v>61</v>
      </c>
      <c r="BQ1669" s="4">
        <v>20</v>
      </c>
      <c r="BR1669" s="6">
        <f t="shared" si="186"/>
        <v>1.6764329107676801</v>
      </c>
      <c r="BS1669" s="6">
        <f t="shared" si="187"/>
        <v>-5.0555279060117501E-16</v>
      </c>
      <c r="BT1669" s="6">
        <f t="shared" si="188"/>
        <v>0.19223783601</v>
      </c>
    </row>
    <row r="1670" spans="1:72">
      <c r="A1670">
        <v>61</v>
      </c>
      <c r="B1670">
        <v>21</v>
      </c>
      <c r="C1670" s="3">
        <v>1.4301085964086699</v>
      </c>
      <c r="D1670" s="3">
        <v>0.16799999999999901</v>
      </c>
      <c r="E1670" s="3">
        <v>-0.26596288983379501</v>
      </c>
      <c r="Q1670">
        <v>61</v>
      </c>
      <c r="R1670">
        <v>21</v>
      </c>
      <c r="S1670" s="3">
        <v>1.4301085964086699</v>
      </c>
      <c r="T1670" s="3">
        <v>0.16799999999999901</v>
      </c>
      <c r="U1670" s="3">
        <f t="shared" si="182"/>
        <v>0.11705736855386814</v>
      </c>
      <c r="AT1670" cm="1">
        <f t="array" ref="AT1670">_xlfn.XLOOKUP(1, ($AP$2:$AP$14 &lt;= U1670) * ($AQ$2:$AQ$14 &gt;= U1670), $AO$2:$AO$14, "範囲外")</f>
        <v>3</v>
      </c>
      <c r="AU1670">
        <v>61</v>
      </c>
      <c r="AV1670">
        <v>21</v>
      </c>
      <c r="AW1670" s="3">
        <f t="shared" si="183"/>
        <v>1.4301085964086699</v>
      </c>
      <c r="AX1670" s="3">
        <f t="shared" si="184"/>
        <v>0.16799999999999901</v>
      </c>
      <c r="AY1670" s="3">
        <f t="shared" si="185"/>
        <v>0.19223783601</v>
      </c>
      <c r="BP1670" s="4">
        <v>61</v>
      </c>
      <c r="BQ1670" s="4">
        <v>21</v>
      </c>
      <c r="BR1670" s="6">
        <f t="shared" si="186"/>
        <v>1.4301085964086699</v>
      </c>
      <c r="BS1670" s="6">
        <f t="shared" si="187"/>
        <v>0.16799999999999901</v>
      </c>
      <c r="BT1670" s="6">
        <f t="shared" si="188"/>
        <v>0.19223783601</v>
      </c>
    </row>
    <row r="1671" spans="1:72">
      <c r="A1671">
        <v>61</v>
      </c>
      <c r="B1671">
        <v>22</v>
      </c>
      <c r="C1671" s="3">
        <v>1.4301085964086699</v>
      </c>
      <c r="D1671" s="3">
        <v>8.3999999999997604E-2</v>
      </c>
      <c r="E1671" s="3">
        <v>-0.26596288983379501</v>
      </c>
      <c r="Q1671">
        <v>61</v>
      </c>
      <c r="R1671">
        <v>22</v>
      </c>
      <c r="S1671" s="3">
        <v>1.4301085964086699</v>
      </c>
      <c r="T1671" s="3">
        <v>8.3999999999997604E-2</v>
      </c>
      <c r="U1671" s="3">
        <f t="shared" si="182"/>
        <v>0.11705736855386814</v>
      </c>
      <c r="AT1671" cm="1">
        <f t="array" ref="AT1671">_xlfn.XLOOKUP(1, ($AP$2:$AP$14 &lt;= U1671) * ($AQ$2:$AQ$14 &gt;= U1671), $AO$2:$AO$14, "範囲外")</f>
        <v>3</v>
      </c>
      <c r="AU1671">
        <v>61</v>
      </c>
      <c r="AV1671">
        <v>22</v>
      </c>
      <c r="AW1671" s="3">
        <f t="shared" si="183"/>
        <v>1.4301085964086699</v>
      </c>
      <c r="AX1671" s="3">
        <f t="shared" si="184"/>
        <v>8.3999999999997604E-2</v>
      </c>
      <c r="AY1671" s="3">
        <f t="shared" si="185"/>
        <v>0.19223783601</v>
      </c>
      <c r="BP1671" s="4">
        <v>61</v>
      </c>
      <c r="BQ1671" s="4">
        <v>22</v>
      </c>
      <c r="BR1671" s="6">
        <f t="shared" si="186"/>
        <v>1.4301085964086699</v>
      </c>
      <c r="BS1671" s="6">
        <f t="shared" si="187"/>
        <v>8.3999999999997604E-2</v>
      </c>
      <c r="BT1671" s="6">
        <f t="shared" si="188"/>
        <v>0.19223783601</v>
      </c>
    </row>
    <row r="1672" spans="1:72">
      <c r="A1672">
        <v>61</v>
      </c>
      <c r="B1672">
        <v>23</v>
      </c>
      <c r="C1672" s="3">
        <v>1.4301085964086699</v>
      </c>
      <c r="D1672" s="3">
        <v>-5.1087281175932197E-16</v>
      </c>
      <c r="E1672" s="3">
        <v>-0.26596288983379501</v>
      </c>
      <c r="Q1672">
        <v>61</v>
      </c>
      <c r="R1672">
        <v>23</v>
      </c>
      <c r="S1672" s="3">
        <v>1.4301085964086699</v>
      </c>
      <c r="T1672" s="3">
        <v>-5.1087281175932197E-16</v>
      </c>
      <c r="U1672" s="3">
        <f t="shared" si="182"/>
        <v>0.11705736855386814</v>
      </c>
      <c r="AT1672" cm="1">
        <f t="array" ref="AT1672">_xlfn.XLOOKUP(1, ($AP$2:$AP$14 &lt;= U1672) * ($AQ$2:$AQ$14 &gt;= U1672), $AO$2:$AO$14, "範囲外")</f>
        <v>3</v>
      </c>
      <c r="AU1672">
        <v>61</v>
      </c>
      <c r="AV1672">
        <v>23</v>
      </c>
      <c r="AW1672" s="3">
        <f t="shared" si="183"/>
        <v>1.4301085964086699</v>
      </c>
      <c r="AX1672" s="3">
        <f t="shared" si="184"/>
        <v>-5.1087281175932197E-16</v>
      </c>
      <c r="AY1672" s="3">
        <f t="shared" si="185"/>
        <v>0.19223783601</v>
      </c>
      <c r="BP1672" s="4">
        <v>61</v>
      </c>
      <c r="BQ1672" s="4">
        <v>23</v>
      </c>
      <c r="BR1672" s="6">
        <f t="shared" si="186"/>
        <v>1.4301085964086699</v>
      </c>
      <c r="BS1672" s="6">
        <f t="shared" si="187"/>
        <v>-5.1087281175932197E-16</v>
      </c>
      <c r="BT1672" s="6">
        <f t="shared" si="188"/>
        <v>0.19223783601</v>
      </c>
    </row>
    <row r="1673" spans="1:72">
      <c r="A1673">
        <v>61</v>
      </c>
      <c r="B1673">
        <v>24</v>
      </c>
      <c r="C1673" s="3">
        <v>1.18378428204966</v>
      </c>
      <c r="D1673" s="3">
        <v>0.16799999999999901</v>
      </c>
      <c r="E1673" s="3">
        <v>-0.192237836010096</v>
      </c>
      <c r="Q1673">
        <v>61</v>
      </c>
      <c r="R1673">
        <v>24</v>
      </c>
      <c r="S1673" s="3">
        <v>1.18378428204966</v>
      </c>
      <c r="T1673" s="3">
        <v>0.16799999999999901</v>
      </c>
      <c r="U1673" s="3">
        <f t="shared" si="182"/>
        <v>0.10248769151540624</v>
      </c>
      <c r="AT1673" cm="1">
        <f t="array" ref="AT1673">_xlfn.XLOOKUP(1, ($AP$2:$AP$14 &lt;= U1673) * ($AQ$2:$AQ$14 &gt;= U1673), $AO$2:$AO$14, "範囲外")</f>
        <v>3</v>
      </c>
      <c r="AU1673">
        <v>61</v>
      </c>
      <c r="AV1673">
        <v>24</v>
      </c>
      <c r="AW1673" s="3">
        <f t="shared" si="183"/>
        <v>1.18378428204966</v>
      </c>
      <c r="AX1673" s="3">
        <f t="shared" si="184"/>
        <v>0.16799999999999901</v>
      </c>
      <c r="AY1673" s="3">
        <f t="shared" si="185"/>
        <v>0.19223783601</v>
      </c>
      <c r="BP1673" s="4">
        <v>61</v>
      </c>
      <c r="BQ1673" s="4">
        <v>24</v>
      </c>
      <c r="BR1673" s="6">
        <f t="shared" si="186"/>
        <v>1.18378428204966</v>
      </c>
      <c r="BS1673" s="6">
        <f t="shared" si="187"/>
        <v>0.16799999999999901</v>
      </c>
      <c r="BT1673" s="6">
        <f t="shared" si="188"/>
        <v>0.19223783601</v>
      </c>
    </row>
    <row r="1674" spans="1:72">
      <c r="A1674">
        <v>61</v>
      </c>
      <c r="B1674">
        <v>25</v>
      </c>
      <c r="C1674" s="3">
        <v>1.18378428204966</v>
      </c>
      <c r="D1674" s="3">
        <v>8.3999999999997702E-2</v>
      </c>
      <c r="E1674" s="3">
        <v>-0.192237836010096</v>
      </c>
      <c r="Q1674">
        <v>61</v>
      </c>
      <c r="R1674">
        <v>25</v>
      </c>
      <c r="S1674" s="3">
        <v>1.18378428204966</v>
      </c>
      <c r="T1674" s="3">
        <v>8.3999999999997702E-2</v>
      </c>
      <c r="U1674" s="3">
        <f t="shared" si="182"/>
        <v>0.10248769151540624</v>
      </c>
      <c r="AT1674" cm="1">
        <f t="array" ref="AT1674">_xlfn.XLOOKUP(1, ($AP$2:$AP$14 &lt;= U1674) * ($AQ$2:$AQ$14 &gt;= U1674), $AO$2:$AO$14, "範囲外")</f>
        <v>3</v>
      </c>
      <c r="AU1674">
        <v>61</v>
      </c>
      <c r="AV1674">
        <v>25</v>
      </c>
      <c r="AW1674" s="3">
        <f t="shared" si="183"/>
        <v>1.18378428204966</v>
      </c>
      <c r="AX1674" s="3">
        <f t="shared" si="184"/>
        <v>8.3999999999997702E-2</v>
      </c>
      <c r="AY1674" s="3">
        <f t="shared" si="185"/>
        <v>0.19223783601</v>
      </c>
      <c r="BP1674" s="4">
        <v>61</v>
      </c>
      <c r="BQ1674" s="4">
        <v>25</v>
      </c>
      <c r="BR1674" s="6">
        <f t="shared" si="186"/>
        <v>1.18378428204966</v>
      </c>
      <c r="BS1674" s="6">
        <f t="shared" si="187"/>
        <v>8.3999999999997702E-2</v>
      </c>
      <c r="BT1674" s="6">
        <f t="shared" si="188"/>
        <v>0.19223783601</v>
      </c>
    </row>
    <row r="1675" spans="1:72">
      <c r="A1675">
        <v>61</v>
      </c>
      <c r="B1675">
        <v>26</v>
      </c>
      <c r="C1675" s="3">
        <v>1.18378428204966</v>
      </c>
      <c r="D1675" s="3">
        <v>-4.8980926146608803E-16</v>
      </c>
      <c r="E1675" s="3">
        <v>-0.192237836010096</v>
      </c>
      <c r="Q1675">
        <v>61</v>
      </c>
      <c r="R1675">
        <v>26</v>
      </c>
      <c r="S1675" s="3">
        <v>1.18378428204966</v>
      </c>
      <c r="T1675" s="3">
        <v>-4.8980926146608803E-16</v>
      </c>
      <c r="U1675" s="3">
        <f t="shared" si="182"/>
        <v>0.10248769151540624</v>
      </c>
      <c r="AT1675" cm="1">
        <f t="array" ref="AT1675">_xlfn.XLOOKUP(1, ($AP$2:$AP$14 &lt;= U1675) * ($AQ$2:$AQ$14 &gt;= U1675), $AO$2:$AO$14, "範囲外")</f>
        <v>3</v>
      </c>
      <c r="AU1675">
        <v>61</v>
      </c>
      <c r="AV1675">
        <v>26</v>
      </c>
      <c r="AW1675" s="3">
        <f t="shared" si="183"/>
        <v>1.18378428204966</v>
      </c>
      <c r="AX1675" s="3">
        <f t="shared" si="184"/>
        <v>-4.8980926146608803E-16</v>
      </c>
      <c r="AY1675" s="3">
        <f t="shared" si="185"/>
        <v>0.19223783601</v>
      </c>
      <c r="BP1675" s="4">
        <v>61</v>
      </c>
      <c r="BQ1675" s="4">
        <v>26</v>
      </c>
      <c r="BR1675" s="6">
        <f t="shared" si="186"/>
        <v>1.18378428204966</v>
      </c>
      <c r="BS1675" s="6">
        <f t="shared" si="187"/>
        <v>-4.8980926146608803E-16</v>
      </c>
      <c r="BT1675" s="6">
        <f t="shared" si="188"/>
        <v>0.19223783601</v>
      </c>
    </row>
    <row r="1676" spans="1:72">
      <c r="A1676">
        <v>62</v>
      </c>
      <c r="B1676">
        <v>0</v>
      </c>
      <c r="C1676" s="3">
        <v>1.19999999999999</v>
      </c>
      <c r="D1676" s="3">
        <v>0.16799999999999901</v>
      </c>
      <c r="E1676" s="3">
        <v>-5.7139142751280503E-16</v>
      </c>
      <c r="Q1676">
        <v>62</v>
      </c>
      <c r="R1676">
        <v>0</v>
      </c>
      <c r="S1676" s="3">
        <v>1.19999999999999</v>
      </c>
      <c r="T1676" s="3">
        <v>0.16799999999999901</v>
      </c>
      <c r="U1676" s="3">
        <f t="shared" si="182"/>
        <v>1.5789838572446671E-16</v>
      </c>
      <c r="AT1676" cm="1">
        <f t="array" ref="AT1676">_xlfn.XLOOKUP(1, ($AP$2:$AP$14 &lt;= U1676) * ($AQ$2:$AQ$14 &gt;= U1676), $AO$2:$AO$14, "範囲外")</f>
        <v>7</v>
      </c>
      <c r="AU1676">
        <v>62</v>
      </c>
      <c r="AV1676">
        <v>0</v>
      </c>
      <c r="AW1676" s="3">
        <f t="shared" si="183"/>
        <v>1.19999999999999</v>
      </c>
      <c r="AX1676" s="3">
        <f t="shared" si="184"/>
        <v>0.16799999999999901</v>
      </c>
      <c r="AY1676" s="3">
        <f t="shared" si="185"/>
        <v>0</v>
      </c>
      <c r="BP1676" s="4">
        <v>62</v>
      </c>
      <c r="BQ1676" s="4">
        <v>0</v>
      </c>
      <c r="BR1676" s="6">
        <f t="shared" si="186"/>
        <v>1.19999999999999</v>
      </c>
      <c r="BS1676" s="6">
        <f t="shared" si="187"/>
        <v>0.16799999999999901</v>
      </c>
      <c r="BT1676" s="6">
        <f t="shared" si="188"/>
        <v>0</v>
      </c>
    </row>
    <row r="1677" spans="1:72">
      <c r="A1677">
        <v>62</v>
      </c>
      <c r="B1677">
        <v>1</v>
      </c>
      <c r="C1677" s="3">
        <v>1.19999999999999</v>
      </c>
      <c r="D1677" s="3">
        <v>0.28399999999999698</v>
      </c>
      <c r="E1677" s="3">
        <v>-5.9746598274380304E-16</v>
      </c>
      <c r="Q1677">
        <v>62</v>
      </c>
      <c r="R1677">
        <v>1</v>
      </c>
      <c r="S1677" s="3">
        <v>1.19999999999999</v>
      </c>
      <c r="T1677" s="3">
        <v>0.28399999999999698</v>
      </c>
      <c r="U1677" s="3">
        <f t="shared" si="182"/>
        <v>1.5789838572446671E-16</v>
      </c>
      <c r="AT1677" cm="1">
        <f t="array" ref="AT1677">_xlfn.XLOOKUP(1, ($AP$2:$AP$14 &lt;= U1677) * ($AQ$2:$AQ$14 &gt;= U1677), $AO$2:$AO$14, "範囲外")</f>
        <v>7</v>
      </c>
      <c r="AU1677">
        <v>62</v>
      </c>
      <c r="AV1677">
        <v>1</v>
      </c>
      <c r="AW1677" s="3">
        <f t="shared" si="183"/>
        <v>1.19999999999999</v>
      </c>
      <c r="AX1677" s="3">
        <f t="shared" si="184"/>
        <v>0.28399999999999698</v>
      </c>
      <c r="AY1677" s="3">
        <f t="shared" si="185"/>
        <v>0</v>
      </c>
      <c r="BP1677" s="4">
        <v>62</v>
      </c>
      <c r="BQ1677" s="4">
        <v>1</v>
      </c>
      <c r="BR1677" s="6">
        <f t="shared" si="186"/>
        <v>1.19999999999999</v>
      </c>
      <c r="BS1677" s="6">
        <f t="shared" si="187"/>
        <v>0.28399999999999698</v>
      </c>
      <c r="BT1677" s="6">
        <f t="shared" si="188"/>
        <v>0</v>
      </c>
    </row>
    <row r="1678" spans="1:72">
      <c r="A1678">
        <v>62</v>
      </c>
      <c r="B1678">
        <v>2</v>
      </c>
      <c r="C1678" s="3">
        <v>1.19999999999999</v>
      </c>
      <c r="D1678" s="3">
        <v>0.39999999999999902</v>
      </c>
      <c r="E1678" s="3">
        <v>-6.1067576030022199E-16</v>
      </c>
      <c r="Q1678">
        <v>62</v>
      </c>
      <c r="R1678">
        <v>2</v>
      </c>
      <c r="S1678" s="3">
        <v>1.19999999999999</v>
      </c>
      <c r="T1678" s="3">
        <v>0.39999999999999902</v>
      </c>
      <c r="U1678" s="3">
        <f t="shared" si="182"/>
        <v>1.5789838572446671E-16</v>
      </c>
      <c r="AT1678" cm="1">
        <f t="array" ref="AT1678">_xlfn.XLOOKUP(1, ($AP$2:$AP$14 &lt;= U1678) * ($AQ$2:$AQ$14 &gt;= U1678), $AO$2:$AO$14, "範囲外")</f>
        <v>7</v>
      </c>
      <c r="AU1678">
        <v>62</v>
      </c>
      <c r="AV1678">
        <v>2</v>
      </c>
      <c r="AW1678" s="3">
        <f t="shared" si="183"/>
        <v>1.19999999999999</v>
      </c>
      <c r="AX1678" s="3">
        <f t="shared" si="184"/>
        <v>0.39999999999999902</v>
      </c>
      <c r="AY1678" s="3">
        <f t="shared" si="185"/>
        <v>0</v>
      </c>
      <c r="BP1678" s="4">
        <v>62</v>
      </c>
      <c r="BQ1678" s="4">
        <v>2</v>
      </c>
      <c r="BR1678" s="6">
        <f t="shared" si="186"/>
        <v>1.19999999999999</v>
      </c>
      <c r="BS1678" s="6">
        <f t="shared" si="187"/>
        <v>0.39999999999999902</v>
      </c>
      <c r="BT1678" s="6">
        <f t="shared" si="188"/>
        <v>0</v>
      </c>
    </row>
    <row r="1679" spans="1:72">
      <c r="A1679">
        <v>62</v>
      </c>
      <c r="B1679">
        <v>3</v>
      </c>
      <c r="C1679" s="3">
        <v>1.44599999999999</v>
      </c>
      <c r="D1679" s="3">
        <v>0.16799999999999901</v>
      </c>
      <c r="E1679" s="3">
        <v>-6.2031974912276403E-15</v>
      </c>
      <c r="Q1679">
        <v>62</v>
      </c>
      <c r="R1679">
        <v>3</v>
      </c>
      <c r="S1679" s="3">
        <v>1.44599999999999</v>
      </c>
      <c r="T1679" s="3">
        <v>0.16799999999999901</v>
      </c>
      <c r="U1679" s="3">
        <f t="shared" si="182"/>
        <v>2.684272557315934E-15</v>
      </c>
      <c r="AT1679" cm="1">
        <f t="array" ref="AT1679">_xlfn.XLOOKUP(1, ($AP$2:$AP$14 &lt;= U1679) * ($AQ$2:$AQ$14 &gt;= U1679), $AO$2:$AO$14, "範囲外")</f>
        <v>7</v>
      </c>
      <c r="AU1679">
        <v>62</v>
      </c>
      <c r="AV1679">
        <v>3</v>
      </c>
      <c r="AW1679" s="3">
        <f t="shared" si="183"/>
        <v>1.44599999999999</v>
      </c>
      <c r="AX1679" s="3">
        <f t="shared" si="184"/>
        <v>0.16799999999999901</v>
      </c>
      <c r="AY1679" s="3">
        <f t="shared" si="185"/>
        <v>0</v>
      </c>
      <c r="BP1679" s="4">
        <v>62</v>
      </c>
      <c r="BQ1679" s="4">
        <v>3</v>
      </c>
      <c r="BR1679" s="6">
        <f t="shared" si="186"/>
        <v>1.44599999999999</v>
      </c>
      <c r="BS1679" s="6">
        <f t="shared" si="187"/>
        <v>0.16799999999999901</v>
      </c>
      <c r="BT1679" s="6">
        <f t="shared" si="188"/>
        <v>0</v>
      </c>
    </row>
    <row r="1680" spans="1:72">
      <c r="A1680">
        <v>62</v>
      </c>
      <c r="B1680">
        <v>4</v>
      </c>
      <c r="C1680" s="3">
        <v>1.55548654004612</v>
      </c>
      <c r="D1680" s="3">
        <v>0.25752026691508201</v>
      </c>
      <c r="E1680" s="3">
        <v>-8.6354075359696103E-15</v>
      </c>
      <c r="Q1680">
        <v>62</v>
      </c>
      <c r="R1680">
        <v>4</v>
      </c>
      <c r="S1680" s="3">
        <v>1.55548654004612</v>
      </c>
      <c r="T1680" s="3">
        <v>0.25752026691508201</v>
      </c>
      <c r="U1680" s="3">
        <f t="shared" si="182"/>
        <v>3.4737644859382675E-15</v>
      </c>
      <c r="AT1680" cm="1">
        <f t="array" ref="AT1680">_xlfn.XLOOKUP(1, ($AP$2:$AP$14 &lt;= U1680) * ($AQ$2:$AQ$14 &gt;= U1680), $AO$2:$AO$14, "範囲外")</f>
        <v>7</v>
      </c>
      <c r="AU1680">
        <v>62</v>
      </c>
      <c r="AV1680">
        <v>4</v>
      </c>
      <c r="AW1680" s="3">
        <f t="shared" si="183"/>
        <v>1.55548654004612</v>
      </c>
      <c r="AX1680" s="3">
        <f t="shared" si="184"/>
        <v>0.25752026691508201</v>
      </c>
      <c r="AY1680" s="3">
        <f t="shared" si="185"/>
        <v>0</v>
      </c>
      <c r="BP1680" s="4">
        <v>62</v>
      </c>
      <c r="BQ1680" s="4">
        <v>4</v>
      </c>
      <c r="BR1680" s="6">
        <f t="shared" si="186"/>
        <v>1.55548654004612</v>
      </c>
      <c r="BS1680" s="6">
        <f t="shared" si="187"/>
        <v>0.25752026691508201</v>
      </c>
      <c r="BT1680" s="6">
        <f t="shared" si="188"/>
        <v>0</v>
      </c>
    </row>
    <row r="1681" spans="1:72">
      <c r="A1681">
        <v>62</v>
      </c>
      <c r="B1681">
        <v>5</v>
      </c>
      <c r="C1681" s="3">
        <v>1.6718579255320101</v>
      </c>
      <c r="D1681" s="3">
        <v>0.35266983950717501</v>
      </c>
      <c r="E1681" s="3">
        <v>-1.1229392771933E-14</v>
      </c>
      <c r="Q1681">
        <v>62</v>
      </c>
      <c r="R1681">
        <v>5</v>
      </c>
      <c r="S1681" s="3">
        <v>1.6718579255320101</v>
      </c>
      <c r="T1681" s="3">
        <v>0.35266983950717501</v>
      </c>
      <c r="U1681" s="3">
        <f t="shared" si="182"/>
        <v>4.263256414560601E-15</v>
      </c>
      <c r="AT1681" cm="1">
        <f t="array" ref="AT1681">_xlfn.XLOOKUP(1, ($AP$2:$AP$14 &lt;= U1681) * ($AQ$2:$AQ$14 &gt;= U1681), $AO$2:$AO$14, "範囲外")</f>
        <v>7</v>
      </c>
      <c r="AU1681">
        <v>62</v>
      </c>
      <c r="AV1681">
        <v>5</v>
      </c>
      <c r="AW1681" s="3">
        <f t="shared" si="183"/>
        <v>1.6718579255320101</v>
      </c>
      <c r="AX1681" s="3">
        <f t="shared" si="184"/>
        <v>0.35266983950717501</v>
      </c>
      <c r="AY1681" s="3">
        <f t="shared" si="185"/>
        <v>0</v>
      </c>
      <c r="BP1681" s="4">
        <v>62</v>
      </c>
      <c r="BQ1681" s="4">
        <v>5</v>
      </c>
      <c r="BR1681" s="6">
        <f t="shared" si="186"/>
        <v>1.6718579255320101</v>
      </c>
      <c r="BS1681" s="6">
        <f t="shared" si="187"/>
        <v>0.35266983950717501</v>
      </c>
      <c r="BT1681" s="6">
        <f t="shared" si="188"/>
        <v>0</v>
      </c>
    </row>
    <row r="1682" spans="1:72">
      <c r="A1682">
        <v>62</v>
      </c>
      <c r="B1682">
        <v>6</v>
      </c>
      <c r="C1682" s="3">
        <v>1.69199999999999</v>
      </c>
      <c r="D1682" s="3">
        <v>0.16799999999999901</v>
      </c>
      <c r="E1682" s="3">
        <v>-1.1608592010822301E-14</v>
      </c>
      <c r="Q1682">
        <v>62</v>
      </c>
      <c r="R1682">
        <v>6</v>
      </c>
      <c r="S1682" s="3">
        <v>1.69199999999999</v>
      </c>
      <c r="T1682" s="3">
        <v>0.16799999999999901</v>
      </c>
      <c r="U1682" s="3">
        <f t="shared" si="182"/>
        <v>4.4211548002850679E-15</v>
      </c>
      <c r="AT1682" cm="1">
        <f t="array" ref="AT1682">_xlfn.XLOOKUP(1, ($AP$2:$AP$14 &lt;= U1682) * ($AQ$2:$AQ$14 &gt;= U1682), $AO$2:$AO$14, "範囲外")</f>
        <v>7</v>
      </c>
      <c r="AU1682">
        <v>62</v>
      </c>
      <c r="AV1682">
        <v>6</v>
      </c>
      <c r="AW1682" s="3">
        <f t="shared" si="183"/>
        <v>1.69199999999999</v>
      </c>
      <c r="AX1682" s="3">
        <f t="shared" si="184"/>
        <v>0.16799999999999901</v>
      </c>
      <c r="AY1682" s="3">
        <f t="shared" si="185"/>
        <v>0</v>
      </c>
      <c r="BP1682" s="4">
        <v>62</v>
      </c>
      <c r="BQ1682" s="4">
        <v>6</v>
      </c>
      <c r="BR1682" s="6">
        <f t="shared" si="186"/>
        <v>1.69199999999999</v>
      </c>
      <c r="BS1682" s="6">
        <f t="shared" si="187"/>
        <v>0.16799999999999901</v>
      </c>
      <c r="BT1682" s="6">
        <f t="shared" si="188"/>
        <v>0</v>
      </c>
    </row>
    <row r="1683" spans="1:72">
      <c r="A1683">
        <v>62</v>
      </c>
      <c r="B1683">
        <v>7</v>
      </c>
      <c r="C1683" s="3">
        <v>1.86202514716891</v>
      </c>
      <c r="D1683" s="3">
        <v>0.19494003924504399</v>
      </c>
      <c r="E1683" s="3">
        <v>-1.5404250008147899E-14</v>
      </c>
      <c r="Q1683">
        <v>62</v>
      </c>
      <c r="R1683">
        <v>7</v>
      </c>
      <c r="S1683" s="3">
        <v>1.86202514716891</v>
      </c>
      <c r="T1683" s="3">
        <v>0.19494003924504399</v>
      </c>
      <c r="U1683" s="3">
        <f t="shared" si="182"/>
        <v>5.210646728907401E-15</v>
      </c>
      <c r="AT1683" cm="1">
        <f t="array" ref="AT1683">_xlfn.XLOOKUP(1, ($AP$2:$AP$14 &lt;= U1683) * ($AQ$2:$AQ$14 &gt;= U1683), $AO$2:$AO$14, "範囲外")</f>
        <v>7</v>
      </c>
      <c r="AU1683">
        <v>62</v>
      </c>
      <c r="AV1683">
        <v>7</v>
      </c>
      <c r="AW1683" s="3">
        <f t="shared" si="183"/>
        <v>1.86202514716891</v>
      </c>
      <c r="AX1683" s="3">
        <f t="shared" si="184"/>
        <v>0.19494003924504399</v>
      </c>
      <c r="AY1683" s="3">
        <f t="shared" si="185"/>
        <v>0</v>
      </c>
      <c r="BP1683" s="4">
        <v>62</v>
      </c>
      <c r="BQ1683" s="4">
        <v>7</v>
      </c>
      <c r="BR1683" s="6">
        <f t="shared" si="186"/>
        <v>1.86202514716891</v>
      </c>
      <c r="BS1683" s="6">
        <f t="shared" si="187"/>
        <v>0.19494003924504399</v>
      </c>
      <c r="BT1683" s="6">
        <f t="shared" si="188"/>
        <v>0</v>
      </c>
    </row>
    <row r="1684" spans="1:72">
      <c r="A1684">
        <v>62</v>
      </c>
      <c r="B1684">
        <v>8</v>
      </c>
      <c r="C1684" s="3">
        <v>2.0320502943378198</v>
      </c>
      <c r="D1684" s="3">
        <v>0.22188007849008801</v>
      </c>
      <c r="E1684" s="3">
        <v>-1.9281949513472899E-14</v>
      </c>
      <c r="Q1684">
        <v>62</v>
      </c>
      <c r="R1684">
        <v>8</v>
      </c>
      <c r="S1684" s="3">
        <v>2.0320502943378198</v>
      </c>
      <c r="T1684" s="3">
        <v>0.22188007849008801</v>
      </c>
      <c r="U1684" s="3">
        <f t="shared" si="182"/>
        <v>5.8422402718052679E-15</v>
      </c>
      <c r="AT1684" cm="1">
        <f t="array" ref="AT1684">_xlfn.XLOOKUP(1, ($AP$2:$AP$14 &lt;= U1684) * ($AQ$2:$AQ$14 &gt;= U1684), $AO$2:$AO$14, "範囲外")</f>
        <v>7</v>
      </c>
      <c r="AU1684">
        <v>62</v>
      </c>
      <c r="AV1684">
        <v>8</v>
      </c>
      <c r="AW1684" s="3">
        <f t="shared" si="183"/>
        <v>2.0320502943378198</v>
      </c>
      <c r="AX1684" s="3">
        <f t="shared" si="184"/>
        <v>0.22188007849008801</v>
      </c>
      <c r="AY1684" s="3">
        <f t="shared" si="185"/>
        <v>0</v>
      </c>
      <c r="BP1684" s="4">
        <v>62</v>
      </c>
      <c r="BQ1684" s="4">
        <v>8</v>
      </c>
      <c r="BR1684" s="6">
        <f t="shared" si="186"/>
        <v>2.0320502943378198</v>
      </c>
      <c r="BS1684" s="6">
        <f t="shared" si="187"/>
        <v>0.22188007849008801</v>
      </c>
      <c r="BT1684" s="6">
        <f t="shared" si="188"/>
        <v>0</v>
      </c>
    </row>
    <row r="1685" spans="1:72">
      <c r="A1685">
        <v>62</v>
      </c>
      <c r="B1685">
        <v>9</v>
      </c>
      <c r="C1685" s="3">
        <v>1.1959405127124401</v>
      </c>
      <c r="D1685" s="3">
        <v>0.16799999999999901</v>
      </c>
      <c r="E1685" s="3">
        <v>-9.6406935026332699E-2</v>
      </c>
      <c r="Q1685">
        <v>62</v>
      </c>
      <c r="R1685">
        <v>9</v>
      </c>
      <c r="S1685" s="3">
        <v>1.1959405127124401</v>
      </c>
      <c r="T1685" s="3">
        <v>0.16799999999999901</v>
      </c>
      <c r="U1685" s="3">
        <f t="shared" si="182"/>
        <v>5.1208344905586498E-2</v>
      </c>
      <c r="AT1685" cm="1">
        <f t="array" ref="AT1685">_xlfn.XLOOKUP(1, ($AP$2:$AP$14 &lt;= U1685) * ($AQ$2:$AQ$14 &gt;= U1685), $AO$2:$AO$14, "範囲外")</f>
        <v>4</v>
      </c>
      <c r="AU1685">
        <v>62</v>
      </c>
      <c r="AV1685">
        <v>9</v>
      </c>
      <c r="AW1685" s="3">
        <f t="shared" si="183"/>
        <v>1.1959405127124401</v>
      </c>
      <c r="AX1685" s="3">
        <f t="shared" si="184"/>
        <v>0.16799999999999901</v>
      </c>
      <c r="AY1685" s="3">
        <f t="shared" si="185"/>
        <v>9.6406935026000007E-2</v>
      </c>
      <c r="BP1685" s="4">
        <v>62</v>
      </c>
      <c r="BQ1685" s="4">
        <v>9</v>
      </c>
      <c r="BR1685" s="6">
        <f t="shared" si="186"/>
        <v>1.1959405127124401</v>
      </c>
      <c r="BS1685" s="6">
        <f t="shared" si="187"/>
        <v>0.16799999999999901</v>
      </c>
      <c r="BT1685" s="6">
        <f t="shared" si="188"/>
        <v>9.6406935026000007E-2</v>
      </c>
    </row>
    <row r="1686" spans="1:72">
      <c r="A1686">
        <v>62</v>
      </c>
      <c r="B1686">
        <v>10</v>
      </c>
      <c r="C1686" s="3">
        <v>1.1959405127124401</v>
      </c>
      <c r="D1686" s="3">
        <v>0.28399999999999698</v>
      </c>
      <c r="E1686" s="3">
        <v>-9.6406935026332394E-2</v>
      </c>
      <c r="Q1686">
        <v>62</v>
      </c>
      <c r="R1686">
        <v>10</v>
      </c>
      <c r="S1686" s="3">
        <v>1.1959405127124401</v>
      </c>
      <c r="T1686" s="3">
        <v>0.28399999999999698</v>
      </c>
      <c r="U1686" s="3">
        <f t="shared" si="182"/>
        <v>5.1208344905586498E-2</v>
      </c>
      <c r="AT1686" cm="1">
        <f t="array" ref="AT1686">_xlfn.XLOOKUP(1, ($AP$2:$AP$14 &lt;= U1686) * ($AQ$2:$AQ$14 &gt;= U1686), $AO$2:$AO$14, "範囲外")</f>
        <v>4</v>
      </c>
      <c r="AU1686">
        <v>62</v>
      </c>
      <c r="AV1686">
        <v>10</v>
      </c>
      <c r="AW1686" s="3">
        <f t="shared" si="183"/>
        <v>1.1959405127124401</v>
      </c>
      <c r="AX1686" s="3">
        <f t="shared" si="184"/>
        <v>0.28399999999999698</v>
      </c>
      <c r="AY1686" s="3">
        <f t="shared" si="185"/>
        <v>9.6406935026000007E-2</v>
      </c>
      <c r="BP1686" s="4">
        <v>62</v>
      </c>
      <c r="BQ1686" s="4">
        <v>10</v>
      </c>
      <c r="BR1686" s="6">
        <f t="shared" si="186"/>
        <v>1.1959405127124401</v>
      </c>
      <c r="BS1686" s="6">
        <f t="shared" si="187"/>
        <v>0.28399999999999698</v>
      </c>
      <c r="BT1686" s="6">
        <f t="shared" si="188"/>
        <v>9.6406935026000007E-2</v>
      </c>
    </row>
    <row r="1687" spans="1:72">
      <c r="A1687">
        <v>62</v>
      </c>
      <c r="B1687">
        <v>11</v>
      </c>
      <c r="C1687" s="3">
        <v>1.1959405127124401</v>
      </c>
      <c r="D1687" s="3">
        <v>0.39999999999999902</v>
      </c>
      <c r="E1687" s="3">
        <v>-9.6406935026331297E-2</v>
      </c>
      <c r="Q1687">
        <v>62</v>
      </c>
      <c r="R1687">
        <v>11</v>
      </c>
      <c r="S1687" s="3">
        <v>1.1959405127124401</v>
      </c>
      <c r="T1687" s="3">
        <v>0.39999999999999902</v>
      </c>
      <c r="U1687" s="3">
        <f t="shared" si="182"/>
        <v>5.1208344905585866E-2</v>
      </c>
      <c r="AT1687" cm="1">
        <f t="array" ref="AT1687">_xlfn.XLOOKUP(1, ($AP$2:$AP$14 &lt;= U1687) * ($AQ$2:$AQ$14 &gt;= U1687), $AO$2:$AO$14, "範囲外")</f>
        <v>4</v>
      </c>
      <c r="AU1687">
        <v>62</v>
      </c>
      <c r="AV1687">
        <v>11</v>
      </c>
      <c r="AW1687" s="3">
        <f t="shared" si="183"/>
        <v>1.1959405127124401</v>
      </c>
      <c r="AX1687" s="3">
        <f t="shared" si="184"/>
        <v>0.39999999999999902</v>
      </c>
      <c r="AY1687" s="3">
        <f t="shared" si="185"/>
        <v>9.6406935026000007E-2</v>
      </c>
      <c r="BP1687" s="4">
        <v>62</v>
      </c>
      <c r="BQ1687" s="4">
        <v>11</v>
      </c>
      <c r="BR1687" s="6">
        <f t="shared" si="186"/>
        <v>1.1959405127124401</v>
      </c>
      <c r="BS1687" s="6">
        <f t="shared" si="187"/>
        <v>0.39999999999999902</v>
      </c>
      <c r="BT1687" s="6">
        <f t="shared" si="188"/>
        <v>9.6406935026000007E-2</v>
      </c>
    </row>
    <row r="1688" spans="1:72">
      <c r="A1688">
        <v>62</v>
      </c>
      <c r="B1688">
        <v>12</v>
      </c>
      <c r="C1688" s="3">
        <v>1.4420217024581901</v>
      </c>
      <c r="D1688" s="3">
        <v>0.16799999999999901</v>
      </c>
      <c r="E1688" s="3">
        <v>-0.13322876092616001</v>
      </c>
      <c r="Q1688">
        <v>62</v>
      </c>
      <c r="R1688">
        <v>12</v>
      </c>
      <c r="S1688" s="3">
        <v>1.4420217024581901</v>
      </c>
      <c r="T1688" s="3">
        <v>0.16799999999999901</v>
      </c>
      <c r="U1688" s="3">
        <f t="shared" si="182"/>
        <v>5.8650964100107214E-2</v>
      </c>
      <c r="AT1688" cm="1">
        <f t="array" ref="AT1688">_xlfn.XLOOKUP(1, ($AP$2:$AP$14 &lt;= U1688) * ($AQ$2:$AQ$14 &gt;= U1688), $AO$2:$AO$14, "範囲外")</f>
        <v>4</v>
      </c>
      <c r="AU1688">
        <v>62</v>
      </c>
      <c r="AV1688">
        <v>12</v>
      </c>
      <c r="AW1688" s="3">
        <f t="shared" si="183"/>
        <v>1.4420217024581901</v>
      </c>
      <c r="AX1688" s="3">
        <f t="shared" si="184"/>
        <v>0.16799999999999901</v>
      </c>
      <c r="AY1688" s="3">
        <f t="shared" si="185"/>
        <v>9.6406935026000007E-2</v>
      </c>
      <c r="BP1688" s="4">
        <v>62</v>
      </c>
      <c r="BQ1688" s="4">
        <v>12</v>
      </c>
      <c r="BR1688" s="6">
        <f t="shared" si="186"/>
        <v>1.4420217024581901</v>
      </c>
      <c r="BS1688" s="6">
        <f t="shared" si="187"/>
        <v>0.16799999999999901</v>
      </c>
      <c r="BT1688" s="6">
        <f t="shared" si="188"/>
        <v>9.6406935026000007E-2</v>
      </c>
    </row>
    <row r="1689" spans="1:72">
      <c r="A1689">
        <v>62</v>
      </c>
      <c r="B1689">
        <v>13</v>
      </c>
      <c r="C1689" s="3">
        <v>1.5515443774000399</v>
      </c>
      <c r="D1689" s="3">
        <v>0.25752026691508301</v>
      </c>
      <c r="E1689" s="3">
        <v>-0.14961694920238999</v>
      </c>
      <c r="Q1689">
        <v>62</v>
      </c>
      <c r="R1689">
        <v>13</v>
      </c>
      <c r="S1689" s="3">
        <v>1.5515443774000399</v>
      </c>
      <c r="T1689" s="3">
        <v>0.25752026691508301</v>
      </c>
      <c r="U1689" s="3">
        <f t="shared" si="182"/>
        <v>6.1200638216573587E-2</v>
      </c>
      <c r="AT1689" cm="1">
        <f t="array" ref="AT1689">_xlfn.XLOOKUP(1, ($AP$2:$AP$14 &lt;= U1689) * ($AQ$2:$AQ$14 &gt;= U1689), $AO$2:$AO$14, "範囲外")</f>
        <v>4</v>
      </c>
      <c r="AU1689">
        <v>62</v>
      </c>
      <c r="AV1689">
        <v>13</v>
      </c>
      <c r="AW1689" s="3">
        <f t="shared" si="183"/>
        <v>1.5515443774000399</v>
      </c>
      <c r="AX1689" s="3">
        <f t="shared" si="184"/>
        <v>0.25752026691508301</v>
      </c>
      <c r="AY1689" s="3">
        <f t="shared" si="185"/>
        <v>9.6406935026000007E-2</v>
      </c>
      <c r="BP1689" s="4">
        <v>62</v>
      </c>
      <c r="BQ1689" s="4">
        <v>13</v>
      </c>
      <c r="BR1689" s="6">
        <f t="shared" si="186"/>
        <v>1.5515443774000399</v>
      </c>
      <c r="BS1689" s="6">
        <f t="shared" si="187"/>
        <v>0.25752026691508301</v>
      </c>
      <c r="BT1689" s="6">
        <f t="shared" si="188"/>
        <v>9.6406935026000007E-2</v>
      </c>
    </row>
    <row r="1690" spans="1:72">
      <c r="A1690">
        <v>62</v>
      </c>
      <c r="B1690">
        <v>14</v>
      </c>
      <c r="C1690" s="3">
        <v>1.6679541700534199</v>
      </c>
      <c r="D1690" s="3">
        <v>0.35266983950717501</v>
      </c>
      <c r="E1690" s="3">
        <v>-0.16703567642223799</v>
      </c>
      <c r="Q1690">
        <v>62</v>
      </c>
      <c r="R1690">
        <v>14</v>
      </c>
      <c r="S1690" s="3">
        <v>1.6679541700534199</v>
      </c>
      <c r="T1690" s="3">
        <v>0.35266983950717501</v>
      </c>
      <c r="U1690" s="3">
        <f t="shared" si="182"/>
        <v>6.3541827127591766E-2</v>
      </c>
      <c r="AT1690" cm="1">
        <f t="array" ref="AT1690">_xlfn.XLOOKUP(1, ($AP$2:$AP$14 &lt;= U1690) * ($AQ$2:$AQ$14 &gt;= U1690), $AO$2:$AO$14, "範囲外")</f>
        <v>4</v>
      </c>
      <c r="AU1690">
        <v>62</v>
      </c>
      <c r="AV1690">
        <v>14</v>
      </c>
      <c r="AW1690" s="3">
        <f t="shared" si="183"/>
        <v>1.6679541700534199</v>
      </c>
      <c r="AX1690" s="3">
        <f t="shared" si="184"/>
        <v>0.35266983950717501</v>
      </c>
      <c r="AY1690" s="3">
        <f t="shared" si="185"/>
        <v>9.6406935026000007E-2</v>
      </c>
      <c r="BP1690" s="4">
        <v>62</v>
      </c>
      <c r="BQ1690" s="4">
        <v>14</v>
      </c>
      <c r="BR1690" s="6">
        <f t="shared" si="186"/>
        <v>1.6679541700534199</v>
      </c>
      <c r="BS1690" s="6">
        <f t="shared" si="187"/>
        <v>0.35266983950717501</v>
      </c>
      <c r="BT1690" s="6">
        <f t="shared" si="188"/>
        <v>9.6406935026000007E-2</v>
      </c>
    </row>
    <row r="1691" spans="1:72">
      <c r="A1691">
        <v>62</v>
      </c>
      <c r="B1691">
        <v>15</v>
      </c>
      <c r="C1691" s="3">
        <v>1.6881028922039401</v>
      </c>
      <c r="D1691" s="3">
        <v>0.16799999999999901</v>
      </c>
      <c r="E1691" s="3">
        <v>-0.170050586825987</v>
      </c>
      <c r="Q1691">
        <v>62</v>
      </c>
      <c r="R1691">
        <v>15</v>
      </c>
      <c r="S1691" s="3">
        <v>1.6881028922039401</v>
      </c>
      <c r="T1691" s="3">
        <v>0.16799999999999901</v>
      </c>
      <c r="U1691" s="3">
        <f t="shared" si="182"/>
        <v>6.3914112779234408E-2</v>
      </c>
      <c r="AT1691" cm="1">
        <f t="array" ref="AT1691">_xlfn.XLOOKUP(1, ($AP$2:$AP$14 &lt;= U1691) * ($AQ$2:$AQ$14 &gt;= U1691), $AO$2:$AO$14, "範囲外")</f>
        <v>4</v>
      </c>
      <c r="AU1691">
        <v>62</v>
      </c>
      <c r="AV1691">
        <v>15</v>
      </c>
      <c r="AW1691" s="3">
        <f t="shared" si="183"/>
        <v>1.6881028922039401</v>
      </c>
      <c r="AX1691" s="3">
        <f t="shared" si="184"/>
        <v>0.16799999999999901</v>
      </c>
      <c r="AY1691" s="3">
        <f t="shared" si="185"/>
        <v>9.6406935026000007E-2</v>
      </c>
      <c r="BP1691" s="4">
        <v>62</v>
      </c>
      <c r="BQ1691" s="4">
        <v>15</v>
      </c>
      <c r="BR1691" s="6">
        <f t="shared" si="186"/>
        <v>1.6881028922039401</v>
      </c>
      <c r="BS1691" s="6">
        <f t="shared" si="187"/>
        <v>0.16799999999999901</v>
      </c>
      <c r="BT1691" s="6">
        <f t="shared" si="188"/>
        <v>9.6406935026000007E-2</v>
      </c>
    </row>
    <row r="1692" spans="1:72">
      <c r="A1692">
        <v>62</v>
      </c>
      <c r="B1692">
        <v>16</v>
      </c>
      <c r="C1692" s="3">
        <v>1.8581841544072799</v>
      </c>
      <c r="D1692" s="3">
        <v>0.19494003924504399</v>
      </c>
      <c r="E1692" s="3">
        <v>-0.19550032815788199</v>
      </c>
      <c r="Q1692">
        <v>62</v>
      </c>
      <c r="R1692">
        <v>16</v>
      </c>
      <c r="S1692" s="3">
        <v>1.8581841544072799</v>
      </c>
      <c r="T1692" s="3">
        <v>0.19494003924504399</v>
      </c>
      <c r="U1692" s="3">
        <f t="shared" si="182"/>
        <v>6.6733524198557992E-2</v>
      </c>
      <c r="AT1692" cm="1">
        <f t="array" ref="AT1692">_xlfn.XLOOKUP(1, ($AP$2:$AP$14 &lt;= U1692) * ($AQ$2:$AQ$14 &gt;= U1692), $AO$2:$AO$14, "範囲外")</f>
        <v>4</v>
      </c>
      <c r="AU1692">
        <v>62</v>
      </c>
      <c r="AV1692">
        <v>16</v>
      </c>
      <c r="AW1692" s="3">
        <f t="shared" si="183"/>
        <v>1.8581841544072799</v>
      </c>
      <c r="AX1692" s="3">
        <f t="shared" si="184"/>
        <v>0.19494003924504399</v>
      </c>
      <c r="AY1692" s="3">
        <f t="shared" si="185"/>
        <v>9.6406935026000007E-2</v>
      </c>
      <c r="BP1692" s="4">
        <v>62</v>
      </c>
      <c r="BQ1692" s="4">
        <v>16</v>
      </c>
      <c r="BR1692" s="6">
        <f t="shared" si="186"/>
        <v>1.8581841544072799</v>
      </c>
      <c r="BS1692" s="6">
        <f t="shared" si="187"/>
        <v>0.19494003924504399</v>
      </c>
      <c r="BT1692" s="6">
        <f t="shared" si="188"/>
        <v>9.6406935026000007E-2</v>
      </c>
    </row>
    <row r="1693" spans="1:72">
      <c r="A1693">
        <v>62</v>
      </c>
      <c r="B1693">
        <v>17</v>
      </c>
      <c r="C1693" s="3">
        <v>2.0282654166106302</v>
      </c>
      <c r="D1693" s="3">
        <v>0.22188007849008801</v>
      </c>
      <c r="E1693" s="3">
        <v>-0.220950069489773</v>
      </c>
      <c r="Q1693">
        <v>62</v>
      </c>
      <c r="R1693">
        <v>17</v>
      </c>
      <c r="S1693" s="3">
        <v>2.0282654166106302</v>
      </c>
      <c r="T1693" s="3">
        <v>0.22188007849008801</v>
      </c>
      <c r="U1693" s="3">
        <f t="shared" si="182"/>
        <v>6.9078092209000547E-2</v>
      </c>
      <c r="AT1693" cm="1">
        <f t="array" ref="AT1693">_xlfn.XLOOKUP(1, ($AP$2:$AP$14 &lt;= U1693) * ($AQ$2:$AQ$14 &gt;= U1693), $AO$2:$AO$14, "範囲外")</f>
        <v>4</v>
      </c>
      <c r="AU1693">
        <v>62</v>
      </c>
      <c r="AV1693">
        <v>17</v>
      </c>
      <c r="AW1693" s="3">
        <f t="shared" si="183"/>
        <v>2.0282654166106302</v>
      </c>
      <c r="AX1693" s="3">
        <f t="shared" si="184"/>
        <v>0.22188007849008801</v>
      </c>
      <c r="AY1693" s="3">
        <f t="shared" si="185"/>
        <v>9.6406935026000007E-2</v>
      </c>
      <c r="BP1693" s="4">
        <v>62</v>
      </c>
      <c r="BQ1693" s="4">
        <v>17</v>
      </c>
      <c r="BR1693" s="6">
        <f t="shared" si="186"/>
        <v>2.0282654166106302</v>
      </c>
      <c r="BS1693" s="6">
        <f t="shared" si="187"/>
        <v>0.22188007849008801</v>
      </c>
      <c r="BT1693" s="6">
        <f t="shared" si="188"/>
        <v>9.6406935026000007E-2</v>
      </c>
    </row>
    <row r="1694" spans="1:72">
      <c r="A1694">
        <v>62</v>
      </c>
      <c r="B1694">
        <v>18</v>
      </c>
      <c r="C1694" s="3">
        <v>1.18378428204966</v>
      </c>
      <c r="D1694" s="3">
        <v>0.16799999999999901</v>
      </c>
      <c r="E1694" s="3">
        <v>-0.192237836010096</v>
      </c>
      <c r="Q1694">
        <v>62</v>
      </c>
      <c r="R1694">
        <v>18</v>
      </c>
      <c r="S1694" s="3">
        <v>1.18378428204966</v>
      </c>
      <c r="T1694" s="3">
        <v>0.16799999999999901</v>
      </c>
      <c r="U1694" s="3">
        <f t="shared" si="182"/>
        <v>0.10248769151540624</v>
      </c>
      <c r="AT1694" cm="1">
        <f t="array" ref="AT1694">_xlfn.XLOOKUP(1, ($AP$2:$AP$14 &lt;= U1694) * ($AQ$2:$AQ$14 &gt;= U1694), $AO$2:$AO$14, "範囲外")</f>
        <v>3</v>
      </c>
      <c r="AU1694">
        <v>62</v>
      </c>
      <c r="AV1694">
        <v>18</v>
      </c>
      <c r="AW1694" s="3">
        <f t="shared" si="183"/>
        <v>1.18378428204966</v>
      </c>
      <c r="AX1694" s="3">
        <f t="shared" si="184"/>
        <v>0.16799999999999901</v>
      </c>
      <c r="AY1694" s="3">
        <f t="shared" si="185"/>
        <v>0.19223783601</v>
      </c>
      <c r="BP1694" s="4">
        <v>62</v>
      </c>
      <c r="BQ1694" s="4">
        <v>18</v>
      </c>
      <c r="BR1694" s="6">
        <f t="shared" si="186"/>
        <v>1.18378428204966</v>
      </c>
      <c r="BS1694" s="6">
        <f t="shared" si="187"/>
        <v>0.16799999999999901</v>
      </c>
      <c r="BT1694" s="6">
        <f t="shared" si="188"/>
        <v>0.19223783601</v>
      </c>
    </row>
    <row r="1695" spans="1:72">
      <c r="A1695">
        <v>62</v>
      </c>
      <c r="B1695">
        <v>19</v>
      </c>
      <c r="C1695" s="3">
        <v>1.18378428204966</v>
      </c>
      <c r="D1695" s="3">
        <v>0.28399999999999698</v>
      </c>
      <c r="E1695" s="3">
        <v>-0.192237836010096</v>
      </c>
      <c r="Q1695">
        <v>62</v>
      </c>
      <c r="R1695">
        <v>19</v>
      </c>
      <c r="S1695" s="3">
        <v>1.18378428204966</v>
      </c>
      <c r="T1695" s="3">
        <v>0.28399999999999698</v>
      </c>
      <c r="U1695" s="3">
        <f t="shared" si="182"/>
        <v>0.10248769151540624</v>
      </c>
      <c r="AT1695" cm="1">
        <f t="array" ref="AT1695">_xlfn.XLOOKUP(1, ($AP$2:$AP$14 &lt;= U1695) * ($AQ$2:$AQ$14 &gt;= U1695), $AO$2:$AO$14, "範囲外")</f>
        <v>3</v>
      </c>
      <c r="AU1695">
        <v>62</v>
      </c>
      <c r="AV1695">
        <v>19</v>
      </c>
      <c r="AW1695" s="3">
        <f t="shared" si="183"/>
        <v>1.18378428204966</v>
      </c>
      <c r="AX1695" s="3">
        <f t="shared" si="184"/>
        <v>0.28399999999999698</v>
      </c>
      <c r="AY1695" s="3">
        <f t="shared" si="185"/>
        <v>0.19223783601</v>
      </c>
      <c r="BP1695" s="4">
        <v>62</v>
      </c>
      <c r="BQ1695" s="4">
        <v>19</v>
      </c>
      <c r="BR1695" s="6">
        <f t="shared" si="186"/>
        <v>1.18378428204966</v>
      </c>
      <c r="BS1695" s="6">
        <f t="shared" si="187"/>
        <v>0.28399999999999698</v>
      </c>
      <c r="BT1695" s="6">
        <f t="shared" si="188"/>
        <v>0.19223783601</v>
      </c>
    </row>
    <row r="1696" spans="1:72">
      <c r="A1696">
        <v>62</v>
      </c>
      <c r="B1696">
        <v>20</v>
      </c>
      <c r="C1696" s="3">
        <v>1.18378428204966</v>
      </c>
      <c r="D1696" s="3">
        <v>0.39999999999999902</v>
      </c>
      <c r="E1696" s="3">
        <v>-0.192237836010096</v>
      </c>
      <c r="Q1696">
        <v>62</v>
      </c>
      <c r="R1696">
        <v>20</v>
      </c>
      <c r="S1696" s="3">
        <v>1.18378428204966</v>
      </c>
      <c r="T1696" s="3">
        <v>0.39999999999999902</v>
      </c>
      <c r="U1696" s="3">
        <f t="shared" si="182"/>
        <v>0.10248769151540624</v>
      </c>
      <c r="AT1696" cm="1">
        <f t="array" ref="AT1696">_xlfn.XLOOKUP(1, ($AP$2:$AP$14 &lt;= U1696) * ($AQ$2:$AQ$14 &gt;= U1696), $AO$2:$AO$14, "範囲外")</f>
        <v>3</v>
      </c>
      <c r="AU1696">
        <v>62</v>
      </c>
      <c r="AV1696">
        <v>20</v>
      </c>
      <c r="AW1696" s="3">
        <f t="shared" si="183"/>
        <v>1.18378428204966</v>
      </c>
      <c r="AX1696" s="3">
        <f t="shared" si="184"/>
        <v>0.39999999999999902</v>
      </c>
      <c r="AY1696" s="3">
        <f t="shared" si="185"/>
        <v>0.19223783601</v>
      </c>
      <c r="BP1696" s="4">
        <v>62</v>
      </c>
      <c r="BQ1696" s="4">
        <v>20</v>
      </c>
      <c r="BR1696" s="6">
        <f t="shared" si="186"/>
        <v>1.18378428204966</v>
      </c>
      <c r="BS1696" s="6">
        <f t="shared" si="187"/>
        <v>0.39999999999999902</v>
      </c>
      <c r="BT1696" s="6">
        <f t="shared" si="188"/>
        <v>0.19223783601</v>
      </c>
    </row>
    <row r="1697" spans="1:72">
      <c r="A1697">
        <v>62</v>
      </c>
      <c r="B1697">
        <v>21</v>
      </c>
      <c r="C1697" s="3">
        <v>1.4301085964086699</v>
      </c>
      <c r="D1697" s="3">
        <v>0.16799999999999901</v>
      </c>
      <c r="E1697" s="3">
        <v>-0.26596288983379501</v>
      </c>
      <c r="Q1697">
        <v>62</v>
      </c>
      <c r="R1697">
        <v>21</v>
      </c>
      <c r="S1697" s="3">
        <v>1.4301085964086699</v>
      </c>
      <c r="T1697" s="3">
        <v>0.16799999999999901</v>
      </c>
      <c r="U1697" s="3">
        <f t="shared" si="182"/>
        <v>0.11705736855386814</v>
      </c>
      <c r="AT1697" cm="1">
        <f t="array" ref="AT1697">_xlfn.XLOOKUP(1, ($AP$2:$AP$14 &lt;= U1697) * ($AQ$2:$AQ$14 &gt;= U1697), $AO$2:$AO$14, "範囲外")</f>
        <v>3</v>
      </c>
      <c r="AU1697">
        <v>62</v>
      </c>
      <c r="AV1697">
        <v>21</v>
      </c>
      <c r="AW1697" s="3">
        <f t="shared" si="183"/>
        <v>1.4301085964086699</v>
      </c>
      <c r="AX1697" s="3">
        <f t="shared" si="184"/>
        <v>0.16799999999999901</v>
      </c>
      <c r="AY1697" s="3">
        <f t="shared" si="185"/>
        <v>0.19223783601</v>
      </c>
      <c r="BP1697" s="4">
        <v>62</v>
      </c>
      <c r="BQ1697" s="4">
        <v>21</v>
      </c>
      <c r="BR1697" s="6">
        <f t="shared" si="186"/>
        <v>1.4301085964086699</v>
      </c>
      <c r="BS1697" s="6">
        <f t="shared" si="187"/>
        <v>0.16799999999999901</v>
      </c>
      <c r="BT1697" s="6">
        <f t="shared" si="188"/>
        <v>0.19223783601</v>
      </c>
    </row>
    <row r="1698" spans="1:72">
      <c r="A1698">
        <v>62</v>
      </c>
      <c r="B1698">
        <v>22</v>
      </c>
      <c r="C1698" s="3">
        <v>1.5397394781501399</v>
      </c>
      <c r="D1698" s="3">
        <v>0.25752026691508301</v>
      </c>
      <c r="E1698" s="3">
        <v>-0.29877549576009899</v>
      </c>
      <c r="Q1698">
        <v>62</v>
      </c>
      <c r="R1698">
        <v>22</v>
      </c>
      <c r="S1698" s="3">
        <v>1.5397394781501399</v>
      </c>
      <c r="T1698" s="3">
        <v>0.25752026691508301</v>
      </c>
      <c r="U1698" s="3">
        <f t="shared" si="182"/>
        <v>0.12201522121954124</v>
      </c>
      <c r="AT1698" cm="1">
        <f t="array" ref="AT1698">_xlfn.XLOOKUP(1, ($AP$2:$AP$14 &lt;= U1698) * ($AQ$2:$AQ$14 &gt;= U1698), $AO$2:$AO$14, "範囲外")</f>
        <v>3</v>
      </c>
      <c r="AU1698">
        <v>62</v>
      </c>
      <c r="AV1698">
        <v>22</v>
      </c>
      <c r="AW1698" s="3">
        <f t="shared" si="183"/>
        <v>1.5397394781501399</v>
      </c>
      <c r="AX1698" s="3">
        <f t="shared" si="184"/>
        <v>0.25752026691508301</v>
      </c>
      <c r="AY1698" s="3">
        <f t="shared" si="185"/>
        <v>0.19223783601</v>
      </c>
      <c r="BP1698" s="4">
        <v>62</v>
      </c>
      <c r="BQ1698" s="4">
        <v>22</v>
      </c>
      <c r="BR1698" s="6">
        <f t="shared" si="186"/>
        <v>1.5397394781501399</v>
      </c>
      <c r="BS1698" s="6">
        <f t="shared" si="187"/>
        <v>0.25752026691508301</v>
      </c>
      <c r="BT1698" s="6">
        <f t="shared" si="188"/>
        <v>0.19223783601</v>
      </c>
    </row>
    <row r="1699" spans="1:72">
      <c r="A1699">
        <v>62</v>
      </c>
      <c r="B1699">
        <v>23</v>
      </c>
      <c r="C1699" s="3">
        <v>1.6562642819746101</v>
      </c>
      <c r="D1699" s="3">
        <v>0.35266983950717501</v>
      </c>
      <c r="E1699" s="3">
        <v>-0.33365145778646399</v>
      </c>
      <c r="Q1699">
        <v>62</v>
      </c>
      <c r="R1699">
        <v>23</v>
      </c>
      <c r="S1699" s="3">
        <v>1.6562642819746101</v>
      </c>
      <c r="T1699" s="3">
        <v>0.35266983950717501</v>
      </c>
      <c r="U1699" s="3">
        <f t="shared" si="182"/>
        <v>0.12655216181888451</v>
      </c>
      <c r="AT1699" cm="1">
        <f t="array" ref="AT1699">_xlfn.XLOOKUP(1, ($AP$2:$AP$14 &lt;= U1699) * ($AQ$2:$AQ$14 &gt;= U1699), $AO$2:$AO$14, "範囲外")</f>
        <v>3</v>
      </c>
      <c r="AU1699">
        <v>62</v>
      </c>
      <c r="AV1699">
        <v>23</v>
      </c>
      <c r="AW1699" s="3">
        <f t="shared" si="183"/>
        <v>1.6562642819746101</v>
      </c>
      <c r="AX1699" s="3">
        <f t="shared" si="184"/>
        <v>0.35266983950717501</v>
      </c>
      <c r="AY1699" s="3">
        <f t="shared" si="185"/>
        <v>0.19223783601</v>
      </c>
      <c r="BP1699" s="4">
        <v>62</v>
      </c>
      <c r="BQ1699" s="4">
        <v>23</v>
      </c>
      <c r="BR1699" s="6">
        <f t="shared" si="186"/>
        <v>1.6562642819746101</v>
      </c>
      <c r="BS1699" s="6">
        <f t="shared" si="187"/>
        <v>0.35266983950717501</v>
      </c>
      <c r="BT1699" s="6">
        <f t="shared" si="188"/>
        <v>0.19223783601</v>
      </c>
    </row>
    <row r="1700" spans="1:72">
      <c r="A1700">
        <v>62</v>
      </c>
      <c r="B1700">
        <v>24</v>
      </c>
      <c r="C1700" s="3">
        <v>1.6764329107676801</v>
      </c>
      <c r="D1700" s="3">
        <v>0.16799999999999901</v>
      </c>
      <c r="E1700" s="3">
        <v>-0.339687943657494</v>
      </c>
      <c r="Q1700">
        <v>62</v>
      </c>
      <c r="R1700">
        <v>24</v>
      </c>
      <c r="S1700" s="3">
        <v>1.6764329107676801</v>
      </c>
      <c r="T1700" s="3">
        <v>0.16799999999999901</v>
      </c>
      <c r="U1700" s="3">
        <f t="shared" si="182"/>
        <v>0.12727221951907428</v>
      </c>
      <c r="AT1700" cm="1">
        <f t="array" ref="AT1700">_xlfn.XLOOKUP(1, ($AP$2:$AP$14 &lt;= U1700) * ($AQ$2:$AQ$14 &gt;= U1700), $AO$2:$AO$14, "範囲外")</f>
        <v>3</v>
      </c>
      <c r="AU1700">
        <v>62</v>
      </c>
      <c r="AV1700">
        <v>24</v>
      </c>
      <c r="AW1700" s="3">
        <f t="shared" si="183"/>
        <v>1.6764329107676801</v>
      </c>
      <c r="AX1700" s="3">
        <f t="shared" si="184"/>
        <v>0.16799999999999901</v>
      </c>
      <c r="AY1700" s="3">
        <f t="shared" si="185"/>
        <v>0.19223783601</v>
      </c>
      <c r="BP1700" s="4">
        <v>62</v>
      </c>
      <c r="BQ1700" s="4">
        <v>24</v>
      </c>
      <c r="BR1700" s="6">
        <f t="shared" si="186"/>
        <v>1.6764329107676801</v>
      </c>
      <c r="BS1700" s="6">
        <f t="shared" si="187"/>
        <v>0.16799999999999901</v>
      </c>
      <c r="BT1700" s="6">
        <f t="shared" si="188"/>
        <v>0.19223783601</v>
      </c>
    </row>
    <row r="1701" spans="1:72">
      <c r="A1701">
        <v>62</v>
      </c>
      <c r="B1701">
        <v>25</v>
      </c>
      <c r="C1701" s="3">
        <v>1.84668221076838</v>
      </c>
      <c r="D1701" s="3">
        <v>0.19494003924504399</v>
      </c>
      <c r="E1701" s="3">
        <v>-0.39064368807379601</v>
      </c>
      <c r="Q1701">
        <v>62</v>
      </c>
      <c r="R1701">
        <v>25</v>
      </c>
      <c r="S1701" s="3">
        <v>1.84668221076838</v>
      </c>
      <c r="T1701" s="3">
        <v>0.19494003924504399</v>
      </c>
      <c r="U1701" s="3">
        <f t="shared" si="182"/>
        <v>0.13271287339450341</v>
      </c>
      <c r="AT1701" cm="1">
        <f t="array" ref="AT1701">_xlfn.XLOOKUP(1, ($AP$2:$AP$14 &lt;= U1701) * ($AQ$2:$AQ$14 &gt;= U1701), $AO$2:$AO$14, "範囲外")</f>
        <v>3</v>
      </c>
      <c r="AU1701">
        <v>62</v>
      </c>
      <c r="AV1701">
        <v>25</v>
      </c>
      <c r="AW1701" s="3">
        <f t="shared" si="183"/>
        <v>1.84668221076838</v>
      </c>
      <c r="AX1701" s="3">
        <f t="shared" si="184"/>
        <v>0.19494003924504399</v>
      </c>
      <c r="AY1701" s="3">
        <f t="shared" si="185"/>
        <v>0.19223783601</v>
      </c>
      <c r="BP1701" s="4">
        <v>62</v>
      </c>
      <c r="BQ1701" s="4">
        <v>25</v>
      </c>
      <c r="BR1701" s="6">
        <f t="shared" si="186"/>
        <v>1.84668221076838</v>
      </c>
      <c r="BS1701" s="6">
        <f t="shared" si="187"/>
        <v>0.19494003924504399</v>
      </c>
      <c r="BT1701" s="6">
        <f t="shared" si="188"/>
        <v>0.19223783601</v>
      </c>
    </row>
    <row r="1702" spans="1:72">
      <c r="A1702">
        <v>62</v>
      </c>
      <c r="B1702">
        <v>26</v>
      </c>
      <c r="C1702" s="3">
        <v>2.0169315107690799</v>
      </c>
      <c r="D1702" s="3">
        <v>0.22188007849008801</v>
      </c>
      <c r="E1702" s="3">
        <v>-0.44159943249009498</v>
      </c>
      <c r="Q1702">
        <v>62</v>
      </c>
      <c r="R1702">
        <v>26</v>
      </c>
      <c r="S1702" s="3">
        <v>2.0169315107690799</v>
      </c>
      <c r="T1702" s="3">
        <v>0.22188007849008801</v>
      </c>
      <c r="U1702" s="3">
        <f t="shared" si="182"/>
        <v>0.13722014842316052</v>
      </c>
      <c r="AT1702" cm="1">
        <f t="array" ref="AT1702">_xlfn.XLOOKUP(1, ($AP$2:$AP$14 &lt;= U1702) * ($AQ$2:$AQ$14 &gt;= U1702), $AO$2:$AO$14, "範囲外")</f>
        <v>3</v>
      </c>
      <c r="AU1702">
        <v>62</v>
      </c>
      <c r="AV1702">
        <v>26</v>
      </c>
      <c r="AW1702" s="3">
        <f t="shared" si="183"/>
        <v>2.0169315107690799</v>
      </c>
      <c r="AX1702" s="3">
        <f t="shared" si="184"/>
        <v>0.22188007849008801</v>
      </c>
      <c r="AY1702" s="3">
        <f t="shared" si="185"/>
        <v>0.19223783601</v>
      </c>
      <c r="BP1702" s="4">
        <v>62</v>
      </c>
      <c r="BQ1702" s="4">
        <v>26</v>
      </c>
      <c r="BR1702" s="6">
        <f t="shared" si="186"/>
        <v>2.0169315107690799</v>
      </c>
      <c r="BS1702" s="6">
        <f t="shared" si="187"/>
        <v>0.22188007849008801</v>
      </c>
      <c r="BT1702" s="6">
        <f t="shared" si="188"/>
        <v>0.19223783601</v>
      </c>
    </row>
    <row r="1703" spans="1:72">
      <c r="A1703">
        <v>63</v>
      </c>
      <c r="B1703">
        <v>0</v>
      </c>
      <c r="C1703" s="3">
        <v>1.69199999999999</v>
      </c>
      <c r="D1703" s="3">
        <v>0.16799999999999901</v>
      </c>
      <c r="E1703" s="3">
        <v>-1.1608592010822301E-14</v>
      </c>
      <c r="Q1703">
        <v>63</v>
      </c>
      <c r="R1703">
        <v>0</v>
      </c>
      <c r="S1703" s="3">
        <v>1.69199999999999</v>
      </c>
      <c r="T1703" s="3">
        <v>0.16799999999999901</v>
      </c>
      <c r="U1703" s="3">
        <f t="shared" si="182"/>
        <v>4.4211548002850679E-15</v>
      </c>
      <c r="AT1703" cm="1">
        <f t="array" ref="AT1703">_xlfn.XLOOKUP(1, ($AP$2:$AP$14 &lt;= U1703) * ($AQ$2:$AQ$14 &gt;= U1703), $AO$2:$AO$14, "範囲外")</f>
        <v>7</v>
      </c>
      <c r="AU1703">
        <v>63</v>
      </c>
      <c r="AV1703">
        <v>0</v>
      </c>
      <c r="AW1703" s="3">
        <f t="shared" si="183"/>
        <v>1.69199999999999</v>
      </c>
      <c r="AX1703" s="3">
        <f t="shared" si="184"/>
        <v>0.16799999999999901</v>
      </c>
      <c r="AY1703" s="3">
        <f t="shared" si="185"/>
        <v>0</v>
      </c>
      <c r="BP1703" s="4">
        <v>63</v>
      </c>
      <c r="BQ1703" s="4">
        <v>0</v>
      </c>
      <c r="BR1703" s="6">
        <f t="shared" si="186"/>
        <v>1.69199999999999</v>
      </c>
      <c r="BS1703" s="6">
        <f t="shared" si="187"/>
        <v>0.16799999999999901</v>
      </c>
      <c r="BT1703" s="6">
        <f t="shared" si="188"/>
        <v>0</v>
      </c>
    </row>
    <row r="1704" spans="1:72">
      <c r="A1704">
        <v>63</v>
      </c>
      <c r="B1704">
        <v>1</v>
      </c>
      <c r="C1704" s="3">
        <v>1.86202514716891</v>
      </c>
      <c r="D1704" s="3">
        <v>0.19494003924504399</v>
      </c>
      <c r="E1704" s="3">
        <v>-1.5404250008147899E-14</v>
      </c>
      <c r="Q1704">
        <v>63</v>
      </c>
      <c r="R1704">
        <v>1</v>
      </c>
      <c r="S1704" s="3">
        <v>1.86202514716891</v>
      </c>
      <c r="T1704" s="3">
        <v>0.19494003924504399</v>
      </c>
      <c r="U1704" s="3">
        <f t="shared" si="182"/>
        <v>5.210646728907401E-15</v>
      </c>
      <c r="AT1704" cm="1">
        <f t="array" ref="AT1704">_xlfn.XLOOKUP(1, ($AP$2:$AP$14 &lt;= U1704) * ($AQ$2:$AQ$14 &gt;= U1704), $AO$2:$AO$14, "範囲外")</f>
        <v>7</v>
      </c>
      <c r="AU1704">
        <v>63</v>
      </c>
      <c r="AV1704">
        <v>1</v>
      </c>
      <c r="AW1704" s="3">
        <f t="shared" si="183"/>
        <v>1.86202514716891</v>
      </c>
      <c r="AX1704" s="3">
        <f t="shared" si="184"/>
        <v>0.19494003924504399</v>
      </c>
      <c r="AY1704" s="3">
        <f t="shared" si="185"/>
        <v>0</v>
      </c>
      <c r="BP1704" s="4">
        <v>63</v>
      </c>
      <c r="BQ1704" s="4">
        <v>1</v>
      </c>
      <c r="BR1704" s="6">
        <f t="shared" si="186"/>
        <v>1.86202514716891</v>
      </c>
      <c r="BS1704" s="6">
        <f t="shared" si="187"/>
        <v>0.19494003924504399</v>
      </c>
      <c r="BT1704" s="6">
        <f t="shared" si="188"/>
        <v>0</v>
      </c>
    </row>
    <row r="1705" spans="1:72">
      <c r="A1705">
        <v>63</v>
      </c>
      <c r="B1705">
        <v>2</v>
      </c>
      <c r="C1705" s="3">
        <v>2.0320502943378198</v>
      </c>
      <c r="D1705" s="3">
        <v>0.22188007849008801</v>
      </c>
      <c r="E1705" s="3">
        <v>-1.9281949513472899E-14</v>
      </c>
      <c r="Q1705">
        <v>63</v>
      </c>
      <c r="R1705">
        <v>2</v>
      </c>
      <c r="S1705" s="3">
        <v>2.0320502943378198</v>
      </c>
      <c r="T1705" s="3">
        <v>0.22188007849008801</v>
      </c>
      <c r="U1705" s="3">
        <f t="shared" si="182"/>
        <v>5.8422402718052679E-15</v>
      </c>
      <c r="AT1705" cm="1">
        <f t="array" ref="AT1705">_xlfn.XLOOKUP(1, ($AP$2:$AP$14 &lt;= U1705) * ($AQ$2:$AQ$14 &gt;= U1705), $AO$2:$AO$14, "範囲外")</f>
        <v>7</v>
      </c>
      <c r="AU1705">
        <v>63</v>
      </c>
      <c r="AV1705">
        <v>2</v>
      </c>
      <c r="AW1705" s="3">
        <f t="shared" si="183"/>
        <v>2.0320502943378198</v>
      </c>
      <c r="AX1705" s="3">
        <f t="shared" si="184"/>
        <v>0.22188007849008801</v>
      </c>
      <c r="AY1705" s="3">
        <f t="shared" si="185"/>
        <v>0</v>
      </c>
      <c r="BP1705" s="4">
        <v>63</v>
      </c>
      <c r="BQ1705" s="4">
        <v>2</v>
      </c>
      <c r="BR1705" s="6">
        <f t="shared" si="186"/>
        <v>2.0320502943378198</v>
      </c>
      <c r="BS1705" s="6">
        <f t="shared" si="187"/>
        <v>0.22188007849008801</v>
      </c>
      <c r="BT1705" s="6">
        <f t="shared" si="188"/>
        <v>0</v>
      </c>
    </row>
    <row r="1706" spans="1:72">
      <c r="A1706">
        <v>63</v>
      </c>
      <c r="B1706">
        <v>3</v>
      </c>
      <c r="C1706" s="3">
        <v>1.69199999999999</v>
      </c>
      <c r="D1706" s="3">
        <v>8.3999999999999506E-2</v>
      </c>
      <c r="E1706" s="3">
        <v>-1.1590848461584301E-14</v>
      </c>
      <c r="Q1706">
        <v>63</v>
      </c>
      <c r="R1706">
        <v>3</v>
      </c>
      <c r="S1706" s="3">
        <v>1.69199999999999</v>
      </c>
      <c r="T1706" s="3">
        <v>8.3999999999999506E-2</v>
      </c>
      <c r="U1706" s="3">
        <f t="shared" si="182"/>
        <v>4.4211548002850679E-15</v>
      </c>
      <c r="AT1706" cm="1">
        <f t="array" ref="AT1706">_xlfn.XLOOKUP(1, ($AP$2:$AP$14 &lt;= U1706) * ($AQ$2:$AQ$14 &gt;= U1706), $AO$2:$AO$14, "範囲外")</f>
        <v>7</v>
      </c>
      <c r="AU1706">
        <v>63</v>
      </c>
      <c r="AV1706">
        <v>3</v>
      </c>
      <c r="AW1706" s="3">
        <f t="shared" si="183"/>
        <v>1.69199999999999</v>
      </c>
      <c r="AX1706" s="3">
        <f t="shared" si="184"/>
        <v>8.3999999999999506E-2</v>
      </c>
      <c r="AY1706" s="3">
        <f t="shared" si="185"/>
        <v>0</v>
      </c>
      <c r="BP1706" s="4">
        <v>63</v>
      </c>
      <c r="BQ1706" s="4">
        <v>3</v>
      </c>
      <c r="BR1706" s="6">
        <f t="shared" si="186"/>
        <v>1.69199999999999</v>
      </c>
      <c r="BS1706" s="6">
        <f t="shared" si="187"/>
        <v>8.3999999999999506E-2</v>
      </c>
      <c r="BT1706" s="6">
        <f t="shared" si="188"/>
        <v>0</v>
      </c>
    </row>
    <row r="1707" spans="1:72">
      <c r="A1707">
        <v>63</v>
      </c>
      <c r="B1707">
        <v>4</v>
      </c>
      <c r="C1707" s="3">
        <v>1.92202444485298</v>
      </c>
      <c r="D1707" s="3">
        <v>9.9783804894410993E-2</v>
      </c>
      <c r="E1707" s="3">
        <v>-1.6795329245650699E-14</v>
      </c>
      <c r="Q1707">
        <v>63</v>
      </c>
      <c r="R1707">
        <v>4</v>
      </c>
      <c r="S1707" s="3">
        <v>1.92202444485298</v>
      </c>
      <c r="T1707" s="3">
        <v>9.9783804894410993E-2</v>
      </c>
      <c r="U1707" s="3">
        <f t="shared" si="182"/>
        <v>5.5264435003563349E-15</v>
      </c>
      <c r="AT1707" cm="1">
        <f t="array" ref="AT1707">_xlfn.XLOOKUP(1, ($AP$2:$AP$14 &lt;= U1707) * ($AQ$2:$AQ$14 &gt;= U1707), $AO$2:$AO$14, "範囲外")</f>
        <v>7</v>
      </c>
      <c r="AU1707">
        <v>63</v>
      </c>
      <c r="AV1707">
        <v>4</v>
      </c>
      <c r="AW1707" s="3">
        <f t="shared" si="183"/>
        <v>1.92202444485298</v>
      </c>
      <c r="AX1707" s="3">
        <f t="shared" si="184"/>
        <v>9.9783804894410993E-2</v>
      </c>
      <c r="AY1707" s="3">
        <f t="shared" si="185"/>
        <v>0</v>
      </c>
      <c r="BP1707" s="4">
        <v>63</v>
      </c>
      <c r="BQ1707" s="4">
        <v>4</v>
      </c>
      <c r="BR1707" s="6">
        <f t="shared" si="186"/>
        <v>1.92202444485298</v>
      </c>
      <c r="BS1707" s="6">
        <f t="shared" si="187"/>
        <v>9.9783804894410993E-2</v>
      </c>
      <c r="BT1707" s="6">
        <f t="shared" si="188"/>
        <v>0</v>
      </c>
    </row>
    <row r="1708" spans="1:72">
      <c r="A1708">
        <v>63</v>
      </c>
      <c r="B1708">
        <v>5</v>
      </c>
      <c r="C1708" s="3">
        <v>2.1570920264890301</v>
      </c>
      <c r="D1708" s="3">
        <v>0.11591365947537</v>
      </c>
      <c r="E1708" s="3">
        <v>-2.2014748917158601E-14</v>
      </c>
      <c r="Q1708">
        <v>63</v>
      </c>
      <c r="R1708">
        <v>5</v>
      </c>
      <c r="S1708" s="3">
        <v>2.1570920264890301</v>
      </c>
      <c r="T1708" s="3">
        <v>0.11591365947537</v>
      </c>
      <c r="U1708" s="3">
        <f t="shared" si="182"/>
        <v>6.4738338147031349E-15</v>
      </c>
      <c r="AT1708" cm="1">
        <f t="array" ref="AT1708">_xlfn.XLOOKUP(1, ($AP$2:$AP$14 &lt;= U1708) * ($AQ$2:$AQ$14 &gt;= U1708), $AO$2:$AO$14, "範囲外")</f>
        <v>7</v>
      </c>
      <c r="AU1708">
        <v>63</v>
      </c>
      <c r="AV1708">
        <v>5</v>
      </c>
      <c r="AW1708" s="3">
        <f t="shared" si="183"/>
        <v>2.1570920264890301</v>
      </c>
      <c r="AX1708" s="3">
        <f t="shared" si="184"/>
        <v>0.11591365947537</v>
      </c>
      <c r="AY1708" s="3">
        <f t="shared" si="185"/>
        <v>0</v>
      </c>
      <c r="BP1708" s="4">
        <v>63</v>
      </c>
      <c r="BQ1708" s="4">
        <v>5</v>
      </c>
      <c r="BR1708" s="6">
        <f t="shared" si="186"/>
        <v>2.1570920264890301</v>
      </c>
      <c r="BS1708" s="6">
        <f t="shared" si="187"/>
        <v>0.11591365947537</v>
      </c>
      <c r="BT1708" s="6">
        <f t="shared" si="188"/>
        <v>0</v>
      </c>
    </row>
    <row r="1709" spans="1:72">
      <c r="A1709">
        <v>63</v>
      </c>
      <c r="B1709">
        <v>6</v>
      </c>
      <c r="C1709" s="3">
        <v>1.69199999999999</v>
      </c>
      <c r="D1709" s="3">
        <v>-5.3725209615143698E-16</v>
      </c>
      <c r="E1709" s="3">
        <v>-1.16041319953475E-14</v>
      </c>
      <c r="Q1709">
        <v>63</v>
      </c>
      <c r="R1709">
        <v>6</v>
      </c>
      <c r="S1709" s="3">
        <v>1.69199999999999</v>
      </c>
      <c r="T1709" s="3">
        <v>-5.3725209615143698E-16</v>
      </c>
      <c r="U1709" s="3">
        <f t="shared" si="182"/>
        <v>4.4211548002850679E-15</v>
      </c>
      <c r="AT1709" cm="1">
        <f t="array" ref="AT1709">_xlfn.XLOOKUP(1, ($AP$2:$AP$14 &lt;= U1709) * ($AQ$2:$AQ$14 &gt;= U1709), $AO$2:$AO$14, "範囲外")</f>
        <v>7</v>
      </c>
      <c r="AU1709">
        <v>63</v>
      </c>
      <c r="AV1709">
        <v>6</v>
      </c>
      <c r="AW1709" s="3">
        <f t="shared" si="183"/>
        <v>1.69199999999999</v>
      </c>
      <c r="AX1709" s="3">
        <f t="shared" si="184"/>
        <v>-5.3725209615143698E-16</v>
      </c>
      <c r="AY1709" s="3">
        <f t="shared" si="185"/>
        <v>0</v>
      </c>
      <c r="BP1709" s="4">
        <v>63</v>
      </c>
      <c r="BQ1709" s="4">
        <v>6</v>
      </c>
      <c r="BR1709" s="6">
        <f t="shared" si="186"/>
        <v>1.69199999999999</v>
      </c>
      <c r="BS1709" s="6">
        <f t="shared" si="187"/>
        <v>-5.3725209615143698E-16</v>
      </c>
      <c r="BT1709" s="6">
        <f t="shared" si="188"/>
        <v>0</v>
      </c>
    </row>
    <row r="1710" spans="1:72">
      <c r="A1710">
        <v>63</v>
      </c>
      <c r="B1710">
        <v>7</v>
      </c>
      <c r="C1710" s="3">
        <v>1.94599999999999</v>
      </c>
      <c r="D1710" s="3">
        <v>-5.2432553910994904E-16</v>
      </c>
      <c r="E1710" s="3">
        <v>-1.7375887028169301E-14</v>
      </c>
      <c r="Q1710">
        <v>63</v>
      </c>
      <c r="R1710">
        <v>7</v>
      </c>
      <c r="S1710" s="3">
        <v>1.94599999999999</v>
      </c>
      <c r="T1710" s="3">
        <v>-5.2432553910994904E-16</v>
      </c>
      <c r="U1710" s="3">
        <f t="shared" si="182"/>
        <v>5.6843418860808018E-15</v>
      </c>
      <c r="AT1710" cm="1">
        <f t="array" ref="AT1710">_xlfn.XLOOKUP(1, ($AP$2:$AP$14 &lt;= U1710) * ($AQ$2:$AQ$14 &gt;= U1710), $AO$2:$AO$14, "範囲外")</f>
        <v>7</v>
      </c>
      <c r="AU1710">
        <v>63</v>
      </c>
      <c r="AV1710">
        <v>7</v>
      </c>
      <c r="AW1710" s="3">
        <f t="shared" si="183"/>
        <v>1.94599999999999</v>
      </c>
      <c r="AX1710" s="3">
        <f t="shared" si="184"/>
        <v>-5.2432553910994904E-16</v>
      </c>
      <c r="AY1710" s="3">
        <f t="shared" si="185"/>
        <v>0</v>
      </c>
      <c r="BP1710" s="4">
        <v>63</v>
      </c>
      <c r="BQ1710" s="4">
        <v>7</v>
      </c>
      <c r="BR1710" s="6">
        <f t="shared" si="186"/>
        <v>1.94599999999999</v>
      </c>
      <c r="BS1710" s="6">
        <f t="shared" si="187"/>
        <v>-5.2432553910994904E-16</v>
      </c>
      <c r="BT1710" s="6">
        <f t="shared" si="188"/>
        <v>0</v>
      </c>
    </row>
    <row r="1711" spans="1:72">
      <c r="A1711">
        <v>63</v>
      </c>
      <c r="B1711">
        <v>8</v>
      </c>
      <c r="C1711" s="3">
        <v>2.1999999999999802</v>
      </c>
      <c r="D1711" s="3">
        <v>-5.3852607744127602E-16</v>
      </c>
      <c r="E1711" s="3">
        <v>-2.2994375110743099E-14</v>
      </c>
      <c r="Q1711">
        <v>63</v>
      </c>
      <c r="R1711">
        <v>8</v>
      </c>
      <c r="S1711" s="3">
        <v>2.1999999999999802</v>
      </c>
      <c r="T1711" s="3">
        <v>-5.3852607744127602E-16</v>
      </c>
      <c r="U1711" s="3">
        <f t="shared" si="182"/>
        <v>6.6317322004276018E-15</v>
      </c>
      <c r="AT1711" cm="1">
        <f t="array" ref="AT1711">_xlfn.XLOOKUP(1, ($AP$2:$AP$14 &lt;= U1711) * ($AQ$2:$AQ$14 &gt;= U1711), $AO$2:$AO$14, "範囲外")</f>
        <v>7</v>
      </c>
      <c r="AU1711">
        <v>63</v>
      </c>
      <c r="AV1711">
        <v>8</v>
      </c>
      <c r="AW1711" s="3">
        <f t="shared" si="183"/>
        <v>2.1999999999999802</v>
      </c>
      <c r="AX1711" s="3">
        <f t="shared" si="184"/>
        <v>-5.3852607744127602E-16</v>
      </c>
      <c r="AY1711" s="3">
        <f t="shared" si="185"/>
        <v>0</v>
      </c>
      <c r="BP1711" s="4">
        <v>63</v>
      </c>
      <c r="BQ1711" s="4">
        <v>8</v>
      </c>
      <c r="BR1711" s="6">
        <f t="shared" si="186"/>
        <v>2.1999999999999802</v>
      </c>
      <c r="BS1711" s="6">
        <f t="shared" si="187"/>
        <v>-5.3852607744127602E-16</v>
      </c>
      <c r="BT1711" s="6">
        <f t="shared" si="188"/>
        <v>0</v>
      </c>
    </row>
    <row r="1712" spans="1:72">
      <c r="A1712">
        <v>63</v>
      </c>
      <c r="B1712">
        <v>9</v>
      </c>
      <c r="C1712" s="3">
        <v>1.6881028922039401</v>
      </c>
      <c r="D1712" s="3">
        <v>0.16799999999999901</v>
      </c>
      <c r="E1712" s="3">
        <v>-0.170050586825987</v>
      </c>
      <c r="Q1712">
        <v>63</v>
      </c>
      <c r="R1712">
        <v>9</v>
      </c>
      <c r="S1712" s="3">
        <v>1.6881028922039401</v>
      </c>
      <c r="T1712" s="3">
        <v>0.16799999999999901</v>
      </c>
      <c r="U1712" s="3">
        <f t="shared" si="182"/>
        <v>6.3914112779234408E-2</v>
      </c>
      <c r="AT1712" cm="1">
        <f t="array" ref="AT1712">_xlfn.XLOOKUP(1, ($AP$2:$AP$14 &lt;= U1712) * ($AQ$2:$AQ$14 &gt;= U1712), $AO$2:$AO$14, "範囲外")</f>
        <v>4</v>
      </c>
      <c r="AU1712">
        <v>63</v>
      </c>
      <c r="AV1712">
        <v>9</v>
      </c>
      <c r="AW1712" s="3">
        <f t="shared" si="183"/>
        <v>1.6881028922039401</v>
      </c>
      <c r="AX1712" s="3">
        <f t="shared" si="184"/>
        <v>0.16799999999999901</v>
      </c>
      <c r="AY1712" s="3">
        <f t="shared" si="185"/>
        <v>9.6406935026000007E-2</v>
      </c>
      <c r="BP1712" s="4">
        <v>63</v>
      </c>
      <c r="BQ1712" s="4">
        <v>9</v>
      </c>
      <c r="BR1712" s="6">
        <f t="shared" si="186"/>
        <v>1.6881028922039401</v>
      </c>
      <c r="BS1712" s="6">
        <f t="shared" si="187"/>
        <v>0.16799999999999901</v>
      </c>
      <c r="BT1712" s="6">
        <f t="shared" si="188"/>
        <v>9.6406935026000007E-2</v>
      </c>
    </row>
    <row r="1713" spans="1:72">
      <c r="A1713">
        <v>63</v>
      </c>
      <c r="B1713">
        <v>10</v>
      </c>
      <c r="C1713" s="3">
        <v>1.8581841544072799</v>
      </c>
      <c r="D1713" s="3">
        <v>0.19494003924504399</v>
      </c>
      <c r="E1713" s="3">
        <v>-0.19550032815788199</v>
      </c>
      <c r="Q1713">
        <v>63</v>
      </c>
      <c r="R1713">
        <v>10</v>
      </c>
      <c r="S1713" s="3">
        <v>1.8581841544072799</v>
      </c>
      <c r="T1713" s="3">
        <v>0.19494003924504399</v>
      </c>
      <c r="U1713" s="3">
        <f t="shared" si="182"/>
        <v>6.6733524198557992E-2</v>
      </c>
      <c r="AT1713" cm="1">
        <f t="array" ref="AT1713">_xlfn.XLOOKUP(1, ($AP$2:$AP$14 &lt;= U1713) * ($AQ$2:$AQ$14 &gt;= U1713), $AO$2:$AO$14, "範囲外")</f>
        <v>4</v>
      </c>
      <c r="AU1713">
        <v>63</v>
      </c>
      <c r="AV1713">
        <v>10</v>
      </c>
      <c r="AW1713" s="3">
        <f t="shared" si="183"/>
        <v>1.8581841544072799</v>
      </c>
      <c r="AX1713" s="3">
        <f t="shared" si="184"/>
        <v>0.19494003924504399</v>
      </c>
      <c r="AY1713" s="3">
        <f t="shared" si="185"/>
        <v>9.6406935026000007E-2</v>
      </c>
      <c r="BP1713" s="4">
        <v>63</v>
      </c>
      <c r="BQ1713" s="4">
        <v>10</v>
      </c>
      <c r="BR1713" s="6">
        <f t="shared" si="186"/>
        <v>1.8581841544072799</v>
      </c>
      <c r="BS1713" s="6">
        <f t="shared" si="187"/>
        <v>0.19494003924504399</v>
      </c>
      <c r="BT1713" s="6">
        <f t="shared" si="188"/>
        <v>9.6406935026000007E-2</v>
      </c>
    </row>
    <row r="1714" spans="1:72">
      <c r="A1714">
        <v>63</v>
      </c>
      <c r="B1714">
        <v>11</v>
      </c>
      <c r="C1714" s="3">
        <v>2.0282654166106302</v>
      </c>
      <c r="D1714" s="3">
        <v>0.22188007849008801</v>
      </c>
      <c r="E1714" s="3">
        <v>-0.220950069489773</v>
      </c>
      <c r="Q1714">
        <v>63</v>
      </c>
      <c r="R1714">
        <v>11</v>
      </c>
      <c r="S1714" s="3">
        <v>2.0282654166106302</v>
      </c>
      <c r="T1714" s="3">
        <v>0.22188007849008801</v>
      </c>
      <c r="U1714" s="3">
        <f t="shared" si="182"/>
        <v>6.9078092209000547E-2</v>
      </c>
      <c r="AT1714" cm="1">
        <f t="array" ref="AT1714">_xlfn.XLOOKUP(1, ($AP$2:$AP$14 &lt;= U1714) * ($AQ$2:$AQ$14 &gt;= U1714), $AO$2:$AO$14, "範囲外")</f>
        <v>4</v>
      </c>
      <c r="AU1714">
        <v>63</v>
      </c>
      <c r="AV1714">
        <v>11</v>
      </c>
      <c r="AW1714" s="3">
        <f t="shared" si="183"/>
        <v>2.0282654166106302</v>
      </c>
      <c r="AX1714" s="3">
        <f t="shared" si="184"/>
        <v>0.22188007849008801</v>
      </c>
      <c r="AY1714" s="3">
        <f t="shared" si="185"/>
        <v>9.6406935026000007E-2</v>
      </c>
      <c r="BP1714" s="4">
        <v>63</v>
      </c>
      <c r="BQ1714" s="4">
        <v>11</v>
      </c>
      <c r="BR1714" s="6">
        <f t="shared" si="186"/>
        <v>2.0282654166106302</v>
      </c>
      <c r="BS1714" s="6">
        <f t="shared" si="187"/>
        <v>0.22188007849008801</v>
      </c>
      <c r="BT1714" s="6">
        <f t="shared" si="188"/>
        <v>9.6406935026000007E-2</v>
      </c>
    </row>
    <row r="1715" spans="1:72">
      <c r="A1715">
        <v>63</v>
      </c>
      <c r="B1715">
        <v>12</v>
      </c>
      <c r="C1715" s="3">
        <v>1.6881028922039401</v>
      </c>
      <c r="D1715" s="3">
        <v>8.3999999999999006E-2</v>
      </c>
      <c r="E1715" s="3">
        <v>-0.170050586825987</v>
      </c>
      <c r="Q1715">
        <v>63</v>
      </c>
      <c r="R1715">
        <v>12</v>
      </c>
      <c r="S1715" s="3">
        <v>1.6881028922039401</v>
      </c>
      <c r="T1715" s="3">
        <v>8.3999999999999006E-2</v>
      </c>
      <c r="U1715" s="3">
        <f t="shared" si="182"/>
        <v>6.3914112779234408E-2</v>
      </c>
      <c r="AT1715" cm="1">
        <f t="array" ref="AT1715">_xlfn.XLOOKUP(1, ($AP$2:$AP$14 &lt;= U1715) * ($AQ$2:$AQ$14 &gt;= U1715), $AO$2:$AO$14, "範囲外")</f>
        <v>4</v>
      </c>
      <c r="AU1715">
        <v>63</v>
      </c>
      <c r="AV1715">
        <v>12</v>
      </c>
      <c r="AW1715" s="3">
        <f t="shared" si="183"/>
        <v>1.6881028922039401</v>
      </c>
      <c r="AX1715" s="3">
        <f t="shared" si="184"/>
        <v>8.3999999999999006E-2</v>
      </c>
      <c r="AY1715" s="3">
        <f t="shared" si="185"/>
        <v>9.6406935026000007E-2</v>
      </c>
      <c r="BP1715" s="4">
        <v>63</v>
      </c>
      <c r="BQ1715" s="4">
        <v>12</v>
      </c>
      <c r="BR1715" s="6">
        <f t="shared" si="186"/>
        <v>1.6881028922039401</v>
      </c>
      <c r="BS1715" s="6">
        <f t="shared" si="187"/>
        <v>8.3999999999999006E-2</v>
      </c>
      <c r="BT1715" s="6">
        <f t="shared" si="188"/>
        <v>9.6406935026000007E-2</v>
      </c>
    </row>
    <row r="1716" spans="1:72">
      <c r="A1716">
        <v>63</v>
      </c>
      <c r="B1716">
        <v>13</v>
      </c>
      <c r="C1716" s="3">
        <v>1.9182032542365799</v>
      </c>
      <c r="D1716" s="3">
        <v>9.9783804894411299E-2</v>
      </c>
      <c r="E1716" s="3">
        <v>-0.204481156179975</v>
      </c>
      <c r="Q1716">
        <v>63</v>
      </c>
      <c r="R1716">
        <v>13</v>
      </c>
      <c r="S1716" s="3">
        <v>1.9182032542365799</v>
      </c>
      <c r="T1716" s="3">
        <v>9.9783804894411299E-2</v>
      </c>
      <c r="U1716" s="3">
        <f t="shared" si="182"/>
        <v>6.7608574856441811E-2</v>
      </c>
      <c r="AT1716" cm="1">
        <f t="array" ref="AT1716">_xlfn.XLOOKUP(1, ($AP$2:$AP$14 &lt;= U1716) * ($AQ$2:$AQ$14 &gt;= U1716), $AO$2:$AO$14, "範囲外")</f>
        <v>4</v>
      </c>
      <c r="AU1716">
        <v>63</v>
      </c>
      <c r="AV1716">
        <v>13</v>
      </c>
      <c r="AW1716" s="3">
        <f t="shared" si="183"/>
        <v>1.9182032542365799</v>
      </c>
      <c r="AX1716" s="3">
        <f t="shared" si="184"/>
        <v>9.9783804894411299E-2</v>
      </c>
      <c r="AY1716" s="3">
        <f t="shared" si="185"/>
        <v>9.6406935026000007E-2</v>
      </c>
      <c r="BP1716" s="4">
        <v>63</v>
      </c>
      <c r="BQ1716" s="4">
        <v>13</v>
      </c>
      <c r="BR1716" s="6">
        <f t="shared" si="186"/>
        <v>1.9182032542365799</v>
      </c>
      <c r="BS1716" s="6">
        <f t="shared" si="187"/>
        <v>9.9783804894411299E-2</v>
      </c>
      <c r="BT1716" s="6">
        <f t="shared" si="188"/>
        <v>9.6406935026000007E-2</v>
      </c>
    </row>
    <row r="1717" spans="1:72">
      <c r="A1717">
        <v>63</v>
      </c>
      <c r="B1717">
        <v>14</v>
      </c>
      <c r="C1717" s="3">
        <v>2.15334841748721</v>
      </c>
      <c r="D1717" s="3">
        <v>0.11591365947537</v>
      </c>
      <c r="E1717" s="3">
        <v>-0.23966659343889901</v>
      </c>
      <c r="Q1717">
        <v>63</v>
      </c>
      <c r="R1717">
        <v>14</v>
      </c>
      <c r="S1717" s="3">
        <v>2.15334841748721</v>
      </c>
      <c r="T1717" s="3">
        <v>0.11591365947537</v>
      </c>
      <c r="U1717" s="3">
        <f t="shared" si="182"/>
        <v>7.0565039452589906E-2</v>
      </c>
      <c r="AT1717" cm="1">
        <f t="array" ref="AT1717">_xlfn.XLOOKUP(1, ($AP$2:$AP$14 &lt;= U1717) * ($AQ$2:$AQ$14 &gt;= U1717), $AO$2:$AO$14, "範囲外")</f>
        <v>4</v>
      </c>
      <c r="AU1717">
        <v>63</v>
      </c>
      <c r="AV1717">
        <v>14</v>
      </c>
      <c r="AW1717" s="3">
        <f t="shared" si="183"/>
        <v>2.15334841748721</v>
      </c>
      <c r="AX1717" s="3">
        <f t="shared" si="184"/>
        <v>0.11591365947537</v>
      </c>
      <c r="AY1717" s="3">
        <f t="shared" si="185"/>
        <v>9.6406935026000007E-2</v>
      </c>
      <c r="BP1717" s="4">
        <v>63</v>
      </c>
      <c r="BQ1717" s="4">
        <v>14</v>
      </c>
      <c r="BR1717" s="6">
        <f t="shared" si="186"/>
        <v>2.15334841748721</v>
      </c>
      <c r="BS1717" s="6">
        <f t="shared" si="187"/>
        <v>0.11591365947537</v>
      </c>
      <c r="BT1717" s="6">
        <f t="shared" si="188"/>
        <v>9.6406935026000007E-2</v>
      </c>
    </row>
    <row r="1718" spans="1:72">
      <c r="A1718">
        <v>63</v>
      </c>
      <c r="B1718">
        <v>15</v>
      </c>
      <c r="C1718" s="3">
        <v>1.6881028922039401</v>
      </c>
      <c r="D1718" s="3">
        <v>-5.1953078694967598E-16</v>
      </c>
      <c r="E1718" s="3">
        <v>-0.170050586825987</v>
      </c>
      <c r="Q1718">
        <v>63</v>
      </c>
      <c r="R1718">
        <v>15</v>
      </c>
      <c r="S1718" s="3">
        <v>1.6881028922039401</v>
      </c>
      <c r="T1718" s="3">
        <v>-5.1953078694967598E-16</v>
      </c>
      <c r="U1718" s="3">
        <f t="shared" si="182"/>
        <v>6.3914112779234408E-2</v>
      </c>
      <c r="AT1718" cm="1">
        <f t="array" ref="AT1718">_xlfn.XLOOKUP(1, ($AP$2:$AP$14 &lt;= U1718) * ($AQ$2:$AQ$14 &gt;= U1718), $AO$2:$AO$14, "範囲外")</f>
        <v>4</v>
      </c>
      <c r="AU1718">
        <v>63</v>
      </c>
      <c r="AV1718">
        <v>15</v>
      </c>
      <c r="AW1718" s="3">
        <f t="shared" si="183"/>
        <v>1.6881028922039401</v>
      </c>
      <c r="AX1718" s="3">
        <f t="shared" si="184"/>
        <v>-5.1953078694967598E-16</v>
      </c>
      <c r="AY1718" s="3">
        <f t="shared" si="185"/>
        <v>9.6406935026000007E-2</v>
      </c>
      <c r="BP1718" s="4">
        <v>63</v>
      </c>
      <c r="BQ1718" s="4">
        <v>15</v>
      </c>
      <c r="BR1718" s="6">
        <f t="shared" si="186"/>
        <v>1.6881028922039401</v>
      </c>
      <c r="BS1718" s="6">
        <f t="shared" si="187"/>
        <v>-5.1953078694967598E-16</v>
      </c>
      <c r="BT1718" s="6">
        <f t="shared" si="188"/>
        <v>9.6406935026000007E-2</v>
      </c>
    </row>
    <row r="1719" spans="1:72">
      <c r="A1719">
        <v>63</v>
      </c>
      <c r="B1719">
        <v>16</v>
      </c>
      <c r="C1719" s="3">
        <v>1.94218672226662</v>
      </c>
      <c r="D1719" s="3">
        <v>-5.3036432182175802E-16</v>
      </c>
      <c r="E1719" s="3">
        <v>-0.208069870478653</v>
      </c>
      <c r="Q1719">
        <v>63</v>
      </c>
      <c r="R1719">
        <v>16</v>
      </c>
      <c r="S1719" s="3">
        <v>1.94218672226662</v>
      </c>
      <c r="T1719" s="3">
        <v>-5.3036432182175802E-16</v>
      </c>
      <c r="U1719" s="3">
        <f t="shared" si="182"/>
        <v>6.7943051465123486E-2</v>
      </c>
      <c r="AT1719" cm="1">
        <f t="array" ref="AT1719">_xlfn.XLOOKUP(1, ($AP$2:$AP$14 &lt;= U1719) * ($AQ$2:$AQ$14 &gt;= U1719), $AO$2:$AO$14, "範囲外")</f>
        <v>4</v>
      </c>
      <c r="AU1719">
        <v>63</v>
      </c>
      <c r="AV1719">
        <v>16</v>
      </c>
      <c r="AW1719" s="3">
        <f t="shared" si="183"/>
        <v>1.94218672226662</v>
      </c>
      <c r="AX1719" s="3">
        <f t="shared" si="184"/>
        <v>-5.3036432182175802E-16</v>
      </c>
      <c r="AY1719" s="3">
        <f t="shared" si="185"/>
        <v>9.6406935026000007E-2</v>
      </c>
      <c r="BP1719" s="4">
        <v>63</v>
      </c>
      <c r="BQ1719" s="4">
        <v>16</v>
      </c>
      <c r="BR1719" s="6">
        <f t="shared" si="186"/>
        <v>1.94218672226662</v>
      </c>
      <c r="BS1719" s="6">
        <f t="shared" si="187"/>
        <v>-5.3036432182175802E-16</v>
      </c>
      <c r="BT1719" s="6">
        <f t="shared" si="188"/>
        <v>9.6406935026000007E-2</v>
      </c>
    </row>
    <row r="1720" spans="1:72">
      <c r="A1720">
        <v>63</v>
      </c>
      <c r="B1720">
        <v>17</v>
      </c>
      <c r="C1720" s="3">
        <v>2.1962705523292998</v>
      </c>
      <c r="D1720" s="3">
        <v>-5.3738252073954498E-16</v>
      </c>
      <c r="E1720" s="3">
        <v>-0.24608915413131599</v>
      </c>
      <c r="Q1720">
        <v>63</v>
      </c>
      <c r="R1720">
        <v>17</v>
      </c>
      <c r="S1720" s="3">
        <v>2.1962705523292998</v>
      </c>
      <c r="T1720" s="3">
        <v>-5.3738252073954498E-16</v>
      </c>
      <c r="U1720" s="3">
        <f t="shared" si="182"/>
        <v>7.1036092250796573E-2</v>
      </c>
      <c r="AT1720" cm="1">
        <f t="array" ref="AT1720">_xlfn.XLOOKUP(1, ($AP$2:$AP$14 &lt;= U1720) * ($AQ$2:$AQ$14 &gt;= U1720), $AO$2:$AO$14, "範囲外")</f>
        <v>4</v>
      </c>
      <c r="AU1720">
        <v>63</v>
      </c>
      <c r="AV1720">
        <v>17</v>
      </c>
      <c r="AW1720" s="3">
        <f t="shared" si="183"/>
        <v>2.1962705523292998</v>
      </c>
      <c r="AX1720" s="3">
        <f t="shared" si="184"/>
        <v>-5.3738252073954498E-16</v>
      </c>
      <c r="AY1720" s="3">
        <f t="shared" si="185"/>
        <v>9.6406935026000007E-2</v>
      </c>
      <c r="BP1720" s="4">
        <v>63</v>
      </c>
      <c r="BQ1720" s="4">
        <v>17</v>
      </c>
      <c r="BR1720" s="6">
        <f t="shared" si="186"/>
        <v>2.1962705523292998</v>
      </c>
      <c r="BS1720" s="6">
        <f t="shared" si="187"/>
        <v>-5.3738252073954498E-16</v>
      </c>
      <c r="BT1720" s="6">
        <f t="shared" si="188"/>
        <v>9.6406935026000007E-2</v>
      </c>
    </row>
    <row r="1721" spans="1:72">
      <c r="A1721">
        <v>63</v>
      </c>
      <c r="B1721">
        <v>18</v>
      </c>
      <c r="C1721" s="3">
        <v>1.6764329107676801</v>
      </c>
      <c r="D1721" s="3">
        <v>0.16799999999999901</v>
      </c>
      <c r="E1721" s="3">
        <v>-0.339687943657494</v>
      </c>
      <c r="Q1721">
        <v>63</v>
      </c>
      <c r="R1721">
        <v>18</v>
      </c>
      <c r="S1721" s="3">
        <v>1.6764329107676801</v>
      </c>
      <c r="T1721" s="3">
        <v>0.16799999999999901</v>
      </c>
      <c r="U1721" s="3">
        <f t="shared" si="182"/>
        <v>0.12727221951907428</v>
      </c>
      <c r="AT1721" cm="1">
        <f t="array" ref="AT1721">_xlfn.XLOOKUP(1, ($AP$2:$AP$14 &lt;= U1721) * ($AQ$2:$AQ$14 &gt;= U1721), $AO$2:$AO$14, "範囲外")</f>
        <v>3</v>
      </c>
      <c r="AU1721">
        <v>63</v>
      </c>
      <c r="AV1721">
        <v>18</v>
      </c>
      <c r="AW1721" s="3">
        <f t="shared" si="183"/>
        <v>1.6764329107676801</v>
      </c>
      <c r="AX1721" s="3">
        <f t="shared" si="184"/>
        <v>0.16799999999999901</v>
      </c>
      <c r="AY1721" s="3">
        <f t="shared" si="185"/>
        <v>0.19223783601</v>
      </c>
      <c r="BP1721" s="4">
        <v>63</v>
      </c>
      <c r="BQ1721" s="4">
        <v>18</v>
      </c>
      <c r="BR1721" s="6">
        <f t="shared" si="186"/>
        <v>1.6764329107676801</v>
      </c>
      <c r="BS1721" s="6">
        <f t="shared" si="187"/>
        <v>0.16799999999999901</v>
      </c>
      <c r="BT1721" s="6">
        <f t="shared" si="188"/>
        <v>0.19223783601</v>
      </c>
    </row>
    <row r="1722" spans="1:72">
      <c r="A1722">
        <v>63</v>
      </c>
      <c r="B1722">
        <v>19</v>
      </c>
      <c r="C1722" s="3">
        <v>1.84668221076838</v>
      </c>
      <c r="D1722" s="3">
        <v>0.19494003924504399</v>
      </c>
      <c r="E1722" s="3">
        <v>-0.39064368807379601</v>
      </c>
      <c r="Q1722">
        <v>63</v>
      </c>
      <c r="R1722">
        <v>19</v>
      </c>
      <c r="S1722" s="3">
        <v>1.84668221076838</v>
      </c>
      <c r="T1722" s="3">
        <v>0.19494003924504399</v>
      </c>
      <c r="U1722" s="3">
        <f t="shared" si="182"/>
        <v>0.13271287339450341</v>
      </c>
      <c r="AT1722" cm="1">
        <f t="array" ref="AT1722">_xlfn.XLOOKUP(1, ($AP$2:$AP$14 &lt;= U1722) * ($AQ$2:$AQ$14 &gt;= U1722), $AO$2:$AO$14, "範囲外")</f>
        <v>3</v>
      </c>
      <c r="AU1722">
        <v>63</v>
      </c>
      <c r="AV1722">
        <v>19</v>
      </c>
      <c r="AW1722" s="3">
        <f t="shared" si="183"/>
        <v>1.84668221076838</v>
      </c>
      <c r="AX1722" s="3">
        <f t="shared" si="184"/>
        <v>0.19494003924504399</v>
      </c>
      <c r="AY1722" s="3">
        <f t="shared" si="185"/>
        <v>0.19223783601</v>
      </c>
      <c r="BP1722" s="4">
        <v>63</v>
      </c>
      <c r="BQ1722" s="4">
        <v>19</v>
      </c>
      <c r="BR1722" s="6">
        <f t="shared" si="186"/>
        <v>1.84668221076838</v>
      </c>
      <c r="BS1722" s="6">
        <f t="shared" si="187"/>
        <v>0.19494003924504399</v>
      </c>
      <c r="BT1722" s="6">
        <f t="shared" si="188"/>
        <v>0.19223783601</v>
      </c>
    </row>
    <row r="1723" spans="1:72">
      <c r="A1723">
        <v>63</v>
      </c>
      <c r="B1723">
        <v>20</v>
      </c>
      <c r="C1723" s="3">
        <v>2.0169315107690799</v>
      </c>
      <c r="D1723" s="3">
        <v>0.22188007849008801</v>
      </c>
      <c r="E1723" s="3">
        <v>-0.44159943249009498</v>
      </c>
      <c r="Q1723">
        <v>63</v>
      </c>
      <c r="R1723">
        <v>20</v>
      </c>
      <c r="S1723" s="3">
        <v>2.0169315107690799</v>
      </c>
      <c r="T1723" s="3">
        <v>0.22188007849008801</v>
      </c>
      <c r="U1723" s="3">
        <f t="shared" si="182"/>
        <v>0.13722014842316052</v>
      </c>
      <c r="AT1723" cm="1">
        <f t="array" ref="AT1723">_xlfn.XLOOKUP(1, ($AP$2:$AP$14 &lt;= U1723) * ($AQ$2:$AQ$14 &gt;= U1723), $AO$2:$AO$14, "範囲外")</f>
        <v>3</v>
      </c>
      <c r="AU1723">
        <v>63</v>
      </c>
      <c r="AV1723">
        <v>20</v>
      </c>
      <c r="AW1723" s="3">
        <f t="shared" si="183"/>
        <v>2.0169315107690799</v>
      </c>
      <c r="AX1723" s="3">
        <f t="shared" si="184"/>
        <v>0.22188007849008801</v>
      </c>
      <c r="AY1723" s="3">
        <f t="shared" si="185"/>
        <v>0.19223783601</v>
      </c>
      <c r="BP1723" s="4">
        <v>63</v>
      </c>
      <c r="BQ1723" s="4">
        <v>20</v>
      </c>
      <c r="BR1723" s="6">
        <f t="shared" si="186"/>
        <v>2.0169315107690799</v>
      </c>
      <c r="BS1723" s="6">
        <f t="shared" si="187"/>
        <v>0.22188007849008801</v>
      </c>
      <c r="BT1723" s="6">
        <f t="shared" si="188"/>
        <v>0.19223783601</v>
      </c>
    </row>
    <row r="1724" spans="1:72">
      <c r="A1724">
        <v>63</v>
      </c>
      <c r="B1724">
        <v>21</v>
      </c>
      <c r="C1724" s="3">
        <v>1.6764329107676801</v>
      </c>
      <c r="D1724" s="3">
        <v>8.3999999999997604E-2</v>
      </c>
      <c r="E1724" s="3">
        <v>-0.339687943657494</v>
      </c>
      <c r="Q1724">
        <v>63</v>
      </c>
      <c r="R1724">
        <v>21</v>
      </c>
      <c r="S1724" s="3">
        <v>1.6764329107676801</v>
      </c>
      <c r="T1724" s="3">
        <v>8.3999999999997604E-2</v>
      </c>
      <c r="U1724" s="3">
        <f t="shared" si="182"/>
        <v>0.12727221951907428</v>
      </c>
      <c r="AT1724" cm="1">
        <f t="array" ref="AT1724">_xlfn.XLOOKUP(1, ($AP$2:$AP$14 &lt;= U1724) * ($AQ$2:$AQ$14 &gt;= U1724), $AO$2:$AO$14, "範囲外")</f>
        <v>3</v>
      </c>
      <c r="AU1724">
        <v>63</v>
      </c>
      <c r="AV1724">
        <v>21</v>
      </c>
      <c r="AW1724" s="3">
        <f t="shared" si="183"/>
        <v>1.6764329107676801</v>
      </c>
      <c r="AX1724" s="3">
        <f t="shared" si="184"/>
        <v>8.3999999999997604E-2</v>
      </c>
      <c r="AY1724" s="3">
        <f t="shared" si="185"/>
        <v>0.19223783601</v>
      </c>
      <c r="BP1724" s="4">
        <v>63</v>
      </c>
      <c r="BQ1724" s="4">
        <v>21</v>
      </c>
      <c r="BR1724" s="6">
        <f t="shared" si="186"/>
        <v>1.6764329107676801</v>
      </c>
      <c r="BS1724" s="6">
        <f t="shared" si="187"/>
        <v>8.3999999999997604E-2</v>
      </c>
      <c r="BT1724" s="6">
        <f t="shared" si="188"/>
        <v>0.19223783601</v>
      </c>
    </row>
    <row r="1725" spans="1:72">
      <c r="A1725">
        <v>63</v>
      </c>
      <c r="B1725">
        <v>22</v>
      </c>
      <c r="C1725" s="3">
        <v>1.90676060858973</v>
      </c>
      <c r="D1725" s="3">
        <v>9.9783804894410494E-2</v>
      </c>
      <c r="E1725" s="3">
        <v>-0.40862519803779102</v>
      </c>
      <c r="Q1725">
        <v>63</v>
      </c>
      <c r="R1725">
        <v>22</v>
      </c>
      <c r="S1725" s="3">
        <v>1.90676060858973</v>
      </c>
      <c r="T1725" s="3">
        <v>9.9783804894410494E-2</v>
      </c>
      <c r="U1725" s="3">
        <f t="shared" si="182"/>
        <v>0.13439692786746713</v>
      </c>
      <c r="AT1725" cm="1">
        <f t="array" ref="AT1725">_xlfn.XLOOKUP(1, ($AP$2:$AP$14 &lt;= U1725) * ($AQ$2:$AQ$14 &gt;= U1725), $AO$2:$AO$14, "範囲外")</f>
        <v>3</v>
      </c>
      <c r="AU1725">
        <v>63</v>
      </c>
      <c r="AV1725">
        <v>22</v>
      </c>
      <c r="AW1725" s="3">
        <f t="shared" si="183"/>
        <v>1.90676060858973</v>
      </c>
      <c r="AX1725" s="3">
        <f t="shared" si="184"/>
        <v>9.9783804894410494E-2</v>
      </c>
      <c r="AY1725" s="3">
        <f t="shared" si="185"/>
        <v>0.19223783601</v>
      </c>
      <c r="BP1725" s="4">
        <v>63</v>
      </c>
      <c r="BQ1725" s="4">
        <v>22</v>
      </c>
      <c r="BR1725" s="6">
        <f t="shared" si="186"/>
        <v>1.90676060858973</v>
      </c>
      <c r="BS1725" s="6">
        <f t="shared" si="187"/>
        <v>9.9783804894410494E-2</v>
      </c>
      <c r="BT1725" s="6">
        <f t="shared" si="188"/>
        <v>0.19223783601</v>
      </c>
    </row>
    <row r="1726" spans="1:72">
      <c r="A1726">
        <v>63</v>
      </c>
      <c r="B1726">
        <v>23</v>
      </c>
      <c r="C1726" s="3">
        <v>2.1421380918195201</v>
      </c>
      <c r="D1726" s="3">
        <v>0.11591365947537</v>
      </c>
      <c r="E1726" s="3">
        <v>-0.479073857014715</v>
      </c>
      <c r="Q1726">
        <v>63</v>
      </c>
      <c r="R1726">
        <v>23</v>
      </c>
      <c r="S1726" s="3">
        <v>2.1421380918195201</v>
      </c>
      <c r="T1726" s="3">
        <v>0.11591365947537</v>
      </c>
      <c r="U1726" s="3">
        <f t="shared" si="182"/>
        <v>0.14007055147382094</v>
      </c>
      <c r="AT1726" cm="1">
        <f t="array" ref="AT1726">_xlfn.XLOOKUP(1, ($AP$2:$AP$14 &lt;= U1726) * ($AQ$2:$AQ$14 &gt;= U1726), $AO$2:$AO$14, "範囲外")</f>
        <v>3</v>
      </c>
      <c r="AU1726">
        <v>63</v>
      </c>
      <c r="AV1726">
        <v>23</v>
      </c>
      <c r="AW1726" s="3">
        <f t="shared" si="183"/>
        <v>2.1421380918195201</v>
      </c>
      <c r="AX1726" s="3">
        <f t="shared" si="184"/>
        <v>0.11591365947537</v>
      </c>
      <c r="AY1726" s="3">
        <f t="shared" si="185"/>
        <v>0.19223783601</v>
      </c>
      <c r="BP1726" s="4">
        <v>63</v>
      </c>
      <c r="BQ1726" s="4">
        <v>23</v>
      </c>
      <c r="BR1726" s="6">
        <f t="shared" si="186"/>
        <v>2.1421380918195201</v>
      </c>
      <c r="BS1726" s="6">
        <f t="shared" si="187"/>
        <v>0.11591365947537</v>
      </c>
      <c r="BT1726" s="6">
        <f t="shared" si="188"/>
        <v>0.19223783601</v>
      </c>
    </row>
    <row r="1727" spans="1:72">
      <c r="A1727">
        <v>63</v>
      </c>
      <c r="B1727">
        <v>24</v>
      </c>
      <c r="C1727" s="3">
        <v>1.6764329107676801</v>
      </c>
      <c r="D1727" s="3">
        <v>-5.0555279060117501E-16</v>
      </c>
      <c r="E1727" s="3">
        <v>-0.339687943657494</v>
      </c>
      <c r="Q1727">
        <v>63</v>
      </c>
      <c r="R1727">
        <v>24</v>
      </c>
      <c r="S1727" s="3">
        <v>1.6764329107676801</v>
      </c>
      <c r="T1727" s="3">
        <v>-5.0555279060117501E-16</v>
      </c>
      <c r="U1727" s="3">
        <f t="shared" si="182"/>
        <v>0.12727221951907428</v>
      </c>
      <c r="AT1727" cm="1">
        <f t="array" ref="AT1727">_xlfn.XLOOKUP(1, ($AP$2:$AP$14 &lt;= U1727) * ($AQ$2:$AQ$14 &gt;= U1727), $AO$2:$AO$14, "範囲外")</f>
        <v>3</v>
      </c>
      <c r="AU1727">
        <v>63</v>
      </c>
      <c r="AV1727">
        <v>24</v>
      </c>
      <c r="AW1727" s="3">
        <f t="shared" si="183"/>
        <v>1.6764329107676801</v>
      </c>
      <c r="AX1727" s="3">
        <f t="shared" si="184"/>
        <v>-5.0555279060117501E-16</v>
      </c>
      <c r="AY1727" s="3">
        <f t="shared" si="185"/>
        <v>0.19223783601</v>
      </c>
      <c r="BP1727" s="4">
        <v>63</v>
      </c>
      <c r="BQ1727" s="4">
        <v>24</v>
      </c>
      <c r="BR1727" s="6">
        <f t="shared" si="186"/>
        <v>1.6764329107676801</v>
      </c>
      <c r="BS1727" s="6">
        <f t="shared" si="187"/>
        <v>-5.0555279060117501E-16</v>
      </c>
      <c r="BT1727" s="6">
        <f t="shared" si="188"/>
        <v>0.19223783601</v>
      </c>
    </row>
    <row r="1728" spans="1:72">
      <c r="A1728">
        <v>63</v>
      </c>
      <c r="B1728">
        <v>25</v>
      </c>
      <c r="C1728" s="3">
        <v>1.9307677719351</v>
      </c>
      <c r="D1728" s="3">
        <v>-5.0785949539665595E-16</v>
      </c>
      <c r="E1728" s="3">
        <v>-0.415810560207164</v>
      </c>
      <c r="Q1728">
        <v>63</v>
      </c>
      <c r="R1728">
        <v>25</v>
      </c>
      <c r="S1728" s="3">
        <v>1.9307677719351</v>
      </c>
      <c r="T1728" s="3">
        <v>-5.0785949539665595E-16</v>
      </c>
      <c r="U1728" s="3">
        <f t="shared" si="182"/>
        <v>0.13504006186105927</v>
      </c>
      <c r="AT1728" cm="1">
        <f t="array" ref="AT1728">_xlfn.XLOOKUP(1, ($AP$2:$AP$14 &lt;= U1728) * ($AQ$2:$AQ$14 &gt;= U1728), $AO$2:$AO$14, "範囲外")</f>
        <v>3</v>
      </c>
      <c r="AU1728">
        <v>63</v>
      </c>
      <c r="AV1728">
        <v>25</v>
      </c>
      <c r="AW1728" s="3">
        <f t="shared" si="183"/>
        <v>1.9307677719351</v>
      </c>
      <c r="AX1728" s="3">
        <f t="shared" si="184"/>
        <v>-5.0785949539665595E-16</v>
      </c>
      <c r="AY1728" s="3">
        <f t="shared" si="185"/>
        <v>0.19223783601</v>
      </c>
      <c r="BP1728" s="4">
        <v>63</v>
      </c>
      <c r="BQ1728" s="4">
        <v>25</v>
      </c>
      <c r="BR1728" s="6">
        <f t="shared" si="186"/>
        <v>1.9307677719351</v>
      </c>
      <c r="BS1728" s="6">
        <f t="shared" si="187"/>
        <v>-5.0785949539665595E-16</v>
      </c>
      <c r="BT1728" s="6">
        <f t="shared" si="188"/>
        <v>0.19223783601</v>
      </c>
    </row>
    <row r="1729" spans="1:72">
      <c r="A1729">
        <v>63</v>
      </c>
      <c r="B1729">
        <v>26</v>
      </c>
      <c r="C1729" s="3">
        <v>2.1851026331025198</v>
      </c>
      <c r="D1729" s="3">
        <v>-5.1445175978979597E-16</v>
      </c>
      <c r="E1729" s="3">
        <v>-0.49193317675683002</v>
      </c>
      <c r="Q1729">
        <v>63</v>
      </c>
      <c r="R1729">
        <v>26</v>
      </c>
      <c r="S1729" s="3">
        <v>2.1851026331025198</v>
      </c>
      <c r="T1729" s="3">
        <v>-5.1445175978979597E-16</v>
      </c>
      <c r="U1729" s="3">
        <f t="shared" si="182"/>
        <v>0.14097220352320886</v>
      </c>
      <c r="AT1729" cm="1">
        <f t="array" ref="AT1729">_xlfn.XLOOKUP(1, ($AP$2:$AP$14 &lt;= U1729) * ($AQ$2:$AQ$14 &gt;= U1729), $AO$2:$AO$14, "範囲外")</f>
        <v>3</v>
      </c>
      <c r="AU1729">
        <v>63</v>
      </c>
      <c r="AV1729">
        <v>26</v>
      </c>
      <c r="AW1729" s="3">
        <f t="shared" si="183"/>
        <v>2.1851026331025198</v>
      </c>
      <c r="AX1729" s="3">
        <f t="shared" si="184"/>
        <v>-5.1445175978979597E-16</v>
      </c>
      <c r="AY1729" s="3">
        <f t="shared" si="185"/>
        <v>0.19223783601</v>
      </c>
      <c r="BP1729" s="4">
        <v>63</v>
      </c>
      <c r="BQ1729" s="4">
        <v>26</v>
      </c>
      <c r="BR1729" s="6">
        <f t="shared" si="186"/>
        <v>2.1851026331025198</v>
      </c>
      <c r="BS1729" s="6">
        <f t="shared" si="187"/>
        <v>-5.1445175978979597E-16</v>
      </c>
      <c r="BT1729" s="6">
        <f t="shared" si="188"/>
        <v>0.19223783601</v>
      </c>
    </row>
    <row r="1730" spans="1:72">
      <c r="A1730">
        <v>64</v>
      </c>
      <c r="B1730">
        <v>0</v>
      </c>
      <c r="C1730" s="3">
        <v>1.69199999999999</v>
      </c>
      <c r="D1730" s="3">
        <v>-5.3725209615143698E-16</v>
      </c>
      <c r="E1730" s="3">
        <v>-1.16041319953475E-14</v>
      </c>
      <c r="Q1730">
        <v>64</v>
      </c>
      <c r="R1730">
        <v>0</v>
      </c>
      <c r="S1730" s="3">
        <v>1.69199999999999</v>
      </c>
      <c r="T1730" s="3">
        <v>-5.3725209615143698E-16</v>
      </c>
      <c r="U1730" s="3">
        <f t="shared" si="182"/>
        <v>4.4211548002850679E-15</v>
      </c>
      <c r="AT1730" cm="1">
        <f t="array" ref="AT1730">_xlfn.XLOOKUP(1, ($AP$2:$AP$14 &lt;= U1730) * ($AQ$2:$AQ$14 &gt;= U1730), $AO$2:$AO$14, "範囲外")</f>
        <v>7</v>
      </c>
      <c r="AU1730">
        <v>64</v>
      </c>
      <c r="AV1730">
        <v>0</v>
      </c>
      <c r="AW1730" s="3">
        <f t="shared" si="183"/>
        <v>1.69199999999999</v>
      </c>
      <c r="AX1730" s="3">
        <f t="shared" si="184"/>
        <v>-5.3725209615143698E-16</v>
      </c>
      <c r="AY1730" s="3">
        <f t="shared" si="185"/>
        <v>0</v>
      </c>
      <c r="BP1730" s="4">
        <v>64</v>
      </c>
      <c r="BQ1730" s="4">
        <v>0</v>
      </c>
      <c r="BR1730" s="6">
        <f t="shared" si="186"/>
        <v>1.69199999999999</v>
      </c>
      <c r="BS1730" s="6">
        <f t="shared" si="187"/>
        <v>-5.3725209615143698E-16</v>
      </c>
      <c r="BT1730" s="6">
        <f t="shared" si="188"/>
        <v>0</v>
      </c>
    </row>
    <row r="1731" spans="1:72">
      <c r="A1731">
        <v>64</v>
      </c>
      <c r="B1731">
        <v>1</v>
      </c>
      <c r="C1731" s="3">
        <v>1.94599999999999</v>
      </c>
      <c r="D1731" s="3">
        <v>-5.2432553910994904E-16</v>
      </c>
      <c r="E1731" s="3">
        <v>-1.7375887028169301E-14</v>
      </c>
      <c r="Q1731">
        <v>64</v>
      </c>
      <c r="R1731">
        <v>1</v>
      </c>
      <c r="S1731" s="3">
        <v>1.94599999999999</v>
      </c>
      <c r="T1731" s="3">
        <v>-5.2432553910994904E-16</v>
      </c>
      <c r="U1731" s="3">
        <f t="shared" ref="U1731:U1794" si="189">(2*ATAN2(E1731,C1731)*180/PI()-180)/180</f>
        <v>5.6843418860808018E-15</v>
      </c>
      <c r="AT1731" cm="1">
        <f t="array" ref="AT1731">_xlfn.XLOOKUP(1, ($AP$2:$AP$14 &lt;= U1731) * ($AQ$2:$AQ$14 &gt;= U1731), $AO$2:$AO$14, "範囲外")</f>
        <v>7</v>
      </c>
      <c r="AU1731">
        <v>64</v>
      </c>
      <c r="AV1731">
        <v>1</v>
      </c>
      <c r="AW1731" s="3">
        <f t="shared" ref="AW1731:AW1794" si="190">S1731</f>
        <v>1.94599999999999</v>
      </c>
      <c r="AX1731" s="3">
        <f t="shared" ref="AX1731:AX1794" si="191">T1731</f>
        <v>-5.2432553910994904E-16</v>
      </c>
      <c r="AY1731" s="3">
        <f t="shared" ref="AY1731:AY1794" si="192">_xlfn.XLOOKUP(AT1731, $AO$2:$AO$14, $AR$2:$AR$14)</f>
        <v>0</v>
      </c>
      <c r="BP1731" s="4">
        <v>64</v>
      </c>
      <c r="BQ1731" s="4">
        <v>1</v>
      </c>
      <c r="BR1731" s="6">
        <f t="shared" ref="BR1731:BR1794" si="193">IF((AW1731&gt;5)*(AW1731&lt;=6),5.5,AW1731)</f>
        <v>1.94599999999999</v>
      </c>
      <c r="BS1731" s="6">
        <f t="shared" ref="BS1731:BS1794" si="194">AX1731</f>
        <v>-5.2432553910994904E-16</v>
      </c>
      <c r="BT1731" s="6">
        <f t="shared" ref="BT1731:BT1794" si="195">AY1731</f>
        <v>0</v>
      </c>
    </row>
    <row r="1732" spans="1:72">
      <c r="A1732">
        <v>64</v>
      </c>
      <c r="B1732">
        <v>2</v>
      </c>
      <c r="C1732" s="3">
        <v>2.1999999999999802</v>
      </c>
      <c r="D1732" s="3">
        <v>-5.3852607744127602E-16</v>
      </c>
      <c r="E1732" s="3">
        <v>-2.2994375110743099E-14</v>
      </c>
      <c r="Q1732">
        <v>64</v>
      </c>
      <c r="R1732">
        <v>2</v>
      </c>
      <c r="S1732" s="3">
        <v>2.1999999999999802</v>
      </c>
      <c r="T1732" s="3">
        <v>-5.3852607744127602E-16</v>
      </c>
      <c r="U1732" s="3">
        <f t="shared" si="189"/>
        <v>6.6317322004276018E-15</v>
      </c>
      <c r="AT1732" cm="1">
        <f t="array" ref="AT1732">_xlfn.XLOOKUP(1, ($AP$2:$AP$14 &lt;= U1732) * ($AQ$2:$AQ$14 &gt;= U1732), $AO$2:$AO$14, "範囲外")</f>
        <v>7</v>
      </c>
      <c r="AU1732">
        <v>64</v>
      </c>
      <c r="AV1732">
        <v>2</v>
      </c>
      <c r="AW1732" s="3">
        <f t="shared" si="190"/>
        <v>2.1999999999999802</v>
      </c>
      <c r="AX1732" s="3">
        <f t="shared" si="191"/>
        <v>-5.3852607744127602E-16</v>
      </c>
      <c r="AY1732" s="3">
        <f t="shared" si="192"/>
        <v>0</v>
      </c>
      <c r="BP1732" s="4">
        <v>64</v>
      </c>
      <c r="BQ1732" s="4">
        <v>2</v>
      </c>
      <c r="BR1732" s="6">
        <f t="shared" si="193"/>
        <v>2.1999999999999802</v>
      </c>
      <c r="BS1732" s="6">
        <f t="shared" si="194"/>
        <v>-5.3852607744127602E-16</v>
      </c>
      <c r="BT1732" s="6">
        <f t="shared" si="195"/>
        <v>0</v>
      </c>
    </row>
    <row r="1733" spans="1:72">
      <c r="A1733">
        <v>64</v>
      </c>
      <c r="B1733">
        <v>3</v>
      </c>
      <c r="C1733" s="3">
        <v>1.69199999999999</v>
      </c>
      <c r="D1733" s="3">
        <v>-8.4000000000000505E-2</v>
      </c>
      <c r="E1733" s="3">
        <v>-1.1668662237202699E-14</v>
      </c>
      <c r="Q1733">
        <v>64</v>
      </c>
      <c r="R1733">
        <v>3</v>
      </c>
      <c r="S1733" s="3">
        <v>1.69199999999999</v>
      </c>
      <c r="T1733" s="3">
        <v>-8.4000000000000505E-2</v>
      </c>
      <c r="U1733" s="3">
        <f t="shared" si="189"/>
        <v>4.4211548002850679E-15</v>
      </c>
      <c r="AT1733" cm="1">
        <f t="array" ref="AT1733">_xlfn.XLOOKUP(1, ($AP$2:$AP$14 &lt;= U1733) * ($AQ$2:$AQ$14 &gt;= U1733), $AO$2:$AO$14, "範囲外")</f>
        <v>7</v>
      </c>
      <c r="AU1733">
        <v>64</v>
      </c>
      <c r="AV1733">
        <v>3</v>
      </c>
      <c r="AW1733" s="3">
        <f t="shared" si="190"/>
        <v>1.69199999999999</v>
      </c>
      <c r="AX1733" s="3">
        <f t="shared" si="191"/>
        <v>-8.4000000000000505E-2</v>
      </c>
      <c r="AY1733" s="3">
        <f t="shared" si="192"/>
        <v>0</v>
      </c>
      <c r="BP1733" s="4">
        <v>64</v>
      </c>
      <c r="BQ1733" s="4">
        <v>3</v>
      </c>
      <c r="BR1733" s="6">
        <f t="shared" si="193"/>
        <v>1.69199999999999</v>
      </c>
      <c r="BS1733" s="6">
        <f t="shared" si="194"/>
        <v>-8.4000000000000505E-2</v>
      </c>
      <c r="BT1733" s="6">
        <f t="shared" si="195"/>
        <v>0</v>
      </c>
    </row>
    <row r="1734" spans="1:72">
      <c r="A1734">
        <v>64</v>
      </c>
      <c r="B1734">
        <v>4</v>
      </c>
      <c r="C1734" s="3">
        <v>1.92202444485298</v>
      </c>
      <c r="D1734" s="3">
        <v>-9.9783804894413103E-2</v>
      </c>
      <c r="E1734" s="3">
        <v>-1.6866739481618101E-14</v>
      </c>
      <c r="Q1734">
        <v>64</v>
      </c>
      <c r="R1734">
        <v>4</v>
      </c>
      <c r="S1734" s="3">
        <v>1.92202444485298</v>
      </c>
      <c r="T1734" s="3">
        <v>-9.9783804894413103E-2</v>
      </c>
      <c r="U1734" s="3">
        <f t="shared" si="189"/>
        <v>5.5264435003563349E-15</v>
      </c>
      <c r="AT1734" cm="1">
        <f t="array" ref="AT1734">_xlfn.XLOOKUP(1, ($AP$2:$AP$14 &lt;= U1734) * ($AQ$2:$AQ$14 &gt;= U1734), $AO$2:$AO$14, "範囲外")</f>
        <v>7</v>
      </c>
      <c r="AU1734">
        <v>64</v>
      </c>
      <c r="AV1734">
        <v>4</v>
      </c>
      <c r="AW1734" s="3">
        <f t="shared" si="190"/>
        <v>1.92202444485298</v>
      </c>
      <c r="AX1734" s="3">
        <f t="shared" si="191"/>
        <v>-9.9783804894413103E-2</v>
      </c>
      <c r="AY1734" s="3">
        <f t="shared" si="192"/>
        <v>0</v>
      </c>
      <c r="BP1734" s="4">
        <v>64</v>
      </c>
      <c r="BQ1734" s="4">
        <v>4</v>
      </c>
      <c r="BR1734" s="6">
        <f t="shared" si="193"/>
        <v>1.92202444485298</v>
      </c>
      <c r="BS1734" s="6">
        <f t="shared" si="194"/>
        <v>-9.9783804894413103E-2</v>
      </c>
      <c r="BT1734" s="6">
        <f t="shared" si="195"/>
        <v>0</v>
      </c>
    </row>
    <row r="1735" spans="1:72">
      <c r="A1735">
        <v>64</v>
      </c>
      <c r="B1735">
        <v>5</v>
      </c>
      <c r="C1735" s="3">
        <v>2.1570920264890399</v>
      </c>
      <c r="D1735" s="3">
        <v>-0.11591365947537299</v>
      </c>
      <c r="E1735" s="3">
        <v>-2.2017390591252801E-14</v>
      </c>
      <c r="Q1735">
        <v>64</v>
      </c>
      <c r="R1735">
        <v>5</v>
      </c>
      <c r="S1735" s="3">
        <v>2.1570920264890399</v>
      </c>
      <c r="T1735" s="3">
        <v>-0.11591365947537299</v>
      </c>
      <c r="U1735" s="3">
        <f t="shared" si="189"/>
        <v>6.4738338147031349E-15</v>
      </c>
      <c r="AT1735" cm="1">
        <f t="array" ref="AT1735">_xlfn.XLOOKUP(1, ($AP$2:$AP$14 &lt;= U1735) * ($AQ$2:$AQ$14 &gt;= U1735), $AO$2:$AO$14, "範囲外")</f>
        <v>7</v>
      </c>
      <c r="AU1735">
        <v>64</v>
      </c>
      <c r="AV1735">
        <v>5</v>
      </c>
      <c r="AW1735" s="3">
        <f t="shared" si="190"/>
        <v>2.1570920264890399</v>
      </c>
      <c r="AX1735" s="3">
        <f t="shared" si="191"/>
        <v>-0.11591365947537299</v>
      </c>
      <c r="AY1735" s="3">
        <f t="shared" si="192"/>
        <v>0</v>
      </c>
      <c r="BP1735" s="4">
        <v>64</v>
      </c>
      <c r="BQ1735" s="4">
        <v>5</v>
      </c>
      <c r="BR1735" s="6">
        <f t="shared" si="193"/>
        <v>2.1570920264890399</v>
      </c>
      <c r="BS1735" s="6">
        <f t="shared" si="194"/>
        <v>-0.11591365947537299</v>
      </c>
      <c r="BT1735" s="6">
        <f t="shared" si="195"/>
        <v>0</v>
      </c>
    </row>
    <row r="1736" spans="1:72">
      <c r="A1736">
        <v>64</v>
      </c>
      <c r="B1736">
        <v>6</v>
      </c>
      <c r="C1736" s="3">
        <v>1.69199999999999</v>
      </c>
      <c r="D1736" s="3">
        <v>-0.16800000000000001</v>
      </c>
      <c r="E1736" s="3">
        <v>-1.16456897714748E-14</v>
      </c>
      <c r="Q1736">
        <v>64</v>
      </c>
      <c r="R1736">
        <v>6</v>
      </c>
      <c r="S1736" s="3">
        <v>1.69199999999999</v>
      </c>
      <c r="T1736" s="3">
        <v>-0.16800000000000001</v>
      </c>
      <c r="U1736" s="3">
        <f t="shared" si="189"/>
        <v>4.4211548002850679E-15</v>
      </c>
      <c r="AT1736" cm="1">
        <f t="array" ref="AT1736">_xlfn.XLOOKUP(1, ($AP$2:$AP$14 &lt;= U1736) * ($AQ$2:$AQ$14 &gt;= U1736), $AO$2:$AO$14, "範囲外")</f>
        <v>7</v>
      </c>
      <c r="AU1736">
        <v>64</v>
      </c>
      <c r="AV1736">
        <v>6</v>
      </c>
      <c r="AW1736" s="3">
        <f t="shared" si="190"/>
        <v>1.69199999999999</v>
      </c>
      <c r="AX1736" s="3">
        <f t="shared" si="191"/>
        <v>-0.16800000000000001</v>
      </c>
      <c r="AY1736" s="3">
        <f t="shared" si="192"/>
        <v>0</v>
      </c>
      <c r="BP1736" s="4">
        <v>64</v>
      </c>
      <c r="BQ1736" s="4">
        <v>6</v>
      </c>
      <c r="BR1736" s="6">
        <f t="shared" si="193"/>
        <v>1.69199999999999</v>
      </c>
      <c r="BS1736" s="6">
        <f t="shared" si="194"/>
        <v>-0.16800000000000001</v>
      </c>
      <c r="BT1736" s="6">
        <f t="shared" si="195"/>
        <v>0</v>
      </c>
    </row>
    <row r="1737" spans="1:72">
      <c r="A1737">
        <v>64</v>
      </c>
      <c r="B1737">
        <v>7</v>
      </c>
      <c r="C1737" s="3">
        <v>1.86202514716891</v>
      </c>
      <c r="D1737" s="3">
        <v>-0.19494003924504599</v>
      </c>
      <c r="E1737" s="3">
        <v>-1.5412372832966001E-14</v>
      </c>
      <c r="Q1737">
        <v>64</v>
      </c>
      <c r="R1737">
        <v>7</v>
      </c>
      <c r="S1737" s="3">
        <v>1.86202514716891</v>
      </c>
      <c r="T1737" s="3">
        <v>-0.19494003924504599</v>
      </c>
      <c r="U1737" s="3">
        <f t="shared" si="189"/>
        <v>5.210646728907401E-15</v>
      </c>
      <c r="AT1737" cm="1">
        <f t="array" ref="AT1737">_xlfn.XLOOKUP(1, ($AP$2:$AP$14 &lt;= U1737) * ($AQ$2:$AQ$14 &gt;= U1737), $AO$2:$AO$14, "範囲外")</f>
        <v>7</v>
      </c>
      <c r="AU1737">
        <v>64</v>
      </c>
      <c r="AV1737">
        <v>7</v>
      </c>
      <c r="AW1737" s="3">
        <f t="shared" si="190"/>
        <v>1.86202514716891</v>
      </c>
      <c r="AX1737" s="3">
        <f t="shared" si="191"/>
        <v>-0.19494003924504599</v>
      </c>
      <c r="AY1737" s="3">
        <f t="shared" si="192"/>
        <v>0</v>
      </c>
      <c r="BP1737" s="4">
        <v>64</v>
      </c>
      <c r="BQ1737" s="4">
        <v>7</v>
      </c>
      <c r="BR1737" s="6">
        <f t="shared" si="193"/>
        <v>1.86202514716891</v>
      </c>
      <c r="BS1737" s="6">
        <f t="shared" si="194"/>
        <v>-0.19494003924504599</v>
      </c>
      <c r="BT1737" s="6">
        <f t="shared" si="195"/>
        <v>0</v>
      </c>
    </row>
    <row r="1738" spans="1:72">
      <c r="A1738">
        <v>64</v>
      </c>
      <c r="B1738">
        <v>8</v>
      </c>
      <c r="C1738" s="3">
        <v>2.03205029433783</v>
      </c>
      <c r="D1738" s="3">
        <v>-0.221880078490092</v>
      </c>
      <c r="E1738" s="3">
        <v>-1.93325754813589E-14</v>
      </c>
      <c r="Q1738">
        <v>64</v>
      </c>
      <c r="R1738">
        <v>8</v>
      </c>
      <c r="S1738" s="3">
        <v>2.03205029433783</v>
      </c>
      <c r="T1738" s="3">
        <v>-0.221880078490092</v>
      </c>
      <c r="U1738" s="3">
        <f t="shared" si="189"/>
        <v>6.0001386575297349E-15</v>
      </c>
      <c r="AT1738" cm="1">
        <f t="array" ref="AT1738">_xlfn.XLOOKUP(1, ($AP$2:$AP$14 &lt;= U1738) * ($AQ$2:$AQ$14 &gt;= U1738), $AO$2:$AO$14, "範囲外")</f>
        <v>7</v>
      </c>
      <c r="AU1738">
        <v>64</v>
      </c>
      <c r="AV1738">
        <v>8</v>
      </c>
      <c r="AW1738" s="3">
        <f t="shared" si="190"/>
        <v>2.03205029433783</v>
      </c>
      <c r="AX1738" s="3">
        <f t="shared" si="191"/>
        <v>-0.221880078490092</v>
      </c>
      <c r="AY1738" s="3">
        <f t="shared" si="192"/>
        <v>0</v>
      </c>
      <c r="BP1738" s="4">
        <v>64</v>
      </c>
      <c r="BQ1738" s="4">
        <v>8</v>
      </c>
      <c r="BR1738" s="6">
        <f t="shared" si="193"/>
        <v>2.03205029433783</v>
      </c>
      <c r="BS1738" s="6">
        <f t="shared" si="194"/>
        <v>-0.221880078490092</v>
      </c>
      <c r="BT1738" s="6">
        <f t="shared" si="195"/>
        <v>0</v>
      </c>
    </row>
    <row r="1739" spans="1:72">
      <c r="A1739">
        <v>64</v>
      </c>
      <c r="B1739">
        <v>9</v>
      </c>
      <c r="C1739" s="3">
        <v>1.6881028922039401</v>
      </c>
      <c r="D1739" s="3">
        <v>-5.1953078694967598E-16</v>
      </c>
      <c r="E1739" s="3">
        <v>-0.170050586825987</v>
      </c>
      <c r="Q1739">
        <v>64</v>
      </c>
      <c r="R1739">
        <v>9</v>
      </c>
      <c r="S1739" s="3">
        <v>1.6881028922039401</v>
      </c>
      <c r="T1739" s="3">
        <v>-5.1953078694967598E-16</v>
      </c>
      <c r="U1739" s="3">
        <f t="shared" si="189"/>
        <v>6.3914112779234408E-2</v>
      </c>
      <c r="AT1739" cm="1">
        <f t="array" ref="AT1739">_xlfn.XLOOKUP(1, ($AP$2:$AP$14 &lt;= U1739) * ($AQ$2:$AQ$14 &gt;= U1739), $AO$2:$AO$14, "範囲外")</f>
        <v>4</v>
      </c>
      <c r="AU1739">
        <v>64</v>
      </c>
      <c r="AV1739">
        <v>9</v>
      </c>
      <c r="AW1739" s="3">
        <f t="shared" si="190"/>
        <v>1.6881028922039401</v>
      </c>
      <c r="AX1739" s="3">
        <f t="shared" si="191"/>
        <v>-5.1953078694967598E-16</v>
      </c>
      <c r="AY1739" s="3">
        <f t="shared" si="192"/>
        <v>9.6406935026000007E-2</v>
      </c>
      <c r="BP1739" s="4">
        <v>64</v>
      </c>
      <c r="BQ1739" s="4">
        <v>9</v>
      </c>
      <c r="BR1739" s="6">
        <f t="shared" si="193"/>
        <v>1.6881028922039401</v>
      </c>
      <c r="BS1739" s="6">
        <f t="shared" si="194"/>
        <v>-5.1953078694967598E-16</v>
      </c>
      <c r="BT1739" s="6">
        <f t="shared" si="195"/>
        <v>9.6406935026000007E-2</v>
      </c>
    </row>
    <row r="1740" spans="1:72">
      <c r="A1740">
        <v>64</v>
      </c>
      <c r="B1740">
        <v>10</v>
      </c>
      <c r="C1740" s="3">
        <v>1.94218672226662</v>
      </c>
      <c r="D1740" s="3">
        <v>-5.3036432182175802E-16</v>
      </c>
      <c r="E1740" s="3">
        <v>-0.208069870478653</v>
      </c>
      <c r="Q1740">
        <v>64</v>
      </c>
      <c r="R1740">
        <v>10</v>
      </c>
      <c r="S1740" s="3">
        <v>1.94218672226662</v>
      </c>
      <c r="T1740" s="3">
        <v>-5.3036432182175802E-16</v>
      </c>
      <c r="U1740" s="3">
        <f t="shared" si="189"/>
        <v>6.7943051465123486E-2</v>
      </c>
      <c r="AT1740" cm="1">
        <f t="array" ref="AT1740">_xlfn.XLOOKUP(1, ($AP$2:$AP$14 &lt;= U1740) * ($AQ$2:$AQ$14 &gt;= U1740), $AO$2:$AO$14, "範囲外")</f>
        <v>4</v>
      </c>
      <c r="AU1740">
        <v>64</v>
      </c>
      <c r="AV1740">
        <v>10</v>
      </c>
      <c r="AW1740" s="3">
        <f t="shared" si="190"/>
        <v>1.94218672226662</v>
      </c>
      <c r="AX1740" s="3">
        <f t="shared" si="191"/>
        <v>-5.3036432182175802E-16</v>
      </c>
      <c r="AY1740" s="3">
        <f t="shared" si="192"/>
        <v>9.6406935026000007E-2</v>
      </c>
      <c r="BP1740" s="4">
        <v>64</v>
      </c>
      <c r="BQ1740" s="4">
        <v>10</v>
      </c>
      <c r="BR1740" s="6">
        <f t="shared" si="193"/>
        <v>1.94218672226662</v>
      </c>
      <c r="BS1740" s="6">
        <f t="shared" si="194"/>
        <v>-5.3036432182175802E-16</v>
      </c>
      <c r="BT1740" s="6">
        <f t="shared" si="195"/>
        <v>9.6406935026000007E-2</v>
      </c>
    </row>
    <row r="1741" spans="1:72">
      <c r="A1741">
        <v>64</v>
      </c>
      <c r="B1741">
        <v>11</v>
      </c>
      <c r="C1741" s="3">
        <v>2.1962705523292998</v>
      </c>
      <c r="D1741" s="3">
        <v>-5.3738252073954498E-16</v>
      </c>
      <c r="E1741" s="3">
        <v>-0.24608915413131599</v>
      </c>
      <c r="Q1741">
        <v>64</v>
      </c>
      <c r="R1741">
        <v>11</v>
      </c>
      <c r="S1741" s="3">
        <v>2.1962705523292998</v>
      </c>
      <c r="T1741" s="3">
        <v>-5.3738252073954498E-16</v>
      </c>
      <c r="U1741" s="3">
        <f t="shared" si="189"/>
        <v>7.1036092250796573E-2</v>
      </c>
      <c r="AT1741" cm="1">
        <f t="array" ref="AT1741">_xlfn.XLOOKUP(1, ($AP$2:$AP$14 &lt;= U1741) * ($AQ$2:$AQ$14 &gt;= U1741), $AO$2:$AO$14, "範囲外")</f>
        <v>4</v>
      </c>
      <c r="AU1741">
        <v>64</v>
      </c>
      <c r="AV1741">
        <v>11</v>
      </c>
      <c r="AW1741" s="3">
        <f t="shared" si="190"/>
        <v>2.1962705523292998</v>
      </c>
      <c r="AX1741" s="3">
        <f t="shared" si="191"/>
        <v>-5.3738252073954498E-16</v>
      </c>
      <c r="AY1741" s="3">
        <f t="shared" si="192"/>
        <v>9.6406935026000007E-2</v>
      </c>
      <c r="BP1741" s="4">
        <v>64</v>
      </c>
      <c r="BQ1741" s="4">
        <v>11</v>
      </c>
      <c r="BR1741" s="6">
        <f t="shared" si="193"/>
        <v>2.1962705523292998</v>
      </c>
      <c r="BS1741" s="6">
        <f t="shared" si="194"/>
        <v>-5.3738252073954498E-16</v>
      </c>
      <c r="BT1741" s="6">
        <f t="shared" si="195"/>
        <v>9.6406935026000007E-2</v>
      </c>
    </row>
    <row r="1742" spans="1:72">
      <c r="A1742">
        <v>64</v>
      </c>
      <c r="B1742">
        <v>12</v>
      </c>
      <c r="C1742" s="3">
        <v>1.6881028922039401</v>
      </c>
      <c r="D1742" s="3">
        <v>-8.4000000000001296E-2</v>
      </c>
      <c r="E1742" s="3">
        <v>-0.170050586825987</v>
      </c>
      <c r="Q1742">
        <v>64</v>
      </c>
      <c r="R1742">
        <v>12</v>
      </c>
      <c r="S1742" s="3">
        <v>1.6881028922039401</v>
      </c>
      <c r="T1742" s="3">
        <v>-8.4000000000001296E-2</v>
      </c>
      <c r="U1742" s="3">
        <f t="shared" si="189"/>
        <v>6.3914112779234408E-2</v>
      </c>
      <c r="AT1742" cm="1">
        <f t="array" ref="AT1742">_xlfn.XLOOKUP(1, ($AP$2:$AP$14 &lt;= U1742) * ($AQ$2:$AQ$14 &gt;= U1742), $AO$2:$AO$14, "範囲外")</f>
        <v>4</v>
      </c>
      <c r="AU1742">
        <v>64</v>
      </c>
      <c r="AV1742">
        <v>12</v>
      </c>
      <c r="AW1742" s="3">
        <f t="shared" si="190"/>
        <v>1.6881028922039401</v>
      </c>
      <c r="AX1742" s="3">
        <f t="shared" si="191"/>
        <v>-8.4000000000001296E-2</v>
      </c>
      <c r="AY1742" s="3">
        <f t="shared" si="192"/>
        <v>9.6406935026000007E-2</v>
      </c>
      <c r="BP1742" s="4">
        <v>64</v>
      </c>
      <c r="BQ1742" s="4">
        <v>12</v>
      </c>
      <c r="BR1742" s="6">
        <f t="shared" si="193"/>
        <v>1.6881028922039401</v>
      </c>
      <c r="BS1742" s="6">
        <f t="shared" si="194"/>
        <v>-8.4000000000001296E-2</v>
      </c>
      <c r="BT1742" s="6">
        <f t="shared" si="195"/>
        <v>9.6406935026000007E-2</v>
      </c>
    </row>
    <row r="1743" spans="1:72">
      <c r="A1743">
        <v>64</v>
      </c>
      <c r="B1743">
        <v>13</v>
      </c>
      <c r="C1743" s="3">
        <v>1.9182032542365799</v>
      </c>
      <c r="D1743" s="3">
        <v>-9.9783804894413505E-2</v>
      </c>
      <c r="E1743" s="3">
        <v>-0.204481156179975</v>
      </c>
      <c r="Q1743">
        <v>64</v>
      </c>
      <c r="R1743">
        <v>13</v>
      </c>
      <c r="S1743" s="3">
        <v>1.9182032542365799</v>
      </c>
      <c r="T1743" s="3">
        <v>-9.9783804894413505E-2</v>
      </c>
      <c r="U1743" s="3">
        <f t="shared" si="189"/>
        <v>6.7608574856441811E-2</v>
      </c>
      <c r="AT1743" cm="1">
        <f t="array" ref="AT1743">_xlfn.XLOOKUP(1, ($AP$2:$AP$14 &lt;= U1743) * ($AQ$2:$AQ$14 &gt;= U1743), $AO$2:$AO$14, "範囲外")</f>
        <v>4</v>
      </c>
      <c r="AU1743">
        <v>64</v>
      </c>
      <c r="AV1743">
        <v>13</v>
      </c>
      <c r="AW1743" s="3">
        <f t="shared" si="190"/>
        <v>1.9182032542365799</v>
      </c>
      <c r="AX1743" s="3">
        <f t="shared" si="191"/>
        <v>-9.9783804894413505E-2</v>
      </c>
      <c r="AY1743" s="3">
        <f t="shared" si="192"/>
        <v>9.6406935026000007E-2</v>
      </c>
      <c r="BP1743" s="4">
        <v>64</v>
      </c>
      <c r="BQ1743" s="4">
        <v>13</v>
      </c>
      <c r="BR1743" s="6">
        <f t="shared" si="193"/>
        <v>1.9182032542365799</v>
      </c>
      <c r="BS1743" s="6">
        <f t="shared" si="194"/>
        <v>-9.9783804894413505E-2</v>
      </c>
      <c r="BT1743" s="6">
        <f t="shared" si="195"/>
        <v>9.6406935026000007E-2</v>
      </c>
    </row>
    <row r="1744" spans="1:72">
      <c r="A1744">
        <v>64</v>
      </c>
      <c r="B1744">
        <v>14</v>
      </c>
      <c r="C1744" s="3">
        <v>2.1533484174872202</v>
      </c>
      <c r="D1744" s="3">
        <v>-0.11591365947537299</v>
      </c>
      <c r="E1744" s="3">
        <v>-0.23966659343890101</v>
      </c>
      <c r="Q1744">
        <v>64</v>
      </c>
      <c r="R1744">
        <v>14</v>
      </c>
      <c r="S1744" s="3">
        <v>2.1533484174872202</v>
      </c>
      <c r="T1744" s="3">
        <v>-0.11591365947537299</v>
      </c>
      <c r="U1744" s="3">
        <f t="shared" si="189"/>
        <v>7.0565039452589906E-2</v>
      </c>
      <c r="AT1744" cm="1">
        <f t="array" ref="AT1744">_xlfn.XLOOKUP(1, ($AP$2:$AP$14 &lt;= U1744) * ($AQ$2:$AQ$14 &gt;= U1744), $AO$2:$AO$14, "範囲外")</f>
        <v>4</v>
      </c>
      <c r="AU1744">
        <v>64</v>
      </c>
      <c r="AV1744">
        <v>14</v>
      </c>
      <c r="AW1744" s="3">
        <f t="shared" si="190"/>
        <v>2.1533484174872202</v>
      </c>
      <c r="AX1744" s="3">
        <f t="shared" si="191"/>
        <v>-0.11591365947537299</v>
      </c>
      <c r="AY1744" s="3">
        <f t="shared" si="192"/>
        <v>9.6406935026000007E-2</v>
      </c>
      <c r="BP1744" s="4">
        <v>64</v>
      </c>
      <c r="BQ1744" s="4">
        <v>14</v>
      </c>
      <c r="BR1744" s="6">
        <f t="shared" si="193"/>
        <v>2.1533484174872202</v>
      </c>
      <c r="BS1744" s="6">
        <f t="shared" si="194"/>
        <v>-0.11591365947537299</v>
      </c>
      <c r="BT1744" s="6">
        <f t="shared" si="195"/>
        <v>9.6406935026000007E-2</v>
      </c>
    </row>
    <row r="1745" spans="1:72">
      <c r="A1745">
        <v>64</v>
      </c>
      <c r="B1745">
        <v>15</v>
      </c>
      <c r="C1745" s="3">
        <v>1.6881028922039401</v>
      </c>
      <c r="D1745" s="3">
        <v>-0.16800000000000101</v>
      </c>
      <c r="E1745" s="3">
        <v>-0.170050586825987</v>
      </c>
      <c r="Q1745">
        <v>64</v>
      </c>
      <c r="R1745">
        <v>15</v>
      </c>
      <c r="S1745" s="3">
        <v>1.6881028922039401</v>
      </c>
      <c r="T1745" s="3">
        <v>-0.16800000000000101</v>
      </c>
      <c r="U1745" s="3">
        <f t="shared" si="189"/>
        <v>6.3914112779234408E-2</v>
      </c>
      <c r="AT1745" cm="1">
        <f t="array" ref="AT1745">_xlfn.XLOOKUP(1, ($AP$2:$AP$14 &lt;= U1745) * ($AQ$2:$AQ$14 &gt;= U1745), $AO$2:$AO$14, "範囲外")</f>
        <v>4</v>
      </c>
      <c r="AU1745">
        <v>64</v>
      </c>
      <c r="AV1745">
        <v>15</v>
      </c>
      <c r="AW1745" s="3">
        <f t="shared" si="190"/>
        <v>1.6881028922039401</v>
      </c>
      <c r="AX1745" s="3">
        <f t="shared" si="191"/>
        <v>-0.16800000000000101</v>
      </c>
      <c r="AY1745" s="3">
        <f t="shared" si="192"/>
        <v>9.6406935026000007E-2</v>
      </c>
      <c r="BP1745" s="4">
        <v>64</v>
      </c>
      <c r="BQ1745" s="4">
        <v>15</v>
      </c>
      <c r="BR1745" s="6">
        <f t="shared" si="193"/>
        <v>1.6881028922039401</v>
      </c>
      <c r="BS1745" s="6">
        <f t="shared" si="194"/>
        <v>-0.16800000000000101</v>
      </c>
      <c r="BT1745" s="6">
        <f t="shared" si="195"/>
        <v>9.6406935026000007E-2</v>
      </c>
    </row>
    <row r="1746" spans="1:72">
      <c r="A1746">
        <v>64</v>
      </c>
      <c r="B1746">
        <v>16</v>
      </c>
      <c r="C1746" s="3">
        <v>1.8581841544072899</v>
      </c>
      <c r="D1746" s="3">
        <v>-0.19494003924504699</v>
      </c>
      <c r="E1746" s="3">
        <v>-0.19550032815788301</v>
      </c>
      <c r="Q1746">
        <v>64</v>
      </c>
      <c r="R1746">
        <v>16</v>
      </c>
      <c r="S1746" s="3">
        <v>1.8581841544072899</v>
      </c>
      <c r="T1746" s="3">
        <v>-0.19494003924504699</v>
      </c>
      <c r="U1746" s="3">
        <f t="shared" si="189"/>
        <v>6.6733524198557992E-2</v>
      </c>
      <c r="AT1746" cm="1">
        <f t="array" ref="AT1746">_xlfn.XLOOKUP(1, ($AP$2:$AP$14 &lt;= U1746) * ($AQ$2:$AQ$14 &gt;= U1746), $AO$2:$AO$14, "範囲外")</f>
        <v>4</v>
      </c>
      <c r="AU1746">
        <v>64</v>
      </c>
      <c r="AV1746">
        <v>16</v>
      </c>
      <c r="AW1746" s="3">
        <f t="shared" si="190"/>
        <v>1.8581841544072899</v>
      </c>
      <c r="AX1746" s="3">
        <f t="shared" si="191"/>
        <v>-0.19494003924504699</v>
      </c>
      <c r="AY1746" s="3">
        <f t="shared" si="192"/>
        <v>9.6406935026000007E-2</v>
      </c>
      <c r="BP1746" s="4">
        <v>64</v>
      </c>
      <c r="BQ1746" s="4">
        <v>16</v>
      </c>
      <c r="BR1746" s="6">
        <f t="shared" si="193"/>
        <v>1.8581841544072899</v>
      </c>
      <c r="BS1746" s="6">
        <f t="shared" si="194"/>
        <v>-0.19494003924504699</v>
      </c>
      <c r="BT1746" s="6">
        <f t="shared" si="195"/>
        <v>9.6406935026000007E-2</v>
      </c>
    </row>
    <row r="1747" spans="1:72">
      <c r="A1747">
        <v>64</v>
      </c>
      <c r="B1747">
        <v>17</v>
      </c>
      <c r="C1747" s="3">
        <v>2.0282654166106302</v>
      </c>
      <c r="D1747" s="3">
        <v>-0.221880078490092</v>
      </c>
      <c r="E1747" s="3">
        <v>-0.220950069489776</v>
      </c>
      <c r="Q1747">
        <v>64</v>
      </c>
      <c r="R1747">
        <v>17</v>
      </c>
      <c r="S1747" s="3">
        <v>2.0282654166106302</v>
      </c>
      <c r="T1747" s="3">
        <v>-0.221880078490092</v>
      </c>
      <c r="U1747" s="3">
        <f t="shared" si="189"/>
        <v>6.9078092209001338E-2</v>
      </c>
      <c r="AT1747" cm="1">
        <f t="array" ref="AT1747">_xlfn.XLOOKUP(1, ($AP$2:$AP$14 &lt;= U1747) * ($AQ$2:$AQ$14 &gt;= U1747), $AO$2:$AO$14, "範囲外")</f>
        <v>4</v>
      </c>
      <c r="AU1747">
        <v>64</v>
      </c>
      <c r="AV1747">
        <v>17</v>
      </c>
      <c r="AW1747" s="3">
        <f t="shared" si="190"/>
        <v>2.0282654166106302</v>
      </c>
      <c r="AX1747" s="3">
        <f t="shared" si="191"/>
        <v>-0.221880078490092</v>
      </c>
      <c r="AY1747" s="3">
        <f t="shared" si="192"/>
        <v>9.6406935026000007E-2</v>
      </c>
      <c r="BP1747" s="4">
        <v>64</v>
      </c>
      <c r="BQ1747" s="4">
        <v>17</v>
      </c>
      <c r="BR1747" s="6">
        <f t="shared" si="193"/>
        <v>2.0282654166106302</v>
      </c>
      <c r="BS1747" s="6">
        <f t="shared" si="194"/>
        <v>-0.221880078490092</v>
      </c>
      <c r="BT1747" s="6">
        <f t="shared" si="195"/>
        <v>9.6406935026000007E-2</v>
      </c>
    </row>
    <row r="1748" spans="1:72">
      <c r="A1748">
        <v>64</v>
      </c>
      <c r="B1748">
        <v>18</v>
      </c>
      <c r="C1748" s="3">
        <v>1.6764329107676801</v>
      </c>
      <c r="D1748" s="3">
        <v>-5.0555279060117501E-16</v>
      </c>
      <c r="E1748" s="3">
        <v>-0.339687943657494</v>
      </c>
      <c r="Q1748">
        <v>64</v>
      </c>
      <c r="R1748">
        <v>18</v>
      </c>
      <c r="S1748" s="3">
        <v>1.6764329107676801</v>
      </c>
      <c r="T1748" s="3">
        <v>-5.0555279060117501E-16</v>
      </c>
      <c r="U1748" s="3">
        <f t="shared" si="189"/>
        <v>0.12727221951907428</v>
      </c>
      <c r="AT1748" cm="1">
        <f t="array" ref="AT1748">_xlfn.XLOOKUP(1, ($AP$2:$AP$14 &lt;= U1748) * ($AQ$2:$AQ$14 &gt;= U1748), $AO$2:$AO$14, "範囲外")</f>
        <v>3</v>
      </c>
      <c r="AU1748">
        <v>64</v>
      </c>
      <c r="AV1748">
        <v>18</v>
      </c>
      <c r="AW1748" s="3">
        <f t="shared" si="190"/>
        <v>1.6764329107676801</v>
      </c>
      <c r="AX1748" s="3">
        <f t="shared" si="191"/>
        <v>-5.0555279060117501E-16</v>
      </c>
      <c r="AY1748" s="3">
        <f t="shared" si="192"/>
        <v>0.19223783601</v>
      </c>
      <c r="BP1748" s="4">
        <v>64</v>
      </c>
      <c r="BQ1748" s="4">
        <v>18</v>
      </c>
      <c r="BR1748" s="6">
        <f t="shared" si="193"/>
        <v>1.6764329107676801</v>
      </c>
      <c r="BS1748" s="6">
        <f t="shared" si="194"/>
        <v>-5.0555279060117501E-16</v>
      </c>
      <c r="BT1748" s="6">
        <f t="shared" si="195"/>
        <v>0.19223783601</v>
      </c>
    </row>
    <row r="1749" spans="1:72">
      <c r="A1749">
        <v>64</v>
      </c>
      <c r="B1749">
        <v>19</v>
      </c>
      <c r="C1749" s="3">
        <v>1.9307677719351</v>
      </c>
      <c r="D1749" s="3">
        <v>-5.0785949539665595E-16</v>
      </c>
      <c r="E1749" s="3">
        <v>-0.415810560207164</v>
      </c>
      <c r="Q1749">
        <v>64</v>
      </c>
      <c r="R1749">
        <v>19</v>
      </c>
      <c r="S1749" s="3">
        <v>1.9307677719351</v>
      </c>
      <c r="T1749" s="3">
        <v>-5.0785949539665595E-16</v>
      </c>
      <c r="U1749" s="3">
        <f t="shared" si="189"/>
        <v>0.13504006186105927</v>
      </c>
      <c r="AT1749" cm="1">
        <f t="array" ref="AT1749">_xlfn.XLOOKUP(1, ($AP$2:$AP$14 &lt;= U1749) * ($AQ$2:$AQ$14 &gt;= U1749), $AO$2:$AO$14, "範囲外")</f>
        <v>3</v>
      </c>
      <c r="AU1749">
        <v>64</v>
      </c>
      <c r="AV1749">
        <v>19</v>
      </c>
      <c r="AW1749" s="3">
        <f t="shared" si="190"/>
        <v>1.9307677719351</v>
      </c>
      <c r="AX1749" s="3">
        <f t="shared" si="191"/>
        <v>-5.0785949539665595E-16</v>
      </c>
      <c r="AY1749" s="3">
        <f t="shared" si="192"/>
        <v>0.19223783601</v>
      </c>
      <c r="BP1749" s="4">
        <v>64</v>
      </c>
      <c r="BQ1749" s="4">
        <v>19</v>
      </c>
      <c r="BR1749" s="6">
        <f t="shared" si="193"/>
        <v>1.9307677719351</v>
      </c>
      <c r="BS1749" s="6">
        <f t="shared" si="194"/>
        <v>-5.0785949539665595E-16</v>
      </c>
      <c r="BT1749" s="6">
        <f t="shared" si="195"/>
        <v>0.19223783601</v>
      </c>
    </row>
    <row r="1750" spans="1:72">
      <c r="A1750">
        <v>64</v>
      </c>
      <c r="B1750">
        <v>20</v>
      </c>
      <c r="C1750" s="3">
        <v>2.1851026331025198</v>
      </c>
      <c r="D1750" s="3">
        <v>-5.1445175978979597E-16</v>
      </c>
      <c r="E1750" s="3">
        <v>-0.49193317675683002</v>
      </c>
      <c r="Q1750">
        <v>64</v>
      </c>
      <c r="R1750">
        <v>20</v>
      </c>
      <c r="S1750" s="3">
        <v>2.1851026331025198</v>
      </c>
      <c r="T1750" s="3">
        <v>-5.1445175978979597E-16</v>
      </c>
      <c r="U1750" s="3">
        <f t="shared" si="189"/>
        <v>0.14097220352320886</v>
      </c>
      <c r="AT1750" cm="1">
        <f t="array" ref="AT1750">_xlfn.XLOOKUP(1, ($AP$2:$AP$14 &lt;= U1750) * ($AQ$2:$AQ$14 &gt;= U1750), $AO$2:$AO$14, "範囲外")</f>
        <v>3</v>
      </c>
      <c r="AU1750">
        <v>64</v>
      </c>
      <c r="AV1750">
        <v>20</v>
      </c>
      <c r="AW1750" s="3">
        <f t="shared" si="190"/>
        <v>2.1851026331025198</v>
      </c>
      <c r="AX1750" s="3">
        <f t="shared" si="191"/>
        <v>-5.1445175978979597E-16</v>
      </c>
      <c r="AY1750" s="3">
        <f t="shared" si="192"/>
        <v>0.19223783601</v>
      </c>
      <c r="BP1750" s="4">
        <v>64</v>
      </c>
      <c r="BQ1750" s="4">
        <v>20</v>
      </c>
      <c r="BR1750" s="6">
        <f t="shared" si="193"/>
        <v>2.1851026331025198</v>
      </c>
      <c r="BS1750" s="6">
        <f t="shared" si="194"/>
        <v>-5.1445175978979597E-16</v>
      </c>
      <c r="BT1750" s="6">
        <f t="shared" si="195"/>
        <v>0.19223783601</v>
      </c>
    </row>
    <row r="1751" spans="1:72">
      <c r="A1751">
        <v>64</v>
      </c>
      <c r="B1751">
        <v>21</v>
      </c>
      <c r="C1751" s="3">
        <v>1.6764329107676801</v>
      </c>
      <c r="D1751" s="3">
        <v>-8.40000000000031E-2</v>
      </c>
      <c r="E1751" s="3">
        <v>-0.339687943657494</v>
      </c>
      <c r="Q1751">
        <v>64</v>
      </c>
      <c r="R1751">
        <v>21</v>
      </c>
      <c r="S1751" s="3">
        <v>1.6764329107676801</v>
      </c>
      <c r="T1751" s="3">
        <v>-8.40000000000031E-2</v>
      </c>
      <c r="U1751" s="3">
        <f t="shared" si="189"/>
        <v>0.12727221951907428</v>
      </c>
      <c r="AT1751" cm="1">
        <f t="array" ref="AT1751">_xlfn.XLOOKUP(1, ($AP$2:$AP$14 &lt;= U1751) * ($AQ$2:$AQ$14 &gt;= U1751), $AO$2:$AO$14, "範囲外")</f>
        <v>3</v>
      </c>
      <c r="AU1751">
        <v>64</v>
      </c>
      <c r="AV1751">
        <v>21</v>
      </c>
      <c r="AW1751" s="3">
        <f t="shared" si="190"/>
        <v>1.6764329107676801</v>
      </c>
      <c r="AX1751" s="3">
        <f t="shared" si="191"/>
        <v>-8.40000000000031E-2</v>
      </c>
      <c r="AY1751" s="3">
        <f t="shared" si="192"/>
        <v>0.19223783601</v>
      </c>
      <c r="BP1751" s="4">
        <v>64</v>
      </c>
      <c r="BQ1751" s="4">
        <v>21</v>
      </c>
      <c r="BR1751" s="6">
        <f t="shared" si="193"/>
        <v>1.6764329107676801</v>
      </c>
      <c r="BS1751" s="6">
        <f t="shared" si="194"/>
        <v>-8.40000000000031E-2</v>
      </c>
      <c r="BT1751" s="6">
        <f t="shared" si="195"/>
        <v>0.19223783601</v>
      </c>
    </row>
    <row r="1752" spans="1:72">
      <c r="A1752">
        <v>64</v>
      </c>
      <c r="B1752">
        <v>22</v>
      </c>
      <c r="C1752" s="3">
        <v>1.90676060858973</v>
      </c>
      <c r="D1752" s="3">
        <v>-9.9783804894414602E-2</v>
      </c>
      <c r="E1752" s="3">
        <v>-0.40862519803779201</v>
      </c>
      <c r="Q1752">
        <v>64</v>
      </c>
      <c r="R1752">
        <v>22</v>
      </c>
      <c r="S1752" s="3">
        <v>1.90676060858973</v>
      </c>
      <c r="T1752" s="3">
        <v>-9.9783804894414602E-2</v>
      </c>
      <c r="U1752" s="3">
        <f t="shared" si="189"/>
        <v>0.1343969278674676</v>
      </c>
      <c r="AT1752" cm="1">
        <f t="array" ref="AT1752">_xlfn.XLOOKUP(1, ($AP$2:$AP$14 &lt;= U1752) * ($AQ$2:$AQ$14 &gt;= U1752), $AO$2:$AO$14, "範囲外")</f>
        <v>3</v>
      </c>
      <c r="AU1752">
        <v>64</v>
      </c>
      <c r="AV1752">
        <v>22</v>
      </c>
      <c r="AW1752" s="3">
        <f t="shared" si="190"/>
        <v>1.90676060858973</v>
      </c>
      <c r="AX1752" s="3">
        <f t="shared" si="191"/>
        <v>-9.9783804894414602E-2</v>
      </c>
      <c r="AY1752" s="3">
        <f t="shared" si="192"/>
        <v>0.19223783601</v>
      </c>
      <c r="BP1752" s="4">
        <v>64</v>
      </c>
      <c r="BQ1752" s="4">
        <v>22</v>
      </c>
      <c r="BR1752" s="6">
        <f t="shared" si="193"/>
        <v>1.90676060858973</v>
      </c>
      <c r="BS1752" s="6">
        <f t="shared" si="194"/>
        <v>-9.9783804894414602E-2</v>
      </c>
      <c r="BT1752" s="6">
        <f t="shared" si="195"/>
        <v>0.19223783601</v>
      </c>
    </row>
    <row r="1753" spans="1:72">
      <c r="A1753">
        <v>64</v>
      </c>
      <c r="B1753">
        <v>23</v>
      </c>
      <c r="C1753" s="3">
        <v>2.1421380918195201</v>
      </c>
      <c r="D1753" s="3">
        <v>-0.11591365947537401</v>
      </c>
      <c r="E1753" s="3">
        <v>-0.47907385701471999</v>
      </c>
      <c r="Q1753">
        <v>64</v>
      </c>
      <c r="R1753">
        <v>23</v>
      </c>
      <c r="S1753" s="3">
        <v>2.1421380918195201</v>
      </c>
      <c r="T1753" s="3">
        <v>-0.11591365947537401</v>
      </c>
      <c r="U1753" s="3">
        <f t="shared" si="189"/>
        <v>0.14007055147382236</v>
      </c>
      <c r="AT1753" cm="1">
        <f t="array" ref="AT1753">_xlfn.XLOOKUP(1, ($AP$2:$AP$14 &lt;= U1753) * ($AQ$2:$AQ$14 &gt;= U1753), $AO$2:$AO$14, "範囲外")</f>
        <v>3</v>
      </c>
      <c r="AU1753">
        <v>64</v>
      </c>
      <c r="AV1753">
        <v>23</v>
      </c>
      <c r="AW1753" s="3">
        <f t="shared" si="190"/>
        <v>2.1421380918195201</v>
      </c>
      <c r="AX1753" s="3">
        <f t="shared" si="191"/>
        <v>-0.11591365947537401</v>
      </c>
      <c r="AY1753" s="3">
        <f t="shared" si="192"/>
        <v>0.19223783601</v>
      </c>
      <c r="BP1753" s="4">
        <v>64</v>
      </c>
      <c r="BQ1753" s="4">
        <v>23</v>
      </c>
      <c r="BR1753" s="6">
        <f t="shared" si="193"/>
        <v>2.1421380918195201</v>
      </c>
      <c r="BS1753" s="6">
        <f t="shared" si="194"/>
        <v>-0.11591365947537401</v>
      </c>
      <c r="BT1753" s="6">
        <f t="shared" si="195"/>
        <v>0.19223783601</v>
      </c>
    </row>
    <row r="1754" spans="1:72">
      <c r="A1754">
        <v>64</v>
      </c>
      <c r="B1754">
        <v>24</v>
      </c>
      <c r="C1754" s="3">
        <v>1.6764329107676801</v>
      </c>
      <c r="D1754" s="3">
        <v>-0.16800000000000201</v>
      </c>
      <c r="E1754" s="3">
        <v>-0.339687943657494</v>
      </c>
      <c r="Q1754">
        <v>64</v>
      </c>
      <c r="R1754">
        <v>24</v>
      </c>
      <c r="S1754" s="3">
        <v>1.6764329107676801</v>
      </c>
      <c r="T1754" s="3">
        <v>-0.16800000000000201</v>
      </c>
      <c r="U1754" s="3">
        <f t="shared" si="189"/>
        <v>0.12727221951907428</v>
      </c>
      <c r="AT1754" cm="1">
        <f t="array" ref="AT1754">_xlfn.XLOOKUP(1, ($AP$2:$AP$14 &lt;= U1754) * ($AQ$2:$AQ$14 &gt;= U1754), $AO$2:$AO$14, "範囲外")</f>
        <v>3</v>
      </c>
      <c r="AU1754">
        <v>64</v>
      </c>
      <c r="AV1754">
        <v>24</v>
      </c>
      <c r="AW1754" s="3">
        <f t="shared" si="190"/>
        <v>1.6764329107676801</v>
      </c>
      <c r="AX1754" s="3">
        <f t="shared" si="191"/>
        <v>-0.16800000000000201</v>
      </c>
      <c r="AY1754" s="3">
        <f t="shared" si="192"/>
        <v>0.19223783601</v>
      </c>
      <c r="BP1754" s="4">
        <v>64</v>
      </c>
      <c r="BQ1754" s="4">
        <v>24</v>
      </c>
      <c r="BR1754" s="6">
        <f t="shared" si="193"/>
        <v>1.6764329107676801</v>
      </c>
      <c r="BS1754" s="6">
        <f t="shared" si="194"/>
        <v>-0.16800000000000201</v>
      </c>
      <c r="BT1754" s="6">
        <f t="shared" si="195"/>
        <v>0.19223783601</v>
      </c>
    </row>
    <row r="1755" spans="1:72">
      <c r="A1755">
        <v>64</v>
      </c>
      <c r="B1755">
        <v>25</v>
      </c>
      <c r="C1755" s="3">
        <v>1.84668221076838</v>
      </c>
      <c r="D1755" s="3">
        <v>-0.19494003924504699</v>
      </c>
      <c r="E1755" s="3">
        <v>-0.39064368807379901</v>
      </c>
      <c r="Q1755">
        <v>64</v>
      </c>
      <c r="R1755">
        <v>25</v>
      </c>
      <c r="S1755" s="3">
        <v>1.84668221076838</v>
      </c>
      <c r="T1755" s="3">
        <v>-0.19494003924504699</v>
      </c>
      <c r="U1755" s="3">
        <f t="shared" si="189"/>
        <v>0.13271287339450452</v>
      </c>
      <c r="AT1755" cm="1">
        <f t="array" ref="AT1755">_xlfn.XLOOKUP(1, ($AP$2:$AP$14 &lt;= U1755) * ($AQ$2:$AQ$14 &gt;= U1755), $AO$2:$AO$14, "範囲外")</f>
        <v>3</v>
      </c>
      <c r="AU1755">
        <v>64</v>
      </c>
      <c r="AV1755">
        <v>25</v>
      </c>
      <c r="AW1755" s="3">
        <f t="shared" si="190"/>
        <v>1.84668221076838</v>
      </c>
      <c r="AX1755" s="3">
        <f t="shared" si="191"/>
        <v>-0.19494003924504699</v>
      </c>
      <c r="AY1755" s="3">
        <f t="shared" si="192"/>
        <v>0.19223783601</v>
      </c>
      <c r="BP1755" s="4">
        <v>64</v>
      </c>
      <c r="BQ1755" s="4">
        <v>25</v>
      </c>
      <c r="BR1755" s="6">
        <f t="shared" si="193"/>
        <v>1.84668221076838</v>
      </c>
      <c r="BS1755" s="6">
        <f t="shared" si="194"/>
        <v>-0.19494003924504699</v>
      </c>
      <c r="BT1755" s="6">
        <f t="shared" si="195"/>
        <v>0.19223783601</v>
      </c>
    </row>
    <row r="1756" spans="1:72">
      <c r="A1756">
        <v>64</v>
      </c>
      <c r="B1756">
        <v>26</v>
      </c>
      <c r="C1756" s="3">
        <v>2.0169315107690799</v>
      </c>
      <c r="D1756" s="3">
        <v>-0.221880078490092</v>
      </c>
      <c r="E1756" s="3">
        <v>-0.44159943249010197</v>
      </c>
      <c r="Q1756">
        <v>64</v>
      </c>
      <c r="R1756">
        <v>26</v>
      </c>
      <c r="S1756" s="3">
        <v>2.0169315107690799</v>
      </c>
      <c r="T1756" s="3">
        <v>-0.221880078490092</v>
      </c>
      <c r="U1756" s="3">
        <f t="shared" si="189"/>
        <v>0.13722014842316257</v>
      </c>
      <c r="AT1756" cm="1">
        <f t="array" ref="AT1756">_xlfn.XLOOKUP(1, ($AP$2:$AP$14 &lt;= U1756) * ($AQ$2:$AQ$14 &gt;= U1756), $AO$2:$AO$14, "範囲外")</f>
        <v>3</v>
      </c>
      <c r="AU1756">
        <v>64</v>
      </c>
      <c r="AV1756">
        <v>26</v>
      </c>
      <c r="AW1756" s="3">
        <f t="shared" si="190"/>
        <v>2.0169315107690799</v>
      </c>
      <c r="AX1756" s="3">
        <f t="shared" si="191"/>
        <v>-0.221880078490092</v>
      </c>
      <c r="AY1756" s="3">
        <f t="shared" si="192"/>
        <v>0.19223783601</v>
      </c>
      <c r="BP1756" s="4">
        <v>64</v>
      </c>
      <c r="BQ1756" s="4">
        <v>26</v>
      </c>
      <c r="BR1756" s="6">
        <f t="shared" si="193"/>
        <v>2.0169315107690799</v>
      </c>
      <c r="BS1756" s="6">
        <f t="shared" si="194"/>
        <v>-0.221880078490092</v>
      </c>
      <c r="BT1756" s="6">
        <f t="shared" si="195"/>
        <v>0.19223783601</v>
      </c>
    </row>
    <row r="1757" spans="1:72">
      <c r="A1757">
        <v>65</v>
      </c>
      <c r="B1757">
        <v>0</v>
      </c>
      <c r="C1757" s="3">
        <v>1.69199999999999</v>
      </c>
      <c r="D1757" s="3">
        <v>-0.16800000000000001</v>
      </c>
      <c r="E1757" s="3">
        <v>-1.16456897714748E-14</v>
      </c>
      <c r="Q1757">
        <v>65</v>
      </c>
      <c r="R1757">
        <v>0</v>
      </c>
      <c r="S1757" s="3">
        <v>1.69199999999999</v>
      </c>
      <c r="T1757" s="3">
        <v>-0.16800000000000001</v>
      </c>
      <c r="U1757" s="3">
        <f t="shared" si="189"/>
        <v>4.4211548002850679E-15</v>
      </c>
      <c r="AT1757" cm="1">
        <f t="array" ref="AT1757">_xlfn.XLOOKUP(1, ($AP$2:$AP$14 &lt;= U1757) * ($AQ$2:$AQ$14 &gt;= U1757), $AO$2:$AO$14, "範囲外")</f>
        <v>7</v>
      </c>
      <c r="AU1757">
        <v>65</v>
      </c>
      <c r="AV1757">
        <v>0</v>
      </c>
      <c r="AW1757" s="3">
        <f t="shared" si="190"/>
        <v>1.69199999999999</v>
      </c>
      <c r="AX1757" s="3">
        <f t="shared" si="191"/>
        <v>-0.16800000000000001</v>
      </c>
      <c r="AY1757" s="3">
        <f t="shared" si="192"/>
        <v>0</v>
      </c>
      <c r="BP1757" s="4">
        <v>65</v>
      </c>
      <c r="BQ1757" s="4">
        <v>0</v>
      </c>
      <c r="BR1757" s="6">
        <f t="shared" si="193"/>
        <v>1.69199999999999</v>
      </c>
      <c r="BS1757" s="6">
        <f t="shared" si="194"/>
        <v>-0.16800000000000001</v>
      </c>
      <c r="BT1757" s="6">
        <f t="shared" si="195"/>
        <v>0</v>
      </c>
    </row>
    <row r="1758" spans="1:72">
      <c r="A1758">
        <v>65</v>
      </c>
      <c r="B1758">
        <v>1</v>
      </c>
      <c r="C1758" s="3">
        <v>1.86202514716891</v>
      </c>
      <c r="D1758" s="3">
        <v>-0.19494003924504599</v>
      </c>
      <c r="E1758" s="3">
        <v>-1.5412372832966001E-14</v>
      </c>
      <c r="Q1758">
        <v>65</v>
      </c>
      <c r="R1758">
        <v>1</v>
      </c>
      <c r="S1758" s="3">
        <v>1.86202514716891</v>
      </c>
      <c r="T1758" s="3">
        <v>-0.19494003924504599</v>
      </c>
      <c r="U1758" s="3">
        <f t="shared" si="189"/>
        <v>5.210646728907401E-15</v>
      </c>
      <c r="AT1758" cm="1">
        <f t="array" ref="AT1758">_xlfn.XLOOKUP(1, ($AP$2:$AP$14 &lt;= U1758) * ($AQ$2:$AQ$14 &gt;= U1758), $AO$2:$AO$14, "範囲外")</f>
        <v>7</v>
      </c>
      <c r="AU1758">
        <v>65</v>
      </c>
      <c r="AV1758">
        <v>1</v>
      </c>
      <c r="AW1758" s="3">
        <f t="shared" si="190"/>
        <v>1.86202514716891</v>
      </c>
      <c r="AX1758" s="3">
        <f t="shared" si="191"/>
        <v>-0.19494003924504599</v>
      </c>
      <c r="AY1758" s="3">
        <f t="shared" si="192"/>
        <v>0</v>
      </c>
      <c r="BP1758" s="4">
        <v>65</v>
      </c>
      <c r="BQ1758" s="4">
        <v>1</v>
      </c>
      <c r="BR1758" s="6">
        <f t="shared" si="193"/>
        <v>1.86202514716891</v>
      </c>
      <c r="BS1758" s="6">
        <f t="shared" si="194"/>
        <v>-0.19494003924504599</v>
      </c>
      <c r="BT1758" s="6">
        <f t="shared" si="195"/>
        <v>0</v>
      </c>
    </row>
    <row r="1759" spans="1:72">
      <c r="A1759">
        <v>65</v>
      </c>
      <c r="B1759">
        <v>2</v>
      </c>
      <c r="C1759" s="3">
        <v>2.03205029433783</v>
      </c>
      <c r="D1759" s="3">
        <v>-0.221880078490092</v>
      </c>
      <c r="E1759" s="3">
        <v>-1.93325754813589E-14</v>
      </c>
      <c r="Q1759">
        <v>65</v>
      </c>
      <c r="R1759">
        <v>2</v>
      </c>
      <c r="S1759" s="3">
        <v>2.03205029433783</v>
      </c>
      <c r="T1759" s="3">
        <v>-0.221880078490092</v>
      </c>
      <c r="U1759" s="3">
        <f t="shared" si="189"/>
        <v>6.0001386575297349E-15</v>
      </c>
      <c r="AT1759" cm="1">
        <f t="array" ref="AT1759">_xlfn.XLOOKUP(1, ($AP$2:$AP$14 &lt;= U1759) * ($AQ$2:$AQ$14 &gt;= U1759), $AO$2:$AO$14, "範囲外")</f>
        <v>7</v>
      </c>
      <c r="AU1759">
        <v>65</v>
      </c>
      <c r="AV1759">
        <v>2</v>
      </c>
      <c r="AW1759" s="3">
        <f t="shared" si="190"/>
        <v>2.03205029433783</v>
      </c>
      <c r="AX1759" s="3">
        <f t="shared" si="191"/>
        <v>-0.221880078490092</v>
      </c>
      <c r="AY1759" s="3">
        <f t="shared" si="192"/>
        <v>0</v>
      </c>
      <c r="BP1759" s="4">
        <v>65</v>
      </c>
      <c r="BQ1759" s="4">
        <v>2</v>
      </c>
      <c r="BR1759" s="6">
        <f t="shared" si="193"/>
        <v>2.03205029433783</v>
      </c>
      <c r="BS1759" s="6">
        <f t="shared" si="194"/>
        <v>-0.221880078490092</v>
      </c>
      <c r="BT1759" s="6">
        <f t="shared" si="195"/>
        <v>0</v>
      </c>
    </row>
    <row r="1760" spans="1:72">
      <c r="A1760">
        <v>65</v>
      </c>
      <c r="B1760">
        <v>3</v>
      </c>
      <c r="C1760" s="3">
        <v>1.44599999999999</v>
      </c>
      <c r="D1760" s="3">
        <v>-0.16800000000000001</v>
      </c>
      <c r="E1760" s="3">
        <v>-6.2041946486047302E-15</v>
      </c>
      <c r="Q1760">
        <v>65</v>
      </c>
      <c r="R1760">
        <v>3</v>
      </c>
      <c r="S1760" s="3">
        <v>1.44599999999999</v>
      </c>
      <c r="T1760" s="3">
        <v>-0.16800000000000001</v>
      </c>
      <c r="U1760" s="3">
        <f t="shared" si="189"/>
        <v>2.684272557315934E-15</v>
      </c>
      <c r="AT1760" cm="1">
        <f t="array" ref="AT1760">_xlfn.XLOOKUP(1, ($AP$2:$AP$14 &lt;= U1760) * ($AQ$2:$AQ$14 &gt;= U1760), $AO$2:$AO$14, "範囲外")</f>
        <v>7</v>
      </c>
      <c r="AU1760">
        <v>65</v>
      </c>
      <c r="AV1760">
        <v>3</v>
      </c>
      <c r="AW1760" s="3">
        <f t="shared" si="190"/>
        <v>1.44599999999999</v>
      </c>
      <c r="AX1760" s="3">
        <f t="shared" si="191"/>
        <v>-0.16800000000000001</v>
      </c>
      <c r="AY1760" s="3">
        <f t="shared" si="192"/>
        <v>0</v>
      </c>
      <c r="BP1760" s="4">
        <v>65</v>
      </c>
      <c r="BQ1760" s="4">
        <v>3</v>
      </c>
      <c r="BR1760" s="6">
        <f t="shared" si="193"/>
        <v>1.44599999999999</v>
      </c>
      <c r="BS1760" s="6">
        <f t="shared" si="194"/>
        <v>-0.16800000000000001</v>
      </c>
      <c r="BT1760" s="6">
        <f t="shared" si="195"/>
        <v>0</v>
      </c>
    </row>
    <row r="1761" spans="1:72">
      <c r="A1761">
        <v>65</v>
      </c>
      <c r="B1761">
        <v>4</v>
      </c>
      <c r="C1761" s="3">
        <v>1.55548654004612</v>
      </c>
      <c r="D1761" s="3">
        <v>-0.25752026691508401</v>
      </c>
      <c r="E1761" s="3">
        <v>-8.6003251958984305E-15</v>
      </c>
      <c r="Q1761">
        <v>65</v>
      </c>
      <c r="R1761">
        <v>4</v>
      </c>
      <c r="S1761" s="3">
        <v>1.55548654004612</v>
      </c>
      <c r="T1761" s="3">
        <v>-0.25752026691508401</v>
      </c>
      <c r="U1761" s="3">
        <f t="shared" si="189"/>
        <v>3.4737644859382675E-15</v>
      </c>
      <c r="AT1761" cm="1">
        <f t="array" ref="AT1761">_xlfn.XLOOKUP(1, ($AP$2:$AP$14 &lt;= U1761) * ($AQ$2:$AQ$14 &gt;= U1761), $AO$2:$AO$14, "範囲外")</f>
        <v>7</v>
      </c>
      <c r="AU1761">
        <v>65</v>
      </c>
      <c r="AV1761">
        <v>4</v>
      </c>
      <c r="AW1761" s="3">
        <f t="shared" si="190"/>
        <v>1.55548654004612</v>
      </c>
      <c r="AX1761" s="3">
        <f t="shared" si="191"/>
        <v>-0.25752026691508401</v>
      </c>
      <c r="AY1761" s="3">
        <f t="shared" si="192"/>
        <v>0</v>
      </c>
      <c r="BP1761" s="4">
        <v>65</v>
      </c>
      <c r="BQ1761" s="4">
        <v>4</v>
      </c>
      <c r="BR1761" s="6">
        <f t="shared" si="193"/>
        <v>1.55548654004612</v>
      </c>
      <c r="BS1761" s="6">
        <f t="shared" si="194"/>
        <v>-0.25752026691508401</v>
      </c>
      <c r="BT1761" s="6">
        <f t="shared" si="195"/>
        <v>0</v>
      </c>
    </row>
    <row r="1762" spans="1:72">
      <c r="A1762">
        <v>65</v>
      </c>
      <c r="B1762">
        <v>5</v>
      </c>
      <c r="C1762" s="3">
        <v>1.6718579255320101</v>
      </c>
      <c r="D1762" s="3">
        <v>-0.35266983950717801</v>
      </c>
      <c r="E1762" s="3">
        <v>-1.12348172415113E-14</v>
      </c>
      <c r="Q1762">
        <v>65</v>
      </c>
      <c r="R1762">
        <v>5</v>
      </c>
      <c r="S1762" s="3">
        <v>1.6718579255320101</v>
      </c>
      <c r="T1762" s="3">
        <v>-0.35266983950717801</v>
      </c>
      <c r="U1762" s="3">
        <f t="shared" si="189"/>
        <v>4.263256414560601E-15</v>
      </c>
      <c r="AT1762" cm="1">
        <f t="array" ref="AT1762">_xlfn.XLOOKUP(1, ($AP$2:$AP$14 &lt;= U1762) * ($AQ$2:$AQ$14 &gt;= U1762), $AO$2:$AO$14, "範囲外")</f>
        <v>7</v>
      </c>
      <c r="AU1762">
        <v>65</v>
      </c>
      <c r="AV1762">
        <v>5</v>
      </c>
      <c r="AW1762" s="3">
        <f t="shared" si="190"/>
        <v>1.6718579255320101</v>
      </c>
      <c r="AX1762" s="3">
        <f t="shared" si="191"/>
        <v>-0.35266983950717801</v>
      </c>
      <c r="AY1762" s="3">
        <f t="shared" si="192"/>
        <v>0</v>
      </c>
      <c r="BP1762" s="4">
        <v>65</v>
      </c>
      <c r="BQ1762" s="4">
        <v>5</v>
      </c>
      <c r="BR1762" s="6">
        <f t="shared" si="193"/>
        <v>1.6718579255320101</v>
      </c>
      <c r="BS1762" s="6">
        <f t="shared" si="194"/>
        <v>-0.35266983950717801</v>
      </c>
      <c r="BT1762" s="6">
        <f t="shared" si="195"/>
        <v>0</v>
      </c>
    </row>
    <row r="1763" spans="1:72">
      <c r="A1763">
        <v>65</v>
      </c>
      <c r="B1763">
        <v>6</v>
      </c>
      <c r="C1763" s="3">
        <v>1.19999999999999</v>
      </c>
      <c r="D1763" s="3">
        <v>-0.16800000000000001</v>
      </c>
      <c r="E1763" s="3">
        <v>-6.1887093724104198E-16</v>
      </c>
      <c r="Q1763">
        <v>65</v>
      </c>
      <c r="R1763">
        <v>6</v>
      </c>
      <c r="S1763" s="3">
        <v>1.19999999999999</v>
      </c>
      <c r="T1763" s="3">
        <v>-0.16800000000000001</v>
      </c>
      <c r="U1763" s="3">
        <f t="shared" si="189"/>
        <v>1.5789838572446671E-16</v>
      </c>
      <c r="AT1763" cm="1">
        <f t="array" ref="AT1763">_xlfn.XLOOKUP(1, ($AP$2:$AP$14 &lt;= U1763) * ($AQ$2:$AQ$14 &gt;= U1763), $AO$2:$AO$14, "範囲外")</f>
        <v>7</v>
      </c>
      <c r="AU1763">
        <v>65</v>
      </c>
      <c r="AV1763">
        <v>6</v>
      </c>
      <c r="AW1763" s="3">
        <f t="shared" si="190"/>
        <v>1.19999999999999</v>
      </c>
      <c r="AX1763" s="3">
        <f t="shared" si="191"/>
        <v>-0.16800000000000001</v>
      </c>
      <c r="AY1763" s="3">
        <f t="shared" si="192"/>
        <v>0</v>
      </c>
      <c r="BP1763" s="4">
        <v>65</v>
      </c>
      <c r="BQ1763" s="4">
        <v>6</v>
      </c>
      <c r="BR1763" s="6">
        <f t="shared" si="193"/>
        <v>1.19999999999999</v>
      </c>
      <c r="BS1763" s="6">
        <f t="shared" si="194"/>
        <v>-0.16800000000000001</v>
      </c>
      <c r="BT1763" s="6">
        <f t="shared" si="195"/>
        <v>0</v>
      </c>
    </row>
    <row r="1764" spans="1:72">
      <c r="A1764">
        <v>65</v>
      </c>
      <c r="B1764">
        <v>7</v>
      </c>
      <c r="C1764" s="3">
        <v>1.19999999999999</v>
      </c>
      <c r="D1764" s="3">
        <v>-0.28399999999999997</v>
      </c>
      <c r="E1764" s="3">
        <v>-6.0035444036493196E-16</v>
      </c>
      <c r="Q1764">
        <v>65</v>
      </c>
      <c r="R1764">
        <v>7</v>
      </c>
      <c r="S1764" s="3">
        <v>1.19999999999999</v>
      </c>
      <c r="T1764" s="3">
        <v>-0.28399999999999997</v>
      </c>
      <c r="U1764" s="3">
        <f t="shared" si="189"/>
        <v>1.5789838572446671E-16</v>
      </c>
      <c r="AT1764" cm="1">
        <f t="array" ref="AT1764">_xlfn.XLOOKUP(1, ($AP$2:$AP$14 &lt;= U1764) * ($AQ$2:$AQ$14 &gt;= U1764), $AO$2:$AO$14, "範囲外")</f>
        <v>7</v>
      </c>
      <c r="AU1764">
        <v>65</v>
      </c>
      <c r="AV1764">
        <v>7</v>
      </c>
      <c r="AW1764" s="3">
        <f t="shared" si="190"/>
        <v>1.19999999999999</v>
      </c>
      <c r="AX1764" s="3">
        <f t="shared" si="191"/>
        <v>-0.28399999999999997</v>
      </c>
      <c r="AY1764" s="3">
        <f t="shared" si="192"/>
        <v>0</v>
      </c>
      <c r="BP1764" s="4">
        <v>65</v>
      </c>
      <c r="BQ1764" s="4">
        <v>7</v>
      </c>
      <c r="BR1764" s="6">
        <f t="shared" si="193"/>
        <v>1.19999999999999</v>
      </c>
      <c r="BS1764" s="6">
        <f t="shared" si="194"/>
        <v>-0.28399999999999997</v>
      </c>
      <c r="BT1764" s="6">
        <f t="shared" si="195"/>
        <v>0</v>
      </c>
    </row>
    <row r="1765" spans="1:72">
      <c r="A1765">
        <v>65</v>
      </c>
      <c r="B1765">
        <v>8</v>
      </c>
      <c r="C1765" s="3">
        <v>1.19999999999999</v>
      </c>
      <c r="D1765" s="3">
        <v>-0.4</v>
      </c>
      <c r="E1765" s="3">
        <v>-6.5942957160160302E-16</v>
      </c>
      <c r="Q1765">
        <v>65</v>
      </c>
      <c r="R1765">
        <v>8</v>
      </c>
      <c r="S1765" s="3">
        <v>1.19999999999999</v>
      </c>
      <c r="T1765" s="3">
        <v>-0.4</v>
      </c>
      <c r="U1765" s="3">
        <f t="shared" si="189"/>
        <v>1.5789838572446671E-16</v>
      </c>
      <c r="AT1765" cm="1">
        <f t="array" ref="AT1765">_xlfn.XLOOKUP(1, ($AP$2:$AP$14 &lt;= U1765) * ($AQ$2:$AQ$14 &gt;= U1765), $AO$2:$AO$14, "範囲外")</f>
        <v>7</v>
      </c>
      <c r="AU1765">
        <v>65</v>
      </c>
      <c r="AV1765">
        <v>8</v>
      </c>
      <c r="AW1765" s="3">
        <f t="shared" si="190"/>
        <v>1.19999999999999</v>
      </c>
      <c r="AX1765" s="3">
        <f t="shared" si="191"/>
        <v>-0.4</v>
      </c>
      <c r="AY1765" s="3">
        <f t="shared" si="192"/>
        <v>0</v>
      </c>
      <c r="BP1765" s="4">
        <v>65</v>
      </c>
      <c r="BQ1765" s="4">
        <v>8</v>
      </c>
      <c r="BR1765" s="6">
        <f t="shared" si="193"/>
        <v>1.19999999999999</v>
      </c>
      <c r="BS1765" s="6">
        <f t="shared" si="194"/>
        <v>-0.4</v>
      </c>
      <c r="BT1765" s="6">
        <f t="shared" si="195"/>
        <v>0</v>
      </c>
    </row>
    <row r="1766" spans="1:72">
      <c r="A1766">
        <v>65</v>
      </c>
      <c r="B1766">
        <v>9</v>
      </c>
      <c r="C1766" s="3">
        <v>1.6881028922039401</v>
      </c>
      <c r="D1766" s="3">
        <v>-0.16800000000000101</v>
      </c>
      <c r="E1766" s="3">
        <v>-0.170050586825987</v>
      </c>
      <c r="Q1766">
        <v>65</v>
      </c>
      <c r="R1766">
        <v>9</v>
      </c>
      <c r="S1766" s="3">
        <v>1.6881028922039401</v>
      </c>
      <c r="T1766" s="3">
        <v>-0.16800000000000101</v>
      </c>
      <c r="U1766" s="3">
        <f t="shared" si="189"/>
        <v>6.3914112779234408E-2</v>
      </c>
      <c r="AT1766" cm="1">
        <f t="array" ref="AT1766">_xlfn.XLOOKUP(1, ($AP$2:$AP$14 &lt;= U1766) * ($AQ$2:$AQ$14 &gt;= U1766), $AO$2:$AO$14, "範囲外")</f>
        <v>4</v>
      </c>
      <c r="AU1766">
        <v>65</v>
      </c>
      <c r="AV1766">
        <v>9</v>
      </c>
      <c r="AW1766" s="3">
        <f t="shared" si="190"/>
        <v>1.6881028922039401</v>
      </c>
      <c r="AX1766" s="3">
        <f t="shared" si="191"/>
        <v>-0.16800000000000101</v>
      </c>
      <c r="AY1766" s="3">
        <f t="shared" si="192"/>
        <v>9.6406935026000007E-2</v>
      </c>
      <c r="BP1766" s="4">
        <v>65</v>
      </c>
      <c r="BQ1766" s="4">
        <v>9</v>
      </c>
      <c r="BR1766" s="6">
        <f t="shared" si="193"/>
        <v>1.6881028922039401</v>
      </c>
      <c r="BS1766" s="6">
        <f t="shared" si="194"/>
        <v>-0.16800000000000101</v>
      </c>
      <c r="BT1766" s="6">
        <f t="shared" si="195"/>
        <v>9.6406935026000007E-2</v>
      </c>
    </row>
    <row r="1767" spans="1:72">
      <c r="A1767">
        <v>65</v>
      </c>
      <c r="B1767">
        <v>10</v>
      </c>
      <c r="C1767" s="3">
        <v>1.8581841544072899</v>
      </c>
      <c r="D1767" s="3">
        <v>-0.19494003924504699</v>
      </c>
      <c r="E1767" s="3">
        <v>-0.19550032815788301</v>
      </c>
      <c r="Q1767">
        <v>65</v>
      </c>
      <c r="R1767">
        <v>10</v>
      </c>
      <c r="S1767" s="3">
        <v>1.8581841544072899</v>
      </c>
      <c r="T1767" s="3">
        <v>-0.19494003924504699</v>
      </c>
      <c r="U1767" s="3">
        <f t="shared" si="189"/>
        <v>6.6733524198557992E-2</v>
      </c>
      <c r="AT1767" cm="1">
        <f t="array" ref="AT1767">_xlfn.XLOOKUP(1, ($AP$2:$AP$14 &lt;= U1767) * ($AQ$2:$AQ$14 &gt;= U1767), $AO$2:$AO$14, "範囲外")</f>
        <v>4</v>
      </c>
      <c r="AU1767">
        <v>65</v>
      </c>
      <c r="AV1767">
        <v>10</v>
      </c>
      <c r="AW1767" s="3">
        <f t="shared" si="190"/>
        <v>1.8581841544072899</v>
      </c>
      <c r="AX1767" s="3">
        <f t="shared" si="191"/>
        <v>-0.19494003924504699</v>
      </c>
      <c r="AY1767" s="3">
        <f t="shared" si="192"/>
        <v>9.6406935026000007E-2</v>
      </c>
      <c r="BP1767" s="4">
        <v>65</v>
      </c>
      <c r="BQ1767" s="4">
        <v>10</v>
      </c>
      <c r="BR1767" s="6">
        <f t="shared" si="193"/>
        <v>1.8581841544072899</v>
      </c>
      <c r="BS1767" s="6">
        <f t="shared" si="194"/>
        <v>-0.19494003924504699</v>
      </c>
      <c r="BT1767" s="6">
        <f t="shared" si="195"/>
        <v>9.6406935026000007E-2</v>
      </c>
    </row>
    <row r="1768" spans="1:72">
      <c r="A1768">
        <v>65</v>
      </c>
      <c r="B1768">
        <v>11</v>
      </c>
      <c r="C1768" s="3">
        <v>2.0282654166106302</v>
      </c>
      <c r="D1768" s="3">
        <v>-0.221880078490092</v>
      </c>
      <c r="E1768" s="3">
        <v>-0.220950069489776</v>
      </c>
      <c r="Q1768">
        <v>65</v>
      </c>
      <c r="R1768">
        <v>11</v>
      </c>
      <c r="S1768" s="3">
        <v>2.0282654166106302</v>
      </c>
      <c r="T1768" s="3">
        <v>-0.221880078490092</v>
      </c>
      <c r="U1768" s="3">
        <f t="shared" si="189"/>
        <v>6.9078092209001338E-2</v>
      </c>
      <c r="AT1768" cm="1">
        <f t="array" ref="AT1768">_xlfn.XLOOKUP(1, ($AP$2:$AP$14 &lt;= U1768) * ($AQ$2:$AQ$14 &gt;= U1768), $AO$2:$AO$14, "範囲外")</f>
        <v>4</v>
      </c>
      <c r="AU1768">
        <v>65</v>
      </c>
      <c r="AV1768">
        <v>11</v>
      </c>
      <c r="AW1768" s="3">
        <f t="shared" si="190"/>
        <v>2.0282654166106302</v>
      </c>
      <c r="AX1768" s="3">
        <f t="shared" si="191"/>
        <v>-0.221880078490092</v>
      </c>
      <c r="AY1768" s="3">
        <f t="shared" si="192"/>
        <v>9.6406935026000007E-2</v>
      </c>
      <c r="BP1768" s="4">
        <v>65</v>
      </c>
      <c r="BQ1768" s="4">
        <v>11</v>
      </c>
      <c r="BR1768" s="6">
        <f t="shared" si="193"/>
        <v>2.0282654166106302</v>
      </c>
      <c r="BS1768" s="6">
        <f t="shared" si="194"/>
        <v>-0.221880078490092</v>
      </c>
      <c r="BT1768" s="6">
        <f t="shared" si="195"/>
        <v>9.6406935026000007E-2</v>
      </c>
    </row>
    <row r="1769" spans="1:72">
      <c r="A1769">
        <v>65</v>
      </c>
      <c r="B1769">
        <v>12</v>
      </c>
      <c r="C1769" s="3">
        <v>1.4420217024581901</v>
      </c>
      <c r="D1769" s="3">
        <v>-0.16800000000000101</v>
      </c>
      <c r="E1769" s="3">
        <v>-0.13322876092616001</v>
      </c>
      <c r="Q1769">
        <v>65</v>
      </c>
      <c r="R1769">
        <v>12</v>
      </c>
      <c r="S1769" s="3">
        <v>1.4420217024581901</v>
      </c>
      <c r="T1769" s="3">
        <v>-0.16800000000000101</v>
      </c>
      <c r="U1769" s="3">
        <f t="shared" si="189"/>
        <v>5.8650964100107214E-2</v>
      </c>
      <c r="AT1769" cm="1">
        <f t="array" ref="AT1769">_xlfn.XLOOKUP(1, ($AP$2:$AP$14 &lt;= U1769) * ($AQ$2:$AQ$14 &gt;= U1769), $AO$2:$AO$14, "範囲外")</f>
        <v>4</v>
      </c>
      <c r="AU1769">
        <v>65</v>
      </c>
      <c r="AV1769">
        <v>12</v>
      </c>
      <c r="AW1769" s="3">
        <f t="shared" si="190"/>
        <v>1.4420217024581901</v>
      </c>
      <c r="AX1769" s="3">
        <f t="shared" si="191"/>
        <v>-0.16800000000000101</v>
      </c>
      <c r="AY1769" s="3">
        <f t="shared" si="192"/>
        <v>9.6406935026000007E-2</v>
      </c>
      <c r="BP1769" s="4">
        <v>65</v>
      </c>
      <c r="BQ1769" s="4">
        <v>12</v>
      </c>
      <c r="BR1769" s="6">
        <f t="shared" si="193"/>
        <v>1.4420217024581901</v>
      </c>
      <c r="BS1769" s="6">
        <f t="shared" si="194"/>
        <v>-0.16800000000000101</v>
      </c>
      <c r="BT1769" s="6">
        <f t="shared" si="195"/>
        <v>9.6406935026000007E-2</v>
      </c>
    </row>
    <row r="1770" spans="1:72">
      <c r="A1770">
        <v>65</v>
      </c>
      <c r="B1770">
        <v>13</v>
      </c>
      <c r="C1770" s="3">
        <v>1.5515443774000399</v>
      </c>
      <c r="D1770" s="3">
        <v>-0.25752026691508501</v>
      </c>
      <c r="E1770" s="3">
        <v>-0.14961694920238999</v>
      </c>
      <c r="Q1770">
        <v>65</v>
      </c>
      <c r="R1770">
        <v>13</v>
      </c>
      <c r="S1770" s="3">
        <v>1.5515443774000399</v>
      </c>
      <c r="T1770" s="3">
        <v>-0.25752026691508501</v>
      </c>
      <c r="U1770" s="3">
        <f t="shared" si="189"/>
        <v>6.1200638216573587E-2</v>
      </c>
      <c r="AT1770" cm="1">
        <f t="array" ref="AT1770">_xlfn.XLOOKUP(1, ($AP$2:$AP$14 &lt;= U1770) * ($AQ$2:$AQ$14 &gt;= U1770), $AO$2:$AO$14, "範囲外")</f>
        <v>4</v>
      </c>
      <c r="AU1770">
        <v>65</v>
      </c>
      <c r="AV1770">
        <v>13</v>
      </c>
      <c r="AW1770" s="3">
        <f t="shared" si="190"/>
        <v>1.5515443774000399</v>
      </c>
      <c r="AX1770" s="3">
        <f t="shared" si="191"/>
        <v>-0.25752026691508501</v>
      </c>
      <c r="AY1770" s="3">
        <f t="shared" si="192"/>
        <v>9.6406935026000007E-2</v>
      </c>
      <c r="BP1770" s="4">
        <v>65</v>
      </c>
      <c r="BQ1770" s="4">
        <v>13</v>
      </c>
      <c r="BR1770" s="6">
        <f t="shared" si="193"/>
        <v>1.5515443774000399</v>
      </c>
      <c r="BS1770" s="6">
        <f t="shared" si="194"/>
        <v>-0.25752026691508501</v>
      </c>
      <c r="BT1770" s="6">
        <f t="shared" si="195"/>
        <v>9.6406935026000007E-2</v>
      </c>
    </row>
    <row r="1771" spans="1:72">
      <c r="A1771">
        <v>65</v>
      </c>
      <c r="B1771">
        <v>14</v>
      </c>
      <c r="C1771" s="3">
        <v>1.6679541700534199</v>
      </c>
      <c r="D1771" s="3">
        <v>-0.35266983950717801</v>
      </c>
      <c r="E1771" s="3">
        <v>-0.16703567642223999</v>
      </c>
      <c r="Q1771">
        <v>65</v>
      </c>
      <c r="R1771">
        <v>14</v>
      </c>
      <c r="S1771" s="3">
        <v>1.6679541700534199</v>
      </c>
      <c r="T1771" s="3">
        <v>-0.35266983950717801</v>
      </c>
      <c r="U1771" s="3">
        <f t="shared" si="189"/>
        <v>6.3541827127592709E-2</v>
      </c>
      <c r="AT1771" cm="1">
        <f t="array" ref="AT1771">_xlfn.XLOOKUP(1, ($AP$2:$AP$14 &lt;= U1771) * ($AQ$2:$AQ$14 &gt;= U1771), $AO$2:$AO$14, "範囲外")</f>
        <v>4</v>
      </c>
      <c r="AU1771">
        <v>65</v>
      </c>
      <c r="AV1771">
        <v>14</v>
      </c>
      <c r="AW1771" s="3">
        <f t="shared" si="190"/>
        <v>1.6679541700534199</v>
      </c>
      <c r="AX1771" s="3">
        <f t="shared" si="191"/>
        <v>-0.35266983950717801</v>
      </c>
      <c r="AY1771" s="3">
        <f t="shared" si="192"/>
        <v>9.6406935026000007E-2</v>
      </c>
      <c r="BP1771" s="4">
        <v>65</v>
      </c>
      <c r="BQ1771" s="4">
        <v>14</v>
      </c>
      <c r="BR1771" s="6">
        <f t="shared" si="193"/>
        <v>1.6679541700534199</v>
      </c>
      <c r="BS1771" s="6">
        <f t="shared" si="194"/>
        <v>-0.35266983950717801</v>
      </c>
      <c r="BT1771" s="6">
        <f t="shared" si="195"/>
        <v>9.6406935026000007E-2</v>
      </c>
    </row>
    <row r="1772" spans="1:72">
      <c r="A1772">
        <v>65</v>
      </c>
      <c r="B1772">
        <v>15</v>
      </c>
      <c r="C1772" s="3">
        <v>1.1959405127124401</v>
      </c>
      <c r="D1772" s="3">
        <v>-0.16800000000000101</v>
      </c>
      <c r="E1772" s="3">
        <v>-9.6406935026332796E-2</v>
      </c>
      <c r="Q1772">
        <v>65</v>
      </c>
      <c r="R1772">
        <v>15</v>
      </c>
      <c r="S1772" s="3">
        <v>1.1959405127124401</v>
      </c>
      <c r="T1772" s="3">
        <v>-0.16800000000000101</v>
      </c>
      <c r="U1772" s="3">
        <f t="shared" si="189"/>
        <v>5.1208344905586498E-2</v>
      </c>
      <c r="AT1772" cm="1">
        <f t="array" ref="AT1772">_xlfn.XLOOKUP(1, ($AP$2:$AP$14 &lt;= U1772) * ($AQ$2:$AQ$14 &gt;= U1772), $AO$2:$AO$14, "範囲外")</f>
        <v>4</v>
      </c>
      <c r="AU1772">
        <v>65</v>
      </c>
      <c r="AV1772">
        <v>15</v>
      </c>
      <c r="AW1772" s="3">
        <f t="shared" si="190"/>
        <v>1.1959405127124401</v>
      </c>
      <c r="AX1772" s="3">
        <f t="shared" si="191"/>
        <v>-0.16800000000000101</v>
      </c>
      <c r="AY1772" s="3">
        <f t="shared" si="192"/>
        <v>9.6406935026000007E-2</v>
      </c>
      <c r="BP1772" s="4">
        <v>65</v>
      </c>
      <c r="BQ1772" s="4">
        <v>15</v>
      </c>
      <c r="BR1772" s="6">
        <f t="shared" si="193"/>
        <v>1.1959405127124401</v>
      </c>
      <c r="BS1772" s="6">
        <f t="shared" si="194"/>
        <v>-0.16800000000000101</v>
      </c>
      <c r="BT1772" s="6">
        <f t="shared" si="195"/>
        <v>9.6406935026000007E-2</v>
      </c>
    </row>
    <row r="1773" spans="1:72">
      <c r="A1773">
        <v>65</v>
      </c>
      <c r="B1773">
        <v>16</v>
      </c>
      <c r="C1773" s="3">
        <v>1.1959405127124401</v>
      </c>
      <c r="D1773" s="3">
        <v>-0.28400000000000097</v>
      </c>
      <c r="E1773" s="3">
        <v>-9.6406935026332505E-2</v>
      </c>
      <c r="Q1773">
        <v>65</v>
      </c>
      <c r="R1773">
        <v>16</v>
      </c>
      <c r="S1773" s="3">
        <v>1.1959405127124401</v>
      </c>
      <c r="T1773" s="3">
        <v>-0.28400000000000097</v>
      </c>
      <c r="U1773" s="3">
        <f t="shared" si="189"/>
        <v>5.1208344905586498E-2</v>
      </c>
      <c r="AT1773" cm="1">
        <f t="array" ref="AT1773">_xlfn.XLOOKUP(1, ($AP$2:$AP$14 &lt;= U1773) * ($AQ$2:$AQ$14 &gt;= U1773), $AO$2:$AO$14, "範囲外")</f>
        <v>4</v>
      </c>
      <c r="AU1773">
        <v>65</v>
      </c>
      <c r="AV1773">
        <v>16</v>
      </c>
      <c r="AW1773" s="3">
        <f t="shared" si="190"/>
        <v>1.1959405127124401</v>
      </c>
      <c r="AX1773" s="3">
        <f t="shared" si="191"/>
        <v>-0.28400000000000097</v>
      </c>
      <c r="AY1773" s="3">
        <f t="shared" si="192"/>
        <v>9.6406935026000007E-2</v>
      </c>
      <c r="BP1773" s="4">
        <v>65</v>
      </c>
      <c r="BQ1773" s="4">
        <v>16</v>
      </c>
      <c r="BR1773" s="6">
        <f t="shared" si="193"/>
        <v>1.1959405127124401</v>
      </c>
      <c r="BS1773" s="6">
        <f t="shared" si="194"/>
        <v>-0.28400000000000097</v>
      </c>
      <c r="BT1773" s="6">
        <f t="shared" si="195"/>
        <v>9.6406935026000007E-2</v>
      </c>
    </row>
    <row r="1774" spans="1:72">
      <c r="A1774">
        <v>65</v>
      </c>
      <c r="B1774">
        <v>17</v>
      </c>
      <c r="C1774" s="3">
        <v>1.1959405127124401</v>
      </c>
      <c r="D1774" s="3">
        <v>-0.4</v>
      </c>
      <c r="E1774" s="3">
        <v>-9.6406935026331395E-2</v>
      </c>
      <c r="Q1774">
        <v>65</v>
      </c>
      <c r="R1774">
        <v>17</v>
      </c>
      <c r="S1774" s="3">
        <v>1.1959405127124401</v>
      </c>
      <c r="T1774" s="3">
        <v>-0.4</v>
      </c>
      <c r="U1774" s="3">
        <f t="shared" si="189"/>
        <v>5.1208344905585866E-2</v>
      </c>
      <c r="AT1774" cm="1">
        <f t="array" ref="AT1774">_xlfn.XLOOKUP(1, ($AP$2:$AP$14 &lt;= U1774) * ($AQ$2:$AQ$14 &gt;= U1774), $AO$2:$AO$14, "範囲外")</f>
        <v>4</v>
      </c>
      <c r="AU1774">
        <v>65</v>
      </c>
      <c r="AV1774">
        <v>17</v>
      </c>
      <c r="AW1774" s="3">
        <f t="shared" si="190"/>
        <v>1.1959405127124401</v>
      </c>
      <c r="AX1774" s="3">
        <f t="shared" si="191"/>
        <v>-0.4</v>
      </c>
      <c r="AY1774" s="3">
        <f t="shared" si="192"/>
        <v>9.6406935026000007E-2</v>
      </c>
      <c r="BP1774" s="4">
        <v>65</v>
      </c>
      <c r="BQ1774" s="4">
        <v>17</v>
      </c>
      <c r="BR1774" s="6">
        <f t="shared" si="193"/>
        <v>1.1959405127124401</v>
      </c>
      <c r="BS1774" s="6">
        <f t="shared" si="194"/>
        <v>-0.4</v>
      </c>
      <c r="BT1774" s="6">
        <f t="shared" si="195"/>
        <v>9.6406935026000007E-2</v>
      </c>
    </row>
    <row r="1775" spans="1:72">
      <c r="A1775">
        <v>65</v>
      </c>
      <c r="B1775">
        <v>18</v>
      </c>
      <c r="C1775" s="3">
        <v>1.6764329107676801</v>
      </c>
      <c r="D1775" s="3">
        <v>-0.16800000000000201</v>
      </c>
      <c r="E1775" s="3">
        <v>-0.339687943657494</v>
      </c>
      <c r="Q1775">
        <v>65</v>
      </c>
      <c r="R1775">
        <v>18</v>
      </c>
      <c r="S1775" s="3">
        <v>1.6764329107676801</v>
      </c>
      <c r="T1775" s="3">
        <v>-0.16800000000000201</v>
      </c>
      <c r="U1775" s="3">
        <f t="shared" si="189"/>
        <v>0.12727221951907428</v>
      </c>
      <c r="AT1775" cm="1">
        <f t="array" ref="AT1775">_xlfn.XLOOKUP(1, ($AP$2:$AP$14 &lt;= U1775) * ($AQ$2:$AQ$14 &gt;= U1775), $AO$2:$AO$14, "範囲外")</f>
        <v>3</v>
      </c>
      <c r="AU1775">
        <v>65</v>
      </c>
      <c r="AV1775">
        <v>18</v>
      </c>
      <c r="AW1775" s="3">
        <f t="shared" si="190"/>
        <v>1.6764329107676801</v>
      </c>
      <c r="AX1775" s="3">
        <f t="shared" si="191"/>
        <v>-0.16800000000000201</v>
      </c>
      <c r="AY1775" s="3">
        <f t="shared" si="192"/>
        <v>0.19223783601</v>
      </c>
      <c r="BP1775" s="4">
        <v>65</v>
      </c>
      <c r="BQ1775" s="4">
        <v>18</v>
      </c>
      <c r="BR1775" s="6">
        <f t="shared" si="193"/>
        <v>1.6764329107676801</v>
      </c>
      <c r="BS1775" s="6">
        <f t="shared" si="194"/>
        <v>-0.16800000000000201</v>
      </c>
      <c r="BT1775" s="6">
        <f t="shared" si="195"/>
        <v>0.19223783601</v>
      </c>
    </row>
    <row r="1776" spans="1:72">
      <c r="A1776">
        <v>65</v>
      </c>
      <c r="B1776">
        <v>19</v>
      </c>
      <c r="C1776" s="3">
        <v>1.84668221076838</v>
      </c>
      <c r="D1776" s="3">
        <v>-0.19494003924504699</v>
      </c>
      <c r="E1776" s="3">
        <v>-0.39064368807379901</v>
      </c>
      <c r="Q1776">
        <v>65</v>
      </c>
      <c r="R1776">
        <v>19</v>
      </c>
      <c r="S1776" s="3">
        <v>1.84668221076838</v>
      </c>
      <c r="T1776" s="3">
        <v>-0.19494003924504699</v>
      </c>
      <c r="U1776" s="3">
        <f t="shared" si="189"/>
        <v>0.13271287339450452</v>
      </c>
      <c r="AT1776" cm="1">
        <f t="array" ref="AT1776">_xlfn.XLOOKUP(1, ($AP$2:$AP$14 &lt;= U1776) * ($AQ$2:$AQ$14 &gt;= U1776), $AO$2:$AO$14, "範囲外")</f>
        <v>3</v>
      </c>
      <c r="AU1776">
        <v>65</v>
      </c>
      <c r="AV1776">
        <v>19</v>
      </c>
      <c r="AW1776" s="3">
        <f t="shared" si="190"/>
        <v>1.84668221076838</v>
      </c>
      <c r="AX1776" s="3">
        <f t="shared" si="191"/>
        <v>-0.19494003924504699</v>
      </c>
      <c r="AY1776" s="3">
        <f t="shared" si="192"/>
        <v>0.19223783601</v>
      </c>
      <c r="BP1776" s="4">
        <v>65</v>
      </c>
      <c r="BQ1776" s="4">
        <v>19</v>
      </c>
      <c r="BR1776" s="6">
        <f t="shared" si="193"/>
        <v>1.84668221076838</v>
      </c>
      <c r="BS1776" s="6">
        <f t="shared" si="194"/>
        <v>-0.19494003924504699</v>
      </c>
      <c r="BT1776" s="6">
        <f t="shared" si="195"/>
        <v>0.19223783601</v>
      </c>
    </row>
    <row r="1777" spans="1:72">
      <c r="A1777">
        <v>65</v>
      </c>
      <c r="B1777">
        <v>20</v>
      </c>
      <c r="C1777" s="3">
        <v>2.0169315107690799</v>
      </c>
      <c r="D1777" s="3">
        <v>-0.221880078490092</v>
      </c>
      <c r="E1777" s="3">
        <v>-0.44159943249010197</v>
      </c>
      <c r="Q1777">
        <v>65</v>
      </c>
      <c r="R1777">
        <v>20</v>
      </c>
      <c r="S1777" s="3">
        <v>2.0169315107690799</v>
      </c>
      <c r="T1777" s="3">
        <v>-0.221880078490092</v>
      </c>
      <c r="U1777" s="3">
        <f t="shared" si="189"/>
        <v>0.13722014842316257</v>
      </c>
      <c r="AT1777" cm="1">
        <f t="array" ref="AT1777">_xlfn.XLOOKUP(1, ($AP$2:$AP$14 &lt;= U1777) * ($AQ$2:$AQ$14 &gt;= U1777), $AO$2:$AO$14, "範囲外")</f>
        <v>3</v>
      </c>
      <c r="AU1777">
        <v>65</v>
      </c>
      <c r="AV1777">
        <v>20</v>
      </c>
      <c r="AW1777" s="3">
        <f t="shared" si="190"/>
        <v>2.0169315107690799</v>
      </c>
      <c r="AX1777" s="3">
        <f t="shared" si="191"/>
        <v>-0.221880078490092</v>
      </c>
      <c r="AY1777" s="3">
        <f t="shared" si="192"/>
        <v>0.19223783601</v>
      </c>
      <c r="BP1777" s="4">
        <v>65</v>
      </c>
      <c r="BQ1777" s="4">
        <v>20</v>
      </c>
      <c r="BR1777" s="6">
        <f t="shared" si="193"/>
        <v>2.0169315107690799</v>
      </c>
      <c r="BS1777" s="6">
        <f t="shared" si="194"/>
        <v>-0.221880078490092</v>
      </c>
      <c r="BT1777" s="6">
        <f t="shared" si="195"/>
        <v>0.19223783601</v>
      </c>
    </row>
    <row r="1778" spans="1:72">
      <c r="A1778">
        <v>65</v>
      </c>
      <c r="B1778">
        <v>21</v>
      </c>
      <c r="C1778" s="3">
        <v>1.4301085964086699</v>
      </c>
      <c r="D1778" s="3">
        <v>-0.16800000000000301</v>
      </c>
      <c r="E1778" s="3">
        <v>-0.26596288983379501</v>
      </c>
      <c r="Q1778">
        <v>65</v>
      </c>
      <c r="R1778">
        <v>21</v>
      </c>
      <c r="S1778" s="3">
        <v>1.4301085964086699</v>
      </c>
      <c r="T1778" s="3">
        <v>-0.16800000000000301</v>
      </c>
      <c r="U1778" s="3">
        <f t="shared" si="189"/>
        <v>0.11705736855386814</v>
      </c>
      <c r="AT1778" cm="1">
        <f t="array" ref="AT1778">_xlfn.XLOOKUP(1, ($AP$2:$AP$14 &lt;= U1778) * ($AQ$2:$AQ$14 &gt;= U1778), $AO$2:$AO$14, "範囲外")</f>
        <v>3</v>
      </c>
      <c r="AU1778">
        <v>65</v>
      </c>
      <c r="AV1778">
        <v>21</v>
      </c>
      <c r="AW1778" s="3">
        <f t="shared" si="190"/>
        <v>1.4301085964086699</v>
      </c>
      <c r="AX1778" s="3">
        <f t="shared" si="191"/>
        <v>-0.16800000000000301</v>
      </c>
      <c r="AY1778" s="3">
        <f t="shared" si="192"/>
        <v>0.19223783601</v>
      </c>
      <c r="BP1778" s="4">
        <v>65</v>
      </c>
      <c r="BQ1778" s="4">
        <v>21</v>
      </c>
      <c r="BR1778" s="6">
        <f t="shared" si="193"/>
        <v>1.4301085964086699</v>
      </c>
      <c r="BS1778" s="6">
        <f t="shared" si="194"/>
        <v>-0.16800000000000301</v>
      </c>
      <c r="BT1778" s="6">
        <f t="shared" si="195"/>
        <v>0.19223783601</v>
      </c>
    </row>
    <row r="1779" spans="1:72">
      <c r="A1779">
        <v>65</v>
      </c>
      <c r="B1779">
        <v>22</v>
      </c>
      <c r="C1779" s="3">
        <v>1.5397394781501399</v>
      </c>
      <c r="D1779" s="3">
        <v>-0.257520266915086</v>
      </c>
      <c r="E1779" s="3">
        <v>-0.29877549576009998</v>
      </c>
      <c r="Q1779">
        <v>65</v>
      </c>
      <c r="R1779">
        <v>22</v>
      </c>
      <c r="S1779" s="3">
        <v>1.5397394781501399</v>
      </c>
      <c r="T1779" s="3">
        <v>-0.257520266915086</v>
      </c>
      <c r="U1779" s="3">
        <f t="shared" si="189"/>
        <v>0.12201522121954156</v>
      </c>
      <c r="AT1779" cm="1">
        <f t="array" ref="AT1779">_xlfn.XLOOKUP(1, ($AP$2:$AP$14 &lt;= U1779) * ($AQ$2:$AQ$14 &gt;= U1779), $AO$2:$AO$14, "範囲外")</f>
        <v>3</v>
      </c>
      <c r="AU1779">
        <v>65</v>
      </c>
      <c r="AV1779">
        <v>22</v>
      </c>
      <c r="AW1779" s="3">
        <f t="shared" si="190"/>
        <v>1.5397394781501399</v>
      </c>
      <c r="AX1779" s="3">
        <f t="shared" si="191"/>
        <v>-0.257520266915086</v>
      </c>
      <c r="AY1779" s="3">
        <f t="shared" si="192"/>
        <v>0.19223783601</v>
      </c>
      <c r="BP1779" s="4">
        <v>65</v>
      </c>
      <c r="BQ1779" s="4">
        <v>22</v>
      </c>
      <c r="BR1779" s="6">
        <f t="shared" si="193"/>
        <v>1.5397394781501399</v>
      </c>
      <c r="BS1779" s="6">
        <f t="shared" si="194"/>
        <v>-0.257520266915086</v>
      </c>
      <c r="BT1779" s="6">
        <f t="shared" si="195"/>
        <v>0.19223783601</v>
      </c>
    </row>
    <row r="1780" spans="1:72">
      <c r="A1780">
        <v>65</v>
      </c>
      <c r="B1780">
        <v>23</v>
      </c>
      <c r="C1780" s="3">
        <v>1.6562642819746201</v>
      </c>
      <c r="D1780" s="3">
        <v>-0.35266983950717801</v>
      </c>
      <c r="E1780" s="3">
        <v>-0.33365145778646699</v>
      </c>
      <c r="Q1780">
        <v>65</v>
      </c>
      <c r="R1780">
        <v>23</v>
      </c>
      <c r="S1780" s="3">
        <v>1.6562642819746201</v>
      </c>
      <c r="T1780" s="3">
        <v>-0.35266983950717801</v>
      </c>
      <c r="U1780" s="3">
        <f t="shared" si="189"/>
        <v>0.12655216181888498</v>
      </c>
      <c r="AT1780" cm="1">
        <f t="array" ref="AT1780">_xlfn.XLOOKUP(1, ($AP$2:$AP$14 &lt;= U1780) * ($AQ$2:$AQ$14 &gt;= U1780), $AO$2:$AO$14, "範囲外")</f>
        <v>3</v>
      </c>
      <c r="AU1780">
        <v>65</v>
      </c>
      <c r="AV1780">
        <v>23</v>
      </c>
      <c r="AW1780" s="3">
        <f t="shared" si="190"/>
        <v>1.6562642819746201</v>
      </c>
      <c r="AX1780" s="3">
        <f t="shared" si="191"/>
        <v>-0.35266983950717801</v>
      </c>
      <c r="AY1780" s="3">
        <f t="shared" si="192"/>
        <v>0.19223783601</v>
      </c>
      <c r="BP1780" s="4">
        <v>65</v>
      </c>
      <c r="BQ1780" s="4">
        <v>23</v>
      </c>
      <c r="BR1780" s="6">
        <f t="shared" si="193"/>
        <v>1.6562642819746201</v>
      </c>
      <c r="BS1780" s="6">
        <f t="shared" si="194"/>
        <v>-0.35266983950717801</v>
      </c>
      <c r="BT1780" s="6">
        <f t="shared" si="195"/>
        <v>0.19223783601</v>
      </c>
    </row>
    <row r="1781" spans="1:72">
      <c r="A1781">
        <v>65</v>
      </c>
      <c r="B1781">
        <v>24</v>
      </c>
      <c r="C1781" s="3">
        <v>1.18378428204966</v>
      </c>
      <c r="D1781" s="3">
        <v>-0.16800000000000301</v>
      </c>
      <c r="E1781" s="3">
        <v>-0.192237836010096</v>
      </c>
      <c r="Q1781">
        <v>65</v>
      </c>
      <c r="R1781">
        <v>24</v>
      </c>
      <c r="S1781" s="3">
        <v>1.18378428204966</v>
      </c>
      <c r="T1781" s="3">
        <v>-0.16800000000000301</v>
      </c>
      <c r="U1781" s="3">
        <f t="shared" si="189"/>
        <v>0.10248769151540624</v>
      </c>
      <c r="AT1781" cm="1">
        <f t="array" ref="AT1781">_xlfn.XLOOKUP(1, ($AP$2:$AP$14 &lt;= U1781) * ($AQ$2:$AQ$14 &gt;= U1781), $AO$2:$AO$14, "範囲外")</f>
        <v>3</v>
      </c>
      <c r="AU1781">
        <v>65</v>
      </c>
      <c r="AV1781">
        <v>24</v>
      </c>
      <c r="AW1781" s="3">
        <f t="shared" si="190"/>
        <v>1.18378428204966</v>
      </c>
      <c r="AX1781" s="3">
        <f t="shared" si="191"/>
        <v>-0.16800000000000301</v>
      </c>
      <c r="AY1781" s="3">
        <f t="shared" si="192"/>
        <v>0.19223783601</v>
      </c>
      <c r="BP1781" s="4">
        <v>65</v>
      </c>
      <c r="BQ1781" s="4">
        <v>24</v>
      </c>
      <c r="BR1781" s="6">
        <f t="shared" si="193"/>
        <v>1.18378428204966</v>
      </c>
      <c r="BS1781" s="6">
        <f t="shared" si="194"/>
        <v>-0.16800000000000301</v>
      </c>
      <c r="BT1781" s="6">
        <f t="shared" si="195"/>
        <v>0.19223783601</v>
      </c>
    </row>
    <row r="1782" spans="1:72">
      <c r="A1782">
        <v>65</v>
      </c>
      <c r="B1782">
        <v>25</v>
      </c>
      <c r="C1782" s="3">
        <v>1.18378428204966</v>
      </c>
      <c r="D1782" s="3">
        <v>-0.28400000000000197</v>
      </c>
      <c r="E1782" s="3">
        <v>-0.192237836010096</v>
      </c>
      <c r="Q1782">
        <v>65</v>
      </c>
      <c r="R1782">
        <v>25</v>
      </c>
      <c r="S1782" s="3">
        <v>1.18378428204966</v>
      </c>
      <c r="T1782" s="3">
        <v>-0.28400000000000197</v>
      </c>
      <c r="U1782" s="3">
        <f t="shared" si="189"/>
        <v>0.10248769151540624</v>
      </c>
      <c r="AT1782" cm="1">
        <f t="array" ref="AT1782">_xlfn.XLOOKUP(1, ($AP$2:$AP$14 &lt;= U1782) * ($AQ$2:$AQ$14 &gt;= U1782), $AO$2:$AO$14, "範囲外")</f>
        <v>3</v>
      </c>
      <c r="AU1782">
        <v>65</v>
      </c>
      <c r="AV1782">
        <v>25</v>
      </c>
      <c r="AW1782" s="3">
        <f t="shared" si="190"/>
        <v>1.18378428204966</v>
      </c>
      <c r="AX1782" s="3">
        <f t="shared" si="191"/>
        <v>-0.28400000000000197</v>
      </c>
      <c r="AY1782" s="3">
        <f t="shared" si="192"/>
        <v>0.19223783601</v>
      </c>
      <c r="BP1782" s="4">
        <v>65</v>
      </c>
      <c r="BQ1782" s="4">
        <v>25</v>
      </c>
      <c r="BR1782" s="6">
        <f t="shared" si="193"/>
        <v>1.18378428204966</v>
      </c>
      <c r="BS1782" s="6">
        <f t="shared" si="194"/>
        <v>-0.28400000000000197</v>
      </c>
      <c r="BT1782" s="6">
        <f t="shared" si="195"/>
        <v>0.19223783601</v>
      </c>
    </row>
    <row r="1783" spans="1:72">
      <c r="A1783">
        <v>65</v>
      </c>
      <c r="B1783">
        <v>26</v>
      </c>
      <c r="C1783" s="3">
        <v>1.18378428204966</v>
      </c>
      <c r="D1783" s="3">
        <v>-0.4</v>
      </c>
      <c r="E1783" s="3">
        <v>-0.192237836010096</v>
      </c>
      <c r="Q1783">
        <v>65</v>
      </c>
      <c r="R1783">
        <v>26</v>
      </c>
      <c r="S1783" s="3">
        <v>1.18378428204966</v>
      </c>
      <c r="T1783" s="3">
        <v>-0.4</v>
      </c>
      <c r="U1783" s="3">
        <f t="shared" si="189"/>
        <v>0.10248769151540624</v>
      </c>
      <c r="AT1783" cm="1">
        <f t="array" ref="AT1783">_xlfn.XLOOKUP(1, ($AP$2:$AP$14 &lt;= U1783) * ($AQ$2:$AQ$14 &gt;= U1783), $AO$2:$AO$14, "範囲外")</f>
        <v>3</v>
      </c>
      <c r="AU1783">
        <v>65</v>
      </c>
      <c r="AV1783">
        <v>26</v>
      </c>
      <c r="AW1783" s="3">
        <f t="shared" si="190"/>
        <v>1.18378428204966</v>
      </c>
      <c r="AX1783" s="3">
        <f t="shared" si="191"/>
        <v>-0.4</v>
      </c>
      <c r="AY1783" s="3">
        <f t="shared" si="192"/>
        <v>0.19223783601</v>
      </c>
      <c r="BP1783" s="4">
        <v>65</v>
      </c>
      <c r="BQ1783" s="4">
        <v>26</v>
      </c>
      <c r="BR1783" s="6">
        <f t="shared" si="193"/>
        <v>1.18378428204966</v>
      </c>
      <c r="BS1783" s="6">
        <f t="shared" si="194"/>
        <v>-0.4</v>
      </c>
      <c r="BT1783" s="6">
        <f t="shared" si="195"/>
        <v>0.19223783601</v>
      </c>
    </row>
    <row r="1784" spans="1:72">
      <c r="A1784">
        <v>66</v>
      </c>
      <c r="B1784">
        <v>0</v>
      </c>
      <c r="C1784" s="3">
        <v>1.19999999999999</v>
      </c>
      <c r="D1784" s="3">
        <v>0.79999999999999905</v>
      </c>
      <c r="E1784" s="3">
        <v>-6.0947612894902004E-16</v>
      </c>
      <c r="Q1784">
        <v>66</v>
      </c>
      <c r="R1784">
        <v>0</v>
      </c>
      <c r="S1784" s="3">
        <v>1.19999999999999</v>
      </c>
      <c r="T1784" s="3">
        <v>0.79999999999999905</v>
      </c>
      <c r="U1784" s="3">
        <f t="shared" si="189"/>
        <v>1.5789838572446671E-16</v>
      </c>
      <c r="AT1784" cm="1">
        <f t="array" ref="AT1784">_xlfn.XLOOKUP(1, ($AP$2:$AP$14 &lt;= U1784) * ($AQ$2:$AQ$14 &gt;= U1784), $AO$2:$AO$14, "範囲外")</f>
        <v>7</v>
      </c>
      <c r="AU1784">
        <v>66</v>
      </c>
      <c r="AV1784">
        <v>0</v>
      </c>
      <c r="AW1784" s="3">
        <f t="shared" si="190"/>
        <v>1.19999999999999</v>
      </c>
      <c r="AX1784" s="3">
        <f t="shared" si="191"/>
        <v>0.79999999999999905</v>
      </c>
      <c r="AY1784" s="3">
        <f t="shared" si="192"/>
        <v>0</v>
      </c>
      <c r="BP1784" s="4">
        <v>66</v>
      </c>
      <c r="BQ1784" s="4">
        <v>0</v>
      </c>
      <c r="BR1784" s="6">
        <f t="shared" si="193"/>
        <v>1.19999999999999</v>
      </c>
      <c r="BS1784" s="6">
        <f t="shared" si="194"/>
        <v>0.79999999999999905</v>
      </c>
      <c r="BT1784" s="6">
        <f t="shared" si="195"/>
        <v>0</v>
      </c>
    </row>
    <row r="1785" spans="1:72">
      <c r="A1785">
        <v>66</v>
      </c>
      <c r="B1785">
        <v>1</v>
      </c>
      <c r="C1785" s="3">
        <v>1.19999999999999</v>
      </c>
      <c r="D1785" s="3">
        <v>0.999999999999998</v>
      </c>
      <c r="E1785" s="3">
        <v>-6.2549931740700398E-16</v>
      </c>
      <c r="Q1785">
        <v>66</v>
      </c>
      <c r="R1785">
        <v>1</v>
      </c>
      <c r="S1785" s="3">
        <v>1.19999999999999</v>
      </c>
      <c r="T1785" s="3">
        <v>0.999999999999998</v>
      </c>
      <c r="U1785" s="3">
        <f t="shared" si="189"/>
        <v>1.5789838572446671E-16</v>
      </c>
      <c r="AT1785" cm="1">
        <f t="array" ref="AT1785">_xlfn.XLOOKUP(1, ($AP$2:$AP$14 &lt;= U1785) * ($AQ$2:$AQ$14 &gt;= U1785), $AO$2:$AO$14, "範囲外")</f>
        <v>7</v>
      </c>
      <c r="AU1785">
        <v>66</v>
      </c>
      <c r="AV1785">
        <v>1</v>
      </c>
      <c r="AW1785" s="3">
        <f t="shared" si="190"/>
        <v>1.19999999999999</v>
      </c>
      <c r="AX1785" s="3">
        <f t="shared" si="191"/>
        <v>0.999999999999998</v>
      </c>
      <c r="AY1785" s="3">
        <f t="shared" si="192"/>
        <v>0</v>
      </c>
      <c r="BP1785" s="4">
        <v>66</v>
      </c>
      <c r="BQ1785" s="4">
        <v>1</v>
      </c>
      <c r="BR1785" s="6">
        <f t="shared" si="193"/>
        <v>1.19999999999999</v>
      </c>
      <c r="BS1785" s="6">
        <f t="shared" si="194"/>
        <v>0.999999999999998</v>
      </c>
      <c r="BT1785" s="6">
        <f t="shared" si="195"/>
        <v>0</v>
      </c>
    </row>
    <row r="1786" spans="1:72">
      <c r="A1786">
        <v>66</v>
      </c>
      <c r="B1786">
        <v>2</v>
      </c>
      <c r="C1786" s="3">
        <v>1.19999999999999</v>
      </c>
      <c r="D1786" s="3">
        <v>1.2</v>
      </c>
      <c r="E1786" s="3">
        <v>-6.2354008492619196E-16</v>
      </c>
      <c r="Q1786">
        <v>66</v>
      </c>
      <c r="R1786">
        <v>2</v>
      </c>
      <c r="S1786" s="3">
        <v>1.19999999999999</v>
      </c>
      <c r="T1786" s="3">
        <v>1.2</v>
      </c>
      <c r="U1786" s="3">
        <f t="shared" si="189"/>
        <v>1.5789838572446671E-16</v>
      </c>
      <c r="AT1786" cm="1">
        <f t="array" ref="AT1786">_xlfn.XLOOKUP(1, ($AP$2:$AP$14 &lt;= U1786) * ($AQ$2:$AQ$14 &gt;= U1786), $AO$2:$AO$14, "範囲外")</f>
        <v>7</v>
      </c>
      <c r="AU1786">
        <v>66</v>
      </c>
      <c r="AV1786">
        <v>2</v>
      </c>
      <c r="AW1786" s="3">
        <f t="shared" si="190"/>
        <v>1.19999999999999</v>
      </c>
      <c r="AX1786" s="3">
        <f t="shared" si="191"/>
        <v>1.2</v>
      </c>
      <c r="AY1786" s="3">
        <f t="shared" si="192"/>
        <v>0</v>
      </c>
      <c r="BP1786" s="4">
        <v>66</v>
      </c>
      <c r="BQ1786" s="4">
        <v>2</v>
      </c>
      <c r="BR1786" s="6">
        <f t="shared" si="193"/>
        <v>1.19999999999999</v>
      </c>
      <c r="BS1786" s="6">
        <f t="shared" si="194"/>
        <v>1.2</v>
      </c>
      <c r="BT1786" s="6">
        <f t="shared" si="195"/>
        <v>0</v>
      </c>
    </row>
    <row r="1787" spans="1:72">
      <c r="A1787">
        <v>66</v>
      </c>
      <c r="B1787">
        <v>3</v>
      </c>
      <c r="C1787" s="3">
        <v>2.1437158510640302</v>
      </c>
      <c r="D1787" s="3">
        <v>0.70533967901435202</v>
      </c>
      <c r="E1787" s="3">
        <v>-2.19267204221295E-14</v>
      </c>
      <c r="Q1787">
        <v>66</v>
      </c>
      <c r="R1787">
        <v>3</v>
      </c>
      <c r="S1787" s="3">
        <v>2.1437158510640302</v>
      </c>
      <c r="T1787" s="3">
        <v>0.70533967901435202</v>
      </c>
      <c r="U1787" s="3">
        <f t="shared" si="189"/>
        <v>6.4738338147031349E-15</v>
      </c>
      <c r="AT1787" cm="1">
        <f t="array" ref="AT1787">_xlfn.XLOOKUP(1, ($AP$2:$AP$14 &lt;= U1787) * ($AQ$2:$AQ$14 &gt;= U1787), $AO$2:$AO$14, "範囲外")</f>
        <v>7</v>
      </c>
      <c r="AU1787">
        <v>66</v>
      </c>
      <c r="AV1787">
        <v>3</v>
      </c>
      <c r="AW1787" s="3">
        <f t="shared" si="190"/>
        <v>2.1437158510640302</v>
      </c>
      <c r="AX1787" s="3">
        <f t="shared" si="191"/>
        <v>0.70533967901435202</v>
      </c>
      <c r="AY1787" s="3">
        <f t="shared" si="192"/>
        <v>0</v>
      </c>
      <c r="BP1787" s="4">
        <v>66</v>
      </c>
      <c r="BQ1787" s="4">
        <v>3</v>
      </c>
      <c r="BR1787" s="6">
        <f t="shared" si="193"/>
        <v>2.1437158510640302</v>
      </c>
      <c r="BS1787" s="6">
        <f t="shared" si="194"/>
        <v>0.70533967901435202</v>
      </c>
      <c r="BT1787" s="6">
        <f t="shared" si="195"/>
        <v>0</v>
      </c>
    </row>
    <row r="1788" spans="1:72">
      <c r="A1788">
        <v>66</v>
      </c>
      <c r="B1788">
        <v>4</v>
      </c>
      <c r="C1788" s="3">
        <v>2.8167677082962599</v>
      </c>
      <c r="D1788" s="3">
        <v>0.960209224824635</v>
      </c>
      <c r="E1788" s="3">
        <v>-3.6892652506162203E-14</v>
      </c>
      <c r="Q1788">
        <v>66</v>
      </c>
      <c r="R1788">
        <v>4</v>
      </c>
      <c r="S1788" s="3">
        <v>2.8167677082962599</v>
      </c>
      <c r="T1788" s="3">
        <v>0.960209224824635</v>
      </c>
      <c r="U1788" s="3">
        <f t="shared" si="189"/>
        <v>8.210716057672268E-15</v>
      </c>
      <c r="AT1788" cm="1">
        <f t="array" ref="AT1788">_xlfn.XLOOKUP(1, ($AP$2:$AP$14 &lt;= U1788) * ($AQ$2:$AQ$14 &gt;= U1788), $AO$2:$AO$14, "範囲外")</f>
        <v>7</v>
      </c>
      <c r="AU1788">
        <v>66</v>
      </c>
      <c r="AV1788">
        <v>4</v>
      </c>
      <c r="AW1788" s="3">
        <f t="shared" si="190"/>
        <v>2.8167677082962599</v>
      </c>
      <c r="AX1788" s="3">
        <f t="shared" si="191"/>
        <v>0.960209224824635</v>
      </c>
      <c r="AY1788" s="3">
        <f t="shared" si="192"/>
        <v>0</v>
      </c>
      <c r="BP1788" s="4">
        <v>66</v>
      </c>
      <c r="BQ1788" s="4">
        <v>4</v>
      </c>
      <c r="BR1788" s="6">
        <f t="shared" si="193"/>
        <v>2.8167677082962599</v>
      </c>
      <c r="BS1788" s="6">
        <f t="shared" si="194"/>
        <v>0.960209224824635</v>
      </c>
      <c r="BT1788" s="6">
        <f t="shared" si="195"/>
        <v>0</v>
      </c>
    </row>
    <row r="1789" spans="1:72">
      <c r="A1789">
        <v>66</v>
      </c>
      <c r="B1789">
        <v>5</v>
      </c>
      <c r="C1789" s="3">
        <v>3.44999999999999</v>
      </c>
      <c r="D1789" s="3">
        <v>1.2</v>
      </c>
      <c r="E1789" s="3">
        <v>-5.1042509582191199E-14</v>
      </c>
      <c r="Q1789">
        <v>66</v>
      </c>
      <c r="R1789">
        <v>5</v>
      </c>
      <c r="S1789" s="3">
        <v>3.44999999999999</v>
      </c>
      <c r="T1789" s="3">
        <v>1.2</v>
      </c>
      <c r="U1789" s="3">
        <f t="shared" si="189"/>
        <v>9.3160047577435358E-15</v>
      </c>
      <c r="AT1789" cm="1">
        <f t="array" ref="AT1789">_xlfn.XLOOKUP(1, ($AP$2:$AP$14 &lt;= U1789) * ($AQ$2:$AQ$14 &gt;= U1789), $AO$2:$AO$14, "範囲外")</f>
        <v>7</v>
      </c>
      <c r="AU1789">
        <v>66</v>
      </c>
      <c r="AV1789">
        <v>5</v>
      </c>
      <c r="AW1789" s="3">
        <f t="shared" si="190"/>
        <v>3.44999999999999</v>
      </c>
      <c r="AX1789" s="3">
        <f t="shared" si="191"/>
        <v>1.2</v>
      </c>
      <c r="AY1789" s="3">
        <f t="shared" si="192"/>
        <v>0</v>
      </c>
      <c r="BP1789" s="4">
        <v>66</v>
      </c>
      <c r="BQ1789" s="4">
        <v>5</v>
      </c>
      <c r="BR1789" s="6">
        <f t="shared" si="193"/>
        <v>3.44999999999999</v>
      </c>
      <c r="BS1789" s="6">
        <f t="shared" si="194"/>
        <v>1.2</v>
      </c>
      <c r="BT1789" s="6">
        <f t="shared" si="195"/>
        <v>0</v>
      </c>
    </row>
    <row r="1790" spans="1:72">
      <c r="A1790">
        <v>66</v>
      </c>
      <c r="B1790">
        <v>6</v>
      </c>
      <c r="C1790" s="3">
        <v>2.8641005886756501</v>
      </c>
      <c r="D1790" s="3">
        <v>0.44376015698017801</v>
      </c>
      <c r="E1790" s="3">
        <v>-3.7877878223014602E-14</v>
      </c>
      <c r="Q1790">
        <v>66</v>
      </c>
      <c r="R1790">
        <v>6</v>
      </c>
      <c r="S1790" s="3">
        <v>2.8641005886756501</v>
      </c>
      <c r="T1790" s="3">
        <v>0.44376015698017801</v>
      </c>
      <c r="U1790" s="3">
        <f t="shared" si="189"/>
        <v>8.210716057672268E-15</v>
      </c>
      <c r="AT1790" cm="1">
        <f t="array" ref="AT1790">_xlfn.XLOOKUP(1, ($AP$2:$AP$14 &lt;= U1790) * ($AQ$2:$AQ$14 &gt;= U1790), $AO$2:$AO$14, "範囲外")</f>
        <v>7</v>
      </c>
      <c r="AU1790">
        <v>66</v>
      </c>
      <c r="AV1790">
        <v>6</v>
      </c>
      <c r="AW1790" s="3">
        <f t="shared" si="190"/>
        <v>2.8641005886756501</v>
      </c>
      <c r="AX1790" s="3">
        <f t="shared" si="191"/>
        <v>0.44376015698017801</v>
      </c>
      <c r="AY1790" s="3">
        <f t="shared" si="192"/>
        <v>0</v>
      </c>
      <c r="BP1790" s="4">
        <v>66</v>
      </c>
      <c r="BQ1790" s="4">
        <v>6</v>
      </c>
      <c r="BR1790" s="6">
        <f t="shared" si="193"/>
        <v>2.8641005886756501</v>
      </c>
      <c r="BS1790" s="6">
        <f t="shared" si="194"/>
        <v>0.44376015698017801</v>
      </c>
      <c r="BT1790" s="6">
        <f t="shared" si="195"/>
        <v>0</v>
      </c>
    </row>
    <row r="1791" spans="1:72">
      <c r="A1791">
        <v>66</v>
      </c>
      <c r="B1791">
        <v>7</v>
      </c>
      <c r="C1791" s="3">
        <v>4.2820502943378198</v>
      </c>
      <c r="D1791" s="3">
        <v>0.82188007849009004</v>
      </c>
      <c r="E1791" s="3">
        <v>-6.9751705096600002E-14</v>
      </c>
      <c r="Q1791">
        <v>66</v>
      </c>
      <c r="R1791">
        <v>7</v>
      </c>
      <c r="S1791" s="3">
        <v>4.2820502943378198</v>
      </c>
      <c r="T1791" s="3">
        <v>0.82188007849009004</v>
      </c>
      <c r="U1791" s="3">
        <f t="shared" si="189"/>
        <v>1.0263395072090336E-14</v>
      </c>
      <c r="AT1791" cm="1">
        <f t="array" ref="AT1791">_xlfn.XLOOKUP(1, ($AP$2:$AP$14 &lt;= U1791) * ($AQ$2:$AQ$14 &gt;= U1791), $AO$2:$AO$14, "範囲外")</f>
        <v>7</v>
      </c>
      <c r="AU1791">
        <v>66</v>
      </c>
      <c r="AV1791">
        <v>7</v>
      </c>
      <c r="AW1791" s="3">
        <f t="shared" si="190"/>
        <v>4.2820502943378198</v>
      </c>
      <c r="AX1791" s="3">
        <f t="shared" si="191"/>
        <v>0.82188007849009004</v>
      </c>
      <c r="AY1791" s="3">
        <f t="shared" si="192"/>
        <v>0</v>
      </c>
      <c r="BP1791" s="4">
        <v>66</v>
      </c>
      <c r="BQ1791" s="4">
        <v>7</v>
      </c>
      <c r="BR1791" s="6">
        <f t="shared" si="193"/>
        <v>4.2820502943378198</v>
      </c>
      <c r="BS1791" s="6">
        <f t="shared" si="194"/>
        <v>0.82188007849009004</v>
      </c>
      <c r="BT1791" s="6">
        <f t="shared" si="195"/>
        <v>0</v>
      </c>
    </row>
    <row r="1792" spans="1:72">
      <c r="A1792">
        <v>66</v>
      </c>
      <c r="B1792">
        <v>8</v>
      </c>
      <c r="C1792" s="3">
        <v>5.6999999999999797</v>
      </c>
      <c r="D1792" s="3">
        <v>1.2</v>
      </c>
      <c r="E1792" s="3">
        <v>-1.01540797770648E-13</v>
      </c>
      <c r="Q1792">
        <v>66</v>
      </c>
      <c r="R1792">
        <v>8</v>
      </c>
      <c r="S1792" s="3">
        <v>5.6999999999999797</v>
      </c>
      <c r="T1792" s="3">
        <v>1.2</v>
      </c>
      <c r="U1792" s="3">
        <f t="shared" si="189"/>
        <v>1.1210785386437136E-14</v>
      </c>
      <c r="AT1792" cm="1">
        <f t="array" ref="AT1792">_xlfn.XLOOKUP(1, ($AP$2:$AP$14 &lt;= U1792) * ($AQ$2:$AQ$14 &gt;= U1792), $AO$2:$AO$14, "範囲外")</f>
        <v>7</v>
      </c>
      <c r="AU1792">
        <v>66</v>
      </c>
      <c r="AV1792">
        <v>8</v>
      </c>
      <c r="AW1792" s="3">
        <f t="shared" si="190"/>
        <v>5.6999999999999797</v>
      </c>
      <c r="AX1792" s="3">
        <f t="shared" si="191"/>
        <v>1.2</v>
      </c>
      <c r="AY1792" s="3">
        <f t="shared" si="192"/>
        <v>0</v>
      </c>
      <c r="BP1792" s="4">
        <v>66</v>
      </c>
      <c r="BQ1792" s="4">
        <v>8</v>
      </c>
      <c r="BR1792" s="6">
        <f t="shared" si="193"/>
        <v>5.5</v>
      </c>
      <c r="BS1792" s="6">
        <f t="shared" si="194"/>
        <v>1.2</v>
      </c>
      <c r="BT1792" s="6">
        <f t="shared" si="195"/>
        <v>0</v>
      </c>
    </row>
    <row r="1793" spans="1:72">
      <c r="A1793">
        <v>66</v>
      </c>
      <c r="B1793">
        <v>9</v>
      </c>
      <c r="C1793" s="3">
        <v>1.1959405127124401</v>
      </c>
      <c r="D1793" s="3">
        <v>0.79999999999999905</v>
      </c>
      <c r="E1793" s="3">
        <v>-9.6406935026330798E-2</v>
      </c>
      <c r="Q1793">
        <v>66</v>
      </c>
      <c r="R1793">
        <v>9</v>
      </c>
      <c r="S1793" s="3">
        <v>1.1959405127124401</v>
      </c>
      <c r="T1793" s="3">
        <v>0.79999999999999905</v>
      </c>
      <c r="U1793" s="3">
        <f t="shared" si="189"/>
        <v>5.1208344905585554E-2</v>
      </c>
      <c r="AT1793" cm="1">
        <f t="array" ref="AT1793">_xlfn.XLOOKUP(1, ($AP$2:$AP$14 &lt;= U1793) * ($AQ$2:$AQ$14 &gt;= U1793), $AO$2:$AO$14, "範囲外")</f>
        <v>4</v>
      </c>
      <c r="AU1793">
        <v>66</v>
      </c>
      <c r="AV1793">
        <v>9</v>
      </c>
      <c r="AW1793" s="3">
        <f t="shared" si="190"/>
        <v>1.1959405127124401</v>
      </c>
      <c r="AX1793" s="3">
        <f t="shared" si="191"/>
        <v>0.79999999999999905</v>
      </c>
      <c r="AY1793" s="3">
        <f t="shared" si="192"/>
        <v>9.6406935026000007E-2</v>
      </c>
      <c r="BP1793" s="4">
        <v>66</v>
      </c>
      <c r="BQ1793" s="4">
        <v>9</v>
      </c>
      <c r="BR1793" s="6">
        <f t="shared" si="193"/>
        <v>1.1959405127124401</v>
      </c>
      <c r="BS1793" s="6">
        <f t="shared" si="194"/>
        <v>0.79999999999999905</v>
      </c>
      <c r="BT1793" s="6">
        <f t="shared" si="195"/>
        <v>9.6406935026000007E-2</v>
      </c>
    </row>
    <row r="1794" spans="1:72">
      <c r="A1794">
        <v>66</v>
      </c>
      <c r="B1794">
        <v>10</v>
      </c>
      <c r="C1794" s="3">
        <v>1.1959405127124401</v>
      </c>
      <c r="D1794" s="3">
        <v>0.999999999999998</v>
      </c>
      <c r="E1794" s="3">
        <v>-9.6406935026332199E-2</v>
      </c>
      <c r="Q1794">
        <v>66</v>
      </c>
      <c r="R1794">
        <v>10</v>
      </c>
      <c r="S1794" s="3">
        <v>1.1959405127124401</v>
      </c>
      <c r="T1794" s="3">
        <v>0.999999999999998</v>
      </c>
      <c r="U1794" s="3">
        <f t="shared" si="189"/>
        <v>5.1208344905586345E-2</v>
      </c>
      <c r="AT1794" cm="1">
        <f t="array" ref="AT1794">_xlfn.XLOOKUP(1, ($AP$2:$AP$14 &lt;= U1794) * ($AQ$2:$AQ$14 &gt;= U1794), $AO$2:$AO$14, "範囲外")</f>
        <v>4</v>
      </c>
      <c r="AU1794">
        <v>66</v>
      </c>
      <c r="AV1794">
        <v>10</v>
      </c>
      <c r="AW1794" s="3">
        <f t="shared" si="190"/>
        <v>1.1959405127124401</v>
      </c>
      <c r="AX1794" s="3">
        <f t="shared" si="191"/>
        <v>0.999999999999998</v>
      </c>
      <c r="AY1794" s="3">
        <f t="shared" si="192"/>
        <v>9.6406935026000007E-2</v>
      </c>
      <c r="BP1794" s="4">
        <v>66</v>
      </c>
      <c r="BQ1794" s="4">
        <v>10</v>
      </c>
      <c r="BR1794" s="6">
        <f t="shared" si="193"/>
        <v>1.1959405127124401</v>
      </c>
      <c r="BS1794" s="6">
        <f t="shared" si="194"/>
        <v>0.999999999999998</v>
      </c>
      <c r="BT1794" s="6">
        <f t="shared" si="195"/>
        <v>9.6406935026000007E-2</v>
      </c>
    </row>
    <row r="1795" spans="1:72">
      <c r="A1795">
        <v>66</v>
      </c>
      <c r="B1795">
        <v>11</v>
      </c>
      <c r="C1795" s="3">
        <v>1.1959405127124401</v>
      </c>
      <c r="D1795" s="3">
        <v>1.2</v>
      </c>
      <c r="E1795" s="3">
        <v>-9.6406935026332796E-2</v>
      </c>
      <c r="Q1795">
        <v>66</v>
      </c>
      <c r="R1795">
        <v>11</v>
      </c>
      <c r="S1795" s="3">
        <v>1.1959405127124401</v>
      </c>
      <c r="T1795" s="3">
        <v>1.2</v>
      </c>
      <c r="U1795" s="3">
        <f t="shared" ref="U1795:U1858" si="196">(2*ATAN2(E1795,C1795)*180/PI()-180)/180</f>
        <v>5.1208344905586498E-2</v>
      </c>
      <c r="AT1795" cm="1">
        <f t="array" ref="AT1795">_xlfn.XLOOKUP(1, ($AP$2:$AP$14 &lt;= U1795) * ($AQ$2:$AQ$14 &gt;= U1795), $AO$2:$AO$14, "範囲外")</f>
        <v>4</v>
      </c>
      <c r="AU1795">
        <v>66</v>
      </c>
      <c r="AV1795">
        <v>11</v>
      </c>
      <c r="AW1795" s="3">
        <f t="shared" ref="AW1795:AW1858" si="197">S1795</f>
        <v>1.1959405127124401</v>
      </c>
      <c r="AX1795" s="3">
        <f t="shared" ref="AX1795:AX1858" si="198">T1795</f>
        <v>1.2</v>
      </c>
      <c r="AY1795" s="3">
        <f t="shared" ref="AY1795:AY1858" si="199">_xlfn.XLOOKUP(AT1795, $AO$2:$AO$14, $AR$2:$AR$14)</f>
        <v>9.6406935026000007E-2</v>
      </c>
      <c r="BP1795" s="4">
        <v>66</v>
      </c>
      <c r="BQ1795" s="4">
        <v>11</v>
      </c>
      <c r="BR1795" s="6">
        <f t="shared" ref="BR1795:BR1858" si="200">IF((AW1795&gt;5)*(AW1795&lt;=6),5.5,AW1795)</f>
        <v>1.1959405127124401</v>
      </c>
      <c r="BS1795" s="6">
        <f t="shared" ref="BS1795:BS1858" si="201">AX1795</f>
        <v>1.2</v>
      </c>
      <c r="BT1795" s="6">
        <f t="shared" ref="BT1795:BT1858" si="202">AY1795</f>
        <v>9.6406935026000007E-2</v>
      </c>
    </row>
    <row r="1796" spans="1:72">
      <c r="A1796">
        <v>66</v>
      </c>
      <c r="B1796">
        <v>12</v>
      </c>
      <c r="C1796" s="3">
        <v>2.1399678273943898</v>
      </c>
      <c r="D1796" s="3">
        <v>0.70533967901435102</v>
      </c>
      <c r="E1796" s="3">
        <v>-0.23766441781814401</v>
      </c>
      <c r="Q1796">
        <v>66</v>
      </c>
      <c r="R1796">
        <v>12</v>
      </c>
      <c r="S1796" s="3">
        <v>2.1399678273943898</v>
      </c>
      <c r="T1796" s="3">
        <v>0.70533967901435102</v>
      </c>
      <c r="U1796" s="3">
        <f t="shared" si="196"/>
        <v>7.0414313021229843E-2</v>
      </c>
      <c r="AT1796" cm="1">
        <f t="array" ref="AT1796">_xlfn.XLOOKUP(1, ($AP$2:$AP$14 &lt;= U1796) * ($AQ$2:$AQ$14 &gt;= U1796), $AO$2:$AO$14, "範囲外")</f>
        <v>4</v>
      </c>
      <c r="AU1796">
        <v>66</v>
      </c>
      <c r="AV1796">
        <v>12</v>
      </c>
      <c r="AW1796" s="3">
        <f t="shared" si="197"/>
        <v>2.1399678273943898</v>
      </c>
      <c r="AX1796" s="3">
        <f t="shared" si="198"/>
        <v>0.70533967901435102</v>
      </c>
      <c r="AY1796" s="3">
        <f t="shared" si="199"/>
        <v>9.6406935026000007E-2</v>
      </c>
      <c r="BP1796" s="4">
        <v>66</v>
      </c>
      <c r="BQ1796" s="4">
        <v>12</v>
      </c>
      <c r="BR1796" s="6">
        <f t="shared" si="200"/>
        <v>2.1399678273943898</v>
      </c>
      <c r="BS1796" s="6">
        <f t="shared" si="201"/>
        <v>0.70533967901435102</v>
      </c>
      <c r="BT1796" s="6">
        <f t="shared" si="202"/>
        <v>9.6406935026000007E-2</v>
      </c>
    </row>
    <row r="1797" spans="1:72">
      <c r="A1797">
        <v>66</v>
      </c>
      <c r="B1797">
        <v>13</v>
      </c>
      <c r="C1797" s="3">
        <v>2.81324181840372</v>
      </c>
      <c r="D1797" s="3">
        <v>0.960209224824634</v>
      </c>
      <c r="E1797" s="3">
        <v>-0.33840831338140198</v>
      </c>
      <c r="Q1797">
        <v>66</v>
      </c>
      <c r="R1797">
        <v>13</v>
      </c>
      <c r="S1797" s="3">
        <v>2.81324181840372</v>
      </c>
      <c r="T1797" s="3">
        <v>0.960209224824634</v>
      </c>
      <c r="U1797" s="3">
        <f t="shared" si="196"/>
        <v>7.6213579100788492E-2</v>
      </c>
      <c r="AT1797" cm="1">
        <f t="array" ref="AT1797">_xlfn.XLOOKUP(1, ($AP$2:$AP$14 &lt;= U1797) * ($AQ$2:$AQ$14 &gt;= U1797), $AO$2:$AO$14, "範囲外")</f>
        <v>4</v>
      </c>
      <c r="AU1797">
        <v>66</v>
      </c>
      <c r="AV1797">
        <v>13</v>
      </c>
      <c r="AW1797" s="3">
        <f t="shared" si="197"/>
        <v>2.81324181840372</v>
      </c>
      <c r="AX1797" s="3">
        <f t="shared" si="198"/>
        <v>0.960209224824634</v>
      </c>
      <c r="AY1797" s="3">
        <f t="shared" si="199"/>
        <v>9.6406935026000007E-2</v>
      </c>
      <c r="BP1797" s="4">
        <v>66</v>
      </c>
      <c r="BQ1797" s="4">
        <v>13</v>
      </c>
      <c r="BR1797" s="6">
        <f t="shared" si="200"/>
        <v>2.81324181840372</v>
      </c>
      <c r="BS1797" s="6">
        <f t="shared" si="201"/>
        <v>0.960209224824634</v>
      </c>
      <c r="BT1797" s="6">
        <f t="shared" si="202"/>
        <v>9.6406935026000007E-2</v>
      </c>
    </row>
    <row r="1798" spans="1:72">
      <c r="A1798">
        <v>66</v>
      </c>
      <c r="B1798">
        <v>14</v>
      </c>
      <c r="C1798" s="3">
        <v>3.4466831018503998</v>
      </c>
      <c r="D1798" s="3">
        <v>1.2</v>
      </c>
      <c r="E1798" s="3">
        <v>-0.43319192801256001</v>
      </c>
      <c r="Q1798">
        <v>66</v>
      </c>
      <c r="R1798">
        <v>14</v>
      </c>
      <c r="S1798" s="3">
        <v>3.4466831018503998</v>
      </c>
      <c r="T1798" s="3">
        <v>1.2</v>
      </c>
      <c r="U1798" s="3">
        <f t="shared" si="196"/>
        <v>7.9595380701733928E-2</v>
      </c>
      <c r="AT1798" cm="1">
        <f t="array" ref="AT1798">_xlfn.XLOOKUP(1, ($AP$2:$AP$14 &lt;= U1798) * ($AQ$2:$AQ$14 &gt;= U1798), $AO$2:$AO$14, "範囲外")</f>
        <v>4</v>
      </c>
      <c r="AU1798">
        <v>66</v>
      </c>
      <c r="AV1798">
        <v>14</v>
      </c>
      <c r="AW1798" s="3">
        <f t="shared" si="197"/>
        <v>3.4466831018503998</v>
      </c>
      <c r="AX1798" s="3">
        <f t="shared" si="198"/>
        <v>1.2</v>
      </c>
      <c r="AY1798" s="3">
        <f t="shared" si="199"/>
        <v>9.6406935026000007E-2</v>
      </c>
      <c r="BP1798" s="4">
        <v>66</v>
      </c>
      <c r="BQ1798" s="4">
        <v>14</v>
      </c>
      <c r="BR1798" s="6">
        <f t="shared" si="200"/>
        <v>3.4466831018503998</v>
      </c>
      <c r="BS1798" s="6">
        <f t="shared" si="201"/>
        <v>1.2</v>
      </c>
      <c r="BT1798" s="6">
        <f t="shared" si="202"/>
        <v>9.6406935026000007E-2</v>
      </c>
    </row>
    <row r="1799" spans="1:72">
      <c r="A1799">
        <v>66</v>
      </c>
      <c r="B1799">
        <v>15</v>
      </c>
      <c r="C1799" s="3">
        <v>2.8605903205088201</v>
      </c>
      <c r="D1799" s="3">
        <v>0.44376015698017801</v>
      </c>
      <c r="E1799" s="3">
        <v>-0.34549320395321098</v>
      </c>
      <c r="Q1799">
        <v>66</v>
      </c>
      <c r="R1799">
        <v>15</v>
      </c>
      <c r="S1799" s="3">
        <v>2.8605903205088201</v>
      </c>
      <c r="T1799" s="3">
        <v>0.44376015698017801</v>
      </c>
      <c r="U1799" s="3">
        <f t="shared" si="196"/>
        <v>7.651833375330612E-2</v>
      </c>
      <c r="AT1799" cm="1">
        <f t="array" ref="AT1799">_xlfn.XLOOKUP(1, ($AP$2:$AP$14 &lt;= U1799) * ($AQ$2:$AQ$14 &gt;= U1799), $AO$2:$AO$14, "範囲外")</f>
        <v>4</v>
      </c>
      <c r="AU1799">
        <v>66</v>
      </c>
      <c r="AV1799">
        <v>15</v>
      </c>
      <c r="AW1799" s="3">
        <f t="shared" si="197"/>
        <v>2.8605903205088201</v>
      </c>
      <c r="AX1799" s="3">
        <f t="shared" si="198"/>
        <v>0.44376015698017801</v>
      </c>
      <c r="AY1799" s="3">
        <f t="shared" si="199"/>
        <v>9.6406935026000007E-2</v>
      </c>
      <c r="BP1799" s="4">
        <v>66</v>
      </c>
      <c r="BQ1799" s="4">
        <v>15</v>
      </c>
      <c r="BR1799" s="6">
        <f t="shared" si="200"/>
        <v>2.8605903205088201</v>
      </c>
      <c r="BS1799" s="6">
        <f t="shared" si="201"/>
        <v>0.44376015698017801</v>
      </c>
      <c r="BT1799" s="6">
        <f t="shared" si="202"/>
        <v>9.6406935026000007E-2</v>
      </c>
    </row>
    <row r="1800" spans="1:72">
      <c r="A1800">
        <v>66</v>
      </c>
      <c r="B1800">
        <v>16</v>
      </c>
      <c r="C1800" s="3">
        <v>4.2790080057485902</v>
      </c>
      <c r="D1800" s="3">
        <v>0.82188007849008904</v>
      </c>
      <c r="E1800" s="3">
        <v>-0.55773506247600102</v>
      </c>
      <c r="Q1800">
        <v>66</v>
      </c>
      <c r="R1800">
        <v>16</v>
      </c>
      <c r="S1800" s="3">
        <v>4.2790080057485902</v>
      </c>
      <c r="T1800" s="3">
        <v>0.82188007849008904</v>
      </c>
      <c r="U1800" s="3">
        <f t="shared" si="196"/>
        <v>8.2513207779402201E-2</v>
      </c>
      <c r="AT1800" cm="1">
        <f t="array" ref="AT1800">_xlfn.XLOOKUP(1, ($AP$2:$AP$14 &lt;= U1800) * ($AQ$2:$AQ$14 &gt;= U1800), $AO$2:$AO$14, "範囲外")</f>
        <v>4</v>
      </c>
      <c r="AU1800">
        <v>66</v>
      </c>
      <c r="AV1800">
        <v>16</v>
      </c>
      <c r="AW1800" s="3">
        <f t="shared" si="197"/>
        <v>4.2790080057485902</v>
      </c>
      <c r="AX1800" s="3">
        <f t="shared" si="198"/>
        <v>0.82188007849008904</v>
      </c>
      <c r="AY1800" s="3">
        <f t="shared" si="199"/>
        <v>9.6406935026000007E-2</v>
      </c>
      <c r="BP1800" s="4">
        <v>66</v>
      </c>
      <c r="BQ1800" s="4">
        <v>16</v>
      </c>
      <c r="BR1800" s="6">
        <f t="shared" si="200"/>
        <v>4.2790080057485902</v>
      </c>
      <c r="BS1800" s="6">
        <f t="shared" si="201"/>
        <v>0.82188007849008904</v>
      </c>
      <c r="BT1800" s="6">
        <f t="shared" si="202"/>
        <v>9.6406935026000007E-2</v>
      </c>
    </row>
    <row r="1801" spans="1:72">
      <c r="A1801">
        <v>66</v>
      </c>
      <c r="B1801">
        <v>17</v>
      </c>
      <c r="C1801" s="3">
        <v>5.6974256909883598</v>
      </c>
      <c r="D1801" s="3">
        <v>1.2</v>
      </c>
      <c r="E1801" s="3">
        <v>-0.76997692099878701</v>
      </c>
      <c r="Q1801">
        <v>66</v>
      </c>
      <c r="R1801">
        <v>17</v>
      </c>
      <c r="S1801" s="3">
        <v>5.6974256909883598</v>
      </c>
      <c r="T1801" s="3">
        <v>1.2</v>
      </c>
      <c r="U1801" s="3">
        <f t="shared" si="196"/>
        <v>8.5517669635873345E-2</v>
      </c>
      <c r="AT1801" cm="1">
        <f t="array" ref="AT1801">_xlfn.XLOOKUP(1, ($AP$2:$AP$14 &lt;= U1801) * ($AQ$2:$AQ$14 &gt;= U1801), $AO$2:$AO$14, "範囲外")</f>
        <v>4</v>
      </c>
      <c r="AU1801">
        <v>66</v>
      </c>
      <c r="AV1801">
        <v>17</v>
      </c>
      <c r="AW1801" s="3">
        <f t="shared" si="197"/>
        <v>5.6974256909883598</v>
      </c>
      <c r="AX1801" s="3">
        <f t="shared" si="198"/>
        <v>1.2</v>
      </c>
      <c r="AY1801" s="3">
        <f t="shared" si="199"/>
        <v>9.6406935026000007E-2</v>
      </c>
      <c r="BP1801" s="4">
        <v>66</v>
      </c>
      <c r="BQ1801" s="4">
        <v>17</v>
      </c>
      <c r="BR1801" s="6">
        <f t="shared" si="200"/>
        <v>5.5</v>
      </c>
      <c r="BS1801" s="6">
        <f t="shared" si="201"/>
        <v>1.2</v>
      </c>
      <c r="BT1801" s="6">
        <f t="shared" si="202"/>
        <v>9.6406935026000007E-2</v>
      </c>
    </row>
    <row r="1802" spans="1:72">
      <c r="A1802">
        <v>66</v>
      </c>
      <c r="B1802">
        <v>18</v>
      </c>
      <c r="C1802" s="3">
        <v>1.18378428204966</v>
      </c>
      <c r="D1802" s="3">
        <v>0.79999999999999905</v>
      </c>
      <c r="E1802" s="3">
        <v>-0.19223783601009301</v>
      </c>
      <c r="Q1802">
        <v>66</v>
      </c>
      <c r="R1802">
        <v>18</v>
      </c>
      <c r="S1802" s="3">
        <v>1.18378428204966</v>
      </c>
      <c r="T1802" s="3">
        <v>0.79999999999999905</v>
      </c>
      <c r="U1802" s="3">
        <f t="shared" si="196"/>
        <v>0.10248769151540481</v>
      </c>
      <c r="AT1802" cm="1">
        <f t="array" ref="AT1802">_xlfn.XLOOKUP(1, ($AP$2:$AP$14 &lt;= U1802) * ($AQ$2:$AQ$14 &gt;= U1802), $AO$2:$AO$14, "範囲外")</f>
        <v>3</v>
      </c>
      <c r="AU1802">
        <v>66</v>
      </c>
      <c r="AV1802">
        <v>18</v>
      </c>
      <c r="AW1802" s="3">
        <f t="shared" si="197"/>
        <v>1.18378428204966</v>
      </c>
      <c r="AX1802" s="3">
        <f t="shared" si="198"/>
        <v>0.79999999999999905</v>
      </c>
      <c r="AY1802" s="3">
        <f t="shared" si="199"/>
        <v>0.19223783601</v>
      </c>
      <c r="BP1802" s="4">
        <v>66</v>
      </c>
      <c r="BQ1802" s="4">
        <v>18</v>
      </c>
      <c r="BR1802" s="6">
        <f t="shared" si="200"/>
        <v>1.18378428204966</v>
      </c>
      <c r="BS1802" s="6">
        <f t="shared" si="201"/>
        <v>0.79999999999999905</v>
      </c>
      <c r="BT1802" s="6">
        <f t="shared" si="202"/>
        <v>0.19223783601</v>
      </c>
    </row>
    <row r="1803" spans="1:72">
      <c r="A1803">
        <v>66</v>
      </c>
      <c r="B1803">
        <v>19</v>
      </c>
      <c r="C1803" s="3">
        <v>1.18378428204966</v>
      </c>
      <c r="D1803" s="3">
        <v>0.999999999999996</v>
      </c>
      <c r="E1803" s="3">
        <v>-0.192237836010095</v>
      </c>
      <c r="Q1803">
        <v>66</v>
      </c>
      <c r="R1803">
        <v>19</v>
      </c>
      <c r="S1803" s="3">
        <v>1.18378428204966</v>
      </c>
      <c r="T1803" s="3">
        <v>0.999999999999996</v>
      </c>
      <c r="U1803" s="3">
        <f t="shared" si="196"/>
        <v>0.10248769151540577</v>
      </c>
      <c r="AT1803" cm="1">
        <f t="array" ref="AT1803">_xlfn.XLOOKUP(1, ($AP$2:$AP$14 &lt;= U1803) * ($AQ$2:$AQ$14 &gt;= U1803), $AO$2:$AO$14, "範囲外")</f>
        <v>3</v>
      </c>
      <c r="AU1803">
        <v>66</v>
      </c>
      <c r="AV1803">
        <v>19</v>
      </c>
      <c r="AW1803" s="3">
        <f t="shared" si="197"/>
        <v>1.18378428204966</v>
      </c>
      <c r="AX1803" s="3">
        <f t="shared" si="198"/>
        <v>0.999999999999996</v>
      </c>
      <c r="AY1803" s="3">
        <f t="shared" si="199"/>
        <v>0.19223783601</v>
      </c>
      <c r="BP1803" s="4">
        <v>66</v>
      </c>
      <c r="BQ1803" s="4">
        <v>19</v>
      </c>
      <c r="BR1803" s="6">
        <f t="shared" si="200"/>
        <v>1.18378428204966</v>
      </c>
      <c r="BS1803" s="6">
        <f t="shared" si="201"/>
        <v>0.999999999999996</v>
      </c>
      <c r="BT1803" s="6">
        <f t="shared" si="202"/>
        <v>0.19223783601</v>
      </c>
    </row>
    <row r="1804" spans="1:72">
      <c r="A1804">
        <v>66</v>
      </c>
      <c r="B1804">
        <v>20</v>
      </c>
      <c r="C1804" s="3">
        <v>1.18378428204966</v>
      </c>
      <c r="D1804" s="3">
        <v>1.2</v>
      </c>
      <c r="E1804" s="3">
        <v>-0.192237836010096</v>
      </c>
      <c r="Q1804">
        <v>66</v>
      </c>
      <c r="R1804">
        <v>20</v>
      </c>
      <c r="S1804" s="3">
        <v>1.18378428204966</v>
      </c>
      <c r="T1804" s="3">
        <v>1.2</v>
      </c>
      <c r="U1804" s="3">
        <f t="shared" si="196"/>
        <v>0.10248769151540624</v>
      </c>
      <c r="AT1804" cm="1">
        <f t="array" ref="AT1804">_xlfn.XLOOKUP(1, ($AP$2:$AP$14 &lt;= U1804) * ($AQ$2:$AQ$14 &gt;= U1804), $AO$2:$AO$14, "範囲外")</f>
        <v>3</v>
      </c>
      <c r="AU1804">
        <v>66</v>
      </c>
      <c r="AV1804">
        <v>20</v>
      </c>
      <c r="AW1804" s="3">
        <f t="shared" si="197"/>
        <v>1.18378428204966</v>
      </c>
      <c r="AX1804" s="3">
        <f t="shared" si="198"/>
        <v>1.2</v>
      </c>
      <c r="AY1804" s="3">
        <f t="shared" si="199"/>
        <v>0.19223783601</v>
      </c>
      <c r="BP1804" s="4">
        <v>66</v>
      </c>
      <c r="BQ1804" s="4">
        <v>20</v>
      </c>
      <c r="BR1804" s="6">
        <f t="shared" si="200"/>
        <v>1.18378428204966</v>
      </c>
      <c r="BS1804" s="6">
        <f t="shared" si="201"/>
        <v>1.2</v>
      </c>
      <c r="BT1804" s="6">
        <f t="shared" si="202"/>
        <v>0.19223783601</v>
      </c>
    </row>
    <row r="1805" spans="1:72">
      <c r="A1805">
        <v>66</v>
      </c>
      <c r="B1805">
        <v>21</v>
      </c>
      <c r="C1805" s="3">
        <v>2.1287442818995501</v>
      </c>
      <c r="D1805" s="3">
        <v>0.70533967901435202</v>
      </c>
      <c r="E1805" s="3">
        <v>-0.47506507956282701</v>
      </c>
      <c r="Q1805">
        <v>66</v>
      </c>
      <c r="R1805">
        <v>21</v>
      </c>
      <c r="S1805" s="3">
        <v>2.1287442818995501</v>
      </c>
      <c r="T1805" s="3">
        <v>0.70533967901435202</v>
      </c>
      <c r="U1805" s="3">
        <f t="shared" si="196"/>
        <v>0.13978190706347865</v>
      </c>
      <c r="AT1805" cm="1">
        <f t="array" ref="AT1805">_xlfn.XLOOKUP(1, ($AP$2:$AP$14 &lt;= U1805) * ($AQ$2:$AQ$14 &gt;= U1805), $AO$2:$AO$14, "範囲外")</f>
        <v>3</v>
      </c>
      <c r="AU1805">
        <v>66</v>
      </c>
      <c r="AV1805">
        <v>21</v>
      </c>
      <c r="AW1805" s="3">
        <f t="shared" si="197"/>
        <v>2.1287442818995501</v>
      </c>
      <c r="AX1805" s="3">
        <f t="shared" si="198"/>
        <v>0.70533967901435202</v>
      </c>
      <c r="AY1805" s="3">
        <f t="shared" si="199"/>
        <v>0.19223783601</v>
      </c>
      <c r="BP1805" s="4">
        <v>66</v>
      </c>
      <c r="BQ1805" s="4">
        <v>21</v>
      </c>
      <c r="BR1805" s="6">
        <f t="shared" si="200"/>
        <v>2.1287442818995501</v>
      </c>
      <c r="BS1805" s="6">
        <f t="shared" si="201"/>
        <v>0.70533967901435202</v>
      </c>
      <c r="BT1805" s="6">
        <f t="shared" si="202"/>
        <v>0.19223783601</v>
      </c>
    </row>
    <row r="1806" spans="1:72">
      <c r="A1806">
        <v>66</v>
      </c>
      <c r="B1806">
        <v>22</v>
      </c>
      <c r="C1806" s="3">
        <v>2.8026834577564101</v>
      </c>
      <c r="D1806" s="3">
        <v>0.960209224824633</v>
      </c>
      <c r="E1806" s="3">
        <v>-0.67677558525627501</v>
      </c>
      <c r="Q1806">
        <v>66</v>
      </c>
      <c r="R1806">
        <v>22</v>
      </c>
      <c r="S1806" s="3">
        <v>2.8026834577564101</v>
      </c>
      <c r="T1806" s="3">
        <v>0.960209224824633</v>
      </c>
      <c r="U1806" s="3">
        <f t="shared" si="196"/>
        <v>0.15083965134529129</v>
      </c>
      <c r="AT1806" cm="1">
        <f t="array" ref="AT1806">_xlfn.XLOOKUP(1, ($AP$2:$AP$14 &lt;= U1806) * ($AQ$2:$AQ$14 &gt;= U1806), $AO$2:$AO$14, "範囲外")</f>
        <v>3</v>
      </c>
      <c r="AU1806">
        <v>66</v>
      </c>
      <c r="AV1806">
        <v>22</v>
      </c>
      <c r="AW1806" s="3">
        <f t="shared" si="197"/>
        <v>2.8026834577564101</v>
      </c>
      <c r="AX1806" s="3">
        <f t="shared" si="198"/>
        <v>0.960209224824633</v>
      </c>
      <c r="AY1806" s="3">
        <f t="shared" si="199"/>
        <v>0.19223783601</v>
      </c>
      <c r="BP1806" s="4">
        <v>66</v>
      </c>
      <c r="BQ1806" s="4">
        <v>22</v>
      </c>
      <c r="BR1806" s="6">
        <f t="shared" si="200"/>
        <v>2.8026834577564101</v>
      </c>
      <c r="BS1806" s="6">
        <f t="shared" si="201"/>
        <v>0.960209224824633</v>
      </c>
      <c r="BT1806" s="6">
        <f t="shared" si="202"/>
        <v>0.19223783601</v>
      </c>
    </row>
    <row r="1807" spans="1:72">
      <c r="A1807">
        <v>66</v>
      </c>
      <c r="B1807">
        <v>23</v>
      </c>
      <c r="C1807" s="3">
        <v>3.43675057191862</v>
      </c>
      <c r="D1807" s="3">
        <v>1.2</v>
      </c>
      <c r="E1807" s="3">
        <v>-0.86655235269027098</v>
      </c>
      <c r="Q1807">
        <v>66</v>
      </c>
      <c r="R1807">
        <v>23</v>
      </c>
      <c r="S1807" s="3">
        <v>3.43675057191862</v>
      </c>
      <c r="T1807" s="3">
        <v>1.2</v>
      </c>
      <c r="U1807" s="3">
        <f t="shared" si="196"/>
        <v>0.15724159354653153</v>
      </c>
      <c r="AT1807" cm="1">
        <f t="array" ref="AT1807">_xlfn.XLOOKUP(1, ($AP$2:$AP$14 &lt;= U1807) * ($AQ$2:$AQ$14 &gt;= U1807), $AO$2:$AO$14, "範囲外")</f>
        <v>3</v>
      </c>
      <c r="AU1807">
        <v>66</v>
      </c>
      <c r="AV1807">
        <v>23</v>
      </c>
      <c r="AW1807" s="3">
        <f t="shared" si="197"/>
        <v>3.43675057191862</v>
      </c>
      <c r="AX1807" s="3">
        <f t="shared" si="198"/>
        <v>1.2</v>
      </c>
      <c r="AY1807" s="3">
        <f t="shared" si="199"/>
        <v>0.19223783601</v>
      </c>
      <c r="BP1807" s="4">
        <v>66</v>
      </c>
      <c r="BQ1807" s="4">
        <v>23</v>
      </c>
      <c r="BR1807" s="6">
        <f t="shared" si="200"/>
        <v>3.43675057191862</v>
      </c>
      <c r="BS1807" s="6">
        <f t="shared" si="201"/>
        <v>1.2</v>
      </c>
      <c r="BT1807" s="6">
        <f t="shared" si="202"/>
        <v>0.19223783601</v>
      </c>
    </row>
    <row r="1808" spans="1:72">
      <c r="A1808">
        <v>66</v>
      </c>
      <c r="B1808">
        <v>24</v>
      </c>
      <c r="C1808" s="3">
        <v>2.8500787394884801</v>
      </c>
      <c r="D1808" s="3">
        <v>0.44376015698017801</v>
      </c>
      <c r="E1808" s="3">
        <v>-0.69096102897009604</v>
      </c>
      <c r="Q1808">
        <v>66</v>
      </c>
      <c r="R1808">
        <v>24</v>
      </c>
      <c r="S1808" s="3">
        <v>2.8500787394884801</v>
      </c>
      <c r="T1808" s="3">
        <v>0.44376015698017801</v>
      </c>
      <c r="U1808" s="3">
        <f t="shared" si="196"/>
        <v>0.15141798429984527</v>
      </c>
      <c r="AT1808" cm="1">
        <f t="array" ref="AT1808">_xlfn.XLOOKUP(1, ($AP$2:$AP$14 &lt;= U1808) * ($AQ$2:$AQ$14 &gt;= U1808), $AO$2:$AO$14, "範囲外")</f>
        <v>3</v>
      </c>
      <c r="AU1808">
        <v>66</v>
      </c>
      <c r="AV1808">
        <v>24</v>
      </c>
      <c r="AW1808" s="3">
        <f t="shared" si="197"/>
        <v>2.8500787394884801</v>
      </c>
      <c r="AX1808" s="3">
        <f t="shared" si="198"/>
        <v>0.44376015698017801</v>
      </c>
      <c r="AY1808" s="3">
        <f t="shared" si="199"/>
        <v>0.19223783601</v>
      </c>
      <c r="BP1808" s="4">
        <v>66</v>
      </c>
      <c r="BQ1808" s="4">
        <v>24</v>
      </c>
      <c r="BR1808" s="6">
        <f t="shared" si="200"/>
        <v>2.8500787394884801</v>
      </c>
      <c r="BS1808" s="6">
        <f t="shared" si="201"/>
        <v>0.44376015698017801</v>
      </c>
      <c r="BT1808" s="6">
        <f t="shared" si="202"/>
        <v>0.19223783601</v>
      </c>
    </row>
    <row r="1809" spans="1:72">
      <c r="A1809">
        <v>66</v>
      </c>
      <c r="B1809">
        <v>25</v>
      </c>
      <c r="C1809" s="3">
        <v>4.2698978006380397</v>
      </c>
      <c r="D1809" s="3">
        <v>0.82188007849008804</v>
      </c>
      <c r="E1809" s="3">
        <v>-1.1159139491702701</v>
      </c>
      <c r="Q1809">
        <v>66</v>
      </c>
      <c r="R1809">
        <v>25</v>
      </c>
      <c r="S1809" s="3">
        <v>4.2698978006380397</v>
      </c>
      <c r="T1809" s="3">
        <v>0.82188007849008804</v>
      </c>
      <c r="U1809" s="3">
        <f t="shared" si="196"/>
        <v>0.16273716072063296</v>
      </c>
      <c r="AT1809" cm="1">
        <f t="array" ref="AT1809">_xlfn.XLOOKUP(1, ($AP$2:$AP$14 &lt;= U1809) * ($AQ$2:$AQ$14 &gt;= U1809), $AO$2:$AO$14, "範囲外")</f>
        <v>3</v>
      </c>
      <c r="AU1809">
        <v>66</v>
      </c>
      <c r="AV1809">
        <v>25</v>
      </c>
      <c r="AW1809" s="3">
        <f t="shared" si="197"/>
        <v>4.2698978006380397</v>
      </c>
      <c r="AX1809" s="3">
        <f t="shared" si="198"/>
        <v>0.82188007849008804</v>
      </c>
      <c r="AY1809" s="3">
        <f t="shared" si="199"/>
        <v>0.19223783601</v>
      </c>
      <c r="BP1809" s="4">
        <v>66</v>
      </c>
      <c r="BQ1809" s="4">
        <v>25</v>
      </c>
      <c r="BR1809" s="6">
        <f t="shared" si="200"/>
        <v>4.2698978006380397</v>
      </c>
      <c r="BS1809" s="6">
        <f t="shared" si="201"/>
        <v>0.82188007849008804</v>
      </c>
      <c r="BT1809" s="6">
        <f t="shared" si="202"/>
        <v>0.19223783601</v>
      </c>
    </row>
    <row r="1810" spans="1:72">
      <c r="A1810">
        <v>66</v>
      </c>
      <c r="B1810">
        <v>26</v>
      </c>
      <c r="C1810" s="3">
        <v>5.6897168617875797</v>
      </c>
      <c r="D1810" s="3">
        <v>1.2</v>
      </c>
      <c r="E1810" s="3">
        <v>-1.5408668693704399</v>
      </c>
      <c r="Q1810">
        <v>66</v>
      </c>
      <c r="R1810">
        <v>26</v>
      </c>
      <c r="S1810" s="3">
        <v>5.6897168617875797</v>
      </c>
      <c r="T1810" s="3">
        <v>1.2</v>
      </c>
      <c r="U1810" s="3">
        <f t="shared" si="196"/>
        <v>0.1683683061252127</v>
      </c>
      <c r="AT1810" cm="1">
        <f t="array" ref="AT1810">_xlfn.XLOOKUP(1, ($AP$2:$AP$14 &lt;= U1810) * ($AQ$2:$AQ$14 &gt;= U1810), $AO$2:$AO$14, "範囲外")</f>
        <v>3</v>
      </c>
      <c r="AU1810">
        <v>66</v>
      </c>
      <c r="AV1810">
        <v>26</v>
      </c>
      <c r="AW1810" s="3">
        <f t="shared" si="197"/>
        <v>5.6897168617875797</v>
      </c>
      <c r="AX1810" s="3">
        <f t="shared" si="198"/>
        <v>1.2</v>
      </c>
      <c r="AY1810" s="3">
        <f t="shared" si="199"/>
        <v>0.19223783601</v>
      </c>
      <c r="BP1810" s="4">
        <v>66</v>
      </c>
      <c r="BQ1810" s="4">
        <v>26</v>
      </c>
      <c r="BR1810" s="6">
        <f t="shared" si="200"/>
        <v>5.5</v>
      </c>
      <c r="BS1810" s="6">
        <f t="shared" si="201"/>
        <v>1.2</v>
      </c>
      <c r="BT1810" s="6">
        <f t="shared" si="202"/>
        <v>0.19223783601</v>
      </c>
    </row>
    <row r="1811" spans="1:72">
      <c r="A1811">
        <v>67</v>
      </c>
      <c r="B1811">
        <v>0</v>
      </c>
      <c r="C1811" s="3">
        <v>2.8641005886756501</v>
      </c>
      <c r="D1811" s="3">
        <v>0.44376015698017801</v>
      </c>
      <c r="E1811" s="3">
        <v>-3.7877878223014602E-14</v>
      </c>
      <c r="Q1811">
        <v>67</v>
      </c>
      <c r="R1811">
        <v>0</v>
      </c>
      <c r="S1811" s="3">
        <v>2.8641005886756501</v>
      </c>
      <c r="T1811" s="3">
        <v>0.44376015698017801</v>
      </c>
      <c r="U1811" s="3">
        <f t="shared" si="196"/>
        <v>8.210716057672268E-15</v>
      </c>
      <c r="AT1811" cm="1">
        <f t="array" ref="AT1811">_xlfn.XLOOKUP(1, ($AP$2:$AP$14 &lt;= U1811) * ($AQ$2:$AQ$14 &gt;= U1811), $AO$2:$AO$14, "範囲外")</f>
        <v>7</v>
      </c>
      <c r="AU1811">
        <v>67</v>
      </c>
      <c r="AV1811">
        <v>0</v>
      </c>
      <c r="AW1811" s="3">
        <f t="shared" si="197"/>
        <v>2.8641005886756501</v>
      </c>
      <c r="AX1811" s="3">
        <f t="shared" si="198"/>
        <v>0.44376015698017801</v>
      </c>
      <c r="AY1811" s="3">
        <f t="shared" si="199"/>
        <v>0</v>
      </c>
      <c r="BP1811" s="4">
        <v>67</v>
      </c>
      <c r="BQ1811" s="4">
        <v>0</v>
      </c>
      <c r="BR1811" s="6">
        <f t="shared" si="200"/>
        <v>2.8641005886756501</v>
      </c>
      <c r="BS1811" s="6">
        <f t="shared" si="201"/>
        <v>0.44376015698017801</v>
      </c>
      <c r="BT1811" s="6">
        <f t="shared" si="202"/>
        <v>0</v>
      </c>
    </row>
    <row r="1812" spans="1:72">
      <c r="A1812">
        <v>67</v>
      </c>
      <c r="B1812">
        <v>1</v>
      </c>
      <c r="C1812" s="3">
        <v>4.2820502943378198</v>
      </c>
      <c r="D1812" s="3">
        <v>0.82188007849009004</v>
      </c>
      <c r="E1812" s="3">
        <v>-6.9751705096600002E-14</v>
      </c>
      <c r="Q1812">
        <v>67</v>
      </c>
      <c r="R1812">
        <v>1</v>
      </c>
      <c r="S1812" s="3">
        <v>4.2820502943378198</v>
      </c>
      <c r="T1812" s="3">
        <v>0.82188007849009004</v>
      </c>
      <c r="U1812" s="3">
        <f t="shared" si="196"/>
        <v>1.0263395072090336E-14</v>
      </c>
      <c r="AT1812" cm="1">
        <f t="array" ref="AT1812">_xlfn.XLOOKUP(1, ($AP$2:$AP$14 &lt;= U1812) * ($AQ$2:$AQ$14 &gt;= U1812), $AO$2:$AO$14, "範囲外")</f>
        <v>7</v>
      </c>
      <c r="AU1812">
        <v>67</v>
      </c>
      <c r="AV1812">
        <v>1</v>
      </c>
      <c r="AW1812" s="3">
        <f t="shared" si="197"/>
        <v>4.2820502943378198</v>
      </c>
      <c r="AX1812" s="3">
        <f t="shared" si="198"/>
        <v>0.82188007849009004</v>
      </c>
      <c r="AY1812" s="3">
        <f t="shared" si="199"/>
        <v>0</v>
      </c>
      <c r="BP1812" s="4">
        <v>67</v>
      </c>
      <c r="BQ1812" s="4">
        <v>1</v>
      </c>
      <c r="BR1812" s="6">
        <f t="shared" si="200"/>
        <v>4.2820502943378198</v>
      </c>
      <c r="BS1812" s="6">
        <f t="shared" si="201"/>
        <v>0.82188007849009004</v>
      </c>
      <c r="BT1812" s="6">
        <f t="shared" si="202"/>
        <v>0</v>
      </c>
    </row>
    <row r="1813" spans="1:72">
      <c r="A1813">
        <v>67</v>
      </c>
      <c r="B1813">
        <v>2</v>
      </c>
      <c r="C1813" s="3">
        <v>5.6999999999999797</v>
      </c>
      <c r="D1813" s="3">
        <v>1.2</v>
      </c>
      <c r="E1813" s="3">
        <v>-1.01540797770648E-13</v>
      </c>
      <c r="Q1813">
        <v>67</v>
      </c>
      <c r="R1813">
        <v>2</v>
      </c>
      <c r="S1813" s="3">
        <v>5.6999999999999797</v>
      </c>
      <c r="T1813" s="3">
        <v>1.2</v>
      </c>
      <c r="U1813" s="3">
        <f t="shared" si="196"/>
        <v>1.1210785386437136E-14</v>
      </c>
      <c r="AT1813" cm="1">
        <f t="array" ref="AT1813">_xlfn.XLOOKUP(1, ($AP$2:$AP$14 &lt;= U1813) * ($AQ$2:$AQ$14 &gt;= U1813), $AO$2:$AO$14, "範囲外")</f>
        <v>7</v>
      </c>
      <c r="AU1813">
        <v>67</v>
      </c>
      <c r="AV1813">
        <v>2</v>
      </c>
      <c r="AW1813" s="3">
        <f t="shared" si="197"/>
        <v>5.6999999999999797</v>
      </c>
      <c r="AX1813" s="3">
        <f t="shared" si="198"/>
        <v>1.2</v>
      </c>
      <c r="AY1813" s="3">
        <f t="shared" si="199"/>
        <v>0</v>
      </c>
      <c r="BP1813" s="4">
        <v>67</v>
      </c>
      <c r="BQ1813" s="4">
        <v>2</v>
      </c>
      <c r="BR1813" s="6">
        <f t="shared" si="200"/>
        <v>5.5</v>
      </c>
      <c r="BS1813" s="6">
        <f t="shared" si="201"/>
        <v>1.2</v>
      </c>
      <c r="BT1813" s="6">
        <f t="shared" si="202"/>
        <v>0</v>
      </c>
    </row>
    <row r="1814" spans="1:72">
      <c r="A1814">
        <v>67</v>
      </c>
      <c r="B1814">
        <v>3</v>
      </c>
      <c r="C1814" s="3">
        <v>3.11418405297808</v>
      </c>
      <c r="D1814" s="3">
        <v>0.23182731895074099</v>
      </c>
      <c r="E1814" s="3">
        <v>-4.36027054859063E-14</v>
      </c>
      <c r="Q1814">
        <v>67</v>
      </c>
      <c r="R1814">
        <v>3</v>
      </c>
      <c r="S1814" s="3">
        <v>3.11418405297808</v>
      </c>
      <c r="T1814" s="3">
        <v>0.23182731895074099</v>
      </c>
      <c r="U1814" s="3">
        <f t="shared" si="196"/>
        <v>8.8423096005701358E-15</v>
      </c>
      <c r="AT1814" cm="1">
        <f t="array" ref="AT1814">_xlfn.XLOOKUP(1, ($AP$2:$AP$14 &lt;= U1814) * ($AQ$2:$AQ$14 &gt;= U1814), $AO$2:$AO$14, "範囲外")</f>
        <v>7</v>
      </c>
      <c r="AU1814">
        <v>67</v>
      </c>
      <c r="AV1814">
        <v>3</v>
      </c>
      <c r="AW1814" s="3">
        <f t="shared" si="197"/>
        <v>3.11418405297808</v>
      </c>
      <c r="AX1814" s="3">
        <f t="shared" si="198"/>
        <v>0.23182731895074099</v>
      </c>
      <c r="AY1814" s="3">
        <f t="shared" si="199"/>
        <v>0</v>
      </c>
      <c r="BP1814" s="4">
        <v>67</v>
      </c>
      <c r="BQ1814" s="4">
        <v>3</v>
      </c>
      <c r="BR1814" s="6">
        <f t="shared" si="200"/>
        <v>3.11418405297808</v>
      </c>
      <c r="BS1814" s="6">
        <f t="shared" si="201"/>
        <v>0.23182731895074099</v>
      </c>
      <c r="BT1814" s="6">
        <f t="shared" si="202"/>
        <v>0</v>
      </c>
    </row>
    <row r="1815" spans="1:72">
      <c r="A1815">
        <v>67</v>
      </c>
      <c r="B1815">
        <v>4</v>
      </c>
      <c r="C1815" s="3">
        <v>4.4211114277837504</v>
      </c>
      <c r="D1815" s="3">
        <v>0.41790976463797003</v>
      </c>
      <c r="E1815" s="3">
        <v>-7.2873587367713703E-14</v>
      </c>
      <c r="Q1815">
        <v>67</v>
      </c>
      <c r="R1815">
        <v>4</v>
      </c>
      <c r="S1815" s="3">
        <v>4.4211114277837504</v>
      </c>
      <c r="T1815" s="3">
        <v>0.41790976463797003</v>
      </c>
      <c r="U1815" s="3">
        <f t="shared" si="196"/>
        <v>1.0421293457814802E-14</v>
      </c>
      <c r="AT1815" cm="1">
        <f t="array" ref="AT1815">_xlfn.XLOOKUP(1, ($AP$2:$AP$14 &lt;= U1815) * ($AQ$2:$AQ$14 &gt;= U1815), $AO$2:$AO$14, "範囲外")</f>
        <v>7</v>
      </c>
      <c r="AU1815">
        <v>67</v>
      </c>
      <c r="AV1815">
        <v>4</v>
      </c>
      <c r="AW1815" s="3">
        <f t="shared" si="197"/>
        <v>4.4211114277837504</v>
      </c>
      <c r="AX1815" s="3">
        <f t="shared" si="198"/>
        <v>0.41790976463797003</v>
      </c>
      <c r="AY1815" s="3">
        <f t="shared" si="199"/>
        <v>0</v>
      </c>
      <c r="BP1815" s="4">
        <v>67</v>
      </c>
      <c r="BQ1815" s="4">
        <v>4</v>
      </c>
      <c r="BR1815" s="6">
        <f t="shared" si="200"/>
        <v>4.4211114277837504</v>
      </c>
      <c r="BS1815" s="6">
        <f t="shared" si="201"/>
        <v>0.41790976463797003</v>
      </c>
      <c r="BT1815" s="6">
        <f t="shared" si="202"/>
        <v>0</v>
      </c>
    </row>
    <row r="1816" spans="1:72">
      <c r="A1816">
        <v>67</v>
      </c>
      <c r="B1816">
        <v>5</v>
      </c>
      <c r="C1816" s="3">
        <v>5.6999999999999797</v>
      </c>
      <c r="D1816" s="3">
        <v>0.59999999999999898</v>
      </c>
      <c r="E1816" s="3">
        <v>-1.01779795875005E-13</v>
      </c>
      <c r="Q1816">
        <v>67</v>
      </c>
      <c r="R1816">
        <v>5</v>
      </c>
      <c r="S1816" s="3">
        <v>5.6999999999999797</v>
      </c>
      <c r="T1816" s="3">
        <v>0.59999999999999898</v>
      </c>
      <c r="U1816" s="3">
        <f t="shared" si="196"/>
        <v>1.1210785386437136E-14</v>
      </c>
      <c r="AT1816" cm="1">
        <f t="array" ref="AT1816">_xlfn.XLOOKUP(1, ($AP$2:$AP$14 &lt;= U1816) * ($AQ$2:$AQ$14 &gt;= U1816), $AO$2:$AO$14, "範囲外")</f>
        <v>7</v>
      </c>
      <c r="AU1816">
        <v>67</v>
      </c>
      <c r="AV1816">
        <v>5</v>
      </c>
      <c r="AW1816" s="3">
        <f t="shared" si="197"/>
        <v>5.6999999999999797</v>
      </c>
      <c r="AX1816" s="3">
        <f t="shared" si="198"/>
        <v>0.59999999999999898</v>
      </c>
      <c r="AY1816" s="3">
        <f t="shared" si="199"/>
        <v>0</v>
      </c>
      <c r="BP1816" s="4">
        <v>67</v>
      </c>
      <c r="BQ1816" s="4">
        <v>5</v>
      </c>
      <c r="BR1816" s="6">
        <f t="shared" si="200"/>
        <v>5.5</v>
      </c>
      <c r="BS1816" s="6">
        <f t="shared" si="201"/>
        <v>0.59999999999999898</v>
      </c>
      <c r="BT1816" s="6">
        <f t="shared" si="202"/>
        <v>0</v>
      </c>
    </row>
    <row r="1817" spans="1:72">
      <c r="A1817">
        <v>67</v>
      </c>
      <c r="B1817">
        <v>6</v>
      </c>
      <c r="C1817" s="3">
        <v>3.19999999999997</v>
      </c>
      <c r="D1817" s="3">
        <v>-5.4297329968236695E-16</v>
      </c>
      <c r="E1817" s="3">
        <v>-4.5566880334884103E-14</v>
      </c>
      <c r="Q1817">
        <v>67</v>
      </c>
      <c r="R1817">
        <v>6</v>
      </c>
      <c r="S1817" s="3">
        <v>3.19999999999997</v>
      </c>
      <c r="T1817" s="3">
        <v>-5.4297329968236695E-16</v>
      </c>
      <c r="U1817" s="3">
        <f t="shared" si="196"/>
        <v>9.0002079862946019E-15</v>
      </c>
      <c r="AT1817" cm="1">
        <f t="array" ref="AT1817">_xlfn.XLOOKUP(1, ($AP$2:$AP$14 &lt;= U1817) * ($AQ$2:$AQ$14 &gt;= U1817), $AO$2:$AO$14, "範囲外")</f>
        <v>7</v>
      </c>
      <c r="AU1817">
        <v>67</v>
      </c>
      <c r="AV1817">
        <v>6</v>
      </c>
      <c r="AW1817" s="3">
        <f t="shared" si="197"/>
        <v>3.19999999999997</v>
      </c>
      <c r="AX1817" s="3">
        <f t="shared" si="198"/>
        <v>-5.4297329968236695E-16</v>
      </c>
      <c r="AY1817" s="3">
        <f t="shared" si="199"/>
        <v>0</v>
      </c>
      <c r="BP1817" s="4">
        <v>67</v>
      </c>
      <c r="BQ1817" s="4">
        <v>6</v>
      </c>
      <c r="BR1817" s="6">
        <f t="shared" si="200"/>
        <v>3.19999999999997</v>
      </c>
      <c r="BS1817" s="6">
        <f t="shared" si="201"/>
        <v>-5.4297329968236695E-16</v>
      </c>
      <c r="BT1817" s="6">
        <f t="shared" si="202"/>
        <v>0</v>
      </c>
    </row>
    <row r="1818" spans="1:72">
      <c r="A1818">
        <v>67</v>
      </c>
      <c r="B1818">
        <v>7</v>
      </c>
      <c r="C1818" s="3">
        <v>4.4499999999999797</v>
      </c>
      <c r="D1818" s="3">
        <v>-5.36830431092046E-16</v>
      </c>
      <c r="E1818" s="3">
        <v>-7.3535517749175106E-14</v>
      </c>
      <c r="Q1818">
        <v>67</v>
      </c>
      <c r="R1818">
        <v>7</v>
      </c>
      <c r="S1818" s="3">
        <v>4.4499999999999797</v>
      </c>
      <c r="T1818" s="3">
        <v>-5.36830431092046E-16</v>
      </c>
      <c r="U1818" s="3">
        <f t="shared" si="196"/>
        <v>1.0421293457814802E-14</v>
      </c>
      <c r="AT1818" cm="1">
        <f t="array" ref="AT1818">_xlfn.XLOOKUP(1, ($AP$2:$AP$14 &lt;= U1818) * ($AQ$2:$AQ$14 &gt;= U1818), $AO$2:$AO$14, "範囲外")</f>
        <v>7</v>
      </c>
      <c r="AU1818">
        <v>67</v>
      </c>
      <c r="AV1818">
        <v>7</v>
      </c>
      <c r="AW1818" s="3">
        <f t="shared" si="197"/>
        <v>4.4499999999999797</v>
      </c>
      <c r="AX1818" s="3">
        <f t="shared" si="198"/>
        <v>-5.36830431092046E-16</v>
      </c>
      <c r="AY1818" s="3">
        <f t="shared" si="199"/>
        <v>0</v>
      </c>
      <c r="BP1818" s="4">
        <v>67</v>
      </c>
      <c r="BQ1818" s="4">
        <v>7</v>
      </c>
      <c r="BR1818" s="6">
        <f t="shared" si="200"/>
        <v>4.4499999999999797</v>
      </c>
      <c r="BS1818" s="6">
        <f t="shared" si="201"/>
        <v>-5.36830431092046E-16</v>
      </c>
      <c r="BT1818" s="6">
        <f t="shared" si="202"/>
        <v>0</v>
      </c>
    </row>
    <row r="1819" spans="1:72">
      <c r="A1819">
        <v>67</v>
      </c>
      <c r="B1819">
        <v>8</v>
      </c>
      <c r="C1819" s="3">
        <v>5.6999999999999797</v>
      </c>
      <c r="D1819" s="3">
        <v>-5.2912941682887204E-16</v>
      </c>
      <c r="E1819" s="3">
        <v>-1.0146636825438901E-13</v>
      </c>
      <c r="Q1819">
        <v>67</v>
      </c>
      <c r="R1819">
        <v>8</v>
      </c>
      <c r="S1819" s="3">
        <v>5.6999999999999797</v>
      </c>
      <c r="T1819" s="3">
        <v>-5.2912941682887204E-16</v>
      </c>
      <c r="U1819" s="3">
        <f t="shared" si="196"/>
        <v>1.1210785386437136E-14</v>
      </c>
      <c r="AT1819" cm="1">
        <f t="array" ref="AT1819">_xlfn.XLOOKUP(1, ($AP$2:$AP$14 &lt;= U1819) * ($AQ$2:$AQ$14 &gt;= U1819), $AO$2:$AO$14, "範囲外")</f>
        <v>7</v>
      </c>
      <c r="AU1819">
        <v>67</v>
      </c>
      <c r="AV1819">
        <v>8</v>
      </c>
      <c r="AW1819" s="3">
        <f t="shared" si="197"/>
        <v>5.6999999999999797</v>
      </c>
      <c r="AX1819" s="3">
        <f t="shared" si="198"/>
        <v>-5.2912941682887204E-16</v>
      </c>
      <c r="AY1819" s="3">
        <f t="shared" si="199"/>
        <v>0</v>
      </c>
      <c r="BP1819" s="4">
        <v>67</v>
      </c>
      <c r="BQ1819" s="4">
        <v>8</v>
      </c>
      <c r="BR1819" s="6">
        <f t="shared" si="200"/>
        <v>5.5</v>
      </c>
      <c r="BS1819" s="6">
        <f t="shared" si="201"/>
        <v>-5.2912941682887204E-16</v>
      </c>
      <c r="BT1819" s="6">
        <f t="shared" si="202"/>
        <v>0</v>
      </c>
    </row>
    <row r="1820" spans="1:72">
      <c r="A1820">
        <v>67</v>
      </c>
      <c r="B1820">
        <v>9</v>
      </c>
      <c r="C1820" s="3">
        <v>2.8605903205088201</v>
      </c>
      <c r="D1820" s="3">
        <v>0.44376015698017801</v>
      </c>
      <c r="E1820" s="3">
        <v>-0.34549320395321098</v>
      </c>
      <c r="Q1820">
        <v>67</v>
      </c>
      <c r="R1820">
        <v>9</v>
      </c>
      <c r="S1820" s="3">
        <v>2.8605903205088201</v>
      </c>
      <c r="T1820" s="3">
        <v>0.44376015698017801</v>
      </c>
      <c r="U1820" s="3">
        <f t="shared" si="196"/>
        <v>7.651833375330612E-2</v>
      </c>
      <c r="AT1820" cm="1">
        <f t="array" ref="AT1820">_xlfn.XLOOKUP(1, ($AP$2:$AP$14 &lt;= U1820) * ($AQ$2:$AQ$14 &gt;= U1820), $AO$2:$AO$14, "範囲外")</f>
        <v>4</v>
      </c>
      <c r="AU1820">
        <v>67</v>
      </c>
      <c r="AV1820">
        <v>9</v>
      </c>
      <c r="AW1820" s="3">
        <f t="shared" si="197"/>
        <v>2.8605903205088201</v>
      </c>
      <c r="AX1820" s="3">
        <f t="shared" si="198"/>
        <v>0.44376015698017801</v>
      </c>
      <c r="AY1820" s="3">
        <f t="shared" si="199"/>
        <v>9.6406935026000007E-2</v>
      </c>
      <c r="BP1820" s="4">
        <v>67</v>
      </c>
      <c r="BQ1820" s="4">
        <v>9</v>
      </c>
      <c r="BR1820" s="6">
        <f t="shared" si="200"/>
        <v>2.8605903205088201</v>
      </c>
      <c r="BS1820" s="6">
        <f t="shared" si="201"/>
        <v>0.44376015698017801</v>
      </c>
      <c r="BT1820" s="6">
        <f t="shared" si="202"/>
        <v>9.6406935026000007E-2</v>
      </c>
    </row>
    <row r="1821" spans="1:72">
      <c r="A1821">
        <v>67</v>
      </c>
      <c r="B1821">
        <v>10</v>
      </c>
      <c r="C1821" s="3">
        <v>4.2790080057485902</v>
      </c>
      <c r="D1821" s="3">
        <v>0.82188007849008904</v>
      </c>
      <c r="E1821" s="3">
        <v>-0.55773506247600102</v>
      </c>
      <c r="Q1821">
        <v>67</v>
      </c>
      <c r="R1821">
        <v>10</v>
      </c>
      <c r="S1821" s="3">
        <v>4.2790080057485902</v>
      </c>
      <c r="T1821" s="3">
        <v>0.82188007849008904</v>
      </c>
      <c r="U1821" s="3">
        <f t="shared" si="196"/>
        <v>8.2513207779402201E-2</v>
      </c>
      <c r="AT1821" cm="1">
        <f t="array" ref="AT1821">_xlfn.XLOOKUP(1, ($AP$2:$AP$14 &lt;= U1821) * ($AQ$2:$AQ$14 &gt;= U1821), $AO$2:$AO$14, "範囲外")</f>
        <v>4</v>
      </c>
      <c r="AU1821">
        <v>67</v>
      </c>
      <c r="AV1821">
        <v>10</v>
      </c>
      <c r="AW1821" s="3">
        <f t="shared" si="197"/>
        <v>4.2790080057485902</v>
      </c>
      <c r="AX1821" s="3">
        <f t="shared" si="198"/>
        <v>0.82188007849008904</v>
      </c>
      <c r="AY1821" s="3">
        <f t="shared" si="199"/>
        <v>9.6406935026000007E-2</v>
      </c>
      <c r="BP1821" s="4">
        <v>67</v>
      </c>
      <c r="BQ1821" s="4">
        <v>10</v>
      </c>
      <c r="BR1821" s="6">
        <f t="shared" si="200"/>
        <v>4.2790080057485902</v>
      </c>
      <c r="BS1821" s="6">
        <f t="shared" si="201"/>
        <v>0.82188007849008904</v>
      </c>
      <c r="BT1821" s="6">
        <f t="shared" si="202"/>
        <v>9.6406935026000007E-2</v>
      </c>
    </row>
    <row r="1822" spans="1:72">
      <c r="A1822">
        <v>67</v>
      </c>
      <c r="B1822">
        <v>11</v>
      </c>
      <c r="C1822" s="3">
        <v>5.6974256909883598</v>
      </c>
      <c r="D1822" s="3">
        <v>1.2</v>
      </c>
      <c r="E1822" s="3">
        <v>-0.76997692099878701</v>
      </c>
      <c r="Q1822">
        <v>67</v>
      </c>
      <c r="R1822">
        <v>11</v>
      </c>
      <c r="S1822" s="3">
        <v>5.6974256909883598</v>
      </c>
      <c r="T1822" s="3">
        <v>1.2</v>
      </c>
      <c r="U1822" s="3">
        <f t="shared" si="196"/>
        <v>8.5517669635873345E-2</v>
      </c>
      <c r="AT1822" cm="1">
        <f t="array" ref="AT1822">_xlfn.XLOOKUP(1, ($AP$2:$AP$14 &lt;= U1822) * ($AQ$2:$AQ$14 &gt;= U1822), $AO$2:$AO$14, "範囲外")</f>
        <v>4</v>
      </c>
      <c r="AU1822">
        <v>67</v>
      </c>
      <c r="AV1822">
        <v>11</v>
      </c>
      <c r="AW1822" s="3">
        <f t="shared" si="197"/>
        <v>5.6974256909883598</v>
      </c>
      <c r="AX1822" s="3">
        <f t="shared" si="198"/>
        <v>1.2</v>
      </c>
      <c r="AY1822" s="3">
        <f t="shared" si="199"/>
        <v>9.6406935026000007E-2</v>
      </c>
      <c r="BP1822" s="4">
        <v>67</v>
      </c>
      <c r="BQ1822" s="4">
        <v>11</v>
      </c>
      <c r="BR1822" s="6">
        <f t="shared" si="200"/>
        <v>5.5</v>
      </c>
      <c r="BS1822" s="6">
        <f t="shared" si="201"/>
        <v>1.2</v>
      </c>
      <c r="BT1822" s="6">
        <f t="shared" si="202"/>
        <v>9.6406935026000007E-2</v>
      </c>
    </row>
    <row r="1823" spans="1:72">
      <c r="A1823">
        <v>67</v>
      </c>
      <c r="B1823">
        <v>12</v>
      </c>
      <c r="C1823" s="3">
        <v>3.1107563222619898</v>
      </c>
      <c r="D1823" s="3">
        <v>0.23182731895074099</v>
      </c>
      <c r="E1823" s="3">
        <v>-0.38292625185146401</v>
      </c>
      <c r="Q1823">
        <v>67</v>
      </c>
      <c r="R1823">
        <v>12</v>
      </c>
      <c r="S1823" s="3">
        <v>3.1107563222619898</v>
      </c>
      <c r="T1823" s="3">
        <v>0.23182731895074099</v>
      </c>
      <c r="U1823" s="3">
        <f t="shared" si="196"/>
        <v>7.7974019644236142E-2</v>
      </c>
      <c r="AT1823" cm="1">
        <f t="array" ref="AT1823">_xlfn.XLOOKUP(1, ($AP$2:$AP$14 &lt;= U1823) * ($AQ$2:$AQ$14 &gt;= U1823), $AO$2:$AO$14, "範囲外")</f>
        <v>4</v>
      </c>
      <c r="AU1823">
        <v>67</v>
      </c>
      <c r="AV1823">
        <v>12</v>
      </c>
      <c r="AW1823" s="3">
        <f t="shared" si="197"/>
        <v>3.1107563222619898</v>
      </c>
      <c r="AX1823" s="3">
        <f t="shared" si="198"/>
        <v>0.23182731895074099</v>
      </c>
      <c r="AY1823" s="3">
        <f t="shared" si="199"/>
        <v>9.6406935026000007E-2</v>
      </c>
      <c r="BP1823" s="4">
        <v>67</v>
      </c>
      <c r="BQ1823" s="4">
        <v>12</v>
      </c>
      <c r="BR1823" s="6">
        <f t="shared" si="200"/>
        <v>3.1107563222619898</v>
      </c>
      <c r="BS1823" s="6">
        <f t="shared" si="201"/>
        <v>0.23182731895074099</v>
      </c>
      <c r="BT1823" s="6">
        <f t="shared" si="202"/>
        <v>9.6406935026000007E-2</v>
      </c>
    </row>
    <row r="1824" spans="1:72">
      <c r="A1824">
        <v>67</v>
      </c>
      <c r="B1824">
        <v>13</v>
      </c>
      <c r="C1824" s="3">
        <v>4.4181150348777303</v>
      </c>
      <c r="D1824" s="3">
        <v>0.41790976463797003</v>
      </c>
      <c r="E1824" s="3">
        <v>-0.57855004152144396</v>
      </c>
      <c r="Q1824">
        <v>67</v>
      </c>
      <c r="R1824">
        <v>13</v>
      </c>
      <c r="S1824" s="3">
        <v>4.4181150348777303</v>
      </c>
      <c r="T1824" s="3">
        <v>0.41790976463797003</v>
      </c>
      <c r="U1824" s="3">
        <f t="shared" si="196"/>
        <v>8.2893388320093367E-2</v>
      </c>
      <c r="AT1824" cm="1">
        <f t="array" ref="AT1824">_xlfn.XLOOKUP(1, ($AP$2:$AP$14 &lt;= U1824) * ($AQ$2:$AQ$14 &gt;= U1824), $AO$2:$AO$14, "範囲外")</f>
        <v>4</v>
      </c>
      <c r="AU1824">
        <v>67</v>
      </c>
      <c r="AV1824">
        <v>13</v>
      </c>
      <c r="AW1824" s="3">
        <f t="shared" si="197"/>
        <v>4.4181150348777303</v>
      </c>
      <c r="AX1824" s="3">
        <f t="shared" si="198"/>
        <v>0.41790976463797003</v>
      </c>
      <c r="AY1824" s="3">
        <f t="shared" si="199"/>
        <v>9.6406935026000007E-2</v>
      </c>
      <c r="BP1824" s="4">
        <v>67</v>
      </c>
      <c r="BQ1824" s="4">
        <v>13</v>
      </c>
      <c r="BR1824" s="6">
        <f t="shared" si="200"/>
        <v>4.4181150348777303</v>
      </c>
      <c r="BS1824" s="6">
        <f t="shared" si="201"/>
        <v>0.41790976463797003</v>
      </c>
      <c r="BT1824" s="6">
        <f t="shared" si="202"/>
        <v>9.6406935026000007E-2</v>
      </c>
    </row>
    <row r="1825" spans="1:72">
      <c r="A1825">
        <v>67</v>
      </c>
      <c r="B1825">
        <v>14</v>
      </c>
      <c r="C1825" s="3">
        <v>5.6974256909883598</v>
      </c>
      <c r="D1825" s="3">
        <v>0.59999999999999898</v>
      </c>
      <c r="E1825" s="3">
        <v>-0.76997692099878701</v>
      </c>
      <c r="Q1825">
        <v>67</v>
      </c>
      <c r="R1825">
        <v>14</v>
      </c>
      <c r="S1825" s="3">
        <v>5.6974256909883598</v>
      </c>
      <c r="T1825" s="3">
        <v>0.59999999999999898</v>
      </c>
      <c r="U1825" s="3">
        <f t="shared" si="196"/>
        <v>8.5517669635873345E-2</v>
      </c>
      <c r="AT1825" cm="1">
        <f t="array" ref="AT1825">_xlfn.XLOOKUP(1, ($AP$2:$AP$14 &lt;= U1825) * ($AQ$2:$AQ$14 &gt;= U1825), $AO$2:$AO$14, "範囲外")</f>
        <v>4</v>
      </c>
      <c r="AU1825">
        <v>67</v>
      </c>
      <c r="AV1825">
        <v>14</v>
      </c>
      <c r="AW1825" s="3">
        <f t="shared" si="197"/>
        <v>5.6974256909883598</v>
      </c>
      <c r="AX1825" s="3">
        <f t="shared" si="198"/>
        <v>0.59999999999999898</v>
      </c>
      <c r="AY1825" s="3">
        <f t="shared" si="199"/>
        <v>9.6406935026000007E-2</v>
      </c>
      <c r="BP1825" s="4">
        <v>67</v>
      </c>
      <c r="BQ1825" s="4">
        <v>14</v>
      </c>
      <c r="BR1825" s="6">
        <f t="shared" si="200"/>
        <v>5.5</v>
      </c>
      <c r="BS1825" s="6">
        <f t="shared" si="201"/>
        <v>0.59999999999999898</v>
      </c>
      <c r="BT1825" s="6">
        <f t="shared" si="202"/>
        <v>9.6406935026000007E-2</v>
      </c>
    </row>
    <row r="1826" spans="1:72">
      <c r="A1826">
        <v>67</v>
      </c>
      <c r="B1826">
        <v>15</v>
      </c>
      <c r="C1826" s="3">
        <v>3.19660059194617</v>
      </c>
      <c r="D1826" s="3">
        <v>-5.1723980801023704E-16</v>
      </c>
      <c r="E1826" s="3">
        <v>-0.39577137323629402</v>
      </c>
      <c r="Q1826">
        <v>67</v>
      </c>
      <c r="R1826">
        <v>15</v>
      </c>
      <c r="S1826" s="3">
        <v>3.19660059194617</v>
      </c>
      <c r="T1826" s="3">
        <v>-5.1723980801023704E-16</v>
      </c>
      <c r="U1826" s="3">
        <f t="shared" si="196"/>
        <v>7.84208667188728E-2</v>
      </c>
      <c r="AT1826" cm="1">
        <f t="array" ref="AT1826">_xlfn.XLOOKUP(1, ($AP$2:$AP$14 &lt;= U1826) * ($AQ$2:$AQ$14 &gt;= U1826), $AO$2:$AO$14, "範囲外")</f>
        <v>4</v>
      </c>
      <c r="AU1826">
        <v>67</v>
      </c>
      <c r="AV1826">
        <v>15</v>
      </c>
      <c r="AW1826" s="3">
        <f t="shared" si="197"/>
        <v>3.19660059194617</v>
      </c>
      <c r="AX1826" s="3">
        <f t="shared" si="198"/>
        <v>-5.1723980801023704E-16</v>
      </c>
      <c r="AY1826" s="3">
        <f t="shared" si="199"/>
        <v>9.6406935026000007E-2</v>
      </c>
      <c r="BP1826" s="4">
        <v>67</v>
      </c>
      <c r="BQ1826" s="4">
        <v>15</v>
      </c>
      <c r="BR1826" s="6">
        <f t="shared" si="200"/>
        <v>3.19660059194617</v>
      </c>
      <c r="BS1826" s="6">
        <f t="shared" si="201"/>
        <v>-5.1723980801023704E-16</v>
      </c>
      <c r="BT1826" s="6">
        <f t="shared" si="202"/>
        <v>9.6406935026000007E-2</v>
      </c>
    </row>
    <row r="1827" spans="1:72">
      <c r="A1827">
        <v>67</v>
      </c>
      <c r="B1827">
        <v>16</v>
      </c>
      <c r="C1827" s="3">
        <v>4.4470131414672602</v>
      </c>
      <c r="D1827" s="3">
        <v>-5.29278686558944E-16</v>
      </c>
      <c r="E1827" s="3">
        <v>-0.58287414711754204</v>
      </c>
      <c r="Q1827">
        <v>67</v>
      </c>
      <c r="R1827">
        <v>16</v>
      </c>
      <c r="S1827" s="3">
        <v>4.4470131414672602</v>
      </c>
      <c r="T1827" s="3">
        <v>-5.29278686558944E-16</v>
      </c>
      <c r="U1827" s="3">
        <f t="shared" si="196"/>
        <v>8.2969376174770876E-2</v>
      </c>
      <c r="AT1827" cm="1">
        <f t="array" ref="AT1827">_xlfn.XLOOKUP(1, ($AP$2:$AP$14 &lt;= U1827) * ($AQ$2:$AQ$14 &gt;= U1827), $AO$2:$AO$14, "範囲外")</f>
        <v>4</v>
      </c>
      <c r="AU1827">
        <v>67</v>
      </c>
      <c r="AV1827">
        <v>16</v>
      </c>
      <c r="AW1827" s="3">
        <f t="shared" si="197"/>
        <v>4.4470131414672602</v>
      </c>
      <c r="AX1827" s="3">
        <f t="shared" si="198"/>
        <v>-5.29278686558944E-16</v>
      </c>
      <c r="AY1827" s="3">
        <f t="shared" si="199"/>
        <v>9.6406935026000007E-2</v>
      </c>
      <c r="BP1827" s="4">
        <v>67</v>
      </c>
      <c r="BQ1827" s="4">
        <v>16</v>
      </c>
      <c r="BR1827" s="6">
        <f t="shared" si="200"/>
        <v>4.4470131414672602</v>
      </c>
      <c r="BS1827" s="6">
        <f t="shared" si="201"/>
        <v>-5.29278686558944E-16</v>
      </c>
      <c r="BT1827" s="6">
        <f t="shared" si="202"/>
        <v>9.6406935026000007E-2</v>
      </c>
    </row>
    <row r="1828" spans="1:72">
      <c r="A1828">
        <v>67</v>
      </c>
      <c r="B1828">
        <v>17</v>
      </c>
      <c r="C1828" s="3">
        <v>5.6974256909883598</v>
      </c>
      <c r="D1828" s="3">
        <v>-5.2750683951454096E-16</v>
      </c>
      <c r="E1828" s="3">
        <v>-0.76997692099878701</v>
      </c>
      <c r="Q1828">
        <v>67</v>
      </c>
      <c r="R1828">
        <v>17</v>
      </c>
      <c r="S1828" s="3">
        <v>5.6974256909883598</v>
      </c>
      <c r="T1828" s="3">
        <v>-5.2750683951454096E-16</v>
      </c>
      <c r="U1828" s="3">
        <f t="shared" si="196"/>
        <v>8.5517669635873345E-2</v>
      </c>
      <c r="AT1828" cm="1">
        <f t="array" ref="AT1828">_xlfn.XLOOKUP(1, ($AP$2:$AP$14 &lt;= U1828) * ($AQ$2:$AQ$14 &gt;= U1828), $AO$2:$AO$14, "範囲外")</f>
        <v>4</v>
      </c>
      <c r="AU1828">
        <v>67</v>
      </c>
      <c r="AV1828">
        <v>17</v>
      </c>
      <c r="AW1828" s="3">
        <f t="shared" si="197"/>
        <v>5.6974256909883598</v>
      </c>
      <c r="AX1828" s="3">
        <f t="shared" si="198"/>
        <v>-5.2750683951454096E-16</v>
      </c>
      <c r="AY1828" s="3">
        <f t="shared" si="199"/>
        <v>9.6406935026000007E-2</v>
      </c>
      <c r="BP1828" s="4">
        <v>67</v>
      </c>
      <c r="BQ1828" s="4">
        <v>17</v>
      </c>
      <c r="BR1828" s="6">
        <f t="shared" si="200"/>
        <v>5.5</v>
      </c>
      <c r="BS1828" s="6">
        <f t="shared" si="201"/>
        <v>-5.2750683951454096E-16</v>
      </c>
      <c r="BT1828" s="6">
        <f t="shared" si="202"/>
        <v>9.6406935026000007E-2</v>
      </c>
    </row>
    <row r="1829" spans="1:72">
      <c r="A1829">
        <v>67</v>
      </c>
      <c r="B1829">
        <v>18</v>
      </c>
      <c r="C1829" s="3">
        <v>2.8500787394884801</v>
      </c>
      <c r="D1829" s="3">
        <v>0.44376015698017801</v>
      </c>
      <c r="E1829" s="3">
        <v>-0.69096102897009604</v>
      </c>
      <c r="Q1829">
        <v>67</v>
      </c>
      <c r="R1829">
        <v>18</v>
      </c>
      <c r="S1829" s="3">
        <v>2.8500787394884801</v>
      </c>
      <c r="T1829" s="3">
        <v>0.44376015698017801</v>
      </c>
      <c r="U1829" s="3">
        <f t="shared" si="196"/>
        <v>0.15141798429984527</v>
      </c>
      <c r="AT1829" cm="1">
        <f t="array" ref="AT1829">_xlfn.XLOOKUP(1, ($AP$2:$AP$14 &lt;= U1829) * ($AQ$2:$AQ$14 &gt;= U1829), $AO$2:$AO$14, "範囲外")</f>
        <v>3</v>
      </c>
      <c r="AU1829">
        <v>67</v>
      </c>
      <c r="AV1829">
        <v>18</v>
      </c>
      <c r="AW1829" s="3">
        <f t="shared" si="197"/>
        <v>2.8500787394884801</v>
      </c>
      <c r="AX1829" s="3">
        <f t="shared" si="198"/>
        <v>0.44376015698017801</v>
      </c>
      <c r="AY1829" s="3">
        <f t="shared" si="199"/>
        <v>0.19223783601</v>
      </c>
      <c r="BP1829" s="4">
        <v>67</v>
      </c>
      <c r="BQ1829" s="4">
        <v>18</v>
      </c>
      <c r="BR1829" s="6">
        <f t="shared" si="200"/>
        <v>2.8500787394884801</v>
      </c>
      <c r="BS1829" s="6">
        <f t="shared" si="201"/>
        <v>0.44376015698017801</v>
      </c>
      <c r="BT1829" s="6">
        <f t="shared" si="202"/>
        <v>0.19223783601</v>
      </c>
    </row>
    <row r="1830" spans="1:72">
      <c r="A1830">
        <v>67</v>
      </c>
      <c r="B1830">
        <v>19</v>
      </c>
      <c r="C1830" s="3">
        <v>4.2698978006380397</v>
      </c>
      <c r="D1830" s="3">
        <v>0.82188007849008804</v>
      </c>
      <c r="E1830" s="3">
        <v>-1.1159139491702701</v>
      </c>
      <c r="Q1830">
        <v>67</v>
      </c>
      <c r="R1830">
        <v>19</v>
      </c>
      <c r="S1830" s="3">
        <v>4.2698978006380397</v>
      </c>
      <c r="T1830" s="3">
        <v>0.82188007849008804</v>
      </c>
      <c r="U1830" s="3">
        <f t="shared" si="196"/>
        <v>0.16273716072063296</v>
      </c>
      <c r="AT1830" cm="1">
        <f t="array" ref="AT1830">_xlfn.XLOOKUP(1, ($AP$2:$AP$14 &lt;= U1830) * ($AQ$2:$AQ$14 &gt;= U1830), $AO$2:$AO$14, "範囲外")</f>
        <v>3</v>
      </c>
      <c r="AU1830">
        <v>67</v>
      </c>
      <c r="AV1830">
        <v>19</v>
      </c>
      <c r="AW1830" s="3">
        <f t="shared" si="197"/>
        <v>4.2698978006380397</v>
      </c>
      <c r="AX1830" s="3">
        <f t="shared" si="198"/>
        <v>0.82188007849008804</v>
      </c>
      <c r="AY1830" s="3">
        <f t="shared" si="199"/>
        <v>0.19223783601</v>
      </c>
      <c r="BP1830" s="4">
        <v>67</v>
      </c>
      <c r="BQ1830" s="4">
        <v>19</v>
      </c>
      <c r="BR1830" s="6">
        <f t="shared" si="200"/>
        <v>4.2698978006380397</v>
      </c>
      <c r="BS1830" s="6">
        <f t="shared" si="201"/>
        <v>0.82188007849008804</v>
      </c>
      <c r="BT1830" s="6">
        <f t="shared" si="202"/>
        <v>0.19223783601</v>
      </c>
    </row>
    <row r="1831" spans="1:72">
      <c r="A1831">
        <v>67</v>
      </c>
      <c r="B1831">
        <v>20</v>
      </c>
      <c r="C1831" s="3">
        <v>5.6897168617875797</v>
      </c>
      <c r="D1831" s="3">
        <v>1.2</v>
      </c>
      <c r="E1831" s="3">
        <v>-1.5408668693704399</v>
      </c>
      <c r="Q1831">
        <v>67</v>
      </c>
      <c r="R1831">
        <v>20</v>
      </c>
      <c r="S1831" s="3">
        <v>5.6897168617875797</v>
      </c>
      <c r="T1831" s="3">
        <v>1.2</v>
      </c>
      <c r="U1831" s="3">
        <f t="shared" si="196"/>
        <v>0.1683683061252127</v>
      </c>
      <c r="AT1831" cm="1">
        <f t="array" ref="AT1831">_xlfn.XLOOKUP(1, ($AP$2:$AP$14 &lt;= U1831) * ($AQ$2:$AQ$14 &gt;= U1831), $AO$2:$AO$14, "範囲外")</f>
        <v>3</v>
      </c>
      <c r="AU1831">
        <v>67</v>
      </c>
      <c r="AV1831">
        <v>20</v>
      </c>
      <c r="AW1831" s="3">
        <f t="shared" si="197"/>
        <v>5.6897168617875797</v>
      </c>
      <c r="AX1831" s="3">
        <f t="shared" si="198"/>
        <v>1.2</v>
      </c>
      <c r="AY1831" s="3">
        <f t="shared" si="199"/>
        <v>0.19223783601</v>
      </c>
      <c r="BP1831" s="4">
        <v>67</v>
      </c>
      <c r="BQ1831" s="4">
        <v>20</v>
      </c>
      <c r="BR1831" s="6">
        <f t="shared" si="200"/>
        <v>5.5</v>
      </c>
      <c r="BS1831" s="6">
        <f t="shared" si="201"/>
        <v>1.2</v>
      </c>
      <c r="BT1831" s="6">
        <f t="shared" si="202"/>
        <v>0.19223783601</v>
      </c>
    </row>
    <row r="1832" spans="1:72">
      <c r="A1832">
        <v>67</v>
      </c>
      <c r="B1832">
        <v>21</v>
      </c>
      <c r="C1832" s="3">
        <v>3.1004919015893799</v>
      </c>
      <c r="D1832" s="3">
        <v>0.23182731895074099</v>
      </c>
      <c r="E1832" s="3">
        <v>-0.76590987801933796</v>
      </c>
      <c r="Q1832">
        <v>67</v>
      </c>
      <c r="R1832">
        <v>21</v>
      </c>
      <c r="S1832" s="3">
        <v>3.1004919015893799</v>
      </c>
      <c r="T1832" s="3">
        <v>0.23182731895074099</v>
      </c>
      <c r="U1832" s="3">
        <f t="shared" si="196"/>
        <v>0.15417658420148178</v>
      </c>
      <c r="AT1832" cm="1">
        <f t="array" ref="AT1832">_xlfn.XLOOKUP(1, ($AP$2:$AP$14 &lt;= U1832) * ($AQ$2:$AQ$14 &gt;= U1832), $AO$2:$AO$14, "範囲外")</f>
        <v>3</v>
      </c>
      <c r="AU1832">
        <v>67</v>
      </c>
      <c r="AV1832">
        <v>21</v>
      </c>
      <c r="AW1832" s="3">
        <f t="shared" si="197"/>
        <v>3.1004919015893799</v>
      </c>
      <c r="AX1832" s="3">
        <f t="shared" si="198"/>
        <v>0.23182731895074099</v>
      </c>
      <c r="AY1832" s="3">
        <f t="shared" si="199"/>
        <v>0.19223783601</v>
      </c>
      <c r="BP1832" s="4">
        <v>67</v>
      </c>
      <c r="BQ1832" s="4">
        <v>21</v>
      </c>
      <c r="BR1832" s="6">
        <f t="shared" si="200"/>
        <v>3.1004919015893799</v>
      </c>
      <c r="BS1832" s="6">
        <f t="shared" si="201"/>
        <v>0.23182731895074099</v>
      </c>
      <c r="BT1832" s="6">
        <f t="shared" si="202"/>
        <v>0.19223783601</v>
      </c>
    </row>
    <row r="1833" spans="1:72">
      <c r="A1833">
        <v>67</v>
      </c>
      <c r="B1833">
        <v>22</v>
      </c>
      <c r="C1833" s="3">
        <v>4.4091422654756602</v>
      </c>
      <c r="D1833" s="3">
        <v>0.41790976463796897</v>
      </c>
      <c r="E1833" s="3">
        <v>-1.15758992294298</v>
      </c>
      <c r="Q1833">
        <v>67</v>
      </c>
      <c r="R1833">
        <v>22</v>
      </c>
      <c r="S1833" s="3">
        <v>4.4091422654756602</v>
      </c>
      <c r="T1833" s="3">
        <v>0.41790976463796897</v>
      </c>
      <c r="U1833" s="3">
        <f t="shared" si="196"/>
        <v>0.16345127410894883</v>
      </c>
      <c r="AT1833" cm="1">
        <f t="array" ref="AT1833">_xlfn.XLOOKUP(1, ($AP$2:$AP$14 &lt;= U1833) * ($AQ$2:$AQ$14 &gt;= U1833), $AO$2:$AO$14, "範囲外")</f>
        <v>3</v>
      </c>
      <c r="AU1833">
        <v>67</v>
      </c>
      <c r="AV1833">
        <v>22</v>
      </c>
      <c r="AW1833" s="3">
        <f t="shared" si="197"/>
        <v>4.4091422654756602</v>
      </c>
      <c r="AX1833" s="3">
        <f t="shared" si="198"/>
        <v>0.41790976463796897</v>
      </c>
      <c r="AY1833" s="3">
        <f t="shared" si="199"/>
        <v>0.19223783601</v>
      </c>
      <c r="BP1833" s="4">
        <v>67</v>
      </c>
      <c r="BQ1833" s="4">
        <v>22</v>
      </c>
      <c r="BR1833" s="6">
        <f t="shared" si="200"/>
        <v>4.4091422654756602</v>
      </c>
      <c r="BS1833" s="6">
        <f t="shared" si="201"/>
        <v>0.41790976463796897</v>
      </c>
      <c r="BT1833" s="6">
        <f t="shared" si="202"/>
        <v>0.19223783601</v>
      </c>
    </row>
    <row r="1834" spans="1:72">
      <c r="A1834">
        <v>67</v>
      </c>
      <c r="B1834">
        <v>23</v>
      </c>
      <c r="C1834" s="3">
        <v>5.6897168617875797</v>
      </c>
      <c r="D1834" s="3">
        <v>0.59999999999999698</v>
      </c>
      <c r="E1834" s="3">
        <v>-1.5408668693704399</v>
      </c>
      <c r="Q1834">
        <v>67</v>
      </c>
      <c r="R1834">
        <v>23</v>
      </c>
      <c r="S1834" s="3">
        <v>5.6897168617875797</v>
      </c>
      <c r="T1834" s="3">
        <v>0.59999999999999698</v>
      </c>
      <c r="U1834" s="3">
        <f t="shared" si="196"/>
        <v>0.1683683061252127</v>
      </c>
      <c r="AT1834" cm="1">
        <f t="array" ref="AT1834">_xlfn.XLOOKUP(1, ($AP$2:$AP$14 &lt;= U1834) * ($AQ$2:$AQ$14 &gt;= U1834), $AO$2:$AO$14, "範囲外")</f>
        <v>3</v>
      </c>
      <c r="AU1834">
        <v>67</v>
      </c>
      <c r="AV1834">
        <v>23</v>
      </c>
      <c r="AW1834" s="3">
        <f t="shared" si="197"/>
        <v>5.6897168617875797</v>
      </c>
      <c r="AX1834" s="3">
        <f t="shared" si="198"/>
        <v>0.59999999999999698</v>
      </c>
      <c r="AY1834" s="3">
        <f t="shared" si="199"/>
        <v>0.19223783601</v>
      </c>
      <c r="BP1834" s="4">
        <v>67</v>
      </c>
      <c r="BQ1834" s="4">
        <v>23</v>
      </c>
      <c r="BR1834" s="6">
        <f t="shared" si="200"/>
        <v>5.5</v>
      </c>
      <c r="BS1834" s="6">
        <f t="shared" si="201"/>
        <v>0.59999999999999698</v>
      </c>
      <c r="BT1834" s="6">
        <f t="shared" si="202"/>
        <v>0.19223783601</v>
      </c>
    </row>
    <row r="1835" spans="1:72">
      <c r="A1835">
        <v>67</v>
      </c>
      <c r="B1835">
        <v>24</v>
      </c>
      <c r="C1835" s="3">
        <v>3.1864209841553901</v>
      </c>
      <c r="D1835" s="3">
        <v>-5.1259320085267505E-16</v>
      </c>
      <c r="E1835" s="3">
        <v>-0.79162851750357</v>
      </c>
      <c r="Q1835">
        <v>67</v>
      </c>
      <c r="R1835">
        <v>24</v>
      </c>
      <c r="S1835" s="3">
        <v>3.1864209841553901</v>
      </c>
      <c r="T1835" s="3">
        <v>-5.1259320085267505E-16</v>
      </c>
      <c r="U1835" s="3">
        <f t="shared" si="196"/>
        <v>0.15502209812592488</v>
      </c>
      <c r="AT1835" cm="1">
        <f t="array" ref="AT1835">_xlfn.XLOOKUP(1, ($AP$2:$AP$14 &lt;= U1835) * ($AQ$2:$AQ$14 &gt;= U1835), $AO$2:$AO$14, "範囲外")</f>
        <v>3</v>
      </c>
      <c r="AU1835">
        <v>67</v>
      </c>
      <c r="AV1835">
        <v>24</v>
      </c>
      <c r="AW1835" s="3">
        <f t="shared" si="197"/>
        <v>3.1864209841553901</v>
      </c>
      <c r="AX1835" s="3">
        <f t="shared" si="198"/>
        <v>-5.1259320085267505E-16</v>
      </c>
      <c r="AY1835" s="3">
        <f t="shared" si="199"/>
        <v>0.19223783601</v>
      </c>
      <c r="BP1835" s="4">
        <v>67</v>
      </c>
      <c r="BQ1835" s="4">
        <v>24</v>
      </c>
      <c r="BR1835" s="6">
        <f t="shared" si="200"/>
        <v>3.1864209841553901</v>
      </c>
      <c r="BS1835" s="6">
        <f t="shared" si="201"/>
        <v>-5.1259320085267505E-16</v>
      </c>
      <c r="BT1835" s="6">
        <f t="shared" si="202"/>
        <v>0.19223783601</v>
      </c>
    </row>
    <row r="1836" spans="1:72">
      <c r="A1836">
        <v>67</v>
      </c>
      <c r="B1836">
        <v>25</v>
      </c>
      <c r="C1836" s="3">
        <v>4.43806892297148</v>
      </c>
      <c r="D1836" s="3">
        <v>-5.2164273012928704E-16</v>
      </c>
      <c r="E1836" s="3">
        <v>-1.1662476934370001</v>
      </c>
      <c r="Q1836">
        <v>67</v>
      </c>
      <c r="R1836">
        <v>25</v>
      </c>
      <c r="S1836" s="3">
        <v>4.43806892297148</v>
      </c>
      <c r="T1836" s="3">
        <v>-5.2164273012928704E-16</v>
      </c>
      <c r="U1836" s="3">
        <f t="shared" si="196"/>
        <v>0.16359395232300436</v>
      </c>
      <c r="AT1836" cm="1">
        <f t="array" ref="AT1836">_xlfn.XLOOKUP(1, ($AP$2:$AP$14 &lt;= U1836) * ($AQ$2:$AQ$14 &gt;= U1836), $AO$2:$AO$14, "範囲外")</f>
        <v>3</v>
      </c>
      <c r="AU1836">
        <v>67</v>
      </c>
      <c r="AV1836">
        <v>25</v>
      </c>
      <c r="AW1836" s="3">
        <f t="shared" si="197"/>
        <v>4.43806892297148</v>
      </c>
      <c r="AX1836" s="3">
        <f t="shared" si="198"/>
        <v>-5.2164273012928704E-16</v>
      </c>
      <c r="AY1836" s="3">
        <f t="shared" si="199"/>
        <v>0.19223783601</v>
      </c>
      <c r="BP1836" s="4">
        <v>67</v>
      </c>
      <c r="BQ1836" s="4">
        <v>25</v>
      </c>
      <c r="BR1836" s="6">
        <f t="shared" si="200"/>
        <v>4.43806892297148</v>
      </c>
      <c r="BS1836" s="6">
        <f t="shared" si="201"/>
        <v>-5.2164273012928704E-16</v>
      </c>
      <c r="BT1836" s="6">
        <f t="shared" si="202"/>
        <v>0.19223783601</v>
      </c>
    </row>
    <row r="1837" spans="1:72">
      <c r="A1837">
        <v>67</v>
      </c>
      <c r="B1837">
        <v>26</v>
      </c>
      <c r="C1837" s="3">
        <v>5.6897168617875797</v>
      </c>
      <c r="D1837" s="3">
        <v>-5.1885403457569499E-16</v>
      </c>
      <c r="E1837" s="3">
        <v>-1.5408668693704399</v>
      </c>
      <c r="Q1837">
        <v>67</v>
      </c>
      <c r="R1837">
        <v>26</v>
      </c>
      <c r="S1837" s="3">
        <v>5.6897168617875797</v>
      </c>
      <c r="T1837" s="3">
        <v>-5.1885403457569499E-16</v>
      </c>
      <c r="U1837" s="3">
        <f t="shared" si="196"/>
        <v>0.1683683061252127</v>
      </c>
      <c r="AT1837" cm="1">
        <f t="array" ref="AT1837">_xlfn.XLOOKUP(1, ($AP$2:$AP$14 &lt;= U1837) * ($AQ$2:$AQ$14 &gt;= U1837), $AO$2:$AO$14, "範囲外")</f>
        <v>3</v>
      </c>
      <c r="AU1837">
        <v>67</v>
      </c>
      <c r="AV1837">
        <v>26</v>
      </c>
      <c r="AW1837" s="3">
        <f t="shared" si="197"/>
        <v>5.6897168617875797</v>
      </c>
      <c r="AX1837" s="3">
        <f t="shared" si="198"/>
        <v>-5.1885403457569499E-16</v>
      </c>
      <c r="AY1837" s="3">
        <f t="shared" si="199"/>
        <v>0.19223783601</v>
      </c>
      <c r="BP1837" s="4">
        <v>67</v>
      </c>
      <c r="BQ1837" s="4">
        <v>26</v>
      </c>
      <c r="BR1837" s="6">
        <f t="shared" si="200"/>
        <v>5.5</v>
      </c>
      <c r="BS1837" s="6">
        <f t="shared" si="201"/>
        <v>-5.1885403457569499E-16</v>
      </c>
      <c r="BT1837" s="6">
        <f t="shared" si="202"/>
        <v>0.19223783601</v>
      </c>
    </row>
    <row r="1838" spans="1:72">
      <c r="A1838">
        <v>68</v>
      </c>
      <c r="B1838">
        <v>0</v>
      </c>
      <c r="C1838" s="3">
        <v>3.19999999999997</v>
      </c>
      <c r="D1838" s="3">
        <v>-5.4297329968236695E-16</v>
      </c>
      <c r="E1838" s="3">
        <v>-4.5566880334884103E-14</v>
      </c>
      <c r="Q1838">
        <v>68</v>
      </c>
      <c r="R1838">
        <v>0</v>
      </c>
      <c r="S1838" s="3">
        <v>3.19999999999997</v>
      </c>
      <c r="T1838" s="3">
        <v>-5.4297329968236695E-16</v>
      </c>
      <c r="U1838" s="3">
        <f t="shared" si="196"/>
        <v>9.0002079862946019E-15</v>
      </c>
      <c r="AT1838" cm="1">
        <f t="array" ref="AT1838">_xlfn.XLOOKUP(1, ($AP$2:$AP$14 &lt;= U1838) * ($AQ$2:$AQ$14 &gt;= U1838), $AO$2:$AO$14, "範囲外")</f>
        <v>7</v>
      </c>
      <c r="AU1838">
        <v>68</v>
      </c>
      <c r="AV1838">
        <v>0</v>
      </c>
      <c r="AW1838" s="3">
        <f t="shared" si="197"/>
        <v>3.19999999999997</v>
      </c>
      <c r="AX1838" s="3">
        <f t="shared" si="198"/>
        <v>-5.4297329968236695E-16</v>
      </c>
      <c r="AY1838" s="3">
        <f t="shared" si="199"/>
        <v>0</v>
      </c>
      <c r="BP1838" s="4">
        <v>68</v>
      </c>
      <c r="BQ1838" s="4">
        <v>0</v>
      </c>
      <c r="BR1838" s="6">
        <f t="shared" si="200"/>
        <v>3.19999999999997</v>
      </c>
      <c r="BS1838" s="6">
        <f t="shared" si="201"/>
        <v>-5.4297329968236695E-16</v>
      </c>
      <c r="BT1838" s="6">
        <f t="shared" si="202"/>
        <v>0</v>
      </c>
    </row>
    <row r="1839" spans="1:72">
      <c r="A1839">
        <v>68</v>
      </c>
      <c r="B1839">
        <v>1</v>
      </c>
      <c r="C1839" s="3">
        <v>4.4499999999999797</v>
      </c>
      <c r="D1839" s="3">
        <v>-5.36830431092046E-16</v>
      </c>
      <c r="E1839" s="3">
        <v>-7.3535517749175106E-14</v>
      </c>
      <c r="Q1839">
        <v>68</v>
      </c>
      <c r="R1839">
        <v>1</v>
      </c>
      <c r="S1839" s="3">
        <v>4.4499999999999797</v>
      </c>
      <c r="T1839" s="3">
        <v>-5.36830431092046E-16</v>
      </c>
      <c r="U1839" s="3">
        <f t="shared" si="196"/>
        <v>1.0421293457814802E-14</v>
      </c>
      <c r="AT1839" cm="1">
        <f t="array" ref="AT1839">_xlfn.XLOOKUP(1, ($AP$2:$AP$14 &lt;= U1839) * ($AQ$2:$AQ$14 &gt;= U1839), $AO$2:$AO$14, "範囲外")</f>
        <v>7</v>
      </c>
      <c r="AU1839">
        <v>68</v>
      </c>
      <c r="AV1839">
        <v>1</v>
      </c>
      <c r="AW1839" s="3">
        <f t="shared" si="197"/>
        <v>4.4499999999999797</v>
      </c>
      <c r="AX1839" s="3">
        <f t="shared" si="198"/>
        <v>-5.36830431092046E-16</v>
      </c>
      <c r="AY1839" s="3">
        <f t="shared" si="199"/>
        <v>0</v>
      </c>
      <c r="BP1839" s="4">
        <v>68</v>
      </c>
      <c r="BQ1839" s="4">
        <v>1</v>
      </c>
      <c r="BR1839" s="6">
        <f t="shared" si="200"/>
        <v>4.4499999999999797</v>
      </c>
      <c r="BS1839" s="6">
        <f t="shared" si="201"/>
        <v>-5.36830431092046E-16</v>
      </c>
      <c r="BT1839" s="6">
        <f t="shared" si="202"/>
        <v>0</v>
      </c>
    </row>
    <row r="1840" spans="1:72">
      <c r="A1840">
        <v>68</v>
      </c>
      <c r="B1840">
        <v>2</v>
      </c>
      <c r="C1840" s="3">
        <v>5.6999999999999797</v>
      </c>
      <c r="D1840" s="3">
        <v>-5.2912941682887204E-16</v>
      </c>
      <c r="E1840" s="3">
        <v>-1.0146636825438901E-13</v>
      </c>
      <c r="Q1840">
        <v>68</v>
      </c>
      <c r="R1840">
        <v>2</v>
      </c>
      <c r="S1840" s="3">
        <v>5.6999999999999797</v>
      </c>
      <c r="T1840" s="3">
        <v>-5.2912941682887204E-16</v>
      </c>
      <c r="U1840" s="3">
        <f t="shared" si="196"/>
        <v>1.1210785386437136E-14</v>
      </c>
      <c r="AT1840" cm="1">
        <f t="array" ref="AT1840">_xlfn.XLOOKUP(1, ($AP$2:$AP$14 &lt;= U1840) * ($AQ$2:$AQ$14 &gt;= U1840), $AO$2:$AO$14, "範囲外")</f>
        <v>7</v>
      </c>
      <c r="AU1840">
        <v>68</v>
      </c>
      <c r="AV1840">
        <v>2</v>
      </c>
      <c r="AW1840" s="3">
        <f t="shared" si="197"/>
        <v>5.6999999999999797</v>
      </c>
      <c r="AX1840" s="3">
        <f t="shared" si="198"/>
        <v>-5.2912941682887204E-16</v>
      </c>
      <c r="AY1840" s="3">
        <f t="shared" si="199"/>
        <v>0</v>
      </c>
      <c r="BP1840" s="4">
        <v>68</v>
      </c>
      <c r="BQ1840" s="4">
        <v>2</v>
      </c>
      <c r="BR1840" s="6">
        <f t="shared" si="200"/>
        <v>5.5</v>
      </c>
      <c r="BS1840" s="6">
        <f t="shared" si="201"/>
        <v>-5.2912941682887204E-16</v>
      </c>
      <c r="BT1840" s="6">
        <f t="shared" si="202"/>
        <v>0</v>
      </c>
    </row>
    <row r="1841" spans="1:72">
      <c r="A1841">
        <v>68</v>
      </c>
      <c r="B1841">
        <v>3</v>
      </c>
      <c r="C1841" s="3">
        <v>3.11418405297808</v>
      </c>
      <c r="D1841" s="3">
        <v>-0.23182731895074599</v>
      </c>
      <c r="E1841" s="3">
        <v>-4.3674121194244598E-14</v>
      </c>
      <c r="Q1841">
        <v>68</v>
      </c>
      <c r="R1841">
        <v>3</v>
      </c>
      <c r="S1841" s="3">
        <v>3.11418405297808</v>
      </c>
      <c r="T1841" s="3">
        <v>-0.23182731895074599</v>
      </c>
      <c r="U1841" s="3">
        <f t="shared" si="196"/>
        <v>8.8423096005701358E-15</v>
      </c>
      <c r="AT1841" cm="1">
        <f t="array" ref="AT1841">_xlfn.XLOOKUP(1, ($AP$2:$AP$14 &lt;= U1841) * ($AQ$2:$AQ$14 &gt;= U1841), $AO$2:$AO$14, "範囲外")</f>
        <v>7</v>
      </c>
      <c r="AU1841">
        <v>68</v>
      </c>
      <c r="AV1841">
        <v>3</v>
      </c>
      <c r="AW1841" s="3">
        <f t="shared" si="197"/>
        <v>3.11418405297808</v>
      </c>
      <c r="AX1841" s="3">
        <f t="shared" si="198"/>
        <v>-0.23182731895074599</v>
      </c>
      <c r="AY1841" s="3">
        <f t="shared" si="199"/>
        <v>0</v>
      </c>
      <c r="BP1841" s="4">
        <v>68</v>
      </c>
      <c r="BQ1841" s="4">
        <v>3</v>
      </c>
      <c r="BR1841" s="6">
        <f t="shared" si="200"/>
        <v>3.11418405297808</v>
      </c>
      <c r="BS1841" s="6">
        <f t="shared" si="201"/>
        <v>-0.23182731895074599</v>
      </c>
      <c r="BT1841" s="6">
        <f t="shared" si="202"/>
        <v>0</v>
      </c>
    </row>
    <row r="1842" spans="1:72">
      <c r="A1842">
        <v>68</v>
      </c>
      <c r="B1842">
        <v>4</v>
      </c>
      <c r="C1842" s="3">
        <v>4.4211114277837504</v>
      </c>
      <c r="D1842" s="3">
        <v>-0.41790976463797302</v>
      </c>
      <c r="E1842" s="3">
        <v>-7.3016952852976295E-14</v>
      </c>
      <c r="Q1842">
        <v>68</v>
      </c>
      <c r="R1842">
        <v>4</v>
      </c>
      <c r="S1842" s="3">
        <v>4.4211114277837504</v>
      </c>
      <c r="T1842" s="3">
        <v>-0.41790976463797302</v>
      </c>
      <c r="U1842" s="3">
        <f t="shared" si="196"/>
        <v>1.0421293457814802E-14</v>
      </c>
      <c r="AT1842" cm="1">
        <f t="array" ref="AT1842">_xlfn.XLOOKUP(1, ($AP$2:$AP$14 &lt;= U1842) * ($AQ$2:$AQ$14 &gt;= U1842), $AO$2:$AO$14, "範囲外")</f>
        <v>7</v>
      </c>
      <c r="AU1842">
        <v>68</v>
      </c>
      <c r="AV1842">
        <v>4</v>
      </c>
      <c r="AW1842" s="3">
        <f t="shared" si="197"/>
        <v>4.4211114277837504</v>
      </c>
      <c r="AX1842" s="3">
        <f t="shared" si="198"/>
        <v>-0.41790976463797302</v>
      </c>
      <c r="AY1842" s="3">
        <f t="shared" si="199"/>
        <v>0</v>
      </c>
      <c r="BP1842" s="4">
        <v>68</v>
      </c>
      <c r="BQ1842" s="4">
        <v>4</v>
      </c>
      <c r="BR1842" s="6">
        <f t="shared" si="200"/>
        <v>4.4211114277837504</v>
      </c>
      <c r="BS1842" s="6">
        <f t="shared" si="201"/>
        <v>-0.41790976463797302</v>
      </c>
      <c r="BT1842" s="6">
        <f t="shared" si="202"/>
        <v>0</v>
      </c>
    </row>
    <row r="1843" spans="1:72">
      <c r="A1843">
        <v>68</v>
      </c>
      <c r="B1843">
        <v>5</v>
      </c>
      <c r="C1843" s="3">
        <v>5.6999999999999797</v>
      </c>
      <c r="D1843" s="3">
        <v>-0.6</v>
      </c>
      <c r="E1843" s="3">
        <v>-1.01960742557785E-13</v>
      </c>
      <c r="Q1843">
        <v>68</v>
      </c>
      <c r="R1843">
        <v>5</v>
      </c>
      <c r="S1843" s="3">
        <v>5.6999999999999797</v>
      </c>
      <c r="T1843" s="3">
        <v>-0.6</v>
      </c>
      <c r="U1843" s="3">
        <f t="shared" si="196"/>
        <v>1.1210785386437136E-14</v>
      </c>
      <c r="AT1843" cm="1">
        <f t="array" ref="AT1843">_xlfn.XLOOKUP(1, ($AP$2:$AP$14 &lt;= U1843) * ($AQ$2:$AQ$14 &gt;= U1843), $AO$2:$AO$14, "範囲外")</f>
        <v>7</v>
      </c>
      <c r="AU1843">
        <v>68</v>
      </c>
      <c r="AV1843">
        <v>5</v>
      </c>
      <c r="AW1843" s="3">
        <f t="shared" si="197"/>
        <v>5.6999999999999797</v>
      </c>
      <c r="AX1843" s="3">
        <f t="shared" si="198"/>
        <v>-0.6</v>
      </c>
      <c r="AY1843" s="3">
        <f t="shared" si="199"/>
        <v>0</v>
      </c>
      <c r="BP1843" s="4">
        <v>68</v>
      </c>
      <c r="BQ1843" s="4">
        <v>5</v>
      </c>
      <c r="BR1843" s="6">
        <f t="shared" si="200"/>
        <v>5.5</v>
      </c>
      <c r="BS1843" s="6">
        <f t="shared" si="201"/>
        <v>-0.6</v>
      </c>
      <c r="BT1843" s="6">
        <f t="shared" si="202"/>
        <v>0</v>
      </c>
    </row>
    <row r="1844" spans="1:72">
      <c r="A1844">
        <v>68</v>
      </c>
      <c r="B1844">
        <v>6</v>
      </c>
      <c r="C1844" s="3">
        <v>2.8641005886756599</v>
      </c>
      <c r="D1844" s="3">
        <v>-0.44376015698018401</v>
      </c>
      <c r="E1844" s="3">
        <v>-3.80000722171718E-14</v>
      </c>
      <c r="Q1844">
        <v>68</v>
      </c>
      <c r="R1844">
        <v>6</v>
      </c>
      <c r="S1844" s="3">
        <v>2.8641005886756599</v>
      </c>
      <c r="T1844" s="3">
        <v>-0.44376015698018401</v>
      </c>
      <c r="U1844" s="3">
        <f t="shared" si="196"/>
        <v>8.210716057672268E-15</v>
      </c>
      <c r="AT1844" cm="1">
        <f t="array" ref="AT1844">_xlfn.XLOOKUP(1, ($AP$2:$AP$14 &lt;= U1844) * ($AQ$2:$AQ$14 &gt;= U1844), $AO$2:$AO$14, "範囲外")</f>
        <v>7</v>
      </c>
      <c r="AU1844">
        <v>68</v>
      </c>
      <c r="AV1844">
        <v>6</v>
      </c>
      <c r="AW1844" s="3">
        <f t="shared" si="197"/>
        <v>2.8641005886756599</v>
      </c>
      <c r="AX1844" s="3">
        <f t="shared" si="198"/>
        <v>-0.44376015698018401</v>
      </c>
      <c r="AY1844" s="3">
        <f t="shared" si="199"/>
        <v>0</v>
      </c>
      <c r="BP1844" s="4">
        <v>68</v>
      </c>
      <c r="BQ1844" s="4">
        <v>6</v>
      </c>
      <c r="BR1844" s="6">
        <f t="shared" si="200"/>
        <v>2.8641005886756599</v>
      </c>
      <c r="BS1844" s="6">
        <f t="shared" si="201"/>
        <v>-0.44376015698018401</v>
      </c>
      <c r="BT1844" s="6">
        <f t="shared" si="202"/>
        <v>0</v>
      </c>
    </row>
    <row r="1845" spans="1:72">
      <c r="A1845">
        <v>68</v>
      </c>
      <c r="B1845">
        <v>7</v>
      </c>
      <c r="C1845" s="3">
        <v>4.2820502943378198</v>
      </c>
      <c r="D1845" s="3">
        <v>-0.82188007849009104</v>
      </c>
      <c r="E1845" s="3">
        <v>-6.9863447509790804E-14</v>
      </c>
      <c r="Q1845">
        <v>68</v>
      </c>
      <c r="R1845">
        <v>7</v>
      </c>
      <c r="S1845" s="3">
        <v>4.2820502943378198</v>
      </c>
      <c r="T1845" s="3">
        <v>-0.82188007849009104</v>
      </c>
      <c r="U1845" s="3">
        <f t="shared" si="196"/>
        <v>1.0263395072090336E-14</v>
      </c>
      <c r="AT1845" cm="1">
        <f t="array" ref="AT1845">_xlfn.XLOOKUP(1, ($AP$2:$AP$14 &lt;= U1845) * ($AQ$2:$AQ$14 &gt;= U1845), $AO$2:$AO$14, "範囲外")</f>
        <v>7</v>
      </c>
      <c r="AU1845">
        <v>68</v>
      </c>
      <c r="AV1845">
        <v>7</v>
      </c>
      <c r="AW1845" s="3">
        <f t="shared" si="197"/>
        <v>4.2820502943378198</v>
      </c>
      <c r="AX1845" s="3">
        <f t="shared" si="198"/>
        <v>-0.82188007849009104</v>
      </c>
      <c r="AY1845" s="3">
        <f t="shared" si="199"/>
        <v>0</v>
      </c>
      <c r="BP1845" s="4">
        <v>68</v>
      </c>
      <c r="BQ1845" s="4">
        <v>7</v>
      </c>
      <c r="BR1845" s="6">
        <f t="shared" si="200"/>
        <v>4.2820502943378198</v>
      </c>
      <c r="BS1845" s="6">
        <f t="shared" si="201"/>
        <v>-0.82188007849009104</v>
      </c>
      <c r="BT1845" s="6">
        <f t="shared" si="202"/>
        <v>0</v>
      </c>
    </row>
    <row r="1846" spans="1:72">
      <c r="A1846">
        <v>68</v>
      </c>
      <c r="B1846">
        <v>8</v>
      </c>
      <c r="C1846" s="3">
        <v>5.6999999999999797</v>
      </c>
      <c r="D1846" s="3">
        <v>-1.2</v>
      </c>
      <c r="E1846" s="3">
        <v>-1.01540797770648E-13</v>
      </c>
      <c r="Q1846">
        <v>68</v>
      </c>
      <c r="R1846">
        <v>8</v>
      </c>
      <c r="S1846" s="3">
        <v>5.6999999999999797</v>
      </c>
      <c r="T1846" s="3">
        <v>-1.2</v>
      </c>
      <c r="U1846" s="3">
        <f t="shared" si="196"/>
        <v>1.1210785386437136E-14</v>
      </c>
      <c r="AT1846" cm="1">
        <f t="array" ref="AT1846">_xlfn.XLOOKUP(1, ($AP$2:$AP$14 &lt;= U1846) * ($AQ$2:$AQ$14 &gt;= U1846), $AO$2:$AO$14, "範囲外")</f>
        <v>7</v>
      </c>
      <c r="AU1846">
        <v>68</v>
      </c>
      <c r="AV1846">
        <v>8</v>
      </c>
      <c r="AW1846" s="3">
        <f t="shared" si="197"/>
        <v>5.6999999999999797</v>
      </c>
      <c r="AX1846" s="3">
        <f t="shared" si="198"/>
        <v>-1.2</v>
      </c>
      <c r="AY1846" s="3">
        <f t="shared" si="199"/>
        <v>0</v>
      </c>
      <c r="BP1846" s="4">
        <v>68</v>
      </c>
      <c r="BQ1846" s="4">
        <v>8</v>
      </c>
      <c r="BR1846" s="6">
        <f t="shared" si="200"/>
        <v>5.5</v>
      </c>
      <c r="BS1846" s="6">
        <f t="shared" si="201"/>
        <v>-1.2</v>
      </c>
      <c r="BT1846" s="6">
        <f t="shared" si="202"/>
        <v>0</v>
      </c>
    </row>
    <row r="1847" spans="1:72">
      <c r="A1847">
        <v>68</v>
      </c>
      <c r="B1847">
        <v>9</v>
      </c>
      <c r="C1847" s="3">
        <v>3.19660059194617</v>
      </c>
      <c r="D1847" s="3">
        <v>-5.1723980801023704E-16</v>
      </c>
      <c r="E1847" s="3">
        <v>-0.39577137323629402</v>
      </c>
      <c r="Q1847">
        <v>68</v>
      </c>
      <c r="R1847">
        <v>9</v>
      </c>
      <c r="S1847" s="3">
        <v>3.19660059194617</v>
      </c>
      <c r="T1847" s="3">
        <v>-5.1723980801023704E-16</v>
      </c>
      <c r="U1847" s="3">
        <f t="shared" si="196"/>
        <v>7.84208667188728E-2</v>
      </c>
      <c r="AT1847" cm="1">
        <f t="array" ref="AT1847">_xlfn.XLOOKUP(1, ($AP$2:$AP$14 &lt;= U1847) * ($AQ$2:$AQ$14 &gt;= U1847), $AO$2:$AO$14, "範囲外")</f>
        <v>4</v>
      </c>
      <c r="AU1847">
        <v>68</v>
      </c>
      <c r="AV1847">
        <v>9</v>
      </c>
      <c r="AW1847" s="3">
        <f t="shared" si="197"/>
        <v>3.19660059194617</v>
      </c>
      <c r="AX1847" s="3">
        <f t="shared" si="198"/>
        <v>-5.1723980801023704E-16</v>
      </c>
      <c r="AY1847" s="3">
        <f t="shared" si="199"/>
        <v>9.6406935026000007E-2</v>
      </c>
      <c r="BP1847" s="4">
        <v>68</v>
      </c>
      <c r="BQ1847" s="4">
        <v>9</v>
      </c>
      <c r="BR1847" s="6">
        <f t="shared" si="200"/>
        <v>3.19660059194617</v>
      </c>
      <c r="BS1847" s="6">
        <f t="shared" si="201"/>
        <v>-5.1723980801023704E-16</v>
      </c>
      <c r="BT1847" s="6">
        <f t="shared" si="202"/>
        <v>9.6406935026000007E-2</v>
      </c>
    </row>
    <row r="1848" spans="1:72">
      <c r="A1848">
        <v>68</v>
      </c>
      <c r="B1848">
        <v>10</v>
      </c>
      <c r="C1848" s="3">
        <v>4.4470131414672602</v>
      </c>
      <c r="D1848" s="3">
        <v>-5.29278686558944E-16</v>
      </c>
      <c r="E1848" s="3">
        <v>-0.58287414711754204</v>
      </c>
      <c r="Q1848">
        <v>68</v>
      </c>
      <c r="R1848">
        <v>10</v>
      </c>
      <c r="S1848" s="3">
        <v>4.4470131414672602</v>
      </c>
      <c r="T1848" s="3">
        <v>-5.29278686558944E-16</v>
      </c>
      <c r="U1848" s="3">
        <f t="shared" si="196"/>
        <v>8.2969376174770876E-2</v>
      </c>
      <c r="AT1848" cm="1">
        <f t="array" ref="AT1848">_xlfn.XLOOKUP(1, ($AP$2:$AP$14 &lt;= U1848) * ($AQ$2:$AQ$14 &gt;= U1848), $AO$2:$AO$14, "範囲外")</f>
        <v>4</v>
      </c>
      <c r="AU1848">
        <v>68</v>
      </c>
      <c r="AV1848">
        <v>10</v>
      </c>
      <c r="AW1848" s="3">
        <f t="shared" si="197"/>
        <v>4.4470131414672602</v>
      </c>
      <c r="AX1848" s="3">
        <f t="shared" si="198"/>
        <v>-5.29278686558944E-16</v>
      </c>
      <c r="AY1848" s="3">
        <f t="shared" si="199"/>
        <v>9.6406935026000007E-2</v>
      </c>
      <c r="BP1848" s="4">
        <v>68</v>
      </c>
      <c r="BQ1848" s="4">
        <v>10</v>
      </c>
      <c r="BR1848" s="6">
        <f t="shared" si="200"/>
        <v>4.4470131414672602</v>
      </c>
      <c r="BS1848" s="6">
        <f t="shared" si="201"/>
        <v>-5.29278686558944E-16</v>
      </c>
      <c r="BT1848" s="6">
        <f t="shared" si="202"/>
        <v>9.6406935026000007E-2</v>
      </c>
    </row>
    <row r="1849" spans="1:72">
      <c r="A1849">
        <v>68</v>
      </c>
      <c r="B1849">
        <v>11</v>
      </c>
      <c r="C1849" s="3">
        <v>5.6974256909883598</v>
      </c>
      <c r="D1849" s="3">
        <v>-5.2750683951454096E-16</v>
      </c>
      <c r="E1849" s="3">
        <v>-0.76997692099878701</v>
      </c>
      <c r="Q1849">
        <v>68</v>
      </c>
      <c r="R1849">
        <v>11</v>
      </c>
      <c r="S1849" s="3">
        <v>5.6974256909883598</v>
      </c>
      <c r="T1849" s="3">
        <v>-5.2750683951454096E-16</v>
      </c>
      <c r="U1849" s="3">
        <f t="shared" si="196"/>
        <v>8.5517669635873345E-2</v>
      </c>
      <c r="AT1849" cm="1">
        <f t="array" ref="AT1849">_xlfn.XLOOKUP(1, ($AP$2:$AP$14 &lt;= U1849) * ($AQ$2:$AQ$14 &gt;= U1849), $AO$2:$AO$14, "範囲外")</f>
        <v>4</v>
      </c>
      <c r="AU1849">
        <v>68</v>
      </c>
      <c r="AV1849">
        <v>11</v>
      </c>
      <c r="AW1849" s="3">
        <f t="shared" si="197"/>
        <v>5.6974256909883598</v>
      </c>
      <c r="AX1849" s="3">
        <f t="shared" si="198"/>
        <v>-5.2750683951454096E-16</v>
      </c>
      <c r="AY1849" s="3">
        <f t="shared" si="199"/>
        <v>9.6406935026000007E-2</v>
      </c>
      <c r="BP1849" s="4">
        <v>68</v>
      </c>
      <c r="BQ1849" s="4">
        <v>11</v>
      </c>
      <c r="BR1849" s="6">
        <f t="shared" si="200"/>
        <v>5.5</v>
      </c>
      <c r="BS1849" s="6">
        <f t="shared" si="201"/>
        <v>-5.2750683951454096E-16</v>
      </c>
      <c r="BT1849" s="6">
        <f t="shared" si="202"/>
        <v>9.6406935026000007E-2</v>
      </c>
    </row>
    <row r="1850" spans="1:72">
      <c r="A1850">
        <v>68</v>
      </c>
      <c r="B1850">
        <v>12</v>
      </c>
      <c r="C1850" s="3">
        <v>3.1107563222620001</v>
      </c>
      <c r="D1850" s="3">
        <v>-0.23182731895074599</v>
      </c>
      <c r="E1850" s="3">
        <v>-0.382926251851469</v>
      </c>
      <c r="Q1850">
        <v>68</v>
      </c>
      <c r="R1850">
        <v>12</v>
      </c>
      <c r="S1850" s="3">
        <v>3.1107563222620001</v>
      </c>
      <c r="T1850" s="3">
        <v>-0.23182731895074599</v>
      </c>
      <c r="U1850" s="3">
        <f t="shared" si="196"/>
        <v>7.7974019644236767E-2</v>
      </c>
      <c r="AT1850" cm="1">
        <f t="array" ref="AT1850">_xlfn.XLOOKUP(1, ($AP$2:$AP$14 &lt;= U1850) * ($AQ$2:$AQ$14 &gt;= U1850), $AO$2:$AO$14, "範囲外")</f>
        <v>4</v>
      </c>
      <c r="AU1850">
        <v>68</v>
      </c>
      <c r="AV1850">
        <v>12</v>
      </c>
      <c r="AW1850" s="3">
        <f t="shared" si="197"/>
        <v>3.1107563222620001</v>
      </c>
      <c r="AX1850" s="3">
        <f t="shared" si="198"/>
        <v>-0.23182731895074599</v>
      </c>
      <c r="AY1850" s="3">
        <f t="shared" si="199"/>
        <v>9.6406935026000007E-2</v>
      </c>
      <c r="BP1850" s="4">
        <v>68</v>
      </c>
      <c r="BQ1850" s="4">
        <v>12</v>
      </c>
      <c r="BR1850" s="6">
        <f t="shared" si="200"/>
        <v>3.1107563222620001</v>
      </c>
      <c r="BS1850" s="6">
        <f t="shared" si="201"/>
        <v>-0.23182731895074599</v>
      </c>
      <c r="BT1850" s="6">
        <f t="shared" si="202"/>
        <v>9.6406935026000007E-2</v>
      </c>
    </row>
    <row r="1851" spans="1:72">
      <c r="A1851">
        <v>68</v>
      </c>
      <c r="B1851">
        <v>13</v>
      </c>
      <c r="C1851" s="3">
        <v>4.4181150348777303</v>
      </c>
      <c r="D1851" s="3">
        <v>-0.41790976463797402</v>
      </c>
      <c r="E1851" s="3">
        <v>-0.57855004152144496</v>
      </c>
      <c r="Q1851">
        <v>68</v>
      </c>
      <c r="R1851">
        <v>13</v>
      </c>
      <c r="S1851" s="3">
        <v>4.4181150348777303</v>
      </c>
      <c r="T1851" s="3">
        <v>-0.41790976463797402</v>
      </c>
      <c r="U1851" s="3">
        <f t="shared" si="196"/>
        <v>8.289338832009352E-2</v>
      </c>
      <c r="AT1851" cm="1">
        <f t="array" ref="AT1851">_xlfn.XLOOKUP(1, ($AP$2:$AP$14 &lt;= U1851) * ($AQ$2:$AQ$14 &gt;= U1851), $AO$2:$AO$14, "範囲外")</f>
        <v>4</v>
      </c>
      <c r="AU1851">
        <v>68</v>
      </c>
      <c r="AV1851">
        <v>13</v>
      </c>
      <c r="AW1851" s="3">
        <f t="shared" si="197"/>
        <v>4.4181150348777303</v>
      </c>
      <c r="AX1851" s="3">
        <f t="shared" si="198"/>
        <v>-0.41790976463797402</v>
      </c>
      <c r="AY1851" s="3">
        <f t="shared" si="199"/>
        <v>9.6406935026000007E-2</v>
      </c>
      <c r="BP1851" s="4">
        <v>68</v>
      </c>
      <c r="BQ1851" s="4">
        <v>13</v>
      </c>
      <c r="BR1851" s="6">
        <f t="shared" si="200"/>
        <v>4.4181150348777303</v>
      </c>
      <c r="BS1851" s="6">
        <f t="shared" si="201"/>
        <v>-0.41790976463797402</v>
      </c>
      <c r="BT1851" s="6">
        <f t="shared" si="202"/>
        <v>9.6406935026000007E-2</v>
      </c>
    </row>
    <row r="1852" spans="1:72">
      <c r="A1852">
        <v>68</v>
      </c>
      <c r="B1852">
        <v>14</v>
      </c>
      <c r="C1852" s="3">
        <v>5.6974256909883598</v>
      </c>
      <c r="D1852" s="3">
        <v>-0.60000000000000098</v>
      </c>
      <c r="E1852" s="3">
        <v>-0.76997692099878701</v>
      </c>
      <c r="Q1852">
        <v>68</v>
      </c>
      <c r="R1852">
        <v>14</v>
      </c>
      <c r="S1852" s="3">
        <v>5.6974256909883598</v>
      </c>
      <c r="T1852" s="3">
        <v>-0.60000000000000098</v>
      </c>
      <c r="U1852" s="3">
        <f t="shared" si="196"/>
        <v>8.5517669635873345E-2</v>
      </c>
      <c r="AT1852" cm="1">
        <f t="array" ref="AT1852">_xlfn.XLOOKUP(1, ($AP$2:$AP$14 &lt;= U1852) * ($AQ$2:$AQ$14 &gt;= U1852), $AO$2:$AO$14, "範囲外")</f>
        <v>4</v>
      </c>
      <c r="AU1852">
        <v>68</v>
      </c>
      <c r="AV1852">
        <v>14</v>
      </c>
      <c r="AW1852" s="3">
        <f t="shared" si="197"/>
        <v>5.6974256909883598</v>
      </c>
      <c r="AX1852" s="3">
        <f t="shared" si="198"/>
        <v>-0.60000000000000098</v>
      </c>
      <c r="AY1852" s="3">
        <f t="shared" si="199"/>
        <v>9.6406935026000007E-2</v>
      </c>
      <c r="BP1852" s="4">
        <v>68</v>
      </c>
      <c r="BQ1852" s="4">
        <v>14</v>
      </c>
      <c r="BR1852" s="6">
        <f t="shared" si="200"/>
        <v>5.5</v>
      </c>
      <c r="BS1852" s="6">
        <f t="shared" si="201"/>
        <v>-0.60000000000000098</v>
      </c>
      <c r="BT1852" s="6">
        <f t="shared" si="202"/>
        <v>9.6406935026000007E-2</v>
      </c>
    </row>
    <row r="1853" spans="1:72">
      <c r="A1853">
        <v>68</v>
      </c>
      <c r="B1853">
        <v>15</v>
      </c>
      <c r="C1853" s="3">
        <v>2.8605903205088299</v>
      </c>
      <c r="D1853" s="3">
        <v>-0.44376015698018401</v>
      </c>
      <c r="E1853" s="3">
        <v>-0.34549320395322197</v>
      </c>
      <c r="Q1853">
        <v>68</v>
      </c>
      <c r="R1853">
        <v>15</v>
      </c>
      <c r="S1853" s="3">
        <v>2.8605903205088299</v>
      </c>
      <c r="T1853" s="3">
        <v>-0.44376015698018401</v>
      </c>
      <c r="U1853" s="3">
        <f t="shared" si="196"/>
        <v>7.6518333753308174E-2</v>
      </c>
      <c r="AT1853" cm="1">
        <f t="array" ref="AT1853">_xlfn.XLOOKUP(1, ($AP$2:$AP$14 &lt;= U1853) * ($AQ$2:$AQ$14 &gt;= U1853), $AO$2:$AO$14, "範囲外")</f>
        <v>4</v>
      </c>
      <c r="AU1853">
        <v>68</v>
      </c>
      <c r="AV1853">
        <v>15</v>
      </c>
      <c r="AW1853" s="3">
        <f t="shared" si="197"/>
        <v>2.8605903205088299</v>
      </c>
      <c r="AX1853" s="3">
        <f t="shared" si="198"/>
        <v>-0.44376015698018401</v>
      </c>
      <c r="AY1853" s="3">
        <f t="shared" si="199"/>
        <v>9.6406935026000007E-2</v>
      </c>
      <c r="BP1853" s="4">
        <v>68</v>
      </c>
      <c r="BQ1853" s="4">
        <v>15</v>
      </c>
      <c r="BR1853" s="6">
        <f t="shared" si="200"/>
        <v>2.8605903205088299</v>
      </c>
      <c r="BS1853" s="6">
        <f t="shared" si="201"/>
        <v>-0.44376015698018401</v>
      </c>
      <c r="BT1853" s="6">
        <f t="shared" si="202"/>
        <v>9.6406935026000007E-2</v>
      </c>
    </row>
    <row r="1854" spans="1:72">
      <c r="A1854">
        <v>68</v>
      </c>
      <c r="B1854">
        <v>16</v>
      </c>
      <c r="C1854" s="3">
        <v>4.2790080057485902</v>
      </c>
      <c r="D1854" s="3">
        <v>-0.82188007849009204</v>
      </c>
      <c r="E1854" s="3">
        <v>-0.55773506247600002</v>
      </c>
      <c r="Q1854">
        <v>68</v>
      </c>
      <c r="R1854">
        <v>16</v>
      </c>
      <c r="S1854" s="3">
        <v>4.2790080057485902</v>
      </c>
      <c r="T1854" s="3">
        <v>-0.82188007849009204</v>
      </c>
      <c r="U1854" s="3">
        <f t="shared" si="196"/>
        <v>8.2513207779402048E-2</v>
      </c>
      <c r="AT1854" cm="1">
        <f t="array" ref="AT1854">_xlfn.XLOOKUP(1, ($AP$2:$AP$14 &lt;= U1854) * ($AQ$2:$AQ$14 &gt;= U1854), $AO$2:$AO$14, "範囲外")</f>
        <v>4</v>
      </c>
      <c r="AU1854">
        <v>68</v>
      </c>
      <c r="AV1854">
        <v>16</v>
      </c>
      <c r="AW1854" s="3">
        <f t="shared" si="197"/>
        <v>4.2790080057485902</v>
      </c>
      <c r="AX1854" s="3">
        <f t="shared" si="198"/>
        <v>-0.82188007849009204</v>
      </c>
      <c r="AY1854" s="3">
        <f t="shared" si="199"/>
        <v>9.6406935026000007E-2</v>
      </c>
      <c r="BP1854" s="4">
        <v>68</v>
      </c>
      <c r="BQ1854" s="4">
        <v>16</v>
      </c>
      <c r="BR1854" s="6">
        <f t="shared" si="200"/>
        <v>4.2790080057485902</v>
      </c>
      <c r="BS1854" s="6">
        <f t="shared" si="201"/>
        <v>-0.82188007849009204</v>
      </c>
      <c r="BT1854" s="6">
        <f t="shared" si="202"/>
        <v>9.6406935026000007E-2</v>
      </c>
    </row>
    <row r="1855" spans="1:72">
      <c r="A1855">
        <v>68</v>
      </c>
      <c r="B1855">
        <v>17</v>
      </c>
      <c r="C1855" s="3">
        <v>5.6974256909883598</v>
      </c>
      <c r="D1855" s="3">
        <v>-1.2</v>
      </c>
      <c r="E1855" s="3">
        <v>-0.76997692099878701</v>
      </c>
      <c r="Q1855">
        <v>68</v>
      </c>
      <c r="R1855">
        <v>17</v>
      </c>
      <c r="S1855" s="3">
        <v>5.6974256909883598</v>
      </c>
      <c r="T1855" s="3">
        <v>-1.2</v>
      </c>
      <c r="U1855" s="3">
        <f t="shared" si="196"/>
        <v>8.5517669635873345E-2</v>
      </c>
      <c r="AT1855" cm="1">
        <f t="array" ref="AT1855">_xlfn.XLOOKUP(1, ($AP$2:$AP$14 &lt;= U1855) * ($AQ$2:$AQ$14 &gt;= U1855), $AO$2:$AO$14, "範囲外")</f>
        <v>4</v>
      </c>
      <c r="AU1855">
        <v>68</v>
      </c>
      <c r="AV1855">
        <v>17</v>
      </c>
      <c r="AW1855" s="3">
        <f t="shared" si="197"/>
        <v>5.6974256909883598</v>
      </c>
      <c r="AX1855" s="3">
        <f t="shared" si="198"/>
        <v>-1.2</v>
      </c>
      <c r="AY1855" s="3">
        <f t="shared" si="199"/>
        <v>9.6406935026000007E-2</v>
      </c>
      <c r="BP1855" s="4">
        <v>68</v>
      </c>
      <c r="BQ1855" s="4">
        <v>17</v>
      </c>
      <c r="BR1855" s="6">
        <f t="shared" si="200"/>
        <v>5.5</v>
      </c>
      <c r="BS1855" s="6">
        <f t="shared" si="201"/>
        <v>-1.2</v>
      </c>
      <c r="BT1855" s="6">
        <f t="shared" si="202"/>
        <v>9.6406935026000007E-2</v>
      </c>
    </row>
    <row r="1856" spans="1:72">
      <c r="A1856">
        <v>68</v>
      </c>
      <c r="B1856">
        <v>18</v>
      </c>
      <c r="C1856" s="3">
        <v>3.1864209841553901</v>
      </c>
      <c r="D1856" s="3">
        <v>-5.1259320085267505E-16</v>
      </c>
      <c r="E1856" s="3">
        <v>-0.79162851750357</v>
      </c>
      <c r="Q1856">
        <v>68</v>
      </c>
      <c r="R1856">
        <v>18</v>
      </c>
      <c r="S1856" s="3">
        <v>3.1864209841553901</v>
      </c>
      <c r="T1856" s="3">
        <v>-5.1259320085267505E-16</v>
      </c>
      <c r="U1856" s="3">
        <f t="shared" si="196"/>
        <v>0.15502209812592488</v>
      </c>
      <c r="AT1856" cm="1">
        <f t="array" ref="AT1856">_xlfn.XLOOKUP(1, ($AP$2:$AP$14 &lt;= U1856) * ($AQ$2:$AQ$14 &gt;= U1856), $AO$2:$AO$14, "範囲外")</f>
        <v>3</v>
      </c>
      <c r="AU1856">
        <v>68</v>
      </c>
      <c r="AV1856">
        <v>18</v>
      </c>
      <c r="AW1856" s="3">
        <f t="shared" si="197"/>
        <v>3.1864209841553901</v>
      </c>
      <c r="AX1856" s="3">
        <f t="shared" si="198"/>
        <v>-5.1259320085267505E-16</v>
      </c>
      <c r="AY1856" s="3">
        <f t="shared" si="199"/>
        <v>0.19223783601</v>
      </c>
      <c r="BP1856" s="4">
        <v>68</v>
      </c>
      <c r="BQ1856" s="4">
        <v>18</v>
      </c>
      <c r="BR1856" s="6">
        <f t="shared" si="200"/>
        <v>3.1864209841553901</v>
      </c>
      <c r="BS1856" s="6">
        <f t="shared" si="201"/>
        <v>-5.1259320085267505E-16</v>
      </c>
      <c r="BT1856" s="6">
        <f t="shared" si="202"/>
        <v>0.19223783601</v>
      </c>
    </row>
    <row r="1857" spans="1:72">
      <c r="A1857">
        <v>68</v>
      </c>
      <c r="B1857">
        <v>19</v>
      </c>
      <c r="C1857" s="3">
        <v>4.43806892297148</v>
      </c>
      <c r="D1857" s="3">
        <v>-5.2164273012928704E-16</v>
      </c>
      <c r="E1857" s="3">
        <v>-1.1662476934370001</v>
      </c>
      <c r="Q1857">
        <v>68</v>
      </c>
      <c r="R1857">
        <v>19</v>
      </c>
      <c r="S1857" s="3">
        <v>4.43806892297148</v>
      </c>
      <c r="T1857" s="3">
        <v>-5.2164273012928704E-16</v>
      </c>
      <c r="U1857" s="3">
        <f t="shared" si="196"/>
        <v>0.16359395232300436</v>
      </c>
      <c r="AT1857" cm="1">
        <f t="array" ref="AT1857">_xlfn.XLOOKUP(1, ($AP$2:$AP$14 &lt;= U1857) * ($AQ$2:$AQ$14 &gt;= U1857), $AO$2:$AO$14, "範囲外")</f>
        <v>3</v>
      </c>
      <c r="AU1857">
        <v>68</v>
      </c>
      <c r="AV1857">
        <v>19</v>
      </c>
      <c r="AW1857" s="3">
        <f t="shared" si="197"/>
        <v>4.43806892297148</v>
      </c>
      <c r="AX1857" s="3">
        <f t="shared" si="198"/>
        <v>-5.2164273012928704E-16</v>
      </c>
      <c r="AY1857" s="3">
        <f t="shared" si="199"/>
        <v>0.19223783601</v>
      </c>
      <c r="BP1857" s="4">
        <v>68</v>
      </c>
      <c r="BQ1857" s="4">
        <v>19</v>
      </c>
      <c r="BR1857" s="6">
        <f t="shared" si="200"/>
        <v>4.43806892297148</v>
      </c>
      <c r="BS1857" s="6">
        <f t="shared" si="201"/>
        <v>-5.2164273012928704E-16</v>
      </c>
      <c r="BT1857" s="6">
        <f t="shared" si="202"/>
        <v>0.19223783601</v>
      </c>
    </row>
    <row r="1858" spans="1:72">
      <c r="A1858">
        <v>68</v>
      </c>
      <c r="B1858">
        <v>20</v>
      </c>
      <c r="C1858" s="3">
        <v>5.6897168617875797</v>
      </c>
      <c r="D1858" s="3">
        <v>-5.1885403457569499E-16</v>
      </c>
      <c r="E1858" s="3">
        <v>-1.5408668693704399</v>
      </c>
      <c r="Q1858">
        <v>68</v>
      </c>
      <c r="R1858">
        <v>20</v>
      </c>
      <c r="S1858" s="3">
        <v>5.6897168617875797</v>
      </c>
      <c r="T1858" s="3">
        <v>-5.1885403457569499E-16</v>
      </c>
      <c r="U1858" s="3">
        <f t="shared" si="196"/>
        <v>0.1683683061252127</v>
      </c>
      <c r="AT1858" cm="1">
        <f t="array" ref="AT1858">_xlfn.XLOOKUP(1, ($AP$2:$AP$14 &lt;= U1858) * ($AQ$2:$AQ$14 &gt;= U1858), $AO$2:$AO$14, "範囲外")</f>
        <v>3</v>
      </c>
      <c r="AU1858">
        <v>68</v>
      </c>
      <c r="AV1858">
        <v>20</v>
      </c>
      <c r="AW1858" s="3">
        <f t="shared" si="197"/>
        <v>5.6897168617875797</v>
      </c>
      <c r="AX1858" s="3">
        <f t="shared" si="198"/>
        <v>-5.1885403457569499E-16</v>
      </c>
      <c r="AY1858" s="3">
        <f t="shared" si="199"/>
        <v>0.19223783601</v>
      </c>
      <c r="BP1858" s="4">
        <v>68</v>
      </c>
      <c r="BQ1858" s="4">
        <v>20</v>
      </c>
      <c r="BR1858" s="6">
        <f t="shared" si="200"/>
        <v>5.5</v>
      </c>
      <c r="BS1858" s="6">
        <f t="shared" si="201"/>
        <v>-5.1885403457569499E-16</v>
      </c>
      <c r="BT1858" s="6">
        <f t="shared" si="202"/>
        <v>0.19223783601</v>
      </c>
    </row>
    <row r="1859" spans="1:72">
      <c r="A1859">
        <v>68</v>
      </c>
      <c r="B1859">
        <v>21</v>
      </c>
      <c r="C1859" s="3">
        <v>3.1004919015893901</v>
      </c>
      <c r="D1859" s="3">
        <v>-0.23182731895074599</v>
      </c>
      <c r="E1859" s="3">
        <v>-0.76590987801934696</v>
      </c>
      <c r="Q1859">
        <v>68</v>
      </c>
      <c r="R1859">
        <v>21</v>
      </c>
      <c r="S1859" s="3">
        <v>3.1004919015893901</v>
      </c>
      <c r="T1859" s="3">
        <v>-0.23182731895074599</v>
      </c>
      <c r="U1859" s="3">
        <f t="shared" ref="U1859:U1922" si="203">(2*ATAN2(E1859,C1859)*180/PI()-180)/180</f>
        <v>0.15417658420148303</v>
      </c>
      <c r="AT1859" cm="1">
        <f t="array" ref="AT1859">_xlfn.XLOOKUP(1, ($AP$2:$AP$14 &lt;= U1859) * ($AQ$2:$AQ$14 &gt;= U1859), $AO$2:$AO$14, "範囲外")</f>
        <v>3</v>
      </c>
      <c r="AU1859">
        <v>68</v>
      </c>
      <c r="AV1859">
        <v>21</v>
      </c>
      <c r="AW1859" s="3">
        <f t="shared" ref="AW1859:AW1922" si="204">S1859</f>
        <v>3.1004919015893901</v>
      </c>
      <c r="AX1859" s="3">
        <f t="shared" ref="AX1859:AX1922" si="205">T1859</f>
        <v>-0.23182731895074599</v>
      </c>
      <c r="AY1859" s="3">
        <f t="shared" ref="AY1859:AY1922" si="206">_xlfn.XLOOKUP(AT1859, $AO$2:$AO$14, $AR$2:$AR$14)</f>
        <v>0.19223783601</v>
      </c>
      <c r="BP1859" s="4">
        <v>68</v>
      </c>
      <c r="BQ1859" s="4">
        <v>21</v>
      </c>
      <c r="BR1859" s="6">
        <f t="shared" ref="BR1859:BR1922" si="207">IF((AW1859&gt;5)*(AW1859&lt;=6),5.5,AW1859)</f>
        <v>3.1004919015893901</v>
      </c>
      <c r="BS1859" s="6">
        <f t="shared" ref="BS1859:BS1922" si="208">AX1859</f>
        <v>-0.23182731895074599</v>
      </c>
      <c r="BT1859" s="6">
        <f t="shared" ref="BT1859:BT1922" si="209">AY1859</f>
        <v>0.19223783601</v>
      </c>
    </row>
    <row r="1860" spans="1:72">
      <c r="A1860">
        <v>68</v>
      </c>
      <c r="B1860">
        <v>22</v>
      </c>
      <c r="C1860" s="3">
        <v>4.4091422654756602</v>
      </c>
      <c r="D1860" s="3">
        <v>-0.41790976463797402</v>
      </c>
      <c r="E1860" s="3">
        <v>-1.15758992294298</v>
      </c>
      <c r="Q1860">
        <v>68</v>
      </c>
      <c r="R1860">
        <v>22</v>
      </c>
      <c r="S1860" s="3">
        <v>4.4091422654756602</v>
      </c>
      <c r="T1860" s="3">
        <v>-0.41790976463797402</v>
      </c>
      <c r="U1860" s="3">
        <f t="shared" si="203"/>
        <v>0.16345127410894883</v>
      </c>
      <c r="AT1860" cm="1">
        <f t="array" ref="AT1860">_xlfn.XLOOKUP(1, ($AP$2:$AP$14 &lt;= U1860) * ($AQ$2:$AQ$14 &gt;= U1860), $AO$2:$AO$14, "範囲外")</f>
        <v>3</v>
      </c>
      <c r="AU1860">
        <v>68</v>
      </c>
      <c r="AV1860">
        <v>22</v>
      </c>
      <c r="AW1860" s="3">
        <f t="shared" si="204"/>
        <v>4.4091422654756602</v>
      </c>
      <c r="AX1860" s="3">
        <f t="shared" si="205"/>
        <v>-0.41790976463797402</v>
      </c>
      <c r="AY1860" s="3">
        <f t="shared" si="206"/>
        <v>0.19223783601</v>
      </c>
      <c r="BP1860" s="4">
        <v>68</v>
      </c>
      <c r="BQ1860" s="4">
        <v>22</v>
      </c>
      <c r="BR1860" s="6">
        <f t="shared" si="207"/>
        <v>4.4091422654756602</v>
      </c>
      <c r="BS1860" s="6">
        <f t="shared" si="208"/>
        <v>-0.41790976463797402</v>
      </c>
      <c r="BT1860" s="6">
        <f t="shared" si="209"/>
        <v>0.19223783601</v>
      </c>
    </row>
    <row r="1861" spans="1:72">
      <c r="A1861">
        <v>68</v>
      </c>
      <c r="B1861">
        <v>23</v>
      </c>
      <c r="C1861" s="3">
        <v>5.68971686178757</v>
      </c>
      <c r="D1861" s="3">
        <v>-0.60000000000000198</v>
      </c>
      <c r="E1861" s="3">
        <v>-1.5408668693704399</v>
      </c>
      <c r="Q1861">
        <v>68</v>
      </c>
      <c r="R1861">
        <v>23</v>
      </c>
      <c r="S1861" s="3">
        <v>5.68971686178757</v>
      </c>
      <c r="T1861" s="3">
        <v>-0.60000000000000198</v>
      </c>
      <c r="U1861" s="3">
        <f t="shared" si="203"/>
        <v>0.16836830612521286</v>
      </c>
      <c r="AT1861" cm="1">
        <f t="array" ref="AT1861">_xlfn.XLOOKUP(1, ($AP$2:$AP$14 &lt;= U1861) * ($AQ$2:$AQ$14 &gt;= U1861), $AO$2:$AO$14, "範囲外")</f>
        <v>3</v>
      </c>
      <c r="AU1861">
        <v>68</v>
      </c>
      <c r="AV1861">
        <v>23</v>
      </c>
      <c r="AW1861" s="3">
        <f t="shared" si="204"/>
        <v>5.68971686178757</v>
      </c>
      <c r="AX1861" s="3">
        <f t="shared" si="205"/>
        <v>-0.60000000000000198</v>
      </c>
      <c r="AY1861" s="3">
        <f t="shared" si="206"/>
        <v>0.19223783601</v>
      </c>
      <c r="BP1861" s="4">
        <v>68</v>
      </c>
      <c r="BQ1861" s="4">
        <v>23</v>
      </c>
      <c r="BR1861" s="6">
        <f t="shared" si="207"/>
        <v>5.5</v>
      </c>
      <c r="BS1861" s="6">
        <f t="shared" si="208"/>
        <v>-0.60000000000000198</v>
      </c>
      <c r="BT1861" s="6">
        <f t="shared" si="209"/>
        <v>0.19223783601</v>
      </c>
    </row>
    <row r="1862" spans="1:72">
      <c r="A1862">
        <v>68</v>
      </c>
      <c r="B1862">
        <v>24</v>
      </c>
      <c r="C1862" s="3">
        <v>2.8500787394885001</v>
      </c>
      <c r="D1862" s="3">
        <v>-0.44376015698018401</v>
      </c>
      <c r="E1862" s="3">
        <v>-0.69096102897010903</v>
      </c>
      <c r="Q1862">
        <v>68</v>
      </c>
      <c r="R1862">
        <v>24</v>
      </c>
      <c r="S1862" s="3">
        <v>2.8500787394885001</v>
      </c>
      <c r="T1862" s="3">
        <v>-0.44376015698018401</v>
      </c>
      <c r="U1862" s="3">
        <f t="shared" si="203"/>
        <v>0.15141798429984701</v>
      </c>
      <c r="AT1862" cm="1">
        <f t="array" ref="AT1862">_xlfn.XLOOKUP(1, ($AP$2:$AP$14 &lt;= U1862) * ($AQ$2:$AQ$14 &gt;= U1862), $AO$2:$AO$14, "範囲外")</f>
        <v>3</v>
      </c>
      <c r="AU1862">
        <v>68</v>
      </c>
      <c r="AV1862">
        <v>24</v>
      </c>
      <c r="AW1862" s="3">
        <f t="shared" si="204"/>
        <v>2.8500787394885001</v>
      </c>
      <c r="AX1862" s="3">
        <f t="shared" si="205"/>
        <v>-0.44376015698018401</v>
      </c>
      <c r="AY1862" s="3">
        <f t="shared" si="206"/>
        <v>0.19223783601</v>
      </c>
      <c r="BP1862" s="4">
        <v>68</v>
      </c>
      <c r="BQ1862" s="4">
        <v>24</v>
      </c>
      <c r="BR1862" s="6">
        <f t="shared" si="207"/>
        <v>2.8500787394885001</v>
      </c>
      <c r="BS1862" s="6">
        <f t="shared" si="208"/>
        <v>-0.44376015698018401</v>
      </c>
      <c r="BT1862" s="6">
        <f t="shared" si="209"/>
        <v>0.19223783601</v>
      </c>
    </row>
    <row r="1863" spans="1:72">
      <c r="A1863">
        <v>68</v>
      </c>
      <c r="B1863">
        <v>25</v>
      </c>
      <c r="C1863" s="3">
        <v>4.2698978006380299</v>
      </c>
      <c r="D1863" s="3">
        <v>-0.82188007849009304</v>
      </c>
      <c r="E1863" s="3">
        <v>-1.1159139491702701</v>
      </c>
      <c r="Q1863">
        <v>68</v>
      </c>
      <c r="R1863">
        <v>25</v>
      </c>
      <c r="S1863" s="3">
        <v>4.2698978006380299</v>
      </c>
      <c r="T1863" s="3">
        <v>-0.82188007849009304</v>
      </c>
      <c r="U1863" s="3">
        <f t="shared" si="203"/>
        <v>0.16273716072063343</v>
      </c>
      <c r="AT1863" cm="1">
        <f t="array" ref="AT1863">_xlfn.XLOOKUP(1, ($AP$2:$AP$14 &lt;= U1863) * ($AQ$2:$AQ$14 &gt;= U1863), $AO$2:$AO$14, "範囲外")</f>
        <v>3</v>
      </c>
      <c r="AU1863">
        <v>68</v>
      </c>
      <c r="AV1863">
        <v>25</v>
      </c>
      <c r="AW1863" s="3">
        <f t="shared" si="204"/>
        <v>4.2698978006380299</v>
      </c>
      <c r="AX1863" s="3">
        <f t="shared" si="205"/>
        <v>-0.82188007849009304</v>
      </c>
      <c r="AY1863" s="3">
        <f t="shared" si="206"/>
        <v>0.19223783601</v>
      </c>
      <c r="BP1863" s="4">
        <v>68</v>
      </c>
      <c r="BQ1863" s="4">
        <v>25</v>
      </c>
      <c r="BR1863" s="6">
        <f t="shared" si="207"/>
        <v>4.2698978006380299</v>
      </c>
      <c r="BS1863" s="6">
        <f t="shared" si="208"/>
        <v>-0.82188007849009304</v>
      </c>
      <c r="BT1863" s="6">
        <f t="shared" si="209"/>
        <v>0.19223783601</v>
      </c>
    </row>
    <row r="1864" spans="1:72">
      <c r="A1864">
        <v>68</v>
      </c>
      <c r="B1864">
        <v>26</v>
      </c>
      <c r="C1864" s="3">
        <v>5.6897168617875797</v>
      </c>
      <c r="D1864" s="3">
        <v>-1.2</v>
      </c>
      <c r="E1864" s="3">
        <v>-1.5408668693704399</v>
      </c>
      <c r="Q1864">
        <v>68</v>
      </c>
      <c r="R1864">
        <v>26</v>
      </c>
      <c r="S1864" s="3">
        <v>5.6897168617875797</v>
      </c>
      <c r="T1864" s="3">
        <v>-1.2</v>
      </c>
      <c r="U1864" s="3">
        <f t="shared" si="203"/>
        <v>0.1683683061252127</v>
      </c>
      <c r="AT1864" cm="1">
        <f t="array" ref="AT1864">_xlfn.XLOOKUP(1, ($AP$2:$AP$14 &lt;= U1864) * ($AQ$2:$AQ$14 &gt;= U1864), $AO$2:$AO$14, "範囲外")</f>
        <v>3</v>
      </c>
      <c r="AU1864">
        <v>68</v>
      </c>
      <c r="AV1864">
        <v>26</v>
      </c>
      <c r="AW1864" s="3">
        <f t="shared" si="204"/>
        <v>5.6897168617875797</v>
      </c>
      <c r="AX1864" s="3">
        <f t="shared" si="205"/>
        <v>-1.2</v>
      </c>
      <c r="AY1864" s="3">
        <f t="shared" si="206"/>
        <v>0.19223783601</v>
      </c>
      <c r="BP1864" s="4">
        <v>68</v>
      </c>
      <c r="BQ1864" s="4">
        <v>26</v>
      </c>
      <c r="BR1864" s="6">
        <f t="shared" si="207"/>
        <v>5.5</v>
      </c>
      <c r="BS1864" s="6">
        <f t="shared" si="208"/>
        <v>-1.2</v>
      </c>
      <c r="BT1864" s="6">
        <f t="shared" si="209"/>
        <v>0.19223783601</v>
      </c>
    </row>
    <row r="1865" spans="1:72">
      <c r="A1865">
        <v>69</v>
      </c>
      <c r="B1865">
        <v>0</v>
      </c>
      <c r="C1865" s="3">
        <v>2.8641005886756599</v>
      </c>
      <c r="D1865" s="3">
        <v>-0.44376015698018401</v>
      </c>
      <c r="E1865" s="3">
        <v>-3.80000722171718E-14</v>
      </c>
      <c r="Q1865">
        <v>69</v>
      </c>
      <c r="R1865">
        <v>0</v>
      </c>
      <c r="S1865" s="3">
        <v>2.8641005886756599</v>
      </c>
      <c r="T1865" s="3">
        <v>-0.44376015698018401</v>
      </c>
      <c r="U1865" s="3">
        <f t="shared" si="203"/>
        <v>8.210716057672268E-15</v>
      </c>
      <c r="AT1865" cm="1">
        <f t="array" ref="AT1865">_xlfn.XLOOKUP(1, ($AP$2:$AP$14 &lt;= U1865) * ($AQ$2:$AQ$14 &gt;= U1865), $AO$2:$AO$14, "範囲外")</f>
        <v>7</v>
      </c>
      <c r="AU1865">
        <v>69</v>
      </c>
      <c r="AV1865">
        <v>0</v>
      </c>
      <c r="AW1865" s="3">
        <f t="shared" si="204"/>
        <v>2.8641005886756599</v>
      </c>
      <c r="AX1865" s="3">
        <f t="shared" si="205"/>
        <v>-0.44376015698018401</v>
      </c>
      <c r="AY1865" s="3">
        <f t="shared" si="206"/>
        <v>0</v>
      </c>
      <c r="BP1865" s="4">
        <v>69</v>
      </c>
      <c r="BQ1865" s="4">
        <v>0</v>
      </c>
      <c r="BR1865" s="6">
        <f t="shared" si="207"/>
        <v>2.8641005886756599</v>
      </c>
      <c r="BS1865" s="6">
        <f t="shared" si="208"/>
        <v>-0.44376015698018401</v>
      </c>
      <c r="BT1865" s="6">
        <f t="shared" si="209"/>
        <v>0</v>
      </c>
    </row>
    <row r="1866" spans="1:72">
      <c r="A1866">
        <v>69</v>
      </c>
      <c r="B1866">
        <v>1</v>
      </c>
      <c r="C1866" s="3">
        <v>4.2820502943378198</v>
      </c>
      <c r="D1866" s="3">
        <v>-0.82188007849009104</v>
      </c>
      <c r="E1866" s="3">
        <v>-6.9863447509790804E-14</v>
      </c>
      <c r="Q1866">
        <v>69</v>
      </c>
      <c r="R1866">
        <v>1</v>
      </c>
      <c r="S1866" s="3">
        <v>4.2820502943378198</v>
      </c>
      <c r="T1866" s="3">
        <v>-0.82188007849009104</v>
      </c>
      <c r="U1866" s="3">
        <f t="shared" si="203"/>
        <v>1.0263395072090336E-14</v>
      </c>
      <c r="AT1866" cm="1">
        <f t="array" ref="AT1866">_xlfn.XLOOKUP(1, ($AP$2:$AP$14 &lt;= U1866) * ($AQ$2:$AQ$14 &gt;= U1866), $AO$2:$AO$14, "範囲外")</f>
        <v>7</v>
      </c>
      <c r="AU1866">
        <v>69</v>
      </c>
      <c r="AV1866">
        <v>1</v>
      </c>
      <c r="AW1866" s="3">
        <f t="shared" si="204"/>
        <v>4.2820502943378198</v>
      </c>
      <c r="AX1866" s="3">
        <f t="shared" si="205"/>
        <v>-0.82188007849009104</v>
      </c>
      <c r="AY1866" s="3">
        <f t="shared" si="206"/>
        <v>0</v>
      </c>
      <c r="BP1866" s="4">
        <v>69</v>
      </c>
      <c r="BQ1866" s="4">
        <v>1</v>
      </c>
      <c r="BR1866" s="6">
        <f t="shared" si="207"/>
        <v>4.2820502943378198</v>
      </c>
      <c r="BS1866" s="6">
        <f t="shared" si="208"/>
        <v>-0.82188007849009104</v>
      </c>
      <c r="BT1866" s="6">
        <f t="shared" si="209"/>
        <v>0</v>
      </c>
    </row>
    <row r="1867" spans="1:72">
      <c r="A1867">
        <v>69</v>
      </c>
      <c r="B1867">
        <v>2</v>
      </c>
      <c r="C1867" s="3">
        <v>5.6999999999999797</v>
      </c>
      <c r="D1867" s="3">
        <v>-1.2</v>
      </c>
      <c r="E1867" s="3">
        <v>-1.01540797770648E-13</v>
      </c>
      <c r="Q1867">
        <v>69</v>
      </c>
      <c r="R1867">
        <v>2</v>
      </c>
      <c r="S1867" s="3">
        <v>5.6999999999999797</v>
      </c>
      <c r="T1867" s="3">
        <v>-1.2</v>
      </c>
      <c r="U1867" s="3">
        <f t="shared" si="203"/>
        <v>1.1210785386437136E-14</v>
      </c>
      <c r="AT1867" cm="1">
        <f t="array" ref="AT1867">_xlfn.XLOOKUP(1, ($AP$2:$AP$14 &lt;= U1867) * ($AQ$2:$AQ$14 &gt;= U1867), $AO$2:$AO$14, "範囲外")</f>
        <v>7</v>
      </c>
      <c r="AU1867">
        <v>69</v>
      </c>
      <c r="AV1867">
        <v>2</v>
      </c>
      <c r="AW1867" s="3">
        <f t="shared" si="204"/>
        <v>5.6999999999999797</v>
      </c>
      <c r="AX1867" s="3">
        <f t="shared" si="205"/>
        <v>-1.2</v>
      </c>
      <c r="AY1867" s="3">
        <f t="shared" si="206"/>
        <v>0</v>
      </c>
      <c r="BP1867" s="4">
        <v>69</v>
      </c>
      <c r="BQ1867" s="4">
        <v>2</v>
      </c>
      <c r="BR1867" s="6">
        <f t="shared" si="207"/>
        <v>5.5</v>
      </c>
      <c r="BS1867" s="6">
        <f t="shared" si="208"/>
        <v>-1.2</v>
      </c>
      <c r="BT1867" s="6">
        <f t="shared" si="209"/>
        <v>0</v>
      </c>
    </row>
    <row r="1868" spans="1:72">
      <c r="A1868">
        <v>69</v>
      </c>
      <c r="B1868">
        <v>3</v>
      </c>
      <c r="C1868" s="3">
        <v>2.1437158510640302</v>
      </c>
      <c r="D1868" s="3">
        <v>-0.70533967901435501</v>
      </c>
      <c r="E1868" s="3">
        <v>-2.19094886052344E-14</v>
      </c>
      <c r="Q1868">
        <v>69</v>
      </c>
      <c r="R1868">
        <v>3</v>
      </c>
      <c r="S1868" s="3">
        <v>2.1437158510640302</v>
      </c>
      <c r="T1868" s="3">
        <v>-0.70533967901435501</v>
      </c>
      <c r="U1868" s="3">
        <f t="shared" si="203"/>
        <v>6.4738338147031349E-15</v>
      </c>
      <c r="AT1868" cm="1">
        <f t="array" ref="AT1868">_xlfn.XLOOKUP(1, ($AP$2:$AP$14 &lt;= U1868) * ($AQ$2:$AQ$14 &gt;= U1868), $AO$2:$AO$14, "範囲外")</f>
        <v>7</v>
      </c>
      <c r="AU1868">
        <v>69</v>
      </c>
      <c r="AV1868">
        <v>3</v>
      </c>
      <c r="AW1868" s="3">
        <f t="shared" si="204"/>
        <v>2.1437158510640302</v>
      </c>
      <c r="AX1868" s="3">
        <f t="shared" si="205"/>
        <v>-0.70533967901435501</v>
      </c>
      <c r="AY1868" s="3">
        <f t="shared" si="206"/>
        <v>0</v>
      </c>
      <c r="BP1868" s="4">
        <v>69</v>
      </c>
      <c r="BQ1868" s="4">
        <v>3</v>
      </c>
      <c r="BR1868" s="6">
        <f t="shared" si="207"/>
        <v>2.1437158510640302</v>
      </c>
      <c r="BS1868" s="6">
        <f t="shared" si="208"/>
        <v>-0.70533967901435501</v>
      </c>
      <c r="BT1868" s="6">
        <f t="shared" si="209"/>
        <v>0</v>
      </c>
    </row>
    <row r="1869" spans="1:72">
      <c r="A1869">
        <v>69</v>
      </c>
      <c r="B1869">
        <v>4</v>
      </c>
      <c r="C1869" s="3">
        <v>2.8167677082962599</v>
      </c>
      <c r="D1869" s="3">
        <v>-0.960209224824636</v>
      </c>
      <c r="E1869" s="3">
        <v>-3.68749645873807E-14</v>
      </c>
      <c r="Q1869">
        <v>69</v>
      </c>
      <c r="R1869">
        <v>4</v>
      </c>
      <c r="S1869" s="3">
        <v>2.8167677082962599</v>
      </c>
      <c r="T1869" s="3">
        <v>-0.960209224824636</v>
      </c>
      <c r="U1869" s="3">
        <f t="shared" si="203"/>
        <v>8.210716057672268E-15</v>
      </c>
      <c r="AT1869" cm="1">
        <f t="array" ref="AT1869">_xlfn.XLOOKUP(1, ($AP$2:$AP$14 &lt;= U1869) * ($AQ$2:$AQ$14 &gt;= U1869), $AO$2:$AO$14, "範囲外")</f>
        <v>7</v>
      </c>
      <c r="AU1869">
        <v>69</v>
      </c>
      <c r="AV1869">
        <v>4</v>
      </c>
      <c r="AW1869" s="3">
        <f t="shared" si="204"/>
        <v>2.8167677082962599</v>
      </c>
      <c r="AX1869" s="3">
        <f t="shared" si="205"/>
        <v>-0.960209224824636</v>
      </c>
      <c r="AY1869" s="3">
        <f t="shared" si="206"/>
        <v>0</v>
      </c>
      <c r="BP1869" s="4">
        <v>69</v>
      </c>
      <c r="BQ1869" s="4">
        <v>4</v>
      </c>
      <c r="BR1869" s="6">
        <f t="shared" si="207"/>
        <v>2.8167677082962599</v>
      </c>
      <c r="BS1869" s="6">
        <f t="shared" si="208"/>
        <v>-0.960209224824636</v>
      </c>
      <c r="BT1869" s="6">
        <f t="shared" si="209"/>
        <v>0</v>
      </c>
    </row>
    <row r="1870" spans="1:72">
      <c r="A1870">
        <v>69</v>
      </c>
      <c r="B1870">
        <v>5</v>
      </c>
      <c r="C1870" s="3">
        <v>3.44999999999999</v>
      </c>
      <c r="D1870" s="3">
        <v>-1.2</v>
      </c>
      <c r="E1870" s="3">
        <v>-5.1042509582191199E-14</v>
      </c>
      <c r="Q1870">
        <v>69</v>
      </c>
      <c r="R1870">
        <v>5</v>
      </c>
      <c r="S1870" s="3">
        <v>3.44999999999999</v>
      </c>
      <c r="T1870" s="3">
        <v>-1.2</v>
      </c>
      <c r="U1870" s="3">
        <f t="shared" si="203"/>
        <v>9.3160047577435358E-15</v>
      </c>
      <c r="AT1870" cm="1">
        <f t="array" ref="AT1870">_xlfn.XLOOKUP(1, ($AP$2:$AP$14 &lt;= U1870) * ($AQ$2:$AQ$14 &gt;= U1870), $AO$2:$AO$14, "範囲外")</f>
        <v>7</v>
      </c>
      <c r="AU1870">
        <v>69</v>
      </c>
      <c r="AV1870">
        <v>5</v>
      </c>
      <c r="AW1870" s="3">
        <f t="shared" si="204"/>
        <v>3.44999999999999</v>
      </c>
      <c r="AX1870" s="3">
        <f t="shared" si="205"/>
        <v>-1.2</v>
      </c>
      <c r="AY1870" s="3">
        <f t="shared" si="206"/>
        <v>0</v>
      </c>
      <c r="BP1870" s="4">
        <v>69</v>
      </c>
      <c r="BQ1870" s="4">
        <v>5</v>
      </c>
      <c r="BR1870" s="6">
        <f t="shared" si="207"/>
        <v>3.44999999999999</v>
      </c>
      <c r="BS1870" s="6">
        <f t="shared" si="208"/>
        <v>-1.2</v>
      </c>
      <c r="BT1870" s="6">
        <f t="shared" si="209"/>
        <v>0</v>
      </c>
    </row>
    <row r="1871" spans="1:72">
      <c r="A1871">
        <v>69</v>
      </c>
      <c r="B1871">
        <v>6</v>
      </c>
      <c r="C1871" s="3">
        <v>1.19999999999999</v>
      </c>
      <c r="D1871" s="3">
        <v>-0.8</v>
      </c>
      <c r="E1871" s="3">
        <v>-6.7682363558544499E-16</v>
      </c>
      <c r="Q1871">
        <v>69</v>
      </c>
      <c r="R1871">
        <v>6</v>
      </c>
      <c r="S1871" s="3">
        <v>1.19999999999999</v>
      </c>
      <c r="T1871" s="3">
        <v>-0.8</v>
      </c>
      <c r="U1871" s="3">
        <f t="shared" si="203"/>
        <v>1.5789838572446671E-16</v>
      </c>
      <c r="AT1871" cm="1">
        <f t="array" ref="AT1871">_xlfn.XLOOKUP(1, ($AP$2:$AP$14 &lt;= U1871) * ($AQ$2:$AQ$14 &gt;= U1871), $AO$2:$AO$14, "範囲外")</f>
        <v>7</v>
      </c>
      <c r="AU1871">
        <v>69</v>
      </c>
      <c r="AV1871">
        <v>6</v>
      </c>
      <c r="AW1871" s="3">
        <f t="shared" si="204"/>
        <v>1.19999999999999</v>
      </c>
      <c r="AX1871" s="3">
        <f t="shared" si="205"/>
        <v>-0.8</v>
      </c>
      <c r="AY1871" s="3">
        <f t="shared" si="206"/>
        <v>0</v>
      </c>
      <c r="BP1871" s="4">
        <v>69</v>
      </c>
      <c r="BQ1871" s="4">
        <v>6</v>
      </c>
      <c r="BR1871" s="6">
        <f t="shared" si="207"/>
        <v>1.19999999999999</v>
      </c>
      <c r="BS1871" s="6">
        <f t="shared" si="208"/>
        <v>-0.8</v>
      </c>
      <c r="BT1871" s="6">
        <f t="shared" si="209"/>
        <v>0</v>
      </c>
    </row>
    <row r="1872" spans="1:72">
      <c r="A1872">
        <v>69</v>
      </c>
      <c r="B1872">
        <v>7</v>
      </c>
      <c r="C1872" s="3">
        <v>1.19999999999999</v>
      </c>
      <c r="D1872" s="3">
        <v>-0.999999999999999</v>
      </c>
      <c r="E1872" s="3">
        <v>-6.4616099857550204E-16</v>
      </c>
      <c r="Q1872">
        <v>69</v>
      </c>
      <c r="R1872">
        <v>7</v>
      </c>
      <c r="S1872" s="3">
        <v>1.19999999999999</v>
      </c>
      <c r="T1872" s="3">
        <v>-0.999999999999999</v>
      </c>
      <c r="U1872" s="3">
        <f t="shared" si="203"/>
        <v>1.5789838572446671E-16</v>
      </c>
      <c r="AT1872" cm="1">
        <f t="array" ref="AT1872">_xlfn.XLOOKUP(1, ($AP$2:$AP$14 &lt;= U1872) * ($AQ$2:$AQ$14 &gt;= U1872), $AO$2:$AO$14, "範囲外")</f>
        <v>7</v>
      </c>
      <c r="AU1872">
        <v>69</v>
      </c>
      <c r="AV1872">
        <v>7</v>
      </c>
      <c r="AW1872" s="3">
        <f t="shared" si="204"/>
        <v>1.19999999999999</v>
      </c>
      <c r="AX1872" s="3">
        <f t="shared" si="205"/>
        <v>-0.999999999999999</v>
      </c>
      <c r="AY1872" s="3">
        <f t="shared" si="206"/>
        <v>0</v>
      </c>
      <c r="BP1872" s="4">
        <v>69</v>
      </c>
      <c r="BQ1872" s="4">
        <v>7</v>
      </c>
      <c r="BR1872" s="6">
        <f t="shared" si="207"/>
        <v>1.19999999999999</v>
      </c>
      <c r="BS1872" s="6">
        <f t="shared" si="208"/>
        <v>-0.999999999999999</v>
      </c>
      <c r="BT1872" s="6">
        <f t="shared" si="209"/>
        <v>0</v>
      </c>
    </row>
    <row r="1873" spans="1:72">
      <c r="A1873">
        <v>69</v>
      </c>
      <c r="B1873">
        <v>8</v>
      </c>
      <c r="C1873" s="3">
        <v>1.19999999999999</v>
      </c>
      <c r="D1873" s="3">
        <v>-1.2</v>
      </c>
      <c r="E1873" s="3">
        <v>-6.2354008492619196E-16</v>
      </c>
      <c r="Q1873">
        <v>69</v>
      </c>
      <c r="R1873">
        <v>8</v>
      </c>
      <c r="S1873" s="3">
        <v>1.19999999999999</v>
      </c>
      <c r="T1873" s="3">
        <v>-1.2</v>
      </c>
      <c r="U1873" s="3">
        <f t="shared" si="203"/>
        <v>1.5789838572446671E-16</v>
      </c>
      <c r="AT1873" cm="1">
        <f t="array" ref="AT1873">_xlfn.XLOOKUP(1, ($AP$2:$AP$14 &lt;= U1873) * ($AQ$2:$AQ$14 &gt;= U1873), $AO$2:$AO$14, "範囲外")</f>
        <v>7</v>
      </c>
      <c r="AU1873">
        <v>69</v>
      </c>
      <c r="AV1873">
        <v>8</v>
      </c>
      <c r="AW1873" s="3">
        <f t="shared" si="204"/>
        <v>1.19999999999999</v>
      </c>
      <c r="AX1873" s="3">
        <f t="shared" si="205"/>
        <v>-1.2</v>
      </c>
      <c r="AY1873" s="3">
        <f t="shared" si="206"/>
        <v>0</v>
      </c>
      <c r="BP1873" s="4">
        <v>69</v>
      </c>
      <c r="BQ1873" s="4">
        <v>8</v>
      </c>
      <c r="BR1873" s="6">
        <f t="shared" si="207"/>
        <v>1.19999999999999</v>
      </c>
      <c r="BS1873" s="6">
        <f t="shared" si="208"/>
        <v>-1.2</v>
      </c>
      <c r="BT1873" s="6">
        <f t="shared" si="209"/>
        <v>0</v>
      </c>
    </row>
    <row r="1874" spans="1:72">
      <c r="A1874">
        <v>69</v>
      </c>
      <c r="B1874">
        <v>9</v>
      </c>
      <c r="C1874" s="3">
        <v>2.8605903205088299</v>
      </c>
      <c r="D1874" s="3">
        <v>-0.44376015698018401</v>
      </c>
      <c r="E1874" s="3">
        <v>-0.34549320395322197</v>
      </c>
      <c r="Q1874">
        <v>69</v>
      </c>
      <c r="R1874">
        <v>9</v>
      </c>
      <c r="S1874" s="3">
        <v>2.8605903205088299</v>
      </c>
      <c r="T1874" s="3">
        <v>-0.44376015698018401</v>
      </c>
      <c r="U1874" s="3">
        <f t="shared" si="203"/>
        <v>7.6518333753308174E-2</v>
      </c>
      <c r="AT1874" cm="1">
        <f t="array" ref="AT1874">_xlfn.XLOOKUP(1, ($AP$2:$AP$14 &lt;= U1874) * ($AQ$2:$AQ$14 &gt;= U1874), $AO$2:$AO$14, "範囲外")</f>
        <v>4</v>
      </c>
      <c r="AU1874">
        <v>69</v>
      </c>
      <c r="AV1874">
        <v>9</v>
      </c>
      <c r="AW1874" s="3">
        <f t="shared" si="204"/>
        <v>2.8605903205088299</v>
      </c>
      <c r="AX1874" s="3">
        <f t="shared" si="205"/>
        <v>-0.44376015698018401</v>
      </c>
      <c r="AY1874" s="3">
        <f t="shared" si="206"/>
        <v>9.6406935026000007E-2</v>
      </c>
      <c r="BP1874" s="4">
        <v>69</v>
      </c>
      <c r="BQ1874" s="4">
        <v>9</v>
      </c>
      <c r="BR1874" s="6">
        <f t="shared" si="207"/>
        <v>2.8605903205088299</v>
      </c>
      <c r="BS1874" s="6">
        <f t="shared" si="208"/>
        <v>-0.44376015698018401</v>
      </c>
      <c r="BT1874" s="6">
        <f t="shared" si="209"/>
        <v>9.6406935026000007E-2</v>
      </c>
    </row>
    <row r="1875" spans="1:72">
      <c r="A1875">
        <v>69</v>
      </c>
      <c r="B1875">
        <v>10</v>
      </c>
      <c r="C1875" s="3">
        <v>4.2790080057485902</v>
      </c>
      <c r="D1875" s="3">
        <v>-0.82188007849009204</v>
      </c>
      <c r="E1875" s="3">
        <v>-0.55773506247600002</v>
      </c>
      <c r="Q1875">
        <v>69</v>
      </c>
      <c r="R1875">
        <v>10</v>
      </c>
      <c r="S1875" s="3">
        <v>4.2790080057485902</v>
      </c>
      <c r="T1875" s="3">
        <v>-0.82188007849009204</v>
      </c>
      <c r="U1875" s="3">
        <f t="shared" si="203"/>
        <v>8.2513207779402048E-2</v>
      </c>
      <c r="AT1875" cm="1">
        <f t="array" ref="AT1875">_xlfn.XLOOKUP(1, ($AP$2:$AP$14 &lt;= U1875) * ($AQ$2:$AQ$14 &gt;= U1875), $AO$2:$AO$14, "範囲外")</f>
        <v>4</v>
      </c>
      <c r="AU1875">
        <v>69</v>
      </c>
      <c r="AV1875">
        <v>10</v>
      </c>
      <c r="AW1875" s="3">
        <f t="shared" si="204"/>
        <v>4.2790080057485902</v>
      </c>
      <c r="AX1875" s="3">
        <f t="shared" si="205"/>
        <v>-0.82188007849009204</v>
      </c>
      <c r="AY1875" s="3">
        <f t="shared" si="206"/>
        <v>9.6406935026000007E-2</v>
      </c>
      <c r="BP1875" s="4">
        <v>69</v>
      </c>
      <c r="BQ1875" s="4">
        <v>10</v>
      </c>
      <c r="BR1875" s="6">
        <f t="shared" si="207"/>
        <v>4.2790080057485902</v>
      </c>
      <c r="BS1875" s="6">
        <f t="shared" si="208"/>
        <v>-0.82188007849009204</v>
      </c>
      <c r="BT1875" s="6">
        <f t="shared" si="209"/>
        <v>9.6406935026000007E-2</v>
      </c>
    </row>
    <row r="1876" spans="1:72">
      <c r="A1876">
        <v>69</v>
      </c>
      <c r="B1876">
        <v>11</v>
      </c>
      <c r="C1876" s="3">
        <v>5.6974256909883598</v>
      </c>
      <c r="D1876" s="3">
        <v>-1.2</v>
      </c>
      <c r="E1876" s="3">
        <v>-0.76997692099878701</v>
      </c>
      <c r="Q1876">
        <v>69</v>
      </c>
      <c r="R1876">
        <v>11</v>
      </c>
      <c r="S1876" s="3">
        <v>5.6974256909883598</v>
      </c>
      <c r="T1876" s="3">
        <v>-1.2</v>
      </c>
      <c r="U1876" s="3">
        <f t="shared" si="203"/>
        <v>8.5517669635873345E-2</v>
      </c>
      <c r="AT1876" cm="1">
        <f t="array" ref="AT1876">_xlfn.XLOOKUP(1, ($AP$2:$AP$14 &lt;= U1876) * ($AQ$2:$AQ$14 &gt;= U1876), $AO$2:$AO$14, "範囲外")</f>
        <v>4</v>
      </c>
      <c r="AU1876">
        <v>69</v>
      </c>
      <c r="AV1876">
        <v>11</v>
      </c>
      <c r="AW1876" s="3">
        <f t="shared" si="204"/>
        <v>5.6974256909883598</v>
      </c>
      <c r="AX1876" s="3">
        <f t="shared" si="205"/>
        <v>-1.2</v>
      </c>
      <c r="AY1876" s="3">
        <f t="shared" si="206"/>
        <v>9.6406935026000007E-2</v>
      </c>
      <c r="BP1876" s="4">
        <v>69</v>
      </c>
      <c r="BQ1876" s="4">
        <v>11</v>
      </c>
      <c r="BR1876" s="6">
        <f t="shared" si="207"/>
        <v>5.5</v>
      </c>
      <c r="BS1876" s="6">
        <f t="shared" si="208"/>
        <v>-1.2</v>
      </c>
      <c r="BT1876" s="6">
        <f t="shared" si="209"/>
        <v>9.6406935026000007E-2</v>
      </c>
    </row>
    <row r="1877" spans="1:72">
      <c r="A1877">
        <v>69</v>
      </c>
      <c r="B1877">
        <v>12</v>
      </c>
      <c r="C1877" s="3">
        <v>2.1399678273944098</v>
      </c>
      <c r="D1877" s="3">
        <v>-0.70533967901435601</v>
      </c>
      <c r="E1877" s="3">
        <v>-0.23766441781814901</v>
      </c>
      <c r="Q1877">
        <v>69</v>
      </c>
      <c r="R1877">
        <v>12</v>
      </c>
      <c r="S1877" s="3">
        <v>2.1399678273944098</v>
      </c>
      <c r="T1877" s="3">
        <v>-0.70533967901435601</v>
      </c>
      <c r="U1877" s="3">
        <f t="shared" si="203"/>
        <v>7.0414313021230787E-2</v>
      </c>
      <c r="AT1877" cm="1">
        <f t="array" ref="AT1877">_xlfn.XLOOKUP(1, ($AP$2:$AP$14 &lt;= U1877) * ($AQ$2:$AQ$14 &gt;= U1877), $AO$2:$AO$14, "範囲外")</f>
        <v>4</v>
      </c>
      <c r="AU1877">
        <v>69</v>
      </c>
      <c r="AV1877">
        <v>12</v>
      </c>
      <c r="AW1877" s="3">
        <f t="shared" si="204"/>
        <v>2.1399678273944098</v>
      </c>
      <c r="AX1877" s="3">
        <f t="shared" si="205"/>
        <v>-0.70533967901435601</v>
      </c>
      <c r="AY1877" s="3">
        <f t="shared" si="206"/>
        <v>9.6406935026000007E-2</v>
      </c>
      <c r="BP1877" s="4">
        <v>69</v>
      </c>
      <c r="BQ1877" s="4">
        <v>12</v>
      </c>
      <c r="BR1877" s="6">
        <f t="shared" si="207"/>
        <v>2.1399678273944098</v>
      </c>
      <c r="BS1877" s="6">
        <f t="shared" si="208"/>
        <v>-0.70533967901435601</v>
      </c>
      <c r="BT1877" s="6">
        <f t="shared" si="209"/>
        <v>9.6406935026000007E-2</v>
      </c>
    </row>
    <row r="1878" spans="1:72">
      <c r="A1878">
        <v>69</v>
      </c>
      <c r="B1878">
        <v>13</v>
      </c>
      <c r="C1878" s="3">
        <v>2.81324181840372</v>
      </c>
      <c r="D1878" s="3">
        <v>-0.960209224824636</v>
      </c>
      <c r="E1878" s="3">
        <v>-0.33840831338140198</v>
      </c>
      <c r="Q1878">
        <v>69</v>
      </c>
      <c r="R1878">
        <v>13</v>
      </c>
      <c r="S1878" s="3">
        <v>2.81324181840372</v>
      </c>
      <c r="T1878" s="3">
        <v>-0.960209224824636</v>
      </c>
      <c r="U1878" s="3">
        <f t="shared" si="203"/>
        <v>7.6213579100788492E-2</v>
      </c>
      <c r="AT1878" cm="1">
        <f t="array" ref="AT1878">_xlfn.XLOOKUP(1, ($AP$2:$AP$14 &lt;= U1878) * ($AQ$2:$AQ$14 &gt;= U1878), $AO$2:$AO$14, "範囲外")</f>
        <v>4</v>
      </c>
      <c r="AU1878">
        <v>69</v>
      </c>
      <c r="AV1878">
        <v>13</v>
      </c>
      <c r="AW1878" s="3">
        <f t="shared" si="204"/>
        <v>2.81324181840372</v>
      </c>
      <c r="AX1878" s="3">
        <f t="shared" si="205"/>
        <v>-0.960209224824636</v>
      </c>
      <c r="AY1878" s="3">
        <f t="shared" si="206"/>
        <v>9.6406935026000007E-2</v>
      </c>
      <c r="BP1878" s="4">
        <v>69</v>
      </c>
      <c r="BQ1878" s="4">
        <v>13</v>
      </c>
      <c r="BR1878" s="6">
        <f t="shared" si="207"/>
        <v>2.81324181840372</v>
      </c>
      <c r="BS1878" s="6">
        <f t="shared" si="208"/>
        <v>-0.960209224824636</v>
      </c>
      <c r="BT1878" s="6">
        <f t="shared" si="209"/>
        <v>9.6406935026000007E-2</v>
      </c>
    </row>
    <row r="1879" spans="1:72">
      <c r="A1879">
        <v>69</v>
      </c>
      <c r="B1879">
        <v>14</v>
      </c>
      <c r="C1879" s="3">
        <v>3.4466831018503998</v>
      </c>
      <c r="D1879" s="3">
        <v>-1.2</v>
      </c>
      <c r="E1879" s="3">
        <v>-0.43319192801256001</v>
      </c>
      <c r="Q1879">
        <v>69</v>
      </c>
      <c r="R1879">
        <v>14</v>
      </c>
      <c r="S1879" s="3">
        <v>3.4466831018503998</v>
      </c>
      <c r="T1879" s="3">
        <v>-1.2</v>
      </c>
      <c r="U1879" s="3">
        <f t="shared" si="203"/>
        <v>7.9595380701733928E-2</v>
      </c>
      <c r="AT1879" cm="1">
        <f t="array" ref="AT1879">_xlfn.XLOOKUP(1, ($AP$2:$AP$14 &lt;= U1879) * ($AQ$2:$AQ$14 &gt;= U1879), $AO$2:$AO$14, "範囲外")</f>
        <v>4</v>
      </c>
      <c r="AU1879">
        <v>69</v>
      </c>
      <c r="AV1879">
        <v>14</v>
      </c>
      <c r="AW1879" s="3">
        <f t="shared" si="204"/>
        <v>3.4466831018503998</v>
      </c>
      <c r="AX1879" s="3">
        <f t="shared" si="205"/>
        <v>-1.2</v>
      </c>
      <c r="AY1879" s="3">
        <f t="shared" si="206"/>
        <v>9.6406935026000007E-2</v>
      </c>
      <c r="BP1879" s="4">
        <v>69</v>
      </c>
      <c r="BQ1879" s="4">
        <v>14</v>
      </c>
      <c r="BR1879" s="6">
        <f t="shared" si="207"/>
        <v>3.4466831018503998</v>
      </c>
      <c r="BS1879" s="6">
        <f t="shared" si="208"/>
        <v>-1.2</v>
      </c>
      <c r="BT1879" s="6">
        <f t="shared" si="209"/>
        <v>9.6406935026000007E-2</v>
      </c>
    </row>
    <row r="1880" spans="1:72">
      <c r="A1880">
        <v>69</v>
      </c>
      <c r="B1880">
        <v>15</v>
      </c>
      <c r="C1880" s="3">
        <v>1.1959405127124401</v>
      </c>
      <c r="D1880" s="3">
        <v>-0.8</v>
      </c>
      <c r="E1880" s="3">
        <v>-9.6406935026331395E-2</v>
      </c>
      <c r="Q1880">
        <v>69</v>
      </c>
      <c r="R1880">
        <v>15</v>
      </c>
      <c r="S1880" s="3">
        <v>1.1959405127124401</v>
      </c>
      <c r="T1880" s="3">
        <v>-0.8</v>
      </c>
      <c r="U1880" s="3">
        <f t="shared" si="203"/>
        <v>5.1208344905585866E-2</v>
      </c>
      <c r="AT1880" cm="1">
        <f t="array" ref="AT1880">_xlfn.XLOOKUP(1, ($AP$2:$AP$14 &lt;= U1880) * ($AQ$2:$AQ$14 &gt;= U1880), $AO$2:$AO$14, "範囲外")</f>
        <v>4</v>
      </c>
      <c r="AU1880">
        <v>69</v>
      </c>
      <c r="AV1880">
        <v>15</v>
      </c>
      <c r="AW1880" s="3">
        <f t="shared" si="204"/>
        <v>1.1959405127124401</v>
      </c>
      <c r="AX1880" s="3">
        <f t="shared" si="205"/>
        <v>-0.8</v>
      </c>
      <c r="AY1880" s="3">
        <f t="shared" si="206"/>
        <v>9.6406935026000007E-2</v>
      </c>
      <c r="BP1880" s="4">
        <v>69</v>
      </c>
      <c r="BQ1880" s="4">
        <v>15</v>
      </c>
      <c r="BR1880" s="6">
        <f t="shared" si="207"/>
        <v>1.1959405127124401</v>
      </c>
      <c r="BS1880" s="6">
        <f t="shared" si="208"/>
        <v>-0.8</v>
      </c>
      <c r="BT1880" s="6">
        <f t="shared" si="209"/>
        <v>9.6406935026000007E-2</v>
      </c>
    </row>
    <row r="1881" spans="1:72">
      <c r="A1881">
        <v>69</v>
      </c>
      <c r="B1881">
        <v>16</v>
      </c>
      <c r="C1881" s="3">
        <v>1.1959405127124401</v>
      </c>
      <c r="D1881" s="3">
        <v>-1</v>
      </c>
      <c r="E1881" s="3">
        <v>-9.6406935026332394E-2</v>
      </c>
      <c r="Q1881">
        <v>69</v>
      </c>
      <c r="R1881">
        <v>16</v>
      </c>
      <c r="S1881" s="3">
        <v>1.1959405127124401</v>
      </c>
      <c r="T1881" s="3">
        <v>-1</v>
      </c>
      <c r="U1881" s="3">
        <f t="shared" si="203"/>
        <v>5.1208344905586498E-2</v>
      </c>
      <c r="AT1881" cm="1">
        <f t="array" ref="AT1881">_xlfn.XLOOKUP(1, ($AP$2:$AP$14 &lt;= U1881) * ($AQ$2:$AQ$14 &gt;= U1881), $AO$2:$AO$14, "範囲外")</f>
        <v>4</v>
      </c>
      <c r="AU1881">
        <v>69</v>
      </c>
      <c r="AV1881">
        <v>16</v>
      </c>
      <c r="AW1881" s="3">
        <f t="shared" si="204"/>
        <v>1.1959405127124401</v>
      </c>
      <c r="AX1881" s="3">
        <f t="shared" si="205"/>
        <v>-1</v>
      </c>
      <c r="AY1881" s="3">
        <f t="shared" si="206"/>
        <v>9.6406935026000007E-2</v>
      </c>
      <c r="BP1881" s="4">
        <v>69</v>
      </c>
      <c r="BQ1881" s="4">
        <v>16</v>
      </c>
      <c r="BR1881" s="6">
        <f t="shared" si="207"/>
        <v>1.1959405127124401</v>
      </c>
      <c r="BS1881" s="6">
        <f t="shared" si="208"/>
        <v>-1</v>
      </c>
      <c r="BT1881" s="6">
        <f t="shared" si="209"/>
        <v>9.6406935026000007E-2</v>
      </c>
    </row>
    <row r="1882" spans="1:72">
      <c r="A1882">
        <v>69</v>
      </c>
      <c r="B1882">
        <v>17</v>
      </c>
      <c r="C1882" s="3">
        <v>1.1959405127124401</v>
      </c>
      <c r="D1882" s="3">
        <v>-1.2</v>
      </c>
      <c r="E1882" s="3">
        <v>-9.6406935026332796E-2</v>
      </c>
      <c r="Q1882">
        <v>69</v>
      </c>
      <c r="R1882">
        <v>17</v>
      </c>
      <c r="S1882" s="3">
        <v>1.1959405127124401</v>
      </c>
      <c r="T1882" s="3">
        <v>-1.2</v>
      </c>
      <c r="U1882" s="3">
        <f t="shared" si="203"/>
        <v>5.1208344905586498E-2</v>
      </c>
      <c r="AT1882" cm="1">
        <f t="array" ref="AT1882">_xlfn.XLOOKUP(1, ($AP$2:$AP$14 &lt;= U1882) * ($AQ$2:$AQ$14 &gt;= U1882), $AO$2:$AO$14, "範囲外")</f>
        <v>4</v>
      </c>
      <c r="AU1882">
        <v>69</v>
      </c>
      <c r="AV1882">
        <v>17</v>
      </c>
      <c r="AW1882" s="3">
        <f t="shared" si="204"/>
        <v>1.1959405127124401</v>
      </c>
      <c r="AX1882" s="3">
        <f t="shared" si="205"/>
        <v>-1.2</v>
      </c>
      <c r="AY1882" s="3">
        <f t="shared" si="206"/>
        <v>9.6406935026000007E-2</v>
      </c>
      <c r="BP1882" s="4">
        <v>69</v>
      </c>
      <c r="BQ1882" s="4">
        <v>17</v>
      </c>
      <c r="BR1882" s="6">
        <f t="shared" si="207"/>
        <v>1.1959405127124401</v>
      </c>
      <c r="BS1882" s="6">
        <f t="shared" si="208"/>
        <v>-1.2</v>
      </c>
      <c r="BT1882" s="6">
        <f t="shared" si="209"/>
        <v>9.6406935026000007E-2</v>
      </c>
    </row>
    <row r="1883" spans="1:72">
      <c r="A1883">
        <v>69</v>
      </c>
      <c r="B1883">
        <v>18</v>
      </c>
      <c r="C1883" s="3">
        <v>2.8500787394885001</v>
      </c>
      <c r="D1883" s="3">
        <v>-0.44376015698018401</v>
      </c>
      <c r="E1883" s="3">
        <v>-0.69096102897010903</v>
      </c>
      <c r="Q1883">
        <v>69</v>
      </c>
      <c r="R1883">
        <v>18</v>
      </c>
      <c r="S1883" s="3">
        <v>2.8500787394885001</v>
      </c>
      <c r="T1883" s="3">
        <v>-0.44376015698018401</v>
      </c>
      <c r="U1883" s="3">
        <f t="shared" si="203"/>
        <v>0.15141798429984701</v>
      </c>
      <c r="AT1883" cm="1">
        <f t="array" ref="AT1883">_xlfn.XLOOKUP(1, ($AP$2:$AP$14 &lt;= U1883) * ($AQ$2:$AQ$14 &gt;= U1883), $AO$2:$AO$14, "範囲外")</f>
        <v>3</v>
      </c>
      <c r="AU1883">
        <v>69</v>
      </c>
      <c r="AV1883">
        <v>18</v>
      </c>
      <c r="AW1883" s="3">
        <f t="shared" si="204"/>
        <v>2.8500787394885001</v>
      </c>
      <c r="AX1883" s="3">
        <f t="shared" si="205"/>
        <v>-0.44376015698018401</v>
      </c>
      <c r="AY1883" s="3">
        <f t="shared" si="206"/>
        <v>0.19223783601</v>
      </c>
      <c r="BP1883" s="4">
        <v>69</v>
      </c>
      <c r="BQ1883" s="4">
        <v>18</v>
      </c>
      <c r="BR1883" s="6">
        <f t="shared" si="207"/>
        <v>2.8500787394885001</v>
      </c>
      <c r="BS1883" s="6">
        <f t="shared" si="208"/>
        <v>-0.44376015698018401</v>
      </c>
      <c r="BT1883" s="6">
        <f t="shared" si="209"/>
        <v>0.19223783601</v>
      </c>
    </row>
    <row r="1884" spans="1:72">
      <c r="A1884">
        <v>69</v>
      </c>
      <c r="B1884">
        <v>19</v>
      </c>
      <c r="C1884" s="3">
        <v>4.2698978006380299</v>
      </c>
      <c r="D1884" s="3">
        <v>-0.82188007849009304</v>
      </c>
      <c r="E1884" s="3">
        <v>-1.1159139491702701</v>
      </c>
      <c r="Q1884">
        <v>69</v>
      </c>
      <c r="R1884">
        <v>19</v>
      </c>
      <c r="S1884" s="3">
        <v>4.2698978006380299</v>
      </c>
      <c r="T1884" s="3">
        <v>-0.82188007849009304</v>
      </c>
      <c r="U1884" s="3">
        <f t="shared" si="203"/>
        <v>0.16273716072063343</v>
      </c>
      <c r="AT1884" cm="1">
        <f t="array" ref="AT1884">_xlfn.XLOOKUP(1, ($AP$2:$AP$14 &lt;= U1884) * ($AQ$2:$AQ$14 &gt;= U1884), $AO$2:$AO$14, "範囲外")</f>
        <v>3</v>
      </c>
      <c r="AU1884">
        <v>69</v>
      </c>
      <c r="AV1884">
        <v>19</v>
      </c>
      <c r="AW1884" s="3">
        <f t="shared" si="204"/>
        <v>4.2698978006380299</v>
      </c>
      <c r="AX1884" s="3">
        <f t="shared" si="205"/>
        <v>-0.82188007849009304</v>
      </c>
      <c r="AY1884" s="3">
        <f t="shared" si="206"/>
        <v>0.19223783601</v>
      </c>
      <c r="BP1884" s="4">
        <v>69</v>
      </c>
      <c r="BQ1884" s="4">
        <v>19</v>
      </c>
      <c r="BR1884" s="6">
        <f t="shared" si="207"/>
        <v>4.2698978006380299</v>
      </c>
      <c r="BS1884" s="6">
        <f t="shared" si="208"/>
        <v>-0.82188007849009304</v>
      </c>
      <c r="BT1884" s="6">
        <f t="shared" si="209"/>
        <v>0.19223783601</v>
      </c>
    </row>
    <row r="1885" spans="1:72">
      <c r="A1885">
        <v>69</v>
      </c>
      <c r="B1885">
        <v>20</v>
      </c>
      <c r="C1885" s="3">
        <v>5.6897168617875797</v>
      </c>
      <c r="D1885" s="3">
        <v>-1.2</v>
      </c>
      <c r="E1885" s="3">
        <v>-1.5408668693704399</v>
      </c>
      <c r="Q1885">
        <v>69</v>
      </c>
      <c r="R1885">
        <v>20</v>
      </c>
      <c r="S1885" s="3">
        <v>5.6897168617875797</v>
      </c>
      <c r="T1885" s="3">
        <v>-1.2</v>
      </c>
      <c r="U1885" s="3">
        <f t="shared" si="203"/>
        <v>0.1683683061252127</v>
      </c>
      <c r="AT1885" cm="1">
        <f t="array" ref="AT1885">_xlfn.XLOOKUP(1, ($AP$2:$AP$14 &lt;= U1885) * ($AQ$2:$AQ$14 &gt;= U1885), $AO$2:$AO$14, "範囲外")</f>
        <v>3</v>
      </c>
      <c r="AU1885">
        <v>69</v>
      </c>
      <c r="AV1885">
        <v>20</v>
      </c>
      <c r="AW1885" s="3">
        <f t="shared" si="204"/>
        <v>5.6897168617875797</v>
      </c>
      <c r="AX1885" s="3">
        <f t="shared" si="205"/>
        <v>-1.2</v>
      </c>
      <c r="AY1885" s="3">
        <f t="shared" si="206"/>
        <v>0.19223783601</v>
      </c>
      <c r="BP1885" s="4">
        <v>69</v>
      </c>
      <c r="BQ1885" s="4">
        <v>20</v>
      </c>
      <c r="BR1885" s="6">
        <f t="shared" si="207"/>
        <v>5.5</v>
      </c>
      <c r="BS1885" s="6">
        <f t="shared" si="208"/>
        <v>-1.2</v>
      </c>
      <c r="BT1885" s="6">
        <f t="shared" si="209"/>
        <v>0.19223783601</v>
      </c>
    </row>
    <row r="1886" spans="1:72">
      <c r="A1886">
        <v>69</v>
      </c>
      <c r="B1886">
        <v>21</v>
      </c>
      <c r="C1886" s="3">
        <v>2.1287442818995701</v>
      </c>
      <c r="D1886" s="3">
        <v>-0.70533967901435601</v>
      </c>
      <c r="E1886" s="3">
        <v>-0.475065079562839</v>
      </c>
      <c r="Q1886">
        <v>69</v>
      </c>
      <c r="R1886">
        <v>21</v>
      </c>
      <c r="S1886" s="3">
        <v>2.1287442818995701</v>
      </c>
      <c r="T1886" s="3">
        <v>-0.70533967901435601</v>
      </c>
      <c r="U1886" s="3">
        <f t="shared" si="203"/>
        <v>0.13978190706348087</v>
      </c>
      <c r="AT1886" cm="1">
        <f t="array" ref="AT1886">_xlfn.XLOOKUP(1, ($AP$2:$AP$14 &lt;= U1886) * ($AQ$2:$AQ$14 &gt;= U1886), $AO$2:$AO$14, "範囲外")</f>
        <v>3</v>
      </c>
      <c r="AU1886">
        <v>69</v>
      </c>
      <c r="AV1886">
        <v>21</v>
      </c>
      <c r="AW1886" s="3">
        <f t="shared" si="204"/>
        <v>2.1287442818995701</v>
      </c>
      <c r="AX1886" s="3">
        <f t="shared" si="205"/>
        <v>-0.70533967901435601</v>
      </c>
      <c r="AY1886" s="3">
        <f t="shared" si="206"/>
        <v>0.19223783601</v>
      </c>
      <c r="BP1886" s="4">
        <v>69</v>
      </c>
      <c r="BQ1886" s="4">
        <v>21</v>
      </c>
      <c r="BR1886" s="6">
        <f t="shared" si="207"/>
        <v>2.1287442818995701</v>
      </c>
      <c r="BS1886" s="6">
        <f t="shared" si="208"/>
        <v>-0.70533967901435601</v>
      </c>
      <c r="BT1886" s="6">
        <f t="shared" si="209"/>
        <v>0.19223783601</v>
      </c>
    </row>
    <row r="1887" spans="1:72">
      <c r="A1887">
        <v>69</v>
      </c>
      <c r="B1887">
        <v>22</v>
      </c>
      <c r="C1887" s="3">
        <v>2.8026834577564101</v>
      </c>
      <c r="D1887" s="3">
        <v>-0.960209224824637</v>
      </c>
      <c r="E1887" s="3">
        <v>-0.67677558525627801</v>
      </c>
      <c r="Q1887">
        <v>69</v>
      </c>
      <c r="R1887">
        <v>22</v>
      </c>
      <c r="S1887" s="3">
        <v>2.8026834577564101</v>
      </c>
      <c r="T1887" s="3">
        <v>-0.960209224824637</v>
      </c>
      <c r="U1887" s="3">
        <f t="shared" si="203"/>
        <v>0.1508396513452919</v>
      </c>
      <c r="AT1887" cm="1">
        <f t="array" ref="AT1887">_xlfn.XLOOKUP(1, ($AP$2:$AP$14 &lt;= U1887) * ($AQ$2:$AQ$14 &gt;= U1887), $AO$2:$AO$14, "範囲外")</f>
        <v>3</v>
      </c>
      <c r="AU1887">
        <v>69</v>
      </c>
      <c r="AV1887">
        <v>22</v>
      </c>
      <c r="AW1887" s="3">
        <f t="shared" si="204"/>
        <v>2.8026834577564101</v>
      </c>
      <c r="AX1887" s="3">
        <f t="shared" si="205"/>
        <v>-0.960209224824637</v>
      </c>
      <c r="AY1887" s="3">
        <f t="shared" si="206"/>
        <v>0.19223783601</v>
      </c>
      <c r="BP1887" s="4">
        <v>69</v>
      </c>
      <c r="BQ1887" s="4">
        <v>22</v>
      </c>
      <c r="BR1887" s="6">
        <f t="shared" si="207"/>
        <v>2.8026834577564101</v>
      </c>
      <c r="BS1887" s="6">
        <f t="shared" si="208"/>
        <v>-0.960209224824637</v>
      </c>
      <c r="BT1887" s="6">
        <f t="shared" si="209"/>
        <v>0.19223783601</v>
      </c>
    </row>
    <row r="1888" spans="1:72">
      <c r="A1888">
        <v>69</v>
      </c>
      <c r="B1888">
        <v>23</v>
      </c>
      <c r="C1888" s="3">
        <v>3.43675057191862</v>
      </c>
      <c r="D1888" s="3">
        <v>-1.2</v>
      </c>
      <c r="E1888" s="3">
        <v>-0.86655235269027098</v>
      </c>
      <c r="Q1888">
        <v>69</v>
      </c>
      <c r="R1888">
        <v>23</v>
      </c>
      <c r="S1888" s="3">
        <v>3.43675057191862</v>
      </c>
      <c r="T1888" s="3">
        <v>-1.2</v>
      </c>
      <c r="U1888" s="3">
        <f t="shared" si="203"/>
        <v>0.15724159354653153</v>
      </c>
      <c r="AT1888" cm="1">
        <f t="array" ref="AT1888">_xlfn.XLOOKUP(1, ($AP$2:$AP$14 &lt;= U1888) * ($AQ$2:$AQ$14 &gt;= U1888), $AO$2:$AO$14, "範囲外")</f>
        <v>3</v>
      </c>
      <c r="AU1888">
        <v>69</v>
      </c>
      <c r="AV1888">
        <v>23</v>
      </c>
      <c r="AW1888" s="3">
        <f t="shared" si="204"/>
        <v>3.43675057191862</v>
      </c>
      <c r="AX1888" s="3">
        <f t="shared" si="205"/>
        <v>-1.2</v>
      </c>
      <c r="AY1888" s="3">
        <f t="shared" si="206"/>
        <v>0.19223783601</v>
      </c>
      <c r="BP1888" s="4">
        <v>69</v>
      </c>
      <c r="BQ1888" s="4">
        <v>23</v>
      </c>
      <c r="BR1888" s="6">
        <f t="shared" si="207"/>
        <v>3.43675057191862</v>
      </c>
      <c r="BS1888" s="6">
        <f t="shared" si="208"/>
        <v>-1.2</v>
      </c>
      <c r="BT1888" s="6">
        <f t="shared" si="209"/>
        <v>0.19223783601</v>
      </c>
    </row>
    <row r="1889" spans="1:72">
      <c r="A1889">
        <v>69</v>
      </c>
      <c r="B1889">
        <v>24</v>
      </c>
      <c r="C1889" s="3">
        <v>1.18378428204966</v>
      </c>
      <c r="D1889" s="3">
        <v>-0.8</v>
      </c>
      <c r="E1889" s="3">
        <v>-0.192237836010096</v>
      </c>
      <c r="Q1889">
        <v>69</v>
      </c>
      <c r="R1889">
        <v>24</v>
      </c>
      <c r="S1889" s="3">
        <v>1.18378428204966</v>
      </c>
      <c r="T1889" s="3">
        <v>-0.8</v>
      </c>
      <c r="U1889" s="3">
        <f t="shared" si="203"/>
        <v>0.10248769151540624</v>
      </c>
      <c r="AT1889" cm="1">
        <f t="array" ref="AT1889">_xlfn.XLOOKUP(1, ($AP$2:$AP$14 &lt;= U1889) * ($AQ$2:$AQ$14 &gt;= U1889), $AO$2:$AO$14, "範囲外")</f>
        <v>3</v>
      </c>
      <c r="AU1889">
        <v>69</v>
      </c>
      <c r="AV1889">
        <v>24</v>
      </c>
      <c r="AW1889" s="3">
        <f t="shared" si="204"/>
        <v>1.18378428204966</v>
      </c>
      <c r="AX1889" s="3">
        <f t="shared" si="205"/>
        <v>-0.8</v>
      </c>
      <c r="AY1889" s="3">
        <f t="shared" si="206"/>
        <v>0.19223783601</v>
      </c>
      <c r="BP1889" s="4">
        <v>69</v>
      </c>
      <c r="BQ1889" s="4">
        <v>24</v>
      </c>
      <c r="BR1889" s="6">
        <f t="shared" si="207"/>
        <v>1.18378428204966</v>
      </c>
      <c r="BS1889" s="6">
        <f t="shared" si="208"/>
        <v>-0.8</v>
      </c>
      <c r="BT1889" s="6">
        <f t="shared" si="209"/>
        <v>0.19223783601</v>
      </c>
    </row>
    <row r="1890" spans="1:72">
      <c r="A1890">
        <v>69</v>
      </c>
      <c r="B1890">
        <v>25</v>
      </c>
      <c r="C1890" s="3">
        <v>1.18378428204966</v>
      </c>
      <c r="D1890" s="3">
        <v>-1</v>
      </c>
      <c r="E1890" s="3">
        <v>-0.192237836010096</v>
      </c>
      <c r="Q1890">
        <v>69</v>
      </c>
      <c r="R1890">
        <v>25</v>
      </c>
      <c r="S1890" s="3">
        <v>1.18378428204966</v>
      </c>
      <c r="T1890" s="3">
        <v>-1</v>
      </c>
      <c r="U1890" s="3">
        <f t="shared" si="203"/>
        <v>0.10248769151540624</v>
      </c>
      <c r="AT1890" cm="1">
        <f t="array" ref="AT1890">_xlfn.XLOOKUP(1, ($AP$2:$AP$14 &lt;= U1890) * ($AQ$2:$AQ$14 &gt;= U1890), $AO$2:$AO$14, "範囲外")</f>
        <v>3</v>
      </c>
      <c r="AU1890">
        <v>69</v>
      </c>
      <c r="AV1890">
        <v>25</v>
      </c>
      <c r="AW1890" s="3">
        <f t="shared" si="204"/>
        <v>1.18378428204966</v>
      </c>
      <c r="AX1890" s="3">
        <f t="shared" si="205"/>
        <v>-1</v>
      </c>
      <c r="AY1890" s="3">
        <f t="shared" si="206"/>
        <v>0.19223783601</v>
      </c>
      <c r="BP1890" s="4">
        <v>69</v>
      </c>
      <c r="BQ1890" s="4">
        <v>25</v>
      </c>
      <c r="BR1890" s="6">
        <f t="shared" si="207"/>
        <v>1.18378428204966</v>
      </c>
      <c r="BS1890" s="6">
        <f t="shared" si="208"/>
        <v>-1</v>
      </c>
      <c r="BT1890" s="6">
        <f t="shared" si="209"/>
        <v>0.19223783601</v>
      </c>
    </row>
    <row r="1891" spans="1:72">
      <c r="A1891">
        <v>69</v>
      </c>
      <c r="B1891">
        <v>26</v>
      </c>
      <c r="C1891" s="3">
        <v>1.18378428204966</v>
      </c>
      <c r="D1891" s="3">
        <v>-1.2</v>
      </c>
      <c r="E1891" s="3">
        <v>-0.192237836010096</v>
      </c>
      <c r="Q1891">
        <v>69</v>
      </c>
      <c r="R1891">
        <v>26</v>
      </c>
      <c r="S1891" s="3">
        <v>1.18378428204966</v>
      </c>
      <c r="T1891" s="3">
        <v>-1.2</v>
      </c>
      <c r="U1891" s="3">
        <f t="shared" si="203"/>
        <v>0.10248769151540624</v>
      </c>
      <c r="AT1891" cm="1">
        <f t="array" ref="AT1891">_xlfn.XLOOKUP(1, ($AP$2:$AP$14 &lt;= U1891) * ($AQ$2:$AQ$14 &gt;= U1891), $AO$2:$AO$14, "範囲外")</f>
        <v>3</v>
      </c>
      <c r="AU1891">
        <v>69</v>
      </c>
      <c r="AV1891">
        <v>26</v>
      </c>
      <c r="AW1891" s="3">
        <f t="shared" si="204"/>
        <v>1.18378428204966</v>
      </c>
      <c r="AX1891" s="3">
        <f t="shared" si="205"/>
        <v>-1.2</v>
      </c>
      <c r="AY1891" s="3">
        <f t="shared" si="206"/>
        <v>0.19223783601</v>
      </c>
      <c r="BP1891" s="4">
        <v>69</v>
      </c>
      <c r="BQ1891" s="4">
        <v>26</v>
      </c>
      <c r="BR1891" s="6">
        <f t="shared" si="207"/>
        <v>1.18378428204966</v>
      </c>
      <c r="BS1891" s="6">
        <f t="shared" si="208"/>
        <v>-1.2</v>
      </c>
      <c r="BT1891" s="6">
        <f t="shared" si="209"/>
        <v>0.19223783601</v>
      </c>
    </row>
    <row r="1892" spans="1:72">
      <c r="A1892">
        <v>70</v>
      </c>
      <c r="B1892">
        <v>0</v>
      </c>
      <c r="C1892" s="3">
        <v>1.6764329107676801</v>
      </c>
      <c r="D1892" s="3">
        <v>-5.0555279060117501E-16</v>
      </c>
      <c r="E1892" s="3">
        <v>-0.339687943657494</v>
      </c>
      <c r="Q1892">
        <v>70</v>
      </c>
      <c r="R1892">
        <v>0</v>
      </c>
      <c r="S1892" s="3">
        <v>1.6764329107676801</v>
      </c>
      <c r="T1892" s="3">
        <v>-5.0555279060117501E-16</v>
      </c>
      <c r="U1892" s="3">
        <f t="shared" si="203"/>
        <v>0.12727221951907428</v>
      </c>
      <c r="AT1892" cm="1">
        <f t="array" ref="AT1892">_xlfn.XLOOKUP(1, ($AP$2:$AP$14 &lt;= U1892) * ($AQ$2:$AQ$14 &gt;= U1892), $AO$2:$AO$14, "範囲外")</f>
        <v>3</v>
      </c>
      <c r="AU1892">
        <v>70</v>
      </c>
      <c r="AV1892">
        <v>0</v>
      </c>
      <c r="AW1892" s="3">
        <f t="shared" si="204"/>
        <v>1.6764329107676801</v>
      </c>
      <c r="AX1892" s="3">
        <f t="shared" si="205"/>
        <v>-5.0555279060117501E-16</v>
      </c>
      <c r="AY1892" s="3">
        <f t="shared" si="206"/>
        <v>0.19223783601</v>
      </c>
      <c r="BP1892" s="4">
        <v>70</v>
      </c>
      <c r="BQ1892" s="4">
        <v>0</v>
      </c>
      <c r="BR1892" s="6">
        <f t="shared" si="207"/>
        <v>1.6764329107676801</v>
      </c>
      <c r="BS1892" s="6">
        <f t="shared" si="208"/>
        <v>-5.0555279060117501E-16</v>
      </c>
      <c r="BT1892" s="6">
        <f t="shared" si="209"/>
        <v>0.19223783601</v>
      </c>
    </row>
    <row r="1893" spans="1:72">
      <c r="A1893">
        <v>70</v>
      </c>
      <c r="B1893">
        <v>1</v>
      </c>
      <c r="C1893" s="3">
        <v>1.6764329107676801</v>
      </c>
      <c r="D1893" s="3">
        <v>-8.40000000000031E-2</v>
      </c>
      <c r="E1893" s="3">
        <v>-0.339687943657494</v>
      </c>
      <c r="Q1893">
        <v>70</v>
      </c>
      <c r="R1893">
        <v>1</v>
      </c>
      <c r="S1893" s="3">
        <v>1.6764329107676801</v>
      </c>
      <c r="T1893" s="3">
        <v>-8.40000000000031E-2</v>
      </c>
      <c r="U1893" s="3">
        <f t="shared" si="203"/>
        <v>0.12727221951907428</v>
      </c>
      <c r="AT1893" cm="1">
        <f t="array" ref="AT1893">_xlfn.XLOOKUP(1, ($AP$2:$AP$14 &lt;= U1893) * ($AQ$2:$AQ$14 &gt;= U1893), $AO$2:$AO$14, "範囲外")</f>
        <v>3</v>
      </c>
      <c r="AU1893">
        <v>70</v>
      </c>
      <c r="AV1893">
        <v>1</v>
      </c>
      <c r="AW1893" s="3">
        <f t="shared" si="204"/>
        <v>1.6764329107676801</v>
      </c>
      <c r="AX1893" s="3">
        <f t="shared" si="205"/>
        <v>-8.40000000000031E-2</v>
      </c>
      <c r="AY1893" s="3">
        <f t="shared" si="206"/>
        <v>0.19223783601</v>
      </c>
      <c r="BP1893" s="4">
        <v>70</v>
      </c>
      <c r="BQ1893" s="4">
        <v>1</v>
      </c>
      <c r="BR1893" s="6">
        <f t="shared" si="207"/>
        <v>1.6764329107676801</v>
      </c>
      <c r="BS1893" s="6">
        <f t="shared" si="208"/>
        <v>-8.40000000000031E-2</v>
      </c>
      <c r="BT1893" s="6">
        <f t="shared" si="209"/>
        <v>0.19223783601</v>
      </c>
    </row>
    <row r="1894" spans="1:72">
      <c r="A1894">
        <v>70</v>
      </c>
      <c r="B1894">
        <v>2</v>
      </c>
      <c r="C1894" s="3">
        <v>1.6764329107676801</v>
      </c>
      <c r="D1894" s="3">
        <v>-0.16800000000000201</v>
      </c>
      <c r="E1894" s="3">
        <v>-0.339687943657494</v>
      </c>
      <c r="Q1894">
        <v>70</v>
      </c>
      <c r="R1894">
        <v>2</v>
      </c>
      <c r="S1894" s="3">
        <v>1.6764329107676801</v>
      </c>
      <c r="T1894" s="3">
        <v>-0.16800000000000201</v>
      </c>
      <c r="U1894" s="3">
        <f t="shared" si="203"/>
        <v>0.12727221951907428</v>
      </c>
      <c r="AT1894" cm="1">
        <f t="array" ref="AT1894">_xlfn.XLOOKUP(1, ($AP$2:$AP$14 &lt;= U1894) * ($AQ$2:$AQ$14 &gt;= U1894), $AO$2:$AO$14, "範囲外")</f>
        <v>3</v>
      </c>
      <c r="AU1894">
        <v>70</v>
      </c>
      <c r="AV1894">
        <v>2</v>
      </c>
      <c r="AW1894" s="3">
        <f t="shared" si="204"/>
        <v>1.6764329107676801</v>
      </c>
      <c r="AX1894" s="3">
        <f t="shared" si="205"/>
        <v>-0.16800000000000201</v>
      </c>
      <c r="AY1894" s="3">
        <f t="shared" si="206"/>
        <v>0.19223783601</v>
      </c>
      <c r="BP1894" s="4">
        <v>70</v>
      </c>
      <c r="BQ1894" s="4">
        <v>2</v>
      </c>
      <c r="BR1894" s="6">
        <f t="shared" si="207"/>
        <v>1.6764329107676801</v>
      </c>
      <c r="BS1894" s="6">
        <f t="shared" si="208"/>
        <v>-0.16800000000000201</v>
      </c>
      <c r="BT1894" s="6">
        <f t="shared" si="209"/>
        <v>0.19223783601</v>
      </c>
    </row>
    <row r="1895" spans="1:72">
      <c r="A1895">
        <v>70</v>
      </c>
      <c r="B1895">
        <v>3</v>
      </c>
      <c r="C1895" s="3">
        <v>1.4301085964086699</v>
      </c>
      <c r="D1895" s="3">
        <v>-5.1087281175932197E-16</v>
      </c>
      <c r="E1895" s="3">
        <v>-0.26596288983379501</v>
      </c>
      <c r="Q1895">
        <v>70</v>
      </c>
      <c r="R1895">
        <v>3</v>
      </c>
      <c r="S1895" s="3">
        <v>1.4301085964086699</v>
      </c>
      <c r="T1895" s="3">
        <v>-5.1087281175932197E-16</v>
      </c>
      <c r="U1895" s="3">
        <f t="shared" si="203"/>
        <v>0.11705736855386814</v>
      </c>
      <c r="AT1895" cm="1">
        <f t="array" ref="AT1895">_xlfn.XLOOKUP(1, ($AP$2:$AP$14 &lt;= U1895) * ($AQ$2:$AQ$14 &gt;= U1895), $AO$2:$AO$14, "範囲外")</f>
        <v>3</v>
      </c>
      <c r="AU1895">
        <v>70</v>
      </c>
      <c r="AV1895">
        <v>3</v>
      </c>
      <c r="AW1895" s="3">
        <f t="shared" si="204"/>
        <v>1.4301085964086699</v>
      </c>
      <c r="AX1895" s="3">
        <f t="shared" si="205"/>
        <v>-5.1087281175932197E-16</v>
      </c>
      <c r="AY1895" s="3">
        <f t="shared" si="206"/>
        <v>0.19223783601</v>
      </c>
      <c r="BP1895" s="4">
        <v>70</v>
      </c>
      <c r="BQ1895" s="4">
        <v>3</v>
      </c>
      <c r="BR1895" s="6">
        <f t="shared" si="207"/>
        <v>1.4301085964086699</v>
      </c>
      <c r="BS1895" s="6">
        <f t="shared" si="208"/>
        <v>-5.1087281175932197E-16</v>
      </c>
      <c r="BT1895" s="6">
        <f t="shared" si="209"/>
        <v>0.19223783601</v>
      </c>
    </row>
    <row r="1896" spans="1:72">
      <c r="A1896">
        <v>70</v>
      </c>
      <c r="B1896">
        <v>4</v>
      </c>
      <c r="C1896" s="3">
        <v>1.4301085964086699</v>
      </c>
      <c r="D1896" s="3">
        <v>-8.4000000000002906E-2</v>
      </c>
      <c r="E1896" s="3">
        <v>-0.26596288983379501</v>
      </c>
      <c r="Q1896">
        <v>70</v>
      </c>
      <c r="R1896">
        <v>4</v>
      </c>
      <c r="S1896" s="3">
        <v>1.4301085964086699</v>
      </c>
      <c r="T1896" s="3">
        <v>-8.4000000000002906E-2</v>
      </c>
      <c r="U1896" s="3">
        <f t="shared" si="203"/>
        <v>0.11705736855386814</v>
      </c>
      <c r="AT1896" cm="1">
        <f t="array" ref="AT1896">_xlfn.XLOOKUP(1, ($AP$2:$AP$14 &lt;= U1896) * ($AQ$2:$AQ$14 &gt;= U1896), $AO$2:$AO$14, "範囲外")</f>
        <v>3</v>
      </c>
      <c r="AU1896">
        <v>70</v>
      </c>
      <c r="AV1896">
        <v>4</v>
      </c>
      <c r="AW1896" s="3">
        <f t="shared" si="204"/>
        <v>1.4301085964086699</v>
      </c>
      <c r="AX1896" s="3">
        <f t="shared" si="205"/>
        <v>-8.4000000000002906E-2</v>
      </c>
      <c r="AY1896" s="3">
        <f t="shared" si="206"/>
        <v>0.19223783601</v>
      </c>
      <c r="BP1896" s="4">
        <v>70</v>
      </c>
      <c r="BQ1896" s="4">
        <v>4</v>
      </c>
      <c r="BR1896" s="6">
        <f t="shared" si="207"/>
        <v>1.4301085964086699</v>
      </c>
      <c r="BS1896" s="6">
        <f t="shared" si="208"/>
        <v>-8.4000000000002906E-2</v>
      </c>
      <c r="BT1896" s="6">
        <f t="shared" si="209"/>
        <v>0.19223783601</v>
      </c>
    </row>
    <row r="1897" spans="1:72">
      <c r="A1897">
        <v>70</v>
      </c>
      <c r="B1897">
        <v>5</v>
      </c>
      <c r="C1897" s="3">
        <v>1.4301085964086699</v>
      </c>
      <c r="D1897" s="3">
        <v>-0.16800000000000301</v>
      </c>
      <c r="E1897" s="3">
        <v>-0.26596288983379501</v>
      </c>
      <c r="Q1897">
        <v>70</v>
      </c>
      <c r="R1897">
        <v>5</v>
      </c>
      <c r="S1897" s="3">
        <v>1.4301085964086699</v>
      </c>
      <c r="T1897" s="3">
        <v>-0.16800000000000301</v>
      </c>
      <c r="U1897" s="3">
        <f t="shared" si="203"/>
        <v>0.11705736855386814</v>
      </c>
      <c r="AT1897" cm="1">
        <f t="array" ref="AT1897">_xlfn.XLOOKUP(1, ($AP$2:$AP$14 &lt;= U1897) * ($AQ$2:$AQ$14 &gt;= U1897), $AO$2:$AO$14, "範囲外")</f>
        <v>3</v>
      </c>
      <c r="AU1897">
        <v>70</v>
      </c>
      <c r="AV1897">
        <v>5</v>
      </c>
      <c r="AW1897" s="3">
        <f t="shared" si="204"/>
        <v>1.4301085964086699</v>
      </c>
      <c r="AX1897" s="3">
        <f t="shared" si="205"/>
        <v>-0.16800000000000301</v>
      </c>
      <c r="AY1897" s="3">
        <f t="shared" si="206"/>
        <v>0.19223783601</v>
      </c>
      <c r="BP1897" s="4">
        <v>70</v>
      </c>
      <c r="BQ1897" s="4">
        <v>5</v>
      </c>
      <c r="BR1897" s="6">
        <f t="shared" si="207"/>
        <v>1.4301085964086699</v>
      </c>
      <c r="BS1897" s="6">
        <f t="shared" si="208"/>
        <v>-0.16800000000000301</v>
      </c>
      <c r="BT1897" s="6">
        <f t="shared" si="209"/>
        <v>0.19223783601</v>
      </c>
    </row>
    <row r="1898" spans="1:72">
      <c r="A1898">
        <v>70</v>
      </c>
      <c r="B1898">
        <v>6</v>
      </c>
      <c r="C1898" s="3">
        <v>1.18378428204966</v>
      </c>
      <c r="D1898" s="3">
        <v>-4.8980926146608803E-16</v>
      </c>
      <c r="E1898" s="3">
        <v>-0.192237836010096</v>
      </c>
      <c r="Q1898">
        <v>70</v>
      </c>
      <c r="R1898">
        <v>6</v>
      </c>
      <c r="S1898" s="3">
        <v>1.18378428204966</v>
      </c>
      <c r="T1898" s="3">
        <v>-4.8980926146608803E-16</v>
      </c>
      <c r="U1898" s="3">
        <f t="shared" si="203"/>
        <v>0.10248769151540624</v>
      </c>
      <c r="AT1898" cm="1">
        <f t="array" ref="AT1898">_xlfn.XLOOKUP(1, ($AP$2:$AP$14 &lt;= U1898) * ($AQ$2:$AQ$14 &gt;= U1898), $AO$2:$AO$14, "範囲外")</f>
        <v>3</v>
      </c>
      <c r="AU1898">
        <v>70</v>
      </c>
      <c r="AV1898">
        <v>6</v>
      </c>
      <c r="AW1898" s="3">
        <f t="shared" si="204"/>
        <v>1.18378428204966</v>
      </c>
      <c r="AX1898" s="3">
        <f t="shared" si="205"/>
        <v>-4.8980926146608803E-16</v>
      </c>
      <c r="AY1898" s="3">
        <f t="shared" si="206"/>
        <v>0.19223783601</v>
      </c>
      <c r="BP1898" s="4">
        <v>70</v>
      </c>
      <c r="BQ1898" s="4">
        <v>6</v>
      </c>
      <c r="BR1898" s="6">
        <f t="shared" si="207"/>
        <v>1.18378428204966</v>
      </c>
      <c r="BS1898" s="6">
        <f t="shared" si="208"/>
        <v>-4.8980926146608803E-16</v>
      </c>
      <c r="BT1898" s="6">
        <f t="shared" si="209"/>
        <v>0.19223783601</v>
      </c>
    </row>
    <row r="1899" spans="1:72">
      <c r="A1899">
        <v>70</v>
      </c>
      <c r="B1899">
        <v>7</v>
      </c>
      <c r="C1899" s="3">
        <v>1.18378428204966</v>
      </c>
      <c r="D1899" s="3">
        <v>-8.4000000000003003E-2</v>
      </c>
      <c r="E1899" s="3">
        <v>-0.192237836010096</v>
      </c>
      <c r="Q1899">
        <v>70</v>
      </c>
      <c r="R1899">
        <v>7</v>
      </c>
      <c r="S1899" s="3">
        <v>1.18378428204966</v>
      </c>
      <c r="T1899" s="3">
        <v>-8.4000000000003003E-2</v>
      </c>
      <c r="U1899" s="3">
        <f t="shared" si="203"/>
        <v>0.10248769151540624</v>
      </c>
      <c r="AT1899" cm="1">
        <f t="array" ref="AT1899">_xlfn.XLOOKUP(1, ($AP$2:$AP$14 &lt;= U1899) * ($AQ$2:$AQ$14 &gt;= U1899), $AO$2:$AO$14, "範囲外")</f>
        <v>3</v>
      </c>
      <c r="AU1899">
        <v>70</v>
      </c>
      <c r="AV1899">
        <v>7</v>
      </c>
      <c r="AW1899" s="3">
        <f t="shared" si="204"/>
        <v>1.18378428204966</v>
      </c>
      <c r="AX1899" s="3">
        <f t="shared" si="205"/>
        <v>-8.4000000000003003E-2</v>
      </c>
      <c r="AY1899" s="3">
        <f t="shared" si="206"/>
        <v>0.19223783601</v>
      </c>
      <c r="BP1899" s="4">
        <v>70</v>
      </c>
      <c r="BQ1899" s="4">
        <v>7</v>
      </c>
      <c r="BR1899" s="6">
        <f t="shared" si="207"/>
        <v>1.18378428204966</v>
      </c>
      <c r="BS1899" s="6">
        <f t="shared" si="208"/>
        <v>-8.4000000000003003E-2</v>
      </c>
      <c r="BT1899" s="6">
        <f t="shared" si="209"/>
        <v>0.19223783601</v>
      </c>
    </row>
    <row r="1900" spans="1:72">
      <c r="A1900">
        <v>70</v>
      </c>
      <c r="B1900">
        <v>8</v>
      </c>
      <c r="C1900" s="3">
        <v>1.18378428204966</v>
      </c>
      <c r="D1900" s="3">
        <v>-0.16800000000000301</v>
      </c>
      <c r="E1900" s="3">
        <v>-0.192237836010096</v>
      </c>
      <c r="Q1900">
        <v>70</v>
      </c>
      <c r="R1900">
        <v>8</v>
      </c>
      <c r="S1900" s="3">
        <v>1.18378428204966</v>
      </c>
      <c r="T1900" s="3">
        <v>-0.16800000000000301</v>
      </c>
      <c r="U1900" s="3">
        <f t="shared" si="203"/>
        <v>0.10248769151540624</v>
      </c>
      <c r="AT1900" cm="1">
        <f t="array" ref="AT1900">_xlfn.XLOOKUP(1, ($AP$2:$AP$14 &lt;= U1900) * ($AQ$2:$AQ$14 &gt;= U1900), $AO$2:$AO$14, "範囲外")</f>
        <v>3</v>
      </c>
      <c r="AU1900">
        <v>70</v>
      </c>
      <c r="AV1900">
        <v>8</v>
      </c>
      <c r="AW1900" s="3">
        <f t="shared" si="204"/>
        <v>1.18378428204966</v>
      </c>
      <c r="AX1900" s="3">
        <f t="shared" si="205"/>
        <v>-0.16800000000000301</v>
      </c>
      <c r="AY1900" s="3">
        <f t="shared" si="206"/>
        <v>0.19223783601</v>
      </c>
      <c r="BP1900" s="4">
        <v>70</v>
      </c>
      <c r="BQ1900" s="4">
        <v>8</v>
      </c>
      <c r="BR1900" s="6">
        <f t="shared" si="207"/>
        <v>1.18378428204966</v>
      </c>
      <c r="BS1900" s="6">
        <f t="shared" si="208"/>
        <v>-0.16800000000000301</v>
      </c>
      <c r="BT1900" s="6">
        <f t="shared" si="209"/>
        <v>0.19223783601</v>
      </c>
    </row>
    <row r="1901" spans="1:72">
      <c r="A1901">
        <v>70</v>
      </c>
      <c r="B1901">
        <v>9</v>
      </c>
      <c r="C1901" s="3">
        <v>1.5393320355</v>
      </c>
      <c r="D1901" s="3">
        <v>-4.5216871760249595E-16</v>
      </c>
      <c r="E1901" s="3">
        <v>-1.05712111073672</v>
      </c>
      <c r="Q1901">
        <v>70</v>
      </c>
      <c r="R1901">
        <v>9</v>
      </c>
      <c r="S1901" s="3">
        <v>1.5393320355</v>
      </c>
      <c r="T1901" s="3">
        <v>-4.5216871760249595E-16</v>
      </c>
      <c r="U1901" s="3">
        <f t="shared" si="203"/>
        <v>0.38309943779755412</v>
      </c>
      <c r="AT1901" cm="1">
        <f t="array" ref="AT1901">_xlfn.XLOOKUP(1, ($AP$2:$AP$14 &lt;= U1901) * ($AQ$2:$AQ$14 &gt;= U1901), $AO$2:$AO$14, "範囲外")</f>
        <v>2</v>
      </c>
      <c r="AU1901">
        <v>70</v>
      </c>
      <c r="AV1901">
        <v>9</v>
      </c>
      <c r="AW1901" s="3">
        <f t="shared" si="204"/>
        <v>1.5393320355</v>
      </c>
      <c r="AX1901" s="3">
        <f t="shared" si="205"/>
        <v>-4.5216871760249595E-16</v>
      </c>
      <c r="AY1901" s="3">
        <f t="shared" si="206"/>
        <v>0.58555944981800001</v>
      </c>
      <c r="BP1901" s="4">
        <v>70</v>
      </c>
      <c r="BQ1901" s="4">
        <v>9</v>
      </c>
      <c r="BR1901" s="6">
        <f t="shared" si="207"/>
        <v>1.5393320355</v>
      </c>
      <c r="BS1901" s="6">
        <f t="shared" si="208"/>
        <v>-4.5216871760249595E-16</v>
      </c>
      <c r="BT1901" s="6">
        <f t="shared" si="209"/>
        <v>0.58555944981800001</v>
      </c>
    </row>
    <row r="1902" spans="1:72">
      <c r="A1902">
        <v>70</v>
      </c>
      <c r="B1902">
        <v>10</v>
      </c>
      <c r="C1902" s="3">
        <v>1.5393320355</v>
      </c>
      <c r="D1902" s="3">
        <v>-8.4000000000002795E-2</v>
      </c>
      <c r="E1902" s="3">
        <v>-1.05712111073672</v>
      </c>
      <c r="Q1902">
        <v>70</v>
      </c>
      <c r="R1902">
        <v>10</v>
      </c>
      <c r="S1902" s="3">
        <v>1.5393320355</v>
      </c>
      <c r="T1902" s="3">
        <v>-8.4000000000002795E-2</v>
      </c>
      <c r="U1902" s="3">
        <f t="shared" si="203"/>
        <v>0.38309943779755412</v>
      </c>
      <c r="AT1902" cm="1">
        <f t="array" ref="AT1902">_xlfn.XLOOKUP(1, ($AP$2:$AP$14 &lt;= U1902) * ($AQ$2:$AQ$14 &gt;= U1902), $AO$2:$AO$14, "範囲外")</f>
        <v>2</v>
      </c>
      <c r="AU1902">
        <v>70</v>
      </c>
      <c r="AV1902">
        <v>10</v>
      </c>
      <c r="AW1902" s="3">
        <f t="shared" si="204"/>
        <v>1.5393320355</v>
      </c>
      <c r="AX1902" s="3">
        <f t="shared" si="205"/>
        <v>-8.4000000000002795E-2</v>
      </c>
      <c r="AY1902" s="3">
        <f t="shared" si="206"/>
        <v>0.58555944981800001</v>
      </c>
      <c r="BP1902" s="4">
        <v>70</v>
      </c>
      <c r="BQ1902" s="4">
        <v>10</v>
      </c>
      <c r="BR1902" s="6">
        <f t="shared" si="207"/>
        <v>1.5393320355</v>
      </c>
      <c r="BS1902" s="6">
        <f t="shared" si="208"/>
        <v>-8.4000000000002795E-2</v>
      </c>
      <c r="BT1902" s="6">
        <f t="shared" si="209"/>
        <v>0.58555944981800001</v>
      </c>
    </row>
    <row r="1903" spans="1:72">
      <c r="A1903">
        <v>70</v>
      </c>
      <c r="B1903">
        <v>11</v>
      </c>
      <c r="C1903" s="3">
        <v>1.5393320355</v>
      </c>
      <c r="D1903" s="3">
        <v>-0.16800000000000201</v>
      </c>
      <c r="E1903" s="3">
        <v>-1.05712111073672</v>
      </c>
      <c r="Q1903">
        <v>70</v>
      </c>
      <c r="R1903">
        <v>11</v>
      </c>
      <c r="S1903" s="3">
        <v>1.5393320355</v>
      </c>
      <c r="T1903" s="3">
        <v>-0.16800000000000201</v>
      </c>
      <c r="U1903" s="3">
        <f t="shared" si="203"/>
        <v>0.38309943779755412</v>
      </c>
      <c r="AT1903" cm="1">
        <f t="array" ref="AT1903">_xlfn.XLOOKUP(1, ($AP$2:$AP$14 &lt;= U1903) * ($AQ$2:$AQ$14 &gt;= U1903), $AO$2:$AO$14, "範囲外")</f>
        <v>2</v>
      </c>
      <c r="AU1903">
        <v>70</v>
      </c>
      <c r="AV1903">
        <v>11</v>
      </c>
      <c r="AW1903" s="3">
        <f t="shared" si="204"/>
        <v>1.5393320355</v>
      </c>
      <c r="AX1903" s="3">
        <f t="shared" si="205"/>
        <v>-0.16800000000000201</v>
      </c>
      <c r="AY1903" s="3">
        <f t="shared" si="206"/>
        <v>0.58555944981800001</v>
      </c>
      <c r="BP1903" s="4">
        <v>70</v>
      </c>
      <c r="BQ1903" s="4">
        <v>11</v>
      </c>
      <c r="BR1903" s="6">
        <f t="shared" si="207"/>
        <v>1.5393320355</v>
      </c>
      <c r="BS1903" s="6">
        <f t="shared" si="208"/>
        <v>-0.16800000000000201</v>
      </c>
      <c r="BT1903" s="6">
        <f t="shared" si="209"/>
        <v>0.58555944981800001</v>
      </c>
    </row>
    <row r="1904" spans="1:72">
      <c r="A1904">
        <v>70</v>
      </c>
      <c r="B1904">
        <v>12</v>
      </c>
      <c r="C1904" s="3">
        <v>1.2901514529062501</v>
      </c>
      <c r="D1904" s="3">
        <v>-4.5022085946883401E-16</v>
      </c>
      <c r="E1904" s="3">
        <v>-0.82134028027745898</v>
      </c>
      <c r="Q1904">
        <v>70</v>
      </c>
      <c r="R1904">
        <v>12</v>
      </c>
      <c r="S1904" s="3">
        <v>1.2901514529062501</v>
      </c>
      <c r="T1904" s="3">
        <v>-4.5022085946883401E-16</v>
      </c>
      <c r="U1904" s="3">
        <f t="shared" si="203"/>
        <v>0.36090860277628473</v>
      </c>
      <c r="AT1904" cm="1">
        <f t="array" ref="AT1904">_xlfn.XLOOKUP(1, ($AP$2:$AP$14 &lt;= U1904) * ($AQ$2:$AQ$14 &gt;= U1904), $AO$2:$AO$14, "範囲外")</f>
        <v>2</v>
      </c>
      <c r="AU1904">
        <v>70</v>
      </c>
      <c r="AV1904">
        <v>12</v>
      </c>
      <c r="AW1904" s="3">
        <f t="shared" si="204"/>
        <v>1.2901514529062501</v>
      </c>
      <c r="AX1904" s="3">
        <f t="shared" si="205"/>
        <v>-4.5022085946883401E-16</v>
      </c>
      <c r="AY1904" s="3">
        <f t="shared" si="206"/>
        <v>0.58555944981800001</v>
      </c>
      <c r="BP1904" s="4">
        <v>70</v>
      </c>
      <c r="BQ1904" s="4">
        <v>12</v>
      </c>
      <c r="BR1904" s="6">
        <f t="shared" si="207"/>
        <v>1.2901514529062501</v>
      </c>
      <c r="BS1904" s="6">
        <f t="shared" si="208"/>
        <v>-4.5022085946883401E-16</v>
      </c>
      <c r="BT1904" s="6">
        <f t="shared" si="209"/>
        <v>0.58555944981800001</v>
      </c>
    </row>
    <row r="1905" spans="1:72">
      <c r="A1905">
        <v>70</v>
      </c>
      <c r="B1905">
        <v>13</v>
      </c>
      <c r="C1905" s="3">
        <v>1.2901514529062501</v>
      </c>
      <c r="D1905" s="3">
        <v>-8.4000000000002503E-2</v>
      </c>
      <c r="E1905" s="3">
        <v>-0.82134028027745798</v>
      </c>
      <c r="Q1905">
        <v>70</v>
      </c>
      <c r="R1905">
        <v>13</v>
      </c>
      <c r="S1905" s="3">
        <v>1.2901514529062501</v>
      </c>
      <c r="T1905" s="3">
        <v>-8.4000000000002503E-2</v>
      </c>
      <c r="U1905" s="3">
        <f t="shared" si="203"/>
        <v>0.36090860277628456</v>
      </c>
      <c r="AT1905" cm="1">
        <f t="array" ref="AT1905">_xlfn.XLOOKUP(1, ($AP$2:$AP$14 &lt;= U1905) * ($AQ$2:$AQ$14 &gt;= U1905), $AO$2:$AO$14, "範囲外")</f>
        <v>2</v>
      </c>
      <c r="AU1905">
        <v>70</v>
      </c>
      <c r="AV1905">
        <v>13</v>
      </c>
      <c r="AW1905" s="3">
        <f t="shared" si="204"/>
        <v>1.2901514529062501</v>
      </c>
      <c r="AX1905" s="3">
        <f t="shared" si="205"/>
        <v>-8.4000000000002503E-2</v>
      </c>
      <c r="AY1905" s="3">
        <f t="shared" si="206"/>
        <v>0.58555944981800001</v>
      </c>
      <c r="BP1905" s="4">
        <v>70</v>
      </c>
      <c r="BQ1905" s="4">
        <v>13</v>
      </c>
      <c r="BR1905" s="6">
        <f t="shared" si="207"/>
        <v>1.2901514529062501</v>
      </c>
      <c r="BS1905" s="6">
        <f t="shared" si="208"/>
        <v>-8.4000000000002503E-2</v>
      </c>
      <c r="BT1905" s="6">
        <f t="shared" si="209"/>
        <v>0.58555944981800001</v>
      </c>
    </row>
    <row r="1906" spans="1:72">
      <c r="A1906">
        <v>70</v>
      </c>
      <c r="B1906">
        <v>14</v>
      </c>
      <c r="C1906" s="3">
        <v>1.2901514529062501</v>
      </c>
      <c r="D1906" s="3">
        <v>-0.16800000000000301</v>
      </c>
      <c r="E1906" s="3">
        <v>-0.82134028027745898</v>
      </c>
      <c r="Q1906">
        <v>70</v>
      </c>
      <c r="R1906">
        <v>14</v>
      </c>
      <c r="S1906" s="3">
        <v>1.2901514529062501</v>
      </c>
      <c r="T1906" s="3">
        <v>-0.16800000000000301</v>
      </c>
      <c r="U1906" s="3">
        <f t="shared" si="203"/>
        <v>0.36090860277628473</v>
      </c>
      <c r="AT1906" cm="1">
        <f t="array" ref="AT1906">_xlfn.XLOOKUP(1, ($AP$2:$AP$14 &lt;= U1906) * ($AQ$2:$AQ$14 &gt;= U1906), $AO$2:$AO$14, "範囲外")</f>
        <v>2</v>
      </c>
      <c r="AU1906">
        <v>70</v>
      </c>
      <c r="AV1906">
        <v>14</v>
      </c>
      <c r="AW1906" s="3">
        <f t="shared" si="204"/>
        <v>1.2901514529062501</v>
      </c>
      <c r="AX1906" s="3">
        <f t="shared" si="205"/>
        <v>-0.16800000000000301</v>
      </c>
      <c r="AY1906" s="3">
        <f t="shared" si="206"/>
        <v>0.58555944981800001</v>
      </c>
      <c r="BP1906" s="4">
        <v>70</v>
      </c>
      <c r="BQ1906" s="4">
        <v>14</v>
      </c>
      <c r="BR1906" s="6">
        <f t="shared" si="207"/>
        <v>1.2901514529062501</v>
      </c>
      <c r="BS1906" s="6">
        <f t="shared" si="208"/>
        <v>-0.16800000000000301</v>
      </c>
      <c r="BT1906" s="6">
        <f t="shared" si="209"/>
        <v>0.58555944981800001</v>
      </c>
    </row>
    <row r="1907" spans="1:72">
      <c r="A1907">
        <v>70</v>
      </c>
      <c r="B1907">
        <v>15</v>
      </c>
      <c r="C1907" s="3">
        <v>1.0409708703125</v>
      </c>
      <c r="D1907" s="3">
        <v>-4.5297573771691998E-16</v>
      </c>
      <c r="E1907" s="3">
        <v>-0.58555944981818897</v>
      </c>
      <c r="Q1907">
        <v>70</v>
      </c>
      <c r="R1907">
        <v>15</v>
      </c>
      <c r="S1907" s="3">
        <v>1.0409708703125</v>
      </c>
      <c r="T1907" s="3">
        <v>-4.5297573771691998E-16</v>
      </c>
      <c r="U1907" s="3">
        <f t="shared" si="203"/>
        <v>0.326203456724246</v>
      </c>
      <c r="AT1907" cm="1">
        <f t="array" ref="AT1907">_xlfn.XLOOKUP(1, ($AP$2:$AP$14 &lt;= U1907) * ($AQ$2:$AQ$14 &gt;= U1907), $AO$2:$AO$14, "範囲外")</f>
        <v>2</v>
      </c>
      <c r="AU1907">
        <v>70</v>
      </c>
      <c r="AV1907">
        <v>15</v>
      </c>
      <c r="AW1907" s="3">
        <f t="shared" si="204"/>
        <v>1.0409708703125</v>
      </c>
      <c r="AX1907" s="3">
        <f t="shared" si="205"/>
        <v>-4.5297573771691998E-16</v>
      </c>
      <c r="AY1907" s="3">
        <f t="shared" si="206"/>
        <v>0.58555944981800001</v>
      </c>
      <c r="BP1907" s="4">
        <v>70</v>
      </c>
      <c r="BQ1907" s="4">
        <v>15</v>
      </c>
      <c r="BR1907" s="6">
        <f t="shared" si="207"/>
        <v>1.0409708703125</v>
      </c>
      <c r="BS1907" s="6">
        <f t="shared" si="208"/>
        <v>-4.5297573771691998E-16</v>
      </c>
      <c r="BT1907" s="6">
        <f t="shared" si="209"/>
        <v>0.58555944981800001</v>
      </c>
    </row>
    <row r="1908" spans="1:72">
      <c r="A1908">
        <v>70</v>
      </c>
      <c r="B1908">
        <v>16</v>
      </c>
      <c r="C1908" s="3">
        <v>1.0409708703125</v>
      </c>
      <c r="D1908" s="3">
        <v>-8.4000000000002795E-2</v>
      </c>
      <c r="E1908" s="3">
        <v>-0.58555944981818897</v>
      </c>
      <c r="Q1908">
        <v>70</v>
      </c>
      <c r="R1908">
        <v>16</v>
      </c>
      <c r="S1908" s="3">
        <v>1.0409708703125</v>
      </c>
      <c r="T1908" s="3">
        <v>-8.4000000000002795E-2</v>
      </c>
      <c r="U1908" s="3">
        <f t="shared" si="203"/>
        <v>0.326203456724246</v>
      </c>
      <c r="AT1908" cm="1">
        <f t="array" ref="AT1908">_xlfn.XLOOKUP(1, ($AP$2:$AP$14 &lt;= U1908) * ($AQ$2:$AQ$14 &gt;= U1908), $AO$2:$AO$14, "範囲外")</f>
        <v>2</v>
      </c>
      <c r="AU1908">
        <v>70</v>
      </c>
      <c r="AV1908">
        <v>16</v>
      </c>
      <c r="AW1908" s="3">
        <f t="shared" si="204"/>
        <v>1.0409708703125</v>
      </c>
      <c r="AX1908" s="3">
        <f t="shared" si="205"/>
        <v>-8.4000000000002795E-2</v>
      </c>
      <c r="AY1908" s="3">
        <f t="shared" si="206"/>
        <v>0.58555944981800001</v>
      </c>
      <c r="BP1908" s="4">
        <v>70</v>
      </c>
      <c r="BQ1908" s="4">
        <v>16</v>
      </c>
      <c r="BR1908" s="6">
        <f t="shared" si="207"/>
        <v>1.0409708703125</v>
      </c>
      <c r="BS1908" s="6">
        <f t="shared" si="208"/>
        <v>-8.4000000000002795E-2</v>
      </c>
      <c r="BT1908" s="6">
        <f t="shared" si="209"/>
        <v>0.58555944981800001</v>
      </c>
    </row>
    <row r="1909" spans="1:72">
      <c r="A1909">
        <v>70</v>
      </c>
      <c r="B1909">
        <v>17</v>
      </c>
      <c r="C1909" s="3">
        <v>1.0409708703125</v>
      </c>
      <c r="D1909" s="3">
        <v>-0.16800000000000301</v>
      </c>
      <c r="E1909" s="3">
        <v>-0.58555944981818897</v>
      </c>
      <c r="Q1909">
        <v>70</v>
      </c>
      <c r="R1909">
        <v>17</v>
      </c>
      <c r="S1909" s="3">
        <v>1.0409708703125</v>
      </c>
      <c r="T1909" s="3">
        <v>-0.16800000000000301</v>
      </c>
      <c r="U1909" s="3">
        <f t="shared" si="203"/>
        <v>0.326203456724246</v>
      </c>
      <c r="AT1909" cm="1">
        <f t="array" ref="AT1909">_xlfn.XLOOKUP(1, ($AP$2:$AP$14 &lt;= U1909) * ($AQ$2:$AQ$14 &gt;= U1909), $AO$2:$AO$14, "範囲外")</f>
        <v>2</v>
      </c>
      <c r="AU1909">
        <v>70</v>
      </c>
      <c r="AV1909">
        <v>17</v>
      </c>
      <c r="AW1909" s="3">
        <f t="shared" si="204"/>
        <v>1.0409708703125</v>
      </c>
      <c r="AX1909" s="3">
        <f t="shared" si="205"/>
        <v>-0.16800000000000301</v>
      </c>
      <c r="AY1909" s="3">
        <f t="shared" si="206"/>
        <v>0.58555944981800001</v>
      </c>
      <c r="BP1909" s="4">
        <v>70</v>
      </c>
      <c r="BQ1909" s="4">
        <v>17</v>
      </c>
      <c r="BR1909" s="6">
        <f t="shared" si="207"/>
        <v>1.0409708703125</v>
      </c>
      <c r="BS1909" s="6">
        <f t="shared" si="208"/>
        <v>-0.16800000000000301</v>
      </c>
      <c r="BT1909" s="6">
        <f t="shared" si="209"/>
        <v>0.58555944981800001</v>
      </c>
    </row>
    <row r="1910" spans="1:72">
      <c r="A1910">
        <v>70</v>
      </c>
      <c r="B1910">
        <v>18</v>
      </c>
      <c r="C1910" s="3">
        <v>1.27318263336222</v>
      </c>
      <c r="D1910" s="3">
        <v>-4.06233200655747E-16</v>
      </c>
      <c r="E1910" s="3">
        <v>-1.7293255074499301</v>
      </c>
      <c r="Q1910">
        <v>70</v>
      </c>
      <c r="R1910">
        <v>18</v>
      </c>
      <c r="S1910" s="3">
        <v>1.27318263336222</v>
      </c>
      <c r="T1910" s="3">
        <v>-4.06233200655747E-16</v>
      </c>
      <c r="U1910" s="3">
        <f t="shared" si="203"/>
        <v>0.59598174049019181</v>
      </c>
      <c r="AT1910" cm="1">
        <f t="array" ref="AT1910">_xlfn.XLOOKUP(1, ($AP$2:$AP$14 &lt;= U1910) * ($AQ$2:$AQ$14 &gt;= U1910), $AO$2:$AO$14, "範囲外")</f>
        <v>1</v>
      </c>
      <c r="AU1910">
        <v>70</v>
      </c>
      <c r="AV1910">
        <v>18</v>
      </c>
      <c r="AW1910" s="3">
        <f t="shared" si="204"/>
        <v>1.27318263336222</v>
      </c>
      <c r="AX1910" s="3">
        <f t="shared" si="205"/>
        <v>-4.06233200655747E-16</v>
      </c>
      <c r="AY1910" s="3">
        <f t="shared" si="206"/>
        <v>0.915833095707</v>
      </c>
      <c r="BP1910" s="4">
        <v>70</v>
      </c>
      <c r="BQ1910" s="4">
        <v>18</v>
      </c>
      <c r="BR1910" s="6">
        <f t="shared" si="207"/>
        <v>1.27318263336222</v>
      </c>
      <c r="BS1910" s="6">
        <f t="shared" si="208"/>
        <v>-4.06233200655747E-16</v>
      </c>
      <c r="BT1910" s="6">
        <f t="shared" si="209"/>
        <v>0.915833095707</v>
      </c>
    </row>
    <row r="1911" spans="1:72">
      <c r="A1911">
        <v>70</v>
      </c>
      <c r="B1911">
        <v>19</v>
      </c>
      <c r="C1911" s="3">
        <v>1.27318263336222</v>
      </c>
      <c r="D1911" s="3">
        <v>-8.4000000000003003E-2</v>
      </c>
      <c r="E1911" s="3">
        <v>-1.7293255074499301</v>
      </c>
      <c r="Q1911">
        <v>70</v>
      </c>
      <c r="R1911">
        <v>19</v>
      </c>
      <c r="S1911" s="3">
        <v>1.27318263336222</v>
      </c>
      <c r="T1911" s="3">
        <v>-8.4000000000003003E-2</v>
      </c>
      <c r="U1911" s="3">
        <f t="shared" si="203"/>
        <v>0.59598174049019181</v>
      </c>
      <c r="AT1911" cm="1">
        <f t="array" ref="AT1911">_xlfn.XLOOKUP(1, ($AP$2:$AP$14 &lt;= U1911) * ($AQ$2:$AQ$14 &gt;= U1911), $AO$2:$AO$14, "範囲外")</f>
        <v>1</v>
      </c>
      <c r="AU1911">
        <v>70</v>
      </c>
      <c r="AV1911">
        <v>19</v>
      </c>
      <c r="AW1911" s="3">
        <f t="shared" si="204"/>
        <v>1.27318263336222</v>
      </c>
      <c r="AX1911" s="3">
        <f t="shared" si="205"/>
        <v>-8.4000000000003003E-2</v>
      </c>
      <c r="AY1911" s="3">
        <f t="shared" si="206"/>
        <v>0.915833095707</v>
      </c>
      <c r="BP1911" s="4">
        <v>70</v>
      </c>
      <c r="BQ1911" s="4">
        <v>19</v>
      </c>
      <c r="BR1911" s="6">
        <f t="shared" si="207"/>
        <v>1.27318263336222</v>
      </c>
      <c r="BS1911" s="6">
        <f t="shared" si="208"/>
        <v>-8.4000000000003003E-2</v>
      </c>
      <c r="BT1911" s="6">
        <f t="shared" si="209"/>
        <v>0.915833095707</v>
      </c>
    </row>
    <row r="1912" spans="1:72">
      <c r="A1912">
        <v>70</v>
      </c>
      <c r="B1912">
        <v>20</v>
      </c>
      <c r="C1912" s="3">
        <v>1.27318263336222</v>
      </c>
      <c r="D1912" s="3">
        <v>-0.16800000000000201</v>
      </c>
      <c r="E1912" s="3">
        <v>-1.7293255074499301</v>
      </c>
      <c r="Q1912">
        <v>70</v>
      </c>
      <c r="R1912">
        <v>20</v>
      </c>
      <c r="S1912" s="3">
        <v>1.27318263336222</v>
      </c>
      <c r="T1912" s="3">
        <v>-0.16800000000000201</v>
      </c>
      <c r="U1912" s="3">
        <f t="shared" si="203"/>
        <v>0.59598174049019181</v>
      </c>
      <c r="AT1912" cm="1">
        <f t="array" ref="AT1912">_xlfn.XLOOKUP(1, ($AP$2:$AP$14 &lt;= U1912) * ($AQ$2:$AQ$14 &gt;= U1912), $AO$2:$AO$14, "範囲外")</f>
        <v>1</v>
      </c>
      <c r="AU1912">
        <v>70</v>
      </c>
      <c r="AV1912">
        <v>20</v>
      </c>
      <c r="AW1912" s="3">
        <f t="shared" si="204"/>
        <v>1.27318263336222</v>
      </c>
      <c r="AX1912" s="3">
        <f t="shared" si="205"/>
        <v>-0.16800000000000201</v>
      </c>
      <c r="AY1912" s="3">
        <f t="shared" si="206"/>
        <v>0.915833095707</v>
      </c>
      <c r="BP1912" s="4">
        <v>70</v>
      </c>
      <c r="BQ1912" s="4">
        <v>20</v>
      </c>
      <c r="BR1912" s="6">
        <f t="shared" si="207"/>
        <v>1.27318263336222</v>
      </c>
      <c r="BS1912" s="6">
        <f t="shared" si="208"/>
        <v>-0.16800000000000201</v>
      </c>
      <c r="BT1912" s="6">
        <f t="shared" si="209"/>
        <v>0.915833095707</v>
      </c>
    </row>
    <row r="1913" spans="1:72">
      <c r="A1913">
        <v>70</v>
      </c>
      <c r="B1913">
        <v>21</v>
      </c>
      <c r="C1913" s="3">
        <v>1.01845727155726</v>
      </c>
      <c r="D1913" s="3">
        <v>-4.04974238583223E-16</v>
      </c>
      <c r="E1913" s="3">
        <v>-1.32257930157863</v>
      </c>
      <c r="Q1913">
        <v>70</v>
      </c>
      <c r="R1913">
        <v>21</v>
      </c>
      <c r="S1913" s="3">
        <v>1.01845727155726</v>
      </c>
      <c r="T1913" s="3">
        <v>-4.04974238583223E-16</v>
      </c>
      <c r="U1913" s="3">
        <f t="shared" si="203"/>
        <v>0.58224213623430909</v>
      </c>
      <c r="AT1913" cm="1">
        <f t="array" ref="AT1913">_xlfn.XLOOKUP(1, ($AP$2:$AP$14 &lt;= U1913) * ($AQ$2:$AQ$14 &gt;= U1913), $AO$2:$AO$14, "範囲外")</f>
        <v>1</v>
      </c>
      <c r="AU1913">
        <v>70</v>
      </c>
      <c r="AV1913">
        <v>21</v>
      </c>
      <c r="AW1913" s="3">
        <f t="shared" si="204"/>
        <v>1.01845727155726</v>
      </c>
      <c r="AX1913" s="3">
        <f t="shared" si="205"/>
        <v>-4.04974238583223E-16</v>
      </c>
      <c r="AY1913" s="3">
        <f t="shared" si="206"/>
        <v>0.915833095707</v>
      </c>
      <c r="BP1913" s="4">
        <v>70</v>
      </c>
      <c r="BQ1913" s="4">
        <v>21</v>
      </c>
      <c r="BR1913" s="6">
        <f t="shared" si="207"/>
        <v>1.01845727155726</v>
      </c>
      <c r="BS1913" s="6">
        <f t="shared" si="208"/>
        <v>-4.04974238583223E-16</v>
      </c>
      <c r="BT1913" s="6">
        <f t="shared" si="209"/>
        <v>0.915833095707</v>
      </c>
    </row>
    <row r="1914" spans="1:72">
      <c r="A1914">
        <v>70</v>
      </c>
      <c r="B1914">
        <v>22</v>
      </c>
      <c r="C1914" s="3">
        <v>1.01845727155726</v>
      </c>
      <c r="D1914" s="3">
        <v>-8.4000000000002698E-2</v>
      </c>
      <c r="E1914" s="3">
        <v>-1.32257930157863</v>
      </c>
      <c r="Q1914">
        <v>70</v>
      </c>
      <c r="R1914">
        <v>22</v>
      </c>
      <c r="S1914" s="3">
        <v>1.01845727155726</v>
      </c>
      <c r="T1914" s="3">
        <v>-8.4000000000002698E-2</v>
      </c>
      <c r="U1914" s="3">
        <f t="shared" si="203"/>
        <v>0.58224213623430909</v>
      </c>
      <c r="AT1914" cm="1">
        <f t="array" ref="AT1914">_xlfn.XLOOKUP(1, ($AP$2:$AP$14 &lt;= U1914) * ($AQ$2:$AQ$14 &gt;= U1914), $AO$2:$AO$14, "範囲外")</f>
        <v>1</v>
      </c>
      <c r="AU1914">
        <v>70</v>
      </c>
      <c r="AV1914">
        <v>22</v>
      </c>
      <c r="AW1914" s="3">
        <f t="shared" si="204"/>
        <v>1.01845727155726</v>
      </c>
      <c r="AX1914" s="3">
        <f t="shared" si="205"/>
        <v>-8.4000000000002698E-2</v>
      </c>
      <c r="AY1914" s="3">
        <f t="shared" si="206"/>
        <v>0.915833095707</v>
      </c>
      <c r="BP1914" s="4">
        <v>70</v>
      </c>
      <c r="BQ1914" s="4">
        <v>22</v>
      </c>
      <c r="BR1914" s="6">
        <f t="shared" si="207"/>
        <v>1.01845727155726</v>
      </c>
      <c r="BS1914" s="6">
        <f t="shared" si="208"/>
        <v>-8.4000000000002698E-2</v>
      </c>
      <c r="BT1914" s="6">
        <f t="shared" si="209"/>
        <v>0.915833095707</v>
      </c>
    </row>
    <row r="1915" spans="1:72">
      <c r="A1915">
        <v>70</v>
      </c>
      <c r="B1915">
        <v>23</v>
      </c>
      <c r="C1915" s="3">
        <v>1.01845727155726</v>
      </c>
      <c r="D1915" s="3">
        <v>-0.16800000000000201</v>
      </c>
      <c r="E1915" s="3">
        <v>-1.32257930157863</v>
      </c>
      <c r="Q1915">
        <v>70</v>
      </c>
      <c r="R1915">
        <v>23</v>
      </c>
      <c r="S1915" s="3">
        <v>1.01845727155726</v>
      </c>
      <c r="T1915" s="3">
        <v>-0.16800000000000201</v>
      </c>
      <c r="U1915" s="3">
        <f t="shared" si="203"/>
        <v>0.58224213623430909</v>
      </c>
      <c r="AT1915" cm="1">
        <f t="array" ref="AT1915">_xlfn.XLOOKUP(1, ($AP$2:$AP$14 &lt;= U1915) * ($AQ$2:$AQ$14 &gt;= U1915), $AO$2:$AO$14, "範囲外")</f>
        <v>1</v>
      </c>
      <c r="AU1915">
        <v>70</v>
      </c>
      <c r="AV1915">
        <v>23</v>
      </c>
      <c r="AW1915" s="3">
        <f t="shared" si="204"/>
        <v>1.01845727155726</v>
      </c>
      <c r="AX1915" s="3">
        <f t="shared" si="205"/>
        <v>-0.16800000000000201</v>
      </c>
      <c r="AY1915" s="3">
        <f t="shared" si="206"/>
        <v>0.915833095707</v>
      </c>
      <c r="BP1915" s="4">
        <v>70</v>
      </c>
      <c r="BQ1915" s="4">
        <v>23</v>
      </c>
      <c r="BR1915" s="6">
        <f t="shared" si="207"/>
        <v>1.01845727155726</v>
      </c>
      <c r="BS1915" s="6">
        <f t="shared" si="208"/>
        <v>-0.16800000000000201</v>
      </c>
      <c r="BT1915" s="6">
        <f t="shared" si="209"/>
        <v>0.915833095707</v>
      </c>
    </row>
    <row r="1916" spans="1:72">
      <c r="A1916">
        <v>70</v>
      </c>
      <c r="B1916">
        <v>24</v>
      </c>
      <c r="C1916" s="3">
        <v>0.76373190975231497</v>
      </c>
      <c r="D1916" s="3">
        <v>-4.0652092195064701E-16</v>
      </c>
      <c r="E1916" s="3">
        <v>-0.91583309570732396</v>
      </c>
      <c r="Q1916">
        <v>70</v>
      </c>
      <c r="R1916">
        <v>24</v>
      </c>
      <c r="S1916" s="3">
        <v>0.76373190975231497</v>
      </c>
      <c r="T1916" s="3">
        <v>-4.0652092195064701E-16</v>
      </c>
      <c r="U1916" s="3">
        <f t="shared" si="203"/>
        <v>0.55749537020947237</v>
      </c>
      <c r="AT1916" cm="1">
        <f t="array" ref="AT1916">_xlfn.XLOOKUP(1, ($AP$2:$AP$14 &lt;= U1916) * ($AQ$2:$AQ$14 &gt;= U1916), $AO$2:$AO$14, "範囲外")</f>
        <v>1</v>
      </c>
      <c r="AU1916">
        <v>70</v>
      </c>
      <c r="AV1916">
        <v>24</v>
      </c>
      <c r="AW1916" s="3">
        <f t="shared" si="204"/>
        <v>0.76373190975231497</v>
      </c>
      <c r="AX1916" s="3">
        <f t="shared" si="205"/>
        <v>-4.0652092195064701E-16</v>
      </c>
      <c r="AY1916" s="3">
        <f t="shared" si="206"/>
        <v>0.915833095707</v>
      </c>
      <c r="BP1916" s="4">
        <v>70</v>
      </c>
      <c r="BQ1916" s="4">
        <v>24</v>
      </c>
      <c r="BR1916" s="6">
        <f t="shared" si="207"/>
        <v>0.76373190975231497</v>
      </c>
      <c r="BS1916" s="6">
        <f t="shared" si="208"/>
        <v>-4.0652092195064701E-16</v>
      </c>
      <c r="BT1916" s="6">
        <f t="shared" si="209"/>
        <v>0.915833095707</v>
      </c>
    </row>
    <row r="1917" spans="1:72">
      <c r="A1917">
        <v>70</v>
      </c>
      <c r="B1917">
        <v>25</v>
      </c>
      <c r="C1917" s="3">
        <v>0.76373190975231497</v>
      </c>
      <c r="D1917" s="3">
        <v>-8.4000000000002906E-2</v>
      </c>
      <c r="E1917" s="3">
        <v>-0.91583309570732496</v>
      </c>
      <c r="Q1917">
        <v>70</v>
      </c>
      <c r="R1917">
        <v>25</v>
      </c>
      <c r="S1917" s="3">
        <v>0.76373190975231497</v>
      </c>
      <c r="T1917" s="3">
        <v>-8.4000000000002906E-2</v>
      </c>
      <c r="U1917" s="3">
        <f t="shared" si="203"/>
        <v>0.55749537020947271</v>
      </c>
      <c r="AT1917" cm="1">
        <f t="array" ref="AT1917">_xlfn.XLOOKUP(1, ($AP$2:$AP$14 &lt;= U1917) * ($AQ$2:$AQ$14 &gt;= U1917), $AO$2:$AO$14, "範囲外")</f>
        <v>1</v>
      </c>
      <c r="AU1917">
        <v>70</v>
      </c>
      <c r="AV1917">
        <v>25</v>
      </c>
      <c r="AW1917" s="3">
        <f t="shared" si="204"/>
        <v>0.76373190975231497</v>
      </c>
      <c r="AX1917" s="3">
        <f t="shared" si="205"/>
        <v>-8.4000000000002906E-2</v>
      </c>
      <c r="AY1917" s="3">
        <f t="shared" si="206"/>
        <v>0.915833095707</v>
      </c>
      <c r="BP1917" s="4">
        <v>70</v>
      </c>
      <c r="BQ1917" s="4">
        <v>25</v>
      </c>
      <c r="BR1917" s="6">
        <f t="shared" si="207"/>
        <v>0.76373190975231497</v>
      </c>
      <c r="BS1917" s="6">
        <f t="shared" si="208"/>
        <v>-8.4000000000002906E-2</v>
      </c>
      <c r="BT1917" s="6">
        <f t="shared" si="209"/>
        <v>0.915833095707</v>
      </c>
    </row>
    <row r="1918" spans="1:72">
      <c r="A1918">
        <v>70</v>
      </c>
      <c r="B1918">
        <v>26</v>
      </c>
      <c r="C1918" s="3">
        <v>0.76373190975231497</v>
      </c>
      <c r="D1918" s="3">
        <v>-0.16800000000000201</v>
      </c>
      <c r="E1918" s="3">
        <v>-0.91583309570732496</v>
      </c>
      <c r="Q1918">
        <v>70</v>
      </c>
      <c r="R1918">
        <v>26</v>
      </c>
      <c r="S1918" s="3">
        <v>0.76373190975231497</v>
      </c>
      <c r="T1918" s="3">
        <v>-0.16800000000000201</v>
      </c>
      <c r="U1918" s="3">
        <f t="shared" si="203"/>
        <v>0.55749537020947271</v>
      </c>
      <c r="AT1918" cm="1">
        <f t="array" ref="AT1918">_xlfn.XLOOKUP(1, ($AP$2:$AP$14 &lt;= U1918) * ($AQ$2:$AQ$14 &gt;= U1918), $AO$2:$AO$14, "範囲外")</f>
        <v>1</v>
      </c>
      <c r="AU1918">
        <v>70</v>
      </c>
      <c r="AV1918">
        <v>26</v>
      </c>
      <c r="AW1918" s="3">
        <f t="shared" si="204"/>
        <v>0.76373190975231497</v>
      </c>
      <c r="AX1918" s="3">
        <f t="shared" si="205"/>
        <v>-0.16800000000000201</v>
      </c>
      <c r="AY1918" s="3">
        <f t="shared" si="206"/>
        <v>0.915833095707</v>
      </c>
      <c r="BP1918" s="4">
        <v>70</v>
      </c>
      <c r="BQ1918" s="4">
        <v>26</v>
      </c>
      <c r="BR1918" s="6">
        <f t="shared" si="207"/>
        <v>0.76373190975231497</v>
      </c>
      <c r="BS1918" s="6">
        <f t="shared" si="208"/>
        <v>-0.16800000000000201</v>
      </c>
      <c r="BT1918" s="6">
        <f t="shared" si="209"/>
        <v>0.915833095707</v>
      </c>
    </row>
    <row r="1919" spans="1:72">
      <c r="A1919">
        <v>71</v>
      </c>
      <c r="B1919">
        <v>0</v>
      </c>
      <c r="C1919" s="3">
        <v>1.6764329107676801</v>
      </c>
      <c r="D1919" s="3">
        <v>0.16799999999999901</v>
      </c>
      <c r="E1919" s="3">
        <v>-0.339687943657494</v>
      </c>
      <c r="Q1919">
        <v>71</v>
      </c>
      <c r="R1919">
        <v>0</v>
      </c>
      <c r="S1919" s="3">
        <v>1.6764329107676801</v>
      </c>
      <c r="T1919" s="3">
        <v>0.16799999999999901</v>
      </c>
      <c r="U1919" s="3">
        <f t="shared" si="203"/>
        <v>0.12727221951907428</v>
      </c>
      <c r="AT1919" cm="1">
        <f t="array" ref="AT1919">_xlfn.XLOOKUP(1, ($AP$2:$AP$14 &lt;= U1919) * ($AQ$2:$AQ$14 &gt;= U1919), $AO$2:$AO$14, "範囲外")</f>
        <v>3</v>
      </c>
      <c r="AU1919">
        <v>71</v>
      </c>
      <c r="AV1919">
        <v>0</v>
      </c>
      <c r="AW1919" s="3">
        <f t="shared" si="204"/>
        <v>1.6764329107676801</v>
      </c>
      <c r="AX1919" s="3">
        <f t="shared" si="205"/>
        <v>0.16799999999999901</v>
      </c>
      <c r="AY1919" s="3">
        <f t="shared" si="206"/>
        <v>0.19223783601</v>
      </c>
      <c r="BP1919" s="4">
        <v>71</v>
      </c>
      <c r="BQ1919" s="4">
        <v>0</v>
      </c>
      <c r="BR1919" s="6">
        <f t="shared" si="207"/>
        <v>1.6764329107676801</v>
      </c>
      <c r="BS1919" s="6">
        <f t="shared" si="208"/>
        <v>0.16799999999999901</v>
      </c>
      <c r="BT1919" s="6">
        <f t="shared" si="209"/>
        <v>0.19223783601</v>
      </c>
    </row>
    <row r="1920" spans="1:72">
      <c r="A1920">
        <v>71</v>
      </c>
      <c r="B1920">
        <v>1</v>
      </c>
      <c r="C1920" s="3">
        <v>1.6764329107676801</v>
      </c>
      <c r="D1920" s="3">
        <v>8.3999999999997604E-2</v>
      </c>
      <c r="E1920" s="3">
        <v>-0.339687943657494</v>
      </c>
      <c r="Q1920">
        <v>71</v>
      </c>
      <c r="R1920">
        <v>1</v>
      </c>
      <c r="S1920" s="3">
        <v>1.6764329107676801</v>
      </c>
      <c r="T1920" s="3">
        <v>8.3999999999997604E-2</v>
      </c>
      <c r="U1920" s="3">
        <f t="shared" si="203"/>
        <v>0.12727221951907428</v>
      </c>
      <c r="AT1920" cm="1">
        <f t="array" ref="AT1920">_xlfn.XLOOKUP(1, ($AP$2:$AP$14 &lt;= U1920) * ($AQ$2:$AQ$14 &gt;= U1920), $AO$2:$AO$14, "範囲外")</f>
        <v>3</v>
      </c>
      <c r="AU1920">
        <v>71</v>
      </c>
      <c r="AV1920">
        <v>1</v>
      </c>
      <c r="AW1920" s="3">
        <f t="shared" si="204"/>
        <v>1.6764329107676801</v>
      </c>
      <c r="AX1920" s="3">
        <f t="shared" si="205"/>
        <v>8.3999999999997604E-2</v>
      </c>
      <c r="AY1920" s="3">
        <f t="shared" si="206"/>
        <v>0.19223783601</v>
      </c>
      <c r="BP1920" s="4">
        <v>71</v>
      </c>
      <c r="BQ1920" s="4">
        <v>1</v>
      </c>
      <c r="BR1920" s="6">
        <f t="shared" si="207"/>
        <v>1.6764329107676801</v>
      </c>
      <c r="BS1920" s="6">
        <f t="shared" si="208"/>
        <v>8.3999999999997604E-2</v>
      </c>
      <c r="BT1920" s="6">
        <f t="shared" si="209"/>
        <v>0.19223783601</v>
      </c>
    </row>
    <row r="1921" spans="1:72">
      <c r="A1921">
        <v>71</v>
      </c>
      <c r="B1921">
        <v>2</v>
      </c>
      <c r="C1921" s="3">
        <v>1.6764329107676801</v>
      </c>
      <c r="D1921" s="3">
        <v>-5.0555279060117501E-16</v>
      </c>
      <c r="E1921" s="3">
        <v>-0.339687943657494</v>
      </c>
      <c r="Q1921">
        <v>71</v>
      </c>
      <c r="R1921">
        <v>2</v>
      </c>
      <c r="S1921" s="3">
        <v>1.6764329107676801</v>
      </c>
      <c r="T1921" s="3">
        <v>-5.0555279060117501E-16</v>
      </c>
      <c r="U1921" s="3">
        <f t="shared" si="203"/>
        <v>0.12727221951907428</v>
      </c>
      <c r="AT1921" cm="1">
        <f t="array" ref="AT1921">_xlfn.XLOOKUP(1, ($AP$2:$AP$14 &lt;= U1921) * ($AQ$2:$AQ$14 &gt;= U1921), $AO$2:$AO$14, "範囲外")</f>
        <v>3</v>
      </c>
      <c r="AU1921">
        <v>71</v>
      </c>
      <c r="AV1921">
        <v>2</v>
      </c>
      <c r="AW1921" s="3">
        <f t="shared" si="204"/>
        <v>1.6764329107676801</v>
      </c>
      <c r="AX1921" s="3">
        <f t="shared" si="205"/>
        <v>-5.0555279060117501E-16</v>
      </c>
      <c r="AY1921" s="3">
        <f t="shared" si="206"/>
        <v>0.19223783601</v>
      </c>
      <c r="BP1921" s="4">
        <v>71</v>
      </c>
      <c r="BQ1921" s="4">
        <v>2</v>
      </c>
      <c r="BR1921" s="6">
        <f t="shared" si="207"/>
        <v>1.6764329107676801</v>
      </c>
      <c r="BS1921" s="6">
        <f t="shared" si="208"/>
        <v>-5.0555279060117501E-16</v>
      </c>
      <c r="BT1921" s="6">
        <f t="shared" si="209"/>
        <v>0.19223783601</v>
      </c>
    </row>
    <row r="1922" spans="1:72">
      <c r="A1922">
        <v>71</v>
      </c>
      <c r="B1922">
        <v>3</v>
      </c>
      <c r="C1922" s="3">
        <v>1.4301085964086699</v>
      </c>
      <c r="D1922" s="3">
        <v>0.16799999999999901</v>
      </c>
      <c r="E1922" s="3">
        <v>-0.26596288983379501</v>
      </c>
      <c r="Q1922">
        <v>71</v>
      </c>
      <c r="R1922">
        <v>3</v>
      </c>
      <c r="S1922" s="3">
        <v>1.4301085964086699</v>
      </c>
      <c r="T1922" s="3">
        <v>0.16799999999999901</v>
      </c>
      <c r="U1922" s="3">
        <f t="shared" si="203"/>
        <v>0.11705736855386814</v>
      </c>
      <c r="AT1922" cm="1">
        <f t="array" ref="AT1922">_xlfn.XLOOKUP(1, ($AP$2:$AP$14 &lt;= U1922) * ($AQ$2:$AQ$14 &gt;= U1922), $AO$2:$AO$14, "範囲外")</f>
        <v>3</v>
      </c>
      <c r="AU1922">
        <v>71</v>
      </c>
      <c r="AV1922">
        <v>3</v>
      </c>
      <c r="AW1922" s="3">
        <f t="shared" si="204"/>
        <v>1.4301085964086699</v>
      </c>
      <c r="AX1922" s="3">
        <f t="shared" si="205"/>
        <v>0.16799999999999901</v>
      </c>
      <c r="AY1922" s="3">
        <f t="shared" si="206"/>
        <v>0.19223783601</v>
      </c>
      <c r="BP1922" s="4">
        <v>71</v>
      </c>
      <c r="BQ1922" s="4">
        <v>3</v>
      </c>
      <c r="BR1922" s="6">
        <f t="shared" si="207"/>
        <v>1.4301085964086699</v>
      </c>
      <c r="BS1922" s="6">
        <f t="shared" si="208"/>
        <v>0.16799999999999901</v>
      </c>
      <c r="BT1922" s="6">
        <f t="shared" si="209"/>
        <v>0.19223783601</v>
      </c>
    </row>
    <row r="1923" spans="1:72">
      <c r="A1923">
        <v>71</v>
      </c>
      <c r="B1923">
        <v>4</v>
      </c>
      <c r="C1923" s="3">
        <v>1.4301085964086699</v>
      </c>
      <c r="D1923" s="3">
        <v>8.3999999999997604E-2</v>
      </c>
      <c r="E1923" s="3">
        <v>-0.26596288983379501</v>
      </c>
      <c r="Q1923">
        <v>71</v>
      </c>
      <c r="R1923">
        <v>4</v>
      </c>
      <c r="S1923" s="3">
        <v>1.4301085964086699</v>
      </c>
      <c r="T1923" s="3">
        <v>8.3999999999997604E-2</v>
      </c>
      <c r="U1923" s="3">
        <f t="shared" ref="U1923:U1986" si="210">(2*ATAN2(E1923,C1923)*180/PI()-180)/180</f>
        <v>0.11705736855386814</v>
      </c>
      <c r="AT1923" cm="1">
        <f t="array" ref="AT1923">_xlfn.XLOOKUP(1, ($AP$2:$AP$14 &lt;= U1923) * ($AQ$2:$AQ$14 &gt;= U1923), $AO$2:$AO$14, "範囲外")</f>
        <v>3</v>
      </c>
      <c r="AU1923">
        <v>71</v>
      </c>
      <c r="AV1923">
        <v>4</v>
      </c>
      <c r="AW1923" s="3">
        <f t="shared" ref="AW1923:AW1986" si="211">S1923</f>
        <v>1.4301085964086699</v>
      </c>
      <c r="AX1923" s="3">
        <f t="shared" ref="AX1923:AX1986" si="212">T1923</f>
        <v>8.3999999999997604E-2</v>
      </c>
      <c r="AY1923" s="3">
        <f t="shared" ref="AY1923:AY1986" si="213">_xlfn.XLOOKUP(AT1923, $AO$2:$AO$14, $AR$2:$AR$14)</f>
        <v>0.19223783601</v>
      </c>
      <c r="BP1923" s="4">
        <v>71</v>
      </c>
      <c r="BQ1923" s="4">
        <v>4</v>
      </c>
      <c r="BR1923" s="6">
        <f t="shared" ref="BR1923:BR1986" si="214">IF((AW1923&gt;5)*(AW1923&lt;=6),5.5,AW1923)</f>
        <v>1.4301085964086699</v>
      </c>
      <c r="BS1923" s="6">
        <f t="shared" ref="BS1923:BS1986" si="215">AX1923</f>
        <v>8.3999999999997604E-2</v>
      </c>
      <c r="BT1923" s="6">
        <f t="shared" ref="BT1923:BT1986" si="216">AY1923</f>
        <v>0.19223783601</v>
      </c>
    </row>
    <row r="1924" spans="1:72">
      <c r="A1924">
        <v>71</v>
      </c>
      <c r="B1924">
        <v>5</v>
      </c>
      <c r="C1924" s="3">
        <v>1.4301085964086699</v>
      </c>
      <c r="D1924" s="3">
        <v>-5.1087281175932197E-16</v>
      </c>
      <c r="E1924" s="3">
        <v>-0.26596288983379501</v>
      </c>
      <c r="Q1924">
        <v>71</v>
      </c>
      <c r="R1924">
        <v>5</v>
      </c>
      <c r="S1924" s="3">
        <v>1.4301085964086699</v>
      </c>
      <c r="T1924" s="3">
        <v>-5.1087281175932197E-16</v>
      </c>
      <c r="U1924" s="3">
        <f t="shared" si="210"/>
        <v>0.11705736855386814</v>
      </c>
      <c r="AT1924" cm="1">
        <f t="array" ref="AT1924">_xlfn.XLOOKUP(1, ($AP$2:$AP$14 &lt;= U1924) * ($AQ$2:$AQ$14 &gt;= U1924), $AO$2:$AO$14, "範囲外")</f>
        <v>3</v>
      </c>
      <c r="AU1924">
        <v>71</v>
      </c>
      <c r="AV1924">
        <v>5</v>
      </c>
      <c r="AW1924" s="3">
        <f t="shared" si="211"/>
        <v>1.4301085964086699</v>
      </c>
      <c r="AX1924" s="3">
        <f t="shared" si="212"/>
        <v>-5.1087281175932197E-16</v>
      </c>
      <c r="AY1924" s="3">
        <f t="shared" si="213"/>
        <v>0.19223783601</v>
      </c>
      <c r="BP1924" s="4">
        <v>71</v>
      </c>
      <c r="BQ1924" s="4">
        <v>5</v>
      </c>
      <c r="BR1924" s="6">
        <f t="shared" si="214"/>
        <v>1.4301085964086699</v>
      </c>
      <c r="BS1924" s="6">
        <f t="shared" si="215"/>
        <v>-5.1087281175932197E-16</v>
      </c>
      <c r="BT1924" s="6">
        <f t="shared" si="216"/>
        <v>0.19223783601</v>
      </c>
    </row>
    <row r="1925" spans="1:72">
      <c r="A1925">
        <v>71</v>
      </c>
      <c r="B1925">
        <v>6</v>
      </c>
      <c r="C1925" s="3">
        <v>1.18378428204966</v>
      </c>
      <c r="D1925" s="3">
        <v>0.16799999999999901</v>
      </c>
      <c r="E1925" s="3">
        <v>-0.192237836010096</v>
      </c>
      <c r="Q1925">
        <v>71</v>
      </c>
      <c r="R1925">
        <v>6</v>
      </c>
      <c r="S1925" s="3">
        <v>1.18378428204966</v>
      </c>
      <c r="T1925" s="3">
        <v>0.16799999999999901</v>
      </c>
      <c r="U1925" s="3">
        <f t="shared" si="210"/>
        <v>0.10248769151540624</v>
      </c>
      <c r="AT1925" cm="1">
        <f t="array" ref="AT1925">_xlfn.XLOOKUP(1, ($AP$2:$AP$14 &lt;= U1925) * ($AQ$2:$AQ$14 &gt;= U1925), $AO$2:$AO$14, "範囲外")</f>
        <v>3</v>
      </c>
      <c r="AU1925">
        <v>71</v>
      </c>
      <c r="AV1925">
        <v>6</v>
      </c>
      <c r="AW1925" s="3">
        <f t="shared" si="211"/>
        <v>1.18378428204966</v>
      </c>
      <c r="AX1925" s="3">
        <f t="shared" si="212"/>
        <v>0.16799999999999901</v>
      </c>
      <c r="AY1925" s="3">
        <f t="shared" si="213"/>
        <v>0.19223783601</v>
      </c>
      <c r="BP1925" s="4">
        <v>71</v>
      </c>
      <c r="BQ1925" s="4">
        <v>6</v>
      </c>
      <c r="BR1925" s="6">
        <f t="shared" si="214"/>
        <v>1.18378428204966</v>
      </c>
      <c r="BS1925" s="6">
        <f t="shared" si="215"/>
        <v>0.16799999999999901</v>
      </c>
      <c r="BT1925" s="6">
        <f t="shared" si="216"/>
        <v>0.19223783601</v>
      </c>
    </row>
    <row r="1926" spans="1:72">
      <c r="A1926">
        <v>71</v>
      </c>
      <c r="B1926">
        <v>7</v>
      </c>
      <c r="C1926" s="3">
        <v>1.18378428204966</v>
      </c>
      <c r="D1926" s="3">
        <v>8.3999999999997702E-2</v>
      </c>
      <c r="E1926" s="3">
        <v>-0.192237836010096</v>
      </c>
      <c r="Q1926">
        <v>71</v>
      </c>
      <c r="R1926">
        <v>7</v>
      </c>
      <c r="S1926" s="3">
        <v>1.18378428204966</v>
      </c>
      <c r="T1926" s="3">
        <v>8.3999999999997702E-2</v>
      </c>
      <c r="U1926" s="3">
        <f t="shared" si="210"/>
        <v>0.10248769151540624</v>
      </c>
      <c r="AT1926" cm="1">
        <f t="array" ref="AT1926">_xlfn.XLOOKUP(1, ($AP$2:$AP$14 &lt;= U1926) * ($AQ$2:$AQ$14 &gt;= U1926), $AO$2:$AO$14, "範囲外")</f>
        <v>3</v>
      </c>
      <c r="AU1926">
        <v>71</v>
      </c>
      <c r="AV1926">
        <v>7</v>
      </c>
      <c r="AW1926" s="3">
        <f t="shared" si="211"/>
        <v>1.18378428204966</v>
      </c>
      <c r="AX1926" s="3">
        <f t="shared" si="212"/>
        <v>8.3999999999997702E-2</v>
      </c>
      <c r="AY1926" s="3">
        <f t="shared" si="213"/>
        <v>0.19223783601</v>
      </c>
      <c r="BP1926" s="4">
        <v>71</v>
      </c>
      <c r="BQ1926" s="4">
        <v>7</v>
      </c>
      <c r="BR1926" s="6">
        <f t="shared" si="214"/>
        <v>1.18378428204966</v>
      </c>
      <c r="BS1926" s="6">
        <f t="shared" si="215"/>
        <v>8.3999999999997702E-2</v>
      </c>
      <c r="BT1926" s="6">
        <f t="shared" si="216"/>
        <v>0.19223783601</v>
      </c>
    </row>
    <row r="1927" spans="1:72">
      <c r="A1927">
        <v>71</v>
      </c>
      <c r="B1927">
        <v>8</v>
      </c>
      <c r="C1927" s="3">
        <v>1.18378428204966</v>
      </c>
      <c r="D1927" s="3">
        <v>-4.8980926146608803E-16</v>
      </c>
      <c r="E1927" s="3">
        <v>-0.192237836010096</v>
      </c>
      <c r="Q1927">
        <v>71</v>
      </c>
      <c r="R1927">
        <v>8</v>
      </c>
      <c r="S1927" s="3">
        <v>1.18378428204966</v>
      </c>
      <c r="T1927" s="3">
        <v>-4.8980926146608803E-16</v>
      </c>
      <c r="U1927" s="3">
        <f t="shared" si="210"/>
        <v>0.10248769151540624</v>
      </c>
      <c r="AT1927" cm="1">
        <f t="array" ref="AT1927">_xlfn.XLOOKUP(1, ($AP$2:$AP$14 &lt;= U1927) * ($AQ$2:$AQ$14 &gt;= U1927), $AO$2:$AO$14, "範囲外")</f>
        <v>3</v>
      </c>
      <c r="AU1927">
        <v>71</v>
      </c>
      <c r="AV1927">
        <v>8</v>
      </c>
      <c r="AW1927" s="3">
        <f t="shared" si="211"/>
        <v>1.18378428204966</v>
      </c>
      <c r="AX1927" s="3">
        <f t="shared" si="212"/>
        <v>-4.8980926146608803E-16</v>
      </c>
      <c r="AY1927" s="3">
        <f t="shared" si="213"/>
        <v>0.19223783601</v>
      </c>
      <c r="BP1927" s="4">
        <v>71</v>
      </c>
      <c r="BQ1927" s="4">
        <v>8</v>
      </c>
      <c r="BR1927" s="6">
        <f t="shared" si="214"/>
        <v>1.18378428204966</v>
      </c>
      <c r="BS1927" s="6">
        <f t="shared" si="215"/>
        <v>-4.8980926146608803E-16</v>
      </c>
      <c r="BT1927" s="6">
        <f t="shared" si="216"/>
        <v>0.19223783601</v>
      </c>
    </row>
    <row r="1928" spans="1:72">
      <c r="A1928">
        <v>71</v>
      </c>
      <c r="B1928">
        <v>9</v>
      </c>
      <c r="C1928" s="3">
        <v>1.5393320355</v>
      </c>
      <c r="D1928" s="3">
        <v>0.16799999999999801</v>
      </c>
      <c r="E1928" s="3">
        <v>-1.05712111073672</v>
      </c>
      <c r="Q1928">
        <v>71</v>
      </c>
      <c r="R1928">
        <v>9</v>
      </c>
      <c r="S1928" s="3">
        <v>1.5393320355</v>
      </c>
      <c r="T1928" s="3">
        <v>0.16799999999999801</v>
      </c>
      <c r="U1928" s="3">
        <f t="shared" si="210"/>
        <v>0.38309943779755412</v>
      </c>
      <c r="AT1928" cm="1">
        <f t="array" ref="AT1928">_xlfn.XLOOKUP(1, ($AP$2:$AP$14 &lt;= U1928) * ($AQ$2:$AQ$14 &gt;= U1928), $AO$2:$AO$14, "範囲外")</f>
        <v>2</v>
      </c>
      <c r="AU1928">
        <v>71</v>
      </c>
      <c r="AV1928">
        <v>9</v>
      </c>
      <c r="AW1928" s="3">
        <f t="shared" si="211"/>
        <v>1.5393320355</v>
      </c>
      <c r="AX1928" s="3">
        <f t="shared" si="212"/>
        <v>0.16799999999999801</v>
      </c>
      <c r="AY1928" s="3">
        <f t="shared" si="213"/>
        <v>0.58555944981800001</v>
      </c>
      <c r="BP1928" s="4">
        <v>71</v>
      </c>
      <c r="BQ1928" s="4">
        <v>9</v>
      </c>
      <c r="BR1928" s="6">
        <f t="shared" si="214"/>
        <v>1.5393320355</v>
      </c>
      <c r="BS1928" s="6">
        <f t="shared" si="215"/>
        <v>0.16799999999999801</v>
      </c>
      <c r="BT1928" s="6">
        <f t="shared" si="216"/>
        <v>0.58555944981800001</v>
      </c>
    </row>
    <row r="1929" spans="1:72">
      <c r="A1929">
        <v>71</v>
      </c>
      <c r="B1929">
        <v>10</v>
      </c>
      <c r="C1929" s="3">
        <v>1.5393320355</v>
      </c>
      <c r="D1929" s="3">
        <v>8.3999999999997396E-2</v>
      </c>
      <c r="E1929" s="3">
        <v>-1.05712111073672</v>
      </c>
      <c r="Q1929">
        <v>71</v>
      </c>
      <c r="R1929">
        <v>10</v>
      </c>
      <c r="S1929" s="3">
        <v>1.5393320355</v>
      </c>
      <c r="T1929" s="3">
        <v>8.3999999999997396E-2</v>
      </c>
      <c r="U1929" s="3">
        <f t="shared" si="210"/>
        <v>0.38309943779755412</v>
      </c>
      <c r="AT1929" cm="1">
        <f t="array" ref="AT1929">_xlfn.XLOOKUP(1, ($AP$2:$AP$14 &lt;= U1929) * ($AQ$2:$AQ$14 &gt;= U1929), $AO$2:$AO$14, "範囲外")</f>
        <v>2</v>
      </c>
      <c r="AU1929">
        <v>71</v>
      </c>
      <c r="AV1929">
        <v>10</v>
      </c>
      <c r="AW1929" s="3">
        <f t="shared" si="211"/>
        <v>1.5393320355</v>
      </c>
      <c r="AX1929" s="3">
        <f t="shared" si="212"/>
        <v>8.3999999999997396E-2</v>
      </c>
      <c r="AY1929" s="3">
        <f t="shared" si="213"/>
        <v>0.58555944981800001</v>
      </c>
      <c r="BP1929" s="4">
        <v>71</v>
      </c>
      <c r="BQ1929" s="4">
        <v>10</v>
      </c>
      <c r="BR1929" s="6">
        <f t="shared" si="214"/>
        <v>1.5393320355</v>
      </c>
      <c r="BS1929" s="6">
        <f t="shared" si="215"/>
        <v>8.3999999999997396E-2</v>
      </c>
      <c r="BT1929" s="6">
        <f t="shared" si="216"/>
        <v>0.58555944981800001</v>
      </c>
    </row>
    <row r="1930" spans="1:72">
      <c r="A1930">
        <v>71</v>
      </c>
      <c r="B1930">
        <v>11</v>
      </c>
      <c r="C1930" s="3">
        <v>1.5393320355</v>
      </c>
      <c r="D1930" s="3">
        <v>-4.5216871760249595E-16</v>
      </c>
      <c r="E1930" s="3">
        <v>-1.05712111073672</v>
      </c>
      <c r="Q1930">
        <v>71</v>
      </c>
      <c r="R1930">
        <v>11</v>
      </c>
      <c r="S1930" s="3">
        <v>1.5393320355</v>
      </c>
      <c r="T1930" s="3">
        <v>-4.5216871760249595E-16</v>
      </c>
      <c r="U1930" s="3">
        <f t="shared" si="210"/>
        <v>0.38309943779755412</v>
      </c>
      <c r="AT1930" cm="1">
        <f t="array" ref="AT1930">_xlfn.XLOOKUP(1, ($AP$2:$AP$14 &lt;= U1930) * ($AQ$2:$AQ$14 &gt;= U1930), $AO$2:$AO$14, "範囲外")</f>
        <v>2</v>
      </c>
      <c r="AU1930">
        <v>71</v>
      </c>
      <c r="AV1930">
        <v>11</v>
      </c>
      <c r="AW1930" s="3">
        <f t="shared" si="211"/>
        <v>1.5393320355</v>
      </c>
      <c r="AX1930" s="3">
        <f t="shared" si="212"/>
        <v>-4.5216871760249595E-16</v>
      </c>
      <c r="AY1930" s="3">
        <f t="shared" si="213"/>
        <v>0.58555944981800001</v>
      </c>
      <c r="BP1930" s="4">
        <v>71</v>
      </c>
      <c r="BQ1930" s="4">
        <v>11</v>
      </c>
      <c r="BR1930" s="6">
        <f t="shared" si="214"/>
        <v>1.5393320355</v>
      </c>
      <c r="BS1930" s="6">
        <f t="shared" si="215"/>
        <v>-4.5216871760249595E-16</v>
      </c>
      <c r="BT1930" s="6">
        <f t="shared" si="216"/>
        <v>0.58555944981800001</v>
      </c>
    </row>
    <row r="1931" spans="1:72">
      <c r="A1931">
        <v>71</v>
      </c>
      <c r="B1931">
        <v>12</v>
      </c>
      <c r="C1931" s="3">
        <v>1.2901514529062501</v>
      </c>
      <c r="D1931" s="3">
        <v>0.16799999999999801</v>
      </c>
      <c r="E1931" s="3">
        <v>-0.82134028027745798</v>
      </c>
      <c r="Q1931">
        <v>71</v>
      </c>
      <c r="R1931">
        <v>12</v>
      </c>
      <c r="S1931" s="3">
        <v>1.2901514529062501</v>
      </c>
      <c r="T1931" s="3">
        <v>0.16799999999999801</v>
      </c>
      <c r="U1931" s="3">
        <f t="shared" si="210"/>
        <v>0.36090860277628456</v>
      </c>
      <c r="AT1931" cm="1">
        <f t="array" ref="AT1931">_xlfn.XLOOKUP(1, ($AP$2:$AP$14 &lt;= U1931) * ($AQ$2:$AQ$14 &gt;= U1931), $AO$2:$AO$14, "範囲外")</f>
        <v>2</v>
      </c>
      <c r="AU1931">
        <v>71</v>
      </c>
      <c r="AV1931">
        <v>12</v>
      </c>
      <c r="AW1931" s="3">
        <f t="shared" si="211"/>
        <v>1.2901514529062501</v>
      </c>
      <c r="AX1931" s="3">
        <f t="shared" si="212"/>
        <v>0.16799999999999801</v>
      </c>
      <c r="AY1931" s="3">
        <f t="shared" si="213"/>
        <v>0.58555944981800001</v>
      </c>
      <c r="BP1931" s="4">
        <v>71</v>
      </c>
      <c r="BQ1931" s="4">
        <v>12</v>
      </c>
      <c r="BR1931" s="6">
        <f t="shared" si="214"/>
        <v>1.2901514529062501</v>
      </c>
      <c r="BS1931" s="6">
        <f t="shared" si="215"/>
        <v>0.16799999999999801</v>
      </c>
      <c r="BT1931" s="6">
        <f t="shared" si="216"/>
        <v>0.58555944981800001</v>
      </c>
    </row>
    <row r="1932" spans="1:72">
      <c r="A1932">
        <v>71</v>
      </c>
      <c r="B1932">
        <v>13</v>
      </c>
      <c r="C1932" s="3">
        <v>1.2901514529062501</v>
      </c>
      <c r="D1932" s="3">
        <v>8.3999999999997396E-2</v>
      </c>
      <c r="E1932" s="3">
        <v>-0.82134028027745798</v>
      </c>
      <c r="Q1932">
        <v>71</v>
      </c>
      <c r="R1932">
        <v>13</v>
      </c>
      <c r="S1932" s="3">
        <v>1.2901514529062501</v>
      </c>
      <c r="T1932" s="3">
        <v>8.3999999999997396E-2</v>
      </c>
      <c r="U1932" s="3">
        <f t="shared" si="210"/>
        <v>0.36090860277628456</v>
      </c>
      <c r="AT1932" cm="1">
        <f t="array" ref="AT1932">_xlfn.XLOOKUP(1, ($AP$2:$AP$14 &lt;= U1932) * ($AQ$2:$AQ$14 &gt;= U1932), $AO$2:$AO$14, "範囲外")</f>
        <v>2</v>
      </c>
      <c r="AU1932">
        <v>71</v>
      </c>
      <c r="AV1932">
        <v>13</v>
      </c>
      <c r="AW1932" s="3">
        <f t="shared" si="211"/>
        <v>1.2901514529062501</v>
      </c>
      <c r="AX1932" s="3">
        <f t="shared" si="212"/>
        <v>8.3999999999997396E-2</v>
      </c>
      <c r="AY1932" s="3">
        <f t="shared" si="213"/>
        <v>0.58555944981800001</v>
      </c>
      <c r="BP1932" s="4">
        <v>71</v>
      </c>
      <c r="BQ1932" s="4">
        <v>13</v>
      </c>
      <c r="BR1932" s="6">
        <f t="shared" si="214"/>
        <v>1.2901514529062501</v>
      </c>
      <c r="BS1932" s="6">
        <f t="shared" si="215"/>
        <v>8.3999999999997396E-2</v>
      </c>
      <c r="BT1932" s="6">
        <f t="shared" si="216"/>
        <v>0.58555944981800001</v>
      </c>
    </row>
    <row r="1933" spans="1:72">
      <c r="A1933">
        <v>71</v>
      </c>
      <c r="B1933">
        <v>14</v>
      </c>
      <c r="C1933" s="3">
        <v>1.2901514529062501</v>
      </c>
      <c r="D1933" s="3">
        <v>-4.5022085946883401E-16</v>
      </c>
      <c r="E1933" s="3">
        <v>-0.82134028027745898</v>
      </c>
      <c r="Q1933">
        <v>71</v>
      </c>
      <c r="R1933">
        <v>14</v>
      </c>
      <c r="S1933" s="3">
        <v>1.2901514529062501</v>
      </c>
      <c r="T1933" s="3">
        <v>-4.5022085946883401E-16</v>
      </c>
      <c r="U1933" s="3">
        <f t="shared" si="210"/>
        <v>0.36090860277628473</v>
      </c>
      <c r="AT1933" cm="1">
        <f t="array" ref="AT1933">_xlfn.XLOOKUP(1, ($AP$2:$AP$14 &lt;= U1933) * ($AQ$2:$AQ$14 &gt;= U1933), $AO$2:$AO$14, "範囲外")</f>
        <v>2</v>
      </c>
      <c r="AU1933">
        <v>71</v>
      </c>
      <c r="AV1933">
        <v>14</v>
      </c>
      <c r="AW1933" s="3">
        <f t="shared" si="211"/>
        <v>1.2901514529062501</v>
      </c>
      <c r="AX1933" s="3">
        <f t="shared" si="212"/>
        <v>-4.5022085946883401E-16</v>
      </c>
      <c r="AY1933" s="3">
        <f t="shared" si="213"/>
        <v>0.58555944981800001</v>
      </c>
      <c r="BP1933" s="4">
        <v>71</v>
      </c>
      <c r="BQ1933" s="4">
        <v>14</v>
      </c>
      <c r="BR1933" s="6">
        <f t="shared" si="214"/>
        <v>1.2901514529062501</v>
      </c>
      <c r="BS1933" s="6">
        <f t="shared" si="215"/>
        <v>-4.5022085946883401E-16</v>
      </c>
      <c r="BT1933" s="6">
        <f t="shared" si="216"/>
        <v>0.58555944981800001</v>
      </c>
    </row>
    <row r="1934" spans="1:72">
      <c r="A1934">
        <v>71</v>
      </c>
      <c r="B1934">
        <v>15</v>
      </c>
      <c r="C1934" s="3">
        <v>1.0409708703125</v>
      </c>
      <c r="D1934" s="3">
        <v>0.16799999999999801</v>
      </c>
      <c r="E1934" s="3">
        <v>-0.58555944981818897</v>
      </c>
      <c r="Q1934">
        <v>71</v>
      </c>
      <c r="R1934">
        <v>15</v>
      </c>
      <c r="S1934" s="3">
        <v>1.0409708703125</v>
      </c>
      <c r="T1934" s="3">
        <v>0.16799999999999801</v>
      </c>
      <c r="U1934" s="3">
        <f t="shared" si="210"/>
        <v>0.326203456724246</v>
      </c>
      <c r="AT1934" cm="1">
        <f t="array" ref="AT1934">_xlfn.XLOOKUP(1, ($AP$2:$AP$14 &lt;= U1934) * ($AQ$2:$AQ$14 &gt;= U1934), $AO$2:$AO$14, "範囲外")</f>
        <v>2</v>
      </c>
      <c r="AU1934">
        <v>71</v>
      </c>
      <c r="AV1934">
        <v>15</v>
      </c>
      <c r="AW1934" s="3">
        <f t="shared" si="211"/>
        <v>1.0409708703125</v>
      </c>
      <c r="AX1934" s="3">
        <f t="shared" si="212"/>
        <v>0.16799999999999801</v>
      </c>
      <c r="AY1934" s="3">
        <f t="shared" si="213"/>
        <v>0.58555944981800001</v>
      </c>
      <c r="BP1934" s="4">
        <v>71</v>
      </c>
      <c r="BQ1934" s="4">
        <v>15</v>
      </c>
      <c r="BR1934" s="6">
        <f t="shared" si="214"/>
        <v>1.0409708703125</v>
      </c>
      <c r="BS1934" s="6">
        <f t="shared" si="215"/>
        <v>0.16799999999999801</v>
      </c>
      <c r="BT1934" s="6">
        <f t="shared" si="216"/>
        <v>0.58555944981800001</v>
      </c>
    </row>
    <row r="1935" spans="1:72">
      <c r="A1935">
        <v>71</v>
      </c>
      <c r="B1935">
        <v>16</v>
      </c>
      <c r="C1935" s="3">
        <v>1.0409708703125</v>
      </c>
      <c r="D1935" s="3">
        <v>8.3999999999997396E-2</v>
      </c>
      <c r="E1935" s="3">
        <v>-0.58555944981818897</v>
      </c>
      <c r="Q1935">
        <v>71</v>
      </c>
      <c r="R1935">
        <v>16</v>
      </c>
      <c r="S1935" s="3">
        <v>1.0409708703125</v>
      </c>
      <c r="T1935" s="3">
        <v>8.3999999999997396E-2</v>
      </c>
      <c r="U1935" s="3">
        <f t="shared" si="210"/>
        <v>0.326203456724246</v>
      </c>
      <c r="AT1935" cm="1">
        <f t="array" ref="AT1935">_xlfn.XLOOKUP(1, ($AP$2:$AP$14 &lt;= U1935) * ($AQ$2:$AQ$14 &gt;= U1935), $AO$2:$AO$14, "範囲外")</f>
        <v>2</v>
      </c>
      <c r="AU1935">
        <v>71</v>
      </c>
      <c r="AV1935">
        <v>16</v>
      </c>
      <c r="AW1935" s="3">
        <f t="shared" si="211"/>
        <v>1.0409708703125</v>
      </c>
      <c r="AX1935" s="3">
        <f t="shared" si="212"/>
        <v>8.3999999999997396E-2</v>
      </c>
      <c r="AY1935" s="3">
        <f t="shared" si="213"/>
        <v>0.58555944981800001</v>
      </c>
      <c r="BP1935" s="4">
        <v>71</v>
      </c>
      <c r="BQ1935" s="4">
        <v>16</v>
      </c>
      <c r="BR1935" s="6">
        <f t="shared" si="214"/>
        <v>1.0409708703125</v>
      </c>
      <c r="BS1935" s="6">
        <f t="shared" si="215"/>
        <v>8.3999999999997396E-2</v>
      </c>
      <c r="BT1935" s="6">
        <f t="shared" si="216"/>
        <v>0.58555944981800001</v>
      </c>
    </row>
    <row r="1936" spans="1:72">
      <c r="A1936">
        <v>71</v>
      </c>
      <c r="B1936">
        <v>17</v>
      </c>
      <c r="C1936" s="3">
        <v>1.0409708703125</v>
      </c>
      <c r="D1936" s="3">
        <v>-4.5297573771691998E-16</v>
      </c>
      <c r="E1936" s="3">
        <v>-0.58555944981818897</v>
      </c>
      <c r="Q1936">
        <v>71</v>
      </c>
      <c r="R1936">
        <v>17</v>
      </c>
      <c r="S1936" s="3">
        <v>1.0409708703125</v>
      </c>
      <c r="T1936" s="3">
        <v>-4.5297573771691998E-16</v>
      </c>
      <c r="U1936" s="3">
        <f t="shared" si="210"/>
        <v>0.326203456724246</v>
      </c>
      <c r="AT1936" cm="1">
        <f t="array" ref="AT1936">_xlfn.XLOOKUP(1, ($AP$2:$AP$14 &lt;= U1936) * ($AQ$2:$AQ$14 &gt;= U1936), $AO$2:$AO$14, "範囲外")</f>
        <v>2</v>
      </c>
      <c r="AU1936">
        <v>71</v>
      </c>
      <c r="AV1936">
        <v>17</v>
      </c>
      <c r="AW1936" s="3">
        <f t="shared" si="211"/>
        <v>1.0409708703125</v>
      </c>
      <c r="AX1936" s="3">
        <f t="shared" si="212"/>
        <v>-4.5297573771691998E-16</v>
      </c>
      <c r="AY1936" s="3">
        <f t="shared" si="213"/>
        <v>0.58555944981800001</v>
      </c>
      <c r="BP1936" s="4">
        <v>71</v>
      </c>
      <c r="BQ1936" s="4">
        <v>17</v>
      </c>
      <c r="BR1936" s="6">
        <f t="shared" si="214"/>
        <v>1.0409708703125</v>
      </c>
      <c r="BS1936" s="6">
        <f t="shared" si="215"/>
        <v>-4.5297573771691998E-16</v>
      </c>
      <c r="BT1936" s="6">
        <f t="shared" si="216"/>
        <v>0.58555944981800001</v>
      </c>
    </row>
    <row r="1937" spans="1:72">
      <c r="A1937">
        <v>71</v>
      </c>
      <c r="B1937">
        <v>18</v>
      </c>
      <c r="C1937" s="3">
        <v>1.27318263336222</v>
      </c>
      <c r="D1937" s="3">
        <v>0.16799999999999901</v>
      </c>
      <c r="E1937" s="3">
        <v>-1.7293255074499301</v>
      </c>
      <c r="Q1937">
        <v>71</v>
      </c>
      <c r="R1937">
        <v>18</v>
      </c>
      <c r="S1937" s="3">
        <v>1.27318263336222</v>
      </c>
      <c r="T1937" s="3">
        <v>0.16799999999999901</v>
      </c>
      <c r="U1937" s="3">
        <f t="shared" si="210"/>
        <v>0.59598174049019181</v>
      </c>
      <c r="AT1937" cm="1">
        <f t="array" ref="AT1937">_xlfn.XLOOKUP(1, ($AP$2:$AP$14 &lt;= U1937) * ($AQ$2:$AQ$14 &gt;= U1937), $AO$2:$AO$14, "範囲外")</f>
        <v>1</v>
      </c>
      <c r="AU1937">
        <v>71</v>
      </c>
      <c r="AV1937">
        <v>18</v>
      </c>
      <c r="AW1937" s="3">
        <f t="shared" si="211"/>
        <v>1.27318263336222</v>
      </c>
      <c r="AX1937" s="3">
        <f t="shared" si="212"/>
        <v>0.16799999999999901</v>
      </c>
      <c r="AY1937" s="3">
        <f t="shared" si="213"/>
        <v>0.915833095707</v>
      </c>
      <c r="BP1937" s="4">
        <v>71</v>
      </c>
      <c r="BQ1937" s="4">
        <v>18</v>
      </c>
      <c r="BR1937" s="6">
        <f t="shared" si="214"/>
        <v>1.27318263336222</v>
      </c>
      <c r="BS1937" s="6">
        <f t="shared" si="215"/>
        <v>0.16799999999999901</v>
      </c>
      <c r="BT1937" s="6">
        <f t="shared" si="216"/>
        <v>0.915833095707</v>
      </c>
    </row>
    <row r="1938" spans="1:72">
      <c r="A1938">
        <v>71</v>
      </c>
      <c r="B1938">
        <v>19</v>
      </c>
      <c r="C1938" s="3">
        <v>1.27318263336222</v>
      </c>
      <c r="D1938" s="3">
        <v>8.3999999999997702E-2</v>
      </c>
      <c r="E1938" s="3">
        <v>-1.7293255074499301</v>
      </c>
      <c r="Q1938">
        <v>71</v>
      </c>
      <c r="R1938">
        <v>19</v>
      </c>
      <c r="S1938" s="3">
        <v>1.27318263336222</v>
      </c>
      <c r="T1938" s="3">
        <v>8.3999999999997702E-2</v>
      </c>
      <c r="U1938" s="3">
        <f t="shared" si="210"/>
        <v>0.59598174049019181</v>
      </c>
      <c r="AT1938" cm="1">
        <f t="array" ref="AT1938">_xlfn.XLOOKUP(1, ($AP$2:$AP$14 &lt;= U1938) * ($AQ$2:$AQ$14 &gt;= U1938), $AO$2:$AO$14, "範囲外")</f>
        <v>1</v>
      </c>
      <c r="AU1938">
        <v>71</v>
      </c>
      <c r="AV1938">
        <v>19</v>
      </c>
      <c r="AW1938" s="3">
        <f t="shared" si="211"/>
        <v>1.27318263336222</v>
      </c>
      <c r="AX1938" s="3">
        <f t="shared" si="212"/>
        <v>8.3999999999997702E-2</v>
      </c>
      <c r="AY1938" s="3">
        <f t="shared" si="213"/>
        <v>0.915833095707</v>
      </c>
      <c r="BP1938" s="4">
        <v>71</v>
      </c>
      <c r="BQ1938" s="4">
        <v>19</v>
      </c>
      <c r="BR1938" s="6">
        <f t="shared" si="214"/>
        <v>1.27318263336222</v>
      </c>
      <c r="BS1938" s="6">
        <f t="shared" si="215"/>
        <v>8.3999999999997702E-2</v>
      </c>
      <c r="BT1938" s="6">
        <f t="shared" si="216"/>
        <v>0.915833095707</v>
      </c>
    </row>
    <row r="1939" spans="1:72">
      <c r="A1939">
        <v>71</v>
      </c>
      <c r="B1939">
        <v>20</v>
      </c>
      <c r="C1939" s="3">
        <v>1.27318263336222</v>
      </c>
      <c r="D1939" s="3">
        <v>-4.06233200655747E-16</v>
      </c>
      <c r="E1939" s="3">
        <v>-1.7293255074499301</v>
      </c>
      <c r="Q1939">
        <v>71</v>
      </c>
      <c r="R1939">
        <v>20</v>
      </c>
      <c r="S1939" s="3">
        <v>1.27318263336222</v>
      </c>
      <c r="T1939" s="3">
        <v>-4.06233200655747E-16</v>
      </c>
      <c r="U1939" s="3">
        <f t="shared" si="210"/>
        <v>0.59598174049019181</v>
      </c>
      <c r="AT1939" cm="1">
        <f t="array" ref="AT1939">_xlfn.XLOOKUP(1, ($AP$2:$AP$14 &lt;= U1939) * ($AQ$2:$AQ$14 &gt;= U1939), $AO$2:$AO$14, "範囲外")</f>
        <v>1</v>
      </c>
      <c r="AU1939">
        <v>71</v>
      </c>
      <c r="AV1939">
        <v>20</v>
      </c>
      <c r="AW1939" s="3">
        <f t="shared" si="211"/>
        <v>1.27318263336222</v>
      </c>
      <c r="AX1939" s="3">
        <f t="shared" si="212"/>
        <v>-4.06233200655747E-16</v>
      </c>
      <c r="AY1939" s="3">
        <f t="shared" si="213"/>
        <v>0.915833095707</v>
      </c>
      <c r="BP1939" s="4">
        <v>71</v>
      </c>
      <c r="BQ1939" s="4">
        <v>20</v>
      </c>
      <c r="BR1939" s="6">
        <f t="shared" si="214"/>
        <v>1.27318263336222</v>
      </c>
      <c r="BS1939" s="6">
        <f t="shared" si="215"/>
        <v>-4.06233200655747E-16</v>
      </c>
      <c r="BT1939" s="6">
        <f t="shared" si="216"/>
        <v>0.915833095707</v>
      </c>
    </row>
    <row r="1940" spans="1:72">
      <c r="A1940">
        <v>71</v>
      </c>
      <c r="B1940">
        <v>21</v>
      </c>
      <c r="C1940" s="3">
        <v>1.01845727155726</v>
      </c>
      <c r="D1940" s="3">
        <v>0.16799999999999901</v>
      </c>
      <c r="E1940" s="3">
        <v>-1.32257930157863</v>
      </c>
      <c r="Q1940">
        <v>71</v>
      </c>
      <c r="R1940">
        <v>21</v>
      </c>
      <c r="S1940" s="3">
        <v>1.01845727155726</v>
      </c>
      <c r="T1940" s="3">
        <v>0.16799999999999901</v>
      </c>
      <c r="U1940" s="3">
        <f t="shared" si="210"/>
        <v>0.58224213623430909</v>
      </c>
      <c r="AT1940" cm="1">
        <f t="array" ref="AT1940">_xlfn.XLOOKUP(1, ($AP$2:$AP$14 &lt;= U1940) * ($AQ$2:$AQ$14 &gt;= U1940), $AO$2:$AO$14, "範囲外")</f>
        <v>1</v>
      </c>
      <c r="AU1940">
        <v>71</v>
      </c>
      <c r="AV1940">
        <v>21</v>
      </c>
      <c r="AW1940" s="3">
        <f t="shared" si="211"/>
        <v>1.01845727155726</v>
      </c>
      <c r="AX1940" s="3">
        <f t="shared" si="212"/>
        <v>0.16799999999999901</v>
      </c>
      <c r="AY1940" s="3">
        <f t="shared" si="213"/>
        <v>0.915833095707</v>
      </c>
      <c r="BP1940" s="4">
        <v>71</v>
      </c>
      <c r="BQ1940" s="4">
        <v>21</v>
      </c>
      <c r="BR1940" s="6">
        <f t="shared" si="214"/>
        <v>1.01845727155726</v>
      </c>
      <c r="BS1940" s="6">
        <f t="shared" si="215"/>
        <v>0.16799999999999901</v>
      </c>
      <c r="BT1940" s="6">
        <f t="shared" si="216"/>
        <v>0.915833095707</v>
      </c>
    </row>
    <row r="1941" spans="1:72">
      <c r="A1941">
        <v>71</v>
      </c>
      <c r="B1941">
        <v>22</v>
      </c>
      <c r="C1941" s="3">
        <v>1.01845727155726</v>
      </c>
      <c r="D1941" s="3">
        <v>8.3999999999997702E-2</v>
      </c>
      <c r="E1941" s="3">
        <v>-1.32257930157863</v>
      </c>
      <c r="Q1941">
        <v>71</v>
      </c>
      <c r="R1941">
        <v>22</v>
      </c>
      <c r="S1941" s="3">
        <v>1.01845727155726</v>
      </c>
      <c r="T1941" s="3">
        <v>8.3999999999997702E-2</v>
      </c>
      <c r="U1941" s="3">
        <f t="shared" si="210"/>
        <v>0.58224213623430909</v>
      </c>
      <c r="AT1941" cm="1">
        <f t="array" ref="AT1941">_xlfn.XLOOKUP(1, ($AP$2:$AP$14 &lt;= U1941) * ($AQ$2:$AQ$14 &gt;= U1941), $AO$2:$AO$14, "範囲外")</f>
        <v>1</v>
      </c>
      <c r="AU1941">
        <v>71</v>
      </c>
      <c r="AV1941">
        <v>22</v>
      </c>
      <c r="AW1941" s="3">
        <f t="shared" si="211"/>
        <v>1.01845727155726</v>
      </c>
      <c r="AX1941" s="3">
        <f t="shared" si="212"/>
        <v>8.3999999999997702E-2</v>
      </c>
      <c r="AY1941" s="3">
        <f t="shared" si="213"/>
        <v>0.915833095707</v>
      </c>
      <c r="BP1941" s="4">
        <v>71</v>
      </c>
      <c r="BQ1941" s="4">
        <v>22</v>
      </c>
      <c r="BR1941" s="6">
        <f t="shared" si="214"/>
        <v>1.01845727155726</v>
      </c>
      <c r="BS1941" s="6">
        <f t="shared" si="215"/>
        <v>8.3999999999997702E-2</v>
      </c>
      <c r="BT1941" s="6">
        <f t="shared" si="216"/>
        <v>0.915833095707</v>
      </c>
    </row>
    <row r="1942" spans="1:72">
      <c r="A1942">
        <v>71</v>
      </c>
      <c r="B1942">
        <v>23</v>
      </c>
      <c r="C1942" s="3">
        <v>1.01845727155726</v>
      </c>
      <c r="D1942" s="3">
        <v>-4.04974238583223E-16</v>
      </c>
      <c r="E1942" s="3">
        <v>-1.32257930157863</v>
      </c>
      <c r="Q1942">
        <v>71</v>
      </c>
      <c r="R1942">
        <v>23</v>
      </c>
      <c r="S1942" s="3">
        <v>1.01845727155726</v>
      </c>
      <c r="T1942" s="3">
        <v>-4.04974238583223E-16</v>
      </c>
      <c r="U1942" s="3">
        <f t="shared" si="210"/>
        <v>0.58224213623430909</v>
      </c>
      <c r="AT1942" cm="1">
        <f t="array" ref="AT1942">_xlfn.XLOOKUP(1, ($AP$2:$AP$14 &lt;= U1942) * ($AQ$2:$AQ$14 &gt;= U1942), $AO$2:$AO$14, "範囲外")</f>
        <v>1</v>
      </c>
      <c r="AU1942">
        <v>71</v>
      </c>
      <c r="AV1942">
        <v>23</v>
      </c>
      <c r="AW1942" s="3">
        <f t="shared" si="211"/>
        <v>1.01845727155726</v>
      </c>
      <c r="AX1942" s="3">
        <f t="shared" si="212"/>
        <v>-4.04974238583223E-16</v>
      </c>
      <c r="AY1942" s="3">
        <f t="shared" si="213"/>
        <v>0.915833095707</v>
      </c>
      <c r="BP1942" s="4">
        <v>71</v>
      </c>
      <c r="BQ1942" s="4">
        <v>23</v>
      </c>
      <c r="BR1942" s="6">
        <f t="shared" si="214"/>
        <v>1.01845727155726</v>
      </c>
      <c r="BS1942" s="6">
        <f t="shared" si="215"/>
        <v>-4.04974238583223E-16</v>
      </c>
      <c r="BT1942" s="6">
        <f t="shared" si="216"/>
        <v>0.915833095707</v>
      </c>
    </row>
    <row r="1943" spans="1:72">
      <c r="A1943">
        <v>71</v>
      </c>
      <c r="B1943">
        <v>24</v>
      </c>
      <c r="C1943" s="3">
        <v>0.76373190975231497</v>
      </c>
      <c r="D1943" s="3">
        <v>0.16799999999999901</v>
      </c>
      <c r="E1943" s="3">
        <v>-0.91583309570732496</v>
      </c>
      <c r="Q1943">
        <v>71</v>
      </c>
      <c r="R1943">
        <v>24</v>
      </c>
      <c r="S1943" s="3">
        <v>0.76373190975231497</v>
      </c>
      <c r="T1943" s="3">
        <v>0.16799999999999901</v>
      </c>
      <c r="U1943" s="3">
        <f t="shared" si="210"/>
        <v>0.55749537020947271</v>
      </c>
      <c r="AT1943" cm="1">
        <f t="array" ref="AT1943">_xlfn.XLOOKUP(1, ($AP$2:$AP$14 &lt;= U1943) * ($AQ$2:$AQ$14 &gt;= U1943), $AO$2:$AO$14, "範囲外")</f>
        <v>1</v>
      </c>
      <c r="AU1943">
        <v>71</v>
      </c>
      <c r="AV1943">
        <v>24</v>
      </c>
      <c r="AW1943" s="3">
        <f t="shared" si="211"/>
        <v>0.76373190975231497</v>
      </c>
      <c r="AX1943" s="3">
        <f t="shared" si="212"/>
        <v>0.16799999999999901</v>
      </c>
      <c r="AY1943" s="3">
        <f t="shared" si="213"/>
        <v>0.915833095707</v>
      </c>
      <c r="BP1943" s="4">
        <v>71</v>
      </c>
      <c r="BQ1943" s="4">
        <v>24</v>
      </c>
      <c r="BR1943" s="6">
        <f t="shared" si="214"/>
        <v>0.76373190975231497</v>
      </c>
      <c r="BS1943" s="6">
        <f t="shared" si="215"/>
        <v>0.16799999999999901</v>
      </c>
      <c r="BT1943" s="6">
        <f t="shared" si="216"/>
        <v>0.915833095707</v>
      </c>
    </row>
    <row r="1944" spans="1:72">
      <c r="A1944">
        <v>71</v>
      </c>
      <c r="B1944">
        <v>25</v>
      </c>
      <c r="C1944" s="3">
        <v>0.76373190975231497</v>
      </c>
      <c r="D1944" s="3">
        <v>8.3999999999997702E-2</v>
      </c>
      <c r="E1944" s="3">
        <v>-0.91583309570732496</v>
      </c>
      <c r="Q1944">
        <v>71</v>
      </c>
      <c r="R1944">
        <v>25</v>
      </c>
      <c r="S1944" s="3">
        <v>0.76373190975231497</v>
      </c>
      <c r="T1944" s="3">
        <v>8.3999999999997702E-2</v>
      </c>
      <c r="U1944" s="3">
        <f t="shared" si="210"/>
        <v>0.55749537020947271</v>
      </c>
      <c r="AT1944" cm="1">
        <f t="array" ref="AT1944">_xlfn.XLOOKUP(1, ($AP$2:$AP$14 &lt;= U1944) * ($AQ$2:$AQ$14 &gt;= U1944), $AO$2:$AO$14, "範囲外")</f>
        <v>1</v>
      </c>
      <c r="AU1944">
        <v>71</v>
      </c>
      <c r="AV1944">
        <v>25</v>
      </c>
      <c r="AW1944" s="3">
        <f t="shared" si="211"/>
        <v>0.76373190975231497</v>
      </c>
      <c r="AX1944" s="3">
        <f t="shared" si="212"/>
        <v>8.3999999999997702E-2</v>
      </c>
      <c r="AY1944" s="3">
        <f t="shared" si="213"/>
        <v>0.915833095707</v>
      </c>
      <c r="BP1944" s="4">
        <v>71</v>
      </c>
      <c r="BQ1944" s="4">
        <v>25</v>
      </c>
      <c r="BR1944" s="6">
        <f t="shared" si="214"/>
        <v>0.76373190975231497</v>
      </c>
      <c r="BS1944" s="6">
        <f t="shared" si="215"/>
        <v>8.3999999999997702E-2</v>
      </c>
      <c r="BT1944" s="6">
        <f t="shared" si="216"/>
        <v>0.915833095707</v>
      </c>
    </row>
    <row r="1945" spans="1:72">
      <c r="A1945">
        <v>71</v>
      </c>
      <c r="B1945">
        <v>26</v>
      </c>
      <c r="C1945" s="3">
        <v>0.76373190975231497</v>
      </c>
      <c r="D1945" s="3">
        <v>-4.0652092195064701E-16</v>
      </c>
      <c r="E1945" s="3">
        <v>-0.91583309570732396</v>
      </c>
      <c r="Q1945">
        <v>71</v>
      </c>
      <c r="R1945">
        <v>26</v>
      </c>
      <c r="S1945" s="3">
        <v>0.76373190975231497</v>
      </c>
      <c r="T1945" s="3">
        <v>-4.0652092195064701E-16</v>
      </c>
      <c r="U1945" s="3">
        <f t="shared" si="210"/>
        <v>0.55749537020947237</v>
      </c>
      <c r="AT1945" cm="1">
        <f t="array" ref="AT1945">_xlfn.XLOOKUP(1, ($AP$2:$AP$14 &lt;= U1945) * ($AQ$2:$AQ$14 &gt;= U1945), $AO$2:$AO$14, "範囲外")</f>
        <v>1</v>
      </c>
      <c r="AU1945">
        <v>71</v>
      </c>
      <c r="AV1945">
        <v>26</v>
      </c>
      <c r="AW1945" s="3">
        <f t="shared" si="211"/>
        <v>0.76373190975231497</v>
      </c>
      <c r="AX1945" s="3">
        <f t="shared" si="212"/>
        <v>-4.0652092195064701E-16</v>
      </c>
      <c r="AY1945" s="3">
        <f t="shared" si="213"/>
        <v>0.915833095707</v>
      </c>
      <c r="BP1945" s="4">
        <v>71</v>
      </c>
      <c r="BQ1945" s="4">
        <v>26</v>
      </c>
      <c r="BR1945" s="6">
        <f t="shared" si="214"/>
        <v>0.76373190975231497</v>
      </c>
      <c r="BS1945" s="6">
        <f t="shared" si="215"/>
        <v>-4.0652092195064701E-16</v>
      </c>
      <c r="BT1945" s="6">
        <f t="shared" si="216"/>
        <v>0.915833095707</v>
      </c>
    </row>
    <row r="1946" spans="1:72">
      <c r="A1946">
        <v>72</v>
      </c>
      <c r="B1946">
        <v>0</v>
      </c>
      <c r="C1946" s="3">
        <v>1.18378428204966</v>
      </c>
      <c r="D1946" s="3">
        <v>0.16799999999999901</v>
      </c>
      <c r="E1946" s="3">
        <v>-0.192237836010096</v>
      </c>
      <c r="Q1946">
        <v>72</v>
      </c>
      <c r="R1946">
        <v>0</v>
      </c>
      <c r="S1946" s="3">
        <v>1.18378428204966</v>
      </c>
      <c r="T1946" s="3">
        <v>0.16799999999999901</v>
      </c>
      <c r="U1946" s="3">
        <f t="shared" si="210"/>
        <v>0.10248769151540624</v>
      </c>
      <c r="AT1946" cm="1">
        <f t="array" ref="AT1946">_xlfn.XLOOKUP(1, ($AP$2:$AP$14 &lt;= U1946) * ($AQ$2:$AQ$14 &gt;= U1946), $AO$2:$AO$14, "範囲外")</f>
        <v>3</v>
      </c>
      <c r="AU1946">
        <v>72</v>
      </c>
      <c r="AV1946">
        <v>0</v>
      </c>
      <c r="AW1946" s="3">
        <f t="shared" si="211"/>
        <v>1.18378428204966</v>
      </c>
      <c r="AX1946" s="3">
        <f t="shared" si="212"/>
        <v>0.16799999999999901</v>
      </c>
      <c r="AY1946" s="3">
        <f t="shared" si="213"/>
        <v>0.19223783601</v>
      </c>
      <c r="BP1946" s="4">
        <v>72</v>
      </c>
      <c r="BQ1946" s="4">
        <v>0</v>
      </c>
      <c r="BR1946" s="6">
        <f t="shared" si="214"/>
        <v>1.18378428204966</v>
      </c>
      <c r="BS1946" s="6">
        <f t="shared" si="215"/>
        <v>0.16799999999999901</v>
      </c>
      <c r="BT1946" s="6">
        <f t="shared" si="216"/>
        <v>0.19223783601</v>
      </c>
    </row>
    <row r="1947" spans="1:72">
      <c r="A1947">
        <v>72</v>
      </c>
      <c r="B1947">
        <v>1</v>
      </c>
      <c r="C1947" s="3">
        <v>1.18378428204966</v>
      </c>
      <c r="D1947" s="3">
        <v>0.28399999999999698</v>
      </c>
      <c r="E1947" s="3">
        <v>-0.192237836010096</v>
      </c>
      <c r="Q1947">
        <v>72</v>
      </c>
      <c r="R1947">
        <v>1</v>
      </c>
      <c r="S1947" s="3">
        <v>1.18378428204966</v>
      </c>
      <c r="T1947" s="3">
        <v>0.28399999999999698</v>
      </c>
      <c r="U1947" s="3">
        <f t="shared" si="210"/>
        <v>0.10248769151540624</v>
      </c>
      <c r="AT1947" cm="1">
        <f t="array" ref="AT1947">_xlfn.XLOOKUP(1, ($AP$2:$AP$14 &lt;= U1947) * ($AQ$2:$AQ$14 &gt;= U1947), $AO$2:$AO$14, "範囲外")</f>
        <v>3</v>
      </c>
      <c r="AU1947">
        <v>72</v>
      </c>
      <c r="AV1947">
        <v>1</v>
      </c>
      <c r="AW1947" s="3">
        <f t="shared" si="211"/>
        <v>1.18378428204966</v>
      </c>
      <c r="AX1947" s="3">
        <f t="shared" si="212"/>
        <v>0.28399999999999698</v>
      </c>
      <c r="AY1947" s="3">
        <f t="shared" si="213"/>
        <v>0.19223783601</v>
      </c>
      <c r="BP1947" s="4">
        <v>72</v>
      </c>
      <c r="BQ1947" s="4">
        <v>1</v>
      </c>
      <c r="BR1947" s="6">
        <f t="shared" si="214"/>
        <v>1.18378428204966</v>
      </c>
      <c r="BS1947" s="6">
        <f t="shared" si="215"/>
        <v>0.28399999999999698</v>
      </c>
      <c r="BT1947" s="6">
        <f t="shared" si="216"/>
        <v>0.19223783601</v>
      </c>
    </row>
    <row r="1948" spans="1:72">
      <c r="A1948">
        <v>72</v>
      </c>
      <c r="B1948">
        <v>2</v>
      </c>
      <c r="C1948" s="3">
        <v>1.18378428204966</v>
      </c>
      <c r="D1948" s="3">
        <v>0.39999999999999902</v>
      </c>
      <c r="E1948" s="3">
        <v>-0.192237836010096</v>
      </c>
      <c r="Q1948">
        <v>72</v>
      </c>
      <c r="R1948">
        <v>2</v>
      </c>
      <c r="S1948" s="3">
        <v>1.18378428204966</v>
      </c>
      <c r="T1948" s="3">
        <v>0.39999999999999902</v>
      </c>
      <c r="U1948" s="3">
        <f t="shared" si="210"/>
        <v>0.10248769151540624</v>
      </c>
      <c r="AT1948" cm="1">
        <f t="array" ref="AT1948">_xlfn.XLOOKUP(1, ($AP$2:$AP$14 &lt;= U1948) * ($AQ$2:$AQ$14 &gt;= U1948), $AO$2:$AO$14, "範囲外")</f>
        <v>3</v>
      </c>
      <c r="AU1948">
        <v>72</v>
      </c>
      <c r="AV1948">
        <v>2</v>
      </c>
      <c r="AW1948" s="3">
        <f t="shared" si="211"/>
        <v>1.18378428204966</v>
      </c>
      <c r="AX1948" s="3">
        <f t="shared" si="212"/>
        <v>0.39999999999999902</v>
      </c>
      <c r="AY1948" s="3">
        <f t="shared" si="213"/>
        <v>0.19223783601</v>
      </c>
      <c r="BP1948" s="4">
        <v>72</v>
      </c>
      <c r="BQ1948" s="4">
        <v>2</v>
      </c>
      <c r="BR1948" s="6">
        <f t="shared" si="214"/>
        <v>1.18378428204966</v>
      </c>
      <c r="BS1948" s="6">
        <f t="shared" si="215"/>
        <v>0.39999999999999902</v>
      </c>
      <c r="BT1948" s="6">
        <f t="shared" si="216"/>
        <v>0.19223783601</v>
      </c>
    </row>
    <row r="1949" spans="1:72">
      <c r="A1949">
        <v>72</v>
      </c>
      <c r="B1949">
        <v>3</v>
      </c>
      <c r="C1949" s="3">
        <v>1.4301085964086699</v>
      </c>
      <c r="D1949" s="3">
        <v>0.16799999999999901</v>
      </c>
      <c r="E1949" s="3">
        <v>-0.26596288983379501</v>
      </c>
      <c r="Q1949">
        <v>72</v>
      </c>
      <c r="R1949">
        <v>3</v>
      </c>
      <c r="S1949" s="3">
        <v>1.4301085964086699</v>
      </c>
      <c r="T1949" s="3">
        <v>0.16799999999999901</v>
      </c>
      <c r="U1949" s="3">
        <f t="shared" si="210"/>
        <v>0.11705736855386814</v>
      </c>
      <c r="AT1949" cm="1">
        <f t="array" ref="AT1949">_xlfn.XLOOKUP(1, ($AP$2:$AP$14 &lt;= U1949) * ($AQ$2:$AQ$14 &gt;= U1949), $AO$2:$AO$14, "範囲外")</f>
        <v>3</v>
      </c>
      <c r="AU1949">
        <v>72</v>
      </c>
      <c r="AV1949">
        <v>3</v>
      </c>
      <c r="AW1949" s="3">
        <f t="shared" si="211"/>
        <v>1.4301085964086699</v>
      </c>
      <c r="AX1949" s="3">
        <f t="shared" si="212"/>
        <v>0.16799999999999901</v>
      </c>
      <c r="AY1949" s="3">
        <f t="shared" si="213"/>
        <v>0.19223783601</v>
      </c>
      <c r="BP1949" s="4">
        <v>72</v>
      </c>
      <c r="BQ1949" s="4">
        <v>3</v>
      </c>
      <c r="BR1949" s="6">
        <f t="shared" si="214"/>
        <v>1.4301085964086699</v>
      </c>
      <c r="BS1949" s="6">
        <f t="shared" si="215"/>
        <v>0.16799999999999901</v>
      </c>
      <c r="BT1949" s="6">
        <f t="shared" si="216"/>
        <v>0.19223783601</v>
      </c>
    </row>
    <row r="1950" spans="1:72">
      <c r="A1950">
        <v>72</v>
      </c>
      <c r="B1950">
        <v>4</v>
      </c>
      <c r="C1950" s="3">
        <v>1.5397394781501399</v>
      </c>
      <c r="D1950" s="3">
        <v>0.25752026691508301</v>
      </c>
      <c r="E1950" s="3">
        <v>-0.29877549576009899</v>
      </c>
      <c r="Q1950">
        <v>72</v>
      </c>
      <c r="R1950">
        <v>4</v>
      </c>
      <c r="S1950" s="3">
        <v>1.5397394781501399</v>
      </c>
      <c r="T1950" s="3">
        <v>0.25752026691508301</v>
      </c>
      <c r="U1950" s="3">
        <f t="shared" si="210"/>
        <v>0.12201522121954124</v>
      </c>
      <c r="AT1950" cm="1">
        <f t="array" ref="AT1950">_xlfn.XLOOKUP(1, ($AP$2:$AP$14 &lt;= U1950) * ($AQ$2:$AQ$14 &gt;= U1950), $AO$2:$AO$14, "範囲外")</f>
        <v>3</v>
      </c>
      <c r="AU1950">
        <v>72</v>
      </c>
      <c r="AV1950">
        <v>4</v>
      </c>
      <c r="AW1950" s="3">
        <f t="shared" si="211"/>
        <v>1.5397394781501399</v>
      </c>
      <c r="AX1950" s="3">
        <f t="shared" si="212"/>
        <v>0.25752026691508301</v>
      </c>
      <c r="AY1950" s="3">
        <f t="shared" si="213"/>
        <v>0.19223783601</v>
      </c>
      <c r="BP1950" s="4">
        <v>72</v>
      </c>
      <c r="BQ1950" s="4">
        <v>4</v>
      </c>
      <c r="BR1950" s="6">
        <f t="shared" si="214"/>
        <v>1.5397394781501399</v>
      </c>
      <c r="BS1950" s="6">
        <f t="shared" si="215"/>
        <v>0.25752026691508301</v>
      </c>
      <c r="BT1950" s="6">
        <f t="shared" si="216"/>
        <v>0.19223783601</v>
      </c>
    </row>
    <row r="1951" spans="1:72">
      <c r="A1951">
        <v>72</v>
      </c>
      <c r="B1951">
        <v>5</v>
      </c>
      <c r="C1951" s="3">
        <v>1.6562642819746101</v>
      </c>
      <c r="D1951" s="3">
        <v>0.35266983950717501</v>
      </c>
      <c r="E1951" s="3">
        <v>-0.33365145778646399</v>
      </c>
      <c r="Q1951">
        <v>72</v>
      </c>
      <c r="R1951">
        <v>5</v>
      </c>
      <c r="S1951" s="3">
        <v>1.6562642819746101</v>
      </c>
      <c r="T1951" s="3">
        <v>0.35266983950717501</v>
      </c>
      <c r="U1951" s="3">
        <f t="shared" si="210"/>
        <v>0.12655216181888451</v>
      </c>
      <c r="AT1951" cm="1">
        <f t="array" ref="AT1951">_xlfn.XLOOKUP(1, ($AP$2:$AP$14 &lt;= U1951) * ($AQ$2:$AQ$14 &gt;= U1951), $AO$2:$AO$14, "範囲外")</f>
        <v>3</v>
      </c>
      <c r="AU1951">
        <v>72</v>
      </c>
      <c r="AV1951">
        <v>5</v>
      </c>
      <c r="AW1951" s="3">
        <f t="shared" si="211"/>
        <v>1.6562642819746101</v>
      </c>
      <c r="AX1951" s="3">
        <f t="shared" si="212"/>
        <v>0.35266983950717501</v>
      </c>
      <c r="AY1951" s="3">
        <f t="shared" si="213"/>
        <v>0.19223783601</v>
      </c>
      <c r="BP1951" s="4">
        <v>72</v>
      </c>
      <c r="BQ1951" s="4">
        <v>5</v>
      </c>
      <c r="BR1951" s="6">
        <f t="shared" si="214"/>
        <v>1.6562642819746101</v>
      </c>
      <c r="BS1951" s="6">
        <f t="shared" si="215"/>
        <v>0.35266983950717501</v>
      </c>
      <c r="BT1951" s="6">
        <f t="shared" si="216"/>
        <v>0.19223783601</v>
      </c>
    </row>
    <row r="1952" spans="1:72">
      <c r="A1952">
        <v>72</v>
      </c>
      <c r="B1952">
        <v>6</v>
      </c>
      <c r="C1952" s="3">
        <v>1.6764329107676801</v>
      </c>
      <c r="D1952" s="3">
        <v>0.16799999999999901</v>
      </c>
      <c r="E1952" s="3">
        <v>-0.339687943657494</v>
      </c>
      <c r="Q1952">
        <v>72</v>
      </c>
      <c r="R1952">
        <v>6</v>
      </c>
      <c r="S1952" s="3">
        <v>1.6764329107676801</v>
      </c>
      <c r="T1952" s="3">
        <v>0.16799999999999901</v>
      </c>
      <c r="U1952" s="3">
        <f t="shared" si="210"/>
        <v>0.12727221951907428</v>
      </c>
      <c r="AT1952" cm="1">
        <f t="array" ref="AT1952">_xlfn.XLOOKUP(1, ($AP$2:$AP$14 &lt;= U1952) * ($AQ$2:$AQ$14 &gt;= U1952), $AO$2:$AO$14, "範囲外")</f>
        <v>3</v>
      </c>
      <c r="AU1952">
        <v>72</v>
      </c>
      <c r="AV1952">
        <v>6</v>
      </c>
      <c r="AW1952" s="3">
        <f t="shared" si="211"/>
        <v>1.6764329107676801</v>
      </c>
      <c r="AX1952" s="3">
        <f t="shared" si="212"/>
        <v>0.16799999999999901</v>
      </c>
      <c r="AY1952" s="3">
        <f t="shared" si="213"/>
        <v>0.19223783601</v>
      </c>
      <c r="BP1952" s="4">
        <v>72</v>
      </c>
      <c r="BQ1952" s="4">
        <v>6</v>
      </c>
      <c r="BR1952" s="6">
        <f t="shared" si="214"/>
        <v>1.6764329107676801</v>
      </c>
      <c r="BS1952" s="6">
        <f t="shared" si="215"/>
        <v>0.16799999999999901</v>
      </c>
      <c r="BT1952" s="6">
        <f t="shared" si="216"/>
        <v>0.19223783601</v>
      </c>
    </row>
    <row r="1953" spans="1:72">
      <c r="A1953">
        <v>72</v>
      </c>
      <c r="B1953">
        <v>7</v>
      </c>
      <c r="C1953" s="3">
        <v>1.84668221076838</v>
      </c>
      <c r="D1953" s="3">
        <v>0.19494003924504399</v>
      </c>
      <c r="E1953" s="3">
        <v>-0.39064368807379601</v>
      </c>
      <c r="Q1953">
        <v>72</v>
      </c>
      <c r="R1953">
        <v>7</v>
      </c>
      <c r="S1953" s="3">
        <v>1.84668221076838</v>
      </c>
      <c r="T1953" s="3">
        <v>0.19494003924504399</v>
      </c>
      <c r="U1953" s="3">
        <f t="shared" si="210"/>
        <v>0.13271287339450341</v>
      </c>
      <c r="AT1953" cm="1">
        <f t="array" ref="AT1953">_xlfn.XLOOKUP(1, ($AP$2:$AP$14 &lt;= U1953) * ($AQ$2:$AQ$14 &gt;= U1953), $AO$2:$AO$14, "範囲外")</f>
        <v>3</v>
      </c>
      <c r="AU1953">
        <v>72</v>
      </c>
      <c r="AV1953">
        <v>7</v>
      </c>
      <c r="AW1953" s="3">
        <f t="shared" si="211"/>
        <v>1.84668221076838</v>
      </c>
      <c r="AX1953" s="3">
        <f t="shared" si="212"/>
        <v>0.19494003924504399</v>
      </c>
      <c r="AY1953" s="3">
        <f t="shared" si="213"/>
        <v>0.19223783601</v>
      </c>
      <c r="BP1953" s="4">
        <v>72</v>
      </c>
      <c r="BQ1953" s="4">
        <v>7</v>
      </c>
      <c r="BR1953" s="6">
        <f t="shared" si="214"/>
        <v>1.84668221076838</v>
      </c>
      <c r="BS1953" s="6">
        <f t="shared" si="215"/>
        <v>0.19494003924504399</v>
      </c>
      <c r="BT1953" s="6">
        <f t="shared" si="216"/>
        <v>0.19223783601</v>
      </c>
    </row>
    <row r="1954" spans="1:72">
      <c r="A1954">
        <v>72</v>
      </c>
      <c r="B1954">
        <v>8</v>
      </c>
      <c r="C1954" s="3">
        <v>2.0169315107690799</v>
      </c>
      <c r="D1954" s="3">
        <v>0.22188007849008801</v>
      </c>
      <c r="E1954" s="3">
        <v>-0.44159943249009498</v>
      </c>
      <c r="Q1954">
        <v>72</v>
      </c>
      <c r="R1954">
        <v>8</v>
      </c>
      <c r="S1954" s="3">
        <v>2.0169315107690799</v>
      </c>
      <c r="T1954" s="3">
        <v>0.22188007849008801</v>
      </c>
      <c r="U1954" s="3">
        <f t="shared" si="210"/>
        <v>0.13722014842316052</v>
      </c>
      <c r="AT1954" cm="1">
        <f t="array" ref="AT1954">_xlfn.XLOOKUP(1, ($AP$2:$AP$14 &lt;= U1954) * ($AQ$2:$AQ$14 &gt;= U1954), $AO$2:$AO$14, "範囲外")</f>
        <v>3</v>
      </c>
      <c r="AU1954">
        <v>72</v>
      </c>
      <c r="AV1954">
        <v>8</v>
      </c>
      <c r="AW1954" s="3">
        <f t="shared" si="211"/>
        <v>2.0169315107690799</v>
      </c>
      <c r="AX1954" s="3">
        <f t="shared" si="212"/>
        <v>0.22188007849008801</v>
      </c>
      <c r="AY1954" s="3">
        <f t="shared" si="213"/>
        <v>0.19223783601</v>
      </c>
      <c r="BP1954" s="4">
        <v>72</v>
      </c>
      <c r="BQ1954" s="4">
        <v>8</v>
      </c>
      <c r="BR1954" s="6">
        <f t="shared" si="214"/>
        <v>2.0169315107690799</v>
      </c>
      <c r="BS1954" s="6">
        <f t="shared" si="215"/>
        <v>0.22188007849008801</v>
      </c>
      <c r="BT1954" s="6">
        <f t="shared" si="216"/>
        <v>0.19223783601</v>
      </c>
    </row>
    <row r="1955" spans="1:72">
      <c r="A1955">
        <v>72</v>
      </c>
      <c r="B1955">
        <v>9</v>
      </c>
      <c r="C1955" s="3">
        <v>1.0409708703125</v>
      </c>
      <c r="D1955" s="3">
        <v>0.16799999999999801</v>
      </c>
      <c r="E1955" s="3">
        <v>-0.58555944981818897</v>
      </c>
      <c r="Q1955">
        <v>72</v>
      </c>
      <c r="R1955">
        <v>9</v>
      </c>
      <c r="S1955" s="3">
        <v>1.0409708703125</v>
      </c>
      <c r="T1955" s="3">
        <v>0.16799999999999801</v>
      </c>
      <c r="U1955" s="3">
        <f t="shared" si="210"/>
        <v>0.326203456724246</v>
      </c>
      <c r="AT1955" cm="1">
        <f t="array" ref="AT1955">_xlfn.XLOOKUP(1, ($AP$2:$AP$14 &lt;= U1955) * ($AQ$2:$AQ$14 &gt;= U1955), $AO$2:$AO$14, "範囲外")</f>
        <v>2</v>
      </c>
      <c r="AU1955">
        <v>72</v>
      </c>
      <c r="AV1955">
        <v>9</v>
      </c>
      <c r="AW1955" s="3">
        <f t="shared" si="211"/>
        <v>1.0409708703125</v>
      </c>
      <c r="AX1955" s="3">
        <f t="shared" si="212"/>
        <v>0.16799999999999801</v>
      </c>
      <c r="AY1955" s="3">
        <f t="shared" si="213"/>
        <v>0.58555944981800001</v>
      </c>
      <c r="BP1955" s="4">
        <v>72</v>
      </c>
      <c r="BQ1955" s="4">
        <v>9</v>
      </c>
      <c r="BR1955" s="6">
        <f t="shared" si="214"/>
        <v>1.0409708703125</v>
      </c>
      <c r="BS1955" s="6">
        <f t="shared" si="215"/>
        <v>0.16799999999999801</v>
      </c>
      <c r="BT1955" s="6">
        <f t="shared" si="216"/>
        <v>0.58555944981800001</v>
      </c>
    </row>
    <row r="1956" spans="1:72">
      <c r="A1956">
        <v>72</v>
      </c>
      <c r="B1956">
        <v>10</v>
      </c>
      <c r="C1956" s="3">
        <v>1.0409708703125</v>
      </c>
      <c r="D1956" s="3">
        <v>0.28399999999999798</v>
      </c>
      <c r="E1956" s="3">
        <v>-0.58555944981818897</v>
      </c>
      <c r="Q1956">
        <v>72</v>
      </c>
      <c r="R1956">
        <v>10</v>
      </c>
      <c r="S1956" s="3">
        <v>1.0409708703125</v>
      </c>
      <c r="T1956" s="3">
        <v>0.28399999999999798</v>
      </c>
      <c r="U1956" s="3">
        <f t="shared" si="210"/>
        <v>0.326203456724246</v>
      </c>
      <c r="AT1956" cm="1">
        <f t="array" ref="AT1956">_xlfn.XLOOKUP(1, ($AP$2:$AP$14 &lt;= U1956) * ($AQ$2:$AQ$14 &gt;= U1956), $AO$2:$AO$14, "範囲外")</f>
        <v>2</v>
      </c>
      <c r="AU1956">
        <v>72</v>
      </c>
      <c r="AV1956">
        <v>10</v>
      </c>
      <c r="AW1956" s="3">
        <f t="shared" si="211"/>
        <v>1.0409708703125</v>
      </c>
      <c r="AX1956" s="3">
        <f t="shared" si="212"/>
        <v>0.28399999999999798</v>
      </c>
      <c r="AY1956" s="3">
        <f t="shared" si="213"/>
        <v>0.58555944981800001</v>
      </c>
      <c r="BP1956" s="4">
        <v>72</v>
      </c>
      <c r="BQ1956" s="4">
        <v>10</v>
      </c>
      <c r="BR1956" s="6">
        <f t="shared" si="214"/>
        <v>1.0409708703125</v>
      </c>
      <c r="BS1956" s="6">
        <f t="shared" si="215"/>
        <v>0.28399999999999798</v>
      </c>
      <c r="BT1956" s="6">
        <f t="shared" si="216"/>
        <v>0.58555944981800001</v>
      </c>
    </row>
    <row r="1957" spans="1:72">
      <c r="A1957">
        <v>72</v>
      </c>
      <c r="B1957">
        <v>11</v>
      </c>
      <c r="C1957" s="3">
        <v>1.0409708703125</v>
      </c>
      <c r="D1957" s="3">
        <v>0.39999999999999902</v>
      </c>
      <c r="E1957" s="3">
        <v>-0.58555944981818897</v>
      </c>
      <c r="Q1957">
        <v>72</v>
      </c>
      <c r="R1957">
        <v>11</v>
      </c>
      <c r="S1957" s="3">
        <v>1.0409708703125</v>
      </c>
      <c r="T1957" s="3">
        <v>0.39999999999999902</v>
      </c>
      <c r="U1957" s="3">
        <f t="shared" si="210"/>
        <v>0.326203456724246</v>
      </c>
      <c r="AT1957" cm="1">
        <f t="array" ref="AT1957">_xlfn.XLOOKUP(1, ($AP$2:$AP$14 &lt;= U1957) * ($AQ$2:$AQ$14 &gt;= U1957), $AO$2:$AO$14, "範囲外")</f>
        <v>2</v>
      </c>
      <c r="AU1957">
        <v>72</v>
      </c>
      <c r="AV1957">
        <v>11</v>
      </c>
      <c r="AW1957" s="3">
        <f t="shared" si="211"/>
        <v>1.0409708703125</v>
      </c>
      <c r="AX1957" s="3">
        <f t="shared" si="212"/>
        <v>0.39999999999999902</v>
      </c>
      <c r="AY1957" s="3">
        <f t="shared" si="213"/>
        <v>0.58555944981800001</v>
      </c>
      <c r="BP1957" s="4">
        <v>72</v>
      </c>
      <c r="BQ1957" s="4">
        <v>11</v>
      </c>
      <c r="BR1957" s="6">
        <f t="shared" si="214"/>
        <v>1.0409708703125</v>
      </c>
      <c r="BS1957" s="6">
        <f t="shared" si="215"/>
        <v>0.39999999999999902</v>
      </c>
      <c r="BT1957" s="6">
        <f t="shared" si="216"/>
        <v>0.58555944981800001</v>
      </c>
    </row>
    <row r="1958" spans="1:72">
      <c r="A1958">
        <v>72</v>
      </c>
      <c r="B1958">
        <v>12</v>
      </c>
      <c r="C1958" s="3">
        <v>1.2901514529062501</v>
      </c>
      <c r="D1958" s="3">
        <v>0.16799999999999801</v>
      </c>
      <c r="E1958" s="3">
        <v>-0.82134028027745798</v>
      </c>
      <c r="Q1958">
        <v>72</v>
      </c>
      <c r="R1958">
        <v>12</v>
      </c>
      <c r="S1958" s="3">
        <v>1.2901514529062501</v>
      </c>
      <c r="T1958" s="3">
        <v>0.16799999999999801</v>
      </c>
      <c r="U1958" s="3">
        <f t="shared" si="210"/>
        <v>0.36090860277628456</v>
      </c>
      <c r="AT1958" cm="1">
        <f t="array" ref="AT1958">_xlfn.XLOOKUP(1, ($AP$2:$AP$14 &lt;= U1958) * ($AQ$2:$AQ$14 &gt;= U1958), $AO$2:$AO$14, "範囲外")</f>
        <v>2</v>
      </c>
      <c r="AU1958">
        <v>72</v>
      </c>
      <c r="AV1958">
        <v>12</v>
      </c>
      <c r="AW1958" s="3">
        <f t="shared" si="211"/>
        <v>1.2901514529062501</v>
      </c>
      <c r="AX1958" s="3">
        <f t="shared" si="212"/>
        <v>0.16799999999999801</v>
      </c>
      <c r="AY1958" s="3">
        <f t="shared" si="213"/>
        <v>0.58555944981800001</v>
      </c>
      <c r="BP1958" s="4">
        <v>72</v>
      </c>
      <c r="BQ1958" s="4">
        <v>12</v>
      </c>
      <c r="BR1958" s="6">
        <f t="shared" si="214"/>
        <v>1.2901514529062501</v>
      </c>
      <c r="BS1958" s="6">
        <f t="shared" si="215"/>
        <v>0.16799999999999801</v>
      </c>
      <c r="BT1958" s="6">
        <f t="shared" si="216"/>
        <v>0.58555944981800001</v>
      </c>
    </row>
    <row r="1959" spans="1:72">
      <c r="A1959">
        <v>72</v>
      </c>
      <c r="B1959">
        <v>13</v>
      </c>
      <c r="C1959" s="3">
        <v>1.4010535660561201</v>
      </c>
      <c r="D1959" s="3">
        <v>0.25752026691508201</v>
      </c>
      <c r="E1959" s="3">
        <v>-0.92627860278228402</v>
      </c>
      <c r="Q1959">
        <v>72</v>
      </c>
      <c r="R1959">
        <v>13</v>
      </c>
      <c r="S1959" s="3">
        <v>1.4010535660561201</v>
      </c>
      <c r="T1959" s="3">
        <v>0.25752026691508201</v>
      </c>
      <c r="U1959" s="3">
        <f t="shared" si="210"/>
        <v>0.3718876499956385</v>
      </c>
      <c r="AT1959" cm="1">
        <f t="array" ref="AT1959">_xlfn.XLOOKUP(1, ($AP$2:$AP$14 &lt;= U1959) * ($AQ$2:$AQ$14 &gt;= U1959), $AO$2:$AO$14, "範囲外")</f>
        <v>2</v>
      </c>
      <c r="AU1959">
        <v>72</v>
      </c>
      <c r="AV1959">
        <v>13</v>
      </c>
      <c r="AW1959" s="3">
        <f t="shared" si="211"/>
        <v>1.4010535660561201</v>
      </c>
      <c r="AX1959" s="3">
        <f t="shared" si="212"/>
        <v>0.25752026691508201</v>
      </c>
      <c r="AY1959" s="3">
        <f t="shared" si="213"/>
        <v>0.58555944981800001</v>
      </c>
      <c r="BP1959" s="4">
        <v>72</v>
      </c>
      <c r="BQ1959" s="4">
        <v>13</v>
      </c>
      <c r="BR1959" s="6">
        <f t="shared" si="214"/>
        <v>1.4010535660561201</v>
      </c>
      <c r="BS1959" s="6">
        <f t="shared" si="215"/>
        <v>0.25752026691508201</v>
      </c>
      <c r="BT1959" s="6">
        <f t="shared" si="216"/>
        <v>0.58555944981800001</v>
      </c>
    </row>
    <row r="1960" spans="1:72">
      <c r="A1960">
        <v>72</v>
      </c>
      <c r="B1960">
        <v>14</v>
      </c>
      <c r="C1960" s="3">
        <v>1.5189295401724501</v>
      </c>
      <c r="D1960" s="3">
        <v>0.35266983950717701</v>
      </c>
      <c r="E1960" s="3">
        <v>-1.0378157650244</v>
      </c>
      <c r="Q1960">
        <v>72</v>
      </c>
      <c r="R1960">
        <v>14</v>
      </c>
      <c r="S1960" s="3">
        <v>1.5189295401724501</v>
      </c>
      <c r="T1960" s="3">
        <v>0.35266983950717701</v>
      </c>
      <c r="U1960" s="3">
        <f t="shared" si="210"/>
        <v>0.38158918322407515</v>
      </c>
      <c r="AT1960" cm="1">
        <f t="array" ref="AT1960">_xlfn.XLOOKUP(1, ($AP$2:$AP$14 &lt;= U1960) * ($AQ$2:$AQ$14 &gt;= U1960), $AO$2:$AO$14, "範囲外")</f>
        <v>2</v>
      </c>
      <c r="AU1960">
        <v>72</v>
      </c>
      <c r="AV1960">
        <v>14</v>
      </c>
      <c r="AW1960" s="3">
        <f t="shared" si="211"/>
        <v>1.5189295401724501</v>
      </c>
      <c r="AX1960" s="3">
        <f t="shared" si="212"/>
        <v>0.35266983950717701</v>
      </c>
      <c r="AY1960" s="3">
        <f t="shared" si="213"/>
        <v>0.58555944981800001</v>
      </c>
      <c r="BP1960" s="4">
        <v>72</v>
      </c>
      <c r="BQ1960" s="4">
        <v>14</v>
      </c>
      <c r="BR1960" s="6">
        <f t="shared" si="214"/>
        <v>1.5189295401724501</v>
      </c>
      <c r="BS1960" s="6">
        <f t="shared" si="215"/>
        <v>0.35266983950717701</v>
      </c>
      <c r="BT1960" s="6">
        <f t="shared" si="216"/>
        <v>0.58555944981800001</v>
      </c>
    </row>
    <row r="1961" spans="1:72">
      <c r="A1961">
        <v>72</v>
      </c>
      <c r="B1961">
        <v>15</v>
      </c>
      <c r="C1961" s="3">
        <v>1.5393320355</v>
      </c>
      <c r="D1961" s="3">
        <v>0.16799999999999801</v>
      </c>
      <c r="E1961" s="3">
        <v>-1.05712111073672</v>
      </c>
      <c r="Q1961">
        <v>72</v>
      </c>
      <c r="R1961">
        <v>15</v>
      </c>
      <c r="S1961" s="3">
        <v>1.5393320355</v>
      </c>
      <c r="T1961" s="3">
        <v>0.16799999999999801</v>
      </c>
      <c r="U1961" s="3">
        <f t="shared" si="210"/>
        <v>0.38309943779755412</v>
      </c>
      <c r="AT1961" cm="1">
        <f t="array" ref="AT1961">_xlfn.XLOOKUP(1, ($AP$2:$AP$14 &lt;= U1961) * ($AQ$2:$AQ$14 &gt;= U1961), $AO$2:$AO$14, "範囲外")</f>
        <v>2</v>
      </c>
      <c r="AU1961">
        <v>72</v>
      </c>
      <c r="AV1961">
        <v>15</v>
      </c>
      <c r="AW1961" s="3">
        <f t="shared" si="211"/>
        <v>1.5393320355</v>
      </c>
      <c r="AX1961" s="3">
        <f t="shared" si="212"/>
        <v>0.16799999999999801</v>
      </c>
      <c r="AY1961" s="3">
        <f t="shared" si="213"/>
        <v>0.58555944981800001</v>
      </c>
      <c r="BP1961" s="4">
        <v>72</v>
      </c>
      <c r="BQ1961" s="4">
        <v>15</v>
      </c>
      <c r="BR1961" s="6">
        <f t="shared" si="214"/>
        <v>1.5393320355</v>
      </c>
      <c r="BS1961" s="6">
        <f t="shared" si="215"/>
        <v>0.16799999999999801</v>
      </c>
      <c r="BT1961" s="6">
        <f t="shared" si="216"/>
        <v>0.58555944981800001</v>
      </c>
    </row>
    <row r="1962" spans="1:72">
      <c r="A1962">
        <v>72</v>
      </c>
      <c r="B1962">
        <v>16</v>
      </c>
      <c r="C1962" s="3">
        <v>1.7115554713826799</v>
      </c>
      <c r="D1962" s="3">
        <v>0.19494003924504399</v>
      </c>
      <c r="E1962" s="3">
        <v>-1.2200831855271601</v>
      </c>
      <c r="Q1962">
        <v>72</v>
      </c>
      <c r="R1962">
        <v>16</v>
      </c>
      <c r="S1962" s="3">
        <v>1.7115554713826799</v>
      </c>
      <c r="T1962" s="3">
        <v>0.19494003924504399</v>
      </c>
      <c r="U1962" s="3">
        <f t="shared" si="210"/>
        <v>0.39425767058457795</v>
      </c>
      <c r="AT1962" cm="1">
        <f t="array" ref="AT1962">_xlfn.XLOOKUP(1, ($AP$2:$AP$14 &lt;= U1962) * ($AQ$2:$AQ$14 &gt;= U1962), $AO$2:$AO$14, "範囲外")</f>
        <v>2</v>
      </c>
      <c r="AU1962">
        <v>72</v>
      </c>
      <c r="AV1962">
        <v>16</v>
      </c>
      <c r="AW1962" s="3">
        <f t="shared" si="211"/>
        <v>1.7115554713826799</v>
      </c>
      <c r="AX1962" s="3">
        <f t="shared" si="212"/>
        <v>0.19494003924504399</v>
      </c>
      <c r="AY1962" s="3">
        <f t="shared" si="213"/>
        <v>0.58555944981800001</v>
      </c>
      <c r="BP1962" s="4">
        <v>72</v>
      </c>
      <c r="BQ1962" s="4">
        <v>16</v>
      </c>
      <c r="BR1962" s="6">
        <f t="shared" si="214"/>
        <v>1.7115554713826799</v>
      </c>
      <c r="BS1962" s="6">
        <f t="shared" si="215"/>
        <v>0.19494003924504399</v>
      </c>
      <c r="BT1962" s="6">
        <f t="shared" si="216"/>
        <v>0.58555944981800001</v>
      </c>
    </row>
    <row r="1963" spans="1:72">
      <c r="A1963">
        <v>72</v>
      </c>
      <c r="B1963">
        <v>17</v>
      </c>
      <c r="C1963" s="3">
        <v>1.8837789072653599</v>
      </c>
      <c r="D1963" s="3">
        <v>0.22188007849009</v>
      </c>
      <c r="E1963" s="3">
        <v>-1.38304526031759</v>
      </c>
      <c r="Q1963">
        <v>72</v>
      </c>
      <c r="R1963">
        <v>17</v>
      </c>
      <c r="S1963" s="3">
        <v>1.8837789072653599</v>
      </c>
      <c r="T1963" s="3">
        <v>0.22188007849009</v>
      </c>
      <c r="U1963" s="3">
        <f t="shared" si="210"/>
        <v>0.40317352318885408</v>
      </c>
      <c r="AT1963" cm="1">
        <f t="array" ref="AT1963">_xlfn.XLOOKUP(1, ($AP$2:$AP$14 &lt;= U1963) * ($AQ$2:$AQ$14 &gt;= U1963), $AO$2:$AO$14, "範囲外")</f>
        <v>2</v>
      </c>
      <c r="AU1963">
        <v>72</v>
      </c>
      <c r="AV1963">
        <v>17</v>
      </c>
      <c r="AW1963" s="3">
        <f t="shared" si="211"/>
        <v>1.8837789072653599</v>
      </c>
      <c r="AX1963" s="3">
        <f t="shared" si="212"/>
        <v>0.22188007849009</v>
      </c>
      <c r="AY1963" s="3">
        <f t="shared" si="213"/>
        <v>0.58555944981800001</v>
      </c>
      <c r="BP1963" s="4">
        <v>72</v>
      </c>
      <c r="BQ1963" s="4">
        <v>17</v>
      </c>
      <c r="BR1963" s="6">
        <f t="shared" si="214"/>
        <v>1.8837789072653599</v>
      </c>
      <c r="BS1963" s="6">
        <f t="shared" si="215"/>
        <v>0.22188007849009</v>
      </c>
      <c r="BT1963" s="6">
        <f t="shared" si="216"/>
        <v>0.58555944981800001</v>
      </c>
    </row>
    <row r="1964" spans="1:72">
      <c r="A1964">
        <v>72</v>
      </c>
      <c r="B1964">
        <v>18</v>
      </c>
      <c r="C1964" s="3">
        <v>0.76373190975231497</v>
      </c>
      <c r="D1964" s="3">
        <v>0.16799999999999901</v>
      </c>
      <c r="E1964" s="3">
        <v>-0.91583309570732496</v>
      </c>
      <c r="Q1964">
        <v>72</v>
      </c>
      <c r="R1964">
        <v>18</v>
      </c>
      <c r="S1964" s="3">
        <v>0.76373190975231497</v>
      </c>
      <c r="T1964" s="3">
        <v>0.16799999999999901</v>
      </c>
      <c r="U1964" s="3">
        <f t="shared" si="210"/>
        <v>0.55749537020947271</v>
      </c>
      <c r="AT1964" cm="1">
        <f t="array" ref="AT1964">_xlfn.XLOOKUP(1, ($AP$2:$AP$14 &lt;= U1964) * ($AQ$2:$AQ$14 &gt;= U1964), $AO$2:$AO$14, "範囲外")</f>
        <v>1</v>
      </c>
      <c r="AU1964">
        <v>72</v>
      </c>
      <c r="AV1964">
        <v>18</v>
      </c>
      <c r="AW1964" s="3">
        <f t="shared" si="211"/>
        <v>0.76373190975231497</v>
      </c>
      <c r="AX1964" s="3">
        <f t="shared" si="212"/>
        <v>0.16799999999999901</v>
      </c>
      <c r="AY1964" s="3">
        <f t="shared" si="213"/>
        <v>0.915833095707</v>
      </c>
      <c r="BP1964" s="4">
        <v>72</v>
      </c>
      <c r="BQ1964" s="4">
        <v>18</v>
      </c>
      <c r="BR1964" s="6">
        <f t="shared" si="214"/>
        <v>0.76373190975231497</v>
      </c>
      <c r="BS1964" s="6">
        <f t="shared" si="215"/>
        <v>0.16799999999999901</v>
      </c>
      <c r="BT1964" s="6">
        <f t="shared" si="216"/>
        <v>0.915833095707</v>
      </c>
    </row>
    <row r="1965" spans="1:72">
      <c r="A1965">
        <v>72</v>
      </c>
      <c r="B1965">
        <v>19</v>
      </c>
      <c r="C1965" s="3">
        <v>0.76373190975231497</v>
      </c>
      <c r="D1965" s="3">
        <v>0.28399999999999798</v>
      </c>
      <c r="E1965" s="3">
        <v>-0.91583309570732496</v>
      </c>
      <c r="Q1965">
        <v>72</v>
      </c>
      <c r="R1965">
        <v>19</v>
      </c>
      <c r="S1965" s="3">
        <v>0.76373190975231497</v>
      </c>
      <c r="T1965" s="3">
        <v>0.28399999999999798</v>
      </c>
      <c r="U1965" s="3">
        <f t="shared" si="210"/>
        <v>0.55749537020947271</v>
      </c>
      <c r="AT1965" cm="1">
        <f t="array" ref="AT1965">_xlfn.XLOOKUP(1, ($AP$2:$AP$14 &lt;= U1965) * ($AQ$2:$AQ$14 &gt;= U1965), $AO$2:$AO$14, "範囲外")</f>
        <v>1</v>
      </c>
      <c r="AU1965">
        <v>72</v>
      </c>
      <c r="AV1965">
        <v>19</v>
      </c>
      <c r="AW1965" s="3">
        <f t="shared" si="211"/>
        <v>0.76373190975231497</v>
      </c>
      <c r="AX1965" s="3">
        <f t="shared" si="212"/>
        <v>0.28399999999999798</v>
      </c>
      <c r="AY1965" s="3">
        <f t="shared" si="213"/>
        <v>0.915833095707</v>
      </c>
      <c r="BP1965" s="4">
        <v>72</v>
      </c>
      <c r="BQ1965" s="4">
        <v>19</v>
      </c>
      <c r="BR1965" s="6">
        <f t="shared" si="214"/>
        <v>0.76373190975231497</v>
      </c>
      <c r="BS1965" s="6">
        <f t="shared" si="215"/>
        <v>0.28399999999999798</v>
      </c>
      <c r="BT1965" s="6">
        <f t="shared" si="216"/>
        <v>0.915833095707</v>
      </c>
    </row>
    <row r="1966" spans="1:72">
      <c r="A1966">
        <v>72</v>
      </c>
      <c r="B1966">
        <v>20</v>
      </c>
      <c r="C1966" s="3">
        <v>0.76373190975231497</v>
      </c>
      <c r="D1966" s="3">
        <v>0.39999999999999902</v>
      </c>
      <c r="E1966" s="3">
        <v>-0.91583309570732496</v>
      </c>
      <c r="Q1966">
        <v>72</v>
      </c>
      <c r="R1966">
        <v>20</v>
      </c>
      <c r="S1966" s="3">
        <v>0.76373190975231497</v>
      </c>
      <c r="T1966" s="3">
        <v>0.39999999999999902</v>
      </c>
      <c r="U1966" s="3">
        <f t="shared" si="210"/>
        <v>0.55749537020947271</v>
      </c>
      <c r="AT1966" cm="1">
        <f t="array" ref="AT1966">_xlfn.XLOOKUP(1, ($AP$2:$AP$14 &lt;= U1966) * ($AQ$2:$AQ$14 &gt;= U1966), $AO$2:$AO$14, "範囲外")</f>
        <v>1</v>
      </c>
      <c r="AU1966">
        <v>72</v>
      </c>
      <c r="AV1966">
        <v>20</v>
      </c>
      <c r="AW1966" s="3">
        <f t="shared" si="211"/>
        <v>0.76373190975231497</v>
      </c>
      <c r="AX1966" s="3">
        <f t="shared" si="212"/>
        <v>0.39999999999999902</v>
      </c>
      <c r="AY1966" s="3">
        <f t="shared" si="213"/>
        <v>0.915833095707</v>
      </c>
      <c r="BP1966" s="4">
        <v>72</v>
      </c>
      <c r="BQ1966" s="4">
        <v>20</v>
      </c>
      <c r="BR1966" s="6">
        <f t="shared" si="214"/>
        <v>0.76373190975231497</v>
      </c>
      <c r="BS1966" s="6">
        <f t="shared" si="215"/>
        <v>0.39999999999999902</v>
      </c>
      <c r="BT1966" s="6">
        <f t="shared" si="216"/>
        <v>0.915833095707</v>
      </c>
    </row>
    <row r="1967" spans="1:72">
      <c r="A1967">
        <v>72</v>
      </c>
      <c r="B1967">
        <v>21</v>
      </c>
      <c r="C1967" s="3">
        <v>1.01845727155726</v>
      </c>
      <c r="D1967" s="3">
        <v>0.16799999999999901</v>
      </c>
      <c r="E1967" s="3">
        <v>-1.32257930157863</v>
      </c>
      <c r="Q1967">
        <v>72</v>
      </c>
      <c r="R1967">
        <v>21</v>
      </c>
      <c r="S1967" s="3">
        <v>1.01845727155726</v>
      </c>
      <c r="T1967" s="3">
        <v>0.16799999999999901</v>
      </c>
      <c r="U1967" s="3">
        <f t="shared" si="210"/>
        <v>0.58224213623430909</v>
      </c>
      <c r="AT1967" cm="1">
        <f t="array" ref="AT1967">_xlfn.XLOOKUP(1, ($AP$2:$AP$14 &lt;= U1967) * ($AQ$2:$AQ$14 &gt;= U1967), $AO$2:$AO$14, "範囲外")</f>
        <v>1</v>
      </c>
      <c r="AU1967">
        <v>72</v>
      </c>
      <c r="AV1967">
        <v>21</v>
      </c>
      <c r="AW1967" s="3">
        <f t="shared" si="211"/>
        <v>1.01845727155726</v>
      </c>
      <c r="AX1967" s="3">
        <f t="shared" si="212"/>
        <v>0.16799999999999901</v>
      </c>
      <c r="AY1967" s="3">
        <f t="shared" si="213"/>
        <v>0.915833095707</v>
      </c>
      <c r="BP1967" s="4">
        <v>72</v>
      </c>
      <c r="BQ1967" s="4">
        <v>21</v>
      </c>
      <c r="BR1967" s="6">
        <f t="shared" si="214"/>
        <v>1.01845727155726</v>
      </c>
      <c r="BS1967" s="6">
        <f t="shared" si="215"/>
        <v>0.16799999999999901</v>
      </c>
      <c r="BT1967" s="6">
        <f t="shared" si="216"/>
        <v>0.915833095707</v>
      </c>
    </row>
    <row r="1968" spans="1:72">
      <c r="A1968">
        <v>72</v>
      </c>
      <c r="B1968">
        <v>22</v>
      </c>
      <c r="C1968" s="3">
        <v>1.1318271842646701</v>
      </c>
      <c r="D1968" s="3">
        <v>0.25752026691508301</v>
      </c>
      <c r="E1968" s="3">
        <v>-1.5036087111629199</v>
      </c>
      <c r="Q1968">
        <v>72</v>
      </c>
      <c r="R1968">
        <v>22</v>
      </c>
      <c r="S1968" s="3">
        <v>1.1318271842646701</v>
      </c>
      <c r="T1968" s="3">
        <v>0.25752026691508301</v>
      </c>
      <c r="U1968" s="3">
        <f t="shared" si="210"/>
        <v>0.58921935542345494</v>
      </c>
      <c r="AT1968" cm="1">
        <f t="array" ref="AT1968">_xlfn.XLOOKUP(1, ($AP$2:$AP$14 &lt;= U1968) * ($AQ$2:$AQ$14 &gt;= U1968), $AO$2:$AO$14, "範囲外")</f>
        <v>1</v>
      </c>
      <c r="AU1968">
        <v>72</v>
      </c>
      <c r="AV1968">
        <v>22</v>
      </c>
      <c r="AW1968" s="3">
        <f t="shared" si="211"/>
        <v>1.1318271842646701</v>
      </c>
      <c r="AX1968" s="3">
        <f t="shared" si="212"/>
        <v>0.25752026691508301</v>
      </c>
      <c r="AY1968" s="3">
        <f t="shared" si="213"/>
        <v>0.915833095707</v>
      </c>
      <c r="BP1968" s="4">
        <v>72</v>
      </c>
      <c r="BQ1968" s="4">
        <v>22</v>
      </c>
      <c r="BR1968" s="6">
        <f t="shared" si="214"/>
        <v>1.1318271842646701</v>
      </c>
      <c r="BS1968" s="6">
        <f t="shared" si="215"/>
        <v>0.25752026691508301</v>
      </c>
      <c r="BT1968" s="6">
        <f t="shared" si="216"/>
        <v>0.915833095707</v>
      </c>
    </row>
    <row r="1969" spans="1:72">
      <c r="A1969">
        <v>72</v>
      </c>
      <c r="B1969">
        <v>23</v>
      </c>
      <c r="C1969" s="3">
        <v>1.25232614065345</v>
      </c>
      <c r="D1969" s="3">
        <v>0.35266983950717601</v>
      </c>
      <c r="E1969" s="3">
        <v>-1.696021798636</v>
      </c>
      <c r="Q1969">
        <v>72</v>
      </c>
      <c r="R1969">
        <v>23</v>
      </c>
      <c r="S1969" s="3">
        <v>1.25232614065345</v>
      </c>
      <c r="T1969" s="3">
        <v>0.35266983950717601</v>
      </c>
      <c r="U1969" s="3">
        <f t="shared" si="210"/>
        <v>0.59509108369329622</v>
      </c>
      <c r="AT1969" cm="1">
        <f t="array" ref="AT1969">_xlfn.XLOOKUP(1, ($AP$2:$AP$14 &lt;= U1969) * ($AQ$2:$AQ$14 &gt;= U1969), $AO$2:$AO$14, "範囲外")</f>
        <v>1</v>
      </c>
      <c r="AU1969">
        <v>72</v>
      </c>
      <c r="AV1969">
        <v>23</v>
      </c>
      <c r="AW1969" s="3">
        <f t="shared" si="211"/>
        <v>1.25232614065345</v>
      </c>
      <c r="AX1969" s="3">
        <f t="shared" si="212"/>
        <v>0.35266983950717601</v>
      </c>
      <c r="AY1969" s="3">
        <f t="shared" si="213"/>
        <v>0.915833095707</v>
      </c>
      <c r="BP1969" s="4">
        <v>72</v>
      </c>
      <c r="BQ1969" s="4">
        <v>23</v>
      </c>
      <c r="BR1969" s="6">
        <f t="shared" si="214"/>
        <v>1.25232614065345</v>
      </c>
      <c r="BS1969" s="6">
        <f t="shared" si="215"/>
        <v>0.35266983950717601</v>
      </c>
      <c r="BT1969" s="6">
        <f t="shared" si="216"/>
        <v>0.915833095707</v>
      </c>
    </row>
    <row r="1970" spans="1:72">
      <c r="A1970">
        <v>72</v>
      </c>
      <c r="B1970">
        <v>24</v>
      </c>
      <c r="C1970" s="3">
        <v>1.27318263336222</v>
      </c>
      <c r="D1970" s="3">
        <v>0.16799999999999901</v>
      </c>
      <c r="E1970" s="3">
        <v>-1.7293255074499301</v>
      </c>
      <c r="Q1970">
        <v>72</v>
      </c>
      <c r="R1970">
        <v>24</v>
      </c>
      <c r="S1970" s="3">
        <v>1.27318263336222</v>
      </c>
      <c r="T1970" s="3">
        <v>0.16799999999999901</v>
      </c>
      <c r="U1970" s="3">
        <f t="shared" si="210"/>
        <v>0.59598174049019181</v>
      </c>
      <c r="AT1970" cm="1">
        <f t="array" ref="AT1970">_xlfn.XLOOKUP(1, ($AP$2:$AP$14 &lt;= U1970) * ($AQ$2:$AQ$14 &gt;= U1970), $AO$2:$AO$14, "範囲外")</f>
        <v>1</v>
      </c>
      <c r="AU1970">
        <v>72</v>
      </c>
      <c r="AV1970">
        <v>24</v>
      </c>
      <c r="AW1970" s="3">
        <f t="shared" si="211"/>
        <v>1.27318263336222</v>
      </c>
      <c r="AX1970" s="3">
        <f t="shared" si="212"/>
        <v>0.16799999999999901</v>
      </c>
      <c r="AY1970" s="3">
        <f t="shared" si="213"/>
        <v>0.915833095707</v>
      </c>
      <c r="BP1970" s="4">
        <v>72</v>
      </c>
      <c r="BQ1970" s="4">
        <v>24</v>
      </c>
      <c r="BR1970" s="6">
        <f t="shared" si="214"/>
        <v>1.27318263336222</v>
      </c>
      <c r="BS1970" s="6">
        <f t="shared" si="215"/>
        <v>0.16799999999999901</v>
      </c>
      <c r="BT1970" s="6">
        <f t="shared" si="216"/>
        <v>0.915833095707</v>
      </c>
    </row>
    <row r="1971" spans="1:72">
      <c r="A1971">
        <v>72</v>
      </c>
      <c r="B1971">
        <v>25</v>
      </c>
      <c r="C1971" s="3">
        <v>1.4492383940473501</v>
      </c>
      <c r="D1971" s="3">
        <v>0.19494003924504499</v>
      </c>
      <c r="E1971" s="3">
        <v>-2.01045186319655</v>
      </c>
      <c r="Q1971">
        <v>72</v>
      </c>
      <c r="R1971">
        <v>25</v>
      </c>
      <c r="S1971" s="3">
        <v>1.4492383940473501</v>
      </c>
      <c r="T1971" s="3">
        <v>0.19494003924504499</v>
      </c>
      <c r="U1971" s="3">
        <f t="shared" si="210"/>
        <v>0.60237748145620618</v>
      </c>
      <c r="AT1971" cm="1">
        <f t="array" ref="AT1971">_xlfn.XLOOKUP(1, ($AP$2:$AP$14 &lt;= U1971) * ($AQ$2:$AQ$14 &gt;= U1971), $AO$2:$AO$14, "範囲外")</f>
        <v>1</v>
      </c>
      <c r="AU1971">
        <v>72</v>
      </c>
      <c r="AV1971">
        <v>25</v>
      </c>
      <c r="AW1971" s="3">
        <f t="shared" si="211"/>
        <v>1.4492383940473501</v>
      </c>
      <c r="AX1971" s="3">
        <f t="shared" si="212"/>
        <v>0.19494003924504499</v>
      </c>
      <c r="AY1971" s="3">
        <f t="shared" si="213"/>
        <v>0.915833095707</v>
      </c>
      <c r="BP1971" s="4">
        <v>72</v>
      </c>
      <c r="BQ1971" s="4">
        <v>25</v>
      </c>
      <c r="BR1971" s="6">
        <f t="shared" si="214"/>
        <v>1.4492383940473501</v>
      </c>
      <c r="BS1971" s="6">
        <f t="shared" si="215"/>
        <v>0.19494003924504499</v>
      </c>
      <c r="BT1971" s="6">
        <f t="shared" si="216"/>
        <v>0.915833095707</v>
      </c>
    </row>
    <row r="1972" spans="1:72">
      <c r="A1972">
        <v>72</v>
      </c>
      <c r="B1972">
        <v>26</v>
      </c>
      <c r="C1972" s="3">
        <v>1.6252941547324899</v>
      </c>
      <c r="D1972" s="3">
        <v>0.221880078490091</v>
      </c>
      <c r="E1972" s="3">
        <v>-2.2915782189431599</v>
      </c>
      <c r="Q1972">
        <v>72</v>
      </c>
      <c r="R1972">
        <v>26</v>
      </c>
      <c r="S1972" s="3">
        <v>1.6252941547324899</v>
      </c>
      <c r="T1972" s="3">
        <v>0.221880078490091</v>
      </c>
      <c r="U1972" s="3">
        <f t="shared" si="210"/>
        <v>0.60726617900451052</v>
      </c>
      <c r="AT1972" cm="1">
        <f t="array" ref="AT1972">_xlfn.XLOOKUP(1, ($AP$2:$AP$14 &lt;= U1972) * ($AQ$2:$AQ$14 &gt;= U1972), $AO$2:$AO$14, "範囲外")</f>
        <v>1</v>
      </c>
      <c r="AU1972">
        <v>72</v>
      </c>
      <c r="AV1972">
        <v>26</v>
      </c>
      <c r="AW1972" s="3">
        <f t="shared" si="211"/>
        <v>1.6252941547324899</v>
      </c>
      <c r="AX1972" s="3">
        <f t="shared" si="212"/>
        <v>0.221880078490091</v>
      </c>
      <c r="AY1972" s="3">
        <f t="shared" si="213"/>
        <v>0.915833095707</v>
      </c>
      <c r="BP1972" s="4">
        <v>72</v>
      </c>
      <c r="BQ1972" s="4">
        <v>26</v>
      </c>
      <c r="BR1972" s="6">
        <f t="shared" si="214"/>
        <v>1.6252941547324899</v>
      </c>
      <c r="BS1972" s="6">
        <f t="shared" si="215"/>
        <v>0.221880078490091</v>
      </c>
      <c r="BT1972" s="6">
        <f t="shared" si="216"/>
        <v>0.915833095707</v>
      </c>
    </row>
    <row r="1973" spans="1:72">
      <c r="A1973">
        <v>73</v>
      </c>
      <c r="B1973">
        <v>0</v>
      </c>
      <c r="C1973" s="3">
        <v>1.6764329107676801</v>
      </c>
      <c r="D1973" s="3">
        <v>0.16799999999999901</v>
      </c>
      <c r="E1973" s="3">
        <v>-0.339687943657494</v>
      </c>
      <c r="Q1973">
        <v>73</v>
      </c>
      <c r="R1973">
        <v>0</v>
      </c>
      <c r="S1973" s="3">
        <v>1.6764329107676801</v>
      </c>
      <c r="T1973" s="3">
        <v>0.16799999999999901</v>
      </c>
      <c r="U1973" s="3">
        <f t="shared" si="210"/>
        <v>0.12727221951907428</v>
      </c>
      <c r="AT1973" cm="1">
        <f t="array" ref="AT1973">_xlfn.XLOOKUP(1, ($AP$2:$AP$14 &lt;= U1973) * ($AQ$2:$AQ$14 &gt;= U1973), $AO$2:$AO$14, "範囲外")</f>
        <v>3</v>
      </c>
      <c r="AU1973">
        <v>73</v>
      </c>
      <c r="AV1973">
        <v>0</v>
      </c>
      <c r="AW1973" s="3">
        <f t="shared" si="211"/>
        <v>1.6764329107676801</v>
      </c>
      <c r="AX1973" s="3">
        <f t="shared" si="212"/>
        <v>0.16799999999999901</v>
      </c>
      <c r="AY1973" s="3">
        <f t="shared" si="213"/>
        <v>0.19223783601</v>
      </c>
      <c r="BP1973" s="4">
        <v>73</v>
      </c>
      <c r="BQ1973" s="4">
        <v>0</v>
      </c>
      <c r="BR1973" s="6">
        <f t="shared" si="214"/>
        <v>1.6764329107676801</v>
      </c>
      <c r="BS1973" s="6">
        <f t="shared" si="215"/>
        <v>0.16799999999999901</v>
      </c>
      <c r="BT1973" s="6">
        <f t="shared" si="216"/>
        <v>0.19223783601</v>
      </c>
    </row>
    <row r="1974" spans="1:72">
      <c r="A1974">
        <v>73</v>
      </c>
      <c r="B1974">
        <v>1</v>
      </c>
      <c r="C1974" s="3">
        <v>1.84668221076838</v>
      </c>
      <c r="D1974" s="3">
        <v>0.19494003924504399</v>
      </c>
      <c r="E1974" s="3">
        <v>-0.39064368807379601</v>
      </c>
      <c r="Q1974">
        <v>73</v>
      </c>
      <c r="R1974">
        <v>1</v>
      </c>
      <c r="S1974" s="3">
        <v>1.84668221076838</v>
      </c>
      <c r="T1974" s="3">
        <v>0.19494003924504399</v>
      </c>
      <c r="U1974" s="3">
        <f t="shared" si="210"/>
        <v>0.13271287339450341</v>
      </c>
      <c r="AT1974" cm="1">
        <f t="array" ref="AT1974">_xlfn.XLOOKUP(1, ($AP$2:$AP$14 &lt;= U1974) * ($AQ$2:$AQ$14 &gt;= U1974), $AO$2:$AO$14, "範囲外")</f>
        <v>3</v>
      </c>
      <c r="AU1974">
        <v>73</v>
      </c>
      <c r="AV1974">
        <v>1</v>
      </c>
      <c r="AW1974" s="3">
        <f t="shared" si="211"/>
        <v>1.84668221076838</v>
      </c>
      <c r="AX1974" s="3">
        <f t="shared" si="212"/>
        <v>0.19494003924504399</v>
      </c>
      <c r="AY1974" s="3">
        <f t="shared" si="213"/>
        <v>0.19223783601</v>
      </c>
      <c r="BP1974" s="4">
        <v>73</v>
      </c>
      <c r="BQ1974" s="4">
        <v>1</v>
      </c>
      <c r="BR1974" s="6">
        <f t="shared" si="214"/>
        <v>1.84668221076838</v>
      </c>
      <c r="BS1974" s="6">
        <f t="shared" si="215"/>
        <v>0.19494003924504399</v>
      </c>
      <c r="BT1974" s="6">
        <f t="shared" si="216"/>
        <v>0.19223783601</v>
      </c>
    </row>
    <row r="1975" spans="1:72">
      <c r="A1975">
        <v>73</v>
      </c>
      <c r="B1975">
        <v>2</v>
      </c>
      <c r="C1975" s="3">
        <v>2.0169315107690799</v>
      </c>
      <c r="D1975" s="3">
        <v>0.22188007849008801</v>
      </c>
      <c r="E1975" s="3">
        <v>-0.44159943249009498</v>
      </c>
      <c r="Q1975">
        <v>73</v>
      </c>
      <c r="R1975">
        <v>2</v>
      </c>
      <c r="S1975" s="3">
        <v>2.0169315107690799</v>
      </c>
      <c r="T1975" s="3">
        <v>0.22188007849008801</v>
      </c>
      <c r="U1975" s="3">
        <f t="shared" si="210"/>
        <v>0.13722014842316052</v>
      </c>
      <c r="AT1975" cm="1">
        <f t="array" ref="AT1975">_xlfn.XLOOKUP(1, ($AP$2:$AP$14 &lt;= U1975) * ($AQ$2:$AQ$14 &gt;= U1975), $AO$2:$AO$14, "範囲外")</f>
        <v>3</v>
      </c>
      <c r="AU1975">
        <v>73</v>
      </c>
      <c r="AV1975">
        <v>2</v>
      </c>
      <c r="AW1975" s="3">
        <f t="shared" si="211"/>
        <v>2.0169315107690799</v>
      </c>
      <c r="AX1975" s="3">
        <f t="shared" si="212"/>
        <v>0.22188007849008801</v>
      </c>
      <c r="AY1975" s="3">
        <f t="shared" si="213"/>
        <v>0.19223783601</v>
      </c>
      <c r="BP1975" s="4">
        <v>73</v>
      </c>
      <c r="BQ1975" s="4">
        <v>2</v>
      </c>
      <c r="BR1975" s="6">
        <f t="shared" si="214"/>
        <v>2.0169315107690799</v>
      </c>
      <c r="BS1975" s="6">
        <f t="shared" si="215"/>
        <v>0.22188007849008801</v>
      </c>
      <c r="BT1975" s="6">
        <f t="shared" si="216"/>
        <v>0.19223783601</v>
      </c>
    </row>
    <row r="1976" spans="1:72">
      <c r="A1976">
        <v>73</v>
      </c>
      <c r="B1976">
        <v>3</v>
      </c>
      <c r="C1976" s="3">
        <v>1.6764329107676801</v>
      </c>
      <c r="D1976" s="3">
        <v>8.3999999999997604E-2</v>
      </c>
      <c r="E1976" s="3">
        <v>-0.339687943657494</v>
      </c>
      <c r="Q1976">
        <v>73</v>
      </c>
      <c r="R1976">
        <v>3</v>
      </c>
      <c r="S1976" s="3">
        <v>1.6764329107676801</v>
      </c>
      <c r="T1976" s="3">
        <v>8.3999999999997604E-2</v>
      </c>
      <c r="U1976" s="3">
        <f t="shared" si="210"/>
        <v>0.12727221951907428</v>
      </c>
      <c r="AT1976" cm="1">
        <f t="array" ref="AT1976">_xlfn.XLOOKUP(1, ($AP$2:$AP$14 &lt;= U1976) * ($AQ$2:$AQ$14 &gt;= U1976), $AO$2:$AO$14, "範囲外")</f>
        <v>3</v>
      </c>
      <c r="AU1976">
        <v>73</v>
      </c>
      <c r="AV1976">
        <v>3</v>
      </c>
      <c r="AW1976" s="3">
        <f t="shared" si="211"/>
        <v>1.6764329107676801</v>
      </c>
      <c r="AX1976" s="3">
        <f t="shared" si="212"/>
        <v>8.3999999999997604E-2</v>
      </c>
      <c r="AY1976" s="3">
        <f t="shared" si="213"/>
        <v>0.19223783601</v>
      </c>
      <c r="BP1976" s="4">
        <v>73</v>
      </c>
      <c r="BQ1976" s="4">
        <v>3</v>
      </c>
      <c r="BR1976" s="6">
        <f t="shared" si="214"/>
        <v>1.6764329107676801</v>
      </c>
      <c r="BS1976" s="6">
        <f t="shared" si="215"/>
        <v>8.3999999999997604E-2</v>
      </c>
      <c r="BT1976" s="6">
        <f t="shared" si="216"/>
        <v>0.19223783601</v>
      </c>
    </row>
    <row r="1977" spans="1:72">
      <c r="A1977">
        <v>73</v>
      </c>
      <c r="B1977">
        <v>4</v>
      </c>
      <c r="C1977" s="3">
        <v>1.90676060858973</v>
      </c>
      <c r="D1977" s="3">
        <v>9.9783804894410494E-2</v>
      </c>
      <c r="E1977" s="3">
        <v>-0.40862519803779102</v>
      </c>
      <c r="Q1977">
        <v>73</v>
      </c>
      <c r="R1977">
        <v>4</v>
      </c>
      <c r="S1977" s="3">
        <v>1.90676060858973</v>
      </c>
      <c r="T1977" s="3">
        <v>9.9783804894410494E-2</v>
      </c>
      <c r="U1977" s="3">
        <f t="shared" si="210"/>
        <v>0.13439692786746713</v>
      </c>
      <c r="AT1977" cm="1">
        <f t="array" ref="AT1977">_xlfn.XLOOKUP(1, ($AP$2:$AP$14 &lt;= U1977) * ($AQ$2:$AQ$14 &gt;= U1977), $AO$2:$AO$14, "範囲外")</f>
        <v>3</v>
      </c>
      <c r="AU1977">
        <v>73</v>
      </c>
      <c r="AV1977">
        <v>4</v>
      </c>
      <c r="AW1977" s="3">
        <f t="shared" si="211"/>
        <v>1.90676060858973</v>
      </c>
      <c r="AX1977" s="3">
        <f t="shared" si="212"/>
        <v>9.9783804894410494E-2</v>
      </c>
      <c r="AY1977" s="3">
        <f t="shared" si="213"/>
        <v>0.19223783601</v>
      </c>
      <c r="BP1977" s="4">
        <v>73</v>
      </c>
      <c r="BQ1977" s="4">
        <v>4</v>
      </c>
      <c r="BR1977" s="6">
        <f t="shared" si="214"/>
        <v>1.90676060858973</v>
      </c>
      <c r="BS1977" s="6">
        <f t="shared" si="215"/>
        <v>9.9783804894410494E-2</v>
      </c>
      <c r="BT1977" s="6">
        <f t="shared" si="216"/>
        <v>0.19223783601</v>
      </c>
    </row>
    <row r="1978" spans="1:72">
      <c r="A1978">
        <v>73</v>
      </c>
      <c r="B1978">
        <v>5</v>
      </c>
      <c r="C1978" s="3">
        <v>2.1421380918195201</v>
      </c>
      <c r="D1978" s="3">
        <v>0.11591365947537</v>
      </c>
      <c r="E1978" s="3">
        <v>-0.479073857014715</v>
      </c>
      <c r="Q1978">
        <v>73</v>
      </c>
      <c r="R1978">
        <v>5</v>
      </c>
      <c r="S1978" s="3">
        <v>2.1421380918195201</v>
      </c>
      <c r="T1978" s="3">
        <v>0.11591365947537</v>
      </c>
      <c r="U1978" s="3">
        <f t="shared" si="210"/>
        <v>0.14007055147382094</v>
      </c>
      <c r="AT1978" cm="1">
        <f t="array" ref="AT1978">_xlfn.XLOOKUP(1, ($AP$2:$AP$14 &lt;= U1978) * ($AQ$2:$AQ$14 &gt;= U1978), $AO$2:$AO$14, "範囲外")</f>
        <v>3</v>
      </c>
      <c r="AU1978">
        <v>73</v>
      </c>
      <c r="AV1978">
        <v>5</v>
      </c>
      <c r="AW1978" s="3">
        <f t="shared" si="211"/>
        <v>2.1421380918195201</v>
      </c>
      <c r="AX1978" s="3">
        <f t="shared" si="212"/>
        <v>0.11591365947537</v>
      </c>
      <c r="AY1978" s="3">
        <f t="shared" si="213"/>
        <v>0.19223783601</v>
      </c>
      <c r="BP1978" s="4">
        <v>73</v>
      </c>
      <c r="BQ1978" s="4">
        <v>5</v>
      </c>
      <c r="BR1978" s="6">
        <f t="shared" si="214"/>
        <v>2.1421380918195201</v>
      </c>
      <c r="BS1978" s="6">
        <f t="shared" si="215"/>
        <v>0.11591365947537</v>
      </c>
      <c r="BT1978" s="6">
        <f t="shared" si="216"/>
        <v>0.19223783601</v>
      </c>
    </row>
    <row r="1979" spans="1:72">
      <c r="A1979">
        <v>73</v>
      </c>
      <c r="B1979">
        <v>6</v>
      </c>
      <c r="C1979" s="3">
        <v>1.6764329107676801</v>
      </c>
      <c r="D1979" s="3">
        <v>-5.0555279060117501E-16</v>
      </c>
      <c r="E1979" s="3">
        <v>-0.339687943657494</v>
      </c>
      <c r="Q1979">
        <v>73</v>
      </c>
      <c r="R1979">
        <v>6</v>
      </c>
      <c r="S1979" s="3">
        <v>1.6764329107676801</v>
      </c>
      <c r="T1979" s="3">
        <v>-5.0555279060117501E-16</v>
      </c>
      <c r="U1979" s="3">
        <f t="shared" si="210"/>
        <v>0.12727221951907428</v>
      </c>
      <c r="AT1979" cm="1">
        <f t="array" ref="AT1979">_xlfn.XLOOKUP(1, ($AP$2:$AP$14 &lt;= U1979) * ($AQ$2:$AQ$14 &gt;= U1979), $AO$2:$AO$14, "範囲外")</f>
        <v>3</v>
      </c>
      <c r="AU1979">
        <v>73</v>
      </c>
      <c r="AV1979">
        <v>6</v>
      </c>
      <c r="AW1979" s="3">
        <f t="shared" si="211"/>
        <v>1.6764329107676801</v>
      </c>
      <c r="AX1979" s="3">
        <f t="shared" si="212"/>
        <v>-5.0555279060117501E-16</v>
      </c>
      <c r="AY1979" s="3">
        <f t="shared" si="213"/>
        <v>0.19223783601</v>
      </c>
      <c r="BP1979" s="4">
        <v>73</v>
      </c>
      <c r="BQ1979" s="4">
        <v>6</v>
      </c>
      <c r="BR1979" s="6">
        <f t="shared" si="214"/>
        <v>1.6764329107676801</v>
      </c>
      <c r="BS1979" s="6">
        <f t="shared" si="215"/>
        <v>-5.0555279060117501E-16</v>
      </c>
      <c r="BT1979" s="6">
        <f t="shared" si="216"/>
        <v>0.19223783601</v>
      </c>
    </row>
    <row r="1980" spans="1:72">
      <c r="A1980">
        <v>73</v>
      </c>
      <c r="B1980">
        <v>7</v>
      </c>
      <c r="C1980" s="3">
        <v>1.9307677719351</v>
      </c>
      <c r="D1980" s="3">
        <v>-5.0785949539665595E-16</v>
      </c>
      <c r="E1980" s="3">
        <v>-0.415810560207164</v>
      </c>
      <c r="Q1980">
        <v>73</v>
      </c>
      <c r="R1980">
        <v>7</v>
      </c>
      <c r="S1980" s="3">
        <v>1.9307677719351</v>
      </c>
      <c r="T1980" s="3">
        <v>-5.0785949539665595E-16</v>
      </c>
      <c r="U1980" s="3">
        <f t="shared" si="210"/>
        <v>0.13504006186105927</v>
      </c>
      <c r="AT1980" cm="1">
        <f t="array" ref="AT1980">_xlfn.XLOOKUP(1, ($AP$2:$AP$14 &lt;= U1980) * ($AQ$2:$AQ$14 &gt;= U1980), $AO$2:$AO$14, "範囲外")</f>
        <v>3</v>
      </c>
      <c r="AU1980">
        <v>73</v>
      </c>
      <c r="AV1980">
        <v>7</v>
      </c>
      <c r="AW1980" s="3">
        <f t="shared" si="211"/>
        <v>1.9307677719351</v>
      </c>
      <c r="AX1980" s="3">
        <f t="shared" si="212"/>
        <v>-5.0785949539665595E-16</v>
      </c>
      <c r="AY1980" s="3">
        <f t="shared" si="213"/>
        <v>0.19223783601</v>
      </c>
      <c r="BP1980" s="4">
        <v>73</v>
      </c>
      <c r="BQ1980" s="4">
        <v>7</v>
      </c>
      <c r="BR1980" s="6">
        <f t="shared" si="214"/>
        <v>1.9307677719351</v>
      </c>
      <c r="BS1980" s="6">
        <f t="shared" si="215"/>
        <v>-5.0785949539665595E-16</v>
      </c>
      <c r="BT1980" s="6">
        <f t="shared" si="216"/>
        <v>0.19223783601</v>
      </c>
    </row>
    <row r="1981" spans="1:72">
      <c r="A1981">
        <v>73</v>
      </c>
      <c r="B1981">
        <v>8</v>
      </c>
      <c r="C1981" s="3">
        <v>2.1851026331025198</v>
      </c>
      <c r="D1981" s="3">
        <v>-5.1445175978979597E-16</v>
      </c>
      <c r="E1981" s="3">
        <v>-0.49193317675683002</v>
      </c>
      <c r="Q1981">
        <v>73</v>
      </c>
      <c r="R1981">
        <v>8</v>
      </c>
      <c r="S1981" s="3">
        <v>2.1851026331025198</v>
      </c>
      <c r="T1981" s="3">
        <v>-5.1445175978979597E-16</v>
      </c>
      <c r="U1981" s="3">
        <f t="shared" si="210"/>
        <v>0.14097220352320886</v>
      </c>
      <c r="AT1981" cm="1">
        <f t="array" ref="AT1981">_xlfn.XLOOKUP(1, ($AP$2:$AP$14 &lt;= U1981) * ($AQ$2:$AQ$14 &gt;= U1981), $AO$2:$AO$14, "範囲外")</f>
        <v>3</v>
      </c>
      <c r="AU1981">
        <v>73</v>
      </c>
      <c r="AV1981">
        <v>8</v>
      </c>
      <c r="AW1981" s="3">
        <f t="shared" si="211"/>
        <v>2.1851026331025198</v>
      </c>
      <c r="AX1981" s="3">
        <f t="shared" si="212"/>
        <v>-5.1445175978979597E-16</v>
      </c>
      <c r="AY1981" s="3">
        <f t="shared" si="213"/>
        <v>0.19223783601</v>
      </c>
      <c r="BP1981" s="4">
        <v>73</v>
      </c>
      <c r="BQ1981" s="4">
        <v>8</v>
      </c>
      <c r="BR1981" s="6">
        <f t="shared" si="214"/>
        <v>2.1851026331025198</v>
      </c>
      <c r="BS1981" s="6">
        <f t="shared" si="215"/>
        <v>-5.1445175978979597E-16</v>
      </c>
      <c r="BT1981" s="6">
        <f t="shared" si="216"/>
        <v>0.19223783601</v>
      </c>
    </row>
    <row r="1982" spans="1:72">
      <c r="A1982">
        <v>73</v>
      </c>
      <c r="B1982">
        <v>9</v>
      </c>
      <c r="C1982" s="3">
        <v>1.5393320355</v>
      </c>
      <c r="D1982" s="3">
        <v>0.16799999999999801</v>
      </c>
      <c r="E1982" s="3">
        <v>-1.05712111073672</v>
      </c>
      <c r="Q1982">
        <v>73</v>
      </c>
      <c r="R1982">
        <v>9</v>
      </c>
      <c r="S1982" s="3">
        <v>1.5393320355</v>
      </c>
      <c r="T1982" s="3">
        <v>0.16799999999999801</v>
      </c>
      <c r="U1982" s="3">
        <f t="shared" si="210"/>
        <v>0.38309943779755412</v>
      </c>
      <c r="AT1982" cm="1">
        <f t="array" ref="AT1982">_xlfn.XLOOKUP(1, ($AP$2:$AP$14 &lt;= U1982) * ($AQ$2:$AQ$14 &gt;= U1982), $AO$2:$AO$14, "範囲外")</f>
        <v>2</v>
      </c>
      <c r="AU1982">
        <v>73</v>
      </c>
      <c r="AV1982">
        <v>9</v>
      </c>
      <c r="AW1982" s="3">
        <f t="shared" si="211"/>
        <v>1.5393320355</v>
      </c>
      <c r="AX1982" s="3">
        <f t="shared" si="212"/>
        <v>0.16799999999999801</v>
      </c>
      <c r="AY1982" s="3">
        <f t="shared" si="213"/>
        <v>0.58555944981800001</v>
      </c>
      <c r="BP1982" s="4">
        <v>73</v>
      </c>
      <c r="BQ1982" s="4">
        <v>9</v>
      </c>
      <c r="BR1982" s="6">
        <f t="shared" si="214"/>
        <v>1.5393320355</v>
      </c>
      <c r="BS1982" s="6">
        <f t="shared" si="215"/>
        <v>0.16799999999999801</v>
      </c>
      <c r="BT1982" s="6">
        <f t="shared" si="216"/>
        <v>0.58555944981800001</v>
      </c>
    </row>
    <row r="1983" spans="1:72">
      <c r="A1983">
        <v>73</v>
      </c>
      <c r="B1983">
        <v>10</v>
      </c>
      <c r="C1983" s="3">
        <v>1.7115554713826799</v>
      </c>
      <c r="D1983" s="3">
        <v>0.19494003924504399</v>
      </c>
      <c r="E1983" s="3">
        <v>-1.2200831855271601</v>
      </c>
      <c r="Q1983">
        <v>73</v>
      </c>
      <c r="R1983">
        <v>10</v>
      </c>
      <c r="S1983" s="3">
        <v>1.7115554713826799</v>
      </c>
      <c r="T1983" s="3">
        <v>0.19494003924504399</v>
      </c>
      <c r="U1983" s="3">
        <f t="shared" si="210"/>
        <v>0.39425767058457795</v>
      </c>
      <c r="AT1983" cm="1">
        <f t="array" ref="AT1983">_xlfn.XLOOKUP(1, ($AP$2:$AP$14 &lt;= U1983) * ($AQ$2:$AQ$14 &gt;= U1983), $AO$2:$AO$14, "範囲外")</f>
        <v>2</v>
      </c>
      <c r="AU1983">
        <v>73</v>
      </c>
      <c r="AV1983">
        <v>10</v>
      </c>
      <c r="AW1983" s="3">
        <f t="shared" si="211"/>
        <v>1.7115554713826799</v>
      </c>
      <c r="AX1983" s="3">
        <f t="shared" si="212"/>
        <v>0.19494003924504399</v>
      </c>
      <c r="AY1983" s="3">
        <f t="shared" si="213"/>
        <v>0.58555944981800001</v>
      </c>
      <c r="BP1983" s="4">
        <v>73</v>
      </c>
      <c r="BQ1983" s="4">
        <v>10</v>
      </c>
      <c r="BR1983" s="6">
        <f t="shared" si="214"/>
        <v>1.7115554713826799</v>
      </c>
      <c r="BS1983" s="6">
        <f t="shared" si="215"/>
        <v>0.19494003924504399</v>
      </c>
      <c r="BT1983" s="6">
        <f t="shared" si="216"/>
        <v>0.58555944981800001</v>
      </c>
    </row>
    <row r="1984" spans="1:72">
      <c r="A1984">
        <v>73</v>
      </c>
      <c r="B1984">
        <v>11</v>
      </c>
      <c r="C1984" s="3">
        <v>1.8837789072653599</v>
      </c>
      <c r="D1984" s="3">
        <v>0.22188007849009</v>
      </c>
      <c r="E1984" s="3">
        <v>-1.38304526031759</v>
      </c>
      <c r="Q1984">
        <v>73</v>
      </c>
      <c r="R1984">
        <v>11</v>
      </c>
      <c r="S1984" s="3">
        <v>1.8837789072653599</v>
      </c>
      <c r="T1984" s="3">
        <v>0.22188007849009</v>
      </c>
      <c r="U1984" s="3">
        <f t="shared" si="210"/>
        <v>0.40317352318885408</v>
      </c>
      <c r="AT1984" cm="1">
        <f t="array" ref="AT1984">_xlfn.XLOOKUP(1, ($AP$2:$AP$14 &lt;= U1984) * ($AQ$2:$AQ$14 &gt;= U1984), $AO$2:$AO$14, "範囲外")</f>
        <v>2</v>
      </c>
      <c r="AU1984">
        <v>73</v>
      </c>
      <c r="AV1984">
        <v>11</v>
      </c>
      <c r="AW1984" s="3">
        <f t="shared" si="211"/>
        <v>1.8837789072653599</v>
      </c>
      <c r="AX1984" s="3">
        <f t="shared" si="212"/>
        <v>0.22188007849009</v>
      </c>
      <c r="AY1984" s="3">
        <f t="shared" si="213"/>
        <v>0.58555944981800001</v>
      </c>
      <c r="BP1984" s="4">
        <v>73</v>
      </c>
      <c r="BQ1984" s="4">
        <v>11</v>
      </c>
      <c r="BR1984" s="6">
        <f t="shared" si="214"/>
        <v>1.8837789072653599</v>
      </c>
      <c r="BS1984" s="6">
        <f t="shared" si="215"/>
        <v>0.22188007849009</v>
      </c>
      <c r="BT1984" s="6">
        <f t="shared" si="216"/>
        <v>0.58555944981800001</v>
      </c>
    </row>
    <row r="1985" spans="1:72">
      <c r="A1985">
        <v>73</v>
      </c>
      <c r="B1985">
        <v>12</v>
      </c>
      <c r="C1985" s="3">
        <v>1.5393320355</v>
      </c>
      <c r="D1985" s="3">
        <v>8.3999999999997396E-2</v>
      </c>
      <c r="E1985" s="3">
        <v>-1.05712111073672</v>
      </c>
      <c r="Q1985">
        <v>73</v>
      </c>
      <c r="R1985">
        <v>12</v>
      </c>
      <c r="S1985" s="3">
        <v>1.5393320355</v>
      </c>
      <c r="T1985" s="3">
        <v>8.3999999999997396E-2</v>
      </c>
      <c r="U1985" s="3">
        <f t="shared" si="210"/>
        <v>0.38309943779755412</v>
      </c>
      <c r="AT1985" cm="1">
        <f t="array" ref="AT1985">_xlfn.XLOOKUP(1, ($AP$2:$AP$14 &lt;= U1985) * ($AQ$2:$AQ$14 &gt;= U1985), $AO$2:$AO$14, "範囲外")</f>
        <v>2</v>
      </c>
      <c r="AU1985">
        <v>73</v>
      </c>
      <c r="AV1985">
        <v>12</v>
      </c>
      <c r="AW1985" s="3">
        <f t="shared" si="211"/>
        <v>1.5393320355</v>
      </c>
      <c r="AX1985" s="3">
        <f t="shared" si="212"/>
        <v>8.3999999999997396E-2</v>
      </c>
      <c r="AY1985" s="3">
        <f t="shared" si="213"/>
        <v>0.58555944981800001</v>
      </c>
      <c r="BP1985" s="4">
        <v>73</v>
      </c>
      <c r="BQ1985" s="4">
        <v>12</v>
      </c>
      <c r="BR1985" s="6">
        <f t="shared" si="214"/>
        <v>1.5393320355</v>
      </c>
      <c r="BS1985" s="6">
        <f t="shared" si="215"/>
        <v>8.3999999999997396E-2</v>
      </c>
      <c r="BT1985" s="6">
        <f t="shared" si="216"/>
        <v>0.58555944981800001</v>
      </c>
    </row>
    <row r="1986" spans="1:72">
      <c r="A1986">
        <v>73</v>
      </c>
      <c r="B1986">
        <v>13</v>
      </c>
      <c r="C1986" s="3">
        <v>1.77233051183851</v>
      </c>
      <c r="D1986" s="3">
        <v>9.9783804894410494E-2</v>
      </c>
      <c r="E1986" s="3">
        <v>-1.27759003201059</v>
      </c>
      <c r="Q1986">
        <v>73</v>
      </c>
      <c r="R1986">
        <v>13</v>
      </c>
      <c r="S1986" s="3">
        <v>1.77233051183851</v>
      </c>
      <c r="T1986" s="3">
        <v>9.9783804894410494E-2</v>
      </c>
      <c r="U1986" s="3">
        <f t="shared" si="210"/>
        <v>0.39762296949855752</v>
      </c>
      <c r="AT1986" cm="1">
        <f t="array" ref="AT1986">_xlfn.XLOOKUP(1, ($AP$2:$AP$14 &lt;= U1986) * ($AQ$2:$AQ$14 &gt;= U1986), $AO$2:$AO$14, "範囲外")</f>
        <v>2</v>
      </c>
      <c r="AU1986">
        <v>73</v>
      </c>
      <c r="AV1986">
        <v>13</v>
      </c>
      <c r="AW1986" s="3">
        <f t="shared" si="211"/>
        <v>1.77233051183851</v>
      </c>
      <c r="AX1986" s="3">
        <f t="shared" si="212"/>
        <v>9.9783804894410494E-2</v>
      </c>
      <c r="AY1986" s="3">
        <f t="shared" si="213"/>
        <v>0.58555944981800001</v>
      </c>
      <c r="BP1986" s="4">
        <v>73</v>
      </c>
      <c r="BQ1986" s="4">
        <v>13</v>
      </c>
      <c r="BR1986" s="6">
        <f t="shared" si="214"/>
        <v>1.77233051183851</v>
      </c>
      <c r="BS1986" s="6">
        <f t="shared" si="215"/>
        <v>9.9783804894410494E-2</v>
      </c>
      <c r="BT1986" s="6">
        <f t="shared" si="216"/>
        <v>0.58555944981800001</v>
      </c>
    </row>
    <row r="1987" spans="1:72">
      <c r="A1987">
        <v>73</v>
      </c>
      <c r="B1987">
        <v>14</v>
      </c>
      <c r="C1987" s="3">
        <v>2.0104373286717401</v>
      </c>
      <c r="D1987" s="3">
        <v>0.11591365947537099</v>
      </c>
      <c r="E1987" s="3">
        <v>-1.5028925914097799</v>
      </c>
      <c r="Q1987">
        <v>73</v>
      </c>
      <c r="R1987">
        <v>14</v>
      </c>
      <c r="S1987" s="3">
        <v>2.0104373286717401</v>
      </c>
      <c r="T1987" s="3">
        <v>0.11591365947537099</v>
      </c>
      <c r="U1987" s="3">
        <f t="shared" ref="U1987:U2050" si="217">(2*ATAN2(E1987,C1987)*180/PI()-180)/180</f>
        <v>0.40866413754000791</v>
      </c>
      <c r="AT1987" cm="1">
        <f t="array" ref="AT1987">_xlfn.XLOOKUP(1, ($AP$2:$AP$14 &lt;= U1987) * ($AQ$2:$AQ$14 &gt;= U1987), $AO$2:$AO$14, "範囲外")</f>
        <v>2</v>
      </c>
      <c r="AU1987">
        <v>73</v>
      </c>
      <c r="AV1987">
        <v>14</v>
      </c>
      <c r="AW1987" s="3">
        <f t="shared" ref="AW1987:AW2050" si="218">S1987</f>
        <v>2.0104373286717401</v>
      </c>
      <c r="AX1987" s="3">
        <f t="shared" ref="AX1987:AX2050" si="219">T1987</f>
        <v>0.11591365947537099</v>
      </c>
      <c r="AY1987" s="3">
        <f t="shared" ref="AY1987:AY2050" si="220">_xlfn.XLOOKUP(AT1987, $AO$2:$AO$14, $AR$2:$AR$14)</f>
        <v>0.58555944981800001</v>
      </c>
      <c r="BP1987" s="4">
        <v>73</v>
      </c>
      <c r="BQ1987" s="4">
        <v>14</v>
      </c>
      <c r="BR1987" s="6">
        <f t="shared" ref="BR1987:BR2050" si="221">IF((AW1987&gt;5)*(AW1987&lt;=6),5.5,AW1987)</f>
        <v>2.0104373286717401</v>
      </c>
      <c r="BS1987" s="6">
        <f t="shared" ref="BS1987:BS2050" si="222">AX1987</f>
        <v>0.11591365947537099</v>
      </c>
      <c r="BT1987" s="6">
        <f t="shared" ref="BT1987:BT2050" si="223">AY1987</f>
        <v>0.58555944981800001</v>
      </c>
    </row>
    <row r="1988" spans="1:72">
      <c r="A1988">
        <v>73</v>
      </c>
      <c r="B1988">
        <v>15</v>
      </c>
      <c r="C1988" s="3">
        <v>1.5393320355</v>
      </c>
      <c r="D1988" s="3">
        <v>-4.5216871760249595E-16</v>
      </c>
      <c r="E1988" s="3">
        <v>-1.05712111073672</v>
      </c>
      <c r="Q1988">
        <v>73</v>
      </c>
      <c r="R1988">
        <v>15</v>
      </c>
      <c r="S1988" s="3">
        <v>1.5393320355</v>
      </c>
      <c r="T1988" s="3">
        <v>-4.5216871760249595E-16</v>
      </c>
      <c r="U1988" s="3">
        <f t="shared" si="217"/>
        <v>0.38309943779755412</v>
      </c>
      <c r="AT1988" cm="1">
        <f t="array" ref="AT1988">_xlfn.XLOOKUP(1, ($AP$2:$AP$14 &lt;= U1988) * ($AQ$2:$AQ$14 &gt;= U1988), $AO$2:$AO$14, "範囲外")</f>
        <v>2</v>
      </c>
      <c r="AU1988">
        <v>73</v>
      </c>
      <c r="AV1988">
        <v>15</v>
      </c>
      <c r="AW1988" s="3">
        <f t="shared" si="218"/>
        <v>1.5393320355</v>
      </c>
      <c r="AX1988" s="3">
        <f t="shared" si="219"/>
        <v>-4.5216871760249595E-16</v>
      </c>
      <c r="AY1988" s="3">
        <f t="shared" si="220"/>
        <v>0.58555944981800001</v>
      </c>
      <c r="BP1988" s="4">
        <v>73</v>
      </c>
      <c r="BQ1988" s="4">
        <v>15</v>
      </c>
      <c r="BR1988" s="6">
        <f t="shared" si="221"/>
        <v>1.5393320355</v>
      </c>
      <c r="BS1988" s="6">
        <f t="shared" si="222"/>
        <v>-4.5216871760249595E-16</v>
      </c>
      <c r="BT1988" s="6">
        <f t="shared" si="223"/>
        <v>0.58555944981800001</v>
      </c>
    </row>
    <row r="1989" spans="1:72">
      <c r="A1989">
        <v>73</v>
      </c>
      <c r="B1989">
        <v>16</v>
      </c>
      <c r="C1989" s="3">
        <v>1.7966160516740299</v>
      </c>
      <c r="D1989" s="3">
        <v>-4.6552895463106897E-16</v>
      </c>
      <c r="E1989" s="3">
        <v>-1.3005696104792199</v>
      </c>
      <c r="Q1989">
        <v>73</v>
      </c>
      <c r="R1989">
        <v>16</v>
      </c>
      <c r="S1989" s="3">
        <v>1.7966160516740299</v>
      </c>
      <c r="T1989" s="3">
        <v>-4.6552895463106897E-16</v>
      </c>
      <c r="U1989" s="3">
        <f t="shared" si="217"/>
        <v>0.39889737133307362</v>
      </c>
      <c r="AT1989" cm="1">
        <f t="array" ref="AT1989">_xlfn.XLOOKUP(1, ($AP$2:$AP$14 &lt;= U1989) * ($AQ$2:$AQ$14 &gt;= U1989), $AO$2:$AO$14, "範囲外")</f>
        <v>2</v>
      </c>
      <c r="AU1989">
        <v>73</v>
      </c>
      <c r="AV1989">
        <v>16</v>
      </c>
      <c r="AW1989" s="3">
        <f t="shared" si="218"/>
        <v>1.7966160516740299</v>
      </c>
      <c r="AX1989" s="3">
        <f t="shared" si="219"/>
        <v>-4.6552895463106897E-16</v>
      </c>
      <c r="AY1989" s="3">
        <f t="shared" si="220"/>
        <v>0.58555944981800001</v>
      </c>
      <c r="BP1989" s="4">
        <v>73</v>
      </c>
      <c r="BQ1989" s="4">
        <v>16</v>
      </c>
      <c r="BR1989" s="6">
        <f t="shared" si="221"/>
        <v>1.7966160516740299</v>
      </c>
      <c r="BS1989" s="6">
        <f t="shared" si="222"/>
        <v>-4.6552895463106897E-16</v>
      </c>
      <c r="BT1989" s="6">
        <f t="shared" si="223"/>
        <v>0.58555944981800001</v>
      </c>
    </row>
    <row r="1990" spans="1:72">
      <c r="A1990">
        <v>73</v>
      </c>
      <c r="B1990">
        <v>17</v>
      </c>
      <c r="C1990" s="3">
        <v>2.0539000678480601</v>
      </c>
      <c r="D1990" s="3">
        <v>-4.68659003835301E-16</v>
      </c>
      <c r="E1990" s="3">
        <v>-1.5440181102217101</v>
      </c>
      <c r="Q1990">
        <v>73</v>
      </c>
      <c r="R1990">
        <v>17</v>
      </c>
      <c r="S1990" s="3">
        <v>2.0539000678480601</v>
      </c>
      <c r="T1990" s="3">
        <v>-4.68659003835301E-16</v>
      </c>
      <c r="U1990" s="3">
        <f t="shared" si="217"/>
        <v>0.41037769414212338</v>
      </c>
      <c r="AT1990" cm="1">
        <f t="array" ref="AT1990">_xlfn.XLOOKUP(1, ($AP$2:$AP$14 &lt;= U1990) * ($AQ$2:$AQ$14 &gt;= U1990), $AO$2:$AO$14, "範囲外")</f>
        <v>2</v>
      </c>
      <c r="AU1990">
        <v>73</v>
      </c>
      <c r="AV1990">
        <v>17</v>
      </c>
      <c r="AW1990" s="3">
        <f t="shared" si="218"/>
        <v>2.0539000678480601</v>
      </c>
      <c r="AX1990" s="3">
        <f t="shared" si="219"/>
        <v>-4.68659003835301E-16</v>
      </c>
      <c r="AY1990" s="3">
        <f t="shared" si="220"/>
        <v>0.58555944981800001</v>
      </c>
      <c r="BP1990" s="4">
        <v>73</v>
      </c>
      <c r="BQ1990" s="4">
        <v>17</v>
      </c>
      <c r="BR1990" s="6">
        <f t="shared" si="221"/>
        <v>2.0539000678480601</v>
      </c>
      <c r="BS1990" s="6">
        <f t="shared" si="222"/>
        <v>-4.68659003835301E-16</v>
      </c>
      <c r="BT1990" s="6">
        <f t="shared" si="223"/>
        <v>0.58555944981800001</v>
      </c>
    </row>
    <row r="1991" spans="1:72">
      <c r="A1991">
        <v>73</v>
      </c>
      <c r="B1991">
        <v>18</v>
      </c>
      <c r="C1991" s="3">
        <v>1.27318263336222</v>
      </c>
      <c r="D1991" s="3">
        <v>0.16799999999999901</v>
      </c>
      <c r="E1991" s="3">
        <v>-1.7293255074499301</v>
      </c>
      <c r="Q1991">
        <v>73</v>
      </c>
      <c r="R1991">
        <v>18</v>
      </c>
      <c r="S1991" s="3">
        <v>1.27318263336222</v>
      </c>
      <c r="T1991" s="3">
        <v>0.16799999999999901</v>
      </c>
      <c r="U1991" s="3">
        <f t="shared" si="217"/>
        <v>0.59598174049019181</v>
      </c>
      <c r="AT1991" cm="1">
        <f t="array" ref="AT1991">_xlfn.XLOOKUP(1, ($AP$2:$AP$14 &lt;= U1991) * ($AQ$2:$AQ$14 &gt;= U1991), $AO$2:$AO$14, "範囲外")</f>
        <v>1</v>
      </c>
      <c r="AU1991">
        <v>73</v>
      </c>
      <c r="AV1991">
        <v>18</v>
      </c>
      <c r="AW1991" s="3">
        <f t="shared" si="218"/>
        <v>1.27318263336222</v>
      </c>
      <c r="AX1991" s="3">
        <f t="shared" si="219"/>
        <v>0.16799999999999901</v>
      </c>
      <c r="AY1991" s="3">
        <f t="shared" si="220"/>
        <v>0.915833095707</v>
      </c>
      <c r="BP1991" s="4">
        <v>73</v>
      </c>
      <c r="BQ1991" s="4">
        <v>18</v>
      </c>
      <c r="BR1991" s="6">
        <f t="shared" si="221"/>
        <v>1.27318263336222</v>
      </c>
      <c r="BS1991" s="6">
        <f t="shared" si="222"/>
        <v>0.16799999999999901</v>
      </c>
      <c r="BT1991" s="6">
        <f t="shared" si="223"/>
        <v>0.915833095707</v>
      </c>
    </row>
    <row r="1992" spans="1:72">
      <c r="A1992">
        <v>73</v>
      </c>
      <c r="B1992">
        <v>19</v>
      </c>
      <c r="C1992" s="3">
        <v>1.4492383940473501</v>
      </c>
      <c r="D1992" s="3">
        <v>0.19494003924504499</v>
      </c>
      <c r="E1992" s="3">
        <v>-2.01045186319655</v>
      </c>
      <c r="Q1992">
        <v>73</v>
      </c>
      <c r="R1992">
        <v>19</v>
      </c>
      <c r="S1992" s="3">
        <v>1.4492383940473501</v>
      </c>
      <c r="T1992" s="3">
        <v>0.19494003924504499</v>
      </c>
      <c r="U1992" s="3">
        <f t="shared" si="217"/>
        <v>0.60237748145620618</v>
      </c>
      <c r="AT1992" cm="1">
        <f t="array" ref="AT1992">_xlfn.XLOOKUP(1, ($AP$2:$AP$14 &lt;= U1992) * ($AQ$2:$AQ$14 &gt;= U1992), $AO$2:$AO$14, "範囲外")</f>
        <v>1</v>
      </c>
      <c r="AU1992">
        <v>73</v>
      </c>
      <c r="AV1992">
        <v>19</v>
      </c>
      <c r="AW1992" s="3">
        <f t="shared" si="218"/>
        <v>1.4492383940473501</v>
      </c>
      <c r="AX1992" s="3">
        <f t="shared" si="219"/>
        <v>0.19494003924504499</v>
      </c>
      <c r="AY1992" s="3">
        <f t="shared" si="220"/>
        <v>0.915833095707</v>
      </c>
      <c r="BP1992" s="4">
        <v>73</v>
      </c>
      <c r="BQ1992" s="4">
        <v>19</v>
      </c>
      <c r="BR1992" s="6">
        <f t="shared" si="221"/>
        <v>1.4492383940473501</v>
      </c>
      <c r="BS1992" s="6">
        <f t="shared" si="222"/>
        <v>0.19494003924504499</v>
      </c>
      <c r="BT1992" s="6">
        <f t="shared" si="223"/>
        <v>0.915833095707</v>
      </c>
    </row>
    <row r="1993" spans="1:72">
      <c r="A1993">
        <v>73</v>
      </c>
      <c r="B1993">
        <v>20</v>
      </c>
      <c r="C1993" s="3">
        <v>1.6252941547324899</v>
      </c>
      <c r="D1993" s="3">
        <v>0.221880078490091</v>
      </c>
      <c r="E1993" s="3">
        <v>-2.2915782189431599</v>
      </c>
      <c r="Q1993">
        <v>73</v>
      </c>
      <c r="R1993">
        <v>20</v>
      </c>
      <c r="S1993" s="3">
        <v>1.6252941547324899</v>
      </c>
      <c r="T1993" s="3">
        <v>0.221880078490091</v>
      </c>
      <c r="U1993" s="3">
        <f t="shared" si="217"/>
        <v>0.60726617900451052</v>
      </c>
      <c r="AT1993" cm="1">
        <f t="array" ref="AT1993">_xlfn.XLOOKUP(1, ($AP$2:$AP$14 &lt;= U1993) * ($AQ$2:$AQ$14 &gt;= U1993), $AO$2:$AO$14, "範囲外")</f>
        <v>1</v>
      </c>
      <c r="AU1993">
        <v>73</v>
      </c>
      <c r="AV1993">
        <v>20</v>
      </c>
      <c r="AW1993" s="3">
        <f t="shared" si="218"/>
        <v>1.6252941547324899</v>
      </c>
      <c r="AX1993" s="3">
        <f t="shared" si="219"/>
        <v>0.221880078490091</v>
      </c>
      <c r="AY1993" s="3">
        <f t="shared" si="220"/>
        <v>0.915833095707</v>
      </c>
      <c r="BP1993" s="4">
        <v>73</v>
      </c>
      <c r="BQ1993" s="4">
        <v>20</v>
      </c>
      <c r="BR1993" s="6">
        <f t="shared" si="221"/>
        <v>1.6252941547324899</v>
      </c>
      <c r="BS1993" s="6">
        <f t="shared" si="222"/>
        <v>0.221880078490091</v>
      </c>
      <c r="BT1993" s="6">
        <f t="shared" si="223"/>
        <v>0.915833095707</v>
      </c>
    </row>
    <row r="1994" spans="1:72">
      <c r="A1994">
        <v>73</v>
      </c>
      <c r="B1994">
        <v>21</v>
      </c>
      <c r="C1994" s="3">
        <v>1.27318263336222</v>
      </c>
      <c r="D1994" s="3">
        <v>8.3999999999997702E-2</v>
      </c>
      <c r="E1994" s="3">
        <v>-1.7293255074499301</v>
      </c>
      <c r="Q1994">
        <v>73</v>
      </c>
      <c r="R1994">
        <v>21</v>
      </c>
      <c r="S1994" s="3">
        <v>1.27318263336222</v>
      </c>
      <c r="T1994" s="3">
        <v>8.3999999999997702E-2</v>
      </c>
      <c r="U1994" s="3">
        <f t="shared" si="217"/>
        <v>0.59598174049019181</v>
      </c>
      <c r="AT1994" cm="1">
        <f t="array" ref="AT1994">_xlfn.XLOOKUP(1, ($AP$2:$AP$14 &lt;= U1994) * ($AQ$2:$AQ$14 &gt;= U1994), $AO$2:$AO$14, "範囲外")</f>
        <v>1</v>
      </c>
      <c r="AU1994">
        <v>73</v>
      </c>
      <c r="AV1994">
        <v>21</v>
      </c>
      <c r="AW1994" s="3">
        <f t="shared" si="218"/>
        <v>1.27318263336222</v>
      </c>
      <c r="AX1994" s="3">
        <f t="shared" si="219"/>
        <v>8.3999999999997702E-2</v>
      </c>
      <c r="AY1994" s="3">
        <f t="shared" si="220"/>
        <v>0.915833095707</v>
      </c>
      <c r="BP1994" s="4">
        <v>73</v>
      </c>
      <c r="BQ1994" s="4">
        <v>21</v>
      </c>
      <c r="BR1994" s="6">
        <f t="shared" si="221"/>
        <v>1.27318263336222</v>
      </c>
      <c r="BS1994" s="6">
        <f t="shared" si="222"/>
        <v>8.3999999999997702E-2</v>
      </c>
      <c r="BT1994" s="6">
        <f t="shared" si="223"/>
        <v>0.915833095707</v>
      </c>
    </row>
    <row r="1995" spans="1:72">
      <c r="A1995">
        <v>73</v>
      </c>
      <c r="B1995">
        <v>22</v>
      </c>
      <c r="C1995" s="3">
        <v>1.51136580384662</v>
      </c>
      <c r="D1995" s="3">
        <v>9.9783804894410605E-2</v>
      </c>
      <c r="E1995" s="3">
        <v>-2.10965709363533</v>
      </c>
      <c r="Q1995">
        <v>73</v>
      </c>
      <c r="R1995">
        <v>22</v>
      </c>
      <c r="S1995" s="3">
        <v>1.51136580384662</v>
      </c>
      <c r="T1995" s="3">
        <v>9.9783804894410605E-2</v>
      </c>
      <c r="U1995" s="3">
        <f t="shared" si="217"/>
        <v>0.60424504865371143</v>
      </c>
      <c r="AT1995" cm="1">
        <f t="array" ref="AT1995">_xlfn.XLOOKUP(1, ($AP$2:$AP$14 &lt;= U1995) * ($AQ$2:$AQ$14 &gt;= U1995), $AO$2:$AO$14, "範囲外")</f>
        <v>1</v>
      </c>
      <c r="AU1995">
        <v>73</v>
      </c>
      <c r="AV1995">
        <v>22</v>
      </c>
      <c r="AW1995" s="3">
        <f t="shared" si="218"/>
        <v>1.51136580384662</v>
      </c>
      <c r="AX1995" s="3">
        <f t="shared" si="219"/>
        <v>9.9783804894410605E-2</v>
      </c>
      <c r="AY1995" s="3">
        <f t="shared" si="220"/>
        <v>0.915833095707</v>
      </c>
      <c r="BP1995" s="4">
        <v>73</v>
      </c>
      <c r="BQ1995" s="4">
        <v>22</v>
      </c>
      <c r="BR1995" s="6">
        <f t="shared" si="221"/>
        <v>1.51136580384662</v>
      </c>
      <c r="BS1995" s="6">
        <f t="shared" si="222"/>
        <v>9.9783804894410605E-2</v>
      </c>
      <c r="BT1995" s="6">
        <f t="shared" si="223"/>
        <v>0.915833095707</v>
      </c>
    </row>
    <row r="1996" spans="1:72">
      <c r="A1996">
        <v>73</v>
      </c>
      <c r="B1996">
        <v>23</v>
      </c>
      <c r="C1996" s="3">
        <v>1.7547709858826299</v>
      </c>
      <c r="D1996" s="3">
        <v>0.11591365947537099</v>
      </c>
      <c r="E1996" s="3">
        <v>-2.4983272032036501</v>
      </c>
      <c r="Q1996">
        <v>73</v>
      </c>
      <c r="R1996">
        <v>23</v>
      </c>
      <c r="S1996" s="3">
        <v>1.7547709858826299</v>
      </c>
      <c r="T1996" s="3">
        <v>0.11591365947537099</v>
      </c>
      <c r="U1996" s="3">
        <f t="shared" si="217"/>
        <v>0.61018472493509057</v>
      </c>
      <c r="AT1996" cm="1">
        <f t="array" ref="AT1996">_xlfn.XLOOKUP(1, ($AP$2:$AP$14 &lt;= U1996) * ($AQ$2:$AQ$14 &gt;= U1996), $AO$2:$AO$14, "範囲外")</f>
        <v>1</v>
      </c>
      <c r="AU1996">
        <v>73</v>
      </c>
      <c r="AV1996">
        <v>23</v>
      </c>
      <c r="AW1996" s="3">
        <f t="shared" si="218"/>
        <v>1.7547709858826299</v>
      </c>
      <c r="AX1996" s="3">
        <f t="shared" si="219"/>
        <v>0.11591365947537099</v>
      </c>
      <c r="AY1996" s="3">
        <f t="shared" si="220"/>
        <v>0.915833095707</v>
      </c>
      <c r="BP1996" s="4">
        <v>73</v>
      </c>
      <c r="BQ1996" s="4">
        <v>23</v>
      </c>
      <c r="BR1996" s="6">
        <f t="shared" si="221"/>
        <v>1.7547709858826299</v>
      </c>
      <c r="BS1996" s="6">
        <f t="shared" si="222"/>
        <v>0.11591365947537099</v>
      </c>
      <c r="BT1996" s="6">
        <f t="shared" si="223"/>
        <v>0.915833095707</v>
      </c>
    </row>
    <row r="1997" spans="1:72">
      <c r="A1997">
        <v>73</v>
      </c>
      <c r="B1997">
        <v>24</v>
      </c>
      <c r="C1997" s="3">
        <v>1.27318263336222</v>
      </c>
      <c r="D1997" s="3">
        <v>-4.06233200655747E-16</v>
      </c>
      <c r="E1997" s="3">
        <v>-1.7293255074499301</v>
      </c>
      <c r="Q1997">
        <v>73</v>
      </c>
      <c r="R1997">
        <v>24</v>
      </c>
      <c r="S1997" s="3">
        <v>1.27318263336222</v>
      </c>
      <c r="T1997" s="3">
        <v>-4.06233200655747E-16</v>
      </c>
      <c r="U1997" s="3">
        <f t="shared" si="217"/>
        <v>0.59598174049019181</v>
      </c>
      <c r="AT1997" cm="1">
        <f t="array" ref="AT1997">_xlfn.XLOOKUP(1, ($AP$2:$AP$14 &lt;= U1997) * ($AQ$2:$AQ$14 &gt;= U1997), $AO$2:$AO$14, "範囲外")</f>
        <v>1</v>
      </c>
      <c r="AU1997">
        <v>73</v>
      </c>
      <c r="AV1997">
        <v>24</v>
      </c>
      <c r="AW1997" s="3">
        <f t="shared" si="218"/>
        <v>1.27318263336222</v>
      </c>
      <c r="AX1997" s="3">
        <f t="shared" si="219"/>
        <v>-4.06233200655747E-16</v>
      </c>
      <c r="AY1997" s="3">
        <f t="shared" si="220"/>
        <v>0.915833095707</v>
      </c>
      <c r="BP1997" s="4">
        <v>73</v>
      </c>
      <c r="BQ1997" s="4">
        <v>24</v>
      </c>
      <c r="BR1997" s="6">
        <f t="shared" si="221"/>
        <v>1.27318263336222</v>
      </c>
      <c r="BS1997" s="6">
        <f t="shared" si="222"/>
        <v>-4.06233200655747E-16</v>
      </c>
      <c r="BT1997" s="6">
        <f t="shared" si="223"/>
        <v>0.915833095707</v>
      </c>
    </row>
    <row r="1998" spans="1:72">
      <c r="A1998">
        <v>73</v>
      </c>
      <c r="B1998">
        <v>25</v>
      </c>
      <c r="C1998" s="3">
        <v>1.5361917467705799</v>
      </c>
      <c r="D1998" s="3">
        <v>-4.0704805116258902E-16</v>
      </c>
      <c r="E1998" s="3">
        <v>-2.1492992322113502</v>
      </c>
      <c r="Q1998">
        <v>73</v>
      </c>
      <c r="R1998">
        <v>25</v>
      </c>
      <c r="S1998" s="3">
        <v>1.5361917467705799</v>
      </c>
      <c r="T1998" s="3">
        <v>-4.0704805116258902E-16</v>
      </c>
      <c r="U1998" s="3">
        <f t="shared" si="217"/>
        <v>0.60494513612653222</v>
      </c>
      <c r="AT1998" cm="1">
        <f t="array" ref="AT1998">_xlfn.XLOOKUP(1, ($AP$2:$AP$14 &lt;= U1998) * ($AQ$2:$AQ$14 &gt;= U1998), $AO$2:$AO$14, "範囲外")</f>
        <v>1</v>
      </c>
      <c r="AU1998">
        <v>73</v>
      </c>
      <c r="AV1998">
        <v>25</v>
      </c>
      <c r="AW1998" s="3">
        <f t="shared" si="218"/>
        <v>1.5361917467705799</v>
      </c>
      <c r="AX1998" s="3">
        <f t="shared" si="219"/>
        <v>-4.0704805116258902E-16</v>
      </c>
      <c r="AY1998" s="3">
        <f t="shared" si="220"/>
        <v>0.915833095707</v>
      </c>
      <c r="BP1998" s="4">
        <v>73</v>
      </c>
      <c r="BQ1998" s="4">
        <v>25</v>
      </c>
      <c r="BR1998" s="6">
        <f t="shared" si="221"/>
        <v>1.5361917467705799</v>
      </c>
      <c r="BS1998" s="6">
        <f t="shared" si="222"/>
        <v>-4.0704805116258902E-16</v>
      </c>
      <c r="BT1998" s="6">
        <f t="shared" si="223"/>
        <v>0.915833095707</v>
      </c>
    </row>
    <row r="1999" spans="1:72">
      <c r="A1999">
        <v>73</v>
      </c>
      <c r="B1999">
        <v>26</v>
      </c>
      <c r="C1999" s="3">
        <v>1.79920086017894</v>
      </c>
      <c r="D1999" s="3">
        <v>-4.03726327925731E-16</v>
      </c>
      <c r="E1999" s="3">
        <v>-2.5692729569727701</v>
      </c>
      <c r="Q1999">
        <v>73</v>
      </c>
      <c r="R1999">
        <v>26</v>
      </c>
      <c r="S1999" s="3">
        <v>1.79920086017894</v>
      </c>
      <c r="T1999" s="3">
        <v>-4.03726327925731E-16</v>
      </c>
      <c r="U1999" s="3">
        <f t="shared" si="217"/>
        <v>0.61108175511227247</v>
      </c>
      <c r="AT1999" cm="1">
        <f t="array" ref="AT1999">_xlfn.XLOOKUP(1, ($AP$2:$AP$14 &lt;= U1999) * ($AQ$2:$AQ$14 &gt;= U1999), $AO$2:$AO$14, "範囲外")</f>
        <v>1</v>
      </c>
      <c r="AU1999">
        <v>73</v>
      </c>
      <c r="AV1999">
        <v>26</v>
      </c>
      <c r="AW1999" s="3">
        <f t="shared" si="218"/>
        <v>1.79920086017894</v>
      </c>
      <c r="AX1999" s="3">
        <f t="shared" si="219"/>
        <v>-4.03726327925731E-16</v>
      </c>
      <c r="AY1999" s="3">
        <f t="shared" si="220"/>
        <v>0.915833095707</v>
      </c>
      <c r="BP1999" s="4">
        <v>73</v>
      </c>
      <c r="BQ1999" s="4">
        <v>26</v>
      </c>
      <c r="BR1999" s="6">
        <f t="shared" si="221"/>
        <v>1.79920086017894</v>
      </c>
      <c r="BS1999" s="6">
        <f t="shared" si="222"/>
        <v>-4.03726327925731E-16</v>
      </c>
      <c r="BT1999" s="6">
        <f t="shared" si="223"/>
        <v>0.915833095707</v>
      </c>
    </row>
    <row r="2000" spans="1:72">
      <c r="A2000">
        <v>74</v>
      </c>
      <c r="B2000">
        <v>0</v>
      </c>
      <c r="C2000" s="3">
        <v>1.6764329107676801</v>
      </c>
      <c r="D2000" s="3">
        <v>-5.0555279060117501E-16</v>
      </c>
      <c r="E2000" s="3">
        <v>-0.339687943657494</v>
      </c>
      <c r="Q2000">
        <v>74</v>
      </c>
      <c r="R2000">
        <v>0</v>
      </c>
      <c r="S2000" s="3">
        <v>1.6764329107676801</v>
      </c>
      <c r="T2000" s="3">
        <v>-5.0555279060117501E-16</v>
      </c>
      <c r="U2000" s="3">
        <f t="shared" si="217"/>
        <v>0.12727221951907428</v>
      </c>
      <c r="AT2000" cm="1">
        <f t="array" ref="AT2000">_xlfn.XLOOKUP(1, ($AP$2:$AP$14 &lt;= U2000) * ($AQ$2:$AQ$14 &gt;= U2000), $AO$2:$AO$14, "範囲外")</f>
        <v>3</v>
      </c>
      <c r="AU2000">
        <v>74</v>
      </c>
      <c r="AV2000">
        <v>0</v>
      </c>
      <c r="AW2000" s="3">
        <f t="shared" si="218"/>
        <v>1.6764329107676801</v>
      </c>
      <c r="AX2000" s="3">
        <f t="shared" si="219"/>
        <v>-5.0555279060117501E-16</v>
      </c>
      <c r="AY2000" s="3">
        <f t="shared" si="220"/>
        <v>0.19223783601</v>
      </c>
      <c r="BP2000" s="4">
        <v>74</v>
      </c>
      <c r="BQ2000" s="4">
        <v>0</v>
      </c>
      <c r="BR2000" s="6">
        <f t="shared" si="221"/>
        <v>1.6764329107676801</v>
      </c>
      <c r="BS2000" s="6">
        <f t="shared" si="222"/>
        <v>-5.0555279060117501E-16</v>
      </c>
      <c r="BT2000" s="6">
        <f t="shared" si="223"/>
        <v>0.19223783601</v>
      </c>
    </row>
    <row r="2001" spans="1:72">
      <c r="A2001">
        <v>74</v>
      </c>
      <c r="B2001">
        <v>1</v>
      </c>
      <c r="C2001" s="3">
        <v>1.9307677719351</v>
      </c>
      <c r="D2001" s="3">
        <v>-5.0785949539665595E-16</v>
      </c>
      <c r="E2001" s="3">
        <v>-0.415810560207164</v>
      </c>
      <c r="Q2001">
        <v>74</v>
      </c>
      <c r="R2001">
        <v>1</v>
      </c>
      <c r="S2001" s="3">
        <v>1.9307677719351</v>
      </c>
      <c r="T2001" s="3">
        <v>-5.0785949539665595E-16</v>
      </c>
      <c r="U2001" s="3">
        <f t="shared" si="217"/>
        <v>0.13504006186105927</v>
      </c>
      <c r="AT2001" cm="1">
        <f t="array" ref="AT2001">_xlfn.XLOOKUP(1, ($AP$2:$AP$14 &lt;= U2001) * ($AQ$2:$AQ$14 &gt;= U2001), $AO$2:$AO$14, "範囲外")</f>
        <v>3</v>
      </c>
      <c r="AU2001">
        <v>74</v>
      </c>
      <c r="AV2001">
        <v>1</v>
      </c>
      <c r="AW2001" s="3">
        <f t="shared" si="218"/>
        <v>1.9307677719351</v>
      </c>
      <c r="AX2001" s="3">
        <f t="shared" si="219"/>
        <v>-5.0785949539665595E-16</v>
      </c>
      <c r="AY2001" s="3">
        <f t="shared" si="220"/>
        <v>0.19223783601</v>
      </c>
      <c r="BP2001" s="4">
        <v>74</v>
      </c>
      <c r="BQ2001" s="4">
        <v>1</v>
      </c>
      <c r="BR2001" s="6">
        <f t="shared" si="221"/>
        <v>1.9307677719351</v>
      </c>
      <c r="BS2001" s="6">
        <f t="shared" si="222"/>
        <v>-5.0785949539665595E-16</v>
      </c>
      <c r="BT2001" s="6">
        <f t="shared" si="223"/>
        <v>0.19223783601</v>
      </c>
    </row>
    <row r="2002" spans="1:72">
      <c r="A2002">
        <v>74</v>
      </c>
      <c r="B2002">
        <v>2</v>
      </c>
      <c r="C2002" s="3">
        <v>2.1851026331025198</v>
      </c>
      <c r="D2002" s="3">
        <v>-5.1445175978979597E-16</v>
      </c>
      <c r="E2002" s="3">
        <v>-0.49193317675683002</v>
      </c>
      <c r="Q2002">
        <v>74</v>
      </c>
      <c r="R2002">
        <v>2</v>
      </c>
      <c r="S2002" s="3">
        <v>2.1851026331025198</v>
      </c>
      <c r="T2002" s="3">
        <v>-5.1445175978979597E-16</v>
      </c>
      <c r="U2002" s="3">
        <f t="shared" si="217"/>
        <v>0.14097220352320886</v>
      </c>
      <c r="AT2002" cm="1">
        <f t="array" ref="AT2002">_xlfn.XLOOKUP(1, ($AP$2:$AP$14 &lt;= U2002) * ($AQ$2:$AQ$14 &gt;= U2002), $AO$2:$AO$14, "範囲外")</f>
        <v>3</v>
      </c>
      <c r="AU2002">
        <v>74</v>
      </c>
      <c r="AV2002">
        <v>2</v>
      </c>
      <c r="AW2002" s="3">
        <f t="shared" si="218"/>
        <v>2.1851026331025198</v>
      </c>
      <c r="AX2002" s="3">
        <f t="shared" si="219"/>
        <v>-5.1445175978979597E-16</v>
      </c>
      <c r="AY2002" s="3">
        <f t="shared" si="220"/>
        <v>0.19223783601</v>
      </c>
      <c r="BP2002" s="4">
        <v>74</v>
      </c>
      <c r="BQ2002" s="4">
        <v>2</v>
      </c>
      <c r="BR2002" s="6">
        <f t="shared" si="221"/>
        <v>2.1851026331025198</v>
      </c>
      <c r="BS2002" s="6">
        <f t="shared" si="222"/>
        <v>-5.1445175978979597E-16</v>
      </c>
      <c r="BT2002" s="6">
        <f t="shared" si="223"/>
        <v>0.19223783601</v>
      </c>
    </row>
    <row r="2003" spans="1:72">
      <c r="A2003">
        <v>74</v>
      </c>
      <c r="B2003">
        <v>3</v>
      </c>
      <c r="C2003" s="3">
        <v>1.6764329107676801</v>
      </c>
      <c r="D2003" s="3">
        <v>-8.40000000000031E-2</v>
      </c>
      <c r="E2003" s="3">
        <v>-0.339687943657494</v>
      </c>
      <c r="Q2003">
        <v>74</v>
      </c>
      <c r="R2003">
        <v>3</v>
      </c>
      <c r="S2003" s="3">
        <v>1.6764329107676801</v>
      </c>
      <c r="T2003" s="3">
        <v>-8.40000000000031E-2</v>
      </c>
      <c r="U2003" s="3">
        <f t="shared" si="217"/>
        <v>0.12727221951907428</v>
      </c>
      <c r="AT2003" cm="1">
        <f t="array" ref="AT2003">_xlfn.XLOOKUP(1, ($AP$2:$AP$14 &lt;= U2003) * ($AQ$2:$AQ$14 &gt;= U2003), $AO$2:$AO$14, "範囲外")</f>
        <v>3</v>
      </c>
      <c r="AU2003">
        <v>74</v>
      </c>
      <c r="AV2003">
        <v>3</v>
      </c>
      <c r="AW2003" s="3">
        <f t="shared" si="218"/>
        <v>1.6764329107676801</v>
      </c>
      <c r="AX2003" s="3">
        <f t="shared" si="219"/>
        <v>-8.40000000000031E-2</v>
      </c>
      <c r="AY2003" s="3">
        <f t="shared" si="220"/>
        <v>0.19223783601</v>
      </c>
      <c r="BP2003" s="4">
        <v>74</v>
      </c>
      <c r="BQ2003" s="4">
        <v>3</v>
      </c>
      <c r="BR2003" s="6">
        <f t="shared" si="221"/>
        <v>1.6764329107676801</v>
      </c>
      <c r="BS2003" s="6">
        <f t="shared" si="222"/>
        <v>-8.40000000000031E-2</v>
      </c>
      <c r="BT2003" s="6">
        <f t="shared" si="223"/>
        <v>0.19223783601</v>
      </c>
    </row>
    <row r="2004" spans="1:72">
      <c r="A2004">
        <v>74</v>
      </c>
      <c r="B2004">
        <v>4</v>
      </c>
      <c r="C2004" s="3">
        <v>1.90676060858973</v>
      </c>
      <c r="D2004" s="3">
        <v>-9.9783804894414602E-2</v>
      </c>
      <c r="E2004" s="3">
        <v>-0.40862519803779201</v>
      </c>
      <c r="Q2004">
        <v>74</v>
      </c>
      <c r="R2004">
        <v>4</v>
      </c>
      <c r="S2004" s="3">
        <v>1.90676060858973</v>
      </c>
      <c r="T2004" s="3">
        <v>-9.9783804894414602E-2</v>
      </c>
      <c r="U2004" s="3">
        <f t="shared" si="217"/>
        <v>0.1343969278674676</v>
      </c>
      <c r="AT2004" cm="1">
        <f t="array" ref="AT2004">_xlfn.XLOOKUP(1, ($AP$2:$AP$14 &lt;= U2004) * ($AQ$2:$AQ$14 &gt;= U2004), $AO$2:$AO$14, "範囲外")</f>
        <v>3</v>
      </c>
      <c r="AU2004">
        <v>74</v>
      </c>
      <c r="AV2004">
        <v>4</v>
      </c>
      <c r="AW2004" s="3">
        <f t="shared" si="218"/>
        <v>1.90676060858973</v>
      </c>
      <c r="AX2004" s="3">
        <f t="shared" si="219"/>
        <v>-9.9783804894414602E-2</v>
      </c>
      <c r="AY2004" s="3">
        <f t="shared" si="220"/>
        <v>0.19223783601</v>
      </c>
      <c r="BP2004" s="4">
        <v>74</v>
      </c>
      <c r="BQ2004" s="4">
        <v>4</v>
      </c>
      <c r="BR2004" s="6">
        <f t="shared" si="221"/>
        <v>1.90676060858973</v>
      </c>
      <c r="BS2004" s="6">
        <f t="shared" si="222"/>
        <v>-9.9783804894414602E-2</v>
      </c>
      <c r="BT2004" s="6">
        <f t="shared" si="223"/>
        <v>0.19223783601</v>
      </c>
    </row>
    <row r="2005" spans="1:72">
      <c r="A2005">
        <v>74</v>
      </c>
      <c r="B2005">
        <v>5</v>
      </c>
      <c r="C2005" s="3">
        <v>2.1421380918195201</v>
      </c>
      <c r="D2005" s="3">
        <v>-0.11591365947537401</v>
      </c>
      <c r="E2005" s="3">
        <v>-0.47907385701471999</v>
      </c>
      <c r="Q2005">
        <v>74</v>
      </c>
      <c r="R2005">
        <v>5</v>
      </c>
      <c r="S2005" s="3">
        <v>2.1421380918195201</v>
      </c>
      <c r="T2005" s="3">
        <v>-0.11591365947537401</v>
      </c>
      <c r="U2005" s="3">
        <f t="shared" si="217"/>
        <v>0.14007055147382236</v>
      </c>
      <c r="AT2005" cm="1">
        <f t="array" ref="AT2005">_xlfn.XLOOKUP(1, ($AP$2:$AP$14 &lt;= U2005) * ($AQ$2:$AQ$14 &gt;= U2005), $AO$2:$AO$14, "範囲外")</f>
        <v>3</v>
      </c>
      <c r="AU2005">
        <v>74</v>
      </c>
      <c r="AV2005">
        <v>5</v>
      </c>
      <c r="AW2005" s="3">
        <f t="shared" si="218"/>
        <v>2.1421380918195201</v>
      </c>
      <c r="AX2005" s="3">
        <f t="shared" si="219"/>
        <v>-0.11591365947537401</v>
      </c>
      <c r="AY2005" s="3">
        <f t="shared" si="220"/>
        <v>0.19223783601</v>
      </c>
      <c r="BP2005" s="4">
        <v>74</v>
      </c>
      <c r="BQ2005" s="4">
        <v>5</v>
      </c>
      <c r="BR2005" s="6">
        <f t="shared" si="221"/>
        <v>2.1421380918195201</v>
      </c>
      <c r="BS2005" s="6">
        <f t="shared" si="222"/>
        <v>-0.11591365947537401</v>
      </c>
      <c r="BT2005" s="6">
        <f t="shared" si="223"/>
        <v>0.19223783601</v>
      </c>
    </row>
    <row r="2006" spans="1:72">
      <c r="A2006">
        <v>74</v>
      </c>
      <c r="B2006">
        <v>6</v>
      </c>
      <c r="C2006" s="3">
        <v>1.6764329107676801</v>
      </c>
      <c r="D2006" s="3">
        <v>-0.16800000000000201</v>
      </c>
      <c r="E2006" s="3">
        <v>-0.339687943657494</v>
      </c>
      <c r="Q2006">
        <v>74</v>
      </c>
      <c r="R2006">
        <v>6</v>
      </c>
      <c r="S2006" s="3">
        <v>1.6764329107676801</v>
      </c>
      <c r="T2006" s="3">
        <v>-0.16800000000000201</v>
      </c>
      <c r="U2006" s="3">
        <f t="shared" si="217"/>
        <v>0.12727221951907428</v>
      </c>
      <c r="AT2006" cm="1">
        <f t="array" ref="AT2006">_xlfn.XLOOKUP(1, ($AP$2:$AP$14 &lt;= U2006) * ($AQ$2:$AQ$14 &gt;= U2006), $AO$2:$AO$14, "範囲外")</f>
        <v>3</v>
      </c>
      <c r="AU2006">
        <v>74</v>
      </c>
      <c r="AV2006">
        <v>6</v>
      </c>
      <c r="AW2006" s="3">
        <f t="shared" si="218"/>
        <v>1.6764329107676801</v>
      </c>
      <c r="AX2006" s="3">
        <f t="shared" si="219"/>
        <v>-0.16800000000000201</v>
      </c>
      <c r="AY2006" s="3">
        <f t="shared" si="220"/>
        <v>0.19223783601</v>
      </c>
      <c r="BP2006" s="4">
        <v>74</v>
      </c>
      <c r="BQ2006" s="4">
        <v>6</v>
      </c>
      <c r="BR2006" s="6">
        <f t="shared" si="221"/>
        <v>1.6764329107676801</v>
      </c>
      <c r="BS2006" s="6">
        <f t="shared" si="222"/>
        <v>-0.16800000000000201</v>
      </c>
      <c r="BT2006" s="6">
        <f t="shared" si="223"/>
        <v>0.19223783601</v>
      </c>
    </row>
    <row r="2007" spans="1:72">
      <c r="A2007">
        <v>74</v>
      </c>
      <c r="B2007">
        <v>7</v>
      </c>
      <c r="C2007" s="3">
        <v>1.84668221076838</v>
      </c>
      <c r="D2007" s="3">
        <v>-0.19494003924504699</v>
      </c>
      <c r="E2007" s="3">
        <v>-0.39064368807379901</v>
      </c>
      <c r="Q2007">
        <v>74</v>
      </c>
      <c r="R2007">
        <v>7</v>
      </c>
      <c r="S2007" s="3">
        <v>1.84668221076838</v>
      </c>
      <c r="T2007" s="3">
        <v>-0.19494003924504699</v>
      </c>
      <c r="U2007" s="3">
        <f t="shared" si="217"/>
        <v>0.13271287339450452</v>
      </c>
      <c r="AT2007" cm="1">
        <f t="array" ref="AT2007">_xlfn.XLOOKUP(1, ($AP$2:$AP$14 &lt;= U2007) * ($AQ$2:$AQ$14 &gt;= U2007), $AO$2:$AO$14, "範囲外")</f>
        <v>3</v>
      </c>
      <c r="AU2007">
        <v>74</v>
      </c>
      <c r="AV2007">
        <v>7</v>
      </c>
      <c r="AW2007" s="3">
        <f t="shared" si="218"/>
        <v>1.84668221076838</v>
      </c>
      <c r="AX2007" s="3">
        <f t="shared" si="219"/>
        <v>-0.19494003924504699</v>
      </c>
      <c r="AY2007" s="3">
        <f t="shared" si="220"/>
        <v>0.19223783601</v>
      </c>
      <c r="BP2007" s="4">
        <v>74</v>
      </c>
      <c r="BQ2007" s="4">
        <v>7</v>
      </c>
      <c r="BR2007" s="6">
        <f t="shared" si="221"/>
        <v>1.84668221076838</v>
      </c>
      <c r="BS2007" s="6">
        <f t="shared" si="222"/>
        <v>-0.19494003924504699</v>
      </c>
      <c r="BT2007" s="6">
        <f t="shared" si="223"/>
        <v>0.19223783601</v>
      </c>
    </row>
    <row r="2008" spans="1:72">
      <c r="A2008">
        <v>74</v>
      </c>
      <c r="B2008">
        <v>8</v>
      </c>
      <c r="C2008" s="3">
        <v>2.0169315107690799</v>
      </c>
      <c r="D2008" s="3">
        <v>-0.221880078490092</v>
      </c>
      <c r="E2008" s="3">
        <v>-0.44159943249010197</v>
      </c>
      <c r="Q2008">
        <v>74</v>
      </c>
      <c r="R2008">
        <v>8</v>
      </c>
      <c r="S2008" s="3">
        <v>2.0169315107690799</v>
      </c>
      <c r="T2008" s="3">
        <v>-0.221880078490092</v>
      </c>
      <c r="U2008" s="3">
        <f t="shared" si="217"/>
        <v>0.13722014842316257</v>
      </c>
      <c r="AT2008" cm="1">
        <f t="array" ref="AT2008">_xlfn.XLOOKUP(1, ($AP$2:$AP$14 &lt;= U2008) * ($AQ$2:$AQ$14 &gt;= U2008), $AO$2:$AO$14, "範囲外")</f>
        <v>3</v>
      </c>
      <c r="AU2008">
        <v>74</v>
      </c>
      <c r="AV2008">
        <v>8</v>
      </c>
      <c r="AW2008" s="3">
        <f t="shared" si="218"/>
        <v>2.0169315107690799</v>
      </c>
      <c r="AX2008" s="3">
        <f t="shared" si="219"/>
        <v>-0.221880078490092</v>
      </c>
      <c r="AY2008" s="3">
        <f t="shared" si="220"/>
        <v>0.19223783601</v>
      </c>
      <c r="BP2008" s="4">
        <v>74</v>
      </c>
      <c r="BQ2008" s="4">
        <v>8</v>
      </c>
      <c r="BR2008" s="6">
        <f t="shared" si="221"/>
        <v>2.0169315107690799</v>
      </c>
      <c r="BS2008" s="6">
        <f t="shared" si="222"/>
        <v>-0.221880078490092</v>
      </c>
      <c r="BT2008" s="6">
        <f t="shared" si="223"/>
        <v>0.19223783601</v>
      </c>
    </row>
    <row r="2009" spans="1:72">
      <c r="A2009">
        <v>74</v>
      </c>
      <c r="B2009">
        <v>9</v>
      </c>
      <c r="C2009" s="3">
        <v>1.5393320355</v>
      </c>
      <c r="D2009" s="3">
        <v>-4.5216871760249595E-16</v>
      </c>
      <c r="E2009" s="3">
        <v>-1.05712111073672</v>
      </c>
      <c r="Q2009">
        <v>74</v>
      </c>
      <c r="R2009">
        <v>9</v>
      </c>
      <c r="S2009" s="3">
        <v>1.5393320355</v>
      </c>
      <c r="T2009" s="3">
        <v>-4.5216871760249595E-16</v>
      </c>
      <c r="U2009" s="3">
        <f t="shared" si="217"/>
        <v>0.38309943779755412</v>
      </c>
      <c r="AT2009" cm="1">
        <f t="array" ref="AT2009">_xlfn.XLOOKUP(1, ($AP$2:$AP$14 &lt;= U2009) * ($AQ$2:$AQ$14 &gt;= U2009), $AO$2:$AO$14, "範囲外")</f>
        <v>2</v>
      </c>
      <c r="AU2009">
        <v>74</v>
      </c>
      <c r="AV2009">
        <v>9</v>
      </c>
      <c r="AW2009" s="3">
        <f t="shared" si="218"/>
        <v>1.5393320355</v>
      </c>
      <c r="AX2009" s="3">
        <f t="shared" si="219"/>
        <v>-4.5216871760249595E-16</v>
      </c>
      <c r="AY2009" s="3">
        <f t="shared" si="220"/>
        <v>0.58555944981800001</v>
      </c>
      <c r="BP2009" s="4">
        <v>74</v>
      </c>
      <c r="BQ2009" s="4">
        <v>9</v>
      </c>
      <c r="BR2009" s="6">
        <f t="shared" si="221"/>
        <v>1.5393320355</v>
      </c>
      <c r="BS2009" s="6">
        <f t="shared" si="222"/>
        <v>-4.5216871760249595E-16</v>
      </c>
      <c r="BT2009" s="6">
        <f t="shared" si="223"/>
        <v>0.58555944981800001</v>
      </c>
    </row>
    <row r="2010" spans="1:72">
      <c r="A2010">
        <v>74</v>
      </c>
      <c r="B2010">
        <v>10</v>
      </c>
      <c r="C2010" s="3">
        <v>1.7966160516740299</v>
      </c>
      <c r="D2010" s="3">
        <v>-4.6552895463106897E-16</v>
      </c>
      <c r="E2010" s="3">
        <v>-1.3005696104792199</v>
      </c>
      <c r="Q2010">
        <v>74</v>
      </c>
      <c r="R2010">
        <v>10</v>
      </c>
      <c r="S2010" s="3">
        <v>1.7966160516740299</v>
      </c>
      <c r="T2010" s="3">
        <v>-4.6552895463106897E-16</v>
      </c>
      <c r="U2010" s="3">
        <f t="shared" si="217"/>
        <v>0.39889737133307362</v>
      </c>
      <c r="AT2010" cm="1">
        <f t="array" ref="AT2010">_xlfn.XLOOKUP(1, ($AP$2:$AP$14 &lt;= U2010) * ($AQ$2:$AQ$14 &gt;= U2010), $AO$2:$AO$14, "範囲外")</f>
        <v>2</v>
      </c>
      <c r="AU2010">
        <v>74</v>
      </c>
      <c r="AV2010">
        <v>10</v>
      </c>
      <c r="AW2010" s="3">
        <f t="shared" si="218"/>
        <v>1.7966160516740299</v>
      </c>
      <c r="AX2010" s="3">
        <f t="shared" si="219"/>
        <v>-4.6552895463106897E-16</v>
      </c>
      <c r="AY2010" s="3">
        <f t="shared" si="220"/>
        <v>0.58555944981800001</v>
      </c>
      <c r="BP2010" s="4">
        <v>74</v>
      </c>
      <c r="BQ2010" s="4">
        <v>10</v>
      </c>
      <c r="BR2010" s="6">
        <f t="shared" si="221"/>
        <v>1.7966160516740299</v>
      </c>
      <c r="BS2010" s="6">
        <f t="shared" si="222"/>
        <v>-4.6552895463106897E-16</v>
      </c>
      <c r="BT2010" s="6">
        <f t="shared" si="223"/>
        <v>0.58555944981800001</v>
      </c>
    </row>
    <row r="2011" spans="1:72">
      <c r="A2011">
        <v>74</v>
      </c>
      <c r="B2011">
        <v>11</v>
      </c>
      <c r="C2011" s="3">
        <v>2.0539000678480601</v>
      </c>
      <c r="D2011" s="3">
        <v>-4.68659003835301E-16</v>
      </c>
      <c r="E2011" s="3">
        <v>-1.5440181102217101</v>
      </c>
      <c r="Q2011">
        <v>74</v>
      </c>
      <c r="R2011">
        <v>11</v>
      </c>
      <c r="S2011" s="3">
        <v>2.0539000678480601</v>
      </c>
      <c r="T2011" s="3">
        <v>-4.68659003835301E-16</v>
      </c>
      <c r="U2011" s="3">
        <f t="shared" si="217"/>
        <v>0.41037769414212338</v>
      </c>
      <c r="AT2011" cm="1">
        <f t="array" ref="AT2011">_xlfn.XLOOKUP(1, ($AP$2:$AP$14 &lt;= U2011) * ($AQ$2:$AQ$14 &gt;= U2011), $AO$2:$AO$14, "範囲外")</f>
        <v>2</v>
      </c>
      <c r="AU2011">
        <v>74</v>
      </c>
      <c r="AV2011">
        <v>11</v>
      </c>
      <c r="AW2011" s="3">
        <f t="shared" si="218"/>
        <v>2.0539000678480601</v>
      </c>
      <c r="AX2011" s="3">
        <f t="shared" si="219"/>
        <v>-4.68659003835301E-16</v>
      </c>
      <c r="AY2011" s="3">
        <f t="shared" si="220"/>
        <v>0.58555944981800001</v>
      </c>
      <c r="BP2011" s="4">
        <v>74</v>
      </c>
      <c r="BQ2011" s="4">
        <v>11</v>
      </c>
      <c r="BR2011" s="6">
        <f t="shared" si="221"/>
        <v>2.0539000678480601</v>
      </c>
      <c r="BS2011" s="6">
        <f t="shared" si="222"/>
        <v>-4.68659003835301E-16</v>
      </c>
      <c r="BT2011" s="6">
        <f t="shared" si="223"/>
        <v>0.58555944981800001</v>
      </c>
    </row>
    <row r="2012" spans="1:72">
      <c r="A2012">
        <v>74</v>
      </c>
      <c r="B2012">
        <v>12</v>
      </c>
      <c r="C2012" s="3">
        <v>1.5393320355</v>
      </c>
      <c r="D2012" s="3">
        <v>-8.4000000000002795E-2</v>
      </c>
      <c r="E2012" s="3">
        <v>-1.05712111073672</v>
      </c>
      <c r="Q2012">
        <v>74</v>
      </c>
      <c r="R2012">
        <v>12</v>
      </c>
      <c r="S2012" s="3">
        <v>1.5393320355</v>
      </c>
      <c r="T2012" s="3">
        <v>-8.4000000000002795E-2</v>
      </c>
      <c r="U2012" s="3">
        <f t="shared" si="217"/>
        <v>0.38309943779755412</v>
      </c>
      <c r="AT2012" cm="1">
        <f t="array" ref="AT2012">_xlfn.XLOOKUP(1, ($AP$2:$AP$14 &lt;= U2012) * ($AQ$2:$AQ$14 &gt;= U2012), $AO$2:$AO$14, "範囲外")</f>
        <v>2</v>
      </c>
      <c r="AU2012">
        <v>74</v>
      </c>
      <c r="AV2012">
        <v>12</v>
      </c>
      <c r="AW2012" s="3">
        <f t="shared" si="218"/>
        <v>1.5393320355</v>
      </c>
      <c r="AX2012" s="3">
        <f t="shared" si="219"/>
        <v>-8.4000000000002795E-2</v>
      </c>
      <c r="AY2012" s="3">
        <f t="shared" si="220"/>
        <v>0.58555944981800001</v>
      </c>
      <c r="BP2012" s="4">
        <v>74</v>
      </c>
      <c r="BQ2012" s="4">
        <v>12</v>
      </c>
      <c r="BR2012" s="6">
        <f t="shared" si="221"/>
        <v>1.5393320355</v>
      </c>
      <c r="BS2012" s="6">
        <f t="shared" si="222"/>
        <v>-8.4000000000002795E-2</v>
      </c>
      <c r="BT2012" s="6">
        <f t="shared" si="223"/>
        <v>0.58555944981800001</v>
      </c>
    </row>
    <row r="2013" spans="1:72">
      <c r="A2013">
        <v>74</v>
      </c>
      <c r="B2013">
        <v>13</v>
      </c>
      <c r="C2013" s="3">
        <v>1.77233051183851</v>
      </c>
      <c r="D2013" s="3">
        <v>-9.9783804894414796E-2</v>
      </c>
      <c r="E2013" s="3">
        <v>-1.27759003201059</v>
      </c>
      <c r="Q2013">
        <v>74</v>
      </c>
      <c r="R2013">
        <v>13</v>
      </c>
      <c r="S2013" s="3">
        <v>1.77233051183851</v>
      </c>
      <c r="T2013" s="3">
        <v>-9.9783804894414796E-2</v>
      </c>
      <c r="U2013" s="3">
        <f t="shared" si="217"/>
        <v>0.39762296949855752</v>
      </c>
      <c r="AT2013" cm="1">
        <f t="array" ref="AT2013">_xlfn.XLOOKUP(1, ($AP$2:$AP$14 &lt;= U2013) * ($AQ$2:$AQ$14 &gt;= U2013), $AO$2:$AO$14, "範囲外")</f>
        <v>2</v>
      </c>
      <c r="AU2013">
        <v>74</v>
      </c>
      <c r="AV2013">
        <v>13</v>
      </c>
      <c r="AW2013" s="3">
        <f t="shared" si="218"/>
        <v>1.77233051183851</v>
      </c>
      <c r="AX2013" s="3">
        <f t="shared" si="219"/>
        <v>-9.9783804894414796E-2</v>
      </c>
      <c r="AY2013" s="3">
        <f t="shared" si="220"/>
        <v>0.58555944981800001</v>
      </c>
      <c r="BP2013" s="4">
        <v>74</v>
      </c>
      <c r="BQ2013" s="4">
        <v>13</v>
      </c>
      <c r="BR2013" s="6">
        <f t="shared" si="221"/>
        <v>1.77233051183851</v>
      </c>
      <c r="BS2013" s="6">
        <f t="shared" si="222"/>
        <v>-9.9783804894414796E-2</v>
      </c>
      <c r="BT2013" s="6">
        <f t="shared" si="223"/>
        <v>0.58555944981800001</v>
      </c>
    </row>
    <row r="2014" spans="1:72">
      <c r="A2014">
        <v>74</v>
      </c>
      <c r="B2014">
        <v>14</v>
      </c>
      <c r="C2014" s="3">
        <v>2.0104373286717401</v>
      </c>
      <c r="D2014" s="3">
        <v>-0.11591365947537401</v>
      </c>
      <c r="E2014" s="3">
        <v>-1.5028925914097799</v>
      </c>
      <c r="Q2014">
        <v>74</v>
      </c>
      <c r="R2014">
        <v>14</v>
      </c>
      <c r="S2014" s="3">
        <v>2.0104373286717401</v>
      </c>
      <c r="T2014" s="3">
        <v>-0.11591365947537401</v>
      </c>
      <c r="U2014" s="3">
        <f t="shared" si="217"/>
        <v>0.40866413754000791</v>
      </c>
      <c r="AT2014" cm="1">
        <f t="array" ref="AT2014">_xlfn.XLOOKUP(1, ($AP$2:$AP$14 &lt;= U2014) * ($AQ$2:$AQ$14 &gt;= U2014), $AO$2:$AO$14, "範囲外")</f>
        <v>2</v>
      </c>
      <c r="AU2014">
        <v>74</v>
      </c>
      <c r="AV2014">
        <v>14</v>
      </c>
      <c r="AW2014" s="3">
        <f t="shared" si="218"/>
        <v>2.0104373286717401</v>
      </c>
      <c r="AX2014" s="3">
        <f t="shared" si="219"/>
        <v>-0.11591365947537401</v>
      </c>
      <c r="AY2014" s="3">
        <f t="shared" si="220"/>
        <v>0.58555944981800001</v>
      </c>
      <c r="BP2014" s="4">
        <v>74</v>
      </c>
      <c r="BQ2014" s="4">
        <v>14</v>
      </c>
      <c r="BR2014" s="6">
        <f t="shared" si="221"/>
        <v>2.0104373286717401</v>
      </c>
      <c r="BS2014" s="6">
        <f t="shared" si="222"/>
        <v>-0.11591365947537401</v>
      </c>
      <c r="BT2014" s="6">
        <f t="shared" si="223"/>
        <v>0.58555944981800001</v>
      </c>
    </row>
    <row r="2015" spans="1:72">
      <c r="A2015">
        <v>74</v>
      </c>
      <c r="B2015">
        <v>15</v>
      </c>
      <c r="C2015" s="3">
        <v>1.5393320355</v>
      </c>
      <c r="D2015" s="3">
        <v>-0.16800000000000201</v>
      </c>
      <c r="E2015" s="3">
        <v>-1.05712111073672</v>
      </c>
      <c r="Q2015">
        <v>74</v>
      </c>
      <c r="R2015">
        <v>15</v>
      </c>
      <c r="S2015" s="3">
        <v>1.5393320355</v>
      </c>
      <c r="T2015" s="3">
        <v>-0.16800000000000201</v>
      </c>
      <c r="U2015" s="3">
        <f t="shared" si="217"/>
        <v>0.38309943779755412</v>
      </c>
      <c r="AT2015" cm="1">
        <f t="array" ref="AT2015">_xlfn.XLOOKUP(1, ($AP$2:$AP$14 &lt;= U2015) * ($AQ$2:$AQ$14 &gt;= U2015), $AO$2:$AO$14, "範囲外")</f>
        <v>2</v>
      </c>
      <c r="AU2015">
        <v>74</v>
      </c>
      <c r="AV2015">
        <v>15</v>
      </c>
      <c r="AW2015" s="3">
        <f t="shared" si="218"/>
        <v>1.5393320355</v>
      </c>
      <c r="AX2015" s="3">
        <f t="shared" si="219"/>
        <v>-0.16800000000000201</v>
      </c>
      <c r="AY2015" s="3">
        <f t="shared" si="220"/>
        <v>0.58555944981800001</v>
      </c>
      <c r="BP2015" s="4">
        <v>74</v>
      </c>
      <c r="BQ2015" s="4">
        <v>15</v>
      </c>
      <c r="BR2015" s="6">
        <f t="shared" si="221"/>
        <v>1.5393320355</v>
      </c>
      <c r="BS2015" s="6">
        <f t="shared" si="222"/>
        <v>-0.16800000000000201</v>
      </c>
      <c r="BT2015" s="6">
        <f t="shared" si="223"/>
        <v>0.58555944981800001</v>
      </c>
    </row>
    <row r="2016" spans="1:72">
      <c r="A2016">
        <v>74</v>
      </c>
      <c r="B2016">
        <v>16</v>
      </c>
      <c r="C2016" s="3">
        <v>1.7115554713826799</v>
      </c>
      <c r="D2016" s="3">
        <v>-0.19494003924504699</v>
      </c>
      <c r="E2016" s="3">
        <v>-1.2200831855271601</v>
      </c>
      <c r="Q2016">
        <v>74</v>
      </c>
      <c r="R2016">
        <v>16</v>
      </c>
      <c r="S2016" s="3">
        <v>1.7115554713826799</v>
      </c>
      <c r="T2016" s="3">
        <v>-0.19494003924504699</v>
      </c>
      <c r="U2016" s="3">
        <f t="shared" si="217"/>
        <v>0.39425767058457795</v>
      </c>
      <c r="AT2016" cm="1">
        <f t="array" ref="AT2016">_xlfn.XLOOKUP(1, ($AP$2:$AP$14 &lt;= U2016) * ($AQ$2:$AQ$14 &gt;= U2016), $AO$2:$AO$14, "範囲外")</f>
        <v>2</v>
      </c>
      <c r="AU2016">
        <v>74</v>
      </c>
      <c r="AV2016">
        <v>16</v>
      </c>
      <c r="AW2016" s="3">
        <f t="shared" si="218"/>
        <v>1.7115554713826799</v>
      </c>
      <c r="AX2016" s="3">
        <f t="shared" si="219"/>
        <v>-0.19494003924504699</v>
      </c>
      <c r="AY2016" s="3">
        <f t="shared" si="220"/>
        <v>0.58555944981800001</v>
      </c>
      <c r="BP2016" s="4">
        <v>74</v>
      </c>
      <c r="BQ2016" s="4">
        <v>16</v>
      </c>
      <c r="BR2016" s="6">
        <f t="shared" si="221"/>
        <v>1.7115554713826799</v>
      </c>
      <c r="BS2016" s="6">
        <f t="shared" si="222"/>
        <v>-0.19494003924504699</v>
      </c>
      <c r="BT2016" s="6">
        <f t="shared" si="223"/>
        <v>0.58555944981800001</v>
      </c>
    </row>
    <row r="2017" spans="1:72">
      <c r="A2017">
        <v>74</v>
      </c>
      <c r="B2017">
        <v>17</v>
      </c>
      <c r="C2017" s="3">
        <v>1.8837789072653599</v>
      </c>
      <c r="D2017" s="3">
        <v>-0.221880078490092</v>
      </c>
      <c r="E2017" s="3">
        <v>-1.3830452603176</v>
      </c>
      <c r="Q2017">
        <v>74</v>
      </c>
      <c r="R2017">
        <v>17</v>
      </c>
      <c r="S2017" s="3">
        <v>1.8837789072653599</v>
      </c>
      <c r="T2017" s="3">
        <v>-0.221880078490092</v>
      </c>
      <c r="U2017" s="3">
        <f t="shared" si="217"/>
        <v>0.40317352318885624</v>
      </c>
      <c r="AT2017" cm="1">
        <f t="array" ref="AT2017">_xlfn.XLOOKUP(1, ($AP$2:$AP$14 &lt;= U2017) * ($AQ$2:$AQ$14 &gt;= U2017), $AO$2:$AO$14, "範囲外")</f>
        <v>2</v>
      </c>
      <c r="AU2017">
        <v>74</v>
      </c>
      <c r="AV2017">
        <v>17</v>
      </c>
      <c r="AW2017" s="3">
        <f t="shared" si="218"/>
        <v>1.8837789072653599</v>
      </c>
      <c r="AX2017" s="3">
        <f t="shared" si="219"/>
        <v>-0.221880078490092</v>
      </c>
      <c r="AY2017" s="3">
        <f t="shared" si="220"/>
        <v>0.58555944981800001</v>
      </c>
      <c r="BP2017" s="4">
        <v>74</v>
      </c>
      <c r="BQ2017" s="4">
        <v>17</v>
      </c>
      <c r="BR2017" s="6">
        <f t="shared" si="221"/>
        <v>1.8837789072653599</v>
      </c>
      <c r="BS2017" s="6">
        <f t="shared" si="222"/>
        <v>-0.221880078490092</v>
      </c>
      <c r="BT2017" s="6">
        <f t="shared" si="223"/>
        <v>0.58555944981800001</v>
      </c>
    </row>
    <row r="2018" spans="1:72">
      <c r="A2018">
        <v>74</v>
      </c>
      <c r="B2018">
        <v>18</v>
      </c>
      <c r="C2018" s="3">
        <v>1.27318263336222</v>
      </c>
      <c r="D2018" s="3">
        <v>-4.06233200655747E-16</v>
      </c>
      <c r="E2018" s="3">
        <v>-1.7293255074499301</v>
      </c>
      <c r="Q2018">
        <v>74</v>
      </c>
      <c r="R2018">
        <v>18</v>
      </c>
      <c r="S2018" s="3">
        <v>1.27318263336222</v>
      </c>
      <c r="T2018" s="3">
        <v>-4.06233200655747E-16</v>
      </c>
      <c r="U2018" s="3">
        <f t="shared" si="217"/>
        <v>0.59598174049019181</v>
      </c>
      <c r="AT2018" cm="1">
        <f t="array" ref="AT2018">_xlfn.XLOOKUP(1, ($AP$2:$AP$14 &lt;= U2018) * ($AQ$2:$AQ$14 &gt;= U2018), $AO$2:$AO$14, "範囲外")</f>
        <v>1</v>
      </c>
      <c r="AU2018">
        <v>74</v>
      </c>
      <c r="AV2018">
        <v>18</v>
      </c>
      <c r="AW2018" s="3">
        <f t="shared" si="218"/>
        <v>1.27318263336222</v>
      </c>
      <c r="AX2018" s="3">
        <f t="shared" si="219"/>
        <v>-4.06233200655747E-16</v>
      </c>
      <c r="AY2018" s="3">
        <f t="shared" si="220"/>
        <v>0.915833095707</v>
      </c>
      <c r="BP2018" s="4">
        <v>74</v>
      </c>
      <c r="BQ2018" s="4">
        <v>18</v>
      </c>
      <c r="BR2018" s="6">
        <f t="shared" si="221"/>
        <v>1.27318263336222</v>
      </c>
      <c r="BS2018" s="6">
        <f t="shared" si="222"/>
        <v>-4.06233200655747E-16</v>
      </c>
      <c r="BT2018" s="6">
        <f t="shared" si="223"/>
        <v>0.915833095707</v>
      </c>
    </row>
    <row r="2019" spans="1:72">
      <c r="A2019">
        <v>74</v>
      </c>
      <c r="B2019">
        <v>19</v>
      </c>
      <c r="C2019" s="3">
        <v>1.5361917467705799</v>
      </c>
      <c r="D2019" s="3">
        <v>-4.0704805116258902E-16</v>
      </c>
      <c r="E2019" s="3">
        <v>-2.1492992322113502</v>
      </c>
      <c r="Q2019">
        <v>74</v>
      </c>
      <c r="R2019">
        <v>19</v>
      </c>
      <c r="S2019" s="3">
        <v>1.5361917467705799</v>
      </c>
      <c r="T2019" s="3">
        <v>-4.0704805116258902E-16</v>
      </c>
      <c r="U2019" s="3">
        <f t="shared" si="217"/>
        <v>0.60494513612653222</v>
      </c>
      <c r="AT2019" cm="1">
        <f t="array" ref="AT2019">_xlfn.XLOOKUP(1, ($AP$2:$AP$14 &lt;= U2019) * ($AQ$2:$AQ$14 &gt;= U2019), $AO$2:$AO$14, "範囲外")</f>
        <v>1</v>
      </c>
      <c r="AU2019">
        <v>74</v>
      </c>
      <c r="AV2019">
        <v>19</v>
      </c>
      <c r="AW2019" s="3">
        <f t="shared" si="218"/>
        <v>1.5361917467705799</v>
      </c>
      <c r="AX2019" s="3">
        <f t="shared" si="219"/>
        <v>-4.0704805116258902E-16</v>
      </c>
      <c r="AY2019" s="3">
        <f t="shared" si="220"/>
        <v>0.915833095707</v>
      </c>
      <c r="BP2019" s="4">
        <v>74</v>
      </c>
      <c r="BQ2019" s="4">
        <v>19</v>
      </c>
      <c r="BR2019" s="6">
        <f t="shared" si="221"/>
        <v>1.5361917467705799</v>
      </c>
      <c r="BS2019" s="6">
        <f t="shared" si="222"/>
        <v>-4.0704805116258902E-16</v>
      </c>
      <c r="BT2019" s="6">
        <f t="shared" si="223"/>
        <v>0.915833095707</v>
      </c>
    </row>
    <row r="2020" spans="1:72">
      <c r="A2020">
        <v>74</v>
      </c>
      <c r="B2020">
        <v>20</v>
      </c>
      <c r="C2020" s="3">
        <v>1.79920086017894</v>
      </c>
      <c r="D2020" s="3">
        <v>-4.03726327925731E-16</v>
      </c>
      <c r="E2020" s="3">
        <v>-2.5692729569727701</v>
      </c>
      <c r="Q2020">
        <v>74</v>
      </c>
      <c r="R2020">
        <v>20</v>
      </c>
      <c r="S2020" s="3">
        <v>1.79920086017894</v>
      </c>
      <c r="T2020" s="3">
        <v>-4.03726327925731E-16</v>
      </c>
      <c r="U2020" s="3">
        <f t="shared" si="217"/>
        <v>0.61108175511227247</v>
      </c>
      <c r="AT2020" cm="1">
        <f t="array" ref="AT2020">_xlfn.XLOOKUP(1, ($AP$2:$AP$14 &lt;= U2020) * ($AQ$2:$AQ$14 &gt;= U2020), $AO$2:$AO$14, "範囲外")</f>
        <v>1</v>
      </c>
      <c r="AU2020">
        <v>74</v>
      </c>
      <c r="AV2020">
        <v>20</v>
      </c>
      <c r="AW2020" s="3">
        <f t="shared" si="218"/>
        <v>1.79920086017894</v>
      </c>
      <c r="AX2020" s="3">
        <f t="shared" si="219"/>
        <v>-4.03726327925731E-16</v>
      </c>
      <c r="AY2020" s="3">
        <f t="shared" si="220"/>
        <v>0.915833095707</v>
      </c>
      <c r="BP2020" s="4">
        <v>74</v>
      </c>
      <c r="BQ2020" s="4">
        <v>20</v>
      </c>
      <c r="BR2020" s="6">
        <f t="shared" si="221"/>
        <v>1.79920086017894</v>
      </c>
      <c r="BS2020" s="6">
        <f t="shared" si="222"/>
        <v>-4.03726327925731E-16</v>
      </c>
      <c r="BT2020" s="6">
        <f t="shared" si="223"/>
        <v>0.915833095707</v>
      </c>
    </row>
    <row r="2021" spans="1:72">
      <c r="A2021">
        <v>74</v>
      </c>
      <c r="B2021">
        <v>21</v>
      </c>
      <c r="C2021" s="3">
        <v>1.27318263336222</v>
      </c>
      <c r="D2021" s="3">
        <v>-8.4000000000003003E-2</v>
      </c>
      <c r="E2021" s="3">
        <v>-1.7293255074499301</v>
      </c>
      <c r="Q2021">
        <v>74</v>
      </c>
      <c r="R2021">
        <v>21</v>
      </c>
      <c r="S2021" s="3">
        <v>1.27318263336222</v>
      </c>
      <c r="T2021" s="3">
        <v>-8.4000000000003003E-2</v>
      </c>
      <c r="U2021" s="3">
        <f t="shared" si="217"/>
        <v>0.59598174049019181</v>
      </c>
      <c r="AT2021" cm="1">
        <f t="array" ref="AT2021">_xlfn.XLOOKUP(1, ($AP$2:$AP$14 &lt;= U2021) * ($AQ$2:$AQ$14 &gt;= U2021), $AO$2:$AO$14, "範囲外")</f>
        <v>1</v>
      </c>
      <c r="AU2021">
        <v>74</v>
      </c>
      <c r="AV2021">
        <v>21</v>
      </c>
      <c r="AW2021" s="3">
        <f t="shared" si="218"/>
        <v>1.27318263336222</v>
      </c>
      <c r="AX2021" s="3">
        <f t="shared" si="219"/>
        <v>-8.4000000000003003E-2</v>
      </c>
      <c r="AY2021" s="3">
        <f t="shared" si="220"/>
        <v>0.915833095707</v>
      </c>
      <c r="BP2021" s="4">
        <v>74</v>
      </c>
      <c r="BQ2021" s="4">
        <v>21</v>
      </c>
      <c r="BR2021" s="6">
        <f t="shared" si="221"/>
        <v>1.27318263336222</v>
      </c>
      <c r="BS2021" s="6">
        <f t="shared" si="222"/>
        <v>-8.4000000000003003E-2</v>
      </c>
      <c r="BT2021" s="6">
        <f t="shared" si="223"/>
        <v>0.915833095707</v>
      </c>
    </row>
    <row r="2022" spans="1:72">
      <c r="A2022">
        <v>74</v>
      </c>
      <c r="B2022">
        <v>22</v>
      </c>
      <c r="C2022" s="3">
        <v>1.51136580384662</v>
      </c>
      <c r="D2022" s="3">
        <v>-9.9783804894414699E-2</v>
      </c>
      <c r="E2022" s="3">
        <v>-2.10965709363533</v>
      </c>
      <c r="Q2022">
        <v>74</v>
      </c>
      <c r="R2022">
        <v>22</v>
      </c>
      <c r="S2022" s="3">
        <v>1.51136580384662</v>
      </c>
      <c r="T2022" s="3">
        <v>-9.9783804894414699E-2</v>
      </c>
      <c r="U2022" s="3">
        <f t="shared" si="217"/>
        <v>0.60424504865371143</v>
      </c>
      <c r="AT2022" cm="1">
        <f t="array" ref="AT2022">_xlfn.XLOOKUP(1, ($AP$2:$AP$14 &lt;= U2022) * ($AQ$2:$AQ$14 &gt;= U2022), $AO$2:$AO$14, "範囲外")</f>
        <v>1</v>
      </c>
      <c r="AU2022">
        <v>74</v>
      </c>
      <c r="AV2022">
        <v>22</v>
      </c>
      <c r="AW2022" s="3">
        <f t="shared" si="218"/>
        <v>1.51136580384662</v>
      </c>
      <c r="AX2022" s="3">
        <f t="shared" si="219"/>
        <v>-9.9783804894414699E-2</v>
      </c>
      <c r="AY2022" s="3">
        <f t="shared" si="220"/>
        <v>0.915833095707</v>
      </c>
      <c r="BP2022" s="4">
        <v>74</v>
      </c>
      <c r="BQ2022" s="4">
        <v>22</v>
      </c>
      <c r="BR2022" s="6">
        <f t="shared" si="221"/>
        <v>1.51136580384662</v>
      </c>
      <c r="BS2022" s="6">
        <f t="shared" si="222"/>
        <v>-9.9783804894414699E-2</v>
      </c>
      <c r="BT2022" s="6">
        <f t="shared" si="223"/>
        <v>0.915833095707</v>
      </c>
    </row>
    <row r="2023" spans="1:72">
      <c r="A2023">
        <v>74</v>
      </c>
      <c r="B2023">
        <v>23</v>
      </c>
      <c r="C2023" s="3">
        <v>1.7547709858826299</v>
      </c>
      <c r="D2023" s="3">
        <v>-0.11591365947537401</v>
      </c>
      <c r="E2023" s="3">
        <v>-2.4983272032036599</v>
      </c>
      <c r="Q2023">
        <v>74</v>
      </c>
      <c r="R2023">
        <v>23</v>
      </c>
      <c r="S2023" s="3">
        <v>1.7547709858826299</v>
      </c>
      <c r="T2023" s="3">
        <v>-0.11591365947537401</v>
      </c>
      <c r="U2023" s="3">
        <f t="shared" si="217"/>
        <v>0.61018472493509157</v>
      </c>
      <c r="AT2023" cm="1">
        <f t="array" ref="AT2023">_xlfn.XLOOKUP(1, ($AP$2:$AP$14 &lt;= U2023) * ($AQ$2:$AQ$14 &gt;= U2023), $AO$2:$AO$14, "範囲外")</f>
        <v>1</v>
      </c>
      <c r="AU2023">
        <v>74</v>
      </c>
      <c r="AV2023">
        <v>23</v>
      </c>
      <c r="AW2023" s="3">
        <f t="shared" si="218"/>
        <v>1.7547709858826299</v>
      </c>
      <c r="AX2023" s="3">
        <f t="shared" si="219"/>
        <v>-0.11591365947537401</v>
      </c>
      <c r="AY2023" s="3">
        <f t="shared" si="220"/>
        <v>0.915833095707</v>
      </c>
      <c r="BP2023" s="4">
        <v>74</v>
      </c>
      <c r="BQ2023" s="4">
        <v>23</v>
      </c>
      <c r="BR2023" s="6">
        <f t="shared" si="221"/>
        <v>1.7547709858826299</v>
      </c>
      <c r="BS2023" s="6">
        <f t="shared" si="222"/>
        <v>-0.11591365947537401</v>
      </c>
      <c r="BT2023" s="6">
        <f t="shared" si="223"/>
        <v>0.915833095707</v>
      </c>
    </row>
    <row r="2024" spans="1:72">
      <c r="A2024">
        <v>74</v>
      </c>
      <c r="B2024">
        <v>24</v>
      </c>
      <c r="C2024" s="3">
        <v>1.27318263336222</v>
      </c>
      <c r="D2024" s="3">
        <v>-0.16800000000000201</v>
      </c>
      <c r="E2024" s="3">
        <v>-1.7293255074499301</v>
      </c>
      <c r="Q2024">
        <v>74</v>
      </c>
      <c r="R2024">
        <v>24</v>
      </c>
      <c r="S2024" s="3">
        <v>1.27318263336222</v>
      </c>
      <c r="T2024" s="3">
        <v>-0.16800000000000201</v>
      </c>
      <c r="U2024" s="3">
        <f t="shared" si="217"/>
        <v>0.59598174049019181</v>
      </c>
      <c r="AT2024" cm="1">
        <f t="array" ref="AT2024">_xlfn.XLOOKUP(1, ($AP$2:$AP$14 &lt;= U2024) * ($AQ$2:$AQ$14 &gt;= U2024), $AO$2:$AO$14, "範囲外")</f>
        <v>1</v>
      </c>
      <c r="AU2024">
        <v>74</v>
      </c>
      <c r="AV2024">
        <v>24</v>
      </c>
      <c r="AW2024" s="3">
        <f t="shared" si="218"/>
        <v>1.27318263336222</v>
      </c>
      <c r="AX2024" s="3">
        <f t="shared" si="219"/>
        <v>-0.16800000000000201</v>
      </c>
      <c r="AY2024" s="3">
        <f t="shared" si="220"/>
        <v>0.915833095707</v>
      </c>
      <c r="BP2024" s="4">
        <v>74</v>
      </c>
      <c r="BQ2024" s="4">
        <v>24</v>
      </c>
      <c r="BR2024" s="6">
        <f t="shared" si="221"/>
        <v>1.27318263336222</v>
      </c>
      <c r="BS2024" s="6">
        <f t="shared" si="222"/>
        <v>-0.16800000000000201</v>
      </c>
      <c r="BT2024" s="6">
        <f t="shared" si="223"/>
        <v>0.915833095707</v>
      </c>
    </row>
    <row r="2025" spans="1:72">
      <c r="A2025">
        <v>74</v>
      </c>
      <c r="B2025">
        <v>25</v>
      </c>
      <c r="C2025" s="3">
        <v>1.4492383940473601</v>
      </c>
      <c r="D2025" s="3">
        <v>-0.19494003924504699</v>
      </c>
      <c r="E2025" s="3">
        <v>-2.01045186319655</v>
      </c>
      <c r="Q2025">
        <v>74</v>
      </c>
      <c r="R2025">
        <v>25</v>
      </c>
      <c r="S2025" s="3">
        <v>1.4492383940473601</v>
      </c>
      <c r="T2025" s="3">
        <v>-0.19494003924504699</v>
      </c>
      <c r="U2025" s="3">
        <f t="shared" si="217"/>
        <v>0.60237748145620362</v>
      </c>
      <c r="AT2025" cm="1">
        <f t="array" ref="AT2025">_xlfn.XLOOKUP(1, ($AP$2:$AP$14 &lt;= U2025) * ($AQ$2:$AQ$14 &gt;= U2025), $AO$2:$AO$14, "範囲外")</f>
        <v>1</v>
      </c>
      <c r="AU2025">
        <v>74</v>
      </c>
      <c r="AV2025">
        <v>25</v>
      </c>
      <c r="AW2025" s="3">
        <f t="shared" si="218"/>
        <v>1.4492383940473601</v>
      </c>
      <c r="AX2025" s="3">
        <f t="shared" si="219"/>
        <v>-0.19494003924504699</v>
      </c>
      <c r="AY2025" s="3">
        <f t="shared" si="220"/>
        <v>0.915833095707</v>
      </c>
      <c r="BP2025" s="4">
        <v>74</v>
      </c>
      <c r="BQ2025" s="4">
        <v>25</v>
      </c>
      <c r="BR2025" s="6">
        <f t="shared" si="221"/>
        <v>1.4492383940473601</v>
      </c>
      <c r="BS2025" s="6">
        <f t="shared" si="222"/>
        <v>-0.19494003924504699</v>
      </c>
      <c r="BT2025" s="6">
        <f t="shared" si="223"/>
        <v>0.915833095707</v>
      </c>
    </row>
    <row r="2026" spans="1:72">
      <c r="A2026">
        <v>74</v>
      </c>
      <c r="B2026">
        <v>26</v>
      </c>
      <c r="C2026" s="3">
        <v>1.6252941547324899</v>
      </c>
      <c r="D2026" s="3">
        <v>-0.221880078490092</v>
      </c>
      <c r="E2026" s="3">
        <v>-2.2915782189431702</v>
      </c>
      <c r="Q2026">
        <v>74</v>
      </c>
      <c r="R2026">
        <v>26</v>
      </c>
      <c r="S2026" s="3">
        <v>1.6252941547324899</v>
      </c>
      <c r="T2026" s="3">
        <v>-0.221880078490092</v>
      </c>
      <c r="U2026" s="3">
        <f t="shared" si="217"/>
        <v>0.60726617900451174</v>
      </c>
      <c r="AT2026" cm="1">
        <f t="array" ref="AT2026">_xlfn.XLOOKUP(1, ($AP$2:$AP$14 &lt;= U2026) * ($AQ$2:$AQ$14 &gt;= U2026), $AO$2:$AO$14, "範囲外")</f>
        <v>1</v>
      </c>
      <c r="AU2026">
        <v>74</v>
      </c>
      <c r="AV2026">
        <v>26</v>
      </c>
      <c r="AW2026" s="3">
        <f t="shared" si="218"/>
        <v>1.6252941547324899</v>
      </c>
      <c r="AX2026" s="3">
        <f t="shared" si="219"/>
        <v>-0.221880078490092</v>
      </c>
      <c r="AY2026" s="3">
        <f t="shared" si="220"/>
        <v>0.915833095707</v>
      </c>
      <c r="BP2026" s="4">
        <v>74</v>
      </c>
      <c r="BQ2026" s="4">
        <v>26</v>
      </c>
      <c r="BR2026" s="6">
        <f t="shared" si="221"/>
        <v>1.6252941547324899</v>
      </c>
      <c r="BS2026" s="6">
        <f t="shared" si="222"/>
        <v>-0.221880078490092</v>
      </c>
      <c r="BT2026" s="6">
        <f t="shared" si="223"/>
        <v>0.915833095707</v>
      </c>
    </row>
    <row r="2027" spans="1:72">
      <c r="A2027">
        <v>75</v>
      </c>
      <c r="B2027">
        <v>0</v>
      </c>
      <c r="C2027" s="3">
        <v>1.6764329107676801</v>
      </c>
      <c r="D2027" s="3">
        <v>-0.16800000000000201</v>
      </c>
      <c r="E2027" s="3">
        <v>-0.339687943657494</v>
      </c>
      <c r="Q2027">
        <v>75</v>
      </c>
      <c r="R2027">
        <v>0</v>
      </c>
      <c r="S2027" s="3">
        <v>1.6764329107676801</v>
      </c>
      <c r="T2027" s="3">
        <v>-0.16800000000000201</v>
      </c>
      <c r="U2027" s="3">
        <f t="shared" si="217"/>
        <v>0.12727221951907428</v>
      </c>
      <c r="AT2027" cm="1">
        <f t="array" ref="AT2027">_xlfn.XLOOKUP(1, ($AP$2:$AP$14 &lt;= U2027) * ($AQ$2:$AQ$14 &gt;= U2027), $AO$2:$AO$14, "範囲外")</f>
        <v>3</v>
      </c>
      <c r="AU2027">
        <v>75</v>
      </c>
      <c r="AV2027">
        <v>0</v>
      </c>
      <c r="AW2027" s="3">
        <f t="shared" si="218"/>
        <v>1.6764329107676801</v>
      </c>
      <c r="AX2027" s="3">
        <f t="shared" si="219"/>
        <v>-0.16800000000000201</v>
      </c>
      <c r="AY2027" s="3">
        <f t="shared" si="220"/>
        <v>0.19223783601</v>
      </c>
      <c r="BP2027" s="4">
        <v>75</v>
      </c>
      <c r="BQ2027" s="4">
        <v>0</v>
      </c>
      <c r="BR2027" s="6">
        <f t="shared" si="221"/>
        <v>1.6764329107676801</v>
      </c>
      <c r="BS2027" s="6">
        <f t="shared" si="222"/>
        <v>-0.16800000000000201</v>
      </c>
      <c r="BT2027" s="6">
        <f t="shared" si="223"/>
        <v>0.19223783601</v>
      </c>
    </row>
    <row r="2028" spans="1:72">
      <c r="A2028">
        <v>75</v>
      </c>
      <c r="B2028">
        <v>1</v>
      </c>
      <c r="C2028" s="3">
        <v>1.84668221076838</v>
      </c>
      <c r="D2028" s="3">
        <v>-0.19494003924504699</v>
      </c>
      <c r="E2028" s="3">
        <v>-0.39064368807379901</v>
      </c>
      <c r="Q2028">
        <v>75</v>
      </c>
      <c r="R2028">
        <v>1</v>
      </c>
      <c r="S2028" s="3">
        <v>1.84668221076838</v>
      </c>
      <c r="T2028" s="3">
        <v>-0.19494003924504699</v>
      </c>
      <c r="U2028" s="3">
        <f t="shared" si="217"/>
        <v>0.13271287339450452</v>
      </c>
      <c r="AT2028" cm="1">
        <f t="array" ref="AT2028">_xlfn.XLOOKUP(1, ($AP$2:$AP$14 &lt;= U2028) * ($AQ$2:$AQ$14 &gt;= U2028), $AO$2:$AO$14, "範囲外")</f>
        <v>3</v>
      </c>
      <c r="AU2028">
        <v>75</v>
      </c>
      <c r="AV2028">
        <v>1</v>
      </c>
      <c r="AW2028" s="3">
        <f t="shared" si="218"/>
        <v>1.84668221076838</v>
      </c>
      <c r="AX2028" s="3">
        <f t="shared" si="219"/>
        <v>-0.19494003924504699</v>
      </c>
      <c r="AY2028" s="3">
        <f t="shared" si="220"/>
        <v>0.19223783601</v>
      </c>
      <c r="BP2028" s="4">
        <v>75</v>
      </c>
      <c r="BQ2028" s="4">
        <v>1</v>
      </c>
      <c r="BR2028" s="6">
        <f t="shared" si="221"/>
        <v>1.84668221076838</v>
      </c>
      <c r="BS2028" s="6">
        <f t="shared" si="222"/>
        <v>-0.19494003924504699</v>
      </c>
      <c r="BT2028" s="6">
        <f t="shared" si="223"/>
        <v>0.19223783601</v>
      </c>
    </row>
    <row r="2029" spans="1:72">
      <c r="A2029">
        <v>75</v>
      </c>
      <c r="B2029">
        <v>2</v>
      </c>
      <c r="C2029" s="3">
        <v>2.0169315107690799</v>
      </c>
      <c r="D2029" s="3">
        <v>-0.221880078490092</v>
      </c>
      <c r="E2029" s="3">
        <v>-0.44159943249010197</v>
      </c>
      <c r="Q2029">
        <v>75</v>
      </c>
      <c r="R2029">
        <v>2</v>
      </c>
      <c r="S2029" s="3">
        <v>2.0169315107690799</v>
      </c>
      <c r="T2029" s="3">
        <v>-0.221880078490092</v>
      </c>
      <c r="U2029" s="3">
        <f t="shared" si="217"/>
        <v>0.13722014842316257</v>
      </c>
      <c r="AT2029" cm="1">
        <f t="array" ref="AT2029">_xlfn.XLOOKUP(1, ($AP$2:$AP$14 &lt;= U2029) * ($AQ$2:$AQ$14 &gt;= U2029), $AO$2:$AO$14, "範囲外")</f>
        <v>3</v>
      </c>
      <c r="AU2029">
        <v>75</v>
      </c>
      <c r="AV2029">
        <v>2</v>
      </c>
      <c r="AW2029" s="3">
        <f t="shared" si="218"/>
        <v>2.0169315107690799</v>
      </c>
      <c r="AX2029" s="3">
        <f t="shared" si="219"/>
        <v>-0.221880078490092</v>
      </c>
      <c r="AY2029" s="3">
        <f t="shared" si="220"/>
        <v>0.19223783601</v>
      </c>
      <c r="BP2029" s="4">
        <v>75</v>
      </c>
      <c r="BQ2029" s="4">
        <v>2</v>
      </c>
      <c r="BR2029" s="6">
        <f t="shared" si="221"/>
        <v>2.0169315107690799</v>
      </c>
      <c r="BS2029" s="6">
        <f t="shared" si="222"/>
        <v>-0.221880078490092</v>
      </c>
      <c r="BT2029" s="6">
        <f t="shared" si="223"/>
        <v>0.19223783601</v>
      </c>
    </row>
    <row r="2030" spans="1:72">
      <c r="A2030">
        <v>75</v>
      </c>
      <c r="B2030">
        <v>3</v>
      </c>
      <c r="C2030" s="3">
        <v>1.4301085964086699</v>
      </c>
      <c r="D2030" s="3">
        <v>-0.16800000000000301</v>
      </c>
      <c r="E2030" s="3">
        <v>-0.26596288983379501</v>
      </c>
      <c r="Q2030">
        <v>75</v>
      </c>
      <c r="R2030">
        <v>3</v>
      </c>
      <c r="S2030" s="3">
        <v>1.4301085964086699</v>
      </c>
      <c r="T2030" s="3">
        <v>-0.16800000000000301</v>
      </c>
      <c r="U2030" s="3">
        <f t="shared" si="217"/>
        <v>0.11705736855386814</v>
      </c>
      <c r="AT2030" cm="1">
        <f t="array" ref="AT2030">_xlfn.XLOOKUP(1, ($AP$2:$AP$14 &lt;= U2030) * ($AQ$2:$AQ$14 &gt;= U2030), $AO$2:$AO$14, "範囲外")</f>
        <v>3</v>
      </c>
      <c r="AU2030">
        <v>75</v>
      </c>
      <c r="AV2030">
        <v>3</v>
      </c>
      <c r="AW2030" s="3">
        <f t="shared" si="218"/>
        <v>1.4301085964086699</v>
      </c>
      <c r="AX2030" s="3">
        <f t="shared" si="219"/>
        <v>-0.16800000000000301</v>
      </c>
      <c r="AY2030" s="3">
        <f t="shared" si="220"/>
        <v>0.19223783601</v>
      </c>
      <c r="BP2030" s="4">
        <v>75</v>
      </c>
      <c r="BQ2030" s="4">
        <v>3</v>
      </c>
      <c r="BR2030" s="6">
        <f t="shared" si="221"/>
        <v>1.4301085964086699</v>
      </c>
      <c r="BS2030" s="6">
        <f t="shared" si="222"/>
        <v>-0.16800000000000301</v>
      </c>
      <c r="BT2030" s="6">
        <f t="shared" si="223"/>
        <v>0.19223783601</v>
      </c>
    </row>
    <row r="2031" spans="1:72">
      <c r="A2031">
        <v>75</v>
      </c>
      <c r="B2031">
        <v>4</v>
      </c>
      <c r="C2031" s="3">
        <v>1.5397394781501399</v>
      </c>
      <c r="D2031" s="3">
        <v>-0.257520266915086</v>
      </c>
      <c r="E2031" s="3">
        <v>-0.29877549576009998</v>
      </c>
      <c r="Q2031">
        <v>75</v>
      </c>
      <c r="R2031">
        <v>4</v>
      </c>
      <c r="S2031" s="3">
        <v>1.5397394781501399</v>
      </c>
      <c r="T2031" s="3">
        <v>-0.257520266915086</v>
      </c>
      <c r="U2031" s="3">
        <f t="shared" si="217"/>
        <v>0.12201522121954156</v>
      </c>
      <c r="AT2031" cm="1">
        <f t="array" ref="AT2031">_xlfn.XLOOKUP(1, ($AP$2:$AP$14 &lt;= U2031) * ($AQ$2:$AQ$14 &gt;= U2031), $AO$2:$AO$14, "範囲外")</f>
        <v>3</v>
      </c>
      <c r="AU2031">
        <v>75</v>
      </c>
      <c r="AV2031">
        <v>4</v>
      </c>
      <c r="AW2031" s="3">
        <f t="shared" si="218"/>
        <v>1.5397394781501399</v>
      </c>
      <c r="AX2031" s="3">
        <f t="shared" si="219"/>
        <v>-0.257520266915086</v>
      </c>
      <c r="AY2031" s="3">
        <f t="shared" si="220"/>
        <v>0.19223783601</v>
      </c>
      <c r="BP2031" s="4">
        <v>75</v>
      </c>
      <c r="BQ2031" s="4">
        <v>4</v>
      </c>
      <c r="BR2031" s="6">
        <f t="shared" si="221"/>
        <v>1.5397394781501399</v>
      </c>
      <c r="BS2031" s="6">
        <f t="shared" si="222"/>
        <v>-0.257520266915086</v>
      </c>
      <c r="BT2031" s="6">
        <f t="shared" si="223"/>
        <v>0.19223783601</v>
      </c>
    </row>
    <row r="2032" spans="1:72">
      <c r="A2032">
        <v>75</v>
      </c>
      <c r="B2032">
        <v>5</v>
      </c>
      <c r="C2032" s="3">
        <v>1.6562642819746201</v>
      </c>
      <c r="D2032" s="3">
        <v>-0.35266983950717801</v>
      </c>
      <c r="E2032" s="3">
        <v>-0.33365145778646699</v>
      </c>
      <c r="Q2032">
        <v>75</v>
      </c>
      <c r="R2032">
        <v>5</v>
      </c>
      <c r="S2032" s="3">
        <v>1.6562642819746201</v>
      </c>
      <c r="T2032" s="3">
        <v>-0.35266983950717801</v>
      </c>
      <c r="U2032" s="3">
        <f t="shared" si="217"/>
        <v>0.12655216181888498</v>
      </c>
      <c r="AT2032" cm="1">
        <f t="array" ref="AT2032">_xlfn.XLOOKUP(1, ($AP$2:$AP$14 &lt;= U2032) * ($AQ$2:$AQ$14 &gt;= U2032), $AO$2:$AO$14, "範囲外")</f>
        <v>3</v>
      </c>
      <c r="AU2032">
        <v>75</v>
      </c>
      <c r="AV2032">
        <v>5</v>
      </c>
      <c r="AW2032" s="3">
        <f t="shared" si="218"/>
        <v>1.6562642819746201</v>
      </c>
      <c r="AX2032" s="3">
        <f t="shared" si="219"/>
        <v>-0.35266983950717801</v>
      </c>
      <c r="AY2032" s="3">
        <f t="shared" si="220"/>
        <v>0.19223783601</v>
      </c>
      <c r="BP2032" s="4">
        <v>75</v>
      </c>
      <c r="BQ2032" s="4">
        <v>5</v>
      </c>
      <c r="BR2032" s="6">
        <f t="shared" si="221"/>
        <v>1.6562642819746201</v>
      </c>
      <c r="BS2032" s="6">
        <f t="shared" si="222"/>
        <v>-0.35266983950717801</v>
      </c>
      <c r="BT2032" s="6">
        <f t="shared" si="223"/>
        <v>0.19223783601</v>
      </c>
    </row>
    <row r="2033" spans="1:72">
      <c r="A2033">
        <v>75</v>
      </c>
      <c r="B2033">
        <v>6</v>
      </c>
      <c r="C2033" s="3">
        <v>1.18378428204966</v>
      </c>
      <c r="D2033" s="3">
        <v>-0.16800000000000301</v>
      </c>
      <c r="E2033" s="3">
        <v>-0.192237836010096</v>
      </c>
      <c r="Q2033">
        <v>75</v>
      </c>
      <c r="R2033">
        <v>6</v>
      </c>
      <c r="S2033" s="3">
        <v>1.18378428204966</v>
      </c>
      <c r="T2033" s="3">
        <v>-0.16800000000000301</v>
      </c>
      <c r="U2033" s="3">
        <f t="shared" si="217"/>
        <v>0.10248769151540624</v>
      </c>
      <c r="AT2033" cm="1">
        <f t="array" ref="AT2033">_xlfn.XLOOKUP(1, ($AP$2:$AP$14 &lt;= U2033) * ($AQ$2:$AQ$14 &gt;= U2033), $AO$2:$AO$14, "範囲外")</f>
        <v>3</v>
      </c>
      <c r="AU2033">
        <v>75</v>
      </c>
      <c r="AV2033">
        <v>6</v>
      </c>
      <c r="AW2033" s="3">
        <f t="shared" si="218"/>
        <v>1.18378428204966</v>
      </c>
      <c r="AX2033" s="3">
        <f t="shared" si="219"/>
        <v>-0.16800000000000301</v>
      </c>
      <c r="AY2033" s="3">
        <f t="shared" si="220"/>
        <v>0.19223783601</v>
      </c>
      <c r="BP2033" s="4">
        <v>75</v>
      </c>
      <c r="BQ2033" s="4">
        <v>6</v>
      </c>
      <c r="BR2033" s="6">
        <f t="shared" si="221"/>
        <v>1.18378428204966</v>
      </c>
      <c r="BS2033" s="6">
        <f t="shared" si="222"/>
        <v>-0.16800000000000301</v>
      </c>
      <c r="BT2033" s="6">
        <f t="shared" si="223"/>
        <v>0.19223783601</v>
      </c>
    </row>
    <row r="2034" spans="1:72">
      <c r="A2034">
        <v>75</v>
      </c>
      <c r="B2034">
        <v>7</v>
      </c>
      <c r="C2034" s="3">
        <v>1.18378428204966</v>
      </c>
      <c r="D2034" s="3">
        <v>-0.28400000000000197</v>
      </c>
      <c r="E2034" s="3">
        <v>-0.192237836010096</v>
      </c>
      <c r="Q2034">
        <v>75</v>
      </c>
      <c r="R2034">
        <v>7</v>
      </c>
      <c r="S2034" s="3">
        <v>1.18378428204966</v>
      </c>
      <c r="T2034" s="3">
        <v>-0.28400000000000197</v>
      </c>
      <c r="U2034" s="3">
        <f t="shared" si="217"/>
        <v>0.10248769151540624</v>
      </c>
      <c r="AT2034" cm="1">
        <f t="array" ref="AT2034">_xlfn.XLOOKUP(1, ($AP$2:$AP$14 &lt;= U2034) * ($AQ$2:$AQ$14 &gt;= U2034), $AO$2:$AO$14, "範囲外")</f>
        <v>3</v>
      </c>
      <c r="AU2034">
        <v>75</v>
      </c>
      <c r="AV2034">
        <v>7</v>
      </c>
      <c r="AW2034" s="3">
        <f t="shared" si="218"/>
        <v>1.18378428204966</v>
      </c>
      <c r="AX2034" s="3">
        <f t="shared" si="219"/>
        <v>-0.28400000000000197</v>
      </c>
      <c r="AY2034" s="3">
        <f t="shared" si="220"/>
        <v>0.19223783601</v>
      </c>
      <c r="BP2034" s="4">
        <v>75</v>
      </c>
      <c r="BQ2034" s="4">
        <v>7</v>
      </c>
      <c r="BR2034" s="6">
        <f t="shared" si="221"/>
        <v>1.18378428204966</v>
      </c>
      <c r="BS2034" s="6">
        <f t="shared" si="222"/>
        <v>-0.28400000000000197</v>
      </c>
      <c r="BT2034" s="6">
        <f t="shared" si="223"/>
        <v>0.19223783601</v>
      </c>
    </row>
    <row r="2035" spans="1:72">
      <c r="A2035">
        <v>75</v>
      </c>
      <c r="B2035">
        <v>8</v>
      </c>
      <c r="C2035" s="3">
        <v>1.18378428204966</v>
      </c>
      <c r="D2035" s="3">
        <v>-0.4</v>
      </c>
      <c r="E2035" s="3">
        <v>-0.192237836010096</v>
      </c>
      <c r="Q2035">
        <v>75</v>
      </c>
      <c r="R2035">
        <v>8</v>
      </c>
      <c r="S2035" s="3">
        <v>1.18378428204966</v>
      </c>
      <c r="T2035" s="3">
        <v>-0.4</v>
      </c>
      <c r="U2035" s="3">
        <f t="shared" si="217"/>
        <v>0.10248769151540624</v>
      </c>
      <c r="AT2035" cm="1">
        <f t="array" ref="AT2035">_xlfn.XLOOKUP(1, ($AP$2:$AP$14 &lt;= U2035) * ($AQ$2:$AQ$14 &gt;= U2035), $AO$2:$AO$14, "範囲外")</f>
        <v>3</v>
      </c>
      <c r="AU2035">
        <v>75</v>
      </c>
      <c r="AV2035">
        <v>8</v>
      </c>
      <c r="AW2035" s="3">
        <f t="shared" si="218"/>
        <v>1.18378428204966</v>
      </c>
      <c r="AX2035" s="3">
        <f t="shared" si="219"/>
        <v>-0.4</v>
      </c>
      <c r="AY2035" s="3">
        <f t="shared" si="220"/>
        <v>0.19223783601</v>
      </c>
      <c r="BP2035" s="4">
        <v>75</v>
      </c>
      <c r="BQ2035" s="4">
        <v>8</v>
      </c>
      <c r="BR2035" s="6">
        <f t="shared" si="221"/>
        <v>1.18378428204966</v>
      </c>
      <c r="BS2035" s="6">
        <f t="shared" si="222"/>
        <v>-0.4</v>
      </c>
      <c r="BT2035" s="6">
        <f t="shared" si="223"/>
        <v>0.19223783601</v>
      </c>
    </row>
    <row r="2036" spans="1:72">
      <c r="A2036">
        <v>75</v>
      </c>
      <c r="B2036">
        <v>9</v>
      </c>
      <c r="C2036" s="3">
        <v>1.5393320355</v>
      </c>
      <c r="D2036" s="3">
        <v>-0.16800000000000201</v>
      </c>
      <c r="E2036" s="3">
        <v>-1.05712111073672</v>
      </c>
      <c r="Q2036">
        <v>75</v>
      </c>
      <c r="R2036">
        <v>9</v>
      </c>
      <c r="S2036" s="3">
        <v>1.5393320355</v>
      </c>
      <c r="T2036" s="3">
        <v>-0.16800000000000201</v>
      </c>
      <c r="U2036" s="3">
        <f t="shared" si="217"/>
        <v>0.38309943779755412</v>
      </c>
      <c r="AT2036" cm="1">
        <f t="array" ref="AT2036">_xlfn.XLOOKUP(1, ($AP$2:$AP$14 &lt;= U2036) * ($AQ$2:$AQ$14 &gt;= U2036), $AO$2:$AO$14, "範囲外")</f>
        <v>2</v>
      </c>
      <c r="AU2036">
        <v>75</v>
      </c>
      <c r="AV2036">
        <v>9</v>
      </c>
      <c r="AW2036" s="3">
        <f t="shared" si="218"/>
        <v>1.5393320355</v>
      </c>
      <c r="AX2036" s="3">
        <f t="shared" si="219"/>
        <v>-0.16800000000000201</v>
      </c>
      <c r="AY2036" s="3">
        <f t="shared" si="220"/>
        <v>0.58555944981800001</v>
      </c>
      <c r="BP2036" s="4">
        <v>75</v>
      </c>
      <c r="BQ2036" s="4">
        <v>9</v>
      </c>
      <c r="BR2036" s="6">
        <f t="shared" si="221"/>
        <v>1.5393320355</v>
      </c>
      <c r="BS2036" s="6">
        <f t="shared" si="222"/>
        <v>-0.16800000000000201</v>
      </c>
      <c r="BT2036" s="6">
        <f t="shared" si="223"/>
        <v>0.58555944981800001</v>
      </c>
    </row>
    <row r="2037" spans="1:72">
      <c r="A2037">
        <v>75</v>
      </c>
      <c r="B2037">
        <v>10</v>
      </c>
      <c r="C2037" s="3">
        <v>1.7115554713826799</v>
      </c>
      <c r="D2037" s="3">
        <v>-0.19494003924504699</v>
      </c>
      <c r="E2037" s="3">
        <v>-1.2200831855271601</v>
      </c>
      <c r="Q2037">
        <v>75</v>
      </c>
      <c r="R2037">
        <v>10</v>
      </c>
      <c r="S2037" s="3">
        <v>1.7115554713826799</v>
      </c>
      <c r="T2037" s="3">
        <v>-0.19494003924504699</v>
      </c>
      <c r="U2037" s="3">
        <f t="shared" si="217"/>
        <v>0.39425767058457795</v>
      </c>
      <c r="AT2037" cm="1">
        <f t="array" ref="AT2037">_xlfn.XLOOKUP(1, ($AP$2:$AP$14 &lt;= U2037) * ($AQ$2:$AQ$14 &gt;= U2037), $AO$2:$AO$14, "範囲外")</f>
        <v>2</v>
      </c>
      <c r="AU2037">
        <v>75</v>
      </c>
      <c r="AV2037">
        <v>10</v>
      </c>
      <c r="AW2037" s="3">
        <f t="shared" si="218"/>
        <v>1.7115554713826799</v>
      </c>
      <c r="AX2037" s="3">
        <f t="shared" si="219"/>
        <v>-0.19494003924504699</v>
      </c>
      <c r="AY2037" s="3">
        <f t="shared" si="220"/>
        <v>0.58555944981800001</v>
      </c>
      <c r="BP2037" s="4">
        <v>75</v>
      </c>
      <c r="BQ2037" s="4">
        <v>10</v>
      </c>
      <c r="BR2037" s="6">
        <f t="shared" si="221"/>
        <v>1.7115554713826799</v>
      </c>
      <c r="BS2037" s="6">
        <f t="shared" si="222"/>
        <v>-0.19494003924504699</v>
      </c>
      <c r="BT2037" s="6">
        <f t="shared" si="223"/>
        <v>0.58555944981800001</v>
      </c>
    </row>
    <row r="2038" spans="1:72">
      <c r="A2038">
        <v>75</v>
      </c>
      <c r="B2038">
        <v>11</v>
      </c>
      <c r="C2038" s="3">
        <v>1.8837789072653599</v>
      </c>
      <c r="D2038" s="3">
        <v>-0.221880078490092</v>
      </c>
      <c r="E2038" s="3">
        <v>-1.3830452603176</v>
      </c>
      <c r="Q2038">
        <v>75</v>
      </c>
      <c r="R2038">
        <v>11</v>
      </c>
      <c r="S2038" s="3">
        <v>1.8837789072653599</v>
      </c>
      <c r="T2038" s="3">
        <v>-0.221880078490092</v>
      </c>
      <c r="U2038" s="3">
        <f t="shared" si="217"/>
        <v>0.40317352318885624</v>
      </c>
      <c r="AT2038" cm="1">
        <f t="array" ref="AT2038">_xlfn.XLOOKUP(1, ($AP$2:$AP$14 &lt;= U2038) * ($AQ$2:$AQ$14 &gt;= U2038), $AO$2:$AO$14, "範囲外")</f>
        <v>2</v>
      </c>
      <c r="AU2038">
        <v>75</v>
      </c>
      <c r="AV2038">
        <v>11</v>
      </c>
      <c r="AW2038" s="3">
        <f t="shared" si="218"/>
        <v>1.8837789072653599</v>
      </c>
      <c r="AX2038" s="3">
        <f t="shared" si="219"/>
        <v>-0.221880078490092</v>
      </c>
      <c r="AY2038" s="3">
        <f t="shared" si="220"/>
        <v>0.58555944981800001</v>
      </c>
      <c r="BP2038" s="4">
        <v>75</v>
      </c>
      <c r="BQ2038" s="4">
        <v>11</v>
      </c>
      <c r="BR2038" s="6">
        <f t="shared" si="221"/>
        <v>1.8837789072653599</v>
      </c>
      <c r="BS2038" s="6">
        <f t="shared" si="222"/>
        <v>-0.221880078490092</v>
      </c>
      <c r="BT2038" s="6">
        <f t="shared" si="223"/>
        <v>0.58555944981800001</v>
      </c>
    </row>
    <row r="2039" spans="1:72">
      <c r="A2039">
        <v>75</v>
      </c>
      <c r="B2039">
        <v>12</v>
      </c>
      <c r="C2039" s="3">
        <v>1.2901514529062501</v>
      </c>
      <c r="D2039" s="3">
        <v>-0.16800000000000301</v>
      </c>
      <c r="E2039" s="3">
        <v>-0.82134028027745898</v>
      </c>
      <c r="Q2039">
        <v>75</v>
      </c>
      <c r="R2039">
        <v>12</v>
      </c>
      <c r="S2039" s="3">
        <v>1.2901514529062501</v>
      </c>
      <c r="T2039" s="3">
        <v>-0.16800000000000301</v>
      </c>
      <c r="U2039" s="3">
        <f t="shared" si="217"/>
        <v>0.36090860277628473</v>
      </c>
      <c r="AT2039" cm="1">
        <f t="array" ref="AT2039">_xlfn.XLOOKUP(1, ($AP$2:$AP$14 &lt;= U2039) * ($AQ$2:$AQ$14 &gt;= U2039), $AO$2:$AO$14, "範囲外")</f>
        <v>2</v>
      </c>
      <c r="AU2039">
        <v>75</v>
      </c>
      <c r="AV2039">
        <v>12</v>
      </c>
      <c r="AW2039" s="3">
        <f t="shared" si="218"/>
        <v>1.2901514529062501</v>
      </c>
      <c r="AX2039" s="3">
        <f t="shared" si="219"/>
        <v>-0.16800000000000301</v>
      </c>
      <c r="AY2039" s="3">
        <f t="shared" si="220"/>
        <v>0.58555944981800001</v>
      </c>
      <c r="BP2039" s="4">
        <v>75</v>
      </c>
      <c r="BQ2039" s="4">
        <v>12</v>
      </c>
      <c r="BR2039" s="6">
        <f t="shared" si="221"/>
        <v>1.2901514529062501</v>
      </c>
      <c r="BS2039" s="6">
        <f t="shared" si="222"/>
        <v>-0.16800000000000301</v>
      </c>
      <c r="BT2039" s="6">
        <f t="shared" si="223"/>
        <v>0.58555944981800001</v>
      </c>
    </row>
    <row r="2040" spans="1:72">
      <c r="A2040">
        <v>75</v>
      </c>
      <c r="B2040">
        <v>13</v>
      </c>
      <c r="C2040" s="3">
        <v>1.4010535660561201</v>
      </c>
      <c r="D2040" s="3">
        <v>-0.257520266915086</v>
      </c>
      <c r="E2040" s="3">
        <v>-0.92627860278228602</v>
      </c>
      <c r="Q2040">
        <v>75</v>
      </c>
      <c r="R2040">
        <v>13</v>
      </c>
      <c r="S2040" s="3">
        <v>1.4010535660561201</v>
      </c>
      <c r="T2040" s="3">
        <v>-0.257520266915086</v>
      </c>
      <c r="U2040" s="3">
        <f t="shared" si="217"/>
        <v>0.37188764999563878</v>
      </c>
      <c r="AT2040" cm="1">
        <f t="array" ref="AT2040">_xlfn.XLOOKUP(1, ($AP$2:$AP$14 &lt;= U2040) * ($AQ$2:$AQ$14 &gt;= U2040), $AO$2:$AO$14, "範囲外")</f>
        <v>2</v>
      </c>
      <c r="AU2040">
        <v>75</v>
      </c>
      <c r="AV2040">
        <v>13</v>
      </c>
      <c r="AW2040" s="3">
        <f t="shared" si="218"/>
        <v>1.4010535660561201</v>
      </c>
      <c r="AX2040" s="3">
        <f t="shared" si="219"/>
        <v>-0.257520266915086</v>
      </c>
      <c r="AY2040" s="3">
        <f t="shared" si="220"/>
        <v>0.58555944981800001</v>
      </c>
      <c r="BP2040" s="4">
        <v>75</v>
      </c>
      <c r="BQ2040" s="4">
        <v>13</v>
      </c>
      <c r="BR2040" s="6">
        <f t="shared" si="221"/>
        <v>1.4010535660561201</v>
      </c>
      <c r="BS2040" s="6">
        <f t="shared" si="222"/>
        <v>-0.257520266915086</v>
      </c>
      <c r="BT2040" s="6">
        <f t="shared" si="223"/>
        <v>0.58555944981800001</v>
      </c>
    </row>
    <row r="2041" spans="1:72">
      <c r="A2041">
        <v>75</v>
      </c>
      <c r="B2041">
        <v>14</v>
      </c>
      <c r="C2041" s="3">
        <v>1.5189295401724501</v>
      </c>
      <c r="D2041" s="3">
        <v>-0.35266983950717801</v>
      </c>
      <c r="E2041" s="3">
        <v>-1.0378157650244</v>
      </c>
      <c r="Q2041">
        <v>75</v>
      </c>
      <c r="R2041">
        <v>14</v>
      </c>
      <c r="S2041" s="3">
        <v>1.5189295401724501</v>
      </c>
      <c r="T2041" s="3">
        <v>-0.35266983950717801</v>
      </c>
      <c r="U2041" s="3">
        <f t="shared" si="217"/>
        <v>0.38158918322407515</v>
      </c>
      <c r="AT2041" cm="1">
        <f t="array" ref="AT2041">_xlfn.XLOOKUP(1, ($AP$2:$AP$14 &lt;= U2041) * ($AQ$2:$AQ$14 &gt;= U2041), $AO$2:$AO$14, "範囲外")</f>
        <v>2</v>
      </c>
      <c r="AU2041">
        <v>75</v>
      </c>
      <c r="AV2041">
        <v>14</v>
      </c>
      <c r="AW2041" s="3">
        <f t="shared" si="218"/>
        <v>1.5189295401724501</v>
      </c>
      <c r="AX2041" s="3">
        <f t="shared" si="219"/>
        <v>-0.35266983950717801</v>
      </c>
      <c r="AY2041" s="3">
        <f t="shared" si="220"/>
        <v>0.58555944981800001</v>
      </c>
      <c r="BP2041" s="4">
        <v>75</v>
      </c>
      <c r="BQ2041" s="4">
        <v>14</v>
      </c>
      <c r="BR2041" s="6">
        <f t="shared" si="221"/>
        <v>1.5189295401724501</v>
      </c>
      <c r="BS2041" s="6">
        <f t="shared" si="222"/>
        <v>-0.35266983950717801</v>
      </c>
      <c r="BT2041" s="6">
        <f t="shared" si="223"/>
        <v>0.58555944981800001</v>
      </c>
    </row>
    <row r="2042" spans="1:72">
      <c r="A2042">
        <v>75</v>
      </c>
      <c r="B2042">
        <v>15</v>
      </c>
      <c r="C2042" s="3">
        <v>1.0409708703125</v>
      </c>
      <c r="D2042" s="3">
        <v>-0.16800000000000301</v>
      </c>
      <c r="E2042" s="3">
        <v>-0.58555944981818897</v>
      </c>
      <c r="Q2042">
        <v>75</v>
      </c>
      <c r="R2042">
        <v>15</v>
      </c>
      <c r="S2042" s="3">
        <v>1.0409708703125</v>
      </c>
      <c r="T2042" s="3">
        <v>-0.16800000000000301</v>
      </c>
      <c r="U2042" s="3">
        <f t="shared" si="217"/>
        <v>0.326203456724246</v>
      </c>
      <c r="AT2042" cm="1">
        <f t="array" ref="AT2042">_xlfn.XLOOKUP(1, ($AP$2:$AP$14 &lt;= U2042) * ($AQ$2:$AQ$14 &gt;= U2042), $AO$2:$AO$14, "範囲外")</f>
        <v>2</v>
      </c>
      <c r="AU2042">
        <v>75</v>
      </c>
      <c r="AV2042">
        <v>15</v>
      </c>
      <c r="AW2042" s="3">
        <f t="shared" si="218"/>
        <v>1.0409708703125</v>
      </c>
      <c r="AX2042" s="3">
        <f t="shared" si="219"/>
        <v>-0.16800000000000301</v>
      </c>
      <c r="AY2042" s="3">
        <f t="shared" si="220"/>
        <v>0.58555944981800001</v>
      </c>
      <c r="BP2042" s="4">
        <v>75</v>
      </c>
      <c r="BQ2042" s="4">
        <v>15</v>
      </c>
      <c r="BR2042" s="6">
        <f t="shared" si="221"/>
        <v>1.0409708703125</v>
      </c>
      <c r="BS2042" s="6">
        <f t="shared" si="222"/>
        <v>-0.16800000000000301</v>
      </c>
      <c r="BT2042" s="6">
        <f t="shared" si="223"/>
        <v>0.58555944981800001</v>
      </c>
    </row>
    <row r="2043" spans="1:72">
      <c r="A2043">
        <v>75</v>
      </c>
      <c r="B2043">
        <v>16</v>
      </c>
      <c r="C2043" s="3">
        <v>1.0409708703125</v>
      </c>
      <c r="D2043" s="3">
        <v>-0.28400000000000197</v>
      </c>
      <c r="E2043" s="3">
        <v>-0.58555944981818897</v>
      </c>
      <c r="Q2043">
        <v>75</v>
      </c>
      <c r="R2043">
        <v>16</v>
      </c>
      <c r="S2043" s="3">
        <v>1.0409708703125</v>
      </c>
      <c r="T2043" s="3">
        <v>-0.28400000000000197</v>
      </c>
      <c r="U2043" s="3">
        <f t="shared" si="217"/>
        <v>0.326203456724246</v>
      </c>
      <c r="AT2043" cm="1">
        <f t="array" ref="AT2043">_xlfn.XLOOKUP(1, ($AP$2:$AP$14 &lt;= U2043) * ($AQ$2:$AQ$14 &gt;= U2043), $AO$2:$AO$14, "範囲外")</f>
        <v>2</v>
      </c>
      <c r="AU2043">
        <v>75</v>
      </c>
      <c r="AV2043">
        <v>16</v>
      </c>
      <c r="AW2043" s="3">
        <f t="shared" si="218"/>
        <v>1.0409708703125</v>
      </c>
      <c r="AX2043" s="3">
        <f t="shared" si="219"/>
        <v>-0.28400000000000197</v>
      </c>
      <c r="AY2043" s="3">
        <f t="shared" si="220"/>
        <v>0.58555944981800001</v>
      </c>
      <c r="BP2043" s="4">
        <v>75</v>
      </c>
      <c r="BQ2043" s="4">
        <v>16</v>
      </c>
      <c r="BR2043" s="6">
        <f t="shared" si="221"/>
        <v>1.0409708703125</v>
      </c>
      <c r="BS2043" s="6">
        <f t="shared" si="222"/>
        <v>-0.28400000000000197</v>
      </c>
      <c r="BT2043" s="6">
        <f t="shared" si="223"/>
        <v>0.58555944981800001</v>
      </c>
    </row>
    <row r="2044" spans="1:72">
      <c r="A2044">
        <v>75</v>
      </c>
      <c r="B2044">
        <v>17</v>
      </c>
      <c r="C2044" s="3">
        <v>1.0409708703125</v>
      </c>
      <c r="D2044" s="3">
        <v>-0.4</v>
      </c>
      <c r="E2044" s="3">
        <v>-0.58555944981818897</v>
      </c>
      <c r="Q2044">
        <v>75</v>
      </c>
      <c r="R2044">
        <v>17</v>
      </c>
      <c r="S2044" s="3">
        <v>1.0409708703125</v>
      </c>
      <c r="T2044" s="3">
        <v>-0.4</v>
      </c>
      <c r="U2044" s="3">
        <f t="shared" si="217"/>
        <v>0.326203456724246</v>
      </c>
      <c r="AT2044" cm="1">
        <f t="array" ref="AT2044">_xlfn.XLOOKUP(1, ($AP$2:$AP$14 &lt;= U2044) * ($AQ$2:$AQ$14 &gt;= U2044), $AO$2:$AO$14, "範囲外")</f>
        <v>2</v>
      </c>
      <c r="AU2044">
        <v>75</v>
      </c>
      <c r="AV2044">
        <v>17</v>
      </c>
      <c r="AW2044" s="3">
        <f t="shared" si="218"/>
        <v>1.0409708703125</v>
      </c>
      <c r="AX2044" s="3">
        <f t="shared" si="219"/>
        <v>-0.4</v>
      </c>
      <c r="AY2044" s="3">
        <f t="shared" si="220"/>
        <v>0.58555944981800001</v>
      </c>
      <c r="BP2044" s="4">
        <v>75</v>
      </c>
      <c r="BQ2044" s="4">
        <v>17</v>
      </c>
      <c r="BR2044" s="6">
        <f t="shared" si="221"/>
        <v>1.0409708703125</v>
      </c>
      <c r="BS2044" s="6">
        <f t="shared" si="222"/>
        <v>-0.4</v>
      </c>
      <c r="BT2044" s="6">
        <f t="shared" si="223"/>
        <v>0.58555944981800001</v>
      </c>
    </row>
    <row r="2045" spans="1:72">
      <c r="A2045">
        <v>75</v>
      </c>
      <c r="B2045">
        <v>18</v>
      </c>
      <c r="C2045" s="3">
        <v>1.27318263336222</v>
      </c>
      <c r="D2045" s="3">
        <v>-0.16800000000000201</v>
      </c>
      <c r="E2045" s="3">
        <v>-1.7293255074499301</v>
      </c>
      <c r="Q2045">
        <v>75</v>
      </c>
      <c r="R2045">
        <v>18</v>
      </c>
      <c r="S2045" s="3">
        <v>1.27318263336222</v>
      </c>
      <c r="T2045" s="3">
        <v>-0.16800000000000201</v>
      </c>
      <c r="U2045" s="3">
        <f t="shared" si="217"/>
        <v>0.59598174049019181</v>
      </c>
      <c r="AT2045" cm="1">
        <f t="array" ref="AT2045">_xlfn.XLOOKUP(1, ($AP$2:$AP$14 &lt;= U2045) * ($AQ$2:$AQ$14 &gt;= U2045), $AO$2:$AO$14, "範囲外")</f>
        <v>1</v>
      </c>
      <c r="AU2045">
        <v>75</v>
      </c>
      <c r="AV2045">
        <v>18</v>
      </c>
      <c r="AW2045" s="3">
        <f t="shared" si="218"/>
        <v>1.27318263336222</v>
      </c>
      <c r="AX2045" s="3">
        <f t="shared" si="219"/>
        <v>-0.16800000000000201</v>
      </c>
      <c r="AY2045" s="3">
        <f t="shared" si="220"/>
        <v>0.915833095707</v>
      </c>
      <c r="BP2045" s="4">
        <v>75</v>
      </c>
      <c r="BQ2045" s="4">
        <v>18</v>
      </c>
      <c r="BR2045" s="6">
        <f t="shared" si="221"/>
        <v>1.27318263336222</v>
      </c>
      <c r="BS2045" s="6">
        <f t="shared" si="222"/>
        <v>-0.16800000000000201</v>
      </c>
      <c r="BT2045" s="6">
        <f t="shared" si="223"/>
        <v>0.915833095707</v>
      </c>
    </row>
    <row r="2046" spans="1:72">
      <c r="A2046">
        <v>75</v>
      </c>
      <c r="B2046">
        <v>19</v>
      </c>
      <c r="C2046" s="3">
        <v>1.4492383940473601</v>
      </c>
      <c r="D2046" s="3">
        <v>-0.19494003924504699</v>
      </c>
      <c r="E2046" s="3">
        <v>-2.01045186319655</v>
      </c>
      <c r="Q2046">
        <v>75</v>
      </c>
      <c r="R2046">
        <v>19</v>
      </c>
      <c r="S2046" s="3">
        <v>1.4492383940473601</v>
      </c>
      <c r="T2046" s="3">
        <v>-0.19494003924504699</v>
      </c>
      <c r="U2046" s="3">
        <f t="shared" si="217"/>
        <v>0.60237748145620362</v>
      </c>
      <c r="AT2046" cm="1">
        <f t="array" ref="AT2046">_xlfn.XLOOKUP(1, ($AP$2:$AP$14 &lt;= U2046) * ($AQ$2:$AQ$14 &gt;= U2046), $AO$2:$AO$14, "範囲外")</f>
        <v>1</v>
      </c>
      <c r="AU2046">
        <v>75</v>
      </c>
      <c r="AV2046">
        <v>19</v>
      </c>
      <c r="AW2046" s="3">
        <f t="shared" si="218"/>
        <v>1.4492383940473601</v>
      </c>
      <c r="AX2046" s="3">
        <f t="shared" si="219"/>
        <v>-0.19494003924504699</v>
      </c>
      <c r="AY2046" s="3">
        <f t="shared" si="220"/>
        <v>0.915833095707</v>
      </c>
      <c r="BP2046" s="4">
        <v>75</v>
      </c>
      <c r="BQ2046" s="4">
        <v>19</v>
      </c>
      <c r="BR2046" s="6">
        <f t="shared" si="221"/>
        <v>1.4492383940473601</v>
      </c>
      <c r="BS2046" s="6">
        <f t="shared" si="222"/>
        <v>-0.19494003924504699</v>
      </c>
      <c r="BT2046" s="6">
        <f t="shared" si="223"/>
        <v>0.915833095707</v>
      </c>
    </row>
    <row r="2047" spans="1:72">
      <c r="A2047">
        <v>75</v>
      </c>
      <c r="B2047">
        <v>20</v>
      </c>
      <c r="C2047" s="3">
        <v>1.6252941547324899</v>
      </c>
      <c r="D2047" s="3">
        <v>-0.221880078490092</v>
      </c>
      <c r="E2047" s="3">
        <v>-2.2915782189431702</v>
      </c>
      <c r="Q2047">
        <v>75</v>
      </c>
      <c r="R2047">
        <v>20</v>
      </c>
      <c r="S2047" s="3">
        <v>1.6252941547324899</v>
      </c>
      <c r="T2047" s="3">
        <v>-0.221880078490092</v>
      </c>
      <c r="U2047" s="3">
        <f t="shared" si="217"/>
        <v>0.60726617900451174</v>
      </c>
      <c r="AT2047" cm="1">
        <f t="array" ref="AT2047">_xlfn.XLOOKUP(1, ($AP$2:$AP$14 &lt;= U2047) * ($AQ$2:$AQ$14 &gt;= U2047), $AO$2:$AO$14, "範囲外")</f>
        <v>1</v>
      </c>
      <c r="AU2047">
        <v>75</v>
      </c>
      <c r="AV2047">
        <v>20</v>
      </c>
      <c r="AW2047" s="3">
        <f t="shared" si="218"/>
        <v>1.6252941547324899</v>
      </c>
      <c r="AX2047" s="3">
        <f t="shared" si="219"/>
        <v>-0.221880078490092</v>
      </c>
      <c r="AY2047" s="3">
        <f t="shared" si="220"/>
        <v>0.915833095707</v>
      </c>
      <c r="BP2047" s="4">
        <v>75</v>
      </c>
      <c r="BQ2047" s="4">
        <v>20</v>
      </c>
      <c r="BR2047" s="6">
        <f t="shared" si="221"/>
        <v>1.6252941547324899</v>
      </c>
      <c r="BS2047" s="6">
        <f t="shared" si="222"/>
        <v>-0.221880078490092</v>
      </c>
      <c r="BT2047" s="6">
        <f t="shared" si="223"/>
        <v>0.915833095707</v>
      </c>
    </row>
    <row r="2048" spans="1:72">
      <c r="A2048">
        <v>75</v>
      </c>
      <c r="B2048">
        <v>21</v>
      </c>
      <c r="C2048" s="3">
        <v>1.01845727155726</v>
      </c>
      <c r="D2048" s="3">
        <v>-0.16800000000000201</v>
      </c>
      <c r="E2048" s="3">
        <v>-1.32257930157863</v>
      </c>
      <c r="Q2048">
        <v>75</v>
      </c>
      <c r="R2048">
        <v>21</v>
      </c>
      <c r="S2048" s="3">
        <v>1.01845727155726</v>
      </c>
      <c r="T2048" s="3">
        <v>-0.16800000000000201</v>
      </c>
      <c r="U2048" s="3">
        <f t="shared" si="217"/>
        <v>0.58224213623430909</v>
      </c>
      <c r="AT2048" cm="1">
        <f t="array" ref="AT2048">_xlfn.XLOOKUP(1, ($AP$2:$AP$14 &lt;= U2048) * ($AQ$2:$AQ$14 &gt;= U2048), $AO$2:$AO$14, "範囲外")</f>
        <v>1</v>
      </c>
      <c r="AU2048">
        <v>75</v>
      </c>
      <c r="AV2048">
        <v>21</v>
      </c>
      <c r="AW2048" s="3">
        <f t="shared" si="218"/>
        <v>1.01845727155726</v>
      </c>
      <c r="AX2048" s="3">
        <f t="shared" si="219"/>
        <v>-0.16800000000000201</v>
      </c>
      <c r="AY2048" s="3">
        <f t="shared" si="220"/>
        <v>0.915833095707</v>
      </c>
      <c r="BP2048" s="4">
        <v>75</v>
      </c>
      <c r="BQ2048" s="4">
        <v>21</v>
      </c>
      <c r="BR2048" s="6">
        <f t="shared" si="221"/>
        <v>1.01845727155726</v>
      </c>
      <c r="BS2048" s="6">
        <f t="shared" si="222"/>
        <v>-0.16800000000000201</v>
      </c>
      <c r="BT2048" s="6">
        <f t="shared" si="223"/>
        <v>0.915833095707</v>
      </c>
    </row>
    <row r="2049" spans="1:72">
      <c r="A2049">
        <v>75</v>
      </c>
      <c r="B2049">
        <v>22</v>
      </c>
      <c r="C2049" s="3">
        <v>1.1318271842646701</v>
      </c>
      <c r="D2049" s="3">
        <v>-0.257520266915086</v>
      </c>
      <c r="E2049" s="3">
        <v>-1.5036087111629299</v>
      </c>
      <c r="Q2049">
        <v>75</v>
      </c>
      <c r="R2049">
        <v>22</v>
      </c>
      <c r="S2049" s="3">
        <v>1.1318271842646701</v>
      </c>
      <c r="T2049" s="3">
        <v>-0.257520266915086</v>
      </c>
      <c r="U2049" s="3">
        <f t="shared" si="217"/>
        <v>0.58921935542345683</v>
      </c>
      <c r="AT2049" cm="1">
        <f t="array" ref="AT2049">_xlfn.XLOOKUP(1, ($AP$2:$AP$14 &lt;= U2049) * ($AQ$2:$AQ$14 &gt;= U2049), $AO$2:$AO$14, "範囲外")</f>
        <v>1</v>
      </c>
      <c r="AU2049">
        <v>75</v>
      </c>
      <c r="AV2049">
        <v>22</v>
      </c>
      <c r="AW2049" s="3">
        <f t="shared" si="218"/>
        <v>1.1318271842646701</v>
      </c>
      <c r="AX2049" s="3">
        <f t="shared" si="219"/>
        <v>-0.257520266915086</v>
      </c>
      <c r="AY2049" s="3">
        <f t="shared" si="220"/>
        <v>0.915833095707</v>
      </c>
      <c r="BP2049" s="4">
        <v>75</v>
      </c>
      <c r="BQ2049" s="4">
        <v>22</v>
      </c>
      <c r="BR2049" s="6">
        <f t="shared" si="221"/>
        <v>1.1318271842646701</v>
      </c>
      <c r="BS2049" s="6">
        <f t="shared" si="222"/>
        <v>-0.257520266915086</v>
      </c>
      <c r="BT2049" s="6">
        <f t="shared" si="223"/>
        <v>0.915833095707</v>
      </c>
    </row>
    <row r="2050" spans="1:72">
      <c r="A2050">
        <v>75</v>
      </c>
      <c r="B2050">
        <v>23</v>
      </c>
      <c r="C2050" s="3">
        <v>1.25232614065345</v>
      </c>
      <c r="D2050" s="3">
        <v>-0.35266983950717801</v>
      </c>
      <c r="E2050" s="3">
        <v>-1.696021798636</v>
      </c>
      <c r="Q2050">
        <v>75</v>
      </c>
      <c r="R2050">
        <v>23</v>
      </c>
      <c r="S2050" s="3">
        <v>1.25232614065345</v>
      </c>
      <c r="T2050" s="3">
        <v>-0.35266983950717801</v>
      </c>
      <c r="U2050" s="3">
        <f t="shared" si="217"/>
        <v>0.59509108369329622</v>
      </c>
      <c r="AT2050" cm="1">
        <f t="array" ref="AT2050">_xlfn.XLOOKUP(1, ($AP$2:$AP$14 &lt;= U2050) * ($AQ$2:$AQ$14 &gt;= U2050), $AO$2:$AO$14, "範囲外")</f>
        <v>1</v>
      </c>
      <c r="AU2050">
        <v>75</v>
      </c>
      <c r="AV2050">
        <v>23</v>
      </c>
      <c r="AW2050" s="3">
        <f t="shared" si="218"/>
        <v>1.25232614065345</v>
      </c>
      <c r="AX2050" s="3">
        <f t="shared" si="219"/>
        <v>-0.35266983950717801</v>
      </c>
      <c r="AY2050" s="3">
        <f t="shared" si="220"/>
        <v>0.915833095707</v>
      </c>
      <c r="BP2050" s="4">
        <v>75</v>
      </c>
      <c r="BQ2050" s="4">
        <v>23</v>
      </c>
      <c r="BR2050" s="6">
        <f t="shared" si="221"/>
        <v>1.25232614065345</v>
      </c>
      <c r="BS2050" s="6">
        <f t="shared" si="222"/>
        <v>-0.35266983950717801</v>
      </c>
      <c r="BT2050" s="6">
        <f t="shared" si="223"/>
        <v>0.915833095707</v>
      </c>
    </row>
    <row r="2051" spans="1:72">
      <c r="A2051">
        <v>75</v>
      </c>
      <c r="B2051">
        <v>24</v>
      </c>
      <c r="C2051" s="3">
        <v>0.76373190975231497</v>
      </c>
      <c r="D2051" s="3">
        <v>-0.16800000000000201</v>
      </c>
      <c r="E2051" s="3">
        <v>-0.91583309570732496</v>
      </c>
      <c r="Q2051">
        <v>75</v>
      </c>
      <c r="R2051">
        <v>24</v>
      </c>
      <c r="S2051" s="3">
        <v>0.76373190975231497</v>
      </c>
      <c r="T2051" s="3">
        <v>-0.16800000000000201</v>
      </c>
      <c r="U2051" s="3">
        <f t="shared" ref="U2051:U2114" si="224">(2*ATAN2(E2051,C2051)*180/PI()-180)/180</f>
        <v>0.55749537020947271</v>
      </c>
      <c r="AT2051" cm="1">
        <f t="array" ref="AT2051">_xlfn.XLOOKUP(1, ($AP$2:$AP$14 &lt;= U2051) * ($AQ$2:$AQ$14 &gt;= U2051), $AO$2:$AO$14, "範囲外")</f>
        <v>1</v>
      </c>
      <c r="AU2051">
        <v>75</v>
      </c>
      <c r="AV2051">
        <v>24</v>
      </c>
      <c r="AW2051" s="3">
        <f t="shared" ref="AW2051:AW2114" si="225">S2051</f>
        <v>0.76373190975231497</v>
      </c>
      <c r="AX2051" s="3">
        <f t="shared" ref="AX2051:AX2114" si="226">T2051</f>
        <v>-0.16800000000000201</v>
      </c>
      <c r="AY2051" s="3">
        <f t="shared" ref="AY2051:AY2114" si="227">_xlfn.XLOOKUP(AT2051, $AO$2:$AO$14, $AR$2:$AR$14)</f>
        <v>0.915833095707</v>
      </c>
      <c r="BP2051" s="4">
        <v>75</v>
      </c>
      <c r="BQ2051" s="4">
        <v>24</v>
      </c>
      <c r="BR2051" s="6">
        <f t="shared" ref="BR2051:BR2114" si="228">IF((AW2051&gt;5)*(AW2051&lt;=6),5.5,AW2051)</f>
        <v>0.76373190975231497</v>
      </c>
      <c r="BS2051" s="6">
        <f t="shared" ref="BS2051:BS2114" si="229">AX2051</f>
        <v>-0.16800000000000201</v>
      </c>
      <c r="BT2051" s="6">
        <f t="shared" ref="BT2051:BT2114" si="230">AY2051</f>
        <v>0.915833095707</v>
      </c>
    </row>
    <row r="2052" spans="1:72">
      <c r="A2052">
        <v>75</v>
      </c>
      <c r="B2052">
        <v>25</v>
      </c>
      <c r="C2052" s="3">
        <v>0.76373190975231497</v>
      </c>
      <c r="D2052" s="3">
        <v>-0.28400000000000197</v>
      </c>
      <c r="E2052" s="3">
        <v>-0.91583309570732496</v>
      </c>
      <c r="Q2052">
        <v>75</v>
      </c>
      <c r="R2052">
        <v>25</v>
      </c>
      <c r="S2052" s="3">
        <v>0.76373190975231497</v>
      </c>
      <c r="T2052" s="3">
        <v>-0.28400000000000197</v>
      </c>
      <c r="U2052" s="3">
        <f t="shared" si="224"/>
        <v>0.55749537020947271</v>
      </c>
      <c r="AT2052" cm="1">
        <f t="array" ref="AT2052">_xlfn.XLOOKUP(1, ($AP$2:$AP$14 &lt;= U2052) * ($AQ$2:$AQ$14 &gt;= U2052), $AO$2:$AO$14, "範囲外")</f>
        <v>1</v>
      </c>
      <c r="AU2052">
        <v>75</v>
      </c>
      <c r="AV2052">
        <v>25</v>
      </c>
      <c r="AW2052" s="3">
        <f t="shared" si="225"/>
        <v>0.76373190975231497</v>
      </c>
      <c r="AX2052" s="3">
        <f t="shared" si="226"/>
        <v>-0.28400000000000197</v>
      </c>
      <c r="AY2052" s="3">
        <f t="shared" si="227"/>
        <v>0.915833095707</v>
      </c>
      <c r="BP2052" s="4">
        <v>75</v>
      </c>
      <c r="BQ2052" s="4">
        <v>25</v>
      </c>
      <c r="BR2052" s="6">
        <f t="shared" si="228"/>
        <v>0.76373190975231497</v>
      </c>
      <c r="BS2052" s="6">
        <f t="shared" si="229"/>
        <v>-0.28400000000000197</v>
      </c>
      <c r="BT2052" s="6">
        <f t="shared" si="230"/>
        <v>0.915833095707</v>
      </c>
    </row>
    <row r="2053" spans="1:72">
      <c r="A2053">
        <v>75</v>
      </c>
      <c r="B2053">
        <v>26</v>
      </c>
      <c r="C2053" s="3">
        <v>0.76373190975231497</v>
      </c>
      <c r="D2053" s="3">
        <v>-0.4</v>
      </c>
      <c r="E2053" s="3">
        <v>-0.91583309570732496</v>
      </c>
      <c r="Q2053">
        <v>75</v>
      </c>
      <c r="R2053">
        <v>26</v>
      </c>
      <c r="S2053" s="3">
        <v>0.76373190975231497</v>
      </c>
      <c r="T2053" s="3">
        <v>-0.4</v>
      </c>
      <c r="U2053" s="3">
        <f t="shared" si="224"/>
        <v>0.55749537020947271</v>
      </c>
      <c r="AT2053" cm="1">
        <f t="array" ref="AT2053">_xlfn.XLOOKUP(1, ($AP$2:$AP$14 &lt;= U2053) * ($AQ$2:$AQ$14 &gt;= U2053), $AO$2:$AO$14, "範囲外")</f>
        <v>1</v>
      </c>
      <c r="AU2053">
        <v>75</v>
      </c>
      <c r="AV2053">
        <v>26</v>
      </c>
      <c r="AW2053" s="3">
        <f t="shared" si="225"/>
        <v>0.76373190975231497</v>
      </c>
      <c r="AX2053" s="3">
        <f t="shared" si="226"/>
        <v>-0.4</v>
      </c>
      <c r="AY2053" s="3">
        <f t="shared" si="227"/>
        <v>0.915833095707</v>
      </c>
      <c r="BP2053" s="4">
        <v>75</v>
      </c>
      <c r="BQ2053" s="4">
        <v>26</v>
      </c>
      <c r="BR2053" s="6">
        <f t="shared" si="228"/>
        <v>0.76373190975231497</v>
      </c>
      <c r="BS2053" s="6">
        <f t="shared" si="229"/>
        <v>-0.4</v>
      </c>
      <c r="BT2053" s="6">
        <f t="shared" si="230"/>
        <v>0.915833095707</v>
      </c>
    </row>
    <row r="2054" spans="1:72">
      <c r="A2054">
        <v>76</v>
      </c>
      <c r="B2054">
        <v>0</v>
      </c>
      <c r="C2054" s="3">
        <v>1.18378428204966</v>
      </c>
      <c r="D2054" s="3">
        <v>0.39999999999999902</v>
      </c>
      <c r="E2054" s="3">
        <v>-0.192237836010096</v>
      </c>
      <c r="Q2054">
        <v>76</v>
      </c>
      <c r="R2054">
        <v>0</v>
      </c>
      <c r="S2054" s="3">
        <v>1.18378428204966</v>
      </c>
      <c r="T2054" s="3">
        <v>0.39999999999999902</v>
      </c>
      <c r="U2054" s="3">
        <f t="shared" si="224"/>
        <v>0.10248769151540624</v>
      </c>
      <c r="AT2054" cm="1">
        <f t="array" ref="AT2054">_xlfn.XLOOKUP(1, ($AP$2:$AP$14 &lt;= U2054) * ($AQ$2:$AQ$14 &gt;= U2054), $AO$2:$AO$14, "範囲外")</f>
        <v>3</v>
      </c>
      <c r="AU2054">
        <v>76</v>
      </c>
      <c r="AV2054">
        <v>0</v>
      </c>
      <c r="AW2054" s="3">
        <f t="shared" si="225"/>
        <v>1.18378428204966</v>
      </c>
      <c r="AX2054" s="3">
        <f t="shared" si="226"/>
        <v>0.39999999999999902</v>
      </c>
      <c r="AY2054" s="3">
        <f t="shared" si="227"/>
        <v>0.19223783601</v>
      </c>
      <c r="BP2054" s="4">
        <v>76</v>
      </c>
      <c r="BQ2054" s="4">
        <v>0</v>
      </c>
      <c r="BR2054" s="6">
        <f t="shared" si="228"/>
        <v>1.18378428204966</v>
      </c>
      <c r="BS2054" s="6">
        <f t="shared" si="229"/>
        <v>0.39999999999999902</v>
      </c>
      <c r="BT2054" s="6">
        <f t="shared" si="230"/>
        <v>0.19223783601</v>
      </c>
    </row>
    <row r="2055" spans="1:72">
      <c r="A2055">
        <v>76</v>
      </c>
      <c r="B2055">
        <v>1</v>
      </c>
      <c r="C2055" s="3">
        <v>1.18378428204966</v>
      </c>
      <c r="D2055" s="3">
        <v>0.499999999999995</v>
      </c>
      <c r="E2055" s="3">
        <v>-0.192237836010096</v>
      </c>
      <c r="Q2055">
        <v>76</v>
      </c>
      <c r="R2055">
        <v>1</v>
      </c>
      <c r="S2055" s="3">
        <v>1.18378428204966</v>
      </c>
      <c r="T2055" s="3">
        <v>0.499999999999995</v>
      </c>
      <c r="U2055" s="3">
        <f t="shared" si="224"/>
        <v>0.10248769151540624</v>
      </c>
      <c r="AT2055" cm="1">
        <f t="array" ref="AT2055">_xlfn.XLOOKUP(1, ($AP$2:$AP$14 &lt;= U2055) * ($AQ$2:$AQ$14 &gt;= U2055), $AO$2:$AO$14, "範囲外")</f>
        <v>3</v>
      </c>
      <c r="AU2055">
        <v>76</v>
      </c>
      <c r="AV2055">
        <v>1</v>
      </c>
      <c r="AW2055" s="3">
        <f t="shared" si="225"/>
        <v>1.18378428204966</v>
      </c>
      <c r="AX2055" s="3">
        <f t="shared" si="226"/>
        <v>0.499999999999995</v>
      </c>
      <c r="AY2055" s="3">
        <f t="shared" si="227"/>
        <v>0.19223783601</v>
      </c>
      <c r="BP2055" s="4">
        <v>76</v>
      </c>
      <c r="BQ2055" s="4">
        <v>1</v>
      </c>
      <c r="BR2055" s="6">
        <f t="shared" si="228"/>
        <v>1.18378428204966</v>
      </c>
      <c r="BS2055" s="6">
        <f t="shared" si="229"/>
        <v>0.499999999999995</v>
      </c>
      <c r="BT2055" s="6">
        <f t="shared" si="230"/>
        <v>0.19223783601</v>
      </c>
    </row>
    <row r="2056" spans="1:72">
      <c r="A2056">
        <v>76</v>
      </c>
      <c r="B2056">
        <v>2</v>
      </c>
      <c r="C2056" s="3">
        <v>1.18378428204966</v>
      </c>
      <c r="D2056" s="3">
        <v>0.59999999999999498</v>
      </c>
      <c r="E2056" s="3">
        <v>-0.192237836010096</v>
      </c>
      <c r="Q2056">
        <v>76</v>
      </c>
      <c r="R2056">
        <v>2</v>
      </c>
      <c r="S2056" s="3">
        <v>1.18378428204966</v>
      </c>
      <c r="T2056" s="3">
        <v>0.59999999999999498</v>
      </c>
      <c r="U2056" s="3">
        <f t="shared" si="224"/>
        <v>0.10248769151540624</v>
      </c>
      <c r="AT2056" cm="1">
        <f t="array" ref="AT2056">_xlfn.XLOOKUP(1, ($AP$2:$AP$14 &lt;= U2056) * ($AQ$2:$AQ$14 &gt;= U2056), $AO$2:$AO$14, "範囲外")</f>
        <v>3</v>
      </c>
      <c r="AU2056">
        <v>76</v>
      </c>
      <c r="AV2056">
        <v>2</v>
      </c>
      <c r="AW2056" s="3">
        <f t="shared" si="225"/>
        <v>1.18378428204966</v>
      </c>
      <c r="AX2056" s="3">
        <f t="shared" si="226"/>
        <v>0.59999999999999498</v>
      </c>
      <c r="AY2056" s="3">
        <f t="shared" si="227"/>
        <v>0.19223783601</v>
      </c>
      <c r="BP2056" s="4">
        <v>76</v>
      </c>
      <c r="BQ2056" s="4">
        <v>2</v>
      </c>
      <c r="BR2056" s="6">
        <f t="shared" si="228"/>
        <v>1.18378428204966</v>
      </c>
      <c r="BS2056" s="6">
        <f t="shared" si="229"/>
        <v>0.59999999999999498</v>
      </c>
      <c r="BT2056" s="6">
        <f t="shared" si="230"/>
        <v>0.19223783601</v>
      </c>
    </row>
    <row r="2057" spans="1:72">
      <c r="A2057">
        <v>76</v>
      </c>
      <c r="B2057">
        <v>3</v>
      </c>
      <c r="C2057" s="3">
        <v>1.6562642819746101</v>
      </c>
      <c r="D2057" s="3">
        <v>0.35266983950717501</v>
      </c>
      <c r="E2057" s="3">
        <v>-0.33365145778646399</v>
      </c>
      <c r="Q2057">
        <v>76</v>
      </c>
      <c r="R2057">
        <v>3</v>
      </c>
      <c r="S2057" s="3">
        <v>1.6562642819746101</v>
      </c>
      <c r="T2057" s="3">
        <v>0.35266983950717501</v>
      </c>
      <c r="U2057" s="3">
        <f t="shared" si="224"/>
        <v>0.12655216181888451</v>
      </c>
      <c r="AT2057" cm="1">
        <f t="array" ref="AT2057">_xlfn.XLOOKUP(1, ($AP$2:$AP$14 &lt;= U2057) * ($AQ$2:$AQ$14 &gt;= U2057), $AO$2:$AO$14, "範囲外")</f>
        <v>3</v>
      </c>
      <c r="AU2057">
        <v>76</v>
      </c>
      <c r="AV2057">
        <v>3</v>
      </c>
      <c r="AW2057" s="3">
        <f t="shared" si="225"/>
        <v>1.6562642819746101</v>
      </c>
      <c r="AX2057" s="3">
        <f t="shared" si="226"/>
        <v>0.35266983950717501</v>
      </c>
      <c r="AY2057" s="3">
        <f t="shared" si="227"/>
        <v>0.19223783601</v>
      </c>
      <c r="BP2057" s="4">
        <v>76</v>
      </c>
      <c r="BQ2057" s="4">
        <v>3</v>
      </c>
      <c r="BR2057" s="6">
        <f t="shared" si="228"/>
        <v>1.6562642819746101</v>
      </c>
      <c r="BS2057" s="6">
        <f t="shared" si="229"/>
        <v>0.35266983950717501</v>
      </c>
      <c r="BT2057" s="6">
        <f t="shared" si="230"/>
        <v>0.19223783601</v>
      </c>
    </row>
    <row r="2058" spans="1:72">
      <c r="A2058">
        <v>76</v>
      </c>
      <c r="B2058">
        <v>4</v>
      </c>
      <c r="C2058" s="3">
        <v>1.77438428195585</v>
      </c>
      <c r="D2058" s="3">
        <v>0.44083729938396998</v>
      </c>
      <c r="E2058" s="3">
        <v>-0.36900486323055598</v>
      </c>
      <c r="Q2058">
        <v>76</v>
      </c>
      <c r="R2058">
        <v>4</v>
      </c>
      <c r="S2058" s="3">
        <v>1.77438428195585</v>
      </c>
      <c r="T2058" s="3">
        <v>0.44083729938396998</v>
      </c>
      <c r="U2058" s="3">
        <f t="shared" si="224"/>
        <v>0.13053230804049556</v>
      </c>
      <c r="AT2058" cm="1">
        <f t="array" ref="AT2058">_xlfn.XLOOKUP(1, ($AP$2:$AP$14 &lt;= U2058) * ($AQ$2:$AQ$14 &gt;= U2058), $AO$2:$AO$14, "範囲外")</f>
        <v>3</v>
      </c>
      <c r="AU2058">
        <v>76</v>
      </c>
      <c r="AV2058">
        <v>4</v>
      </c>
      <c r="AW2058" s="3">
        <f t="shared" si="225"/>
        <v>1.77438428195585</v>
      </c>
      <c r="AX2058" s="3">
        <f t="shared" si="226"/>
        <v>0.44083729938396998</v>
      </c>
      <c r="AY2058" s="3">
        <f t="shared" si="227"/>
        <v>0.19223783601</v>
      </c>
      <c r="BP2058" s="4">
        <v>76</v>
      </c>
      <c r="BQ2058" s="4">
        <v>4</v>
      </c>
      <c r="BR2058" s="6">
        <f t="shared" si="228"/>
        <v>1.77438428195585</v>
      </c>
      <c r="BS2058" s="6">
        <f t="shared" si="229"/>
        <v>0.44083729938396998</v>
      </c>
      <c r="BT2058" s="6">
        <f t="shared" si="230"/>
        <v>0.19223783601</v>
      </c>
    </row>
    <row r="2059" spans="1:72">
      <c r="A2059">
        <v>76</v>
      </c>
      <c r="B2059">
        <v>5</v>
      </c>
      <c r="C2059" s="3">
        <v>1.8925042819370801</v>
      </c>
      <c r="D2059" s="3">
        <v>0.52900475926076396</v>
      </c>
      <c r="E2059" s="3">
        <v>-0.40435826867464802</v>
      </c>
      <c r="Q2059">
        <v>76</v>
      </c>
      <c r="R2059">
        <v>5</v>
      </c>
      <c r="S2059" s="3">
        <v>1.8925042819370801</v>
      </c>
      <c r="T2059" s="3">
        <v>0.52900475926076396</v>
      </c>
      <c r="U2059" s="3">
        <f t="shared" si="224"/>
        <v>0.13400715416724754</v>
      </c>
      <c r="AT2059" cm="1">
        <f t="array" ref="AT2059">_xlfn.XLOOKUP(1, ($AP$2:$AP$14 &lt;= U2059) * ($AQ$2:$AQ$14 &gt;= U2059), $AO$2:$AO$14, "範囲外")</f>
        <v>3</v>
      </c>
      <c r="AU2059">
        <v>76</v>
      </c>
      <c r="AV2059">
        <v>5</v>
      </c>
      <c r="AW2059" s="3">
        <f t="shared" si="225"/>
        <v>1.8925042819370801</v>
      </c>
      <c r="AX2059" s="3">
        <f t="shared" si="226"/>
        <v>0.52900475926076396</v>
      </c>
      <c r="AY2059" s="3">
        <f t="shared" si="227"/>
        <v>0.19223783601</v>
      </c>
      <c r="BP2059" s="4">
        <v>76</v>
      </c>
      <c r="BQ2059" s="4">
        <v>5</v>
      </c>
      <c r="BR2059" s="6">
        <f t="shared" si="228"/>
        <v>1.8925042819370801</v>
      </c>
      <c r="BS2059" s="6">
        <f t="shared" si="229"/>
        <v>0.52900475926076396</v>
      </c>
      <c r="BT2059" s="6">
        <f t="shared" si="230"/>
        <v>0.19223783601</v>
      </c>
    </row>
    <row r="2060" spans="1:72">
      <c r="A2060">
        <v>76</v>
      </c>
      <c r="B2060">
        <v>6</v>
      </c>
      <c r="C2060" s="3">
        <v>2.0169315107690799</v>
      </c>
      <c r="D2060" s="3">
        <v>0.22188007849008801</v>
      </c>
      <c r="E2060" s="3">
        <v>-0.44159943249009498</v>
      </c>
      <c r="Q2060">
        <v>76</v>
      </c>
      <c r="R2060">
        <v>6</v>
      </c>
      <c r="S2060" s="3">
        <v>2.0169315107690799</v>
      </c>
      <c r="T2060" s="3">
        <v>0.22188007849008801</v>
      </c>
      <c r="U2060" s="3">
        <f t="shared" si="224"/>
        <v>0.13722014842316052</v>
      </c>
      <c r="AT2060" cm="1">
        <f t="array" ref="AT2060">_xlfn.XLOOKUP(1, ($AP$2:$AP$14 &lt;= U2060) * ($AQ$2:$AQ$14 &gt;= U2060), $AO$2:$AO$14, "範囲外")</f>
        <v>3</v>
      </c>
      <c r="AU2060">
        <v>76</v>
      </c>
      <c r="AV2060">
        <v>6</v>
      </c>
      <c r="AW2060" s="3">
        <f t="shared" si="225"/>
        <v>2.0169315107690799</v>
      </c>
      <c r="AX2060" s="3">
        <f t="shared" si="226"/>
        <v>0.22188007849008801</v>
      </c>
      <c r="AY2060" s="3">
        <f t="shared" si="227"/>
        <v>0.19223783601</v>
      </c>
      <c r="BP2060" s="4">
        <v>76</v>
      </c>
      <c r="BQ2060" s="4">
        <v>6</v>
      </c>
      <c r="BR2060" s="6">
        <f t="shared" si="228"/>
        <v>2.0169315107690799</v>
      </c>
      <c r="BS2060" s="6">
        <f t="shared" si="229"/>
        <v>0.22188007849008801</v>
      </c>
      <c r="BT2060" s="6">
        <f t="shared" si="230"/>
        <v>0.19223783601</v>
      </c>
    </row>
    <row r="2061" spans="1:72">
      <c r="A2061">
        <v>76</v>
      </c>
      <c r="B2061">
        <v>7</v>
      </c>
      <c r="C2061" s="3">
        <v>2.2252183179489302</v>
      </c>
      <c r="D2061" s="3">
        <v>0.27735009811261202</v>
      </c>
      <c r="E2061" s="3">
        <v>-0.50393983161009603</v>
      </c>
      <c r="Q2061">
        <v>76</v>
      </c>
      <c r="R2061">
        <v>7</v>
      </c>
      <c r="S2061" s="3">
        <v>2.2252183179489302</v>
      </c>
      <c r="T2061" s="3">
        <v>0.27735009811261202</v>
      </c>
      <c r="U2061" s="3">
        <f t="shared" si="224"/>
        <v>0.14178214760069746</v>
      </c>
      <c r="AT2061" cm="1">
        <f t="array" ref="AT2061">_xlfn.XLOOKUP(1, ($AP$2:$AP$14 &lt;= U2061) * ($AQ$2:$AQ$14 &gt;= U2061), $AO$2:$AO$14, "範囲外")</f>
        <v>3</v>
      </c>
      <c r="AU2061">
        <v>76</v>
      </c>
      <c r="AV2061">
        <v>7</v>
      </c>
      <c r="AW2061" s="3">
        <f t="shared" si="225"/>
        <v>2.2252183179489302</v>
      </c>
      <c r="AX2061" s="3">
        <f t="shared" si="226"/>
        <v>0.27735009811261202</v>
      </c>
      <c r="AY2061" s="3">
        <f t="shared" si="227"/>
        <v>0.19223783601</v>
      </c>
      <c r="BP2061" s="4">
        <v>76</v>
      </c>
      <c r="BQ2061" s="4">
        <v>7</v>
      </c>
      <c r="BR2061" s="6">
        <f t="shared" si="228"/>
        <v>2.2252183179489302</v>
      </c>
      <c r="BS2061" s="6">
        <f t="shared" si="229"/>
        <v>0.27735009811261202</v>
      </c>
      <c r="BT2061" s="6">
        <f t="shared" si="230"/>
        <v>0.19223783601</v>
      </c>
    </row>
    <row r="2062" spans="1:72">
      <c r="A2062">
        <v>76</v>
      </c>
      <c r="B2062">
        <v>8</v>
      </c>
      <c r="C2062" s="3">
        <v>2.4335051251287898</v>
      </c>
      <c r="D2062" s="3">
        <v>0.33282011773513598</v>
      </c>
      <c r="E2062" s="3">
        <v>-0.56628023073009803</v>
      </c>
      <c r="Q2062">
        <v>76</v>
      </c>
      <c r="R2062">
        <v>8</v>
      </c>
      <c r="S2062" s="3">
        <v>2.4335051251287898</v>
      </c>
      <c r="T2062" s="3">
        <v>0.33282011773513598</v>
      </c>
      <c r="U2062" s="3">
        <f t="shared" si="224"/>
        <v>0.14555204372345684</v>
      </c>
      <c r="AT2062" cm="1">
        <f t="array" ref="AT2062">_xlfn.XLOOKUP(1, ($AP$2:$AP$14 &lt;= U2062) * ($AQ$2:$AQ$14 &gt;= U2062), $AO$2:$AO$14, "範囲外")</f>
        <v>3</v>
      </c>
      <c r="AU2062">
        <v>76</v>
      </c>
      <c r="AV2062">
        <v>8</v>
      </c>
      <c r="AW2062" s="3">
        <f t="shared" si="225"/>
        <v>2.4335051251287898</v>
      </c>
      <c r="AX2062" s="3">
        <f t="shared" si="226"/>
        <v>0.33282011773513598</v>
      </c>
      <c r="AY2062" s="3">
        <f t="shared" si="227"/>
        <v>0.19223783601</v>
      </c>
      <c r="BP2062" s="4">
        <v>76</v>
      </c>
      <c r="BQ2062" s="4">
        <v>8</v>
      </c>
      <c r="BR2062" s="6">
        <f t="shared" si="228"/>
        <v>2.4335051251287898</v>
      </c>
      <c r="BS2062" s="6">
        <f t="shared" si="229"/>
        <v>0.33282011773513598</v>
      </c>
      <c r="BT2062" s="6">
        <f t="shared" si="230"/>
        <v>0.19223783601</v>
      </c>
    </row>
    <row r="2063" spans="1:72">
      <c r="A2063">
        <v>76</v>
      </c>
      <c r="B2063">
        <v>9</v>
      </c>
      <c r="C2063" s="3">
        <v>1.0409708703125</v>
      </c>
      <c r="D2063" s="3">
        <v>0.39999999999999902</v>
      </c>
      <c r="E2063" s="3">
        <v>-0.58555944981818897</v>
      </c>
      <c r="Q2063">
        <v>76</v>
      </c>
      <c r="R2063">
        <v>9</v>
      </c>
      <c r="S2063" s="3">
        <v>1.0409708703125</v>
      </c>
      <c r="T2063" s="3">
        <v>0.39999999999999902</v>
      </c>
      <c r="U2063" s="3">
        <f t="shared" si="224"/>
        <v>0.326203456724246</v>
      </c>
      <c r="AT2063" cm="1">
        <f t="array" ref="AT2063">_xlfn.XLOOKUP(1, ($AP$2:$AP$14 &lt;= U2063) * ($AQ$2:$AQ$14 &gt;= U2063), $AO$2:$AO$14, "範囲外")</f>
        <v>2</v>
      </c>
      <c r="AU2063">
        <v>76</v>
      </c>
      <c r="AV2063">
        <v>9</v>
      </c>
      <c r="AW2063" s="3">
        <f t="shared" si="225"/>
        <v>1.0409708703125</v>
      </c>
      <c r="AX2063" s="3">
        <f t="shared" si="226"/>
        <v>0.39999999999999902</v>
      </c>
      <c r="AY2063" s="3">
        <f t="shared" si="227"/>
        <v>0.58555944981800001</v>
      </c>
      <c r="BP2063" s="4">
        <v>76</v>
      </c>
      <c r="BQ2063" s="4">
        <v>9</v>
      </c>
      <c r="BR2063" s="6">
        <f t="shared" si="228"/>
        <v>1.0409708703125</v>
      </c>
      <c r="BS2063" s="6">
        <f t="shared" si="229"/>
        <v>0.39999999999999902</v>
      </c>
      <c r="BT2063" s="6">
        <f t="shared" si="230"/>
        <v>0.58555944981800001</v>
      </c>
    </row>
    <row r="2064" spans="1:72">
      <c r="A2064">
        <v>76</v>
      </c>
      <c r="B2064">
        <v>10</v>
      </c>
      <c r="C2064" s="3">
        <v>1.0409708703125</v>
      </c>
      <c r="D2064" s="3">
        <v>0.499999999999997</v>
      </c>
      <c r="E2064" s="3">
        <v>-0.58555944981818897</v>
      </c>
      <c r="Q2064">
        <v>76</v>
      </c>
      <c r="R2064">
        <v>10</v>
      </c>
      <c r="S2064" s="3">
        <v>1.0409708703125</v>
      </c>
      <c r="T2064" s="3">
        <v>0.499999999999997</v>
      </c>
      <c r="U2064" s="3">
        <f t="shared" si="224"/>
        <v>0.326203456724246</v>
      </c>
      <c r="AT2064" cm="1">
        <f t="array" ref="AT2064">_xlfn.XLOOKUP(1, ($AP$2:$AP$14 &lt;= U2064) * ($AQ$2:$AQ$14 &gt;= U2064), $AO$2:$AO$14, "範囲外")</f>
        <v>2</v>
      </c>
      <c r="AU2064">
        <v>76</v>
      </c>
      <c r="AV2064">
        <v>10</v>
      </c>
      <c r="AW2064" s="3">
        <f t="shared" si="225"/>
        <v>1.0409708703125</v>
      </c>
      <c r="AX2064" s="3">
        <f t="shared" si="226"/>
        <v>0.499999999999997</v>
      </c>
      <c r="AY2064" s="3">
        <f t="shared" si="227"/>
        <v>0.58555944981800001</v>
      </c>
      <c r="BP2064" s="4">
        <v>76</v>
      </c>
      <c r="BQ2064" s="4">
        <v>10</v>
      </c>
      <c r="BR2064" s="6">
        <f t="shared" si="228"/>
        <v>1.0409708703125</v>
      </c>
      <c r="BS2064" s="6">
        <f t="shared" si="229"/>
        <v>0.499999999999997</v>
      </c>
      <c r="BT2064" s="6">
        <f t="shared" si="230"/>
        <v>0.58555944981800001</v>
      </c>
    </row>
    <row r="2065" spans="1:72">
      <c r="A2065">
        <v>76</v>
      </c>
      <c r="B2065">
        <v>11</v>
      </c>
      <c r="C2065" s="3">
        <v>1.0409708703125</v>
      </c>
      <c r="D2065" s="3">
        <v>0.59999999999999598</v>
      </c>
      <c r="E2065" s="3">
        <v>-0.58555944981818897</v>
      </c>
      <c r="Q2065">
        <v>76</v>
      </c>
      <c r="R2065">
        <v>11</v>
      </c>
      <c r="S2065" s="3">
        <v>1.0409708703125</v>
      </c>
      <c r="T2065" s="3">
        <v>0.59999999999999598</v>
      </c>
      <c r="U2065" s="3">
        <f t="shared" si="224"/>
        <v>0.326203456724246</v>
      </c>
      <c r="AT2065" cm="1">
        <f t="array" ref="AT2065">_xlfn.XLOOKUP(1, ($AP$2:$AP$14 &lt;= U2065) * ($AQ$2:$AQ$14 &gt;= U2065), $AO$2:$AO$14, "範囲外")</f>
        <v>2</v>
      </c>
      <c r="AU2065">
        <v>76</v>
      </c>
      <c r="AV2065">
        <v>11</v>
      </c>
      <c r="AW2065" s="3">
        <f t="shared" si="225"/>
        <v>1.0409708703125</v>
      </c>
      <c r="AX2065" s="3">
        <f t="shared" si="226"/>
        <v>0.59999999999999598</v>
      </c>
      <c r="AY2065" s="3">
        <f t="shared" si="227"/>
        <v>0.58555944981800001</v>
      </c>
      <c r="BP2065" s="4">
        <v>76</v>
      </c>
      <c r="BQ2065" s="4">
        <v>11</v>
      </c>
      <c r="BR2065" s="6">
        <f t="shared" si="228"/>
        <v>1.0409708703125</v>
      </c>
      <c r="BS2065" s="6">
        <f t="shared" si="229"/>
        <v>0.59999999999999598</v>
      </c>
      <c r="BT2065" s="6">
        <f t="shared" si="230"/>
        <v>0.58555944981800001</v>
      </c>
    </row>
    <row r="2066" spans="1:72">
      <c r="A2066">
        <v>76</v>
      </c>
      <c r="B2066">
        <v>12</v>
      </c>
      <c r="C2066" s="3">
        <v>1.5189295401724501</v>
      </c>
      <c r="D2066" s="3">
        <v>0.35266983950717701</v>
      </c>
      <c r="E2066" s="3">
        <v>-1.0378157650244</v>
      </c>
      <c r="Q2066">
        <v>76</v>
      </c>
      <c r="R2066">
        <v>12</v>
      </c>
      <c r="S2066" s="3">
        <v>1.5189295401724501</v>
      </c>
      <c r="T2066" s="3">
        <v>0.35266983950717701</v>
      </c>
      <c r="U2066" s="3">
        <f t="shared" si="224"/>
        <v>0.38158918322407515</v>
      </c>
      <c r="AT2066" cm="1">
        <f t="array" ref="AT2066">_xlfn.XLOOKUP(1, ($AP$2:$AP$14 &lt;= U2066) * ($AQ$2:$AQ$14 &gt;= U2066), $AO$2:$AO$14, "範囲外")</f>
        <v>2</v>
      </c>
      <c r="AU2066">
        <v>76</v>
      </c>
      <c r="AV2066">
        <v>12</v>
      </c>
      <c r="AW2066" s="3">
        <f t="shared" si="225"/>
        <v>1.5189295401724501</v>
      </c>
      <c r="AX2066" s="3">
        <f t="shared" si="226"/>
        <v>0.35266983950717701</v>
      </c>
      <c r="AY2066" s="3">
        <f t="shared" si="227"/>
        <v>0.58555944981800001</v>
      </c>
      <c r="BP2066" s="4">
        <v>76</v>
      </c>
      <c r="BQ2066" s="4">
        <v>12</v>
      </c>
      <c r="BR2066" s="6">
        <f t="shared" si="228"/>
        <v>1.5189295401724501</v>
      </c>
      <c r="BS2066" s="6">
        <f t="shared" si="229"/>
        <v>0.35266983950717701</v>
      </c>
      <c r="BT2066" s="6">
        <f t="shared" si="230"/>
        <v>0.58555944981800001</v>
      </c>
    </row>
    <row r="2067" spans="1:72">
      <c r="A2067">
        <v>76</v>
      </c>
      <c r="B2067">
        <v>13</v>
      </c>
      <c r="C2067" s="3">
        <v>1.63841920763744</v>
      </c>
      <c r="D2067" s="3">
        <v>0.44083729938396998</v>
      </c>
      <c r="E2067" s="3">
        <v>-1.15087984382595</v>
      </c>
      <c r="Q2067">
        <v>76</v>
      </c>
      <c r="R2067">
        <v>13</v>
      </c>
      <c r="S2067" s="3">
        <v>1.63841920763744</v>
      </c>
      <c r="T2067" s="3">
        <v>0.44083729938396998</v>
      </c>
      <c r="U2067" s="3">
        <f t="shared" si="224"/>
        <v>0.38983859652216746</v>
      </c>
      <c r="AT2067" cm="1">
        <f t="array" ref="AT2067">_xlfn.XLOOKUP(1, ($AP$2:$AP$14 &lt;= U2067) * ($AQ$2:$AQ$14 &gt;= U2067), $AO$2:$AO$14, "範囲外")</f>
        <v>2</v>
      </c>
      <c r="AU2067">
        <v>76</v>
      </c>
      <c r="AV2067">
        <v>13</v>
      </c>
      <c r="AW2067" s="3">
        <f t="shared" si="225"/>
        <v>1.63841920763744</v>
      </c>
      <c r="AX2067" s="3">
        <f t="shared" si="226"/>
        <v>0.44083729938396998</v>
      </c>
      <c r="AY2067" s="3">
        <f t="shared" si="227"/>
        <v>0.58555944981800001</v>
      </c>
      <c r="BP2067" s="4">
        <v>76</v>
      </c>
      <c r="BQ2067" s="4">
        <v>13</v>
      </c>
      <c r="BR2067" s="6">
        <f t="shared" si="228"/>
        <v>1.63841920763744</v>
      </c>
      <c r="BS2067" s="6">
        <f t="shared" si="229"/>
        <v>0.44083729938396998</v>
      </c>
      <c r="BT2067" s="6">
        <f t="shared" si="230"/>
        <v>0.58555944981800001</v>
      </c>
    </row>
    <row r="2068" spans="1:72">
      <c r="A2068">
        <v>76</v>
      </c>
      <c r="B2068">
        <v>14</v>
      </c>
      <c r="C2068" s="3">
        <v>1.7579088751024301</v>
      </c>
      <c r="D2068" s="3">
        <v>0.52900475926076496</v>
      </c>
      <c r="E2068" s="3">
        <v>-1.2639439226275</v>
      </c>
      <c r="Q2068">
        <v>76</v>
      </c>
      <c r="R2068">
        <v>14</v>
      </c>
      <c r="S2068" s="3">
        <v>1.7579088751024301</v>
      </c>
      <c r="T2068" s="3">
        <v>0.52900475926076496</v>
      </c>
      <c r="U2068" s="3">
        <f t="shared" si="224"/>
        <v>0.39684772145742231</v>
      </c>
      <c r="AT2068" cm="1">
        <f t="array" ref="AT2068">_xlfn.XLOOKUP(1, ($AP$2:$AP$14 &lt;= U2068) * ($AQ$2:$AQ$14 &gt;= U2068), $AO$2:$AO$14, "範囲外")</f>
        <v>2</v>
      </c>
      <c r="AU2068">
        <v>76</v>
      </c>
      <c r="AV2068">
        <v>14</v>
      </c>
      <c r="AW2068" s="3">
        <f t="shared" si="225"/>
        <v>1.7579088751024301</v>
      </c>
      <c r="AX2068" s="3">
        <f t="shared" si="226"/>
        <v>0.52900475926076496</v>
      </c>
      <c r="AY2068" s="3">
        <f t="shared" si="227"/>
        <v>0.58555944981800001</v>
      </c>
      <c r="BP2068" s="4">
        <v>76</v>
      </c>
      <c r="BQ2068" s="4">
        <v>14</v>
      </c>
      <c r="BR2068" s="6">
        <f t="shared" si="228"/>
        <v>1.7579088751024301</v>
      </c>
      <c r="BS2068" s="6">
        <f t="shared" si="229"/>
        <v>0.52900475926076496</v>
      </c>
      <c r="BT2068" s="6">
        <f t="shared" si="230"/>
        <v>0.58555944981800001</v>
      </c>
    </row>
    <row r="2069" spans="1:72">
      <c r="A2069">
        <v>76</v>
      </c>
      <c r="B2069">
        <v>15</v>
      </c>
      <c r="C2069" s="3">
        <v>1.8837789072653599</v>
      </c>
      <c r="D2069" s="3">
        <v>0.22188007849009</v>
      </c>
      <c r="E2069" s="3">
        <v>-1.38304526031759</v>
      </c>
      <c r="Q2069">
        <v>76</v>
      </c>
      <c r="R2069">
        <v>15</v>
      </c>
      <c r="S2069" s="3">
        <v>1.8837789072653599</v>
      </c>
      <c r="T2069" s="3">
        <v>0.22188007849009</v>
      </c>
      <c r="U2069" s="3">
        <f t="shared" si="224"/>
        <v>0.40317352318885408</v>
      </c>
      <c r="AT2069" cm="1">
        <f t="array" ref="AT2069">_xlfn.XLOOKUP(1, ($AP$2:$AP$14 &lt;= U2069) * ($AQ$2:$AQ$14 &gt;= U2069), $AO$2:$AO$14, "範囲外")</f>
        <v>2</v>
      </c>
      <c r="AU2069">
        <v>76</v>
      </c>
      <c r="AV2069">
        <v>15</v>
      </c>
      <c r="AW2069" s="3">
        <f t="shared" si="225"/>
        <v>1.8837789072653599</v>
      </c>
      <c r="AX2069" s="3">
        <f t="shared" si="226"/>
        <v>0.22188007849009</v>
      </c>
      <c r="AY2069" s="3">
        <f t="shared" si="227"/>
        <v>0.58555944981800001</v>
      </c>
      <c r="BP2069" s="4">
        <v>76</v>
      </c>
      <c r="BQ2069" s="4">
        <v>15</v>
      </c>
      <c r="BR2069" s="6">
        <f t="shared" si="228"/>
        <v>1.8837789072653599</v>
      </c>
      <c r="BS2069" s="6">
        <f t="shared" si="229"/>
        <v>0.22188007849009</v>
      </c>
      <c r="BT2069" s="6">
        <f t="shared" si="230"/>
        <v>0.58555944981800001</v>
      </c>
    </row>
    <row r="2070" spans="1:72">
      <c r="A2070">
        <v>76</v>
      </c>
      <c r="B2070">
        <v>16</v>
      </c>
      <c r="C2070" s="3">
        <v>2.09448091650358</v>
      </c>
      <c r="D2070" s="3">
        <v>0.27735009811261302</v>
      </c>
      <c r="E2070" s="3">
        <v>-1.58241671294245</v>
      </c>
      <c r="Q2070">
        <v>76</v>
      </c>
      <c r="R2070">
        <v>16</v>
      </c>
      <c r="S2070" s="3">
        <v>2.09448091650358</v>
      </c>
      <c r="T2070" s="3">
        <v>0.27735009811261302</v>
      </c>
      <c r="U2070" s="3">
        <f t="shared" si="224"/>
        <v>0.41190756110273996</v>
      </c>
      <c r="AT2070" cm="1">
        <f t="array" ref="AT2070">_xlfn.XLOOKUP(1, ($AP$2:$AP$14 &lt;= U2070) * ($AQ$2:$AQ$14 &gt;= U2070), $AO$2:$AO$14, "範囲外")</f>
        <v>2</v>
      </c>
      <c r="AU2070">
        <v>76</v>
      </c>
      <c r="AV2070">
        <v>16</v>
      </c>
      <c r="AW2070" s="3">
        <f t="shared" si="225"/>
        <v>2.09448091650358</v>
      </c>
      <c r="AX2070" s="3">
        <f t="shared" si="226"/>
        <v>0.27735009811261302</v>
      </c>
      <c r="AY2070" s="3">
        <f t="shared" si="227"/>
        <v>0.58555944981800001</v>
      </c>
      <c r="BP2070" s="4">
        <v>76</v>
      </c>
      <c r="BQ2070" s="4">
        <v>16</v>
      </c>
      <c r="BR2070" s="6">
        <f t="shared" si="228"/>
        <v>2.09448091650358</v>
      </c>
      <c r="BS2070" s="6">
        <f t="shared" si="229"/>
        <v>0.27735009811261302</v>
      </c>
      <c r="BT2070" s="6">
        <f t="shared" si="230"/>
        <v>0.58555944981800001</v>
      </c>
    </row>
    <row r="2071" spans="1:72">
      <c r="A2071">
        <v>76</v>
      </c>
      <c r="B2071">
        <v>17</v>
      </c>
      <c r="C2071" s="3">
        <v>2.3051829257417999</v>
      </c>
      <c r="D2071" s="3">
        <v>0.33282011773513598</v>
      </c>
      <c r="E2071" s="3">
        <v>-1.78178816556731</v>
      </c>
      <c r="Q2071">
        <v>76</v>
      </c>
      <c r="R2071">
        <v>17</v>
      </c>
      <c r="S2071" s="3">
        <v>2.3051829257417999</v>
      </c>
      <c r="T2071" s="3">
        <v>0.33282011773513598</v>
      </c>
      <c r="U2071" s="3">
        <f t="shared" si="224"/>
        <v>0.41891315072940122</v>
      </c>
      <c r="AT2071" cm="1">
        <f t="array" ref="AT2071">_xlfn.XLOOKUP(1, ($AP$2:$AP$14 &lt;= U2071) * ($AQ$2:$AQ$14 &gt;= U2071), $AO$2:$AO$14, "範囲外")</f>
        <v>2</v>
      </c>
      <c r="AU2071">
        <v>76</v>
      </c>
      <c r="AV2071">
        <v>17</v>
      </c>
      <c r="AW2071" s="3">
        <f t="shared" si="225"/>
        <v>2.3051829257417999</v>
      </c>
      <c r="AX2071" s="3">
        <f t="shared" si="226"/>
        <v>0.33282011773513598</v>
      </c>
      <c r="AY2071" s="3">
        <f t="shared" si="227"/>
        <v>0.58555944981800001</v>
      </c>
      <c r="BP2071" s="4">
        <v>76</v>
      </c>
      <c r="BQ2071" s="4">
        <v>17</v>
      </c>
      <c r="BR2071" s="6">
        <f t="shared" si="228"/>
        <v>2.3051829257417999</v>
      </c>
      <c r="BS2071" s="6">
        <f t="shared" si="229"/>
        <v>0.33282011773513598</v>
      </c>
      <c r="BT2071" s="6">
        <f t="shared" si="230"/>
        <v>0.58555944981800001</v>
      </c>
    </row>
    <row r="2072" spans="1:72">
      <c r="A2072">
        <v>76</v>
      </c>
      <c r="B2072">
        <v>18</v>
      </c>
      <c r="C2072" s="3">
        <v>0.76373190975231497</v>
      </c>
      <c r="D2072" s="3">
        <v>0.39999999999999902</v>
      </c>
      <c r="E2072" s="3">
        <v>-0.91583309570732496</v>
      </c>
      <c r="Q2072">
        <v>76</v>
      </c>
      <c r="R2072">
        <v>18</v>
      </c>
      <c r="S2072" s="3">
        <v>0.76373190975231497</v>
      </c>
      <c r="T2072" s="3">
        <v>0.39999999999999902</v>
      </c>
      <c r="U2072" s="3">
        <f t="shared" si="224"/>
        <v>0.55749537020947271</v>
      </c>
      <c r="AT2072" cm="1">
        <f t="array" ref="AT2072">_xlfn.XLOOKUP(1, ($AP$2:$AP$14 &lt;= U2072) * ($AQ$2:$AQ$14 &gt;= U2072), $AO$2:$AO$14, "範囲外")</f>
        <v>1</v>
      </c>
      <c r="AU2072">
        <v>76</v>
      </c>
      <c r="AV2072">
        <v>18</v>
      </c>
      <c r="AW2072" s="3">
        <f t="shared" si="225"/>
        <v>0.76373190975231497</v>
      </c>
      <c r="AX2072" s="3">
        <f t="shared" si="226"/>
        <v>0.39999999999999902</v>
      </c>
      <c r="AY2072" s="3">
        <f t="shared" si="227"/>
        <v>0.915833095707</v>
      </c>
      <c r="BP2072" s="4">
        <v>76</v>
      </c>
      <c r="BQ2072" s="4">
        <v>18</v>
      </c>
      <c r="BR2072" s="6">
        <f t="shared" si="228"/>
        <v>0.76373190975231497</v>
      </c>
      <c r="BS2072" s="6">
        <f t="shared" si="229"/>
        <v>0.39999999999999902</v>
      </c>
      <c r="BT2072" s="6">
        <f t="shared" si="230"/>
        <v>0.915833095707</v>
      </c>
    </row>
    <row r="2073" spans="1:72">
      <c r="A2073">
        <v>76</v>
      </c>
      <c r="B2073">
        <v>19</v>
      </c>
      <c r="C2073" s="3">
        <v>0.76373190975231497</v>
      </c>
      <c r="D2073" s="3">
        <v>0.499999999999998</v>
      </c>
      <c r="E2073" s="3">
        <v>-0.91583309570732496</v>
      </c>
      <c r="Q2073">
        <v>76</v>
      </c>
      <c r="R2073">
        <v>19</v>
      </c>
      <c r="S2073" s="3">
        <v>0.76373190975231497</v>
      </c>
      <c r="T2073" s="3">
        <v>0.499999999999998</v>
      </c>
      <c r="U2073" s="3">
        <f t="shared" si="224"/>
        <v>0.55749537020947271</v>
      </c>
      <c r="AT2073" cm="1">
        <f t="array" ref="AT2073">_xlfn.XLOOKUP(1, ($AP$2:$AP$14 &lt;= U2073) * ($AQ$2:$AQ$14 &gt;= U2073), $AO$2:$AO$14, "範囲外")</f>
        <v>1</v>
      </c>
      <c r="AU2073">
        <v>76</v>
      </c>
      <c r="AV2073">
        <v>19</v>
      </c>
      <c r="AW2073" s="3">
        <f t="shared" si="225"/>
        <v>0.76373190975231497</v>
      </c>
      <c r="AX2073" s="3">
        <f t="shared" si="226"/>
        <v>0.499999999999998</v>
      </c>
      <c r="AY2073" s="3">
        <f t="shared" si="227"/>
        <v>0.915833095707</v>
      </c>
      <c r="BP2073" s="4">
        <v>76</v>
      </c>
      <c r="BQ2073" s="4">
        <v>19</v>
      </c>
      <c r="BR2073" s="6">
        <f t="shared" si="228"/>
        <v>0.76373190975231497</v>
      </c>
      <c r="BS2073" s="6">
        <f t="shared" si="229"/>
        <v>0.499999999999998</v>
      </c>
      <c r="BT2073" s="6">
        <f t="shared" si="230"/>
        <v>0.915833095707</v>
      </c>
    </row>
    <row r="2074" spans="1:72">
      <c r="A2074">
        <v>76</v>
      </c>
      <c r="B2074">
        <v>20</v>
      </c>
      <c r="C2074" s="3">
        <v>0.76373190975231497</v>
      </c>
      <c r="D2074" s="3">
        <v>0.59999999999999698</v>
      </c>
      <c r="E2074" s="3">
        <v>-0.91583309570732496</v>
      </c>
      <c r="Q2074">
        <v>76</v>
      </c>
      <c r="R2074">
        <v>20</v>
      </c>
      <c r="S2074" s="3">
        <v>0.76373190975231497</v>
      </c>
      <c r="T2074" s="3">
        <v>0.59999999999999698</v>
      </c>
      <c r="U2074" s="3">
        <f t="shared" si="224"/>
        <v>0.55749537020947271</v>
      </c>
      <c r="AT2074" cm="1">
        <f t="array" ref="AT2074">_xlfn.XLOOKUP(1, ($AP$2:$AP$14 &lt;= U2074) * ($AQ$2:$AQ$14 &gt;= U2074), $AO$2:$AO$14, "範囲外")</f>
        <v>1</v>
      </c>
      <c r="AU2074">
        <v>76</v>
      </c>
      <c r="AV2074">
        <v>20</v>
      </c>
      <c r="AW2074" s="3">
        <f t="shared" si="225"/>
        <v>0.76373190975231497</v>
      </c>
      <c r="AX2074" s="3">
        <f t="shared" si="226"/>
        <v>0.59999999999999698</v>
      </c>
      <c r="AY2074" s="3">
        <f t="shared" si="227"/>
        <v>0.915833095707</v>
      </c>
      <c r="BP2074" s="4">
        <v>76</v>
      </c>
      <c r="BQ2074" s="4">
        <v>20</v>
      </c>
      <c r="BR2074" s="6">
        <f t="shared" si="228"/>
        <v>0.76373190975231497</v>
      </c>
      <c r="BS2074" s="6">
        <f t="shared" si="229"/>
        <v>0.59999999999999698</v>
      </c>
      <c r="BT2074" s="6">
        <f t="shared" si="230"/>
        <v>0.915833095707</v>
      </c>
    </row>
    <row r="2075" spans="1:72">
      <c r="A2075">
        <v>76</v>
      </c>
      <c r="B2075">
        <v>21</v>
      </c>
      <c r="C2075" s="3">
        <v>1.25232614065345</v>
      </c>
      <c r="D2075" s="3">
        <v>0.35266983950717601</v>
      </c>
      <c r="E2075" s="3">
        <v>-1.696021798636</v>
      </c>
      <c r="Q2075">
        <v>76</v>
      </c>
      <c r="R2075">
        <v>21</v>
      </c>
      <c r="S2075" s="3">
        <v>1.25232614065345</v>
      </c>
      <c r="T2075" s="3">
        <v>0.35266983950717601</v>
      </c>
      <c r="U2075" s="3">
        <f t="shared" si="224"/>
        <v>0.59509108369329622</v>
      </c>
      <c r="AT2075" cm="1">
        <f t="array" ref="AT2075">_xlfn.XLOOKUP(1, ($AP$2:$AP$14 &lt;= U2075) * ($AQ$2:$AQ$14 &gt;= U2075), $AO$2:$AO$14, "範囲外")</f>
        <v>1</v>
      </c>
      <c r="AU2075">
        <v>76</v>
      </c>
      <c r="AV2075">
        <v>21</v>
      </c>
      <c r="AW2075" s="3">
        <f t="shared" si="225"/>
        <v>1.25232614065345</v>
      </c>
      <c r="AX2075" s="3">
        <f t="shared" si="226"/>
        <v>0.35266983950717601</v>
      </c>
      <c r="AY2075" s="3">
        <f t="shared" si="227"/>
        <v>0.915833095707</v>
      </c>
      <c r="BP2075" s="4">
        <v>76</v>
      </c>
      <c r="BQ2075" s="4">
        <v>21</v>
      </c>
      <c r="BR2075" s="6">
        <f t="shared" si="228"/>
        <v>1.25232614065345</v>
      </c>
      <c r="BS2075" s="6">
        <f t="shared" si="229"/>
        <v>0.35266983950717601</v>
      </c>
      <c r="BT2075" s="6">
        <f t="shared" si="230"/>
        <v>0.915833095707</v>
      </c>
    </row>
    <row r="2076" spans="1:72">
      <c r="A2076">
        <v>76</v>
      </c>
      <c r="B2076">
        <v>22</v>
      </c>
      <c r="C2076" s="3">
        <v>1.3744746983787299</v>
      </c>
      <c r="D2076" s="3">
        <v>0.44083729938397098</v>
      </c>
      <c r="E2076" s="3">
        <v>-1.8910689743681699</v>
      </c>
      <c r="Q2076">
        <v>76</v>
      </c>
      <c r="R2076">
        <v>22</v>
      </c>
      <c r="S2076" s="3">
        <v>1.3744746983787299</v>
      </c>
      <c r="T2076" s="3">
        <v>0.44083729938397098</v>
      </c>
      <c r="U2076" s="3">
        <f t="shared" si="224"/>
        <v>0.59988264972259187</v>
      </c>
      <c r="AT2076" cm="1">
        <f t="array" ref="AT2076">_xlfn.XLOOKUP(1, ($AP$2:$AP$14 &lt;= U2076) * ($AQ$2:$AQ$14 &gt;= U2076), $AO$2:$AO$14, "範囲外")</f>
        <v>1</v>
      </c>
      <c r="AU2076">
        <v>76</v>
      </c>
      <c r="AV2076">
        <v>22</v>
      </c>
      <c r="AW2076" s="3">
        <f t="shared" si="225"/>
        <v>1.3744746983787299</v>
      </c>
      <c r="AX2076" s="3">
        <f t="shared" si="226"/>
        <v>0.44083729938397098</v>
      </c>
      <c r="AY2076" s="3">
        <f t="shared" si="227"/>
        <v>0.915833095707</v>
      </c>
      <c r="BP2076" s="4">
        <v>76</v>
      </c>
      <c r="BQ2076" s="4">
        <v>22</v>
      </c>
      <c r="BR2076" s="6">
        <f t="shared" si="228"/>
        <v>1.3744746983787299</v>
      </c>
      <c r="BS2076" s="6">
        <f t="shared" si="229"/>
        <v>0.44083729938397098</v>
      </c>
      <c r="BT2076" s="6">
        <f t="shared" si="230"/>
        <v>0.915833095707</v>
      </c>
    </row>
    <row r="2077" spans="1:72">
      <c r="A2077">
        <v>76</v>
      </c>
      <c r="B2077">
        <v>23</v>
      </c>
      <c r="C2077" s="3">
        <v>1.49662325610401</v>
      </c>
      <c r="D2077" s="3">
        <v>0.52900475926076496</v>
      </c>
      <c r="E2077" s="3">
        <v>-2.0861161501003398</v>
      </c>
      <c r="Q2077">
        <v>76</v>
      </c>
      <c r="R2077">
        <v>23</v>
      </c>
      <c r="S2077" s="3">
        <v>1.49662325610401</v>
      </c>
      <c r="T2077" s="3">
        <v>0.52900475926076496</v>
      </c>
      <c r="U2077" s="3">
        <f t="shared" si="224"/>
        <v>0.60381726274727987</v>
      </c>
      <c r="AT2077" cm="1">
        <f t="array" ref="AT2077">_xlfn.XLOOKUP(1, ($AP$2:$AP$14 &lt;= U2077) * ($AQ$2:$AQ$14 &gt;= U2077), $AO$2:$AO$14, "範囲外")</f>
        <v>1</v>
      </c>
      <c r="AU2077">
        <v>76</v>
      </c>
      <c r="AV2077">
        <v>23</v>
      </c>
      <c r="AW2077" s="3">
        <f t="shared" si="225"/>
        <v>1.49662325610401</v>
      </c>
      <c r="AX2077" s="3">
        <f t="shared" si="226"/>
        <v>0.52900475926076496</v>
      </c>
      <c r="AY2077" s="3">
        <f t="shared" si="227"/>
        <v>0.915833095707</v>
      </c>
      <c r="BP2077" s="4">
        <v>76</v>
      </c>
      <c r="BQ2077" s="4">
        <v>23</v>
      </c>
      <c r="BR2077" s="6">
        <f t="shared" si="228"/>
        <v>1.49662325610401</v>
      </c>
      <c r="BS2077" s="6">
        <f t="shared" si="229"/>
        <v>0.52900475926076496</v>
      </c>
      <c r="BT2077" s="6">
        <f t="shared" si="230"/>
        <v>0.915833095707</v>
      </c>
    </row>
    <row r="2078" spans="1:72">
      <c r="A2078">
        <v>76</v>
      </c>
      <c r="B2078">
        <v>24</v>
      </c>
      <c r="C2078" s="3">
        <v>1.6252941547324899</v>
      </c>
      <c r="D2078" s="3">
        <v>0.221880078490091</v>
      </c>
      <c r="E2078" s="3">
        <v>-2.2915782189431599</v>
      </c>
      <c r="Q2078">
        <v>76</v>
      </c>
      <c r="R2078">
        <v>24</v>
      </c>
      <c r="S2078" s="3">
        <v>1.6252941547324899</v>
      </c>
      <c r="T2078" s="3">
        <v>0.221880078490091</v>
      </c>
      <c r="U2078" s="3">
        <f t="shared" si="224"/>
        <v>0.60726617900451052</v>
      </c>
      <c r="AT2078" cm="1">
        <f t="array" ref="AT2078">_xlfn.XLOOKUP(1, ($AP$2:$AP$14 &lt;= U2078) * ($AQ$2:$AQ$14 &gt;= U2078), $AO$2:$AO$14, "範囲外")</f>
        <v>1</v>
      </c>
      <c r="AU2078">
        <v>76</v>
      </c>
      <c r="AV2078">
        <v>24</v>
      </c>
      <c r="AW2078" s="3">
        <f t="shared" si="225"/>
        <v>1.6252941547324899</v>
      </c>
      <c r="AX2078" s="3">
        <f t="shared" si="226"/>
        <v>0.221880078490091</v>
      </c>
      <c r="AY2078" s="3">
        <f t="shared" si="227"/>
        <v>0.915833095707</v>
      </c>
      <c r="BP2078" s="4">
        <v>76</v>
      </c>
      <c r="BQ2078" s="4">
        <v>24</v>
      </c>
      <c r="BR2078" s="6">
        <f t="shared" si="228"/>
        <v>1.6252941547324899</v>
      </c>
      <c r="BS2078" s="6">
        <f t="shared" si="229"/>
        <v>0.221880078490091</v>
      </c>
      <c r="BT2078" s="6">
        <f t="shared" si="230"/>
        <v>0.915833095707</v>
      </c>
    </row>
    <row r="2079" spans="1:72">
      <c r="A2079">
        <v>76</v>
      </c>
      <c r="B2079">
        <v>25</v>
      </c>
      <c r="C2079" s="3">
        <v>1.8406847159775399</v>
      </c>
      <c r="D2079" s="3">
        <v>0.27735009811261302</v>
      </c>
      <c r="E2079" s="3">
        <v>-2.63551449975213</v>
      </c>
      <c r="Q2079">
        <v>76</v>
      </c>
      <c r="R2079">
        <v>25</v>
      </c>
      <c r="S2079" s="3">
        <v>1.8406847159775399</v>
      </c>
      <c r="T2079" s="3">
        <v>0.27735009811261302</v>
      </c>
      <c r="U2079" s="3">
        <f t="shared" si="224"/>
        <v>0.61187718814612047</v>
      </c>
      <c r="AT2079" cm="1">
        <f t="array" ref="AT2079">_xlfn.XLOOKUP(1, ($AP$2:$AP$14 &lt;= U2079) * ($AQ$2:$AQ$14 &gt;= U2079), $AO$2:$AO$14, "範囲外")</f>
        <v>1</v>
      </c>
      <c r="AU2079">
        <v>76</v>
      </c>
      <c r="AV2079">
        <v>25</v>
      </c>
      <c r="AW2079" s="3">
        <f t="shared" si="225"/>
        <v>1.8406847159775399</v>
      </c>
      <c r="AX2079" s="3">
        <f t="shared" si="226"/>
        <v>0.27735009811261302</v>
      </c>
      <c r="AY2079" s="3">
        <f t="shared" si="227"/>
        <v>0.915833095707</v>
      </c>
      <c r="BP2079" s="4">
        <v>76</v>
      </c>
      <c r="BQ2079" s="4">
        <v>25</v>
      </c>
      <c r="BR2079" s="6">
        <f t="shared" si="228"/>
        <v>1.8406847159775399</v>
      </c>
      <c r="BS2079" s="6">
        <f t="shared" si="229"/>
        <v>0.27735009811261302</v>
      </c>
      <c r="BT2079" s="6">
        <f t="shared" si="230"/>
        <v>0.915833095707</v>
      </c>
    </row>
    <row r="2080" spans="1:72">
      <c r="A2080">
        <v>76</v>
      </c>
      <c r="B2080">
        <v>26</v>
      </c>
      <c r="C2080" s="3">
        <v>2.0560752772225901</v>
      </c>
      <c r="D2080" s="3">
        <v>0.33282011773513598</v>
      </c>
      <c r="E2080" s="3">
        <v>-2.9794507805611099</v>
      </c>
      <c r="Q2080">
        <v>76</v>
      </c>
      <c r="R2080">
        <v>26</v>
      </c>
      <c r="S2080" s="3">
        <v>2.0560752772225901</v>
      </c>
      <c r="T2080" s="3">
        <v>0.33282011773513598</v>
      </c>
      <c r="U2080" s="3">
        <f t="shared" si="224"/>
        <v>0.61545569348645968</v>
      </c>
      <c r="AT2080" cm="1">
        <f t="array" ref="AT2080">_xlfn.XLOOKUP(1, ($AP$2:$AP$14 &lt;= U2080) * ($AQ$2:$AQ$14 &gt;= U2080), $AO$2:$AO$14, "範囲外")</f>
        <v>1</v>
      </c>
      <c r="AU2080">
        <v>76</v>
      </c>
      <c r="AV2080">
        <v>26</v>
      </c>
      <c r="AW2080" s="3">
        <f t="shared" si="225"/>
        <v>2.0560752772225901</v>
      </c>
      <c r="AX2080" s="3">
        <f t="shared" si="226"/>
        <v>0.33282011773513598</v>
      </c>
      <c r="AY2080" s="3">
        <f t="shared" si="227"/>
        <v>0.915833095707</v>
      </c>
      <c r="BP2080" s="4">
        <v>76</v>
      </c>
      <c r="BQ2080" s="4">
        <v>26</v>
      </c>
      <c r="BR2080" s="6">
        <f t="shared" si="228"/>
        <v>2.0560752772225901</v>
      </c>
      <c r="BS2080" s="6">
        <f t="shared" si="229"/>
        <v>0.33282011773513598</v>
      </c>
      <c r="BT2080" s="6">
        <f t="shared" si="230"/>
        <v>0.915833095707</v>
      </c>
    </row>
    <row r="2081" spans="1:72">
      <c r="A2081">
        <v>77</v>
      </c>
      <c r="B2081">
        <v>0</v>
      </c>
      <c r="C2081" s="3">
        <v>2.0169315107690799</v>
      </c>
      <c r="D2081" s="3">
        <v>0.22188007849008801</v>
      </c>
      <c r="E2081" s="3">
        <v>-0.44159943249009498</v>
      </c>
      <c r="Q2081">
        <v>77</v>
      </c>
      <c r="R2081">
        <v>0</v>
      </c>
      <c r="S2081" s="3">
        <v>2.0169315107690799</v>
      </c>
      <c r="T2081" s="3">
        <v>0.22188007849008801</v>
      </c>
      <c r="U2081" s="3">
        <f t="shared" si="224"/>
        <v>0.13722014842316052</v>
      </c>
      <c r="AT2081" cm="1">
        <f t="array" ref="AT2081">_xlfn.XLOOKUP(1, ($AP$2:$AP$14 &lt;= U2081) * ($AQ$2:$AQ$14 &gt;= U2081), $AO$2:$AO$14, "範囲外")</f>
        <v>3</v>
      </c>
      <c r="AU2081">
        <v>77</v>
      </c>
      <c r="AV2081">
        <v>0</v>
      </c>
      <c r="AW2081" s="3">
        <f t="shared" si="225"/>
        <v>2.0169315107690799</v>
      </c>
      <c r="AX2081" s="3">
        <f t="shared" si="226"/>
        <v>0.22188007849008801</v>
      </c>
      <c r="AY2081" s="3">
        <f t="shared" si="227"/>
        <v>0.19223783601</v>
      </c>
      <c r="BP2081" s="4">
        <v>77</v>
      </c>
      <c r="BQ2081" s="4">
        <v>0</v>
      </c>
      <c r="BR2081" s="6">
        <f t="shared" si="228"/>
        <v>2.0169315107690799</v>
      </c>
      <c r="BS2081" s="6">
        <f t="shared" si="229"/>
        <v>0.22188007849008801</v>
      </c>
      <c r="BT2081" s="6">
        <f t="shared" si="230"/>
        <v>0.19223783601</v>
      </c>
    </row>
    <row r="2082" spans="1:72">
      <c r="A2082">
        <v>77</v>
      </c>
      <c r="B2082">
        <v>1</v>
      </c>
      <c r="C2082" s="3">
        <v>2.2252183179489302</v>
      </c>
      <c r="D2082" s="3">
        <v>0.27735009811261202</v>
      </c>
      <c r="E2082" s="3">
        <v>-0.50393983161009603</v>
      </c>
      <c r="Q2082">
        <v>77</v>
      </c>
      <c r="R2082">
        <v>1</v>
      </c>
      <c r="S2082" s="3">
        <v>2.2252183179489302</v>
      </c>
      <c r="T2082" s="3">
        <v>0.27735009811261202</v>
      </c>
      <c r="U2082" s="3">
        <f t="shared" si="224"/>
        <v>0.14178214760069746</v>
      </c>
      <c r="AT2082" cm="1">
        <f t="array" ref="AT2082">_xlfn.XLOOKUP(1, ($AP$2:$AP$14 &lt;= U2082) * ($AQ$2:$AQ$14 &gt;= U2082), $AO$2:$AO$14, "範囲外")</f>
        <v>3</v>
      </c>
      <c r="AU2082">
        <v>77</v>
      </c>
      <c r="AV2082">
        <v>1</v>
      </c>
      <c r="AW2082" s="3">
        <f t="shared" si="225"/>
        <v>2.2252183179489302</v>
      </c>
      <c r="AX2082" s="3">
        <f t="shared" si="226"/>
        <v>0.27735009811261202</v>
      </c>
      <c r="AY2082" s="3">
        <f t="shared" si="227"/>
        <v>0.19223783601</v>
      </c>
      <c r="BP2082" s="4">
        <v>77</v>
      </c>
      <c r="BQ2082" s="4">
        <v>1</v>
      </c>
      <c r="BR2082" s="6">
        <f t="shared" si="228"/>
        <v>2.2252183179489302</v>
      </c>
      <c r="BS2082" s="6">
        <f t="shared" si="229"/>
        <v>0.27735009811261202</v>
      </c>
      <c r="BT2082" s="6">
        <f t="shared" si="230"/>
        <v>0.19223783601</v>
      </c>
    </row>
    <row r="2083" spans="1:72">
      <c r="A2083">
        <v>77</v>
      </c>
      <c r="B2083">
        <v>2</v>
      </c>
      <c r="C2083" s="3">
        <v>2.4335051251287898</v>
      </c>
      <c r="D2083" s="3">
        <v>0.33282011773513598</v>
      </c>
      <c r="E2083" s="3">
        <v>-0.56628023073009803</v>
      </c>
      <c r="Q2083">
        <v>77</v>
      </c>
      <c r="R2083">
        <v>2</v>
      </c>
      <c r="S2083" s="3">
        <v>2.4335051251287898</v>
      </c>
      <c r="T2083" s="3">
        <v>0.33282011773513598</v>
      </c>
      <c r="U2083" s="3">
        <f t="shared" si="224"/>
        <v>0.14555204372345684</v>
      </c>
      <c r="AT2083" cm="1">
        <f t="array" ref="AT2083">_xlfn.XLOOKUP(1, ($AP$2:$AP$14 &lt;= U2083) * ($AQ$2:$AQ$14 &gt;= U2083), $AO$2:$AO$14, "範囲外")</f>
        <v>3</v>
      </c>
      <c r="AU2083">
        <v>77</v>
      </c>
      <c r="AV2083">
        <v>2</v>
      </c>
      <c r="AW2083" s="3">
        <f t="shared" si="225"/>
        <v>2.4335051251287898</v>
      </c>
      <c r="AX2083" s="3">
        <f t="shared" si="226"/>
        <v>0.33282011773513598</v>
      </c>
      <c r="AY2083" s="3">
        <f t="shared" si="227"/>
        <v>0.19223783601</v>
      </c>
      <c r="BP2083" s="4">
        <v>77</v>
      </c>
      <c r="BQ2083" s="4">
        <v>2</v>
      </c>
      <c r="BR2083" s="6">
        <f t="shared" si="228"/>
        <v>2.4335051251287898</v>
      </c>
      <c r="BS2083" s="6">
        <f t="shared" si="229"/>
        <v>0.33282011773513598</v>
      </c>
      <c r="BT2083" s="6">
        <f t="shared" si="230"/>
        <v>0.19223783601</v>
      </c>
    </row>
    <row r="2084" spans="1:72">
      <c r="A2084">
        <v>77</v>
      </c>
      <c r="B2084">
        <v>3</v>
      </c>
      <c r="C2084" s="3">
        <v>2.1421380918195201</v>
      </c>
      <c r="D2084" s="3">
        <v>0.11591365947537</v>
      </c>
      <c r="E2084" s="3">
        <v>-0.479073857014715</v>
      </c>
      <c r="Q2084">
        <v>77</v>
      </c>
      <c r="R2084">
        <v>3</v>
      </c>
      <c r="S2084" s="3">
        <v>2.1421380918195201</v>
      </c>
      <c r="T2084" s="3">
        <v>0.11591365947537</v>
      </c>
      <c r="U2084" s="3">
        <f t="shared" si="224"/>
        <v>0.14007055147382094</v>
      </c>
      <c r="AT2084" cm="1">
        <f t="array" ref="AT2084">_xlfn.XLOOKUP(1, ($AP$2:$AP$14 &lt;= U2084) * ($AQ$2:$AQ$14 &gt;= U2084), $AO$2:$AO$14, "範囲外")</f>
        <v>3</v>
      </c>
      <c r="AU2084">
        <v>77</v>
      </c>
      <c r="AV2084">
        <v>3</v>
      </c>
      <c r="AW2084" s="3">
        <f t="shared" si="225"/>
        <v>2.1421380918195201</v>
      </c>
      <c r="AX2084" s="3">
        <f t="shared" si="226"/>
        <v>0.11591365947537</v>
      </c>
      <c r="AY2084" s="3">
        <f t="shared" si="227"/>
        <v>0.19223783601</v>
      </c>
      <c r="BP2084" s="4">
        <v>77</v>
      </c>
      <c r="BQ2084" s="4">
        <v>3</v>
      </c>
      <c r="BR2084" s="6">
        <f t="shared" si="228"/>
        <v>2.1421380918195201</v>
      </c>
      <c r="BS2084" s="6">
        <f t="shared" si="229"/>
        <v>0.11591365947537</v>
      </c>
      <c r="BT2084" s="6">
        <f t="shared" si="230"/>
        <v>0.19223783601</v>
      </c>
    </row>
    <row r="2085" spans="1:72">
      <c r="A2085">
        <v>77</v>
      </c>
      <c r="B2085">
        <v>4</v>
      </c>
      <c r="C2085" s="3">
        <v>2.3817265442619902</v>
      </c>
      <c r="D2085" s="3">
        <v>0.144892074344214</v>
      </c>
      <c r="E2085" s="3">
        <v>-0.55078286226587103</v>
      </c>
      <c r="Q2085">
        <v>77</v>
      </c>
      <c r="R2085">
        <v>4</v>
      </c>
      <c r="S2085" s="3">
        <v>2.3817265442619902</v>
      </c>
      <c r="T2085" s="3">
        <v>0.144892074344214</v>
      </c>
      <c r="U2085" s="3">
        <f t="shared" si="224"/>
        <v>0.1446773740406698</v>
      </c>
      <c r="AT2085" cm="1">
        <f t="array" ref="AT2085">_xlfn.XLOOKUP(1, ($AP$2:$AP$14 &lt;= U2085) * ($AQ$2:$AQ$14 &gt;= U2085), $AO$2:$AO$14, "範囲外")</f>
        <v>3</v>
      </c>
      <c r="AU2085">
        <v>77</v>
      </c>
      <c r="AV2085">
        <v>4</v>
      </c>
      <c r="AW2085" s="3">
        <f t="shared" si="225"/>
        <v>2.3817265442619902</v>
      </c>
      <c r="AX2085" s="3">
        <f t="shared" si="226"/>
        <v>0.144892074344214</v>
      </c>
      <c r="AY2085" s="3">
        <f t="shared" si="227"/>
        <v>0.19223783601</v>
      </c>
      <c r="BP2085" s="4">
        <v>77</v>
      </c>
      <c r="BQ2085" s="4">
        <v>4</v>
      </c>
      <c r="BR2085" s="6">
        <f t="shared" si="228"/>
        <v>2.3817265442619902</v>
      </c>
      <c r="BS2085" s="6">
        <f t="shared" si="229"/>
        <v>0.144892074344214</v>
      </c>
      <c r="BT2085" s="6">
        <f t="shared" si="230"/>
        <v>0.19223783601</v>
      </c>
    </row>
    <row r="2086" spans="1:72">
      <c r="A2086">
        <v>77</v>
      </c>
      <c r="B2086">
        <v>5</v>
      </c>
      <c r="C2086" s="3">
        <v>2.6213149967044602</v>
      </c>
      <c r="D2086" s="3">
        <v>0.17387048921305701</v>
      </c>
      <c r="E2086" s="3">
        <v>-0.62249186751702901</v>
      </c>
      <c r="Q2086">
        <v>77</v>
      </c>
      <c r="R2086">
        <v>5</v>
      </c>
      <c r="S2086" s="3">
        <v>2.6213149967044602</v>
      </c>
      <c r="T2086" s="3">
        <v>0.17387048921305701</v>
      </c>
      <c r="U2086" s="3">
        <f t="shared" si="224"/>
        <v>0.14843067672545596</v>
      </c>
      <c r="AT2086" cm="1">
        <f t="array" ref="AT2086">_xlfn.XLOOKUP(1, ($AP$2:$AP$14 &lt;= U2086) * ($AQ$2:$AQ$14 &gt;= U2086), $AO$2:$AO$14, "範囲外")</f>
        <v>3</v>
      </c>
      <c r="AU2086">
        <v>77</v>
      </c>
      <c r="AV2086">
        <v>5</v>
      </c>
      <c r="AW2086" s="3">
        <f t="shared" si="225"/>
        <v>2.6213149967044602</v>
      </c>
      <c r="AX2086" s="3">
        <f t="shared" si="226"/>
        <v>0.17387048921305701</v>
      </c>
      <c r="AY2086" s="3">
        <f t="shared" si="227"/>
        <v>0.19223783601</v>
      </c>
      <c r="BP2086" s="4">
        <v>77</v>
      </c>
      <c r="BQ2086" s="4">
        <v>5</v>
      </c>
      <c r="BR2086" s="6">
        <f t="shared" si="228"/>
        <v>2.6213149967044602</v>
      </c>
      <c r="BS2086" s="6">
        <f t="shared" si="229"/>
        <v>0.17387048921305701</v>
      </c>
      <c r="BT2086" s="6">
        <f t="shared" si="230"/>
        <v>0.19223783601</v>
      </c>
    </row>
    <row r="2087" spans="1:72">
      <c r="A2087">
        <v>77</v>
      </c>
      <c r="B2087">
        <v>6</v>
      </c>
      <c r="C2087" s="3">
        <v>2.1851026331025198</v>
      </c>
      <c r="D2087" s="3">
        <v>-5.1445175978979597E-16</v>
      </c>
      <c r="E2087" s="3">
        <v>-0.49193317675683002</v>
      </c>
      <c r="Q2087">
        <v>77</v>
      </c>
      <c r="R2087">
        <v>6</v>
      </c>
      <c r="S2087" s="3">
        <v>2.1851026331025198</v>
      </c>
      <c r="T2087" s="3">
        <v>-5.1445175978979597E-16</v>
      </c>
      <c r="U2087" s="3">
        <f t="shared" si="224"/>
        <v>0.14097220352320886</v>
      </c>
      <c r="AT2087" cm="1">
        <f t="array" ref="AT2087">_xlfn.XLOOKUP(1, ($AP$2:$AP$14 &lt;= U2087) * ($AQ$2:$AQ$14 &gt;= U2087), $AO$2:$AO$14, "範囲外")</f>
        <v>3</v>
      </c>
      <c r="AU2087">
        <v>77</v>
      </c>
      <c r="AV2087">
        <v>6</v>
      </c>
      <c r="AW2087" s="3">
        <f t="shared" si="225"/>
        <v>2.1851026331025198</v>
      </c>
      <c r="AX2087" s="3">
        <f t="shared" si="226"/>
        <v>-5.1445175978979597E-16</v>
      </c>
      <c r="AY2087" s="3">
        <f t="shared" si="227"/>
        <v>0.19223783601</v>
      </c>
      <c r="BP2087" s="4">
        <v>77</v>
      </c>
      <c r="BQ2087" s="4">
        <v>6</v>
      </c>
      <c r="BR2087" s="6">
        <f t="shared" si="228"/>
        <v>2.1851026331025198</v>
      </c>
      <c r="BS2087" s="6">
        <f t="shared" si="229"/>
        <v>-5.1445175978979597E-16</v>
      </c>
      <c r="BT2087" s="6">
        <f t="shared" si="230"/>
        <v>0.19223783601</v>
      </c>
    </row>
    <row r="2088" spans="1:72">
      <c r="A2088">
        <v>77</v>
      </c>
      <c r="B2088">
        <v>7</v>
      </c>
      <c r="C2088" s="3">
        <v>2.43543222086574</v>
      </c>
      <c r="D2088" s="3">
        <v>-5.0001598221498803E-16</v>
      </c>
      <c r="E2088" s="3">
        <v>-0.56685701194351601</v>
      </c>
      <c r="Q2088">
        <v>77</v>
      </c>
      <c r="R2088">
        <v>7</v>
      </c>
      <c r="S2088" s="3">
        <v>2.43543222086574</v>
      </c>
      <c r="T2088" s="3">
        <v>-5.0001598221498803E-16</v>
      </c>
      <c r="U2088" s="3">
        <f t="shared" si="224"/>
        <v>0.14558386880043644</v>
      </c>
      <c r="AT2088" cm="1">
        <f t="array" ref="AT2088">_xlfn.XLOOKUP(1, ($AP$2:$AP$14 &lt;= U2088) * ($AQ$2:$AQ$14 &gt;= U2088), $AO$2:$AO$14, "範囲外")</f>
        <v>3</v>
      </c>
      <c r="AU2088">
        <v>77</v>
      </c>
      <c r="AV2088">
        <v>7</v>
      </c>
      <c r="AW2088" s="3">
        <f t="shared" si="225"/>
        <v>2.43543222086574</v>
      </c>
      <c r="AX2088" s="3">
        <f t="shared" si="226"/>
        <v>-5.0001598221498803E-16</v>
      </c>
      <c r="AY2088" s="3">
        <f t="shared" si="227"/>
        <v>0.19223783601</v>
      </c>
      <c r="BP2088" s="4">
        <v>77</v>
      </c>
      <c r="BQ2088" s="4">
        <v>7</v>
      </c>
      <c r="BR2088" s="6">
        <f t="shared" si="228"/>
        <v>2.43543222086574</v>
      </c>
      <c r="BS2088" s="6">
        <f t="shared" si="229"/>
        <v>-5.0001598221498803E-16</v>
      </c>
      <c r="BT2088" s="6">
        <f t="shared" si="230"/>
        <v>0.19223783601</v>
      </c>
    </row>
    <row r="2089" spans="1:72">
      <c r="A2089">
        <v>77</v>
      </c>
      <c r="B2089">
        <v>8</v>
      </c>
      <c r="C2089" s="3">
        <v>2.6857618086289601</v>
      </c>
      <c r="D2089" s="3">
        <v>-5.2294088580346204E-16</v>
      </c>
      <c r="E2089" s="3">
        <v>-0.64178084713020001</v>
      </c>
      <c r="Q2089">
        <v>77</v>
      </c>
      <c r="R2089">
        <v>8</v>
      </c>
      <c r="S2089" s="3">
        <v>2.6857618086289601</v>
      </c>
      <c r="T2089" s="3">
        <v>-5.2294088580346204E-16</v>
      </c>
      <c r="U2089" s="3">
        <f t="shared" si="224"/>
        <v>0.14932444689792276</v>
      </c>
      <c r="AT2089" cm="1">
        <f t="array" ref="AT2089">_xlfn.XLOOKUP(1, ($AP$2:$AP$14 &lt;= U2089) * ($AQ$2:$AQ$14 &gt;= U2089), $AO$2:$AO$14, "範囲外")</f>
        <v>3</v>
      </c>
      <c r="AU2089">
        <v>77</v>
      </c>
      <c r="AV2089">
        <v>8</v>
      </c>
      <c r="AW2089" s="3">
        <f t="shared" si="225"/>
        <v>2.6857618086289601</v>
      </c>
      <c r="AX2089" s="3">
        <f t="shared" si="226"/>
        <v>-5.2294088580346204E-16</v>
      </c>
      <c r="AY2089" s="3">
        <f t="shared" si="227"/>
        <v>0.19223783601</v>
      </c>
      <c r="BP2089" s="4">
        <v>77</v>
      </c>
      <c r="BQ2089" s="4">
        <v>8</v>
      </c>
      <c r="BR2089" s="6">
        <f t="shared" si="228"/>
        <v>2.6857618086289601</v>
      </c>
      <c r="BS2089" s="6">
        <f t="shared" si="229"/>
        <v>-5.2294088580346204E-16</v>
      </c>
      <c r="BT2089" s="6">
        <f t="shared" si="230"/>
        <v>0.19223783601</v>
      </c>
    </row>
    <row r="2090" spans="1:72">
      <c r="A2090">
        <v>77</v>
      </c>
      <c r="B2090">
        <v>9</v>
      </c>
      <c r="C2090" s="3">
        <v>1.8837789072653599</v>
      </c>
      <c r="D2090" s="3">
        <v>0.22188007849009</v>
      </c>
      <c r="E2090" s="3">
        <v>-1.38304526031759</v>
      </c>
      <c r="Q2090">
        <v>77</v>
      </c>
      <c r="R2090">
        <v>9</v>
      </c>
      <c r="S2090" s="3">
        <v>1.8837789072653599</v>
      </c>
      <c r="T2090" s="3">
        <v>0.22188007849009</v>
      </c>
      <c r="U2090" s="3">
        <f t="shared" si="224"/>
        <v>0.40317352318885408</v>
      </c>
      <c r="AT2090" cm="1">
        <f t="array" ref="AT2090">_xlfn.XLOOKUP(1, ($AP$2:$AP$14 &lt;= U2090) * ($AQ$2:$AQ$14 &gt;= U2090), $AO$2:$AO$14, "範囲外")</f>
        <v>2</v>
      </c>
      <c r="AU2090">
        <v>77</v>
      </c>
      <c r="AV2090">
        <v>9</v>
      </c>
      <c r="AW2090" s="3">
        <f t="shared" si="225"/>
        <v>1.8837789072653599</v>
      </c>
      <c r="AX2090" s="3">
        <f t="shared" si="226"/>
        <v>0.22188007849009</v>
      </c>
      <c r="AY2090" s="3">
        <f t="shared" si="227"/>
        <v>0.58555944981800001</v>
      </c>
      <c r="BP2090" s="4">
        <v>77</v>
      </c>
      <c r="BQ2090" s="4">
        <v>9</v>
      </c>
      <c r="BR2090" s="6">
        <f t="shared" si="228"/>
        <v>1.8837789072653599</v>
      </c>
      <c r="BS2090" s="6">
        <f t="shared" si="229"/>
        <v>0.22188007849009</v>
      </c>
      <c r="BT2090" s="6">
        <f t="shared" si="230"/>
        <v>0.58555944981800001</v>
      </c>
    </row>
    <row r="2091" spans="1:72">
      <c r="A2091">
        <v>77</v>
      </c>
      <c r="B2091">
        <v>10</v>
      </c>
      <c r="C2091" s="3">
        <v>2.09448091650358</v>
      </c>
      <c r="D2091" s="3">
        <v>0.27735009811261302</v>
      </c>
      <c r="E2091" s="3">
        <v>-1.58241671294245</v>
      </c>
      <c r="Q2091">
        <v>77</v>
      </c>
      <c r="R2091">
        <v>10</v>
      </c>
      <c r="S2091" s="3">
        <v>2.09448091650358</v>
      </c>
      <c r="T2091" s="3">
        <v>0.27735009811261302</v>
      </c>
      <c r="U2091" s="3">
        <f t="shared" si="224"/>
        <v>0.41190756110273996</v>
      </c>
      <c r="AT2091" cm="1">
        <f t="array" ref="AT2091">_xlfn.XLOOKUP(1, ($AP$2:$AP$14 &lt;= U2091) * ($AQ$2:$AQ$14 &gt;= U2091), $AO$2:$AO$14, "範囲外")</f>
        <v>2</v>
      </c>
      <c r="AU2091">
        <v>77</v>
      </c>
      <c r="AV2091">
        <v>10</v>
      </c>
      <c r="AW2091" s="3">
        <f t="shared" si="225"/>
        <v>2.09448091650358</v>
      </c>
      <c r="AX2091" s="3">
        <f t="shared" si="226"/>
        <v>0.27735009811261302</v>
      </c>
      <c r="AY2091" s="3">
        <f t="shared" si="227"/>
        <v>0.58555944981800001</v>
      </c>
      <c r="BP2091" s="4">
        <v>77</v>
      </c>
      <c r="BQ2091" s="4">
        <v>10</v>
      </c>
      <c r="BR2091" s="6">
        <f t="shared" si="228"/>
        <v>2.09448091650358</v>
      </c>
      <c r="BS2091" s="6">
        <f t="shared" si="229"/>
        <v>0.27735009811261302</v>
      </c>
      <c r="BT2091" s="6">
        <f t="shared" si="230"/>
        <v>0.58555944981800001</v>
      </c>
    </row>
    <row r="2092" spans="1:72">
      <c r="A2092">
        <v>77</v>
      </c>
      <c r="B2092">
        <v>11</v>
      </c>
      <c r="C2092" s="3">
        <v>2.3051829257417999</v>
      </c>
      <c r="D2092" s="3">
        <v>0.33282011773513598</v>
      </c>
      <c r="E2092" s="3">
        <v>-1.78178816556731</v>
      </c>
      <c r="Q2092">
        <v>77</v>
      </c>
      <c r="R2092">
        <v>11</v>
      </c>
      <c r="S2092" s="3">
        <v>2.3051829257417999</v>
      </c>
      <c r="T2092" s="3">
        <v>0.33282011773513598</v>
      </c>
      <c r="U2092" s="3">
        <f t="shared" si="224"/>
        <v>0.41891315072940122</v>
      </c>
      <c r="AT2092" cm="1">
        <f t="array" ref="AT2092">_xlfn.XLOOKUP(1, ($AP$2:$AP$14 &lt;= U2092) * ($AQ$2:$AQ$14 &gt;= U2092), $AO$2:$AO$14, "範囲外")</f>
        <v>2</v>
      </c>
      <c r="AU2092">
        <v>77</v>
      </c>
      <c r="AV2092">
        <v>11</v>
      </c>
      <c r="AW2092" s="3">
        <f t="shared" si="225"/>
        <v>2.3051829257417999</v>
      </c>
      <c r="AX2092" s="3">
        <f t="shared" si="226"/>
        <v>0.33282011773513598</v>
      </c>
      <c r="AY2092" s="3">
        <f t="shared" si="227"/>
        <v>0.58555944981800001</v>
      </c>
      <c r="BP2092" s="4">
        <v>77</v>
      </c>
      <c r="BQ2092" s="4">
        <v>11</v>
      </c>
      <c r="BR2092" s="6">
        <f t="shared" si="228"/>
        <v>2.3051829257417999</v>
      </c>
      <c r="BS2092" s="6">
        <f t="shared" si="229"/>
        <v>0.33282011773513598</v>
      </c>
      <c r="BT2092" s="6">
        <f t="shared" si="230"/>
        <v>0.58555944981800001</v>
      </c>
    </row>
    <row r="2093" spans="1:72">
      <c r="A2093">
        <v>77</v>
      </c>
      <c r="B2093">
        <v>12</v>
      </c>
      <c r="C2093" s="3">
        <v>2.0104373286717401</v>
      </c>
      <c r="D2093" s="3">
        <v>0.11591365947537099</v>
      </c>
      <c r="E2093" s="3">
        <v>-1.5028925914097799</v>
      </c>
      <c r="Q2093">
        <v>77</v>
      </c>
      <c r="R2093">
        <v>12</v>
      </c>
      <c r="S2093" s="3">
        <v>2.0104373286717401</v>
      </c>
      <c r="T2093" s="3">
        <v>0.11591365947537099</v>
      </c>
      <c r="U2093" s="3">
        <f t="shared" si="224"/>
        <v>0.40866413754000791</v>
      </c>
      <c r="AT2093" cm="1">
        <f t="array" ref="AT2093">_xlfn.XLOOKUP(1, ($AP$2:$AP$14 &lt;= U2093) * ($AQ$2:$AQ$14 &gt;= U2093), $AO$2:$AO$14, "範囲外")</f>
        <v>2</v>
      </c>
      <c r="AU2093">
        <v>77</v>
      </c>
      <c r="AV2093">
        <v>12</v>
      </c>
      <c r="AW2093" s="3">
        <f t="shared" si="225"/>
        <v>2.0104373286717401</v>
      </c>
      <c r="AX2093" s="3">
        <f t="shared" si="226"/>
        <v>0.11591365947537099</v>
      </c>
      <c r="AY2093" s="3">
        <f t="shared" si="227"/>
        <v>0.58555944981800001</v>
      </c>
      <c r="BP2093" s="4">
        <v>77</v>
      </c>
      <c r="BQ2093" s="4">
        <v>12</v>
      </c>
      <c r="BR2093" s="6">
        <f t="shared" si="228"/>
        <v>2.0104373286717401</v>
      </c>
      <c r="BS2093" s="6">
        <f t="shared" si="229"/>
        <v>0.11591365947537099</v>
      </c>
      <c r="BT2093" s="6">
        <f t="shared" si="230"/>
        <v>0.58555944981800001</v>
      </c>
    </row>
    <row r="2094" spans="1:72">
      <c r="A2094">
        <v>77</v>
      </c>
      <c r="B2094">
        <v>13</v>
      </c>
      <c r="C2094" s="3">
        <v>2.2528039432615601</v>
      </c>
      <c r="D2094" s="3">
        <v>0.144892074344213</v>
      </c>
      <c r="E2094" s="3">
        <v>-1.7322258768076799</v>
      </c>
      <c r="Q2094">
        <v>77</v>
      </c>
      <c r="R2094">
        <v>13</v>
      </c>
      <c r="S2094" s="3">
        <v>2.2528039432615601</v>
      </c>
      <c r="T2094" s="3">
        <v>0.144892074344213</v>
      </c>
      <c r="U2094" s="3">
        <f t="shared" si="224"/>
        <v>0.41730446365814167</v>
      </c>
      <c r="AT2094" cm="1">
        <f t="array" ref="AT2094">_xlfn.XLOOKUP(1, ($AP$2:$AP$14 &lt;= U2094) * ($AQ$2:$AQ$14 &gt;= U2094), $AO$2:$AO$14, "範囲外")</f>
        <v>2</v>
      </c>
      <c r="AU2094">
        <v>77</v>
      </c>
      <c r="AV2094">
        <v>13</v>
      </c>
      <c r="AW2094" s="3">
        <f t="shared" si="225"/>
        <v>2.2528039432615601</v>
      </c>
      <c r="AX2094" s="3">
        <f t="shared" si="226"/>
        <v>0.144892074344213</v>
      </c>
      <c r="AY2094" s="3">
        <f t="shared" si="227"/>
        <v>0.58555944981800001</v>
      </c>
      <c r="BP2094" s="4">
        <v>77</v>
      </c>
      <c r="BQ2094" s="4">
        <v>13</v>
      </c>
      <c r="BR2094" s="6">
        <f t="shared" si="228"/>
        <v>2.2528039432615601</v>
      </c>
      <c r="BS2094" s="6">
        <f t="shared" si="229"/>
        <v>0.144892074344213</v>
      </c>
      <c r="BT2094" s="6">
        <f t="shared" si="230"/>
        <v>0.58555944981800001</v>
      </c>
    </row>
    <row r="2095" spans="1:72">
      <c r="A2095">
        <v>77</v>
      </c>
      <c r="B2095">
        <v>14</v>
      </c>
      <c r="C2095" s="3">
        <v>2.4951705578513699</v>
      </c>
      <c r="D2095" s="3">
        <v>0.17387048921305601</v>
      </c>
      <c r="E2095" s="3">
        <v>-1.9615591622055799</v>
      </c>
      <c r="Q2095">
        <v>77</v>
      </c>
      <c r="R2095">
        <v>14</v>
      </c>
      <c r="S2095" s="3">
        <v>2.4951705578513699</v>
      </c>
      <c r="T2095" s="3">
        <v>0.17387048921305601</v>
      </c>
      <c r="U2095" s="3">
        <f t="shared" si="224"/>
        <v>0.42413763063165483</v>
      </c>
      <c r="AT2095" cm="1">
        <f t="array" ref="AT2095">_xlfn.XLOOKUP(1, ($AP$2:$AP$14 &lt;= U2095) * ($AQ$2:$AQ$14 &gt;= U2095), $AO$2:$AO$14, "範囲外")</f>
        <v>2</v>
      </c>
      <c r="AU2095">
        <v>77</v>
      </c>
      <c r="AV2095">
        <v>14</v>
      </c>
      <c r="AW2095" s="3">
        <f t="shared" si="225"/>
        <v>2.4951705578513699</v>
      </c>
      <c r="AX2095" s="3">
        <f t="shared" si="226"/>
        <v>0.17387048921305601</v>
      </c>
      <c r="AY2095" s="3">
        <f t="shared" si="227"/>
        <v>0.58555944981800001</v>
      </c>
      <c r="BP2095" s="4">
        <v>77</v>
      </c>
      <c r="BQ2095" s="4">
        <v>14</v>
      </c>
      <c r="BR2095" s="6">
        <f t="shared" si="228"/>
        <v>2.4951705578513699</v>
      </c>
      <c r="BS2095" s="6">
        <f t="shared" si="229"/>
        <v>0.17387048921305601</v>
      </c>
      <c r="BT2095" s="6">
        <f t="shared" si="230"/>
        <v>0.58555944981800001</v>
      </c>
    </row>
    <row r="2096" spans="1:72">
      <c r="A2096">
        <v>77</v>
      </c>
      <c r="B2096">
        <v>15</v>
      </c>
      <c r="C2096" s="3">
        <v>2.0539000678480601</v>
      </c>
      <c r="D2096" s="3">
        <v>-4.68659003835301E-16</v>
      </c>
      <c r="E2096" s="3">
        <v>-1.5440181102217101</v>
      </c>
      <c r="Q2096">
        <v>77</v>
      </c>
      <c r="R2096">
        <v>15</v>
      </c>
      <c r="S2096" s="3">
        <v>2.0539000678480601</v>
      </c>
      <c r="T2096" s="3">
        <v>-4.68659003835301E-16</v>
      </c>
      <c r="U2096" s="3">
        <f t="shared" si="224"/>
        <v>0.41037769414212338</v>
      </c>
      <c r="AT2096" cm="1">
        <f t="array" ref="AT2096">_xlfn.XLOOKUP(1, ($AP$2:$AP$14 &lt;= U2096) * ($AQ$2:$AQ$14 &gt;= U2096), $AO$2:$AO$14, "範囲外")</f>
        <v>2</v>
      </c>
      <c r="AU2096">
        <v>77</v>
      </c>
      <c r="AV2096">
        <v>15</v>
      </c>
      <c r="AW2096" s="3">
        <f t="shared" si="225"/>
        <v>2.0539000678480601</v>
      </c>
      <c r="AX2096" s="3">
        <f t="shared" si="226"/>
        <v>-4.68659003835301E-16</v>
      </c>
      <c r="AY2096" s="3">
        <f t="shared" si="227"/>
        <v>0.58555944981800001</v>
      </c>
      <c r="BP2096" s="4">
        <v>77</v>
      </c>
      <c r="BQ2096" s="4">
        <v>15</v>
      </c>
      <c r="BR2096" s="6">
        <f t="shared" si="228"/>
        <v>2.0539000678480601</v>
      </c>
      <c r="BS2096" s="6">
        <f t="shared" si="229"/>
        <v>-4.68659003835301E-16</v>
      </c>
      <c r="BT2096" s="6">
        <f t="shared" si="230"/>
        <v>0.58555944981800001</v>
      </c>
    </row>
    <row r="2097" spans="1:72">
      <c r="A2097">
        <v>77</v>
      </c>
      <c r="B2097">
        <v>16</v>
      </c>
      <c r="C2097" s="3">
        <v>2.3071323672319499</v>
      </c>
      <c r="D2097" s="3">
        <v>-4.6402763538731996E-16</v>
      </c>
      <c r="E2097" s="3">
        <v>-1.7836327753226</v>
      </c>
      <c r="Q2097">
        <v>77</v>
      </c>
      <c r="R2097">
        <v>16</v>
      </c>
      <c r="S2097" s="3">
        <v>2.3071323672319499</v>
      </c>
      <c r="T2097" s="3">
        <v>-4.6402763538731996E-16</v>
      </c>
      <c r="U2097" s="3">
        <f t="shared" si="224"/>
        <v>0.41897149501579378</v>
      </c>
      <c r="AT2097" cm="1">
        <f t="array" ref="AT2097">_xlfn.XLOOKUP(1, ($AP$2:$AP$14 &lt;= U2097) * ($AQ$2:$AQ$14 &gt;= U2097), $AO$2:$AO$14, "範囲外")</f>
        <v>2</v>
      </c>
      <c r="AU2097">
        <v>77</v>
      </c>
      <c r="AV2097">
        <v>16</v>
      </c>
      <c r="AW2097" s="3">
        <f t="shared" si="225"/>
        <v>2.3071323672319499</v>
      </c>
      <c r="AX2097" s="3">
        <f t="shared" si="226"/>
        <v>-4.6402763538731996E-16</v>
      </c>
      <c r="AY2097" s="3">
        <f t="shared" si="227"/>
        <v>0.58555944981800001</v>
      </c>
      <c r="BP2097" s="4">
        <v>77</v>
      </c>
      <c r="BQ2097" s="4">
        <v>16</v>
      </c>
      <c r="BR2097" s="6">
        <f t="shared" si="228"/>
        <v>2.3071323672319499</v>
      </c>
      <c r="BS2097" s="6">
        <f t="shared" si="229"/>
        <v>-4.6402763538731996E-16</v>
      </c>
      <c r="BT2097" s="6">
        <f t="shared" si="230"/>
        <v>0.58555944981800001</v>
      </c>
    </row>
    <row r="2098" spans="1:72">
      <c r="A2098">
        <v>77</v>
      </c>
      <c r="B2098">
        <v>17</v>
      </c>
      <c r="C2098" s="3">
        <v>2.5603646666158499</v>
      </c>
      <c r="D2098" s="3">
        <v>-4.6474419049829698E-16</v>
      </c>
      <c r="E2098" s="3">
        <v>-2.0232474404234799</v>
      </c>
      <c r="Q2098">
        <v>77</v>
      </c>
      <c r="R2098">
        <v>17</v>
      </c>
      <c r="S2098" s="3">
        <v>2.5603646666158499</v>
      </c>
      <c r="T2098" s="3">
        <v>-4.6474419049829698E-16</v>
      </c>
      <c r="U2098" s="3">
        <f t="shared" si="224"/>
        <v>0.42573824347797679</v>
      </c>
      <c r="AT2098" cm="1">
        <f t="array" ref="AT2098">_xlfn.XLOOKUP(1, ($AP$2:$AP$14 &lt;= U2098) * ($AQ$2:$AQ$14 &gt;= U2098), $AO$2:$AO$14, "範囲外")</f>
        <v>2</v>
      </c>
      <c r="AU2098">
        <v>77</v>
      </c>
      <c r="AV2098">
        <v>17</v>
      </c>
      <c r="AW2098" s="3">
        <f t="shared" si="225"/>
        <v>2.5603646666158499</v>
      </c>
      <c r="AX2098" s="3">
        <f t="shared" si="226"/>
        <v>-4.6474419049829698E-16</v>
      </c>
      <c r="AY2098" s="3">
        <f t="shared" si="227"/>
        <v>0.58555944981800001</v>
      </c>
      <c r="BP2098" s="4">
        <v>77</v>
      </c>
      <c r="BQ2098" s="4">
        <v>17</v>
      </c>
      <c r="BR2098" s="6">
        <f t="shared" si="228"/>
        <v>2.5603646666158499</v>
      </c>
      <c r="BS2098" s="6">
        <f t="shared" si="229"/>
        <v>-4.6474419049829698E-16</v>
      </c>
      <c r="BT2098" s="6">
        <f t="shared" si="230"/>
        <v>0.58555944981800001</v>
      </c>
    </row>
    <row r="2099" spans="1:72">
      <c r="A2099">
        <v>77</v>
      </c>
      <c r="B2099">
        <v>18</v>
      </c>
      <c r="C2099" s="3">
        <v>1.6252941547324899</v>
      </c>
      <c r="D2099" s="3">
        <v>0.221880078490091</v>
      </c>
      <c r="E2099" s="3">
        <v>-2.2915782189431599</v>
      </c>
      <c r="Q2099">
        <v>77</v>
      </c>
      <c r="R2099">
        <v>18</v>
      </c>
      <c r="S2099" s="3">
        <v>1.6252941547324899</v>
      </c>
      <c r="T2099" s="3">
        <v>0.221880078490091</v>
      </c>
      <c r="U2099" s="3">
        <f t="shared" si="224"/>
        <v>0.60726617900451052</v>
      </c>
      <c r="AT2099" cm="1">
        <f t="array" ref="AT2099">_xlfn.XLOOKUP(1, ($AP$2:$AP$14 &lt;= U2099) * ($AQ$2:$AQ$14 &gt;= U2099), $AO$2:$AO$14, "範囲外")</f>
        <v>1</v>
      </c>
      <c r="AU2099">
        <v>77</v>
      </c>
      <c r="AV2099">
        <v>18</v>
      </c>
      <c r="AW2099" s="3">
        <f t="shared" si="225"/>
        <v>1.6252941547324899</v>
      </c>
      <c r="AX2099" s="3">
        <f t="shared" si="226"/>
        <v>0.221880078490091</v>
      </c>
      <c r="AY2099" s="3">
        <f t="shared" si="227"/>
        <v>0.915833095707</v>
      </c>
      <c r="BP2099" s="4">
        <v>77</v>
      </c>
      <c r="BQ2099" s="4">
        <v>18</v>
      </c>
      <c r="BR2099" s="6">
        <f t="shared" si="228"/>
        <v>1.6252941547324899</v>
      </c>
      <c r="BS2099" s="6">
        <f t="shared" si="229"/>
        <v>0.221880078490091</v>
      </c>
      <c r="BT2099" s="6">
        <f t="shared" si="230"/>
        <v>0.915833095707</v>
      </c>
    </row>
    <row r="2100" spans="1:72">
      <c r="A2100">
        <v>77</v>
      </c>
      <c r="B2100">
        <v>19</v>
      </c>
      <c r="C2100" s="3">
        <v>1.8406847159775399</v>
      </c>
      <c r="D2100" s="3">
        <v>0.27735009811261302</v>
      </c>
      <c r="E2100" s="3">
        <v>-2.63551449975213</v>
      </c>
      <c r="Q2100">
        <v>77</v>
      </c>
      <c r="R2100">
        <v>19</v>
      </c>
      <c r="S2100" s="3">
        <v>1.8406847159775399</v>
      </c>
      <c r="T2100" s="3">
        <v>0.27735009811261302</v>
      </c>
      <c r="U2100" s="3">
        <f t="shared" si="224"/>
        <v>0.61187718814612047</v>
      </c>
      <c r="AT2100" cm="1">
        <f t="array" ref="AT2100">_xlfn.XLOOKUP(1, ($AP$2:$AP$14 &lt;= U2100) * ($AQ$2:$AQ$14 &gt;= U2100), $AO$2:$AO$14, "範囲外")</f>
        <v>1</v>
      </c>
      <c r="AU2100">
        <v>77</v>
      </c>
      <c r="AV2100">
        <v>19</v>
      </c>
      <c r="AW2100" s="3">
        <f t="shared" si="225"/>
        <v>1.8406847159775399</v>
      </c>
      <c r="AX2100" s="3">
        <f t="shared" si="226"/>
        <v>0.27735009811261302</v>
      </c>
      <c r="AY2100" s="3">
        <f t="shared" si="227"/>
        <v>0.915833095707</v>
      </c>
      <c r="BP2100" s="4">
        <v>77</v>
      </c>
      <c r="BQ2100" s="4">
        <v>19</v>
      </c>
      <c r="BR2100" s="6">
        <f t="shared" si="228"/>
        <v>1.8406847159775399</v>
      </c>
      <c r="BS2100" s="6">
        <f t="shared" si="229"/>
        <v>0.27735009811261302</v>
      </c>
      <c r="BT2100" s="6">
        <f t="shared" si="230"/>
        <v>0.915833095707</v>
      </c>
    </row>
    <row r="2101" spans="1:72">
      <c r="A2101">
        <v>77</v>
      </c>
      <c r="B2101">
        <v>20</v>
      </c>
      <c r="C2101" s="3">
        <v>2.0560752772225901</v>
      </c>
      <c r="D2101" s="3">
        <v>0.33282011773513598</v>
      </c>
      <c r="E2101" s="3">
        <v>-2.9794507805611099</v>
      </c>
      <c r="Q2101">
        <v>77</v>
      </c>
      <c r="R2101">
        <v>20</v>
      </c>
      <c r="S2101" s="3">
        <v>2.0560752772225901</v>
      </c>
      <c r="T2101" s="3">
        <v>0.33282011773513598</v>
      </c>
      <c r="U2101" s="3">
        <f t="shared" si="224"/>
        <v>0.61545569348645968</v>
      </c>
      <c r="AT2101" cm="1">
        <f t="array" ref="AT2101">_xlfn.XLOOKUP(1, ($AP$2:$AP$14 &lt;= U2101) * ($AQ$2:$AQ$14 &gt;= U2101), $AO$2:$AO$14, "範囲外")</f>
        <v>1</v>
      </c>
      <c r="AU2101">
        <v>77</v>
      </c>
      <c r="AV2101">
        <v>20</v>
      </c>
      <c r="AW2101" s="3">
        <f t="shared" si="225"/>
        <v>2.0560752772225901</v>
      </c>
      <c r="AX2101" s="3">
        <f t="shared" si="226"/>
        <v>0.33282011773513598</v>
      </c>
      <c r="AY2101" s="3">
        <f t="shared" si="227"/>
        <v>0.915833095707</v>
      </c>
      <c r="BP2101" s="4">
        <v>77</v>
      </c>
      <c r="BQ2101" s="4">
        <v>20</v>
      </c>
      <c r="BR2101" s="6">
        <f t="shared" si="228"/>
        <v>2.0560752772225901</v>
      </c>
      <c r="BS2101" s="6">
        <f t="shared" si="229"/>
        <v>0.33282011773513598</v>
      </c>
      <c r="BT2101" s="6">
        <f t="shared" si="230"/>
        <v>0.915833095707</v>
      </c>
    </row>
    <row r="2102" spans="1:72">
      <c r="A2102">
        <v>77</v>
      </c>
      <c r="B2102">
        <v>21</v>
      </c>
      <c r="C2102" s="3">
        <v>1.7547709858826299</v>
      </c>
      <c r="D2102" s="3">
        <v>0.11591365947537099</v>
      </c>
      <c r="E2102" s="3">
        <v>-2.4983272032036501</v>
      </c>
      <c r="Q2102">
        <v>77</v>
      </c>
      <c r="R2102">
        <v>21</v>
      </c>
      <c r="S2102" s="3">
        <v>1.7547709858826299</v>
      </c>
      <c r="T2102" s="3">
        <v>0.11591365947537099</v>
      </c>
      <c r="U2102" s="3">
        <f t="shared" si="224"/>
        <v>0.61018472493509057</v>
      </c>
      <c r="AT2102" cm="1">
        <f t="array" ref="AT2102">_xlfn.XLOOKUP(1, ($AP$2:$AP$14 &lt;= U2102) * ($AQ$2:$AQ$14 &gt;= U2102), $AO$2:$AO$14, "範囲外")</f>
        <v>1</v>
      </c>
      <c r="AU2102">
        <v>77</v>
      </c>
      <c r="AV2102">
        <v>21</v>
      </c>
      <c r="AW2102" s="3">
        <f t="shared" si="225"/>
        <v>1.7547709858826299</v>
      </c>
      <c r="AX2102" s="3">
        <f t="shared" si="226"/>
        <v>0.11591365947537099</v>
      </c>
      <c r="AY2102" s="3">
        <f t="shared" si="227"/>
        <v>0.915833095707</v>
      </c>
      <c r="BP2102" s="4">
        <v>77</v>
      </c>
      <c r="BQ2102" s="4">
        <v>21</v>
      </c>
      <c r="BR2102" s="6">
        <f t="shared" si="228"/>
        <v>1.7547709858826299</v>
      </c>
      <c r="BS2102" s="6">
        <f t="shared" si="229"/>
        <v>0.11591365947537099</v>
      </c>
      <c r="BT2102" s="6">
        <f t="shared" si="230"/>
        <v>0.915833095707</v>
      </c>
    </row>
    <row r="2103" spans="1:72">
      <c r="A2103">
        <v>77</v>
      </c>
      <c r="B2103">
        <v>22</v>
      </c>
      <c r="C2103" s="3">
        <v>2.00253075491521</v>
      </c>
      <c r="D2103" s="3">
        <v>0.144892074344213</v>
      </c>
      <c r="E2103" s="3">
        <v>-2.8939507300777501</v>
      </c>
      <c r="Q2103">
        <v>77</v>
      </c>
      <c r="R2103">
        <v>22</v>
      </c>
      <c r="S2103" s="3">
        <v>2.00253075491521</v>
      </c>
      <c r="T2103" s="3">
        <v>0.144892074344213</v>
      </c>
      <c r="U2103" s="3">
        <f t="shared" si="224"/>
        <v>0.61464309895974845</v>
      </c>
      <c r="AT2103" cm="1">
        <f t="array" ref="AT2103">_xlfn.XLOOKUP(1, ($AP$2:$AP$14 &lt;= U2103) * ($AQ$2:$AQ$14 &gt;= U2103), $AO$2:$AO$14, "範囲外")</f>
        <v>1</v>
      </c>
      <c r="AU2103">
        <v>77</v>
      </c>
      <c r="AV2103">
        <v>22</v>
      </c>
      <c r="AW2103" s="3">
        <f t="shared" si="225"/>
        <v>2.00253075491521</v>
      </c>
      <c r="AX2103" s="3">
        <f t="shared" si="226"/>
        <v>0.144892074344213</v>
      </c>
      <c r="AY2103" s="3">
        <f t="shared" si="227"/>
        <v>0.915833095707</v>
      </c>
      <c r="BP2103" s="4">
        <v>77</v>
      </c>
      <c r="BQ2103" s="4">
        <v>22</v>
      </c>
      <c r="BR2103" s="6">
        <f t="shared" si="228"/>
        <v>2.00253075491521</v>
      </c>
      <c r="BS2103" s="6">
        <f t="shared" si="229"/>
        <v>0.144892074344213</v>
      </c>
      <c r="BT2103" s="6">
        <f t="shared" si="230"/>
        <v>0.915833095707</v>
      </c>
    </row>
    <row r="2104" spans="1:72">
      <c r="A2104">
        <v>77</v>
      </c>
      <c r="B2104">
        <v>23</v>
      </c>
      <c r="C2104" s="3">
        <v>2.2502905239477999</v>
      </c>
      <c r="D2104" s="3">
        <v>0.17387048921305601</v>
      </c>
      <c r="E2104" s="3">
        <v>-3.2895742569518398</v>
      </c>
      <c r="Q2104">
        <v>77</v>
      </c>
      <c r="R2104">
        <v>23</v>
      </c>
      <c r="S2104" s="3">
        <v>2.2502905239477999</v>
      </c>
      <c r="T2104" s="3">
        <v>0.17387048921305601</v>
      </c>
      <c r="U2104" s="3">
        <f t="shared" si="224"/>
        <v>0.61805823465245202</v>
      </c>
      <c r="AT2104" cm="1">
        <f t="array" ref="AT2104">_xlfn.XLOOKUP(1, ($AP$2:$AP$14 &lt;= U2104) * ($AQ$2:$AQ$14 &gt;= U2104), $AO$2:$AO$14, "範囲外")</f>
        <v>1</v>
      </c>
      <c r="AU2104">
        <v>77</v>
      </c>
      <c r="AV2104">
        <v>23</v>
      </c>
      <c r="AW2104" s="3">
        <f t="shared" si="225"/>
        <v>2.2502905239477999</v>
      </c>
      <c r="AX2104" s="3">
        <f t="shared" si="226"/>
        <v>0.17387048921305601</v>
      </c>
      <c r="AY2104" s="3">
        <f t="shared" si="227"/>
        <v>0.915833095707</v>
      </c>
      <c r="BP2104" s="4">
        <v>77</v>
      </c>
      <c r="BQ2104" s="4">
        <v>23</v>
      </c>
      <c r="BR2104" s="6">
        <f t="shared" si="228"/>
        <v>2.2502905239477999</v>
      </c>
      <c r="BS2104" s="6">
        <f t="shared" si="229"/>
        <v>0.17387048921305601</v>
      </c>
      <c r="BT2104" s="6">
        <f t="shared" si="230"/>
        <v>0.915833095707</v>
      </c>
    </row>
    <row r="2105" spans="1:72">
      <c r="A2105">
        <v>77</v>
      </c>
      <c r="B2105">
        <v>24</v>
      </c>
      <c r="C2105" s="3">
        <v>1.79920086017894</v>
      </c>
      <c r="D2105" s="3">
        <v>-4.03726327925731E-16</v>
      </c>
      <c r="E2105" s="3">
        <v>-2.5692729569727701</v>
      </c>
      <c r="Q2105">
        <v>77</v>
      </c>
      <c r="R2105">
        <v>24</v>
      </c>
      <c r="S2105" s="3">
        <v>1.79920086017894</v>
      </c>
      <c r="T2105" s="3">
        <v>-4.03726327925731E-16</v>
      </c>
      <c r="U2105" s="3">
        <f t="shared" si="224"/>
        <v>0.61108175511227247</v>
      </c>
      <c r="AT2105" cm="1">
        <f t="array" ref="AT2105">_xlfn.XLOOKUP(1, ($AP$2:$AP$14 &lt;= U2105) * ($AQ$2:$AQ$14 &gt;= U2105), $AO$2:$AO$14, "範囲外")</f>
        <v>1</v>
      </c>
      <c r="AU2105">
        <v>77</v>
      </c>
      <c r="AV2105">
        <v>24</v>
      </c>
      <c r="AW2105" s="3">
        <f t="shared" si="225"/>
        <v>1.79920086017894</v>
      </c>
      <c r="AX2105" s="3">
        <f t="shared" si="226"/>
        <v>-4.03726327925731E-16</v>
      </c>
      <c r="AY2105" s="3">
        <f t="shared" si="227"/>
        <v>0.915833095707</v>
      </c>
      <c r="BP2105" s="4">
        <v>77</v>
      </c>
      <c r="BQ2105" s="4">
        <v>24</v>
      </c>
      <c r="BR2105" s="6">
        <f t="shared" si="228"/>
        <v>1.79920086017894</v>
      </c>
      <c r="BS2105" s="6">
        <f t="shared" si="229"/>
        <v>-4.03726327925731E-16</v>
      </c>
      <c r="BT2105" s="6">
        <f t="shared" si="230"/>
        <v>0.915833095707</v>
      </c>
    </row>
    <row r="2106" spans="1:72">
      <c r="A2106">
        <v>77</v>
      </c>
      <c r="B2106">
        <v>25</v>
      </c>
      <c r="C2106" s="3">
        <v>2.0580680977856001</v>
      </c>
      <c r="D2106" s="3">
        <v>-4.0315706022829399E-16</v>
      </c>
      <c r="E2106" s="3">
        <v>-2.9826329222891501</v>
      </c>
      <c r="Q2106">
        <v>77</v>
      </c>
      <c r="R2106">
        <v>25</v>
      </c>
      <c r="S2106" s="3">
        <v>2.0580680977856001</v>
      </c>
      <c r="T2106" s="3">
        <v>-4.0315706022829399E-16</v>
      </c>
      <c r="U2106" s="3">
        <f t="shared" si="224"/>
        <v>0.61548506424347305</v>
      </c>
      <c r="AT2106" cm="1">
        <f t="array" ref="AT2106">_xlfn.XLOOKUP(1, ($AP$2:$AP$14 &lt;= U2106) * ($AQ$2:$AQ$14 &gt;= U2106), $AO$2:$AO$14, "範囲外")</f>
        <v>1</v>
      </c>
      <c r="AU2106">
        <v>77</v>
      </c>
      <c r="AV2106">
        <v>25</v>
      </c>
      <c r="AW2106" s="3">
        <f t="shared" si="225"/>
        <v>2.0580680977856001</v>
      </c>
      <c r="AX2106" s="3">
        <f t="shared" si="226"/>
        <v>-4.0315706022829399E-16</v>
      </c>
      <c r="AY2106" s="3">
        <f t="shared" si="227"/>
        <v>0.915833095707</v>
      </c>
      <c r="BP2106" s="4">
        <v>77</v>
      </c>
      <c r="BQ2106" s="4">
        <v>25</v>
      </c>
      <c r="BR2106" s="6">
        <f t="shared" si="228"/>
        <v>2.0580680977856001</v>
      </c>
      <c r="BS2106" s="6">
        <f t="shared" si="229"/>
        <v>-4.0315706022829399E-16</v>
      </c>
      <c r="BT2106" s="6">
        <f t="shared" si="230"/>
        <v>0.915833095707</v>
      </c>
    </row>
    <row r="2107" spans="1:72">
      <c r="A2107">
        <v>77</v>
      </c>
      <c r="B2107">
        <v>26</v>
      </c>
      <c r="C2107" s="3">
        <v>2.3169353353922699</v>
      </c>
      <c r="D2107" s="3">
        <v>-4.0532647593842101E-16</v>
      </c>
      <c r="E2107" s="3">
        <v>-3.3959928876055199</v>
      </c>
      <c r="Q2107">
        <v>77</v>
      </c>
      <c r="R2107">
        <v>26</v>
      </c>
      <c r="S2107" s="3">
        <v>2.3169353353922699</v>
      </c>
      <c r="T2107" s="3">
        <v>-4.0532647593842101E-16</v>
      </c>
      <c r="U2107" s="3">
        <f t="shared" si="224"/>
        <v>0.61884461981594885</v>
      </c>
      <c r="AT2107" cm="1">
        <f t="array" ref="AT2107">_xlfn.XLOOKUP(1, ($AP$2:$AP$14 &lt;= U2107) * ($AQ$2:$AQ$14 &gt;= U2107), $AO$2:$AO$14, "範囲外")</f>
        <v>1</v>
      </c>
      <c r="AU2107">
        <v>77</v>
      </c>
      <c r="AV2107">
        <v>26</v>
      </c>
      <c r="AW2107" s="3">
        <f t="shared" si="225"/>
        <v>2.3169353353922699</v>
      </c>
      <c r="AX2107" s="3">
        <f t="shared" si="226"/>
        <v>-4.0532647593842101E-16</v>
      </c>
      <c r="AY2107" s="3">
        <f t="shared" si="227"/>
        <v>0.915833095707</v>
      </c>
      <c r="BP2107" s="4">
        <v>77</v>
      </c>
      <c r="BQ2107" s="4">
        <v>26</v>
      </c>
      <c r="BR2107" s="6">
        <f t="shared" si="228"/>
        <v>2.3169353353922699</v>
      </c>
      <c r="BS2107" s="6">
        <f t="shared" si="229"/>
        <v>-4.0532647593842101E-16</v>
      </c>
      <c r="BT2107" s="6">
        <f t="shared" si="230"/>
        <v>0.915833095707</v>
      </c>
    </row>
    <row r="2108" spans="1:72">
      <c r="A2108">
        <v>78</v>
      </c>
      <c r="B2108">
        <v>0</v>
      </c>
      <c r="C2108" s="3">
        <v>2.1851026331025198</v>
      </c>
      <c r="D2108" s="3">
        <v>-5.1445175978979597E-16</v>
      </c>
      <c r="E2108" s="3">
        <v>-0.49193317675683002</v>
      </c>
      <c r="Q2108">
        <v>78</v>
      </c>
      <c r="R2108">
        <v>0</v>
      </c>
      <c r="S2108" s="3">
        <v>2.1851026331025198</v>
      </c>
      <c r="T2108" s="3">
        <v>-5.1445175978979597E-16</v>
      </c>
      <c r="U2108" s="3">
        <f t="shared" si="224"/>
        <v>0.14097220352320886</v>
      </c>
      <c r="AT2108" cm="1">
        <f t="array" ref="AT2108">_xlfn.XLOOKUP(1, ($AP$2:$AP$14 &lt;= U2108) * ($AQ$2:$AQ$14 &gt;= U2108), $AO$2:$AO$14, "範囲外")</f>
        <v>3</v>
      </c>
      <c r="AU2108">
        <v>78</v>
      </c>
      <c r="AV2108">
        <v>0</v>
      </c>
      <c r="AW2108" s="3">
        <f t="shared" si="225"/>
        <v>2.1851026331025198</v>
      </c>
      <c r="AX2108" s="3">
        <f t="shared" si="226"/>
        <v>-5.1445175978979597E-16</v>
      </c>
      <c r="AY2108" s="3">
        <f t="shared" si="227"/>
        <v>0.19223783601</v>
      </c>
      <c r="BP2108" s="4">
        <v>78</v>
      </c>
      <c r="BQ2108" s="4">
        <v>0</v>
      </c>
      <c r="BR2108" s="6">
        <f t="shared" si="228"/>
        <v>2.1851026331025198</v>
      </c>
      <c r="BS2108" s="6">
        <f t="shared" si="229"/>
        <v>-5.1445175978979597E-16</v>
      </c>
      <c r="BT2108" s="6">
        <f t="shared" si="230"/>
        <v>0.19223783601</v>
      </c>
    </row>
    <row r="2109" spans="1:72">
      <c r="A2109">
        <v>78</v>
      </c>
      <c r="B2109">
        <v>1</v>
      </c>
      <c r="C2109" s="3">
        <v>2.43543222086574</v>
      </c>
      <c r="D2109" s="3">
        <v>-5.0001598221498803E-16</v>
      </c>
      <c r="E2109" s="3">
        <v>-0.56685701194351601</v>
      </c>
      <c r="Q2109">
        <v>78</v>
      </c>
      <c r="R2109">
        <v>1</v>
      </c>
      <c r="S2109" s="3">
        <v>2.43543222086574</v>
      </c>
      <c r="T2109" s="3">
        <v>-5.0001598221498803E-16</v>
      </c>
      <c r="U2109" s="3">
        <f t="shared" si="224"/>
        <v>0.14558386880043644</v>
      </c>
      <c r="AT2109" cm="1">
        <f t="array" ref="AT2109">_xlfn.XLOOKUP(1, ($AP$2:$AP$14 &lt;= U2109) * ($AQ$2:$AQ$14 &gt;= U2109), $AO$2:$AO$14, "範囲外")</f>
        <v>3</v>
      </c>
      <c r="AU2109">
        <v>78</v>
      </c>
      <c r="AV2109">
        <v>1</v>
      </c>
      <c r="AW2109" s="3">
        <f t="shared" si="225"/>
        <v>2.43543222086574</v>
      </c>
      <c r="AX2109" s="3">
        <f t="shared" si="226"/>
        <v>-5.0001598221498803E-16</v>
      </c>
      <c r="AY2109" s="3">
        <f t="shared" si="227"/>
        <v>0.19223783601</v>
      </c>
      <c r="BP2109" s="4">
        <v>78</v>
      </c>
      <c r="BQ2109" s="4">
        <v>1</v>
      </c>
      <c r="BR2109" s="6">
        <f t="shared" si="228"/>
        <v>2.43543222086574</v>
      </c>
      <c r="BS2109" s="6">
        <f t="shared" si="229"/>
        <v>-5.0001598221498803E-16</v>
      </c>
      <c r="BT2109" s="6">
        <f t="shared" si="230"/>
        <v>0.19223783601</v>
      </c>
    </row>
    <row r="2110" spans="1:72">
      <c r="A2110">
        <v>78</v>
      </c>
      <c r="B2110">
        <v>2</v>
      </c>
      <c r="C2110" s="3">
        <v>2.6857618086289601</v>
      </c>
      <c r="D2110" s="3">
        <v>-5.2294088580346204E-16</v>
      </c>
      <c r="E2110" s="3">
        <v>-0.64178084713020001</v>
      </c>
      <c r="Q2110">
        <v>78</v>
      </c>
      <c r="R2110">
        <v>2</v>
      </c>
      <c r="S2110" s="3">
        <v>2.6857618086289601</v>
      </c>
      <c r="T2110" s="3">
        <v>-5.2294088580346204E-16</v>
      </c>
      <c r="U2110" s="3">
        <f t="shared" si="224"/>
        <v>0.14932444689792276</v>
      </c>
      <c r="AT2110" cm="1">
        <f t="array" ref="AT2110">_xlfn.XLOOKUP(1, ($AP$2:$AP$14 &lt;= U2110) * ($AQ$2:$AQ$14 &gt;= U2110), $AO$2:$AO$14, "範囲外")</f>
        <v>3</v>
      </c>
      <c r="AU2110">
        <v>78</v>
      </c>
      <c r="AV2110">
        <v>2</v>
      </c>
      <c r="AW2110" s="3">
        <f t="shared" si="225"/>
        <v>2.6857618086289601</v>
      </c>
      <c r="AX2110" s="3">
        <f t="shared" si="226"/>
        <v>-5.2294088580346204E-16</v>
      </c>
      <c r="AY2110" s="3">
        <f t="shared" si="227"/>
        <v>0.19223783601</v>
      </c>
      <c r="BP2110" s="4">
        <v>78</v>
      </c>
      <c r="BQ2110" s="4">
        <v>2</v>
      </c>
      <c r="BR2110" s="6">
        <f t="shared" si="228"/>
        <v>2.6857618086289601</v>
      </c>
      <c r="BS2110" s="6">
        <f t="shared" si="229"/>
        <v>-5.2294088580346204E-16</v>
      </c>
      <c r="BT2110" s="6">
        <f t="shared" si="230"/>
        <v>0.19223783601</v>
      </c>
    </row>
    <row r="2111" spans="1:72">
      <c r="A2111">
        <v>78</v>
      </c>
      <c r="B2111">
        <v>3</v>
      </c>
      <c r="C2111" s="3">
        <v>2.1421380918195201</v>
      </c>
      <c r="D2111" s="3">
        <v>-0.11591365947537401</v>
      </c>
      <c r="E2111" s="3">
        <v>-0.47907385701471999</v>
      </c>
      <c r="Q2111">
        <v>78</v>
      </c>
      <c r="R2111">
        <v>3</v>
      </c>
      <c r="S2111" s="3">
        <v>2.1421380918195201</v>
      </c>
      <c r="T2111" s="3">
        <v>-0.11591365947537401</v>
      </c>
      <c r="U2111" s="3">
        <f t="shared" si="224"/>
        <v>0.14007055147382236</v>
      </c>
      <c r="AT2111" cm="1">
        <f t="array" ref="AT2111">_xlfn.XLOOKUP(1, ($AP$2:$AP$14 &lt;= U2111) * ($AQ$2:$AQ$14 &gt;= U2111), $AO$2:$AO$14, "範囲外")</f>
        <v>3</v>
      </c>
      <c r="AU2111">
        <v>78</v>
      </c>
      <c r="AV2111">
        <v>3</v>
      </c>
      <c r="AW2111" s="3">
        <f t="shared" si="225"/>
        <v>2.1421380918195201</v>
      </c>
      <c r="AX2111" s="3">
        <f t="shared" si="226"/>
        <v>-0.11591365947537401</v>
      </c>
      <c r="AY2111" s="3">
        <f t="shared" si="227"/>
        <v>0.19223783601</v>
      </c>
      <c r="BP2111" s="4">
        <v>78</v>
      </c>
      <c r="BQ2111" s="4">
        <v>3</v>
      </c>
      <c r="BR2111" s="6">
        <f t="shared" si="228"/>
        <v>2.1421380918195201</v>
      </c>
      <c r="BS2111" s="6">
        <f t="shared" si="229"/>
        <v>-0.11591365947537401</v>
      </c>
      <c r="BT2111" s="6">
        <f t="shared" si="230"/>
        <v>0.19223783601</v>
      </c>
    </row>
    <row r="2112" spans="1:72">
      <c r="A2112">
        <v>78</v>
      </c>
      <c r="B2112">
        <v>4</v>
      </c>
      <c r="C2112" s="3">
        <v>2.3817265442619902</v>
      </c>
      <c r="D2112" s="3">
        <v>-0.144892074344216</v>
      </c>
      <c r="E2112" s="3">
        <v>-0.55078286226587703</v>
      </c>
      <c r="Q2112">
        <v>78</v>
      </c>
      <c r="R2112">
        <v>4</v>
      </c>
      <c r="S2112" s="3">
        <v>2.3817265442619902</v>
      </c>
      <c r="T2112" s="3">
        <v>-0.144892074344216</v>
      </c>
      <c r="U2112" s="3">
        <f t="shared" si="224"/>
        <v>0.14467737404067138</v>
      </c>
      <c r="AT2112" cm="1">
        <f t="array" ref="AT2112">_xlfn.XLOOKUP(1, ($AP$2:$AP$14 &lt;= U2112) * ($AQ$2:$AQ$14 &gt;= U2112), $AO$2:$AO$14, "範囲外")</f>
        <v>3</v>
      </c>
      <c r="AU2112">
        <v>78</v>
      </c>
      <c r="AV2112">
        <v>4</v>
      </c>
      <c r="AW2112" s="3">
        <f t="shared" si="225"/>
        <v>2.3817265442619902</v>
      </c>
      <c r="AX2112" s="3">
        <f t="shared" si="226"/>
        <v>-0.144892074344216</v>
      </c>
      <c r="AY2112" s="3">
        <f t="shared" si="227"/>
        <v>0.19223783601</v>
      </c>
      <c r="BP2112" s="4">
        <v>78</v>
      </c>
      <c r="BQ2112" s="4">
        <v>4</v>
      </c>
      <c r="BR2112" s="6">
        <f t="shared" si="228"/>
        <v>2.3817265442619902</v>
      </c>
      <c r="BS2112" s="6">
        <f t="shared" si="229"/>
        <v>-0.144892074344216</v>
      </c>
      <c r="BT2112" s="6">
        <f t="shared" si="230"/>
        <v>0.19223783601</v>
      </c>
    </row>
    <row r="2113" spans="1:72">
      <c r="A2113">
        <v>78</v>
      </c>
      <c r="B2113">
        <v>5</v>
      </c>
      <c r="C2113" s="3">
        <v>2.62131499670445</v>
      </c>
      <c r="D2113" s="3">
        <v>-0.17387048921306</v>
      </c>
      <c r="E2113" s="3">
        <v>-0.622491867517033</v>
      </c>
      <c r="Q2113">
        <v>78</v>
      </c>
      <c r="R2113">
        <v>5</v>
      </c>
      <c r="S2113" s="3">
        <v>2.62131499670445</v>
      </c>
      <c r="T2113" s="3">
        <v>-0.17387048921306</v>
      </c>
      <c r="U2113" s="3">
        <f t="shared" si="224"/>
        <v>0.14843067672545737</v>
      </c>
      <c r="AT2113" cm="1">
        <f t="array" ref="AT2113">_xlfn.XLOOKUP(1, ($AP$2:$AP$14 &lt;= U2113) * ($AQ$2:$AQ$14 &gt;= U2113), $AO$2:$AO$14, "範囲外")</f>
        <v>3</v>
      </c>
      <c r="AU2113">
        <v>78</v>
      </c>
      <c r="AV2113">
        <v>5</v>
      </c>
      <c r="AW2113" s="3">
        <f t="shared" si="225"/>
        <v>2.62131499670445</v>
      </c>
      <c r="AX2113" s="3">
        <f t="shared" si="226"/>
        <v>-0.17387048921306</v>
      </c>
      <c r="AY2113" s="3">
        <f t="shared" si="227"/>
        <v>0.19223783601</v>
      </c>
      <c r="BP2113" s="4">
        <v>78</v>
      </c>
      <c r="BQ2113" s="4">
        <v>5</v>
      </c>
      <c r="BR2113" s="6">
        <f t="shared" si="228"/>
        <v>2.62131499670445</v>
      </c>
      <c r="BS2113" s="6">
        <f t="shared" si="229"/>
        <v>-0.17387048921306</v>
      </c>
      <c r="BT2113" s="6">
        <f t="shared" si="230"/>
        <v>0.19223783601</v>
      </c>
    </row>
    <row r="2114" spans="1:72">
      <c r="A2114">
        <v>78</v>
      </c>
      <c r="B2114">
        <v>6</v>
      </c>
      <c r="C2114" s="3">
        <v>2.0169315107690799</v>
      </c>
      <c r="D2114" s="3">
        <v>-0.221880078490092</v>
      </c>
      <c r="E2114" s="3">
        <v>-0.44159943249010197</v>
      </c>
      <c r="Q2114">
        <v>78</v>
      </c>
      <c r="R2114">
        <v>6</v>
      </c>
      <c r="S2114" s="3">
        <v>2.0169315107690799</v>
      </c>
      <c r="T2114" s="3">
        <v>-0.221880078490092</v>
      </c>
      <c r="U2114" s="3">
        <f t="shared" si="224"/>
        <v>0.13722014842316257</v>
      </c>
      <c r="AT2114" cm="1">
        <f t="array" ref="AT2114">_xlfn.XLOOKUP(1, ($AP$2:$AP$14 &lt;= U2114) * ($AQ$2:$AQ$14 &gt;= U2114), $AO$2:$AO$14, "範囲外")</f>
        <v>3</v>
      </c>
      <c r="AU2114">
        <v>78</v>
      </c>
      <c r="AV2114">
        <v>6</v>
      </c>
      <c r="AW2114" s="3">
        <f t="shared" si="225"/>
        <v>2.0169315107690799</v>
      </c>
      <c r="AX2114" s="3">
        <f t="shared" si="226"/>
        <v>-0.221880078490092</v>
      </c>
      <c r="AY2114" s="3">
        <f t="shared" si="227"/>
        <v>0.19223783601</v>
      </c>
      <c r="BP2114" s="4">
        <v>78</v>
      </c>
      <c r="BQ2114" s="4">
        <v>6</v>
      </c>
      <c r="BR2114" s="6">
        <f t="shared" si="228"/>
        <v>2.0169315107690799</v>
      </c>
      <c r="BS2114" s="6">
        <f t="shared" si="229"/>
        <v>-0.221880078490092</v>
      </c>
      <c r="BT2114" s="6">
        <f t="shared" si="230"/>
        <v>0.19223783601</v>
      </c>
    </row>
    <row r="2115" spans="1:72">
      <c r="A2115">
        <v>78</v>
      </c>
      <c r="B2115">
        <v>7</v>
      </c>
      <c r="C2115" s="3">
        <v>2.2252183179489302</v>
      </c>
      <c r="D2115" s="3">
        <v>-0.27735009811261402</v>
      </c>
      <c r="E2115" s="3">
        <v>-0.50393983161010303</v>
      </c>
      <c r="Q2115">
        <v>78</v>
      </c>
      <c r="R2115">
        <v>7</v>
      </c>
      <c r="S2115" s="3">
        <v>2.2252183179489302</v>
      </c>
      <c r="T2115" s="3">
        <v>-0.27735009811261402</v>
      </c>
      <c r="U2115" s="3">
        <f t="shared" ref="U2115:U2178" si="231">(2*ATAN2(E2115,C2115)*180/PI()-180)/180</f>
        <v>0.14178214760069921</v>
      </c>
      <c r="AT2115" cm="1">
        <f t="array" ref="AT2115">_xlfn.XLOOKUP(1, ($AP$2:$AP$14 &lt;= U2115) * ($AQ$2:$AQ$14 &gt;= U2115), $AO$2:$AO$14, "範囲外")</f>
        <v>3</v>
      </c>
      <c r="AU2115">
        <v>78</v>
      </c>
      <c r="AV2115">
        <v>7</v>
      </c>
      <c r="AW2115" s="3">
        <f t="shared" ref="AW2115:AW2178" si="232">S2115</f>
        <v>2.2252183179489302</v>
      </c>
      <c r="AX2115" s="3">
        <f t="shared" ref="AX2115:AX2178" si="233">T2115</f>
        <v>-0.27735009811261402</v>
      </c>
      <c r="AY2115" s="3">
        <f t="shared" ref="AY2115:AY2178" si="234">_xlfn.XLOOKUP(AT2115, $AO$2:$AO$14, $AR$2:$AR$14)</f>
        <v>0.19223783601</v>
      </c>
      <c r="BP2115" s="4">
        <v>78</v>
      </c>
      <c r="BQ2115" s="4">
        <v>7</v>
      </c>
      <c r="BR2115" s="6">
        <f t="shared" ref="BR2115:BR2178" si="235">IF((AW2115&gt;5)*(AW2115&lt;=6),5.5,AW2115)</f>
        <v>2.2252183179489302</v>
      </c>
      <c r="BS2115" s="6">
        <f t="shared" ref="BS2115:BS2178" si="236">AX2115</f>
        <v>-0.27735009811261402</v>
      </c>
      <c r="BT2115" s="6">
        <f t="shared" ref="BT2115:BT2178" si="237">AY2115</f>
        <v>0.19223783601</v>
      </c>
    </row>
    <row r="2116" spans="1:72">
      <c r="A2116">
        <v>78</v>
      </c>
      <c r="B2116">
        <v>8</v>
      </c>
      <c r="C2116" s="3">
        <v>2.4335051251287898</v>
      </c>
      <c r="D2116" s="3">
        <v>-0.33282011773513698</v>
      </c>
      <c r="E2116" s="3">
        <v>-0.56628023073010603</v>
      </c>
      <c r="Q2116">
        <v>78</v>
      </c>
      <c r="R2116">
        <v>8</v>
      </c>
      <c r="S2116" s="3">
        <v>2.4335051251287898</v>
      </c>
      <c r="T2116" s="3">
        <v>-0.33282011773513698</v>
      </c>
      <c r="U2116" s="3">
        <f t="shared" si="231"/>
        <v>0.14555204372345859</v>
      </c>
      <c r="AT2116" cm="1">
        <f t="array" ref="AT2116">_xlfn.XLOOKUP(1, ($AP$2:$AP$14 &lt;= U2116) * ($AQ$2:$AQ$14 &gt;= U2116), $AO$2:$AO$14, "範囲外")</f>
        <v>3</v>
      </c>
      <c r="AU2116">
        <v>78</v>
      </c>
      <c r="AV2116">
        <v>8</v>
      </c>
      <c r="AW2116" s="3">
        <f t="shared" si="232"/>
        <v>2.4335051251287898</v>
      </c>
      <c r="AX2116" s="3">
        <f t="shared" si="233"/>
        <v>-0.33282011773513698</v>
      </c>
      <c r="AY2116" s="3">
        <f t="shared" si="234"/>
        <v>0.19223783601</v>
      </c>
      <c r="BP2116" s="4">
        <v>78</v>
      </c>
      <c r="BQ2116" s="4">
        <v>8</v>
      </c>
      <c r="BR2116" s="6">
        <f t="shared" si="235"/>
        <v>2.4335051251287898</v>
      </c>
      <c r="BS2116" s="6">
        <f t="shared" si="236"/>
        <v>-0.33282011773513698</v>
      </c>
      <c r="BT2116" s="6">
        <f t="shared" si="237"/>
        <v>0.19223783601</v>
      </c>
    </row>
    <row r="2117" spans="1:72">
      <c r="A2117">
        <v>78</v>
      </c>
      <c r="B2117">
        <v>9</v>
      </c>
      <c r="C2117" s="3">
        <v>2.0539000678480601</v>
      </c>
      <c r="D2117" s="3">
        <v>-4.68659003835301E-16</v>
      </c>
      <c r="E2117" s="3">
        <v>-1.5440181102217101</v>
      </c>
      <c r="Q2117">
        <v>78</v>
      </c>
      <c r="R2117">
        <v>9</v>
      </c>
      <c r="S2117" s="3">
        <v>2.0539000678480601</v>
      </c>
      <c r="T2117" s="3">
        <v>-4.68659003835301E-16</v>
      </c>
      <c r="U2117" s="3">
        <f t="shared" si="231"/>
        <v>0.41037769414212338</v>
      </c>
      <c r="AT2117" cm="1">
        <f t="array" ref="AT2117">_xlfn.XLOOKUP(1, ($AP$2:$AP$14 &lt;= U2117) * ($AQ$2:$AQ$14 &gt;= U2117), $AO$2:$AO$14, "範囲外")</f>
        <v>2</v>
      </c>
      <c r="AU2117">
        <v>78</v>
      </c>
      <c r="AV2117">
        <v>9</v>
      </c>
      <c r="AW2117" s="3">
        <f t="shared" si="232"/>
        <v>2.0539000678480601</v>
      </c>
      <c r="AX2117" s="3">
        <f t="shared" si="233"/>
        <v>-4.68659003835301E-16</v>
      </c>
      <c r="AY2117" s="3">
        <f t="shared" si="234"/>
        <v>0.58555944981800001</v>
      </c>
      <c r="BP2117" s="4">
        <v>78</v>
      </c>
      <c r="BQ2117" s="4">
        <v>9</v>
      </c>
      <c r="BR2117" s="6">
        <f t="shared" si="235"/>
        <v>2.0539000678480601</v>
      </c>
      <c r="BS2117" s="6">
        <f t="shared" si="236"/>
        <v>-4.68659003835301E-16</v>
      </c>
      <c r="BT2117" s="6">
        <f t="shared" si="237"/>
        <v>0.58555944981800001</v>
      </c>
    </row>
    <row r="2118" spans="1:72">
      <c r="A2118">
        <v>78</v>
      </c>
      <c r="B2118">
        <v>10</v>
      </c>
      <c r="C2118" s="3">
        <v>2.3071323672319499</v>
      </c>
      <c r="D2118" s="3">
        <v>-4.6402763538731996E-16</v>
      </c>
      <c r="E2118" s="3">
        <v>-1.7836327753226</v>
      </c>
      <c r="Q2118">
        <v>78</v>
      </c>
      <c r="R2118">
        <v>10</v>
      </c>
      <c r="S2118" s="3">
        <v>2.3071323672319499</v>
      </c>
      <c r="T2118" s="3">
        <v>-4.6402763538731996E-16</v>
      </c>
      <c r="U2118" s="3">
        <f t="shared" si="231"/>
        <v>0.41897149501579378</v>
      </c>
      <c r="AT2118" cm="1">
        <f t="array" ref="AT2118">_xlfn.XLOOKUP(1, ($AP$2:$AP$14 &lt;= U2118) * ($AQ$2:$AQ$14 &gt;= U2118), $AO$2:$AO$14, "範囲外")</f>
        <v>2</v>
      </c>
      <c r="AU2118">
        <v>78</v>
      </c>
      <c r="AV2118">
        <v>10</v>
      </c>
      <c r="AW2118" s="3">
        <f t="shared" si="232"/>
        <v>2.3071323672319499</v>
      </c>
      <c r="AX2118" s="3">
        <f t="shared" si="233"/>
        <v>-4.6402763538731996E-16</v>
      </c>
      <c r="AY2118" s="3">
        <f t="shared" si="234"/>
        <v>0.58555944981800001</v>
      </c>
      <c r="BP2118" s="4">
        <v>78</v>
      </c>
      <c r="BQ2118" s="4">
        <v>10</v>
      </c>
      <c r="BR2118" s="6">
        <f t="shared" si="235"/>
        <v>2.3071323672319499</v>
      </c>
      <c r="BS2118" s="6">
        <f t="shared" si="236"/>
        <v>-4.6402763538731996E-16</v>
      </c>
      <c r="BT2118" s="6">
        <f t="shared" si="237"/>
        <v>0.58555944981800001</v>
      </c>
    </row>
    <row r="2119" spans="1:72">
      <c r="A2119">
        <v>78</v>
      </c>
      <c r="B2119">
        <v>11</v>
      </c>
      <c r="C2119" s="3">
        <v>2.5603646666158499</v>
      </c>
      <c r="D2119" s="3">
        <v>-4.6474419049829698E-16</v>
      </c>
      <c r="E2119" s="3">
        <v>-2.0232474404234799</v>
      </c>
      <c r="Q2119">
        <v>78</v>
      </c>
      <c r="R2119">
        <v>11</v>
      </c>
      <c r="S2119" s="3">
        <v>2.5603646666158499</v>
      </c>
      <c r="T2119" s="3">
        <v>-4.6474419049829698E-16</v>
      </c>
      <c r="U2119" s="3">
        <f t="shared" si="231"/>
        <v>0.42573824347797679</v>
      </c>
      <c r="AT2119" cm="1">
        <f t="array" ref="AT2119">_xlfn.XLOOKUP(1, ($AP$2:$AP$14 &lt;= U2119) * ($AQ$2:$AQ$14 &gt;= U2119), $AO$2:$AO$14, "範囲外")</f>
        <v>2</v>
      </c>
      <c r="AU2119">
        <v>78</v>
      </c>
      <c r="AV2119">
        <v>11</v>
      </c>
      <c r="AW2119" s="3">
        <f t="shared" si="232"/>
        <v>2.5603646666158499</v>
      </c>
      <c r="AX2119" s="3">
        <f t="shared" si="233"/>
        <v>-4.6474419049829698E-16</v>
      </c>
      <c r="AY2119" s="3">
        <f t="shared" si="234"/>
        <v>0.58555944981800001</v>
      </c>
      <c r="BP2119" s="4">
        <v>78</v>
      </c>
      <c r="BQ2119" s="4">
        <v>11</v>
      </c>
      <c r="BR2119" s="6">
        <f t="shared" si="235"/>
        <v>2.5603646666158499</v>
      </c>
      <c r="BS2119" s="6">
        <f t="shared" si="236"/>
        <v>-4.6474419049829698E-16</v>
      </c>
      <c r="BT2119" s="6">
        <f t="shared" si="237"/>
        <v>0.58555944981800001</v>
      </c>
    </row>
    <row r="2120" spans="1:72">
      <c r="A2120">
        <v>78</v>
      </c>
      <c r="B2120">
        <v>12</v>
      </c>
      <c r="C2120" s="3">
        <v>2.0104373286717401</v>
      </c>
      <c r="D2120" s="3">
        <v>-0.11591365947537401</v>
      </c>
      <c r="E2120" s="3">
        <v>-1.5028925914097799</v>
      </c>
      <c r="Q2120">
        <v>78</v>
      </c>
      <c r="R2120">
        <v>12</v>
      </c>
      <c r="S2120" s="3">
        <v>2.0104373286717401</v>
      </c>
      <c r="T2120" s="3">
        <v>-0.11591365947537401</v>
      </c>
      <c r="U2120" s="3">
        <f t="shared" si="231"/>
        <v>0.40866413754000791</v>
      </c>
      <c r="AT2120" cm="1">
        <f t="array" ref="AT2120">_xlfn.XLOOKUP(1, ($AP$2:$AP$14 &lt;= U2120) * ($AQ$2:$AQ$14 &gt;= U2120), $AO$2:$AO$14, "範囲外")</f>
        <v>2</v>
      </c>
      <c r="AU2120">
        <v>78</v>
      </c>
      <c r="AV2120">
        <v>12</v>
      </c>
      <c r="AW2120" s="3">
        <f t="shared" si="232"/>
        <v>2.0104373286717401</v>
      </c>
      <c r="AX2120" s="3">
        <f t="shared" si="233"/>
        <v>-0.11591365947537401</v>
      </c>
      <c r="AY2120" s="3">
        <f t="shared" si="234"/>
        <v>0.58555944981800001</v>
      </c>
      <c r="BP2120" s="4">
        <v>78</v>
      </c>
      <c r="BQ2120" s="4">
        <v>12</v>
      </c>
      <c r="BR2120" s="6">
        <f t="shared" si="235"/>
        <v>2.0104373286717401</v>
      </c>
      <c r="BS2120" s="6">
        <f t="shared" si="236"/>
        <v>-0.11591365947537401</v>
      </c>
      <c r="BT2120" s="6">
        <f t="shared" si="237"/>
        <v>0.58555944981800001</v>
      </c>
    </row>
    <row r="2121" spans="1:72">
      <c r="A2121">
        <v>78</v>
      </c>
      <c r="B2121">
        <v>13</v>
      </c>
      <c r="C2121" s="3">
        <v>2.2528039432615499</v>
      </c>
      <c r="D2121" s="3">
        <v>-0.144892074344217</v>
      </c>
      <c r="E2121" s="3">
        <v>-1.7322258768076799</v>
      </c>
      <c r="Q2121">
        <v>78</v>
      </c>
      <c r="R2121">
        <v>13</v>
      </c>
      <c r="S2121" s="3">
        <v>2.2528039432615499</v>
      </c>
      <c r="T2121" s="3">
        <v>-0.144892074344217</v>
      </c>
      <c r="U2121" s="3">
        <f t="shared" si="231"/>
        <v>0.41730446365814311</v>
      </c>
      <c r="AT2121" cm="1">
        <f t="array" ref="AT2121">_xlfn.XLOOKUP(1, ($AP$2:$AP$14 &lt;= U2121) * ($AQ$2:$AQ$14 &gt;= U2121), $AO$2:$AO$14, "範囲外")</f>
        <v>2</v>
      </c>
      <c r="AU2121">
        <v>78</v>
      </c>
      <c r="AV2121">
        <v>13</v>
      </c>
      <c r="AW2121" s="3">
        <f t="shared" si="232"/>
        <v>2.2528039432615499</v>
      </c>
      <c r="AX2121" s="3">
        <f t="shared" si="233"/>
        <v>-0.144892074344217</v>
      </c>
      <c r="AY2121" s="3">
        <f t="shared" si="234"/>
        <v>0.58555944981800001</v>
      </c>
      <c r="BP2121" s="4">
        <v>78</v>
      </c>
      <c r="BQ2121" s="4">
        <v>13</v>
      </c>
      <c r="BR2121" s="6">
        <f t="shared" si="235"/>
        <v>2.2528039432615499</v>
      </c>
      <c r="BS2121" s="6">
        <f t="shared" si="236"/>
        <v>-0.144892074344217</v>
      </c>
      <c r="BT2121" s="6">
        <f t="shared" si="237"/>
        <v>0.58555944981800001</v>
      </c>
    </row>
    <row r="2122" spans="1:72">
      <c r="A2122">
        <v>78</v>
      </c>
      <c r="B2122">
        <v>14</v>
      </c>
      <c r="C2122" s="3">
        <v>2.4951705578513601</v>
      </c>
      <c r="D2122" s="3">
        <v>-0.17387048921306</v>
      </c>
      <c r="E2122" s="3">
        <v>-1.9615591622055799</v>
      </c>
      <c r="Q2122">
        <v>78</v>
      </c>
      <c r="R2122">
        <v>14</v>
      </c>
      <c r="S2122" s="3">
        <v>2.4951705578513601</v>
      </c>
      <c r="T2122" s="3">
        <v>-0.17387048921306</v>
      </c>
      <c r="U2122" s="3">
        <f t="shared" si="231"/>
        <v>0.4241376306316561</v>
      </c>
      <c r="AT2122" cm="1">
        <f t="array" ref="AT2122">_xlfn.XLOOKUP(1, ($AP$2:$AP$14 &lt;= U2122) * ($AQ$2:$AQ$14 &gt;= U2122), $AO$2:$AO$14, "範囲外")</f>
        <v>2</v>
      </c>
      <c r="AU2122">
        <v>78</v>
      </c>
      <c r="AV2122">
        <v>14</v>
      </c>
      <c r="AW2122" s="3">
        <f t="shared" si="232"/>
        <v>2.4951705578513601</v>
      </c>
      <c r="AX2122" s="3">
        <f t="shared" si="233"/>
        <v>-0.17387048921306</v>
      </c>
      <c r="AY2122" s="3">
        <f t="shared" si="234"/>
        <v>0.58555944981800001</v>
      </c>
      <c r="BP2122" s="4">
        <v>78</v>
      </c>
      <c r="BQ2122" s="4">
        <v>14</v>
      </c>
      <c r="BR2122" s="6">
        <f t="shared" si="235"/>
        <v>2.4951705578513601</v>
      </c>
      <c r="BS2122" s="6">
        <f t="shared" si="236"/>
        <v>-0.17387048921306</v>
      </c>
      <c r="BT2122" s="6">
        <f t="shared" si="237"/>
        <v>0.58555944981800001</v>
      </c>
    </row>
    <row r="2123" spans="1:72">
      <c r="A2123">
        <v>78</v>
      </c>
      <c r="B2123">
        <v>15</v>
      </c>
      <c r="C2123" s="3">
        <v>1.8837789072653599</v>
      </c>
      <c r="D2123" s="3">
        <v>-0.221880078490092</v>
      </c>
      <c r="E2123" s="3">
        <v>-1.3830452603176</v>
      </c>
      <c r="Q2123">
        <v>78</v>
      </c>
      <c r="R2123">
        <v>15</v>
      </c>
      <c r="S2123" s="3">
        <v>1.8837789072653599</v>
      </c>
      <c r="T2123" s="3">
        <v>-0.221880078490092</v>
      </c>
      <c r="U2123" s="3">
        <f t="shared" si="231"/>
        <v>0.40317352318885624</v>
      </c>
      <c r="AT2123" cm="1">
        <f t="array" ref="AT2123">_xlfn.XLOOKUP(1, ($AP$2:$AP$14 &lt;= U2123) * ($AQ$2:$AQ$14 &gt;= U2123), $AO$2:$AO$14, "範囲外")</f>
        <v>2</v>
      </c>
      <c r="AU2123">
        <v>78</v>
      </c>
      <c r="AV2123">
        <v>15</v>
      </c>
      <c r="AW2123" s="3">
        <f t="shared" si="232"/>
        <v>1.8837789072653599</v>
      </c>
      <c r="AX2123" s="3">
        <f t="shared" si="233"/>
        <v>-0.221880078490092</v>
      </c>
      <c r="AY2123" s="3">
        <f t="shared" si="234"/>
        <v>0.58555944981800001</v>
      </c>
      <c r="BP2123" s="4">
        <v>78</v>
      </c>
      <c r="BQ2123" s="4">
        <v>15</v>
      </c>
      <c r="BR2123" s="6">
        <f t="shared" si="235"/>
        <v>1.8837789072653599</v>
      </c>
      <c r="BS2123" s="6">
        <f t="shared" si="236"/>
        <v>-0.221880078490092</v>
      </c>
      <c r="BT2123" s="6">
        <f t="shared" si="237"/>
        <v>0.58555944981800001</v>
      </c>
    </row>
    <row r="2124" spans="1:72">
      <c r="A2124">
        <v>78</v>
      </c>
      <c r="B2124">
        <v>16</v>
      </c>
      <c r="C2124" s="3">
        <v>2.09448091650358</v>
      </c>
      <c r="D2124" s="3">
        <v>-0.27735009811261602</v>
      </c>
      <c r="E2124" s="3">
        <v>-1.58241671294245</v>
      </c>
      <c r="Q2124">
        <v>78</v>
      </c>
      <c r="R2124">
        <v>16</v>
      </c>
      <c r="S2124" s="3">
        <v>2.09448091650358</v>
      </c>
      <c r="T2124" s="3">
        <v>-0.27735009811261602</v>
      </c>
      <c r="U2124" s="3">
        <f t="shared" si="231"/>
        <v>0.41190756110273996</v>
      </c>
      <c r="AT2124" cm="1">
        <f t="array" ref="AT2124">_xlfn.XLOOKUP(1, ($AP$2:$AP$14 &lt;= U2124) * ($AQ$2:$AQ$14 &gt;= U2124), $AO$2:$AO$14, "範囲外")</f>
        <v>2</v>
      </c>
      <c r="AU2124">
        <v>78</v>
      </c>
      <c r="AV2124">
        <v>16</v>
      </c>
      <c r="AW2124" s="3">
        <f t="shared" si="232"/>
        <v>2.09448091650358</v>
      </c>
      <c r="AX2124" s="3">
        <f t="shared" si="233"/>
        <v>-0.27735009811261602</v>
      </c>
      <c r="AY2124" s="3">
        <f t="shared" si="234"/>
        <v>0.58555944981800001</v>
      </c>
      <c r="BP2124" s="4">
        <v>78</v>
      </c>
      <c r="BQ2124" s="4">
        <v>16</v>
      </c>
      <c r="BR2124" s="6">
        <f t="shared" si="235"/>
        <v>2.09448091650358</v>
      </c>
      <c r="BS2124" s="6">
        <f t="shared" si="236"/>
        <v>-0.27735009811261602</v>
      </c>
      <c r="BT2124" s="6">
        <f t="shared" si="237"/>
        <v>0.58555944981800001</v>
      </c>
    </row>
    <row r="2125" spans="1:72">
      <c r="A2125">
        <v>78</v>
      </c>
      <c r="B2125">
        <v>17</v>
      </c>
      <c r="C2125" s="3">
        <v>2.3051829257417902</v>
      </c>
      <c r="D2125" s="3">
        <v>-0.33282011773513898</v>
      </c>
      <c r="E2125" s="3">
        <v>-1.7817881655673</v>
      </c>
      <c r="Q2125">
        <v>78</v>
      </c>
      <c r="R2125">
        <v>17</v>
      </c>
      <c r="S2125" s="3">
        <v>2.3051829257417902</v>
      </c>
      <c r="T2125" s="3">
        <v>-0.33282011773513898</v>
      </c>
      <c r="U2125" s="3">
        <f t="shared" si="231"/>
        <v>0.41891315072940061</v>
      </c>
      <c r="AT2125" cm="1">
        <f t="array" ref="AT2125">_xlfn.XLOOKUP(1, ($AP$2:$AP$14 &lt;= U2125) * ($AQ$2:$AQ$14 &gt;= U2125), $AO$2:$AO$14, "範囲外")</f>
        <v>2</v>
      </c>
      <c r="AU2125">
        <v>78</v>
      </c>
      <c r="AV2125">
        <v>17</v>
      </c>
      <c r="AW2125" s="3">
        <f t="shared" si="232"/>
        <v>2.3051829257417902</v>
      </c>
      <c r="AX2125" s="3">
        <f t="shared" si="233"/>
        <v>-0.33282011773513898</v>
      </c>
      <c r="AY2125" s="3">
        <f t="shared" si="234"/>
        <v>0.58555944981800001</v>
      </c>
      <c r="BP2125" s="4">
        <v>78</v>
      </c>
      <c r="BQ2125" s="4">
        <v>17</v>
      </c>
      <c r="BR2125" s="6">
        <f t="shared" si="235"/>
        <v>2.3051829257417902</v>
      </c>
      <c r="BS2125" s="6">
        <f t="shared" si="236"/>
        <v>-0.33282011773513898</v>
      </c>
      <c r="BT2125" s="6">
        <f t="shared" si="237"/>
        <v>0.58555944981800001</v>
      </c>
    </row>
    <row r="2126" spans="1:72">
      <c r="A2126">
        <v>78</v>
      </c>
      <c r="B2126">
        <v>18</v>
      </c>
      <c r="C2126" s="3">
        <v>1.79920086017894</v>
      </c>
      <c r="D2126" s="3">
        <v>-4.03726327925731E-16</v>
      </c>
      <c r="E2126" s="3">
        <v>-2.5692729569727701</v>
      </c>
      <c r="Q2126">
        <v>78</v>
      </c>
      <c r="R2126">
        <v>18</v>
      </c>
      <c r="S2126" s="3">
        <v>1.79920086017894</v>
      </c>
      <c r="T2126" s="3">
        <v>-4.03726327925731E-16</v>
      </c>
      <c r="U2126" s="3">
        <f t="shared" si="231"/>
        <v>0.61108175511227247</v>
      </c>
      <c r="AT2126" cm="1">
        <f t="array" ref="AT2126">_xlfn.XLOOKUP(1, ($AP$2:$AP$14 &lt;= U2126) * ($AQ$2:$AQ$14 &gt;= U2126), $AO$2:$AO$14, "範囲外")</f>
        <v>1</v>
      </c>
      <c r="AU2126">
        <v>78</v>
      </c>
      <c r="AV2126">
        <v>18</v>
      </c>
      <c r="AW2126" s="3">
        <f t="shared" si="232"/>
        <v>1.79920086017894</v>
      </c>
      <c r="AX2126" s="3">
        <f t="shared" si="233"/>
        <v>-4.03726327925731E-16</v>
      </c>
      <c r="AY2126" s="3">
        <f t="shared" si="234"/>
        <v>0.915833095707</v>
      </c>
      <c r="BP2126" s="4">
        <v>78</v>
      </c>
      <c r="BQ2126" s="4">
        <v>18</v>
      </c>
      <c r="BR2126" s="6">
        <f t="shared" si="235"/>
        <v>1.79920086017894</v>
      </c>
      <c r="BS2126" s="6">
        <f t="shared" si="236"/>
        <v>-4.03726327925731E-16</v>
      </c>
      <c r="BT2126" s="6">
        <f t="shared" si="237"/>
        <v>0.915833095707</v>
      </c>
    </row>
    <row r="2127" spans="1:72">
      <c r="A2127">
        <v>78</v>
      </c>
      <c r="B2127">
        <v>19</v>
      </c>
      <c r="C2127" s="3">
        <v>2.0580680977856001</v>
      </c>
      <c r="D2127" s="3">
        <v>-4.0315706022829399E-16</v>
      </c>
      <c r="E2127" s="3">
        <v>-2.9826329222891501</v>
      </c>
      <c r="Q2127">
        <v>78</v>
      </c>
      <c r="R2127">
        <v>19</v>
      </c>
      <c r="S2127" s="3">
        <v>2.0580680977856001</v>
      </c>
      <c r="T2127" s="3">
        <v>-4.0315706022829399E-16</v>
      </c>
      <c r="U2127" s="3">
        <f t="shared" si="231"/>
        <v>0.61548506424347305</v>
      </c>
      <c r="AT2127" cm="1">
        <f t="array" ref="AT2127">_xlfn.XLOOKUP(1, ($AP$2:$AP$14 &lt;= U2127) * ($AQ$2:$AQ$14 &gt;= U2127), $AO$2:$AO$14, "範囲外")</f>
        <v>1</v>
      </c>
      <c r="AU2127">
        <v>78</v>
      </c>
      <c r="AV2127">
        <v>19</v>
      </c>
      <c r="AW2127" s="3">
        <f t="shared" si="232"/>
        <v>2.0580680977856001</v>
      </c>
      <c r="AX2127" s="3">
        <f t="shared" si="233"/>
        <v>-4.0315706022829399E-16</v>
      </c>
      <c r="AY2127" s="3">
        <f t="shared" si="234"/>
        <v>0.915833095707</v>
      </c>
      <c r="BP2127" s="4">
        <v>78</v>
      </c>
      <c r="BQ2127" s="4">
        <v>19</v>
      </c>
      <c r="BR2127" s="6">
        <f t="shared" si="235"/>
        <v>2.0580680977856001</v>
      </c>
      <c r="BS2127" s="6">
        <f t="shared" si="236"/>
        <v>-4.0315706022829399E-16</v>
      </c>
      <c r="BT2127" s="6">
        <f t="shared" si="237"/>
        <v>0.915833095707</v>
      </c>
    </row>
    <row r="2128" spans="1:72">
      <c r="A2128">
        <v>78</v>
      </c>
      <c r="B2128">
        <v>20</v>
      </c>
      <c r="C2128" s="3">
        <v>2.3169353353922699</v>
      </c>
      <c r="D2128" s="3">
        <v>-4.0532647593842101E-16</v>
      </c>
      <c r="E2128" s="3">
        <v>-3.3959928876055199</v>
      </c>
      <c r="Q2128">
        <v>78</v>
      </c>
      <c r="R2128">
        <v>20</v>
      </c>
      <c r="S2128" s="3">
        <v>2.3169353353922699</v>
      </c>
      <c r="T2128" s="3">
        <v>-4.0532647593842101E-16</v>
      </c>
      <c r="U2128" s="3">
        <f t="shared" si="231"/>
        <v>0.61884461981594885</v>
      </c>
      <c r="AT2128" cm="1">
        <f t="array" ref="AT2128">_xlfn.XLOOKUP(1, ($AP$2:$AP$14 &lt;= U2128) * ($AQ$2:$AQ$14 &gt;= U2128), $AO$2:$AO$14, "範囲外")</f>
        <v>1</v>
      </c>
      <c r="AU2128">
        <v>78</v>
      </c>
      <c r="AV2128">
        <v>20</v>
      </c>
      <c r="AW2128" s="3">
        <f t="shared" si="232"/>
        <v>2.3169353353922699</v>
      </c>
      <c r="AX2128" s="3">
        <f t="shared" si="233"/>
        <v>-4.0532647593842101E-16</v>
      </c>
      <c r="AY2128" s="3">
        <f t="shared" si="234"/>
        <v>0.915833095707</v>
      </c>
      <c r="BP2128" s="4">
        <v>78</v>
      </c>
      <c r="BQ2128" s="4">
        <v>20</v>
      </c>
      <c r="BR2128" s="6">
        <f t="shared" si="235"/>
        <v>2.3169353353922699</v>
      </c>
      <c r="BS2128" s="6">
        <f t="shared" si="236"/>
        <v>-4.0532647593842101E-16</v>
      </c>
      <c r="BT2128" s="6">
        <f t="shared" si="237"/>
        <v>0.915833095707</v>
      </c>
    </row>
    <row r="2129" spans="1:72">
      <c r="A2129">
        <v>78</v>
      </c>
      <c r="B2129">
        <v>21</v>
      </c>
      <c r="C2129" s="3">
        <v>1.7547709858826299</v>
      </c>
      <c r="D2129" s="3">
        <v>-0.11591365947537401</v>
      </c>
      <c r="E2129" s="3">
        <v>-2.4983272032036599</v>
      </c>
      <c r="Q2129">
        <v>78</v>
      </c>
      <c r="R2129">
        <v>21</v>
      </c>
      <c r="S2129" s="3">
        <v>1.7547709858826299</v>
      </c>
      <c r="T2129" s="3">
        <v>-0.11591365947537401</v>
      </c>
      <c r="U2129" s="3">
        <f t="shared" si="231"/>
        <v>0.61018472493509157</v>
      </c>
      <c r="AT2129" cm="1">
        <f t="array" ref="AT2129">_xlfn.XLOOKUP(1, ($AP$2:$AP$14 &lt;= U2129) * ($AQ$2:$AQ$14 &gt;= U2129), $AO$2:$AO$14, "範囲外")</f>
        <v>1</v>
      </c>
      <c r="AU2129">
        <v>78</v>
      </c>
      <c r="AV2129">
        <v>21</v>
      </c>
      <c r="AW2129" s="3">
        <f t="shared" si="232"/>
        <v>1.7547709858826299</v>
      </c>
      <c r="AX2129" s="3">
        <f t="shared" si="233"/>
        <v>-0.11591365947537401</v>
      </c>
      <c r="AY2129" s="3">
        <f t="shared" si="234"/>
        <v>0.915833095707</v>
      </c>
      <c r="BP2129" s="4">
        <v>78</v>
      </c>
      <c r="BQ2129" s="4">
        <v>21</v>
      </c>
      <c r="BR2129" s="6">
        <f t="shared" si="235"/>
        <v>1.7547709858826299</v>
      </c>
      <c r="BS2129" s="6">
        <f t="shared" si="236"/>
        <v>-0.11591365947537401</v>
      </c>
      <c r="BT2129" s="6">
        <f t="shared" si="237"/>
        <v>0.915833095707</v>
      </c>
    </row>
    <row r="2130" spans="1:72">
      <c r="A2130">
        <v>78</v>
      </c>
      <c r="B2130">
        <v>22</v>
      </c>
      <c r="C2130" s="3">
        <v>2.00253075491521</v>
      </c>
      <c r="D2130" s="3">
        <v>-0.144892074344217</v>
      </c>
      <c r="E2130" s="3">
        <v>-2.8939507300777501</v>
      </c>
      <c r="Q2130">
        <v>78</v>
      </c>
      <c r="R2130">
        <v>22</v>
      </c>
      <c r="S2130" s="3">
        <v>2.00253075491521</v>
      </c>
      <c r="T2130" s="3">
        <v>-0.144892074344217</v>
      </c>
      <c r="U2130" s="3">
        <f t="shared" si="231"/>
        <v>0.61464309895974845</v>
      </c>
      <c r="AT2130" cm="1">
        <f t="array" ref="AT2130">_xlfn.XLOOKUP(1, ($AP$2:$AP$14 &lt;= U2130) * ($AQ$2:$AQ$14 &gt;= U2130), $AO$2:$AO$14, "範囲外")</f>
        <v>1</v>
      </c>
      <c r="AU2130">
        <v>78</v>
      </c>
      <c r="AV2130">
        <v>22</v>
      </c>
      <c r="AW2130" s="3">
        <f t="shared" si="232"/>
        <v>2.00253075491521</v>
      </c>
      <c r="AX2130" s="3">
        <f t="shared" si="233"/>
        <v>-0.144892074344217</v>
      </c>
      <c r="AY2130" s="3">
        <f t="shared" si="234"/>
        <v>0.915833095707</v>
      </c>
      <c r="BP2130" s="4">
        <v>78</v>
      </c>
      <c r="BQ2130" s="4">
        <v>22</v>
      </c>
      <c r="BR2130" s="6">
        <f t="shared" si="235"/>
        <v>2.00253075491521</v>
      </c>
      <c r="BS2130" s="6">
        <f t="shared" si="236"/>
        <v>-0.144892074344217</v>
      </c>
      <c r="BT2130" s="6">
        <f t="shared" si="237"/>
        <v>0.915833095707</v>
      </c>
    </row>
    <row r="2131" spans="1:72">
      <c r="A2131">
        <v>78</v>
      </c>
      <c r="B2131">
        <v>23</v>
      </c>
      <c r="C2131" s="3">
        <v>2.2502905239477999</v>
      </c>
      <c r="D2131" s="3">
        <v>-0.17387048921306</v>
      </c>
      <c r="E2131" s="3">
        <v>-3.2895742569518398</v>
      </c>
      <c r="Q2131">
        <v>78</v>
      </c>
      <c r="R2131">
        <v>23</v>
      </c>
      <c r="S2131" s="3">
        <v>2.2502905239477999</v>
      </c>
      <c r="T2131" s="3">
        <v>-0.17387048921306</v>
      </c>
      <c r="U2131" s="3">
        <f t="shared" si="231"/>
        <v>0.61805823465245202</v>
      </c>
      <c r="AT2131" cm="1">
        <f t="array" ref="AT2131">_xlfn.XLOOKUP(1, ($AP$2:$AP$14 &lt;= U2131) * ($AQ$2:$AQ$14 &gt;= U2131), $AO$2:$AO$14, "範囲外")</f>
        <v>1</v>
      </c>
      <c r="AU2131">
        <v>78</v>
      </c>
      <c r="AV2131">
        <v>23</v>
      </c>
      <c r="AW2131" s="3">
        <f t="shared" si="232"/>
        <v>2.2502905239477999</v>
      </c>
      <c r="AX2131" s="3">
        <f t="shared" si="233"/>
        <v>-0.17387048921306</v>
      </c>
      <c r="AY2131" s="3">
        <f t="shared" si="234"/>
        <v>0.915833095707</v>
      </c>
      <c r="BP2131" s="4">
        <v>78</v>
      </c>
      <c r="BQ2131" s="4">
        <v>23</v>
      </c>
      <c r="BR2131" s="6">
        <f t="shared" si="235"/>
        <v>2.2502905239477999</v>
      </c>
      <c r="BS2131" s="6">
        <f t="shared" si="236"/>
        <v>-0.17387048921306</v>
      </c>
      <c r="BT2131" s="6">
        <f t="shared" si="237"/>
        <v>0.915833095707</v>
      </c>
    </row>
    <row r="2132" spans="1:72">
      <c r="A2132">
        <v>78</v>
      </c>
      <c r="B2132">
        <v>24</v>
      </c>
      <c r="C2132" s="3">
        <v>1.6252941547324899</v>
      </c>
      <c r="D2132" s="3">
        <v>-0.221880078490092</v>
      </c>
      <c r="E2132" s="3">
        <v>-2.2915782189431702</v>
      </c>
      <c r="Q2132">
        <v>78</v>
      </c>
      <c r="R2132">
        <v>24</v>
      </c>
      <c r="S2132" s="3">
        <v>1.6252941547324899</v>
      </c>
      <c r="T2132" s="3">
        <v>-0.221880078490092</v>
      </c>
      <c r="U2132" s="3">
        <f t="shared" si="231"/>
        <v>0.60726617900451174</v>
      </c>
      <c r="AT2132" cm="1">
        <f t="array" ref="AT2132">_xlfn.XLOOKUP(1, ($AP$2:$AP$14 &lt;= U2132) * ($AQ$2:$AQ$14 &gt;= U2132), $AO$2:$AO$14, "範囲外")</f>
        <v>1</v>
      </c>
      <c r="AU2132">
        <v>78</v>
      </c>
      <c r="AV2132">
        <v>24</v>
      </c>
      <c r="AW2132" s="3">
        <f t="shared" si="232"/>
        <v>1.6252941547324899</v>
      </c>
      <c r="AX2132" s="3">
        <f t="shared" si="233"/>
        <v>-0.221880078490092</v>
      </c>
      <c r="AY2132" s="3">
        <f t="shared" si="234"/>
        <v>0.915833095707</v>
      </c>
      <c r="BP2132" s="4">
        <v>78</v>
      </c>
      <c r="BQ2132" s="4">
        <v>24</v>
      </c>
      <c r="BR2132" s="6">
        <f t="shared" si="235"/>
        <v>1.6252941547324899</v>
      </c>
      <c r="BS2132" s="6">
        <f t="shared" si="236"/>
        <v>-0.221880078490092</v>
      </c>
      <c r="BT2132" s="6">
        <f t="shared" si="237"/>
        <v>0.915833095707</v>
      </c>
    </row>
    <row r="2133" spans="1:72">
      <c r="A2133">
        <v>78</v>
      </c>
      <c r="B2133">
        <v>25</v>
      </c>
      <c r="C2133" s="3">
        <v>1.8406847159775299</v>
      </c>
      <c r="D2133" s="3">
        <v>-0.27735009811261602</v>
      </c>
      <c r="E2133" s="3">
        <v>-2.63551449975213</v>
      </c>
      <c r="Q2133">
        <v>78</v>
      </c>
      <c r="R2133">
        <v>25</v>
      </c>
      <c r="S2133" s="3">
        <v>1.8406847159775299</v>
      </c>
      <c r="T2133" s="3">
        <v>-0.27735009811261602</v>
      </c>
      <c r="U2133" s="3">
        <f t="shared" si="231"/>
        <v>0.61187718814612235</v>
      </c>
      <c r="AT2133" cm="1">
        <f t="array" ref="AT2133">_xlfn.XLOOKUP(1, ($AP$2:$AP$14 &lt;= U2133) * ($AQ$2:$AQ$14 &gt;= U2133), $AO$2:$AO$14, "範囲外")</f>
        <v>1</v>
      </c>
      <c r="AU2133">
        <v>78</v>
      </c>
      <c r="AV2133">
        <v>25</v>
      </c>
      <c r="AW2133" s="3">
        <f t="shared" si="232"/>
        <v>1.8406847159775299</v>
      </c>
      <c r="AX2133" s="3">
        <f t="shared" si="233"/>
        <v>-0.27735009811261602</v>
      </c>
      <c r="AY2133" s="3">
        <f t="shared" si="234"/>
        <v>0.915833095707</v>
      </c>
      <c r="BP2133" s="4">
        <v>78</v>
      </c>
      <c r="BQ2133" s="4">
        <v>25</v>
      </c>
      <c r="BR2133" s="6">
        <f t="shared" si="235"/>
        <v>1.8406847159775299</v>
      </c>
      <c r="BS2133" s="6">
        <f t="shared" si="236"/>
        <v>-0.27735009811261602</v>
      </c>
      <c r="BT2133" s="6">
        <f t="shared" si="237"/>
        <v>0.915833095707</v>
      </c>
    </row>
    <row r="2134" spans="1:72">
      <c r="A2134">
        <v>78</v>
      </c>
      <c r="B2134">
        <v>26</v>
      </c>
      <c r="C2134" s="3">
        <v>2.0560752772225799</v>
      </c>
      <c r="D2134" s="3">
        <v>-0.33282011773513898</v>
      </c>
      <c r="E2134" s="3">
        <v>-2.9794507805610899</v>
      </c>
      <c r="Q2134">
        <v>78</v>
      </c>
      <c r="R2134">
        <v>26</v>
      </c>
      <c r="S2134" s="3">
        <v>2.0560752772225799</v>
      </c>
      <c r="T2134" s="3">
        <v>-0.33282011773513898</v>
      </c>
      <c r="U2134" s="3">
        <f t="shared" si="231"/>
        <v>0.61545569348645934</v>
      </c>
      <c r="AT2134" cm="1">
        <f t="array" ref="AT2134">_xlfn.XLOOKUP(1, ($AP$2:$AP$14 &lt;= U2134) * ($AQ$2:$AQ$14 &gt;= U2134), $AO$2:$AO$14, "範囲外")</f>
        <v>1</v>
      </c>
      <c r="AU2134">
        <v>78</v>
      </c>
      <c r="AV2134">
        <v>26</v>
      </c>
      <c r="AW2134" s="3">
        <f t="shared" si="232"/>
        <v>2.0560752772225799</v>
      </c>
      <c r="AX2134" s="3">
        <f t="shared" si="233"/>
        <v>-0.33282011773513898</v>
      </c>
      <c r="AY2134" s="3">
        <f t="shared" si="234"/>
        <v>0.915833095707</v>
      </c>
      <c r="BP2134" s="4">
        <v>78</v>
      </c>
      <c r="BQ2134" s="4">
        <v>26</v>
      </c>
      <c r="BR2134" s="6">
        <f t="shared" si="235"/>
        <v>2.0560752772225799</v>
      </c>
      <c r="BS2134" s="6">
        <f t="shared" si="236"/>
        <v>-0.33282011773513898</v>
      </c>
      <c r="BT2134" s="6">
        <f t="shared" si="237"/>
        <v>0.915833095707</v>
      </c>
    </row>
    <row r="2135" spans="1:72">
      <c r="A2135">
        <v>79</v>
      </c>
      <c r="B2135">
        <v>0</v>
      </c>
      <c r="C2135" s="3">
        <v>2.0169315107690799</v>
      </c>
      <c r="D2135" s="3">
        <v>-0.221880078490092</v>
      </c>
      <c r="E2135" s="3">
        <v>-0.44159943249010197</v>
      </c>
      <c r="Q2135">
        <v>79</v>
      </c>
      <c r="R2135">
        <v>0</v>
      </c>
      <c r="S2135" s="3">
        <v>2.0169315107690799</v>
      </c>
      <c r="T2135" s="3">
        <v>-0.221880078490092</v>
      </c>
      <c r="U2135" s="3">
        <f t="shared" si="231"/>
        <v>0.13722014842316257</v>
      </c>
      <c r="AT2135" cm="1">
        <f t="array" ref="AT2135">_xlfn.XLOOKUP(1, ($AP$2:$AP$14 &lt;= U2135) * ($AQ$2:$AQ$14 &gt;= U2135), $AO$2:$AO$14, "範囲外")</f>
        <v>3</v>
      </c>
      <c r="AU2135">
        <v>79</v>
      </c>
      <c r="AV2135">
        <v>0</v>
      </c>
      <c r="AW2135" s="3">
        <f t="shared" si="232"/>
        <v>2.0169315107690799</v>
      </c>
      <c r="AX2135" s="3">
        <f t="shared" si="233"/>
        <v>-0.221880078490092</v>
      </c>
      <c r="AY2135" s="3">
        <f t="shared" si="234"/>
        <v>0.19223783601</v>
      </c>
      <c r="BP2135" s="4">
        <v>79</v>
      </c>
      <c r="BQ2135" s="4">
        <v>0</v>
      </c>
      <c r="BR2135" s="6">
        <f t="shared" si="235"/>
        <v>2.0169315107690799</v>
      </c>
      <c r="BS2135" s="6">
        <f t="shared" si="236"/>
        <v>-0.221880078490092</v>
      </c>
      <c r="BT2135" s="6">
        <f t="shared" si="237"/>
        <v>0.19223783601</v>
      </c>
    </row>
    <row r="2136" spans="1:72">
      <c r="A2136">
        <v>79</v>
      </c>
      <c r="B2136">
        <v>1</v>
      </c>
      <c r="C2136" s="3">
        <v>2.2252183179489302</v>
      </c>
      <c r="D2136" s="3">
        <v>-0.27735009811261402</v>
      </c>
      <c r="E2136" s="3">
        <v>-0.50393983161010303</v>
      </c>
      <c r="Q2136">
        <v>79</v>
      </c>
      <c r="R2136">
        <v>1</v>
      </c>
      <c r="S2136" s="3">
        <v>2.2252183179489302</v>
      </c>
      <c r="T2136" s="3">
        <v>-0.27735009811261402</v>
      </c>
      <c r="U2136" s="3">
        <f t="shared" si="231"/>
        <v>0.14178214760069921</v>
      </c>
      <c r="AT2136" cm="1">
        <f t="array" ref="AT2136">_xlfn.XLOOKUP(1, ($AP$2:$AP$14 &lt;= U2136) * ($AQ$2:$AQ$14 &gt;= U2136), $AO$2:$AO$14, "範囲外")</f>
        <v>3</v>
      </c>
      <c r="AU2136">
        <v>79</v>
      </c>
      <c r="AV2136">
        <v>1</v>
      </c>
      <c r="AW2136" s="3">
        <f t="shared" si="232"/>
        <v>2.2252183179489302</v>
      </c>
      <c r="AX2136" s="3">
        <f t="shared" si="233"/>
        <v>-0.27735009811261402</v>
      </c>
      <c r="AY2136" s="3">
        <f t="shared" si="234"/>
        <v>0.19223783601</v>
      </c>
      <c r="BP2136" s="4">
        <v>79</v>
      </c>
      <c r="BQ2136" s="4">
        <v>1</v>
      </c>
      <c r="BR2136" s="6">
        <f t="shared" si="235"/>
        <v>2.2252183179489302</v>
      </c>
      <c r="BS2136" s="6">
        <f t="shared" si="236"/>
        <v>-0.27735009811261402</v>
      </c>
      <c r="BT2136" s="6">
        <f t="shared" si="237"/>
        <v>0.19223783601</v>
      </c>
    </row>
    <row r="2137" spans="1:72">
      <c r="A2137">
        <v>79</v>
      </c>
      <c r="B2137">
        <v>2</v>
      </c>
      <c r="C2137" s="3">
        <v>2.4335051251287898</v>
      </c>
      <c r="D2137" s="3">
        <v>-0.33282011773513698</v>
      </c>
      <c r="E2137" s="3">
        <v>-0.56628023073010603</v>
      </c>
      <c r="Q2137">
        <v>79</v>
      </c>
      <c r="R2137">
        <v>2</v>
      </c>
      <c r="S2137" s="3">
        <v>2.4335051251287898</v>
      </c>
      <c r="T2137" s="3">
        <v>-0.33282011773513698</v>
      </c>
      <c r="U2137" s="3">
        <f t="shared" si="231"/>
        <v>0.14555204372345859</v>
      </c>
      <c r="AT2137" cm="1">
        <f t="array" ref="AT2137">_xlfn.XLOOKUP(1, ($AP$2:$AP$14 &lt;= U2137) * ($AQ$2:$AQ$14 &gt;= U2137), $AO$2:$AO$14, "範囲外")</f>
        <v>3</v>
      </c>
      <c r="AU2137">
        <v>79</v>
      </c>
      <c r="AV2137">
        <v>2</v>
      </c>
      <c r="AW2137" s="3">
        <f t="shared" si="232"/>
        <v>2.4335051251287898</v>
      </c>
      <c r="AX2137" s="3">
        <f t="shared" si="233"/>
        <v>-0.33282011773513698</v>
      </c>
      <c r="AY2137" s="3">
        <f t="shared" si="234"/>
        <v>0.19223783601</v>
      </c>
      <c r="BP2137" s="4">
        <v>79</v>
      </c>
      <c r="BQ2137" s="4">
        <v>2</v>
      </c>
      <c r="BR2137" s="6">
        <f t="shared" si="235"/>
        <v>2.4335051251287898</v>
      </c>
      <c r="BS2137" s="6">
        <f t="shared" si="236"/>
        <v>-0.33282011773513698</v>
      </c>
      <c r="BT2137" s="6">
        <f t="shared" si="237"/>
        <v>0.19223783601</v>
      </c>
    </row>
    <row r="2138" spans="1:72">
      <c r="A2138">
        <v>79</v>
      </c>
      <c r="B2138">
        <v>3</v>
      </c>
      <c r="C2138" s="3">
        <v>1.6562642819746201</v>
      </c>
      <c r="D2138" s="3">
        <v>-0.35266983950717801</v>
      </c>
      <c r="E2138" s="3">
        <v>-0.33365145778646699</v>
      </c>
      <c r="Q2138">
        <v>79</v>
      </c>
      <c r="R2138">
        <v>3</v>
      </c>
      <c r="S2138" s="3">
        <v>1.6562642819746201</v>
      </c>
      <c r="T2138" s="3">
        <v>-0.35266983950717801</v>
      </c>
      <c r="U2138" s="3">
        <f t="shared" si="231"/>
        <v>0.12655216181888498</v>
      </c>
      <c r="AT2138" cm="1">
        <f t="array" ref="AT2138">_xlfn.XLOOKUP(1, ($AP$2:$AP$14 &lt;= U2138) * ($AQ$2:$AQ$14 &gt;= U2138), $AO$2:$AO$14, "範囲外")</f>
        <v>3</v>
      </c>
      <c r="AU2138">
        <v>79</v>
      </c>
      <c r="AV2138">
        <v>3</v>
      </c>
      <c r="AW2138" s="3">
        <f t="shared" si="232"/>
        <v>1.6562642819746201</v>
      </c>
      <c r="AX2138" s="3">
        <f t="shared" si="233"/>
        <v>-0.35266983950717801</v>
      </c>
      <c r="AY2138" s="3">
        <f t="shared" si="234"/>
        <v>0.19223783601</v>
      </c>
      <c r="BP2138" s="4">
        <v>79</v>
      </c>
      <c r="BQ2138" s="4">
        <v>3</v>
      </c>
      <c r="BR2138" s="6">
        <f t="shared" si="235"/>
        <v>1.6562642819746201</v>
      </c>
      <c r="BS2138" s="6">
        <f t="shared" si="236"/>
        <v>-0.35266983950717801</v>
      </c>
      <c r="BT2138" s="6">
        <f t="shared" si="237"/>
        <v>0.19223783601</v>
      </c>
    </row>
    <row r="2139" spans="1:72">
      <c r="A2139">
        <v>79</v>
      </c>
      <c r="B2139">
        <v>4</v>
      </c>
      <c r="C2139" s="3">
        <v>1.77438428195585</v>
      </c>
      <c r="D2139" s="3">
        <v>-0.44083729938397198</v>
      </c>
      <c r="E2139" s="3">
        <v>-0.36900486323055998</v>
      </c>
      <c r="Q2139">
        <v>79</v>
      </c>
      <c r="R2139">
        <v>4</v>
      </c>
      <c r="S2139" s="3">
        <v>1.77438428195585</v>
      </c>
      <c r="T2139" s="3">
        <v>-0.44083729938397198</v>
      </c>
      <c r="U2139" s="3">
        <f t="shared" si="231"/>
        <v>0.13053230804049701</v>
      </c>
      <c r="AT2139" cm="1">
        <f t="array" ref="AT2139">_xlfn.XLOOKUP(1, ($AP$2:$AP$14 &lt;= U2139) * ($AQ$2:$AQ$14 &gt;= U2139), $AO$2:$AO$14, "範囲外")</f>
        <v>3</v>
      </c>
      <c r="AU2139">
        <v>79</v>
      </c>
      <c r="AV2139">
        <v>4</v>
      </c>
      <c r="AW2139" s="3">
        <f t="shared" si="232"/>
        <v>1.77438428195585</v>
      </c>
      <c r="AX2139" s="3">
        <f t="shared" si="233"/>
        <v>-0.44083729938397198</v>
      </c>
      <c r="AY2139" s="3">
        <f t="shared" si="234"/>
        <v>0.19223783601</v>
      </c>
      <c r="BP2139" s="4">
        <v>79</v>
      </c>
      <c r="BQ2139" s="4">
        <v>4</v>
      </c>
      <c r="BR2139" s="6">
        <f t="shared" si="235"/>
        <v>1.77438428195585</v>
      </c>
      <c r="BS2139" s="6">
        <f t="shared" si="236"/>
        <v>-0.44083729938397198</v>
      </c>
      <c r="BT2139" s="6">
        <f t="shared" si="237"/>
        <v>0.19223783601</v>
      </c>
    </row>
    <row r="2140" spans="1:72">
      <c r="A2140">
        <v>79</v>
      </c>
      <c r="B2140">
        <v>5</v>
      </c>
      <c r="C2140" s="3">
        <v>1.8925042819370901</v>
      </c>
      <c r="D2140" s="3">
        <v>-0.52900475926076596</v>
      </c>
      <c r="E2140" s="3">
        <v>-0.40435826867465302</v>
      </c>
      <c r="Q2140">
        <v>79</v>
      </c>
      <c r="R2140">
        <v>5</v>
      </c>
      <c r="S2140" s="3">
        <v>1.8925042819370901</v>
      </c>
      <c r="T2140" s="3">
        <v>-0.52900475926076596</v>
      </c>
      <c r="U2140" s="3">
        <f t="shared" si="231"/>
        <v>0.13400715416724832</v>
      </c>
      <c r="AT2140" cm="1">
        <f t="array" ref="AT2140">_xlfn.XLOOKUP(1, ($AP$2:$AP$14 &lt;= U2140) * ($AQ$2:$AQ$14 &gt;= U2140), $AO$2:$AO$14, "範囲外")</f>
        <v>3</v>
      </c>
      <c r="AU2140">
        <v>79</v>
      </c>
      <c r="AV2140">
        <v>5</v>
      </c>
      <c r="AW2140" s="3">
        <f t="shared" si="232"/>
        <v>1.8925042819370901</v>
      </c>
      <c r="AX2140" s="3">
        <f t="shared" si="233"/>
        <v>-0.52900475926076596</v>
      </c>
      <c r="AY2140" s="3">
        <f t="shared" si="234"/>
        <v>0.19223783601</v>
      </c>
      <c r="BP2140" s="4">
        <v>79</v>
      </c>
      <c r="BQ2140" s="4">
        <v>5</v>
      </c>
      <c r="BR2140" s="6">
        <f t="shared" si="235"/>
        <v>1.8925042819370901</v>
      </c>
      <c r="BS2140" s="6">
        <f t="shared" si="236"/>
        <v>-0.52900475926076596</v>
      </c>
      <c r="BT2140" s="6">
        <f t="shared" si="237"/>
        <v>0.19223783601</v>
      </c>
    </row>
    <row r="2141" spans="1:72">
      <c r="A2141">
        <v>79</v>
      </c>
      <c r="B2141">
        <v>6</v>
      </c>
      <c r="C2141" s="3">
        <v>1.18378428204966</v>
      </c>
      <c r="D2141" s="3">
        <v>-0.4</v>
      </c>
      <c r="E2141" s="3">
        <v>-0.192237836010096</v>
      </c>
      <c r="Q2141">
        <v>79</v>
      </c>
      <c r="R2141">
        <v>6</v>
      </c>
      <c r="S2141" s="3">
        <v>1.18378428204966</v>
      </c>
      <c r="T2141" s="3">
        <v>-0.4</v>
      </c>
      <c r="U2141" s="3">
        <f t="shared" si="231"/>
        <v>0.10248769151540624</v>
      </c>
      <c r="AT2141" cm="1">
        <f t="array" ref="AT2141">_xlfn.XLOOKUP(1, ($AP$2:$AP$14 &lt;= U2141) * ($AQ$2:$AQ$14 &gt;= U2141), $AO$2:$AO$14, "範囲外")</f>
        <v>3</v>
      </c>
      <c r="AU2141">
        <v>79</v>
      </c>
      <c r="AV2141">
        <v>6</v>
      </c>
      <c r="AW2141" s="3">
        <f t="shared" si="232"/>
        <v>1.18378428204966</v>
      </c>
      <c r="AX2141" s="3">
        <f t="shared" si="233"/>
        <v>-0.4</v>
      </c>
      <c r="AY2141" s="3">
        <f t="shared" si="234"/>
        <v>0.19223783601</v>
      </c>
      <c r="BP2141" s="4">
        <v>79</v>
      </c>
      <c r="BQ2141" s="4">
        <v>6</v>
      </c>
      <c r="BR2141" s="6">
        <f t="shared" si="235"/>
        <v>1.18378428204966</v>
      </c>
      <c r="BS2141" s="6">
        <f t="shared" si="236"/>
        <v>-0.4</v>
      </c>
      <c r="BT2141" s="6">
        <f t="shared" si="237"/>
        <v>0.19223783601</v>
      </c>
    </row>
    <row r="2142" spans="1:72">
      <c r="A2142">
        <v>79</v>
      </c>
      <c r="B2142">
        <v>7</v>
      </c>
      <c r="C2142" s="3">
        <v>1.18378428204966</v>
      </c>
      <c r="D2142" s="3">
        <v>-0.5</v>
      </c>
      <c r="E2142" s="3">
        <v>-0.192237836010096</v>
      </c>
      <c r="Q2142">
        <v>79</v>
      </c>
      <c r="R2142">
        <v>7</v>
      </c>
      <c r="S2142" s="3">
        <v>1.18378428204966</v>
      </c>
      <c r="T2142" s="3">
        <v>-0.5</v>
      </c>
      <c r="U2142" s="3">
        <f t="shared" si="231"/>
        <v>0.10248769151540624</v>
      </c>
      <c r="AT2142" cm="1">
        <f t="array" ref="AT2142">_xlfn.XLOOKUP(1, ($AP$2:$AP$14 &lt;= U2142) * ($AQ$2:$AQ$14 &gt;= U2142), $AO$2:$AO$14, "範囲外")</f>
        <v>3</v>
      </c>
      <c r="AU2142">
        <v>79</v>
      </c>
      <c r="AV2142">
        <v>7</v>
      </c>
      <c r="AW2142" s="3">
        <f t="shared" si="232"/>
        <v>1.18378428204966</v>
      </c>
      <c r="AX2142" s="3">
        <f t="shared" si="233"/>
        <v>-0.5</v>
      </c>
      <c r="AY2142" s="3">
        <f t="shared" si="234"/>
        <v>0.19223783601</v>
      </c>
      <c r="BP2142" s="4">
        <v>79</v>
      </c>
      <c r="BQ2142" s="4">
        <v>7</v>
      </c>
      <c r="BR2142" s="6">
        <f t="shared" si="235"/>
        <v>1.18378428204966</v>
      </c>
      <c r="BS2142" s="6">
        <f t="shared" si="236"/>
        <v>-0.5</v>
      </c>
      <c r="BT2142" s="6">
        <f t="shared" si="237"/>
        <v>0.19223783601</v>
      </c>
    </row>
    <row r="2143" spans="1:72">
      <c r="A2143">
        <v>79</v>
      </c>
      <c r="B2143">
        <v>8</v>
      </c>
      <c r="C2143" s="3">
        <v>1.18378428204966</v>
      </c>
      <c r="D2143" s="3">
        <v>-0.6</v>
      </c>
      <c r="E2143" s="3">
        <v>-0.192237836010096</v>
      </c>
      <c r="Q2143">
        <v>79</v>
      </c>
      <c r="R2143">
        <v>8</v>
      </c>
      <c r="S2143" s="3">
        <v>1.18378428204966</v>
      </c>
      <c r="T2143" s="3">
        <v>-0.6</v>
      </c>
      <c r="U2143" s="3">
        <f t="shared" si="231"/>
        <v>0.10248769151540624</v>
      </c>
      <c r="AT2143" cm="1">
        <f t="array" ref="AT2143">_xlfn.XLOOKUP(1, ($AP$2:$AP$14 &lt;= U2143) * ($AQ$2:$AQ$14 &gt;= U2143), $AO$2:$AO$14, "範囲外")</f>
        <v>3</v>
      </c>
      <c r="AU2143">
        <v>79</v>
      </c>
      <c r="AV2143">
        <v>8</v>
      </c>
      <c r="AW2143" s="3">
        <f t="shared" si="232"/>
        <v>1.18378428204966</v>
      </c>
      <c r="AX2143" s="3">
        <f t="shared" si="233"/>
        <v>-0.6</v>
      </c>
      <c r="AY2143" s="3">
        <f t="shared" si="234"/>
        <v>0.19223783601</v>
      </c>
      <c r="BP2143" s="4">
        <v>79</v>
      </c>
      <c r="BQ2143" s="4">
        <v>8</v>
      </c>
      <c r="BR2143" s="6">
        <f t="shared" si="235"/>
        <v>1.18378428204966</v>
      </c>
      <c r="BS2143" s="6">
        <f t="shared" si="236"/>
        <v>-0.6</v>
      </c>
      <c r="BT2143" s="6">
        <f t="shared" si="237"/>
        <v>0.19223783601</v>
      </c>
    </row>
    <row r="2144" spans="1:72">
      <c r="A2144">
        <v>79</v>
      </c>
      <c r="B2144">
        <v>9</v>
      </c>
      <c r="C2144" s="3">
        <v>1.8837789072653599</v>
      </c>
      <c r="D2144" s="3">
        <v>-0.221880078490092</v>
      </c>
      <c r="E2144" s="3">
        <v>-1.3830452603176</v>
      </c>
      <c r="Q2144">
        <v>79</v>
      </c>
      <c r="R2144">
        <v>9</v>
      </c>
      <c r="S2144" s="3">
        <v>1.8837789072653599</v>
      </c>
      <c r="T2144" s="3">
        <v>-0.221880078490092</v>
      </c>
      <c r="U2144" s="3">
        <f t="shared" si="231"/>
        <v>0.40317352318885624</v>
      </c>
      <c r="AT2144" cm="1">
        <f t="array" ref="AT2144">_xlfn.XLOOKUP(1, ($AP$2:$AP$14 &lt;= U2144) * ($AQ$2:$AQ$14 &gt;= U2144), $AO$2:$AO$14, "範囲外")</f>
        <v>2</v>
      </c>
      <c r="AU2144">
        <v>79</v>
      </c>
      <c r="AV2144">
        <v>9</v>
      </c>
      <c r="AW2144" s="3">
        <f t="shared" si="232"/>
        <v>1.8837789072653599</v>
      </c>
      <c r="AX2144" s="3">
        <f t="shared" si="233"/>
        <v>-0.221880078490092</v>
      </c>
      <c r="AY2144" s="3">
        <f t="shared" si="234"/>
        <v>0.58555944981800001</v>
      </c>
      <c r="BP2144" s="4">
        <v>79</v>
      </c>
      <c r="BQ2144" s="4">
        <v>9</v>
      </c>
      <c r="BR2144" s="6">
        <f t="shared" si="235"/>
        <v>1.8837789072653599</v>
      </c>
      <c r="BS2144" s="6">
        <f t="shared" si="236"/>
        <v>-0.221880078490092</v>
      </c>
      <c r="BT2144" s="6">
        <f t="shared" si="237"/>
        <v>0.58555944981800001</v>
      </c>
    </row>
    <row r="2145" spans="1:72">
      <c r="A2145">
        <v>79</v>
      </c>
      <c r="B2145">
        <v>10</v>
      </c>
      <c r="C2145" s="3">
        <v>2.09448091650358</v>
      </c>
      <c r="D2145" s="3">
        <v>-0.27735009811261602</v>
      </c>
      <c r="E2145" s="3">
        <v>-1.58241671294245</v>
      </c>
      <c r="Q2145">
        <v>79</v>
      </c>
      <c r="R2145">
        <v>10</v>
      </c>
      <c r="S2145" s="3">
        <v>2.09448091650358</v>
      </c>
      <c r="T2145" s="3">
        <v>-0.27735009811261602</v>
      </c>
      <c r="U2145" s="3">
        <f t="shared" si="231"/>
        <v>0.41190756110273996</v>
      </c>
      <c r="AT2145" cm="1">
        <f t="array" ref="AT2145">_xlfn.XLOOKUP(1, ($AP$2:$AP$14 &lt;= U2145) * ($AQ$2:$AQ$14 &gt;= U2145), $AO$2:$AO$14, "範囲外")</f>
        <v>2</v>
      </c>
      <c r="AU2145">
        <v>79</v>
      </c>
      <c r="AV2145">
        <v>10</v>
      </c>
      <c r="AW2145" s="3">
        <f t="shared" si="232"/>
        <v>2.09448091650358</v>
      </c>
      <c r="AX2145" s="3">
        <f t="shared" si="233"/>
        <v>-0.27735009811261602</v>
      </c>
      <c r="AY2145" s="3">
        <f t="shared" si="234"/>
        <v>0.58555944981800001</v>
      </c>
      <c r="BP2145" s="4">
        <v>79</v>
      </c>
      <c r="BQ2145" s="4">
        <v>10</v>
      </c>
      <c r="BR2145" s="6">
        <f t="shared" si="235"/>
        <v>2.09448091650358</v>
      </c>
      <c r="BS2145" s="6">
        <f t="shared" si="236"/>
        <v>-0.27735009811261602</v>
      </c>
      <c r="BT2145" s="6">
        <f t="shared" si="237"/>
        <v>0.58555944981800001</v>
      </c>
    </row>
    <row r="2146" spans="1:72">
      <c r="A2146">
        <v>79</v>
      </c>
      <c r="B2146">
        <v>11</v>
      </c>
      <c r="C2146" s="3">
        <v>2.3051829257417902</v>
      </c>
      <c r="D2146" s="3">
        <v>-0.33282011773513898</v>
      </c>
      <c r="E2146" s="3">
        <v>-1.7817881655673</v>
      </c>
      <c r="Q2146">
        <v>79</v>
      </c>
      <c r="R2146">
        <v>11</v>
      </c>
      <c r="S2146" s="3">
        <v>2.3051829257417902</v>
      </c>
      <c r="T2146" s="3">
        <v>-0.33282011773513898</v>
      </c>
      <c r="U2146" s="3">
        <f t="shared" si="231"/>
        <v>0.41891315072940061</v>
      </c>
      <c r="AT2146" cm="1">
        <f t="array" ref="AT2146">_xlfn.XLOOKUP(1, ($AP$2:$AP$14 &lt;= U2146) * ($AQ$2:$AQ$14 &gt;= U2146), $AO$2:$AO$14, "範囲外")</f>
        <v>2</v>
      </c>
      <c r="AU2146">
        <v>79</v>
      </c>
      <c r="AV2146">
        <v>11</v>
      </c>
      <c r="AW2146" s="3">
        <f t="shared" si="232"/>
        <v>2.3051829257417902</v>
      </c>
      <c r="AX2146" s="3">
        <f t="shared" si="233"/>
        <v>-0.33282011773513898</v>
      </c>
      <c r="AY2146" s="3">
        <f t="shared" si="234"/>
        <v>0.58555944981800001</v>
      </c>
      <c r="BP2146" s="4">
        <v>79</v>
      </c>
      <c r="BQ2146" s="4">
        <v>11</v>
      </c>
      <c r="BR2146" s="6">
        <f t="shared" si="235"/>
        <v>2.3051829257417902</v>
      </c>
      <c r="BS2146" s="6">
        <f t="shared" si="236"/>
        <v>-0.33282011773513898</v>
      </c>
      <c r="BT2146" s="6">
        <f t="shared" si="237"/>
        <v>0.58555944981800001</v>
      </c>
    </row>
    <row r="2147" spans="1:72">
      <c r="A2147">
        <v>79</v>
      </c>
      <c r="B2147">
        <v>12</v>
      </c>
      <c r="C2147" s="3">
        <v>1.5189295401724501</v>
      </c>
      <c r="D2147" s="3">
        <v>-0.35266983950717801</v>
      </c>
      <c r="E2147" s="3">
        <v>-1.0378157650244</v>
      </c>
      <c r="Q2147">
        <v>79</v>
      </c>
      <c r="R2147">
        <v>12</v>
      </c>
      <c r="S2147" s="3">
        <v>1.5189295401724501</v>
      </c>
      <c r="T2147" s="3">
        <v>-0.35266983950717801</v>
      </c>
      <c r="U2147" s="3">
        <f t="shared" si="231"/>
        <v>0.38158918322407515</v>
      </c>
      <c r="AT2147" cm="1">
        <f t="array" ref="AT2147">_xlfn.XLOOKUP(1, ($AP$2:$AP$14 &lt;= U2147) * ($AQ$2:$AQ$14 &gt;= U2147), $AO$2:$AO$14, "範囲外")</f>
        <v>2</v>
      </c>
      <c r="AU2147">
        <v>79</v>
      </c>
      <c r="AV2147">
        <v>12</v>
      </c>
      <c r="AW2147" s="3">
        <f t="shared" si="232"/>
        <v>1.5189295401724501</v>
      </c>
      <c r="AX2147" s="3">
        <f t="shared" si="233"/>
        <v>-0.35266983950717801</v>
      </c>
      <c r="AY2147" s="3">
        <f t="shared" si="234"/>
        <v>0.58555944981800001</v>
      </c>
      <c r="BP2147" s="4">
        <v>79</v>
      </c>
      <c r="BQ2147" s="4">
        <v>12</v>
      </c>
      <c r="BR2147" s="6">
        <f t="shared" si="235"/>
        <v>1.5189295401724501</v>
      </c>
      <c r="BS2147" s="6">
        <f t="shared" si="236"/>
        <v>-0.35266983950717801</v>
      </c>
      <c r="BT2147" s="6">
        <f t="shared" si="237"/>
        <v>0.58555944981800001</v>
      </c>
    </row>
    <row r="2148" spans="1:72">
      <c r="A2148">
        <v>79</v>
      </c>
      <c r="B2148">
        <v>13</v>
      </c>
      <c r="C2148" s="3">
        <v>1.63841920763744</v>
      </c>
      <c r="D2148" s="3">
        <v>-0.44083729938397298</v>
      </c>
      <c r="E2148" s="3">
        <v>-1.15087984382595</v>
      </c>
      <c r="Q2148">
        <v>79</v>
      </c>
      <c r="R2148">
        <v>13</v>
      </c>
      <c r="S2148" s="3">
        <v>1.63841920763744</v>
      </c>
      <c r="T2148" s="3">
        <v>-0.44083729938397298</v>
      </c>
      <c r="U2148" s="3">
        <f t="shared" si="231"/>
        <v>0.38983859652216746</v>
      </c>
      <c r="AT2148" cm="1">
        <f t="array" ref="AT2148">_xlfn.XLOOKUP(1, ($AP$2:$AP$14 &lt;= U2148) * ($AQ$2:$AQ$14 &gt;= U2148), $AO$2:$AO$14, "範囲外")</f>
        <v>2</v>
      </c>
      <c r="AU2148">
        <v>79</v>
      </c>
      <c r="AV2148">
        <v>13</v>
      </c>
      <c r="AW2148" s="3">
        <f t="shared" si="232"/>
        <v>1.63841920763744</v>
      </c>
      <c r="AX2148" s="3">
        <f t="shared" si="233"/>
        <v>-0.44083729938397298</v>
      </c>
      <c r="AY2148" s="3">
        <f t="shared" si="234"/>
        <v>0.58555944981800001</v>
      </c>
      <c r="BP2148" s="4">
        <v>79</v>
      </c>
      <c r="BQ2148" s="4">
        <v>13</v>
      </c>
      <c r="BR2148" s="6">
        <f t="shared" si="235"/>
        <v>1.63841920763744</v>
      </c>
      <c r="BS2148" s="6">
        <f t="shared" si="236"/>
        <v>-0.44083729938397298</v>
      </c>
      <c r="BT2148" s="6">
        <f t="shared" si="237"/>
        <v>0.58555944981800001</v>
      </c>
    </row>
    <row r="2149" spans="1:72">
      <c r="A2149">
        <v>79</v>
      </c>
      <c r="B2149">
        <v>14</v>
      </c>
      <c r="C2149" s="3">
        <v>1.7579088751024201</v>
      </c>
      <c r="D2149" s="3">
        <v>-0.52900475926076695</v>
      </c>
      <c r="E2149" s="3">
        <v>-1.2639439226275</v>
      </c>
      <c r="Q2149">
        <v>79</v>
      </c>
      <c r="R2149">
        <v>14</v>
      </c>
      <c r="S2149" s="3">
        <v>1.7579088751024201</v>
      </c>
      <c r="T2149" s="3">
        <v>-0.52900475926076695</v>
      </c>
      <c r="U2149" s="3">
        <f t="shared" si="231"/>
        <v>0.39684772145742403</v>
      </c>
      <c r="AT2149" cm="1">
        <f t="array" ref="AT2149">_xlfn.XLOOKUP(1, ($AP$2:$AP$14 &lt;= U2149) * ($AQ$2:$AQ$14 &gt;= U2149), $AO$2:$AO$14, "範囲外")</f>
        <v>2</v>
      </c>
      <c r="AU2149">
        <v>79</v>
      </c>
      <c r="AV2149">
        <v>14</v>
      </c>
      <c r="AW2149" s="3">
        <f t="shared" si="232"/>
        <v>1.7579088751024201</v>
      </c>
      <c r="AX2149" s="3">
        <f t="shared" si="233"/>
        <v>-0.52900475926076695</v>
      </c>
      <c r="AY2149" s="3">
        <f t="shared" si="234"/>
        <v>0.58555944981800001</v>
      </c>
      <c r="BP2149" s="4">
        <v>79</v>
      </c>
      <c r="BQ2149" s="4">
        <v>14</v>
      </c>
      <c r="BR2149" s="6">
        <f t="shared" si="235"/>
        <v>1.7579088751024201</v>
      </c>
      <c r="BS2149" s="6">
        <f t="shared" si="236"/>
        <v>-0.52900475926076695</v>
      </c>
      <c r="BT2149" s="6">
        <f t="shared" si="237"/>
        <v>0.58555944981800001</v>
      </c>
    </row>
    <row r="2150" spans="1:72">
      <c r="A2150">
        <v>79</v>
      </c>
      <c r="B2150">
        <v>15</v>
      </c>
      <c r="C2150" s="3">
        <v>1.0409708703125</v>
      </c>
      <c r="D2150" s="3">
        <v>-0.4</v>
      </c>
      <c r="E2150" s="3">
        <v>-0.58555944981818897</v>
      </c>
      <c r="Q2150">
        <v>79</v>
      </c>
      <c r="R2150">
        <v>15</v>
      </c>
      <c r="S2150" s="3">
        <v>1.0409708703125</v>
      </c>
      <c r="T2150" s="3">
        <v>-0.4</v>
      </c>
      <c r="U2150" s="3">
        <f t="shared" si="231"/>
        <v>0.326203456724246</v>
      </c>
      <c r="AT2150" cm="1">
        <f t="array" ref="AT2150">_xlfn.XLOOKUP(1, ($AP$2:$AP$14 &lt;= U2150) * ($AQ$2:$AQ$14 &gt;= U2150), $AO$2:$AO$14, "範囲外")</f>
        <v>2</v>
      </c>
      <c r="AU2150">
        <v>79</v>
      </c>
      <c r="AV2150">
        <v>15</v>
      </c>
      <c r="AW2150" s="3">
        <f t="shared" si="232"/>
        <v>1.0409708703125</v>
      </c>
      <c r="AX2150" s="3">
        <f t="shared" si="233"/>
        <v>-0.4</v>
      </c>
      <c r="AY2150" s="3">
        <f t="shared" si="234"/>
        <v>0.58555944981800001</v>
      </c>
      <c r="BP2150" s="4">
        <v>79</v>
      </c>
      <c r="BQ2150" s="4">
        <v>15</v>
      </c>
      <c r="BR2150" s="6">
        <f t="shared" si="235"/>
        <v>1.0409708703125</v>
      </c>
      <c r="BS2150" s="6">
        <f t="shared" si="236"/>
        <v>-0.4</v>
      </c>
      <c r="BT2150" s="6">
        <f t="shared" si="237"/>
        <v>0.58555944981800001</v>
      </c>
    </row>
    <row r="2151" spans="1:72">
      <c r="A2151">
        <v>79</v>
      </c>
      <c r="B2151">
        <v>16</v>
      </c>
      <c r="C2151" s="3">
        <v>1.0409708703125</v>
      </c>
      <c r="D2151" s="3">
        <v>-0.500000000000001</v>
      </c>
      <c r="E2151" s="3">
        <v>-0.58555944981818897</v>
      </c>
      <c r="Q2151">
        <v>79</v>
      </c>
      <c r="R2151">
        <v>16</v>
      </c>
      <c r="S2151" s="3">
        <v>1.0409708703125</v>
      </c>
      <c r="T2151" s="3">
        <v>-0.500000000000001</v>
      </c>
      <c r="U2151" s="3">
        <f t="shared" si="231"/>
        <v>0.326203456724246</v>
      </c>
      <c r="AT2151" cm="1">
        <f t="array" ref="AT2151">_xlfn.XLOOKUP(1, ($AP$2:$AP$14 &lt;= U2151) * ($AQ$2:$AQ$14 &gt;= U2151), $AO$2:$AO$14, "範囲外")</f>
        <v>2</v>
      </c>
      <c r="AU2151">
        <v>79</v>
      </c>
      <c r="AV2151">
        <v>16</v>
      </c>
      <c r="AW2151" s="3">
        <f t="shared" si="232"/>
        <v>1.0409708703125</v>
      </c>
      <c r="AX2151" s="3">
        <f t="shared" si="233"/>
        <v>-0.500000000000001</v>
      </c>
      <c r="AY2151" s="3">
        <f t="shared" si="234"/>
        <v>0.58555944981800001</v>
      </c>
      <c r="BP2151" s="4">
        <v>79</v>
      </c>
      <c r="BQ2151" s="4">
        <v>16</v>
      </c>
      <c r="BR2151" s="6">
        <f t="shared" si="235"/>
        <v>1.0409708703125</v>
      </c>
      <c r="BS2151" s="6">
        <f t="shared" si="236"/>
        <v>-0.500000000000001</v>
      </c>
      <c r="BT2151" s="6">
        <f t="shared" si="237"/>
        <v>0.58555944981800001</v>
      </c>
    </row>
    <row r="2152" spans="1:72">
      <c r="A2152">
        <v>79</v>
      </c>
      <c r="B2152">
        <v>17</v>
      </c>
      <c r="C2152" s="3">
        <v>1.0409708703125</v>
      </c>
      <c r="D2152" s="3">
        <v>-0.60000000000000198</v>
      </c>
      <c r="E2152" s="3">
        <v>-0.58555944981818897</v>
      </c>
      <c r="Q2152">
        <v>79</v>
      </c>
      <c r="R2152">
        <v>17</v>
      </c>
      <c r="S2152" s="3">
        <v>1.0409708703125</v>
      </c>
      <c r="T2152" s="3">
        <v>-0.60000000000000198</v>
      </c>
      <c r="U2152" s="3">
        <f t="shared" si="231"/>
        <v>0.326203456724246</v>
      </c>
      <c r="AT2152" cm="1">
        <f t="array" ref="AT2152">_xlfn.XLOOKUP(1, ($AP$2:$AP$14 &lt;= U2152) * ($AQ$2:$AQ$14 &gt;= U2152), $AO$2:$AO$14, "範囲外")</f>
        <v>2</v>
      </c>
      <c r="AU2152">
        <v>79</v>
      </c>
      <c r="AV2152">
        <v>17</v>
      </c>
      <c r="AW2152" s="3">
        <f t="shared" si="232"/>
        <v>1.0409708703125</v>
      </c>
      <c r="AX2152" s="3">
        <f t="shared" si="233"/>
        <v>-0.60000000000000198</v>
      </c>
      <c r="AY2152" s="3">
        <f t="shared" si="234"/>
        <v>0.58555944981800001</v>
      </c>
      <c r="BP2152" s="4">
        <v>79</v>
      </c>
      <c r="BQ2152" s="4">
        <v>17</v>
      </c>
      <c r="BR2152" s="6">
        <f t="shared" si="235"/>
        <v>1.0409708703125</v>
      </c>
      <c r="BS2152" s="6">
        <f t="shared" si="236"/>
        <v>-0.60000000000000198</v>
      </c>
      <c r="BT2152" s="6">
        <f t="shared" si="237"/>
        <v>0.58555944981800001</v>
      </c>
    </row>
    <row r="2153" spans="1:72">
      <c r="A2153">
        <v>79</v>
      </c>
      <c r="B2153">
        <v>18</v>
      </c>
      <c r="C2153" s="3">
        <v>1.6252941547324899</v>
      </c>
      <c r="D2153" s="3">
        <v>-0.221880078490092</v>
      </c>
      <c r="E2153" s="3">
        <v>-2.2915782189431702</v>
      </c>
      <c r="Q2153">
        <v>79</v>
      </c>
      <c r="R2153">
        <v>18</v>
      </c>
      <c r="S2153" s="3">
        <v>1.6252941547324899</v>
      </c>
      <c r="T2153" s="3">
        <v>-0.221880078490092</v>
      </c>
      <c r="U2153" s="3">
        <f t="shared" si="231"/>
        <v>0.60726617900451174</v>
      </c>
      <c r="AT2153" cm="1">
        <f t="array" ref="AT2153">_xlfn.XLOOKUP(1, ($AP$2:$AP$14 &lt;= U2153) * ($AQ$2:$AQ$14 &gt;= U2153), $AO$2:$AO$14, "範囲外")</f>
        <v>1</v>
      </c>
      <c r="AU2153">
        <v>79</v>
      </c>
      <c r="AV2153">
        <v>18</v>
      </c>
      <c r="AW2153" s="3">
        <f t="shared" si="232"/>
        <v>1.6252941547324899</v>
      </c>
      <c r="AX2153" s="3">
        <f t="shared" si="233"/>
        <v>-0.221880078490092</v>
      </c>
      <c r="AY2153" s="3">
        <f t="shared" si="234"/>
        <v>0.915833095707</v>
      </c>
      <c r="BP2153" s="4">
        <v>79</v>
      </c>
      <c r="BQ2153" s="4">
        <v>18</v>
      </c>
      <c r="BR2153" s="6">
        <f t="shared" si="235"/>
        <v>1.6252941547324899</v>
      </c>
      <c r="BS2153" s="6">
        <f t="shared" si="236"/>
        <v>-0.221880078490092</v>
      </c>
      <c r="BT2153" s="6">
        <f t="shared" si="237"/>
        <v>0.915833095707</v>
      </c>
    </row>
    <row r="2154" spans="1:72">
      <c r="A2154">
        <v>79</v>
      </c>
      <c r="B2154">
        <v>19</v>
      </c>
      <c r="C2154" s="3">
        <v>1.8406847159775299</v>
      </c>
      <c r="D2154" s="3">
        <v>-0.27735009811261602</v>
      </c>
      <c r="E2154" s="3">
        <v>-2.63551449975213</v>
      </c>
      <c r="Q2154">
        <v>79</v>
      </c>
      <c r="R2154">
        <v>19</v>
      </c>
      <c r="S2154" s="3">
        <v>1.8406847159775299</v>
      </c>
      <c r="T2154" s="3">
        <v>-0.27735009811261602</v>
      </c>
      <c r="U2154" s="3">
        <f t="shared" si="231"/>
        <v>0.61187718814612235</v>
      </c>
      <c r="AT2154" cm="1">
        <f t="array" ref="AT2154">_xlfn.XLOOKUP(1, ($AP$2:$AP$14 &lt;= U2154) * ($AQ$2:$AQ$14 &gt;= U2154), $AO$2:$AO$14, "範囲外")</f>
        <v>1</v>
      </c>
      <c r="AU2154">
        <v>79</v>
      </c>
      <c r="AV2154">
        <v>19</v>
      </c>
      <c r="AW2154" s="3">
        <f t="shared" si="232"/>
        <v>1.8406847159775299</v>
      </c>
      <c r="AX2154" s="3">
        <f t="shared" si="233"/>
        <v>-0.27735009811261602</v>
      </c>
      <c r="AY2154" s="3">
        <f t="shared" si="234"/>
        <v>0.915833095707</v>
      </c>
      <c r="BP2154" s="4">
        <v>79</v>
      </c>
      <c r="BQ2154" s="4">
        <v>19</v>
      </c>
      <c r="BR2154" s="6">
        <f t="shared" si="235"/>
        <v>1.8406847159775299</v>
      </c>
      <c r="BS2154" s="6">
        <f t="shared" si="236"/>
        <v>-0.27735009811261602</v>
      </c>
      <c r="BT2154" s="6">
        <f t="shared" si="237"/>
        <v>0.915833095707</v>
      </c>
    </row>
    <row r="2155" spans="1:72">
      <c r="A2155">
        <v>79</v>
      </c>
      <c r="B2155">
        <v>20</v>
      </c>
      <c r="C2155" s="3">
        <v>2.0560752772225799</v>
      </c>
      <c r="D2155" s="3">
        <v>-0.33282011773513898</v>
      </c>
      <c r="E2155" s="3">
        <v>-2.9794507805610899</v>
      </c>
      <c r="Q2155">
        <v>79</v>
      </c>
      <c r="R2155">
        <v>20</v>
      </c>
      <c r="S2155" s="3">
        <v>2.0560752772225799</v>
      </c>
      <c r="T2155" s="3">
        <v>-0.33282011773513898</v>
      </c>
      <c r="U2155" s="3">
        <f t="shared" si="231"/>
        <v>0.61545569348645934</v>
      </c>
      <c r="AT2155" cm="1">
        <f t="array" ref="AT2155">_xlfn.XLOOKUP(1, ($AP$2:$AP$14 &lt;= U2155) * ($AQ$2:$AQ$14 &gt;= U2155), $AO$2:$AO$14, "範囲外")</f>
        <v>1</v>
      </c>
      <c r="AU2155">
        <v>79</v>
      </c>
      <c r="AV2155">
        <v>20</v>
      </c>
      <c r="AW2155" s="3">
        <f t="shared" si="232"/>
        <v>2.0560752772225799</v>
      </c>
      <c r="AX2155" s="3">
        <f t="shared" si="233"/>
        <v>-0.33282011773513898</v>
      </c>
      <c r="AY2155" s="3">
        <f t="shared" si="234"/>
        <v>0.915833095707</v>
      </c>
      <c r="BP2155" s="4">
        <v>79</v>
      </c>
      <c r="BQ2155" s="4">
        <v>20</v>
      </c>
      <c r="BR2155" s="6">
        <f t="shared" si="235"/>
        <v>2.0560752772225799</v>
      </c>
      <c r="BS2155" s="6">
        <f t="shared" si="236"/>
        <v>-0.33282011773513898</v>
      </c>
      <c r="BT2155" s="6">
        <f t="shared" si="237"/>
        <v>0.915833095707</v>
      </c>
    </row>
    <row r="2156" spans="1:72">
      <c r="A2156">
        <v>79</v>
      </c>
      <c r="B2156">
        <v>21</v>
      </c>
      <c r="C2156" s="3">
        <v>1.25232614065345</v>
      </c>
      <c r="D2156" s="3">
        <v>-0.35266983950717801</v>
      </c>
      <c r="E2156" s="3">
        <v>-1.696021798636</v>
      </c>
      <c r="Q2156">
        <v>79</v>
      </c>
      <c r="R2156">
        <v>21</v>
      </c>
      <c r="S2156" s="3">
        <v>1.25232614065345</v>
      </c>
      <c r="T2156" s="3">
        <v>-0.35266983950717801</v>
      </c>
      <c r="U2156" s="3">
        <f t="shared" si="231"/>
        <v>0.59509108369329622</v>
      </c>
      <c r="AT2156" cm="1">
        <f t="array" ref="AT2156">_xlfn.XLOOKUP(1, ($AP$2:$AP$14 &lt;= U2156) * ($AQ$2:$AQ$14 &gt;= U2156), $AO$2:$AO$14, "範囲外")</f>
        <v>1</v>
      </c>
      <c r="AU2156">
        <v>79</v>
      </c>
      <c r="AV2156">
        <v>21</v>
      </c>
      <c r="AW2156" s="3">
        <f t="shared" si="232"/>
        <v>1.25232614065345</v>
      </c>
      <c r="AX2156" s="3">
        <f t="shared" si="233"/>
        <v>-0.35266983950717801</v>
      </c>
      <c r="AY2156" s="3">
        <f t="shared" si="234"/>
        <v>0.915833095707</v>
      </c>
      <c r="BP2156" s="4">
        <v>79</v>
      </c>
      <c r="BQ2156" s="4">
        <v>21</v>
      </c>
      <c r="BR2156" s="6">
        <f t="shared" si="235"/>
        <v>1.25232614065345</v>
      </c>
      <c r="BS2156" s="6">
        <f t="shared" si="236"/>
        <v>-0.35266983950717801</v>
      </c>
      <c r="BT2156" s="6">
        <f t="shared" si="237"/>
        <v>0.915833095707</v>
      </c>
    </row>
    <row r="2157" spans="1:72">
      <c r="A2157">
        <v>79</v>
      </c>
      <c r="B2157">
        <v>22</v>
      </c>
      <c r="C2157" s="3">
        <v>1.3744746983787299</v>
      </c>
      <c r="D2157" s="3">
        <v>-0.44083729938397298</v>
      </c>
      <c r="E2157" s="3">
        <v>-1.8910689743681699</v>
      </c>
      <c r="Q2157">
        <v>79</v>
      </c>
      <c r="R2157">
        <v>22</v>
      </c>
      <c r="S2157" s="3">
        <v>1.3744746983787299</v>
      </c>
      <c r="T2157" s="3">
        <v>-0.44083729938397298</v>
      </c>
      <c r="U2157" s="3">
        <f t="shared" si="231"/>
        <v>0.59988264972259187</v>
      </c>
      <c r="AT2157" cm="1">
        <f t="array" ref="AT2157">_xlfn.XLOOKUP(1, ($AP$2:$AP$14 &lt;= U2157) * ($AQ$2:$AQ$14 &gt;= U2157), $AO$2:$AO$14, "範囲外")</f>
        <v>1</v>
      </c>
      <c r="AU2157">
        <v>79</v>
      </c>
      <c r="AV2157">
        <v>22</v>
      </c>
      <c r="AW2157" s="3">
        <f t="shared" si="232"/>
        <v>1.3744746983787299</v>
      </c>
      <c r="AX2157" s="3">
        <f t="shared" si="233"/>
        <v>-0.44083729938397298</v>
      </c>
      <c r="AY2157" s="3">
        <f t="shared" si="234"/>
        <v>0.915833095707</v>
      </c>
      <c r="BP2157" s="4">
        <v>79</v>
      </c>
      <c r="BQ2157" s="4">
        <v>22</v>
      </c>
      <c r="BR2157" s="6">
        <f t="shared" si="235"/>
        <v>1.3744746983787299</v>
      </c>
      <c r="BS2157" s="6">
        <f t="shared" si="236"/>
        <v>-0.44083729938397298</v>
      </c>
      <c r="BT2157" s="6">
        <f t="shared" si="237"/>
        <v>0.915833095707</v>
      </c>
    </row>
    <row r="2158" spans="1:72">
      <c r="A2158">
        <v>79</v>
      </c>
      <c r="B2158">
        <v>23</v>
      </c>
      <c r="C2158" s="3">
        <v>1.49662325610401</v>
      </c>
      <c r="D2158" s="3">
        <v>-0.52900475926076695</v>
      </c>
      <c r="E2158" s="3">
        <v>-2.0861161501003398</v>
      </c>
      <c r="Q2158">
        <v>79</v>
      </c>
      <c r="R2158">
        <v>23</v>
      </c>
      <c r="S2158" s="3">
        <v>1.49662325610401</v>
      </c>
      <c r="T2158" s="3">
        <v>-0.52900475926076695</v>
      </c>
      <c r="U2158" s="3">
        <f t="shared" si="231"/>
        <v>0.60381726274727987</v>
      </c>
      <c r="AT2158" cm="1">
        <f t="array" ref="AT2158">_xlfn.XLOOKUP(1, ($AP$2:$AP$14 &lt;= U2158) * ($AQ$2:$AQ$14 &gt;= U2158), $AO$2:$AO$14, "範囲外")</f>
        <v>1</v>
      </c>
      <c r="AU2158">
        <v>79</v>
      </c>
      <c r="AV2158">
        <v>23</v>
      </c>
      <c r="AW2158" s="3">
        <f t="shared" si="232"/>
        <v>1.49662325610401</v>
      </c>
      <c r="AX2158" s="3">
        <f t="shared" si="233"/>
        <v>-0.52900475926076695</v>
      </c>
      <c r="AY2158" s="3">
        <f t="shared" si="234"/>
        <v>0.915833095707</v>
      </c>
      <c r="BP2158" s="4">
        <v>79</v>
      </c>
      <c r="BQ2158" s="4">
        <v>23</v>
      </c>
      <c r="BR2158" s="6">
        <f t="shared" si="235"/>
        <v>1.49662325610401</v>
      </c>
      <c r="BS2158" s="6">
        <f t="shared" si="236"/>
        <v>-0.52900475926076695</v>
      </c>
      <c r="BT2158" s="6">
        <f t="shared" si="237"/>
        <v>0.915833095707</v>
      </c>
    </row>
    <row r="2159" spans="1:72">
      <c r="A2159">
        <v>79</v>
      </c>
      <c r="B2159">
        <v>24</v>
      </c>
      <c r="C2159" s="3">
        <v>0.76373190975231497</v>
      </c>
      <c r="D2159" s="3">
        <v>-0.4</v>
      </c>
      <c r="E2159" s="3">
        <v>-0.91583309570732496</v>
      </c>
      <c r="Q2159">
        <v>79</v>
      </c>
      <c r="R2159">
        <v>24</v>
      </c>
      <c r="S2159" s="3">
        <v>0.76373190975231497</v>
      </c>
      <c r="T2159" s="3">
        <v>-0.4</v>
      </c>
      <c r="U2159" s="3">
        <f t="shared" si="231"/>
        <v>0.55749537020947271</v>
      </c>
      <c r="AT2159" cm="1">
        <f t="array" ref="AT2159">_xlfn.XLOOKUP(1, ($AP$2:$AP$14 &lt;= U2159) * ($AQ$2:$AQ$14 &gt;= U2159), $AO$2:$AO$14, "範囲外")</f>
        <v>1</v>
      </c>
      <c r="AU2159">
        <v>79</v>
      </c>
      <c r="AV2159">
        <v>24</v>
      </c>
      <c r="AW2159" s="3">
        <f t="shared" si="232"/>
        <v>0.76373190975231497</v>
      </c>
      <c r="AX2159" s="3">
        <f t="shared" si="233"/>
        <v>-0.4</v>
      </c>
      <c r="AY2159" s="3">
        <f t="shared" si="234"/>
        <v>0.915833095707</v>
      </c>
      <c r="BP2159" s="4">
        <v>79</v>
      </c>
      <c r="BQ2159" s="4">
        <v>24</v>
      </c>
      <c r="BR2159" s="6">
        <f t="shared" si="235"/>
        <v>0.76373190975231497</v>
      </c>
      <c r="BS2159" s="6">
        <f t="shared" si="236"/>
        <v>-0.4</v>
      </c>
      <c r="BT2159" s="6">
        <f t="shared" si="237"/>
        <v>0.915833095707</v>
      </c>
    </row>
    <row r="2160" spans="1:72">
      <c r="A2160">
        <v>79</v>
      </c>
      <c r="B2160">
        <v>25</v>
      </c>
      <c r="C2160" s="3">
        <v>0.76373190975231497</v>
      </c>
      <c r="D2160" s="3">
        <v>-0.500000000000001</v>
      </c>
      <c r="E2160" s="3">
        <v>-0.91583309570732496</v>
      </c>
      <c r="Q2160">
        <v>79</v>
      </c>
      <c r="R2160">
        <v>25</v>
      </c>
      <c r="S2160" s="3">
        <v>0.76373190975231497</v>
      </c>
      <c r="T2160" s="3">
        <v>-0.500000000000001</v>
      </c>
      <c r="U2160" s="3">
        <f t="shared" si="231"/>
        <v>0.55749537020947271</v>
      </c>
      <c r="AT2160" cm="1">
        <f t="array" ref="AT2160">_xlfn.XLOOKUP(1, ($AP$2:$AP$14 &lt;= U2160) * ($AQ$2:$AQ$14 &gt;= U2160), $AO$2:$AO$14, "範囲外")</f>
        <v>1</v>
      </c>
      <c r="AU2160">
        <v>79</v>
      </c>
      <c r="AV2160">
        <v>25</v>
      </c>
      <c r="AW2160" s="3">
        <f t="shared" si="232"/>
        <v>0.76373190975231497</v>
      </c>
      <c r="AX2160" s="3">
        <f t="shared" si="233"/>
        <v>-0.500000000000001</v>
      </c>
      <c r="AY2160" s="3">
        <f t="shared" si="234"/>
        <v>0.915833095707</v>
      </c>
      <c r="BP2160" s="4">
        <v>79</v>
      </c>
      <c r="BQ2160" s="4">
        <v>25</v>
      </c>
      <c r="BR2160" s="6">
        <f t="shared" si="235"/>
        <v>0.76373190975231497</v>
      </c>
      <c r="BS2160" s="6">
        <f t="shared" si="236"/>
        <v>-0.500000000000001</v>
      </c>
      <c r="BT2160" s="6">
        <f t="shared" si="237"/>
        <v>0.915833095707</v>
      </c>
    </row>
    <row r="2161" spans="1:72">
      <c r="A2161">
        <v>79</v>
      </c>
      <c r="B2161">
        <v>26</v>
      </c>
      <c r="C2161" s="3">
        <v>0.76373190975231398</v>
      </c>
      <c r="D2161" s="3">
        <v>-0.60000000000000198</v>
      </c>
      <c r="E2161" s="3">
        <v>-0.91583309570732396</v>
      </c>
      <c r="Q2161">
        <v>79</v>
      </c>
      <c r="R2161">
        <v>26</v>
      </c>
      <c r="S2161" s="3">
        <v>0.76373190975231398</v>
      </c>
      <c r="T2161" s="3">
        <v>-0.60000000000000198</v>
      </c>
      <c r="U2161" s="3">
        <f t="shared" si="231"/>
        <v>0.55749537020947271</v>
      </c>
      <c r="AT2161" cm="1">
        <f t="array" ref="AT2161">_xlfn.XLOOKUP(1, ($AP$2:$AP$14 &lt;= U2161) * ($AQ$2:$AQ$14 &gt;= U2161), $AO$2:$AO$14, "範囲外")</f>
        <v>1</v>
      </c>
      <c r="AU2161">
        <v>79</v>
      </c>
      <c r="AV2161">
        <v>26</v>
      </c>
      <c r="AW2161" s="3">
        <f t="shared" si="232"/>
        <v>0.76373190975231398</v>
      </c>
      <c r="AX2161" s="3">
        <f t="shared" si="233"/>
        <v>-0.60000000000000198</v>
      </c>
      <c r="AY2161" s="3">
        <f t="shared" si="234"/>
        <v>0.915833095707</v>
      </c>
      <c r="BP2161" s="4">
        <v>79</v>
      </c>
      <c r="BQ2161" s="4">
        <v>26</v>
      </c>
      <c r="BR2161" s="6">
        <f t="shared" si="235"/>
        <v>0.76373190975231398</v>
      </c>
      <c r="BS2161" s="6">
        <f t="shared" si="236"/>
        <v>-0.60000000000000198</v>
      </c>
      <c r="BT2161" s="6">
        <f t="shared" si="237"/>
        <v>0.915833095707</v>
      </c>
    </row>
    <row r="2162" spans="1:72">
      <c r="A2162">
        <v>80</v>
      </c>
      <c r="B2162">
        <v>0</v>
      </c>
      <c r="C2162" s="3">
        <v>1.18378428204966</v>
      </c>
      <c r="D2162" s="3">
        <v>0.59999999999999498</v>
      </c>
      <c r="E2162" s="3">
        <v>-0.192237836010096</v>
      </c>
      <c r="Q2162">
        <v>80</v>
      </c>
      <c r="R2162">
        <v>0</v>
      </c>
      <c r="S2162" s="3">
        <v>1.18378428204966</v>
      </c>
      <c r="T2162" s="3">
        <v>0.59999999999999498</v>
      </c>
      <c r="U2162" s="3">
        <f t="shared" si="231"/>
        <v>0.10248769151540624</v>
      </c>
      <c r="AT2162" cm="1">
        <f t="array" ref="AT2162">_xlfn.XLOOKUP(1, ($AP$2:$AP$14 &lt;= U2162) * ($AQ$2:$AQ$14 &gt;= U2162), $AO$2:$AO$14, "範囲外")</f>
        <v>3</v>
      </c>
      <c r="AU2162">
        <v>80</v>
      </c>
      <c r="AV2162">
        <v>0</v>
      </c>
      <c r="AW2162" s="3">
        <f t="shared" si="232"/>
        <v>1.18378428204966</v>
      </c>
      <c r="AX2162" s="3">
        <f t="shared" si="233"/>
        <v>0.59999999999999498</v>
      </c>
      <c r="AY2162" s="3">
        <f t="shared" si="234"/>
        <v>0.19223783601</v>
      </c>
      <c r="BP2162" s="4">
        <v>80</v>
      </c>
      <c r="BQ2162" s="4">
        <v>0</v>
      </c>
      <c r="BR2162" s="6">
        <f t="shared" si="235"/>
        <v>1.18378428204966</v>
      </c>
      <c r="BS2162" s="6">
        <f t="shared" si="236"/>
        <v>0.59999999999999498</v>
      </c>
      <c r="BT2162" s="6">
        <f t="shared" si="237"/>
        <v>0.19223783601</v>
      </c>
    </row>
    <row r="2163" spans="1:72">
      <c r="A2163">
        <v>80</v>
      </c>
      <c r="B2163">
        <v>1</v>
      </c>
      <c r="C2163" s="3">
        <v>1.18378428204966</v>
      </c>
      <c r="D2163" s="3">
        <v>0.69999999999999296</v>
      </c>
      <c r="E2163" s="3">
        <v>-0.192237836010094</v>
      </c>
      <c r="Q2163">
        <v>80</v>
      </c>
      <c r="R2163">
        <v>1</v>
      </c>
      <c r="S2163" s="3">
        <v>1.18378428204966</v>
      </c>
      <c r="T2163" s="3">
        <v>0.69999999999999296</v>
      </c>
      <c r="U2163" s="3">
        <f t="shared" si="231"/>
        <v>0.10248769151540545</v>
      </c>
      <c r="AT2163" cm="1">
        <f t="array" ref="AT2163">_xlfn.XLOOKUP(1, ($AP$2:$AP$14 &lt;= U2163) * ($AQ$2:$AQ$14 &gt;= U2163), $AO$2:$AO$14, "範囲外")</f>
        <v>3</v>
      </c>
      <c r="AU2163">
        <v>80</v>
      </c>
      <c r="AV2163">
        <v>1</v>
      </c>
      <c r="AW2163" s="3">
        <f t="shared" si="232"/>
        <v>1.18378428204966</v>
      </c>
      <c r="AX2163" s="3">
        <f t="shared" si="233"/>
        <v>0.69999999999999296</v>
      </c>
      <c r="AY2163" s="3">
        <f t="shared" si="234"/>
        <v>0.19223783601</v>
      </c>
      <c r="BP2163" s="4">
        <v>80</v>
      </c>
      <c r="BQ2163" s="4">
        <v>1</v>
      </c>
      <c r="BR2163" s="6">
        <f t="shared" si="235"/>
        <v>1.18378428204966</v>
      </c>
      <c r="BS2163" s="6">
        <f t="shared" si="236"/>
        <v>0.69999999999999296</v>
      </c>
      <c r="BT2163" s="6">
        <f t="shared" si="237"/>
        <v>0.19223783601</v>
      </c>
    </row>
    <row r="2164" spans="1:72">
      <c r="A2164">
        <v>80</v>
      </c>
      <c r="B2164">
        <v>2</v>
      </c>
      <c r="C2164" s="3">
        <v>1.18378428204966</v>
      </c>
      <c r="D2164" s="3">
        <v>0.79999999999999905</v>
      </c>
      <c r="E2164" s="3">
        <v>-0.19223783601009301</v>
      </c>
      <c r="Q2164">
        <v>80</v>
      </c>
      <c r="R2164">
        <v>2</v>
      </c>
      <c r="S2164" s="3">
        <v>1.18378428204966</v>
      </c>
      <c r="T2164" s="3">
        <v>0.79999999999999905</v>
      </c>
      <c r="U2164" s="3">
        <f t="shared" si="231"/>
        <v>0.10248769151540481</v>
      </c>
      <c r="AT2164" cm="1">
        <f t="array" ref="AT2164">_xlfn.XLOOKUP(1, ($AP$2:$AP$14 &lt;= U2164) * ($AQ$2:$AQ$14 &gt;= U2164), $AO$2:$AO$14, "範囲外")</f>
        <v>3</v>
      </c>
      <c r="AU2164">
        <v>80</v>
      </c>
      <c r="AV2164">
        <v>2</v>
      </c>
      <c r="AW2164" s="3">
        <f t="shared" si="232"/>
        <v>1.18378428204966</v>
      </c>
      <c r="AX2164" s="3">
        <f t="shared" si="233"/>
        <v>0.79999999999999905</v>
      </c>
      <c r="AY2164" s="3">
        <f t="shared" si="234"/>
        <v>0.19223783601</v>
      </c>
      <c r="BP2164" s="4">
        <v>80</v>
      </c>
      <c r="BQ2164" s="4">
        <v>2</v>
      </c>
      <c r="BR2164" s="6">
        <f t="shared" si="235"/>
        <v>1.18378428204966</v>
      </c>
      <c r="BS2164" s="6">
        <f t="shared" si="236"/>
        <v>0.79999999999999905</v>
      </c>
      <c r="BT2164" s="6">
        <f t="shared" si="237"/>
        <v>0.19223783601</v>
      </c>
    </row>
    <row r="2165" spans="1:72">
      <c r="A2165">
        <v>80</v>
      </c>
      <c r="B2165">
        <v>3</v>
      </c>
      <c r="C2165" s="3">
        <v>1.8925042819370801</v>
      </c>
      <c r="D2165" s="3">
        <v>0.52900475926076396</v>
      </c>
      <c r="E2165" s="3">
        <v>-0.40435826867464802</v>
      </c>
      <c r="Q2165">
        <v>80</v>
      </c>
      <c r="R2165">
        <v>3</v>
      </c>
      <c r="S2165" s="3">
        <v>1.8925042819370801</v>
      </c>
      <c r="T2165" s="3">
        <v>0.52900475926076396</v>
      </c>
      <c r="U2165" s="3">
        <f t="shared" si="231"/>
        <v>0.13400715416724754</v>
      </c>
      <c r="AT2165" cm="1">
        <f t="array" ref="AT2165">_xlfn.XLOOKUP(1, ($AP$2:$AP$14 &lt;= U2165) * ($AQ$2:$AQ$14 &gt;= U2165), $AO$2:$AO$14, "範囲外")</f>
        <v>3</v>
      </c>
      <c r="AU2165">
        <v>80</v>
      </c>
      <c r="AV2165">
        <v>3</v>
      </c>
      <c r="AW2165" s="3">
        <f t="shared" si="232"/>
        <v>1.8925042819370801</v>
      </c>
      <c r="AX2165" s="3">
        <f t="shared" si="233"/>
        <v>0.52900475926076396</v>
      </c>
      <c r="AY2165" s="3">
        <f t="shared" si="234"/>
        <v>0.19223783601</v>
      </c>
      <c r="BP2165" s="4">
        <v>80</v>
      </c>
      <c r="BQ2165" s="4">
        <v>3</v>
      </c>
      <c r="BR2165" s="6">
        <f t="shared" si="235"/>
        <v>1.8925042819370801</v>
      </c>
      <c r="BS2165" s="6">
        <f t="shared" si="236"/>
        <v>0.52900475926076396</v>
      </c>
      <c r="BT2165" s="6">
        <f t="shared" si="237"/>
        <v>0.19223783601</v>
      </c>
    </row>
    <row r="2166" spans="1:72">
      <c r="A2166">
        <v>80</v>
      </c>
      <c r="B2166">
        <v>4</v>
      </c>
      <c r="C2166" s="3">
        <v>2.0106242819183202</v>
      </c>
      <c r="D2166" s="3">
        <v>0.61717221913755804</v>
      </c>
      <c r="E2166" s="3">
        <v>-0.43971167411873802</v>
      </c>
      <c r="Q2166">
        <v>80</v>
      </c>
      <c r="R2166">
        <v>4</v>
      </c>
      <c r="S2166" s="3">
        <v>2.0106242819183202</v>
      </c>
      <c r="T2166" s="3">
        <v>0.61717221913755804</v>
      </c>
      <c r="U2166" s="3">
        <f t="shared" si="231"/>
        <v>0.13706700936603289</v>
      </c>
      <c r="AT2166" cm="1">
        <f t="array" ref="AT2166">_xlfn.XLOOKUP(1, ($AP$2:$AP$14 &lt;= U2166) * ($AQ$2:$AQ$14 &gt;= U2166), $AO$2:$AO$14, "範囲外")</f>
        <v>3</v>
      </c>
      <c r="AU2166">
        <v>80</v>
      </c>
      <c r="AV2166">
        <v>4</v>
      </c>
      <c r="AW2166" s="3">
        <f t="shared" si="232"/>
        <v>2.0106242819183202</v>
      </c>
      <c r="AX2166" s="3">
        <f t="shared" si="233"/>
        <v>0.61717221913755804</v>
      </c>
      <c r="AY2166" s="3">
        <f t="shared" si="234"/>
        <v>0.19223783601</v>
      </c>
      <c r="BP2166" s="4">
        <v>80</v>
      </c>
      <c r="BQ2166" s="4">
        <v>4</v>
      </c>
      <c r="BR2166" s="6">
        <f t="shared" si="235"/>
        <v>2.0106242819183202</v>
      </c>
      <c r="BS2166" s="6">
        <f t="shared" si="236"/>
        <v>0.61717221913755804</v>
      </c>
      <c r="BT2166" s="6">
        <f t="shared" si="237"/>
        <v>0.19223783601</v>
      </c>
    </row>
    <row r="2167" spans="1:72">
      <c r="A2167">
        <v>80</v>
      </c>
      <c r="B2167">
        <v>5</v>
      </c>
      <c r="C2167" s="3">
        <v>2.1287442818995501</v>
      </c>
      <c r="D2167" s="3">
        <v>0.70533967901435202</v>
      </c>
      <c r="E2167" s="3">
        <v>-0.47506507956282701</v>
      </c>
      <c r="Q2167">
        <v>80</v>
      </c>
      <c r="R2167">
        <v>5</v>
      </c>
      <c r="S2167" s="3">
        <v>2.1287442818995501</v>
      </c>
      <c r="T2167" s="3">
        <v>0.70533967901435202</v>
      </c>
      <c r="U2167" s="3">
        <f t="shared" si="231"/>
        <v>0.13978190706347865</v>
      </c>
      <c r="AT2167" cm="1">
        <f t="array" ref="AT2167">_xlfn.XLOOKUP(1, ($AP$2:$AP$14 &lt;= U2167) * ($AQ$2:$AQ$14 &gt;= U2167), $AO$2:$AO$14, "範囲外")</f>
        <v>3</v>
      </c>
      <c r="AU2167">
        <v>80</v>
      </c>
      <c r="AV2167">
        <v>5</v>
      </c>
      <c r="AW2167" s="3">
        <f t="shared" si="232"/>
        <v>2.1287442818995501</v>
      </c>
      <c r="AX2167" s="3">
        <f t="shared" si="233"/>
        <v>0.70533967901435202</v>
      </c>
      <c r="AY2167" s="3">
        <f t="shared" si="234"/>
        <v>0.19223783601</v>
      </c>
      <c r="BP2167" s="4">
        <v>80</v>
      </c>
      <c r="BQ2167" s="4">
        <v>5</v>
      </c>
      <c r="BR2167" s="6">
        <f t="shared" si="235"/>
        <v>2.1287442818995501</v>
      </c>
      <c r="BS2167" s="6">
        <f t="shared" si="236"/>
        <v>0.70533967901435202</v>
      </c>
      <c r="BT2167" s="6">
        <f t="shared" si="237"/>
        <v>0.19223783601</v>
      </c>
    </row>
    <row r="2168" spans="1:72">
      <c r="A2168">
        <v>80</v>
      </c>
      <c r="B2168">
        <v>6</v>
      </c>
      <c r="C2168" s="3">
        <v>2.4335051251287898</v>
      </c>
      <c r="D2168" s="3">
        <v>0.33282011773513598</v>
      </c>
      <c r="E2168" s="3">
        <v>-0.56628023073009803</v>
      </c>
      <c r="Q2168">
        <v>80</v>
      </c>
      <c r="R2168">
        <v>6</v>
      </c>
      <c r="S2168" s="3">
        <v>2.4335051251287898</v>
      </c>
      <c r="T2168" s="3">
        <v>0.33282011773513598</v>
      </c>
      <c r="U2168" s="3">
        <f t="shared" si="231"/>
        <v>0.14555204372345684</v>
      </c>
      <c r="AT2168" cm="1">
        <f t="array" ref="AT2168">_xlfn.XLOOKUP(1, ($AP$2:$AP$14 &lt;= U2168) * ($AQ$2:$AQ$14 &gt;= U2168), $AO$2:$AO$14, "範囲外")</f>
        <v>3</v>
      </c>
      <c r="AU2168">
        <v>80</v>
      </c>
      <c r="AV2168">
        <v>6</v>
      </c>
      <c r="AW2168" s="3">
        <f t="shared" si="232"/>
        <v>2.4335051251287898</v>
      </c>
      <c r="AX2168" s="3">
        <f t="shared" si="233"/>
        <v>0.33282011773513598</v>
      </c>
      <c r="AY2168" s="3">
        <f t="shared" si="234"/>
        <v>0.19223783601</v>
      </c>
      <c r="BP2168" s="4">
        <v>80</v>
      </c>
      <c r="BQ2168" s="4">
        <v>6</v>
      </c>
      <c r="BR2168" s="6">
        <f t="shared" si="235"/>
        <v>2.4335051251287898</v>
      </c>
      <c r="BS2168" s="6">
        <f t="shared" si="236"/>
        <v>0.33282011773513598</v>
      </c>
      <c r="BT2168" s="6">
        <f t="shared" si="237"/>
        <v>0.19223783601</v>
      </c>
    </row>
    <row r="2169" spans="1:72">
      <c r="A2169">
        <v>80</v>
      </c>
      <c r="B2169">
        <v>7</v>
      </c>
      <c r="C2169" s="3">
        <v>2.6417919323086401</v>
      </c>
      <c r="D2169" s="3">
        <v>0.38829013735765799</v>
      </c>
      <c r="E2169" s="3">
        <v>-0.62862062985009604</v>
      </c>
      <c r="Q2169">
        <v>80</v>
      </c>
      <c r="R2169">
        <v>7</v>
      </c>
      <c r="S2169" s="3">
        <v>2.6417919323086401</v>
      </c>
      <c r="T2169" s="3">
        <v>0.38829013735765799</v>
      </c>
      <c r="U2169" s="3">
        <f t="shared" si="231"/>
        <v>0.14871944970576231</v>
      </c>
      <c r="AT2169" cm="1">
        <f t="array" ref="AT2169">_xlfn.XLOOKUP(1, ($AP$2:$AP$14 &lt;= U2169) * ($AQ$2:$AQ$14 &gt;= U2169), $AO$2:$AO$14, "範囲外")</f>
        <v>3</v>
      </c>
      <c r="AU2169">
        <v>80</v>
      </c>
      <c r="AV2169">
        <v>7</v>
      </c>
      <c r="AW2169" s="3">
        <f t="shared" si="232"/>
        <v>2.6417919323086401</v>
      </c>
      <c r="AX2169" s="3">
        <f t="shared" si="233"/>
        <v>0.38829013735765799</v>
      </c>
      <c r="AY2169" s="3">
        <f t="shared" si="234"/>
        <v>0.19223783601</v>
      </c>
      <c r="BP2169" s="4">
        <v>80</v>
      </c>
      <c r="BQ2169" s="4">
        <v>7</v>
      </c>
      <c r="BR2169" s="6">
        <f t="shared" si="235"/>
        <v>2.6417919323086401</v>
      </c>
      <c r="BS2169" s="6">
        <f t="shared" si="236"/>
        <v>0.38829013735765799</v>
      </c>
      <c r="BT2169" s="6">
        <f t="shared" si="237"/>
        <v>0.19223783601</v>
      </c>
    </row>
    <row r="2170" spans="1:72">
      <c r="A2170">
        <v>80</v>
      </c>
      <c r="B2170">
        <v>8</v>
      </c>
      <c r="C2170" s="3">
        <v>2.8500787394884801</v>
      </c>
      <c r="D2170" s="3">
        <v>0.44376015698017801</v>
      </c>
      <c r="E2170" s="3">
        <v>-0.69096102897009604</v>
      </c>
      <c r="Q2170">
        <v>80</v>
      </c>
      <c r="R2170">
        <v>8</v>
      </c>
      <c r="S2170" s="3">
        <v>2.8500787394884801</v>
      </c>
      <c r="T2170" s="3">
        <v>0.44376015698017801</v>
      </c>
      <c r="U2170" s="3">
        <f t="shared" si="231"/>
        <v>0.15141798429984527</v>
      </c>
      <c r="AT2170" cm="1">
        <f t="array" ref="AT2170">_xlfn.XLOOKUP(1, ($AP$2:$AP$14 &lt;= U2170) * ($AQ$2:$AQ$14 &gt;= U2170), $AO$2:$AO$14, "範囲外")</f>
        <v>3</v>
      </c>
      <c r="AU2170">
        <v>80</v>
      </c>
      <c r="AV2170">
        <v>8</v>
      </c>
      <c r="AW2170" s="3">
        <f t="shared" si="232"/>
        <v>2.8500787394884801</v>
      </c>
      <c r="AX2170" s="3">
        <f t="shared" si="233"/>
        <v>0.44376015698017801</v>
      </c>
      <c r="AY2170" s="3">
        <f t="shared" si="234"/>
        <v>0.19223783601</v>
      </c>
      <c r="BP2170" s="4">
        <v>80</v>
      </c>
      <c r="BQ2170" s="4">
        <v>8</v>
      </c>
      <c r="BR2170" s="6">
        <f t="shared" si="235"/>
        <v>2.8500787394884801</v>
      </c>
      <c r="BS2170" s="6">
        <f t="shared" si="236"/>
        <v>0.44376015698017801</v>
      </c>
      <c r="BT2170" s="6">
        <f t="shared" si="237"/>
        <v>0.19223783601</v>
      </c>
    </row>
    <row r="2171" spans="1:72">
      <c r="A2171">
        <v>80</v>
      </c>
      <c r="B2171">
        <v>9</v>
      </c>
      <c r="C2171" s="3">
        <v>1.0409708703125</v>
      </c>
      <c r="D2171" s="3">
        <v>0.59999999999999598</v>
      </c>
      <c r="E2171" s="3">
        <v>-0.58555944981818897</v>
      </c>
      <c r="Q2171">
        <v>80</v>
      </c>
      <c r="R2171">
        <v>9</v>
      </c>
      <c r="S2171" s="3">
        <v>1.0409708703125</v>
      </c>
      <c r="T2171" s="3">
        <v>0.59999999999999598</v>
      </c>
      <c r="U2171" s="3">
        <f t="shared" si="231"/>
        <v>0.326203456724246</v>
      </c>
      <c r="AT2171" cm="1">
        <f t="array" ref="AT2171">_xlfn.XLOOKUP(1, ($AP$2:$AP$14 &lt;= U2171) * ($AQ$2:$AQ$14 &gt;= U2171), $AO$2:$AO$14, "範囲外")</f>
        <v>2</v>
      </c>
      <c r="AU2171">
        <v>80</v>
      </c>
      <c r="AV2171">
        <v>9</v>
      </c>
      <c r="AW2171" s="3">
        <f t="shared" si="232"/>
        <v>1.0409708703125</v>
      </c>
      <c r="AX2171" s="3">
        <f t="shared" si="233"/>
        <v>0.59999999999999598</v>
      </c>
      <c r="AY2171" s="3">
        <f t="shared" si="234"/>
        <v>0.58555944981800001</v>
      </c>
      <c r="BP2171" s="4">
        <v>80</v>
      </c>
      <c r="BQ2171" s="4">
        <v>9</v>
      </c>
      <c r="BR2171" s="6">
        <f t="shared" si="235"/>
        <v>1.0409708703125</v>
      </c>
      <c r="BS2171" s="6">
        <f t="shared" si="236"/>
        <v>0.59999999999999598</v>
      </c>
      <c r="BT2171" s="6">
        <f t="shared" si="237"/>
        <v>0.58555944981800001</v>
      </c>
    </row>
    <row r="2172" spans="1:72">
      <c r="A2172">
        <v>80</v>
      </c>
      <c r="B2172">
        <v>10</v>
      </c>
      <c r="C2172" s="3">
        <v>1.0409708703125</v>
      </c>
      <c r="D2172" s="3">
        <v>0.69999999999999696</v>
      </c>
      <c r="E2172" s="3">
        <v>-0.58555944981818797</v>
      </c>
      <c r="Q2172">
        <v>80</v>
      </c>
      <c r="R2172">
        <v>10</v>
      </c>
      <c r="S2172" s="3">
        <v>1.0409708703125</v>
      </c>
      <c r="T2172" s="3">
        <v>0.69999999999999696</v>
      </c>
      <c r="U2172" s="3">
        <f t="shared" si="231"/>
        <v>0.32620345672424533</v>
      </c>
      <c r="AT2172" cm="1">
        <f t="array" ref="AT2172">_xlfn.XLOOKUP(1, ($AP$2:$AP$14 &lt;= U2172) * ($AQ$2:$AQ$14 &gt;= U2172), $AO$2:$AO$14, "範囲外")</f>
        <v>2</v>
      </c>
      <c r="AU2172">
        <v>80</v>
      </c>
      <c r="AV2172">
        <v>10</v>
      </c>
      <c r="AW2172" s="3">
        <f t="shared" si="232"/>
        <v>1.0409708703125</v>
      </c>
      <c r="AX2172" s="3">
        <f t="shared" si="233"/>
        <v>0.69999999999999696</v>
      </c>
      <c r="AY2172" s="3">
        <f t="shared" si="234"/>
        <v>0.58555944981800001</v>
      </c>
      <c r="BP2172" s="4">
        <v>80</v>
      </c>
      <c r="BQ2172" s="4">
        <v>10</v>
      </c>
      <c r="BR2172" s="6">
        <f t="shared" si="235"/>
        <v>1.0409708703125</v>
      </c>
      <c r="BS2172" s="6">
        <f t="shared" si="236"/>
        <v>0.69999999999999696</v>
      </c>
      <c r="BT2172" s="6">
        <f t="shared" si="237"/>
        <v>0.58555944981800001</v>
      </c>
    </row>
    <row r="2173" spans="1:72">
      <c r="A2173">
        <v>80</v>
      </c>
      <c r="B2173">
        <v>11</v>
      </c>
      <c r="C2173" s="3">
        <v>1.0409708703125</v>
      </c>
      <c r="D2173" s="3">
        <v>0.79999999999999905</v>
      </c>
      <c r="E2173" s="3">
        <v>-0.58555944981818797</v>
      </c>
      <c r="Q2173">
        <v>80</v>
      </c>
      <c r="R2173">
        <v>11</v>
      </c>
      <c r="S2173" s="3">
        <v>1.0409708703125</v>
      </c>
      <c r="T2173" s="3">
        <v>0.79999999999999905</v>
      </c>
      <c r="U2173" s="3">
        <f t="shared" si="231"/>
        <v>0.32620345672424533</v>
      </c>
      <c r="AT2173" cm="1">
        <f t="array" ref="AT2173">_xlfn.XLOOKUP(1, ($AP$2:$AP$14 &lt;= U2173) * ($AQ$2:$AQ$14 &gt;= U2173), $AO$2:$AO$14, "範囲外")</f>
        <v>2</v>
      </c>
      <c r="AU2173">
        <v>80</v>
      </c>
      <c r="AV2173">
        <v>11</v>
      </c>
      <c r="AW2173" s="3">
        <f t="shared" si="232"/>
        <v>1.0409708703125</v>
      </c>
      <c r="AX2173" s="3">
        <f t="shared" si="233"/>
        <v>0.79999999999999905</v>
      </c>
      <c r="AY2173" s="3">
        <f t="shared" si="234"/>
        <v>0.58555944981800001</v>
      </c>
      <c r="BP2173" s="4">
        <v>80</v>
      </c>
      <c r="BQ2173" s="4">
        <v>11</v>
      </c>
      <c r="BR2173" s="6">
        <f t="shared" si="235"/>
        <v>1.0409708703125</v>
      </c>
      <c r="BS2173" s="6">
        <f t="shared" si="236"/>
        <v>0.79999999999999905</v>
      </c>
      <c r="BT2173" s="6">
        <f t="shared" si="237"/>
        <v>0.58555944981800001</v>
      </c>
    </row>
    <row r="2174" spans="1:72">
      <c r="A2174">
        <v>80</v>
      </c>
      <c r="B2174">
        <v>12</v>
      </c>
      <c r="C2174" s="3">
        <v>1.7579088751024301</v>
      </c>
      <c r="D2174" s="3">
        <v>0.52900475926076496</v>
      </c>
      <c r="E2174" s="3">
        <v>-1.2639439226275</v>
      </c>
      <c r="Q2174">
        <v>80</v>
      </c>
      <c r="R2174">
        <v>12</v>
      </c>
      <c r="S2174" s="3">
        <v>1.7579088751024301</v>
      </c>
      <c r="T2174" s="3">
        <v>0.52900475926076496</v>
      </c>
      <c r="U2174" s="3">
        <f t="shared" si="231"/>
        <v>0.39684772145742231</v>
      </c>
      <c r="AT2174" cm="1">
        <f t="array" ref="AT2174">_xlfn.XLOOKUP(1, ($AP$2:$AP$14 &lt;= U2174) * ($AQ$2:$AQ$14 &gt;= U2174), $AO$2:$AO$14, "範囲外")</f>
        <v>2</v>
      </c>
      <c r="AU2174">
        <v>80</v>
      </c>
      <c r="AV2174">
        <v>12</v>
      </c>
      <c r="AW2174" s="3">
        <f t="shared" si="232"/>
        <v>1.7579088751024301</v>
      </c>
      <c r="AX2174" s="3">
        <f t="shared" si="233"/>
        <v>0.52900475926076496</v>
      </c>
      <c r="AY2174" s="3">
        <f t="shared" si="234"/>
        <v>0.58555944981800001</v>
      </c>
      <c r="BP2174" s="4">
        <v>80</v>
      </c>
      <c r="BQ2174" s="4">
        <v>12</v>
      </c>
      <c r="BR2174" s="6">
        <f t="shared" si="235"/>
        <v>1.7579088751024301</v>
      </c>
      <c r="BS2174" s="6">
        <f t="shared" si="236"/>
        <v>0.52900475926076496</v>
      </c>
      <c r="BT2174" s="6">
        <f t="shared" si="237"/>
        <v>0.58555944981800001</v>
      </c>
    </row>
    <row r="2175" spans="1:72">
      <c r="A2175">
        <v>80</v>
      </c>
      <c r="B2175">
        <v>13</v>
      </c>
      <c r="C2175" s="3">
        <v>1.87739854256741</v>
      </c>
      <c r="D2175" s="3">
        <v>0.61717221913755804</v>
      </c>
      <c r="E2175" s="3">
        <v>-1.37700800142905</v>
      </c>
      <c r="Q2175">
        <v>80</v>
      </c>
      <c r="R2175">
        <v>13</v>
      </c>
      <c r="S2175" s="3">
        <v>1.87739854256741</v>
      </c>
      <c r="T2175" s="3">
        <v>0.61717221913755804</v>
      </c>
      <c r="U2175" s="3">
        <f t="shared" si="231"/>
        <v>0.40287533852760382</v>
      </c>
      <c r="AT2175" cm="1">
        <f t="array" ref="AT2175">_xlfn.XLOOKUP(1, ($AP$2:$AP$14 &lt;= U2175) * ($AQ$2:$AQ$14 &gt;= U2175), $AO$2:$AO$14, "範囲外")</f>
        <v>2</v>
      </c>
      <c r="AU2175">
        <v>80</v>
      </c>
      <c r="AV2175">
        <v>13</v>
      </c>
      <c r="AW2175" s="3">
        <f t="shared" si="232"/>
        <v>1.87739854256741</v>
      </c>
      <c r="AX2175" s="3">
        <f t="shared" si="233"/>
        <v>0.61717221913755804</v>
      </c>
      <c r="AY2175" s="3">
        <f t="shared" si="234"/>
        <v>0.58555944981800001</v>
      </c>
      <c r="BP2175" s="4">
        <v>80</v>
      </c>
      <c r="BQ2175" s="4">
        <v>13</v>
      </c>
      <c r="BR2175" s="6">
        <f t="shared" si="235"/>
        <v>1.87739854256741</v>
      </c>
      <c r="BS2175" s="6">
        <f t="shared" si="236"/>
        <v>0.61717221913755804</v>
      </c>
      <c r="BT2175" s="6">
        <f t="shared" si="237"/>
        <v>0.58555944981800001</v>
      </c>
    </row>
    <row r="2176" spans="1:72">
      <c r="A2176">
        <v>80</v>
      </c>
      <c r="B2176">
        <v>14</v>
      </c>
      <c r="C2176" s="3">
        <v>1.9968882100323999</v>
      </c>
      <c r="D2176" s="3">
        <v>0.70533967901435302</v>
      </c>
      <c r="E2176" s="3">
        <v>-1.49007208023061</v>
      </c>
      <c r="Q2176">
        <v>80</v>
      </c>
      <c r="R2176">
        <v>14</v>
      </c>
      <c r="S2176" s="3">
        <v>1.9968882100323999</v>
      </c>
      <c r="T2176" s="3">
        <v>0.70533967901435302</v>
      </c>
      <c r="U2176" s="3">
        <f t="shared" si="231"/>
        <v>0.40811323535735322</v>
      </c>
      <c r="AT2176" cm="1">
        <f t="array" ref="AT2176">_xlfn.XLOOKUP(1, ($AP$2:$AP$14 &lt;= U2176) * ($AQ$2:$AQ$14 &gt;= U2176), $AO$2:$AO$14, "範囲外")</f>
        <v>2</v>
      </c>
      <c r="AU2176">
        <v>80</v>
      </c>
      <c r="AV2176">
        <v>14</v>
      </c>
      <c r="AW2176" s="3">
        <f t="shared" si="232"/>
        <v>1.9968882100323999</v>
      </c>
      <c r="AX2176" s="3">
        <f t="shared" si="233"/>
        <v>0.70533967901435302</v>
      </c>
      <c r="AY2176" s="3">
        <f t="shared" si="234"/>
        <v>0.58555944981800001</v>
      </c>
      <c r="BP2176" s="4">
        <v>80</v>
      </c>
      <c r="BQ2176" s="4">
        <v>14</v>
      </c>
      <c r="BR2176" s="6">
        <f t="shared" si="235"/>
        <v>1.9968882100323999</v>
      </c>
      <c r="BS2176" s="6">
        <f t="shared" si="236"/>
        <v>0.70533967901435302</v>
      </c>
      <c r="BT2176" s="6">
        <f t="shared" si="237"/>
        <v>0.58555944981800001</v>
      </c>
    </row>
    <row r="2177" spans="1:72">
      <c r="A2177">
        <v>80</v>
      </c>
      <c r="B2177">
        <v>15</v>
      </c>
      <c r="C2177" s="3">
        <v>2.3051829257417999</v>
      </c>
      <c r="D2177" s="3">
        <v>0.33282011773513598</v>
      </c>
      <c r="E2177" s="3">
        <v>-1.78178816556731</v>
      </c>
      <c r="Q2177">
        <v>80</v>
      </c>
      <c r="R2177">
        <v>15</v>
      </c>
      <c r="S2177" s="3">
        <v>2.3051829257417999</v>
      </c>
      <c r="T2177" s="3">
        <v>0.33282011773513598</v>
      </c>
      <c r="U2177" s="3">
        <f t="shared" si="231"/>
        <v>0.41891315072940122</v>
      </c>
      <c r="AT2177" cm="1">
        <f t="array" ref="AT2177">_xlfn.XLOOKUP(1, ($AP$2:$AP$14 &lt;= U2177) * ($AQ$2:$AQ$14 &gt;= U2177), $AO$2:$AO$14, "範囲外")</f>
        <v>2</v>
      </c>
      <c r="AU2177">
        <v>80</v>
      </c>
      <c r="AV2177">
        <v>15</v>
      </c>
      <c r="AW2177" s="3">
        <f t="shared" si="232"/>
        <v>2.3051829257417999</v>
      </c>
      <c r="AX2177" s="3">
        <f t="shared" si="233"/>
        <v>0.33282011773513598</v>
      </c>
      <c r="AY2177" s="3">
        <f t="shared" si="234"/>
        <v>0.58555944981800001</v>
      </c>
      <c r="BP2177" s="4">
        <v>80</v>
      </c>
      <c r="BQ2177" s="4">
        <v>15</v>
      </c>
      <c r="BR2177" s="6">
        <f t="shared" si="235"/>
        <v>2.3051829257417999</v>
      </c>
      <c r="BS2177" s="6">
        <f t="shared" si="236"/>
        <v>0.33282011773513598</v>
      </c>
      <c r="BT2177" s="6">
        <f t="shared" si="237"/>
        <v>0.58555944981800001</v>
      </c>
    </row>
    <row r="2178" spans="1:72">
      <c r="A2178">
        <v>80</v>
      </c>
      <c r="B2178">
        <v>16</v>
      </c>
      <c r="C2178" s="3">
        <v>2.5158849349799999</v>
      </c>
      <c r="D2178" s="3">
        <v>0.38829013735765799</v>
      </c>
      <c r="E2178" s="3">
        <v>-1.98115961819215</v>
      </c>
      <c r="Q2178">
        <v>80</v>
      </c>
      <c r="R2178">
        <v>16</v>
      </c>
      <c r="S2178" s="3">
        <v>2.5158849349799999</v>
      </c>
      <c r="T2178" s="3">
        <v>0.38829013735765799</v>
      </c>
      <c r="U2178" s="3">
        <f t="shared" si="231"/>
        <v>0.42465588494098339</v>
      </c>
      <c r="AT2178" cm="1">
        <f t="array" ref="AT2178">_xlfn.XLOOKUP(1, ($AP$2:$AP$14 &lt;= U2178) * ($AQ$2:$AQ$14 &gt;= U2178), $AO$2:$AO$14, "範囲外")</f>
        <v>2</v>
      </c>
      <c r="AU2178">
        <v>80</v>
      </c>
      <c r="AV2178">
        <v>16</v>
      </c>
      <c r="AW2178" s="3">
        <f t="shared" si="232"/>
        <v>2.5158849349799999</v>
      </c>
      <c r="AX2178" s="3">
        <f t="shared" si="233"/>
        <v>0.38829013735765799</v>
      </c>
      <c r="AY2178" s="3">
        <f t="shared" si="234"/>
        <v>0.58555944981800001</v>
      </c>
      <c r="BP2178" s="4">
        <v>80</v>
      </c>
      <c r="BQ2178" s="4">
        <v>16</v>
      </c>
      <c r="BR2178" s="6">
        <f t="shared" si="235"/>
        <v>2.5158849349799999</v>
      </c>
      <c r="BS2178" s="6">
        <f t="shared" si="236"/>
        <v>0.38829013735765799</v>
      </c>
      <c r="BT2178" s="6">
        <f t="shared" si="237"/>
        <v>0.58555944981800001</v>
      </c>
    </row>
    <row r="2179" spans="1:72">
      <c r="A2179">
        <v>80</v>
      </c>
      <c r="B2179">
        <v>17</v>
      </c>
      <c r="C2179" s="3">
        <v>2.72658694421821</v>
      </c>
      <c r="D2179" s="3">
        <v>0.44376015698018001</v>
      </c>
      <c r="E2179" s="3">
        <v>-2.180531070817</v>
      </c>
      <c r="Q2179">
        <v>80</v>
      </c>
      <c r="R2179">
        <v>17</v>
      </c>
      <c r="S2179" s="3">
        <v>2.72658694421821</v>
      </c>
      <c r="T2179" s="3">
        <v>0.44376015698018001</v>
      </c>
      <c r="U2179" s="3">
        <f t="shared" ref="U2179:U2242" si="238">(2*ATAN2(E2179,C2179)*180/PI()-180)/180</f>
        <v>0.42944827348521719</v>
      </c>
      <c r="AT2179" cm="1">
        <f t="array" ref="AT2179">_xlfn.XLOOKUP(1, ($AP$2:$AP$14 &lt;= U2179) * ($AQ$2:$AQ$14 &gt;= U2179), $AO$2:$AO$14, "範囲外")</f>
        <v>2</v>
      </c>
      <c r="AU2179">
        <v>80</v>
      </c>
      <c r="AV2179">
        <v>17</v>
      </c>
      <c r="AW2179" s="3">
        <f t="shared" ref="AW2179:AW2242" si="239">S2179</f>
        <v>2.72658694421821</v>
      </c>
      <c r="AX2179" s="3">
        <f t="shared" ref="AX2179:AX2242" si="240">T2179</f>
        <v>0.44376015698018001</v>
      </c>
      <c r="AY2179" s="3">
        <f t="shared" ref="AY2179:AY2242" si="241">_xlfn.XLOOKUP(AT2179, $AO$2:$AO$14, $AR$2:$AR$14)</f>
        <v>0.58555944981800001</v>
      </c>
      <c r="BP2179" s="4">
        <v>80</v>
      </c>
      <c r="BQ2179" s="4">
        <v>17</v>
      </c>
      <c r="BR2179" s="6">
        <f t="shared" ref="BR2179:BR2242" si="242">IF((AW2179&gt;5)*(AW2179&lt;=6),5.5,AW2179)</f>
        <v>2.72658694421821</v>
      </c>
      <c r="BS2179" s="6">
        <f t="shared" ref="BS2179:BS2242" si="243">AX2179</f>
        <v>0.44376015698018001</v>
      </c>
      <c r="BT2179" s="6">
        <f t="shared" ref="BT2179:BT2242" si="244">AY2179</f>
        <v>0.58555944981800001</v>
      </c>
    </row>
    <row r="2180" spans="1:72">
      <c r="A2180">
        <v>80</v>
      </c>
      <c r="B2180">
        <v>18</v>
      </c>
      <c r="C2180" s="3">
        <v>0.76373190975231497</v>
      </c>
      <c r="D2180" s="3">
        <v>0.59999999999999698</v>
      </c>
      <c r="E2180" s="3">
        <v>-0.91583309570732496</v>
      </c>
      <c r="Q2180">
        <v>80</v>
      </c>
      <c r="R2180">
        <v>18</v>
      </c>
      <c r="S2180" s="3">
        <v>0.76373190975231497</v>
      </c>
      <c r="T2180" s="3">
        <v>0.59999999999999698</v>
      </c>
      <c r="U2180" s="3">
        <f t="shared" si="238"/>
        <v>0.55749537020947271</v>
      </c>
      <c r="AT2180" cm="1">
        <f t="array" ref="AT2180">_xlfn.XLOOKUP(1, ($AP$2:$AP$14 &lt;= U2180) * ($AQ$2:$AQ$14 &gt;= U2180), $AO$2:$AO$14, "範囲外")</f>
        <v>1</v>
      </c>
      <c r="AU2180">
        <v>80</v>
      </c>
      <c r="AV2180">
        <v>18</v>
      </c>
      <c r="AW2180" s="3">
        <f t="shared" si="239"/>
        <v>0.76373190975231497</v>
      </c>
      <c r="AX2180" s="3">
        <f t="shared" si="240"/>
        <v>0.59999999999999698</v>
      </c>
      <c r="AY2180" s="3">
        <f t="shared" si="241"/>
        <v>0.915833095707</v>
      </c>
      <c r="BP2180" s="4">
        <v>80</v>
      </c>
      <c r="BQ2180" s="4">
        <v>18</v>
      </c>
      <c r="BR2180" s="6">
        <f t="shared" si="242"/>
        <v>0.76373190975231497</v>
      </c>
      <c r="BS2180" s="6">
        <f t="shared" si="243"/>
        <v>0.59999999999999698</v>
      </c>
      <c r="BT2180" s="6">
        <f t="shared" si="244"/>
        <v>0.915833095707</v>
      </c>
    </row>
    <row r="2181" spans="1:72">
      <c r="A2181">
        <v>80</v>
      </c>
      <c r="B2181">
        <v>19</v>
      </c>
      <c r="C2181" s="3">
        <v>0.76373190975231497</v>
      </c>
      <c r="D2181" s="3">
        <v>0.69999999999999796</v>
      </c>
      <c r="E2181" s="3">
        <v>-0.91583309570732496</v>
      </c>
      <c r="Q2181">
        <v>80</v>
      </c>
      <c r="R2181">
        <v>19</v>
      </c>
      <c r="S2181" s="3">
        <v>0.76373190975231497</v>
      </c>
      <c r="T2181" s="3">
        <v>0.69999999999999796</v>
      </c>
      <c r="U2181" s="3">
        <f t="shared" si="238"/>
        <v>0.55749537020947271</v>
      </c>
      <c r="AT2181" cm="1">
        <f t="array" ref="AT2181">_xlfn.XLOOKUP(1, ($AP$2:$AP$14 &lt;= U2181) * ($AQ$2:$AQ$14 &gt;= U2181), $AO$2:$AO$14, "範囲外")</f>
        <v>1</v>
      </c>
      <c r="AU2181">
        <v>80</v>
      </c>
      <c r="AV2181">
        <v>19</v>
      </c>
      <c r="AW2181" s="3">
        <f t="shared" si="239"/>
        <v>0.76373190975231497</v>
      </c>
      <c r="AX2181" s="3">
        <f t="shared" si="240"/>
        <v>0.69999999999999796</v>
      </c>
      <c r="AY2181" s="3">
        <f t="shared" si="241"/>
        <v>0.915833095707</v>
      </c>
      <c r="BP2181" s="4">
        <v>80</v>
      </c>
      <c r="BQ2181" s="4">
        <v>19</v>
      </c>
      <c r="BR2181" s="6">
        <f t="shared" si="242"/>
        <v>0.76373190975231497</v>
      </c>
      <c r="BS2181" s="6">
        <f t="shared" si="243"/>
        <v>0.69999999999999796</v>
      </c>
      <c r="BT2181" s="6">
        <f t="shared" si="244"/>
        <v>0.915833095707</v>
      </c>
    </row>
    <row r="2182" spans="1:72">
      <c r="A2182">
        <v>80</v>
      </c>
      <c r="B2182">
        <v>20</v>
      </c>
      <c r="C2182" s="3">
        <v>0.76373190975231497</v>
      </c>
      <c r="D2182" s="3">
        <v>0.79999999999999905</v>
      </c>
      <c r="E2182" s="3">
        <v>-0.91583309570732496</v>
      </c>
      <c r="Q2182">
        <v>80</v>
      </c>
      <c r="R2182">
        <v>20</v>
      </c>
      <c r="S2182" s="3">
        <v>0.76373190975231497</v>
      </c>
      <c r="T2182" s="3">
        <v>0.79999999999999905</v>
      </c>
      <c r="U2182" s="3">
        <f t="shared" si="238"/>
        <v>0.55749537020947271</v>
      </c>
      <c r="AT2182" cm="1">
        <f t="array" ref="AT2182">_xlfn.XLOOKUP(1, ($AP$2:$AP$14 &lt;= U2182) * ($AQ$2:$AQ$14 &gt;= U2182), $AO$2:$AO$14, "範囲外")</f>
        <v>1</v>
      </c>
      <c r="AU2182">
        <v>80</v>
      </c>
      <c r="AV2182">
        <v>20</v>
      </c>
      <c r="AW2182" s="3">
        <f t="shared" si="239"/>
        <v>0.76373190975231497</v>
      </c>
      <c r="AX2182" s="3">
        <f t="shared" si="240"/>
        <v>0.79999999999999905</v>
      </c>
      <c r="AY2182" s="3">
        <f t="shared" si="241"/>
        <v>0.915833095707</v>
      </c>
      <c r="BP2182" s="4">
        <v>80</v>
      </c>
      <c r="BQ2182" s="4">
        <v>20</v>
      </c>
      <c r="BR2182" s="6">
        <f t="shared" si="242"/>
        <v>0.76373190975231497</v>
      </c>
      <c r="BS2182" s="6">
        <f t="shared" si="243"/>
        <v>0.79999999999999905</v>
      </c>
      <c r="BT2182" s="6">
        <f t="shared" si="244"/>
        <v>0.915833095707</v>
      </c>
    </row>
    <row r="2183" spans="1:72">
      <c r="A2183">
        <v>80</v>
      </c>
      <c r="B2183">
        <v>21</v>
      </c>
      <c r="C2183" s="3">
        <v>1.49662325610401</v>
      </c>
      <c r="D2183" s="3">
        <v>0.52900475926076496</v>
      </c>
      <c r="E2183" s="3">
        <v>-2.0861161501003398</v>
      </c>
      <c r="Q2183">
        <v>80</v>
      </c>
      <c r="R2183">
        <v>21</v>
      </c>
      <c r="S2183" s="3">
        <v>1.49662325610401</v>
      </c>
      <c r="T2183" s="3">
        <v>0.52900475926076496</v>
      </c>
      <c r="U2183" s="3">
        <f t="shared" si="238"/>
        <v>0.60381726274727987</v>
      </c>
      <c r="AT2183" cm="1">
        <f t="array" ref="AT2183">_xlfn.XLOOKUP(1, ($AP$2:$AP$14 &lt;= U2183) * ($AQ$2:$AQ$14 &gt;= U2183), $AO$2:$AO$14, "範囲外")</f>
        <v>1</v>
      </c>
      <c r="AU2183">
        <v>80</v>
      </c>
      <c r="AV2183">
        <v>21</v>
      </c>
      <c r="AW2183" s="3">
        <f t="shared" si="239"/>
        <v>1.49662325610401</v>
      </c>
      <c r="AX2183" s="3">
        <f t="shared" si="240"/>
        <v>0.52900475926076496</v>
      </c>
      <c r="AY2183" s="3">
        <f t="shared" si="241"/>
        <v>0.915833095707</v>
      </c>
      <c r="BP2183" s="4">
        <v>80</v>
      </c>
      <c r="BQ2183" s="4">
        <v>21</v>
      </c>
      <c r="BR2183" s="6">
        <f t="shared" si="242"/>
        <v>1.49662325610401</v>
      </c>
      <c r="BS2183" s="6">
        <f t="shared" si="243"/>
        <v>0.52900475926076496</v>
      </c>
      <c r="BT2183" s="6">
        <f t="shared" si="244"/>
        <v>0.915833095707</v>
      </c>
    </row>
    <row r="2184" spans="1:72">
      <c r="A2184">
        <v>80</v>
      </c>
      <c r="B2184">
        <v>22</v>
      </c>
      <c r="C2184" s="3">
        <v>1.6187718138292999</v>
      </c>
      <c r="D2184" s="3">
        <v>0.61717221913755904</v>
      </c>
      <c r="E2184" s="3">
        <v>-2.2811633258325101</v>
      </c>
      <c r="Q2184">
        <v>80</v>
      </c>
      <c r="R2184">
        <v>22</v>
      </c>
      <c r="S2184" s="3">
        <v>1.6187718138292999</v>
      </c>
      <c r="T2184" s="3">
        <v>0.61717221913755904</v>
      </c>
      <c r="U2184" s="3">
        <f t="shared" si="238"/>
        <v>0.60710571173621308</v>
      </c>
      <c r="AT2184" cm="1">
        <f t="array" ref="AT2184">_xlfn.XLOOKUP(1, ($AP$2:$AP$14 &lt;= U2184) * ($AQ$2:$AQ$14 &gt;= U2184), $AO$2:$AO$14, "範囲外")</f>
        <v>1</v>
      </c>
      <c r="AU2184">
        <v>80</v>
      </c>
      <c r="AV2184">
        <v>22</v>
      </c>
      <c r="AW2184" s="3">
        <f t="shared" si="239"/>
        <v>1.6187718138292999</v>
      </c>
      <c r="AX2184" s="3">
        <f t="shared" si="240"/>
        <v>0.61717221913755904</v>
      </c>
      <c r="AY2184" s="3">
        <f t="shared" si="241"/>
        <v>0.915833095707</v>
      </c>
      <c r="BP2184" s="4">
        <v>80</v>
      </c>
      <c r="BQ2184" s="4">
        <v>22</v>
      </c>
      <c r="BR2184" s="6">
        <f t="shared" si="242"/>
        <v>1.6187718138292999</v>
      </c>
      <c r="BS2184" s="6">
        <f t="shared" si="243"/>
        <v>0.61717221913755904</v>
      </c>
      <c r="BT2184" s="6">
        <f t="shared" si="244"/>
        <v>0.915833095707</v>
      </c>
    </row>
    <row r="2185" spans="1:72">
      <c r="A2185">
        <v>80</v>
      </c>
      <c r="B2185">
        <v>23</v>
      </c>
      <c r="C2185" s="3">
        <v>1.74092037155458</v>
      </c>
      <c r="D2185" s="3">
        <v>0.70533967901435302</v>
      </c>
      <c r="E2185" s="3">
        <v>-2.47621050156468</v>
      </c>
      <c r="Q2185">
        <v>80</v>
      </c>
      <c r="R2185">
        <v>23</v>
      </c>
      <c r="S2185" s="3">
        <v>1.74092037155458</v>
      </c>
      <c r="T2185" s="3">
        <v>0.70533967901435302</v>
      </c>
      <c r="U2185" s="3">
        <f t="shared" si="238"/>
        <v>0.60989495356342616</v>
      </c>
      <c r="AT2185" cm="1">
        <f t="array" ref="AT2185">_xlfn.XLOOKUP(1, ($AP$2:$AP$14 &lt;= U2185) * ($AQ$2:$AQ$14 &gt;= U2185), $AO$2:$AO$14, "範囲外")</f>
        <v>1</v>
      </c>
      <c r="AU2185">
        <v>80</v>
      </c>
      <c r="AV2185">
        <v>23</v>
      </c>
      <c r="AW2185" s="3">
        <f t="shared" si="239"/>
        <v>1.74092037155458</v>
      </c>
      <c r="AX2185" s="3">
        <f t="shared" si="240"/>
        <v>0.70533967901435302</v>
      </c>
      <c r="AY2185" s="3">
        <f t="shared" si="241"/>
        <v>0.915833095707</v>
      </c>
      <c r="BP2185" s="4">
        <v>80</v>
      </c>
      <c r="BQ2185" s="4">
        <v>23</v>
      </c>
      <c r="BR2185" s="6">
        <f t="shared" si="242"/>
        <v>1.74092037155458</v>
      </c>
      <c r="BS2185" s="6">
        <f t="shared" si="243"/>
        <v>0.70533967901435302</v>
      </c>
      <c r="BT2185" s="6">
        <f t="shared" si="244"/>
        <v>0.915833095707</v>
      </c>
    </row>
    <row r="2186" spans="1:72">
      <c r="A2186">
        <v>80</v>
      </c>
      <c r="B2186">
        <v>24</v>
      </c>
      <c r="C2186" s="3">
        <v>2.0560752772225901</v>
      </c>
      <c r="D2186" s="3">
        <v>0.33282011773513598</v>
      </c>
      <c r="E2186" s="3">
        <v>-2.9794507805611099</v>
      </c>
      <c r="Q2186">
        <v>80</v>
      </c>
      <c r="R2186">
        <v>24</v>
      </c>
      <c r="S2186" s="3">
        <v>2.0560752772225901</v>
      </c>
      <c r="T2186" s="3">
        <v>0.33282011773513598</v>
      </c>
      <c r="U2186" s="3">
        <f t="shared" si="238"/>
        <v>0.61545569348645968</v>
      </c>
      <c r="AT2186" cm="1">
        <f t="array" ref="AT2186">_xlfn.XLOOKUP(1, ($AP$2:$AP$14 &lt;= U2186) * ($AQ$2:$AQ$14 &gt;= U2186), $AO$2:$AO$14, "範囲外")</f>
        <v>1</v>
      </c>
      <c r="AU2186">
        <v>80</v>
      </c>
      <c r="AV2186">
        <v>24</v>
      </c>
      <c r="AW2186" s="3">
        <f t="shared" si="239"/>
        <v>2.0560752772225901</v>
      </c>
      <c r="AX2186" s="3">
        <f t="shared" si="240"/>
        <v>0.33282011773513598</v>
      </c>
      <c r="AY2186" s="3">
        <f t="shared" si="241"/>
        <v>0.915833095707</v>
      </c>
      <c r="BP2186" s="4">
        <v>80</v>
      </c>
      <c r="BQ2186" s="4">
        <v>24</v>
      </c>
      <c r="BR2186" s="6">
        <f t="shared" si="242"/>
        <v>2.0560752772225901</v>
      </c>
      <c r="BS2186" s="6">
        <f t="shared" si="243"/>
        <v>0.33282011773513598</v>
      </c>
      <c r="BT2186" s="6">
        <f t="shared" si="244"/>
        <v>0.915833095707</v>
      </c>
    </row>
    <row r="2187" spans="1:72">
      <c r="A2187">
        <v>80</v>
      </c>
      <c r="B2187">
        <v>25</v>
      </c>
      <c r="C2187" s="3">
        <v>2.2714658384676198</v>
      </c>
      <c r="D2187" s="3">
        <v>0.38829013735765899</v>
      </c>
      <c r="E2187" s="3">
        <v>-3.32338706137006</v>
      </c>
      <c r="Q2187">
        <v>80</v>
      </c>
      <c r="R2187">
        <v>25</v>
      </c>
      <c r="S2187" s="3">
        <v>2.2714658384676198</v>
      </c>
      <c r="T2187" s="3">
        <v>0.38829013735765899</v>
      </c>
      <c r="U2187" s="3">
        <f t="shared" si="238"/>
        <v>0.61831340906547194</v>
      </c>
      <c r="AT2187" cm="1">
        <f t="array" ref="AT2187">_xlfn.XLOOKUP(1, ($AP$2:$AP$14 &lt;= U2187) * ($AQ$2:$AQ$14 &gt;= U2187), $AO$2:$AO$14, "範囲外")</f>
        <v>1</v>
      </c>
      <c r="AU2187">
        <v>80</v>
      </c>
      <c r="AV2187">
        <v>25</v>
      </c>
      <c r="AW2187" s="3">
        <f t="shared" si="239"/>
        <v>2.2714658384676198</v>
      </c>
      <c r="AX2187" s="3">
        <f t="shared" si="240"/>
        <v>0.38829013735765899</v>
      </c>
      <c r="AY2187" s="3">
        <f t="shared" si="241"/>
        <v>0.915833095707</v>
      </c>
      <c r="BP2187" s="4">
        <v>80</v>
      </c>
      <c r="BQ2187" s="4">
        <v>25</v>
      </c>
      <c r="BR2187" s="6">
        <f t="shared" si="242"/>
        <v>2.2714658384676198</v>
      </c>
      <c r="BS2187" s="6">
        <f t="shared" si="243"/>
        <v>0.38829013735765899</v>
      </c>
      <c r="BT2187" s="6">
        <f t="shared" si="244"/>
        <v>0.915833095707</v>
      </c>
    </row>
    <row r="2188" spans="1:72">
      <c r="A2188">
        <v>80</v>
      </c>
      <c r="B2188">
        <v>26</v>
      </c>
      <c r="C2188" s="3">
        <v>2.4868563997126598</v>
      </c>
      <c r="D2188" s="3">
        <v>0.44376015698018101</v>
      </c>
      <c r="E2188" s="3">
        <v>-3.6673233421790101</v>
      </c>
      <c r="Q2188">
        <v>80</v>
      </c>
      <c r="R2188">
        <v>26</v>
      </c>
      <c r="S2188" s="3">
        <v>2.4868563997126598</v>
      </c>
      <c r="T2188" s="3">
        <v>0.44376015698018101</v>
      </c>
      <c r="U2188" s="3">
        <f t="shared" si="238"/>
        <v>0.6206480962654306</v>
      </c>
      <c r="AT2188" cm="1">
        <f t="array" ref="AT2188">_xlfn.XLOOKUP(1, ($AP$2:$AP$14 &lt;= U2188) * ($AQ$2:$AQ$14 &gt;= U2188), $AO$2:$AO$14, "範囲外")</f>
        <v>1</v>
      </c>
      <c r="AU2188">
        <v>80</v>
      </c>
      <c r="AV2188">
        <v>26</v>
      </c>
      <c r="AW2188" s="3">
        <f t="shared" si="239"/>
        <v>2.4868563997126598</v>
      </c>
      <c r="AX2188" s="3">
        <f t="shared" si="240"/>
        <v>0.44376015698018101</v>
      </c>
      <c r="AY2188" s="3">
        <f t="shared" si="241"/>
        <v>0.915833095707</v>
      </c>
      <c r="BP2188" s="4">
        <v>80</v>
      </c>
      <c r="BQ2188" s="4">
        <v>26</v>
      </c>
      <c r="BR2188" s="6">
        <f t="shared" si="242"/>
        <v>2.4868563997126598</v>
      </c>
      <c r="BS2188" s="6">
        <f t="shared" si="243"/>
        <v>0.44376015698018101</v>
      </c>
      <c r="BT2188" s="6">
        <f t="shared" si="244"/>
        <v>0.915833095707</v>
      </c>
    </row>
    <row r="2189" spans="1:72">
      <c r="A2189">
        <v>81</v>
      </c>
      <c r="B2189">
        <v>0</v>
      </c>
      <c r="C2189" s="3">
        <v>2.4335051251287898</v>
      </c>
      <c r="D2189" s="3">
        <v>0.33282011773513598</v>
      </c>
      <c r="E2189" s="3">
        <v>-0.56628023073009803</v>
      </c>
      <c r="Q2189">
        <v>81</v>
      </c>
      <c r="R2189">
        <v>0</v>
      </c>
      <c r="S2189" s="3">
        <v>2.4335051251287898</v>
      </c>
      <c r="T2189" s="3">
        <v>0.33282011773513598</v>
      </c>
      <c r="U2189" s="3">
        <f t="shared" si="238"/>
        <v>0.14555204372345684</v>
      </c>
      <c r="AT2189" cm="1">
        <f t="array" ref="AT2189">_xlfn.XLOOKUP(1, ($AP$2:$AP$14 &lt;= U2189) * ($AQ$2:$AQ$14 &gt;= U2189), $AO$2:$AO$14, "範囲外")</f>
        <v>3</v>
      </c>
      <c r="AU2189">
        <v>81</v>
      </c>
      <c r="AV2189">
        <v>0</v>
      </c>
      <c r="AW2189" s="3">
        <f t="shared" si="239"/>
        <v>2.4335051251287898</v>
      </c>
      <c r="AX2189" s="3">
        <f t="shared" si="240"/>
        <v>0.33282011773513598</v>
      </c>
      <c r="AY2189" s="3">
        <f t="shared" si="241"/>
        <v>0.19223783601</v>
      </c>
      <c r="BP2189" s="4">
        <v>81</v>
      </c>
      <c r="BQ2189" s="4">
        <v>0</v>
      </c>
      <c r="BR2189" s="6">
        <f t="shared" si="242"/>
        <v>2.4335051251287898</v>
      </c>
      <c r="BS2189" s="6">
        <f t="shared" si="243"/>
        <v>0.33282011773513598</v>
      </c>
      <c r="BT2189" s="6">
        <f t="shared" si="244"/>
        <v>0.19223783601</v>
      </c>
    </row>
    <row r="2190" spans="1:72">
      <c r="A2190">
        <v>81</v>
      </c>
      <c r="B2190">
        <v>1</v>
      </c>
      <c r="C2190" s="3">
        <v>2.6417919323086401</v>
      </c>
      <c r="D2190" s="3">
        <v>0.38829013735765799</v>
      </c>
      <c r="E2190" s="3">
        <v>-0.62862062985009604</v>
      </c>
      <c r="Q2190">
        <v>81</v>
      </c>
      <c r="R2190">
        <v>1</v>
      </c>
      <c r="S2190" s="3">
        <v>2.6417919323086401</v>
      </c>
      <c r="T2190" s="3">
        <v>0.38829013735765799</v>
      </c>
      <c r="U2190" s="3">
        <f t="shared" si="238"/>
        <v>0.14871944970576231</v>
      </c>
      <c r="AT2190" cm="1">
        <f t="array" ref="AT2190">_xlfn.XLOOKUP(1, ($AP$2:$AP$14 &lt;= U2190) * ($AQ$2:$AQ$14 &gt;= U2190), $AO$2:$AO$14, "範囲外")</f>
        <v>3</v>
      </c>
      <c r="AU2190">
        <v>81</v>
      </c>
      <c r="AV2190">
        <v>1</v>
      </c>
      <c r="AW2190" s="3">
        <f t="shared" si="239"/>
        <v>2.6417919323086401</v>
      </c>
      <c r="AX2190" s="3">
        <f t="shared" si="240"/>
        <v>0.38829013735765799</v>
      </c>
      <c r="AY2190" s="3">
        <f t="shared" si="241"/>
        <v>0.19223783601</v>
      </c>
      <c r="BP2190" s="4">
        <v>81</v>
      </c>
      <c r="BQ2190" s="4">
        <v>1</v>
      </c>
      <c r="BR2190" s="6">
        <f t="shared" si="242"/>
        <v>2.6417919323086401</v>
      </c>
      <c r="BS2190" s="6">
        <f t="shared" si="243"/>
        <v>0.38829013735765799</v>
      </c>
      <c r="BT2190" s="6">
        <f t="shared" si="244"/>
        <v>0.19223783601</v>
      </c>
    </row>
    <row r="2191" spans="1:72">
      <c r="A2191">
        <v>81</v>
      </c>
      <c r="B2191">
        <v>2</v>
      </c>
      <c r="C2191" s="3">
        <v>2.8500787394884801</v>
      </c>
      <c r="D2191" s="3">
        <v>0.44376015698017801</v>
      </c>
      <c r="E2191" s="3">
        <v>-0.69096102897009604</v>
      </c>
      <c r="Q2191">
        <v>81</v>
      </c>
      <c r="R2191">
        <v>2</v>
      </c>
      <c r="S2191" s="3">
        <v>2.8500787394884801</v>
      </c>
      <c r="T2191" s="3">
        <v>0.44376015698017801</v>
      </c>
      <c r="U2191" s="3">
        <f t="shared" si="238"/>
        <v>0.15141798429984527</v>
      </c>
      <c r="AT2191" cm="1">
        <f t="array" ref="AT2191">_xlfn.XLOOKUP(1, ($AP$2:$AP$14 &lt;= U2191) * ($AQ$2:$AQ$14 &gt;= U2191), $AO$2:$AO$14, "範囲外")</f>
        <v>3</v>
      </c>
      <c r="AU2191">
        <v>81</v>
      </c>
      <c r="AV2191">
        <v>2</v>
      </c>
      <c r="AW2191" s="3">
        <f t="shared" si="239"/>
        <v>2.8500787394884801</v>
      </c>
      <c r="AX2191" s="3">
        <f t="shared" si="240"/>
        <v>0.44376015698017801</v>
      </c>
      <c r="AY2191" s="3">
        <f t="shared" si="241"/>
        <v>0.19223783601</v>
      </c>
      <c r="BP2191" s="4">
        <v>81</v>
      </c>
      <c r="BQ2191" s="4">
        <v>2</v>
      </c>
      <c r="BR2191" s="6">
        <f t="shared" si="242"/>
        <v>2.8500787394884801</v>
      </c>
      <c r="BS2191" s="6">
        <f t="shared" si="243"/>
        <v>0.44376015698017801</v>
      </c>
      <c r="BT2191" s="6">
        <f t="shared" si="244"/>
        <v>0.19223783601</v>
      </c>
    </row>
    <row r="2192" spans="1:72">
      <c r="A2192">
        <v>81</v>
      </c>
      <c r="B2192">
        <v>3</v>
      </c>
      <c r="C2192" s="3">
        <v>2.6213149967044602</v>
      </c>
      <c r="D2192" s="3">
        <v>0.17387048921305701</v>
      </c>
      <c r="E2192" s="3">
        <v>-0.62249186751702901</v>
      </c>
      <c r="Q2192">
        <v>81</v>
      </c>
      <c r="R2192">
        <v>3</v>
      </c>
      <c r="S2192" s="3">
        <v>2.6213149967044602</v>
      </c>
      <c r="T2192" s="3">
        <v>0.17387048921305701</v>
      </c>
      <c r="U2192" s="3">
        <f t="shared" si="238"/>
        <v>0.14843067672545596</v>
      </c>
      <c r="AT2192" cm="1">
        <f t="array" ref="AT2192">_xlfn.XLOOKUP(1, ($AP$2:$AP$14 &lt;= U2192) * ($AQ$2:$AQ$14 &gt;= U2192), $AO$2:$AO$14, "範囲外")</f>
        <v>3</v>
      </c>
      <c r="AU2192">
        <v>81</v>
      </c>
      <c r="AV2192">
        <v>3</v>
      </c>
      <c r="AW2192" s="3">
        <f t="shared" si="239"/>
        <v>2.6213149967044602</v>
      </c>
      <c r="AX2192" s="3">
        <f t="shared" si="240"/>
        <v>0.17387048921305701</v>
      </c>
      <c r="AY2192" s="3">
        <f t="shared" si="241"/>
        <v>0.19223783601</v>
      </c>
      <c r="BP2192" s="4">
        <v>81</v>
      </c>
      <c r="BQ2192" s="4">
        <v>3</v>
      </c>
      <c r="BR2192" s="6">
        <f t="shared" si="242"/>
        <v>2.6213149967044602</v>
      </c>
      <c r="BS2192" s="6">
        <f t="shared" si="243"/>
        <v>0.17387048921305701</v>
      </c>
      <c r="BT2192" s="6">
        <f t="shared" si="244"/>
        <v>0.19223783601</v>
      </c>
    </row>
    <row r="2193" spans="1:72">
      <c r="A2193">
        <v>81</v>
      </c>
      <c r="B2193">
        <v>4</v>
      </c>
      <c r="C2193" s="3">
        <v>2.8609034491469201</v>
      </c>
      <c r="D2193" s="3">
        <v>0.20284890408189901</v>
      </c>
      <c r="E2193" s="3">
        <v>-0.69420087276818199</v>
      </c>
      <c r="Q2193">
        <v>81</v>
      </c>
      <c r="R2193">
        <v>4</v>
      </c>
      <c r="S2193" s="3">
        <v>2.8609034491469201</v>
      </c>
      <c r="T2193" s="3">
        <v>0.20284890408189901</v>
      </c>
      <c r="U2193" s="3">
        <f t="shared" si="238"/>
        <v>0.15154734817479243</v>
      </c>
      <c r="AT2193" cm="1">
        <f t="array" ref="AT2193">_xlfn.XLOOKUP(1, ($AP$2:$AP$14 &lt;= U2193) * ($AQ$2:$AQ$14 &gt;= U2193), $AO$2:$AO$14, "範囲外")</f>
        <v>3</v>
      </c>
      <c r="AU2193">
        <v>81</v>
      </c>
      <c r="AV2193">
        <v>4</v>
      </c>
      <c r="AW2193" s="3">
        <f t="shared" si="239"/>
        <v>2.8609034491469201</v>
      </c>
      <c r="AX2193" s="3">
        <f t="shared" si="240"/>
        <v>0.20284890408189901</v>
      </c>
      <c r="AY2193" s="3">
        <f t="shared" si="241"/>
        <v>0.19223783601</v>
      </c>
      <c r="BP2193" s="4">
        <v>81</v>
      </c>
      <c r="BQ2193" s="4">
        <v>4</v>
      </c>
      <c r="BR2193" s="6">
        <f t="shared" si="242"/>
        <v>2.8609034491469201</v>
      </c>
      <c r="BS2193" s="6">
        <f t="shared" si="243"/>
        <v>0.20284890408189901</v>
      </c>
      <c r="BT2193" s="6">
        <f t="shared" si="244"/>
        <v>0.19223783601</v>
      </c>
    </row>
    <row r="2194" spans="1:72">
      <c r="A2194">
        <v>81</v>
      </c>
      <c r="B2194">
        <v>5</v>
      </c>
      <c r="C2194" s="3">
        <v>3.1004919015893799</v>
      </c>
      <c r="D2194" s="3">
        <v>0.23182731895074099</v>
      </c>
      <c r="E2194" s="3">
        <v>-0.76590987801933796</v>
      </c>
      <c r="Q2194">
        <v>81</v>
      </c>
      <c r="R2194">
        <v>5</v>
      </c>
      <c r="S2194" s="3">
        <v>3.1004919015893799</v>
      </c>
      <c r="T2194" s="3">
        <v>0.23182731895074099</v>
      </c>
      <c r="U2194" s="3">
        <f t="shared" si="238"/>
        <v>0.15417658420148178</v>
      </c>
      <c r="AT2194" cm="1">
        <f t="array" ref="AT2194">_xlfn.XLOOKUP(1, ($AP$2:$AP$14 &lt;= U2194) * ($AQ$2:$AQ$14 &gt;= U2194), $AO$2:$AO$14, "範囲外")</f>
        <v>3</v>
      </c>
      <c r="AU2194">
        <v>81</v>
      </c>
      <c r="AV2194">
        <v>5</v>
      </c>
      <c r="AW2194" s="3">
        <f t="shared" si="239"/>
        <v>3.1004919015893799</v>
      </c>
      <c r="AX2194" s="3">
        <f t="shared" si="240"/>
        <v>0.23182731895074099</v>
      </c>
      <c r="AY2194" s="3">
        <f t="shared" si="241"/>
        <v>0.19223783601</v>
      </c>
      <c r="BP2194" s="4">
        <v>81</v>
      </c>
      <c r="BQ2194" s="4">
        <v>5</v>
      </c>
      <c r="BR2194" s="6">
        <f t="shared" si="242"/>
        <v>3.1004919015893799</v>
      </c>
      <c r="BS2194" s="6">
        <f t="shared" si="243"/>
        <v>0.23182731895074099</v>
      </c>
      <c r="BT2194" s="6">
        <f t="shared" si="244"/>
        <v>0.19223783601</v>
      </c>
    </row>
    <row r="2195" spans="1:72">
      <c r="A2195">
        <v>81</v>
      </c>
      <c r="B2195">
        <v>6</v>
      </c>
      <c r="C2195" s="3">
        <v>2.6857618086289601</v>
      </c>
      <c r="D2195" s="3">
        <v>-5.2294088580346204E-16</v>
      </c>
      <c r="E2195" s="3">
        <v>-0.64178084713020001</v>
      </c>
      <c r="Q2195">
        <v>81</v>
      </c>
      <c r="R2195">
        <v>6</v>
      </c>
      <c r="S2195" s="3">
        <v>2.6857618086289601</v>
      </c>
      <c r="T2195" s="3">
        <v>-5.2294088580346204E-16</v>
      </c>
      <c r="U2195" s="3">
        <f t="shared" si="238"/>
        <v>0.14932444689792276</v>
      </c>
      <c r="AT2195" cm="1">
        <f t="array" ref="AT2195">_xlfn.XLOOKUP(1, ($AP$2:$AP$14 &lt;= U2195) * ($AQ$2:$AQ$14 &gt;= U2195), $AO$2:$AO$14, "範囲外")</f>
        <v>3</v>
      </c>
      <c r="AU2195">
        <v>81</v>
      </c>
      <c r="AV2195">
        <v>6</v>
      </c>
      <c r="AW2195" s="3">
        <f t="shared" si="239"/>
        <v>2.6857618086289601</v>
      </c>
      <c r="AX2195" s="3">
        <f t="shared" si="240"/>
        <v>-5.2294088580346204E-16</v>
      </c>
      <c r="AY2195" s="3">
        <f t="shared" si="241"/>
        <v>0.19223783601</v>
      </c>
      <c r="BP2195" s="4">
        <v>81</v>
      </c>
      <c r="BQ2195" s="4">
        <v>6</v>
      </c>
      <c r="BR2195" s="6">
        <f t="shared" si="242"/>
        <v>2.6857618086289601</v>
      </c>
      <c r="BS2195" s="6">
        <f t="shared" si="243"/>
        <v>-5.2294088580346204E-16</v>
      </c>
      <c r="BT2195" s="6">
        <f t="shared" si="244"/>
        <v>0.19223783601</v>
      </c>
    </row>
    <row r="2196" spans="1:72">
      <c r="A2196">
        <v>81</v>
      </c>
      <c r="B2196">
        <v>7</v>
      </c>
      <c r="C2196" s="3">
        <v>2.93609139639217</v>
      </c>
      <c r="D2196" s="3">
        <v>-5.22673560283561E-16</v>
      </c>
      <c r="E2196" s="3">
        <v>-0.716704682316883</v>
      </c>
      <c r="Q2196">
        <v>81</v>
      </c>
      <c r="R2196">
        <v>7</v>
      </c>
      <c r="S2196" s="3">
        <v>2.93609139639217</v>
      </c>
      <c r="T2196" s="3">
        <v>-5.22673560283561E-16</v>
      </c>
      <c r="U2196" s="3">
        <f t="shared" si="238"/>
        <v>0.15241924730358281</v>
      </c>
      <c r="AT2196" cm="1">
        <f t="array" ref="AT2196">_xlfn.XLOOKUP(1, ($AP$2:$AP$14 &lt;= U2196) * ($AQ$2:$AQ$14 &gt;= U2196), $AO$2:$AO$14, "範囲外")</f>
        <v>3</v>
      </c>
      <c r="AU2196">
        <v>81</v>
      </c>
      <c r="AV2196">
        <v>7</v>
      </c>
      <c r="AW2196" s="3">
        <f t="shared" si="239"/>
        <v>2.93609139639217</v>
      </c>
      <c r="AX2196" s="3">
        <f t="shared" si="240"/>
        <v>-5.22673560283561E-16</v>
      </c>
      <c r="AY2196" s="3">
        <f t="shared" si="241"/>
        <v>0.19223783601</v>
      </c>
      <c r="BP2196" s="4">
        <v>81</v>
      </c>
      <c r="BQ2196" s="4">
        <v>7</v>
      </c>
      <c r="BR2196" s="6">
        <f t="shared" si="242"/>
        <v>2.93609139639217</v>
      </c>
      <c r="BS2196" s="6">
        <f t="shared" si="243"/>
        <v>-5.22673560283561E-16</v>
      </c>
      <c r="BT2196" s="6">
        <f t="shared" si="244"/>
        <v>0.19223783601</v>
      </c>
    </row>
    <row r="2197" spans="1:72">
      <c r="A2197">
        <v>81</v>
      </c>
      <c r="B2197">
        <v>8</v>
      </c>
      <c r="C2197" s="3">
        <v>3.1864209841553901</v>
      </c>
      <c r="D2197" s="3">
        <v>-5.1259320085267505E-16</v>
      </c>
      <c r="E2197" s="3">
        <v>-0.79162851750357</v>
      </c>
      <c r="Q2197">
        <v>81</v>
      </c>
      <c r="R2197">
        <v>8</v>
      </c>
      <c r="S2197" s="3">
        <v>3.1864209841553901</v>
      </c>
      <c r="T2197" s="3">
        <v>-5.1259320085267505E-16</v>
      </c>
      <c r="U2197" s="3">
        <f t="shared" si="238"/>
        <v>0.15502209812592488</v>
      </c>
      <c r="AT2197" cm="1">
        <f t="array" ref="AT2197">_xlfn.XLOOKUP(1, ($AP$2:$AP$14 &lt;= U2197) * ($AQ$2:$AQ$14 &gt;= U2197), $AO$2:$AO$14, "範囲外")</f>
        <v>3</v>
      </c>
      <c r="AU2197">
        <v>81</v>
      </c>
      <c r="AV2197">
        <v>8</v>
      </c>
      <c r="AW2197" s="3">
        <f t="shared" si="239"/>
        <v>3.1864209841553901</v>
      </c>
      <c r="AX2197" s="3">
        <f t="shared" si="240"/>
        <v>-5.1259320085267505E-16</v>
      </c>
      <c r="AY2197" s="3">
        <f t="shared" si="241"/>
        <v>0.19223783601</v>
      </c>
      <c r="BP2197" s="4">
        <v>81</v>
      </c>
      <c r="BQ2197" s="4">
        <v>8</v>
      </c>
      <c r="BR2197" s="6">
        <f t="shared" si="242"/>
        <v>3.1864209841553901</v>
      </c>
      <c r="BS2197" s="6">
        <f t="shared" si="243"/>
        <v>-5.1259320085267505E-16</v>
      </c>
      <c r="BT2197" s="6">
        <f t="shared" si="244"/>
        <v>0.19223783601</v>
      </c>
    </row>
    <row r="2198" spans="1:72">
      <c r="A2198">
        <v>81</v>
      </c>
      <c r="B2198">
        <v>9</v>
      </c>
      <c r="C2198" s="3">
        <v>2.3051829257417999</v>
      </c>
      <c r="D2198" s="3">
        <v>0.33282011773513598</v>
      </c>
      <c r="E2198" s="3">
        <v>-1.78178816556731</v>
      </c>
      <c r="Q2198">
        <v>81</v>
      </c>
      <c r="R2198">
        <v>9</v>
      </c>
      <c r="S2198" s="3">
        <v>2.3051829257417999</v>
      </c>
      <c r="T2198" s="3">
        <v>0.33282011773513598</v>
      </c>
      <c r="U2198" s="3">
        <f t="shared" si="238"/>
        <v>0.41891315072940122</v>
      </c>
      <c r="AT2198" cm="1">
        <f t="array" ref="AT2198">_xlfn.XLOOKUP(1, ($AP$2:$AP$14 &lt;= U2198) * ($AQ$2:$AQ$14 &gt;= U2198), $AO$2:$AO$14, "範囲外")</f>
        <v>2</v>
      </c>
      <c r="AU2198">
        <v>81</v>
      </c>
      <c r="AV2198">
        <v>9</v>
      </c>
      <c r="AW2198" s="3">
        <f t="shared" si="239"/>
        <v>2.3051829257417999</v>
      </c>
      <c r="AX2198" s="3">
        <f t="shared" si="240"/>
        <v>0.33282011773513598</v>
      </c>
      <c r="AY2198" s="3">
        <f t="shared" si="241"/>
        <v>0.58555944981800001</v>
      </c>
      <c r="BP2198" s="4">
        <v>81</v>
      </c>
      <c r="BQ2198" s="4">
        <v>9</v>
      </c>
      <c r="BR2198" s="6">
        <f t="shared" si="242"/>
        <v>2.3051829257417999</v>
      </c>
      <c r="BS2198" s="6">
        <f t="shared" si="243"/>
        <v>0.33282011773513598</v>
      </c>
      <c r="BT2198" s="6">
        <f t="shared" si="244"/>
        <v>0.58555944981800001</v>
      </c>
    </row>
    <row r="2199" spans="1:72">
      <c r="A2199">
        <v>81</v>
      </c>
      <c r="B2199">
        <v>10</v>
      </c>
      <c r="C2199" s="3">
        <v>2.5158849349799999</v>
      </c>
      <c r="D2199" s="3">
        <v>0.38829013735765799</v>
      </c>
      <c r="E2199" s="3">
        <v>-1.98115961819215</v>
      </c>
      <c r="Q2199">
        <v>81</v>
      </c>
      <c r="R2199">
        <v>10</v>
      </c>
      <c r="S2199" s="3">
        <v>2.5158849349799999</v>
      </c>
      <c r="T2199" s="3">
        <v>0.38829013735765799</v>
      </c>
      <c r="U2199" s="3">
        <f t="shared" si="238"/>
        <v>0.42465588494098339</v>
      </c>
      <c r="AT2199" cm="1">
        <f t="array" ref="AT2199">_xlfn.XLOOKUP(1, ($AP$2:$AP$14 &lt;= U2199) * ($AQ$2:$AQ$14 &gt;= U2199), $AO$2:$AO$14, "範囲外")</f>
        <v>2</v>
      </c>
      <c r="AU2199">
        <v>81</v>
      </c>
      <c r="AV2199">
        <v>10</v>
      </c>
      <c r="AW2199" s="3">
        <f t="shared" si="239"/>
        <v>2.5158849349799999</v>
      </c>
      <c r="AX2199" s="3">
        <f t="shared" si="240"/>
        <v>0.38829013735765799</v>
      </c>
      <c r="AY2199" s="3">
        <f t="shared" si="241"/>
        <v>0.58555944981800001</v>
      </c>
      <c r="BP2199" s="4">
        <v>81</v>
      </c>
      <c r="BQ2199" s="4">
        <v>10</v>
      </c>
      <c r="BR2199" s="6">
        <f t="shared" si="242"/>
        <v>2.5158849349799999</v>
      </c>
      <c r="BS2199" s="6">
        <f t="shared" si="243"/>
        <v>0.38829013735765799</v>
      </c>
      <c r="BT2199" s="6">
        <f t="shared" si="244"/>
        <v>0.58555944981800001</v>
      </c>
    </row>
    <row r="2200" spans="1:72">
      <c r="A2200">
        <v>81</v>
      </c>
      <c r="B2200">
        <v>11</v>
      </c>
      <c r="C2200" s="3">
        <v>2.72658694421821</v>
      </c>
      <c r="D2200" s="3">
        <v>0.44376015698018001</v>
      </c>
      <c r="E2200" s="3">
        <v>-2.180531070817</v>
      </c>
      <c r="Q2200">
        <v>81</v>
      </c>
      <c r="R2200">
        <v>11</v>
      </c>
      <c r="S2200" s="3">
        <v>2.72658694421821</v>
      </c>
      <c r="T2200" s="3">
        <v>0.44376015698018001</v>
      </c>
      <c r="U2200" s="3">
        <f t="shared" si="238"/>
        <v>0.42944827348521719</v>
      </c>
      <c r="AT2200" cm="1">
        <f t="array" ref="AT2200">_xlfn.XLOOKUP(1, ($AP$2:$AP$14 &lt;= U2200) * ($AQ$2:$AQ$14 &gt;= U2200), $AO$2:$AO$14, "範囲外")</f>
        <v>2</v>
      </c>
      <c r="AU2200">
        <v>81</v>
      </c>
      <c r="AV2200">
        <v>11</v>
      </c>
      <c r="AW2200" s="3">
        <f t="shared" si="239"/>
        <v>2.72658694421821</v>
      </c>
      <c r="AX2200" s="3">
        <f t="shared" si="240"/>
        <v>0.44376015698018001</v>
      </c>
      <c r="AY2200" s="3">
        <f t="shared" si="241"/>
        <v>0.58555944981800001</v>
      </c>
      <c r="BP2200" s="4">
        <v>81</v>
      </c>
      <c r="BQ2200" s="4">
        <v>11</v>
      </c>
      <c r="BR2200" s="6">
        <f t="shared" si="242"/>
        <v>2.72658694421821</v>
      </c>
      <c r="BS2200" s="6">
        <f t="shared" si="243"/>
        <v>0.44376015698018001</v>
      </c>
      <c r="BT2200" s="6">
        <f t="shared" si="244"/>
        <v>0.58555944981800001</v>
      </c>
    </row>
    <row r="2201" spans="1:72">
      <c r="A2201">
        <v>81</v>
      </c>
      <c r="B2201">
        <v>12</v>
      </c>
      <c r="C2201" s="3">
        <v>2.4951705578513699</v>
      </c>
      <c r="D2201" s="3">
        <v>0.17387048921305601</v>
      </c>
      <c r="E2201" s="3">
        <v>-1.9615591622055799</v>
      </c>
      <c r="Q2201">
        <v>81</v>
      </c>
      <c r="R2201">
        <v>12</v>
      </c>
      <c r="S2201" s="3">
        <v>2.4951705578513699</v>
      </c>
      <c r="T2201" s="3">
        <v>0.17387048921305601</v>
      </c>
      <c r="U2201" s="3">
        <f t="shared" si="238"/>
        <v>0.42413763063165483</v>
      </c>
      <c r="AT2201" cm="1">
        <f t="array" ref="AT2201">_xlfn.XLOOKUP(1, ($AP$2:$AP$14 &lt;= U2201) * ($AQ$2:$AQ$14 &gt;= U2201), $AO$2:$AO$14, "範囲外")</f>
        <v>2</v>
      </c>
      <c r="AU2201">
        <v>81</v>
      </c>
      <c r="AV2201">
        <v>12</v>
      </c>
      <c r="AW2201" s="3">
        <f t="shared" si="239"/>
        <v>2.4951705578513699</v>
      </c>
      <c r="AX2201" s="3">
        <f t="shared" si="240"/>
        <v>0.17387048921305601</v>
      </c>
      <c r="AY2201" s="3">
        <f t="shared" si="241"/>
        <v>0.58555944981800001</v>
      </c>
      <c r="BP2201" s="4">
        <v>81</v>
      </c>
      <c r="BQ2201" s="4">
        <v>12</v>
      </c>
      <c r="BR2201" s="6">
        <f t="shared" si="242"/>
        <v>2.4951705578513699</v>
      </c>
      <c r="BS2201" s="6">
        <f t="shared" si="243"/>
        <v>0.17387048921305601</v>
      </c>
      <c r="BT2201" s="6">
        <f t="shared" si="244"/>
        <v>0.58555944981800001</v>
      </c>
    </row>
    <row r="2202" spans="1:72">
      <c r="A2202">
        <v>81</v>
      </c>
      <c r="B2202">
        <v>13</v>
      </c>
      <c r="C2202" s="3">
        <v>2.7375371724411699</v>
      </c>
      <c r="D2202" s="3">
        <v>0.20284890408189901</v>
      </c>
      <c r="E2202" s="3">
        <v>-2.1908924476034799</v>
      </c>
      <c r="Q2202">
        <v>81</v>
      </c>
      <c r="R2202">
        <v>13</v>
      </c>
      <c r="S2202" s="3">
        <v>2.7375371724411699</v>
      </c>
      <c r="T2202" s="3">
        <v>0.20284890408189901</v>
      </c>
      <c r="U2202" s="3">
        <f t="shared" si="238"/>
        <v>0.42967573847483415</v>
      </c>
      <c r="AT2202" cm="1">
        <f t="array" ref="AT2202">_xlfn.XLOOKUP(1, ($AP$2:$AP$14 &lt;= U2202) * ($AQ$2:$AQ$14 &gt;= U2202), $AO$2:$AO$14, "範囲外")</f>
        <v>2</v>
      </c>
      <c r="AU2202">
        <v>81</v>
      </c>
      <c r="AV2202">
        <v>13</v>
      </c>
      <c r="AW2202" s="3">
        <f t="shared" si="239"/>
        <v>2.7375371724411699</v>
      </c>
      <c r="AX2202" s="3">
        <f t="shared" si="240"/>
        <v>0.20284890408189901</v>
      </c>
      <c r="AY2202" s="3">
        <f t="shared" si="241"/>
        <v>0.58555944981800001</v>
      </c>
      <c r="BP2202" s="4">
        <v>81</v>
      </c>
      <c r="BQ2202" s="4">
        <v>13</v>
      </c>
      <c r="BR2202" s="6">
        <f t="shared" si="242"/>
        <v>2.7375371724411699</v>
      </c>
      <c r="BS2202" s="6">
        <f t="shared" si="243"/>
        <v>0.20284890408189901</v>
      </c>
      <c r="BT2202" s="6">
        <f t="shared" si="244"/>
        <v>0.58555944981800001</v>
      </c>
    </row>
    <row r="2203" spans="1:72">
      <c r="A2203">
        <v>81</v>
      </c>
      <c r="B2203">
        <v>14</v>
      </c>
      <c r="C2203" s="3">
        <v>2.9799037870309801</v>
      </c>
      <c r="D2203" s="3">
        <v>0.23182731895074199</v>
      </c>
      <c r="E2203" s="3">
        <v>-2.4202257330013799</v>
      </c>
      <c r="Q2203">
        <v>81</v>
      </c>
      <c r="R2203">
        <v>14</v>
      </c>
      <c r="S2203" s="3">
        <v>2.9799037870309801</v>
      </c>
      <c r="T2203" s="3">
        <v>0.23182731895074199</v>
      </c>
      <c r="U2203" s="3">
        <f t="shared" si="238"/>
        <v>0.43425444254905776</v>
      </c>
      <c r="AT2203" cm="1">
        <f t="array" ref="AT2203">_xlfn.XLOOKUP(1, ($AP$2:$AP$14 &lt;= U2203) * ($AQ$2:$AQ$14 &gt;= U2203), $AO$2:$AO$14, "範囲外")</f>
        <v>2</v>
      </c>
      <c r="AU2203">
        <v>81</v>
      </c>
      <c r="AV2203">
        <v>14</v>
      </c>
      <c r="AW2203" s="3">
        <f t="shared" si="239"/>
        <v>2.9799037870309801</v>
      </c>
      <c r="AX2203" s="3">
        <f t="shared" si="240"/>
        <v>0.23182731895074199</v>
      </c>
      <c r="AY2203" s="3">
        <f t="shared" si="241"/>
        <v>0.58555944981800001</v>
      </c>
      <c r="BP2203" s="4">
        <v>81</v>
      </c>
      <c r="BQ2203" s="4">
        <v>14</v>
      </c>
      <c r="BR2203" s="6">
        <f t="shared" si="242"/>
        <v>2.9799037870309801</v>
      </c>
      <c r="BS2203" s="6">
        <f t="shared" si="243"/>
        <v>0.23182731895074199</v>
      </c>
      <c r="BT2203" s="6">
        <f t="shared" si="244"/>
        <v>0.58555944981800001</v>
      </c>
    </row>
    <row r="2204" spans="1:72">
      <c r="A2204">
        <v>81</v>
      </c>
      <c r="B2204">
        <v>15</v>
      </c>
      <c r="C2204" s="3">
        <v>2.5603646666158499</v>
      </c>
      <c r="D2204" s="3">
        <v>-4.6474419049829698E-16</v>
      </c>
      <c r="E2204" s="3">
        <v>-2.0232474404234799</v>
      </c>
      <c r="Q2204">
        <v>81</v>
      </c>
      <c r="R2204">
        <v>15</v>
      </c>
      <c r="S2204" s="3">
        <v>2.5603646666158499</v>
      </c>
      <c r="T2204" s="3">
        <v>-4.6474419049829698E-16</v>
      </c>
      <c r="U2204" s="3">
        <f t="shared" si="238"/>
        <v>0.42573824347797679</v>
      </c>
      <c r="AT2204" cm="1">
        <f t="array" ref="AT2204">_xlfn.XLOOKUP(1, ($AP$2:$AP$14 &lt;= U2204) * ($AQ$2:$AQ$14 &gt;= U2204), $AO$2:$AO$14, "範囲外")</f>
        <v>2</v>
      </c>
      <c r="AU2204">
        <v>81</v>
      </c>
      <c r="AV2204">
        <v>15</v>
      </c>
      <c r="AW2204" s="3">
        <f t="shared" si="239"/>
        <v>2.5603646666158499</v>
      </c>
      <c r="AX2204" s="3">
        <f t="shared" si="240"/>
        <v>-4.6474419049829698E-16</v>
      </c>
      <c r="AY2204" s="3">
        <f t="shared" si="241"/>
        <v>0.58555944981800001</v>
      </c>
      <c r="BP2204" s="4">
        <v>81</v>
      </c>
      <c r="BQ2204" s="4">
        <v>15</v>
      </c>
      <c r="BR2204" s="6">
        <f t="shared" si="242"/>
        <v>2.5603646666158499</v>
      </c>
      <c r="BS2204" s="6">
        <f t="shared" si="243"/>
        <v>-4.6474419049829698E-16</v>
      </c>
      <c r="BT2204" s="6">
        <f t="shared" si="244"/>
        <v>0.58555944981800001</v>
      </c>
    </row>
    <row r="2205" spans="1:72">
      <c r="A2205">
        <v>81</v>
      </c>
      <c r="B2205">
        <v>16</v>
      </c>
      <c r="C2205" s="3">
        <v>2.81359696599973</v>
      </c>
      <c r="D2205" s="3">
        <v>-4.5866938637741595E-16</v>
      </c>
      <c r="E2205" s="3">
        <v>-2.2628621055243601</v>
      </c>
      <c r="Q2205">
        <v>81</v>
      </c>
      <c r="R2205">
        <v>16</v>
      </c>
      <c r="S2205" s="3">
        <v>2.81359696599973</v>
      </c>
      <c r="T2205" s="3">
        <v>-4.5866938637741595E-16</v>
      </c>
      <c r="U2205" s="3">
        <f t="shared" si="238"/>
        <v>0.43120345974292446</v>
      </c>
      <c r="AT2205" cm="1">
        <f t="array" ref="AT2205">_xlfn.XLOOKUP(1, ($AP$2:$AP$14 &lt;= U2205) * ($AQ$2:$AQ$14 &gt;= U2205), $AO$2:$AO$14, "範囲外")</f>
        <v>2</v>
      </c>
      <c r="AU2205">
        <v>81</v>
      </c>
      <c r="AV2205">
        <v>16</v>
      </c>
      <c r="AW2205" s="3">
        <f t="shared" si="239"/>
        <v>2.81359696599973</v>
      </c>
      <c r="AX2205" s="3">
        <f t="shared" si="240"/>
        <v>-4.5866938637741595E-16</v>
      </c>
      <c r="AY2205" s="3">
        <f t="shared" si="241"/>
        <v>0.58555944981800001</v>
      </c>
      <c r="BP2205" s="4">
        <v>81</v>
      </c>
      <c r="BQ2205" s="4">
        <v>16</v>
      </c>
      <c r="BR2205" s="6">
        <f t="shared" si="242"/>
        <v>2.81359696599973</v>
      </c>
      <c r="BS2205" s="6">
        <f t="shared" si="243"/>
        <v>-4.5866938637741595E-16</v>
      </c>
      <c r="BT2205" s="6">
        <f t="shared" si="244"/>
        <v>0.58555944981800001</v>
      </c>
    </row>
    <row r="2206" spans="1:72">
      <c r="A2206">
        <v>81</v>
      </c>
      <c r="B2206">
        <v>17</v>
      </c>
      <c r="C2206" s="3">
        <v>3.0668292653836202</v>
      </c>
      <c r="D2206" s="3">
        <v>-4.5476184482500401E-16</v>
      </c>
      <c r="E2206" s="3">
        <v>-2.50247677062525</v>
      </c>
      <c r="Q2206">
        <v>81</v>
      </c>
      <c r="R2206">
        <v>17</v>
      </c>
      <c r="S2206" s="3">
        <v>3.0668292653836202</v>
      </c>
      <c r="T2206" s="3">
        <v>-4.5476184482500401E-16</v>
      </c>
      <c r="U2206" s="3">
        <f t="shared" si="238"/>
        <v>0.43570909005786246</v>
      </c>
      <c r="AT2206" cm="1">
        <f t="array" ref="AT2206">_xlfn.XLOOKUP(1, ($AP$2:$AP$14 &lt;= U2206) * ($AQ$2:$AQ$14 &gt;= U2206), $AO$2:$AO$14, "範囲外")</f>
        <v>2</v>
      </c>
      <c r="AU2206">
        <v>81</v>
      </c>
      <c r="AV2206">
        <v>17</v>
      </c>
      <c r="AW2206" s="3">
        <f t="shared" si="239"/>
        <v>3.0668292653836202</v>
      </c>
      <c r="AX2206" s="3">
        <f t="shared" si="240"/>
        <v>-4.5476184482500401E-16</v>
      </c>
      <c r="AY2206" s="3">
        <f t="shared" si="241"/>
        <v>0.58555944981800001</v>
      </c>
      <c r="BP2206" s="4">
        <v>81</v>
      </c>
      <c r="BQ2206" s="4">
        <v>17</v>
      </c>
      <c r="BR2206" s="6">
        <f t="shared" si="242"/>
        <v>3.0668292653836202</v>
      </c>
      <c r="BS2206" s="6">
        <f t="shared" si="243"/>
        <v>-4.5476184482500401E-16</v>
      </c>
      <c r="BT2206" s="6">
        <f t="shared" si="244"/>
        <v>0.58555944981800001</v>
      </c>
    </row>
    <row r="2207" spans="1:72">
      <c r="A2207">
        <v>81</v>
      </c>
      <c r="B2207">
        <v>18</v>
      </c>
      <c r="C2207" s="3">
        <v>2.0560752772225901</v>
      </c>
      <c r="D2207" s="3">
        <v>0.33282011773513598</v>
      </c>
      <c r="E2207" s="3">
        <v>-2.9794507805611099</v>
      </c>
      <c r="Q2207">
        <v>81</v>
      </c>
      <c r="R2207">
        <v>18</v>
      </c>
      <c r="S2207" s="3">
        <v>2.0560752772225901</v>
      </c>
      <c r="T2207" s="3">
        <v>0.33282011773513598</v>
      </c>
      <c r="U2207" s="3">
        <f t="shared" si="238"/>
        <v>0.61545569348645968</v>
      </c>
      <c r="AT2207" cm="1">
        <f t="array" ref="AT2207">_xlfn.XLOOKUP(1, ($AP$2:$AP$14 &lt;= U2207) * ($AQ$2:$AQ$14 &gt;= U2207), $AO$2:$AO$14, "範囲外")</f>
        <v>1</v>
      </c>
      <c r="AU2207">
        <v>81</v>
      </c>
      <c r="AV2207">
        <v>18</v>
      </c>
      <c r="AW2207" s="3">
        <f t="shared" si="239"/>
        <v>2.0560752772225901</v>
      </c>
      <c r="AX2207" s="3">
        <f t="shared" si="240"/>
        <v>0.33282011773513598</v>
      </c>
      <c r="AY2207" s="3">
        <f t="shared" si="241"/>
        <v>0.915833095707</v>
      </c>
      <c r="BP2207" s="4">
        <v>81</v>
      </c>
      <c r="BQ2207" s="4">
        <v>18</v>
      </c>
      <c r="BR2207" s="6">
        <f t="shared" si="242"/>
        <v>2.0560752772225901</v>
      </c>
      <c r="BS2207" s="6">
        <f t="shared" si="243"/>
        <v>0.33282011773513598</v>
      </c>
      <c r="BT2207" s="6">
        <f t="shared" si="244"/>
        <v>0.915833095707</v>
      </c>
    </row>
    <row r="2208" spans="1:72">
      <c r="A2208">
        <v>81</v>
      </c>
      <c r="B2208">
        <v>19</v>
      </c>
      <c r="C2208" s="3">
        <v>2.2714658384676198</v>
      </c>
      <c r="D2208" s="3">
        <v>0.38829013735765899</v>
      </c>
      <c r="E2208" s="3">
        <v>-3.32338706137006</v>
      </c>
      <c r="Q2208">
        <v>81</v>
      </c>
      <c r="R2208">
        <v>19</v>
      </c>
      <c r="S2208" s="3">
        <v>2.2714658384676198</v>
      </c>
      <c r="T2208" s="3">
        <v>0.38829013735765899</v>
      </c>
      <c r="U2208" s="3">
        <f t="shared" si="238"/>
        <v>0.61831340906547194</v>
      </c>
      <c r="AT2208" cm="1">
        <f t="array" ref="AT2208">_xlfn.XLOOKUP(1, ($AP$2:$AP$14 &lt;= U2208) * ($AQ$2:$AQ$14 &gt;= U2208), $AO$2:$AO$14, "範囲外")</f>
        <v>1</v>
      </c>
      <c r="AU2208">
        <v>81</v>
      </c>
      <c r="AV2208">
        <v>19</v>
      </c>
      <c r="AW2208" s="3">
        <f t="shared" si="239"/>
        <v>2.2714658384676198</v>
      </c>
      <c r="AX2208" s="3">
        <f t="shared" si="240"/>
        <v>0.38829013735765899</v>
      </c>
      <c r="AY2208" s="3">
        <f t="shared" si="241"/>
        <v>0.915833095707</v>
      </c>
      <c r="BP2208" s="4">
        <v>81</v>
      </c>
      <c r="BQ2208" s="4">
        <v>19</v>
      </c>
      <c r="BR2208" s="6">
        <f t="shared" si="242"/>
        <v>2.2714658384676198</v>
      </c>
      <c r="BS2208" s="6">
        <f t="shared" si="243"/>
        <v>0.38829013735765899</v>
      </c>
      <c r="BT2208" s="6">
        <f t="shared" si="244"/>
        <v>0.915833095707</v>
      </c>
    </row>
    <row r="2209" spans="1:72">
      <c r="A2209">
        <v>81</v>
      </c>
      <c r="B2209">
        <v>20</v>
      </c>
      <c r="C2209" s="3">
        <v>2.4868563997126598</v>
      </c>
      <c r="D2209" s="3">
        <v>0.44376015698018101</v>
      </c>
      <c r="E2209" s="3">
        <v>-3.6673233421790101</v>
      </c>
      <c r="Q2209">
        <v>81</v>
      </c>
      <c r="R2209">
        <v>20</v>
      </c>
      <c r="S2209" s="3">
        <v>2.4868563997126598</v>
      </c>
      <c r="T2209" s="3">
        <v>0.44376015698018101</v>
      </c>
      <c r="U2209" s="3">
        <f t="shared" si="238"/>
        <v>0.6206480962654306</v>
      </c>
      <c r="AT2209" cm="1">
        <f t="array" ref="AT2209">_xlfn.XLOOKUP(1, ($AP$2:$AP$14 &lt;= U2209) * ($AQ$2:$AQ$14 &gt;= U2209), $AO$2:$AO$14, "範囲外")</f>
        <v>1</v>
      </c>
      <c r="AU2209">
        <v>81</v>
      </c>
      <c r="AV2209">
        <v>20</v>
      </c>
      <c r="AW2209" s="3">
        <f t="shared" si="239"/>
        <v>2.4868563997126598</v>
      </c>
      <c r="AX2209" s="3">
        <f t="shared" si="240"/>
        <v>0.44376015698018101</v>
      </c>
      <c r="AY2209" s="3">
        <f t="shared" si="241"/>
        <v>0.915833095707</v>
      </c>
      <c r="BP2209" s="4">
        <v>81</v>
      </c>
      <c r="BQ2209" s="4">
        <v>20</v>
      </c>
      <c r="BR2209" s="6">
        <f t="shared" si="242"/>
        <v>2.4868563997126598</v>
      </c>
      <c r="BS2209" s="6">
        <f t="shared" si="243"/>
        <v>0.44376015698018101</v>
      </c>
      <c r="BT2209" s="6">
        <f t="shared" si="244"/>
        <v>0.915833095707</v>
      </c>
    </row>
    <row r="2210" spans="1:72">
      <c r="A2210">
        <v>81</v>
      </c>
      <c r="B2210">
        <v>21</v>
      </c>
      <c r="C2210" s="3">
        <v>2.2502905239477999</v>
      </c>
      <c r="D2210" s="3">
        <v>0.17387048921305601</v>
      </c>
      <c r="E2210" s="3">
        <v>-3.2895742569518398</v>
      </c>
      <c r="Q2210">
        <v>81</v>
      </c>
      <c r="R2210">
        <v>21</v>
      </c>
      <c r="S2210" s="3">
        <v>2.2502905239477999</v>
      </c>
      <c r="T2210" s="3">
        <v>0.17387048921305601</v>
      </c>
      <c r="U2210" s="3">
        <f t="shared" si="238"/>
        <v>0.61805823465245202</v>
      </c>
      <c r="AT2210" cm="1">
        <f t="array" ref="AT2210">_xlfn.XLOOKUP(1, ($AP$2:$AP$14 &lt;= U2210) * ($AQ$2:$AQ$14 &gt;= U2210), $AO$2:$AO$14, "範囲外")</f>
        <v>1</v>
      </c>
      <c r="AU2210">
        <v>81</v>
      </c>
      <c r="AV2210">
        <v>21</v>
      </c>
      <c r="AW2210" s="3">
        <f t="shared" si="239"/>
        <v>2.2502905239477999</v>
      </c>
      <c r="AX2210" s="3">
        <f t="shared" si="240"/>
        <v>0.17387048921305601</v>
      </c>
      <c r="AY2210" s="3">
        <f t="shared" si="241"/>
        <v>0.915833095707</v>
      </c>
      <c r="BP2210" s="4">
        <v>81</v>
      </c>
      <c r="BQ2210" s="4">
        <v>21</v>
      </c>
      <c r="BR2210" s="6">
        <f t="shared" si="242"/>
        <v>2.2502905239477999</v>
      </c>
      <c r="BS2210" s="6">
        <f t="shared" si="243"/>
        <v>0.17387048921305601</v>
      </c>
      <c r="BT2210" s="6">
        <f t="shared" si="244"/>
        <v>0.915833095707</v>
      </c>
    </row>
    <row r="2211" spans="1:72">
      <c r="A2211">
        <v>81</v>
      </c>
      <c r="B2211">
        <v>22</v>
      </c>
      <c r="C2211" s="3">
        <v>2.4980502929803698</v>
      </c>
      <c r="D2211" s="3">
        <v>0.20284890408189901</v>
      </c>
      <c r="E2211" s="3">
        <v>-3.68519778382591</v>
      </c>
      <c r="Q2211">
        <v>81</v>
      </c>
      <c r="R2211">
        <v>22</v>
      </c>
      <c r="S2211" s="3">
        <v>2.4980502929803698</v>
      </c>
      <c r="T2211" s="3">
        <v>0.20284890408189901</v>
      </c>
      <c r="U2211" s="3">
        <f t="shared" si="238"/>
        <v>0.62075780403520087</v>
      </c>
      <c r="AT2211" cm="1">
        <f t="array" ref="AT2211">_xlfn.XLOOKUP(1, ($AP$2:$AP$14 &lt;= U2211) * ($AQ$2:$AQ$14 &gt;= U2211), $AO$2:$AO$14, "範囲外")</f>
        <v>1</v>
      </c>
      <c r="AU2211">
        <v>81</v>
      </c>
      <c r="AV2211">
        <v>22</v>
      </c>
      <c r="AW2211" s="3">
        <f t="shared" si="239"/>
        <v>2.4980502929803698</v>
      </c>
      <c r="AX2211" s="3">
        <f t="shared" si="240"/>
        <v>0.20284890408189901</v>
      </c>
      <c r="AY2211" s="3">
        <f t="shared" si="241"/>
        <v>0.915833095707</v>
      </c>
      <c r="BP2211" s="4">
        <v>81</v>
      </c>
      <c r="BQ2211" s="4">
        <v>22</v>
      </c>
      <c r="BR2211" s="6">
        <f t="shared" si="242"/>
        <v>2.4980502929803698</v>
      </c>
      <c r="BS2211" s="6">
        <f t="shared" si="243"/>
        <v>0.20284890408189901</v>
      </c>
      <c r="BT2211" s="6">
        <f t="shared" si="244"/>
        <v>0.915833095707</v>
      </c>
    </row>
    <row r="2212" spans="1:72">
      <c r="A2212">
        <v>81</v>
      </c>
      <c r="B2212">
        <v>23</v>
      </c>
      <c r="C2212" s="3">
        <v>2.74581006201295</v>
      </c>
      <c r="D2212" s="3">
        <v>0.23182731895074199</v>
      </c>
      <c r="E2212" s="3">
        <v>-4.0808213106999904</v>
      </c>
      <c r="Q2212">
        <v>81</v>
      </c>
      <c r="R2212">
        <v>23</v>
      </c>
      <c r="S2212" s="3">
        <v>2.74581006201295</v>
      </c>
      <c r="T2212" s="3">
        <v>0.23182731895074199</v>
      </c>
      <c r="U2212" s="3">
        <f t="shared" si="238"/>
        <v>0.62294530400929615</v>
      </c>
      <c r="AT2212" cm="1">
        <f t="array" ref="AT2212">_xlfn.XLOOKUP(1, ($AP$2:$AP$14 &lt;= U2212) * ($AQ$2:$AQ$14 &gt;= U2212), $AO$2:$AO$14, "範囲外")</f>
        <v>1</v>
      </c>
      <c r="AU2212">
        <v>81</v>
      </c>
      <c r="AV2212">
        <v>23</v>
      </c>
      <c r="AW2212" s="3">
        <f t="shared" si="239"/>
        <v>2.74581006201295</v>
      </c>
      <c r="AX2212" s="3">
        <f t="shared" si="240"/>
        <v>0.23182731895074199</v>
      </c>
      <c r="AY2212" s="3">
        <f t="shared" si="241"/>
        <v>0.915833095707</v>
      </c>
      <c r="BP2212" s="4">
        <v>81</v>
      </c>
      <c r="BQ2212" s="4">
        <v>23</v>
      </c>
      <c r="BR2212" s="6">
        <f t="shared" si="242"/>
        <v>2.74581006201295</v>
      </c>
      <c r="BS2212" s="6">
        <f t="shared" si="243"/>
        <v>0.23182731895074199</v>
      </c>
      <c r="BT2212" s="6">
        <f t="shared" si="244"/>
        <v>0.915833095707</v>
      </c>
    </row>
    <row r="2213" spans="1:72">
      <c r="A2213">
        <v>81</v>
      </c>
      <c r="B2213">
        <v>24</v>
      </c>
      <c r="C2213" s="3">
        <v>2.3169353353922699</v>
      </c>
      <c r="D2213" s="3">
        <v>-4.0532647593842101E-16</v>
      </c>
      <c r="E2213" s="3">
        <v>-3.3959928876055199</v>
      </c>
      <c r="Q2213">
        <v>81</v>
      </c>
      <c r="R2213">
        <v>24</v>
      </c>
      <c r="S2213" s="3">
        <v>2.3169353353922699</v>
      </c>
      <c r="T2213" s="3">
        <v>-4.0532647593842101E-16</v>
      </c>
      <c r="U2213" s="3">
        <f t="shared" si="238"/>
        <v>0.61884461981594885</v>
      </c>
      <c r="AT2213" cm="1">
        <f t="array" ref="AT2213">_xlfn.XLOOKUP(1, ($AP$2:$AP$14 &lt;= U2213) * ($AQ$2:$AQ$14 &gt;= U2213), $AO$2:$AO$14, "範囲外")</f>
        <v>1</v>
      </c>
      <c r="AU2213">
        <v>81</v>
      </c>
      <c r="AV2213">
        <v>24</v>
      </c>
      <c r="AW2213" s="3">
        <f t="shared" si="239"/>
        <v>2.3169353353922699</v>
      </c>
      <c r="AX2213" s="3">
        <f t="shared" si="240"/>
        <v>-4.0532647593842101E-16</v>
      </c>
      <c r="AY2213" s="3">
        <f t="shared" si="241"/>
        <v>0.915833095707</v>
      </c>
      <c r="BP2213" s="4">
        <v>81</v>
      </c>
      <c r="BQ2213" s="4">
        <v>24</v>
      </c>
      <c r="BR2213" s="6">
        <f t="shared" si="242"/>
        <v>2.3169353353922699</v>
      </c>
      <c r="BS2213" s="6">
        <f t="shared" si="243"/>
        <v>-4.0532647593842101E-16</v>
      </c>
      <c r="BT2213" s="6">
        <f t="shared" si="244"/>
        <v>0.915833095707</v>
      </c>
    </row>
    <row r="2214" spans="1:72">
      <c r="A2214">
        <v>81</v>
      </c>
      <c r="B2214">
        <v>25</v>
      </c>
      <c r="C2214" s="3">
        <v>2.5758025729989198</v>
      </c>
      <c r="D2214" s="3">
        <v>-4.27337190225755E-16</v>
      </c>
      <c r="E2214" s="3">
        <v>-3.8093528529218799</v>
      </c>
      <c r="Q2214">
        <v>81</v>
      </c>
      <c r="R2214">
        <v>25</v>
      </c>
      <c r="S2214" s="3">
        <v>2.5758025729989198</v>
      </c>
      <c r="T2214" s="3">
        <v>-4.27337190225755E-16</v>
      </c>
      <c r="U2214" s="3">
        <f t="shared" si="238"/>
        <v>0.62149207663285011</v>
      </c>
      <c r="AT2214" cm="1">
        <f t="array" ref="AT2214">_xlfn.XLOOKUP(1, ($AP$2:$AP$14 &lt;= U2214) * ($AQ$2:$AQ$14 &gt;= U2214), $AO$2:$AO$14, "範囲外")</f>
        <v>1</v>
      </c>
      <c r="AU2214">
        <v>81</v>
      </c>
      <c r="AV2214">
        <v>25</v>
      </c>
      <c r="AW2214" s="3">
        <f t="shared" si="239"/>
        <v>2.5758025729989198</v>
      </c>
      <c r="AX2214" s="3">
        <f t="shared" si="240"/>
        <v>-4.27337190225755E-16</v>
      </c>
      <c r="AY2214" s="3">
        <f t="shared" si="241"/>
        <v>0.915833095707</v>
      </c>
      <c r="BP2214" s="4">
        <v>81</v>
      </c>
      <c r="BQ2214" s="4">
        <v>25</v>
      </c>
      <c r="BR2214" s="6">
        <f t="shared" si="242"/>
        <v>2.5758025729989198</v>
      </c>
      <c r="BS2214" s="6">
        <f t="shared" si="243"/>
        <v>-4.27337190225755E-16</v>
      </c>
      <c r="BT2214" s="6">
        <f t="shared" si="244"/>
        <v>0.915833095707</v>
      </c>
    </row>
    <row r="2215" spans="1:72">
      <c r="A2215">
        <v>81</v>
      </c>
      <c r="B2215">
        <v>26</v>
      </c>
      <c r="C2215" s="3">
        <v>2.8346698106055799</v>
      </c>
      <c r="D2215" s="3">
        <v>-4.2028758317342498E-16</v>
      </c>
      <c r="E2215" s="3">
        <v>-4.2227128182382403</v>
      </c>
      <c r="Q2215">
        <v>81</v>
      </c>
      <c r="R2215">
        <v>26</v>
      </c>
      <c r="S2215" s="3">
        <v>2.8346698106055799</v>
      </c>
      <c r="T2215" s="3">
        <v>-4.2028758317342498E-16</v>
      </c>
      <c r="U2215" s="3">
        <f t="shared" si="238"/>
        <v>0.62363207751451488</v>
      </c>
      <c r="AT2215" cm="1">
        <f t="array" ref="AT2215">_xlfn.XLOOKUP(1, ($AP$2:$AP$14 &lt;= U2215) * ($AQ$2:$AQ$14 &gt;= U2215), $AO$2:$AO$14, "範囲外")</f>
        <v>1</v>
      </c>
      <c r="AU2215">
        <v>81</v>
      </c>
      <c r="AV2215">
        <v>26</v>
      </c>
      <c r="AW2215" s="3">
        <f t="shared" si="239"/>
        <v>2.8346698106055799</v>
      </c>
      <c r="AX2215" s="3">
        <f t="shared" si="240"/>
        <v>-4.2028758317342498E-16</v>
      </c>
      <c r="AY2215" s="3">
        <f t="shared" si="241"/>
        <v>0.915833095707</v>
      </c>
      <c r="BP2215" s="4">
        <v>81</v>
      </c>
      <c r="BQ2215" s="4">
        <v>26</v>
      </c>
      <c r="BR2215" s="6">
        <f t="shared" si="242"/>
        <v>2.8346698106055799</v>
      </c>
      <c r="BS2215" s="6">
        <f t="shared" si="243"/>
        <v>-4.2028758317342498E-16</v>
      </c>
      <c r="BT2215" s="6">
        <f t="shared" si="244"/>
        <v>0.915833095707</v>
      </c>
    </row>
    <row r="2216" spans="1:72">
      <c r="A2216">
        <v>82</v>
      </c>
      <c r="B2216">
        <v>0</v>
      </c>
      <c r="C2216" s="3">
        <v>2.6857618086289601</v>
      </c>
      <c r="D2216" s="3">
        <v>-5.2294088580346204E-16</v>
      </c>
      <c r="E2216" s="3">
        <v>-0.64178084713020001</v>
      </c>
      <c r="Q2216">
        <v>82</v>
      </c>
      <c r="R2216">
        <v>0</v>
      </c>
      <c r="S2216" s="3">
        <v>2.6857618086289601</v>
      </c>
      <c r="T2216" s="3">
        <v>-5.2294088580346204E-16</v>
      </c>
      <c r="U2216" s="3">
        <f t="shared" si="238"/>
        <v>0.14932444689792276</v>
      </c>
      <c r="AT2216" cm="1">
        <f t="array" ref="AT2216">_xlfn.XLOOKUP(1, ($AP$2:$AP$14 &lt;= U2216) * ($AQ$2:$AQ$14 &gt;= U2216), $AO$2:$AO$14, "範囲外")</f>
        <v>3</v>
      </c>
      <c r="AU2216">
        <v>82</v>
      </c>
      <c r="AV2216">
        <v>0</v>
      </c>
      <c r="AW2216" s="3">
        <f t="shared" si="239"/>
        <v>2.6857618086289601</v>
      </c>
      <c r="AX2216" s="3">
        <f t="shared" si="240"/>
        <v>-5.2294088580346204E-16</v>
      </c>
      <c r="AY2216" s="3">
        <f t="shared" si="241"/>
        <v>0.19223783601</v>
      </c>
      <c r="BP2216" s="4">
        <v>82</v>
      </c>
      <c r="BQ2216" s="4">
        <v>0</v>
      </c>
      <c r="BR2216" s="6">
        <f t="shared" si="242"/>
        <v>2.6857618086289601</v>
      </c>
      <c r="BS2216" s="6">
        <f t="shared" si="243"/>
        <v>-5.2294088580346204E-16</v>
      </c>
      <c r="BT2216" s="6">
        <f t="shared" si="244"/>
        <v>0.19223783601</v>
      </c>
    </row>
    <row r="2217" spans="1:72">
      <c r="A2217">
        <v>82</v>
      </c>
      <c r="B2217">
        <v>1</v>
      </c>
      <c r="C2217" s="3">
        <v>2.93609139639217</v>
      </c>
      <c r="D2217" s="3">
        <v>-5.22673560283561E-16</v>
      </c>
      <c r="E2217" s="3">
        <v>-0.716704682316883</v>
      </c>
      <c r="Q2217">
        <v>82</v>
      </c>
      <c r="R2217">
        <v>1</v>
      </c>
      <c r="S2217" s="3">
        <v>2.93609139639217</v>
      </c>
      <c r="T2217" s="3">
        <v>-5.22673560283561E-16</v>
      </c>
      <c r="U2217" s="3">
        <f t="shared" si="238"/>
        <v>0.15241924730358281</v>
      </c>
      <c r="AT2217" cm="1">
        <f t="array" ref="AT2217">_xlfn.XLOOKUP(1, ($AP$2:$AP$14 &lt;= U2217) * ($AQ$2:$AQ$14 &gt;= U2217), $AO$2:$AO$14, "範囲外")</f>
        <v>3</v>
      </c>
      <c r="AU2217">
        <v>82</v>
      </c>
      <c r="AV2217">
        <v>1</v>
      </c>
      <c r="AW2217" s="3">
        <f t="shared" si="239"/>
        <v>2.93609139639217</v>
      </c>
      <c r="AX2217" s="3">
        <f t="shared" si="240"/>
        <v>-5.22673560283561E-16</v>
      </c>
      <c r="AY2217" s="3">
        <f t="shared" si="241"/>
        <v>0.19223783601</v>
      </c>
      <c r="BP2217" s="4">
        <v>82</v>
      </c>
      <c r="BQ2217" s="4">
        <v>1</v>
      </c>
      <c r="BR2217" s="6">
        <f t="shared" si="242"/>
        <v>2.93609139639217</v>
      </c>
      <c r="BS2217" s="6">
        <f t="shared" si="243"/>
        <v>-5.22673560283561E-16</v>
      </c>
      <c r="BT2217" s="6">
        <f t="shared" si="244"/>
        <v>0.19223783601</v>
      </c>
    </row>
    <row r="2218" spans="1:72">
      <c r="A2218">
        <v>82</v>
      </c>
      <c r="B2218">
        <v>2</v>
      </c>
      <c r="C2218" s="3">
        <v>3.1864209841553901</v>
      </c>
      <c r="D2218" s="3">
        <v>-5.1259320085267505E-16</v>
      </c>
      <c r="E2218" s="3">
        <v>-0.79162851750357</v>
      </c>
      <c r="Q2218">
        <v>82</v>
      </c>
      <c r="R2218">
        <v>2</v>
      </c>
      <c r="S2218" s="3">
        <v>3.1864209841553901</v>
      </c>
      <c r="T2218" s="3">
        <v>-5.1259320085267505E-16</v>
      </c>
      <c r="U2218" s="3">
        <f t="shared" si="238"/>
        <v>0.15502209812592488</v>
      </c>
      <c r="AT2218" cm="1">
        <f t="array" ref="AT2218">_xlfn.XLOOKUP(1, ($AP$2:$AP$14 &lt;= U2218) * ($AQ$2:$AQ$14 &gt;= U2218), $AO$2:$AO$14, "範囲外")</f>
        <v>3</v>
      </c>
      <c r="AU2218">
        <v>82</v>
      </c>
      <c r="AV2218">
        <v>2</v>
      </c>
      <c r="AW2218" s="3">
        <f t="shared" si="239"/>
        <v>3.1864209841553901</v>
      </c>
      <c r="AX2218" s="3">
        <f t="shared" si="240"/>
        <v>-5.1259320085267505E-16</v>
      </c>
      <c r="AY2218" s="3">
        <f t="shared" si="241"/>
        <v>0.19223783601</v>
      </c>
      <c r="BP2218" s="4">
        <v>82</v>
      </c>
      <c r="BQ2218" s="4">
        <v>2</v>
      </c>
      <c r="BR2218" s="6">
        <f t="shared" si="242"/>
        <v>3.1864209841553901</v>
      </c>
      <c r="BS2218" s="6">
        <f t="shared" si="243"/>
        <v>-5.1259320085267505E-16</v>
      </c>
      <c r="BT2218" s="6">
        <f t="shared" si="244"/>
        <v>0.19223783601</v>
      </c>
    </row>
    <row r="2219" spans="1:72">
      <c r="A2219">
        <v>82</v>
      </c>
      <c r="B2219">
        <v>3</v>
      </c>
      <c r="C2219" s="3">
        <v>2.62131499670445</v>
      </c>
      <c r="D2219" s="3">
        <v>-0.17387048921306</v>
      </c>
      <c r="E2219" s="3">
        <v>-0.622491867517033</v>
      </c>
      <c r="Q2219">
        <v>82</v>
      </c>
      <c r="R2219">
        <v>3</v>
      </c>
      <c r="S2219" s="3">
        <v>2.62131499670445</v>
      </c>
      <c r="T2219" s="3">
        <v>-0.17387048921306</v>
      </c>
      <c r="U2219" s="3">
        <f t="shared" si="238"/>
        <v>0.14843067672545737</v>
      </c>
      <c r="AT2219" cm="1">
        <f t="array" ref="AT2219">_xlfn.XLOOKUP(1, ($AP$2:$AP$14 &lt;= U2219) * ($AQ$2:$AQ$14 &gt;= U2219), $AO$2:$AO$14, "範囲外")</f>
        <v>3</v>
      </c>
      <c r="AU2219">
        <v>82</v>
      </c>
      <c r="AV2219">
        <v>3</v>
      </c>
      <c r="AW2219" s="3">
        <f t="shared" si="239"/>
        <v>2.62131499670445</v>
      </c>
      <c r="AX2219" s="3">
        <f t="shared" si="240"/>
        <v>-0.17387048921306</v>
      </c>
      <c r="AY2219" s="3">
        <f t="shared" si="241"/>
        <v>0.19223783601</v>
      </c>
      <c r="BP2219" s="4">
        <v>82</v>
      </c>
      <c r="BQ2219" s="4">
        <v>3</v>
      </c>
      <c r="BR2219" s="6">
        <f t="shared" si="242"/>
        <v>2.62131499670445</v>
      </c>
      <c r="BS2219" s="6">
        <f t="shared" si="243"/>
        <v>-0.17387048921306</v>
      </c>
      <c r="BT2219" s="6">
        <f t="shared" si="244"/>
        <v>0.19223783601</v>
      </c>
    </row>
    <row r="2220" spans="1:72">
      <c r="A2220">
        <v>82</v>
      </c>
      <c r="B2220">
        <v>4</v>
      </c>
      <c r="C2220" s="3">
        <v>2.8609034491469201</v>
      </c>
      <c r="D2220" s="3">
        <v>-0.20284890408190301</v>
      </c>
      <c r="E2220" s="3">
        <v>-0.69420087276818898</v>
      </c>
      <c r="Q2220">
        <v>82</v>
      </c>
      <c r="R2220">
        <v>4</v>
      </c>
      <c r="S2220" s="3">
        <v>2.8609034491469201</v>
      </c>
      <c r="T2220" s="3">
        <v>-0.20284890408190301</v>
      </c>
      <c r="U2220" s="3">
        <f t="shared" si="238"/>
        <v>0.15154734817479387</v>
      </c>
      <c r="AT2220" cm="1">
        <f t="array" ref="AT2220">_xlfn.XLOOKUP(1, ($AP$2:$AP$14 &lt;= U2220) * ($AQ$2:$AQ$14 &gt;= U2220), $AO$2:$AO$14, "範囲外")</f>
        <v>3</v>
      </c>
      <c r="AU2220">
        <v>82</v>
      </c>
      <c r="AV2220">
        <v>4</v>
      </c>
      <c r="AW2220" s="3">
        <f t="shared" si="239"/>
        <v>2.8609034491469201</v>
      </c>
      <c r="AX2220" s="3">
        <f t="shared" si="240"/>
        <v>-0.20284890408190301</v>
      </c>
      <c r="AY2220" s="3">
        <f t="shared" si="241"/>
        <v>0.19223783601</v>
      </c>
      <c r="BP2220" s="4">
        <v>82</v>
      </c>
      <c r="BQ2220" s="4">
        <v>4</v>
      </c>
      <c r="BR2220" s="6">
        <f t="shared" si="242"/>
        <v>2.8609034491469201</v>
      </c>
      <c r="BS2220" s="6">
        <f t="shared" si="243"/>
        <v>-0.20284890408190301</v>
      </c>
      <c r="BT2220" s="6">
        <f t="shared" si="244"/>
        <v>0.19223783601</v>
      </c>
    </row>
    <row r="2221" spans="1:72">
      <c r="A2221">
        <v>82</v>
      </c>
      <c r="B2221">
        <v>5</v>
      </c>
      <c r="C2221" s="3">
        <v>3.1004919015893901</v>
      </c>
      <c r="D2221" s="3">
        <v>-0.23182731895074599</v>
      </c>
      <c r="E2221" s="3">
        <v>-0.76590987801934696</v>
      </c>
      <c r="Q2221">
        <v>82</v>
      </c>
      <c r="R2221">
        <v>5</v>
      </c>
      <c r="S2221" s="3">
        <v>3.1004919015893901</v>
      </c>
      <c r="T2221" s="3">
        <v>-0.23182731895074599</v>
      </c>
      <c r="U2221" s="3">
        <f t="shared" si="238"/>
        <v>0.15417658420148303</v>
      </c>
      <c r="AT2221" cm="1">
        <f t="array" ref="AT2221">_xlfn.XLOOKUP(1, ($AP$2:$AP$14 &lt;= U2221) * ($AQ$2:$AQ$14 &gt;= U2221), $AO$2:$AO$14, "範囲外")</f>
        <v>3</v>
      </c>
      <c r="AU2221">
        <v>82</v>
      </c>
      <c r="AV2221">
        <v>5</v>
      </c>
      <c r="AW2221" s="3">
        <f t="shared" si="239"/>
        <v>3.1004919015893901</v>
      </c>
      <c r="AX2221" s="3">
        <f t="shared" si="240"/>
        <v>-0.23182731895074599</v>
      </c>
      <c r="AY2221" s="3">
        <f t="shared" si="241"/>
        <v>0.19223783601</v>
      </c>
      <c r="BP2221" s="4">
        <v>82</v>
      </c>
      <c r="BQ2221" s="4">
        <v>5</v>
      </c>
      <c r="BR2221" s="6">
        <f t="shared" si="242"/>
        <v>3.1004919015893901</v>
      </c>
      <c r="BS2221" s="6">
        <f t="shared" si="243"/>
        <v>-0.23182731895074599</v>
      </c>
      <c r="BT2221" s="6">
        <f t="shared" si="244"/>
        <v>0.19223783601</v>
      </c>
    </row>
    <row r="2222" spans="1:72">
      <c r="A2222">
        <v>82</v>
      </c>
      <c r="B2222">
        <v>6</v>
      </c>
      <c r="C2222" s="3">
        <v>2.4335051251287898</v>
      </c>
      <c r="D2222" s="3">
        <v>-0.33282011773513698</v>
      </c>
      <c r="E2222" s="3">
        <v>-0.56628023073010603</v>
      </c>
      <c r="Q2222">
        <v>82</v>
      </c>
      <c r="R2222">
        <v>6</v>
      </c>
      <c r="S2222" s="3">
        <v>2.4335051251287898</v>
      </c>
      <c r="T2222" s="3">
        <v>-0.33282011773513698</v>
      </c>
      <c r="U2222" s="3">
        <f t="shared" si="238"/>
        <v>0.14555204372345859</v>
      </c>
      <c r="AT2222" cm="1">
        <f t="array" ref="AT2222">_xlfn.XLOOKUP(1, ($AP$2:$AP$14 &lt;= U2222) * ($AQ$2:$AQ$14 &gt;= U2222), $AO$2:$AO$14, "範囲外")</f>
        <v>3</v>
      </c>
      <c r="AU2222">
        <v>82</v>
      </c>
      <c r="AV2222">
        <v>6</v>
      </c>
      <c r="AW2222" s="3">
        <f t="shared" si="239"/>
        <v>2.4335051251287898</v>
      </c>
      <c r="AX2222" s="3">
        <f t="shared" si="240"/>
        <v>-0.33282011773513698</v>
      </c>
      <c r="AY2222" s="3">
        <f t="shared" si="241"/>
        <v>0.19223783601</v>
      </c>
      <c r="BP2222" s="4">
        <v>82</v>
      </c>
      <c r="BQ2222" s="4">
        <v>6</v>
      </c>
      <c r="BR2222" s="6">
        <f t="shared" si="242"/>
        <v>2.4335051251287898</v>
      </c>
      <c r="BS2222" s="6">
        <f t="shared" si="243"/>
        <v>-0.33282011773513698</v>
      </c>
      <c r="BT2222" s="6">
        <f t="shared" si="244"/>
        <v>0.19223783601</v>
      </c>
    </row>
    <row r="2223" spans="1:72">
      <c r="A2223">
        <v>82</v>
      </c>
      <c r="B2223">
        <v>7</v>
      </c>
      <c r="C2223" s="3">
        <v>2.6417919323086401</v>
      </c>
      <c r="D2223" s="3">
        <v>-0.38829013735766099</v>
      </c>
      <c r="E2223" s="3">
        <v>-0.62862062985010703</v>
      </c>
      <c r="Q2223">
        <v>82</v>
      </c>
      <c r="R2223">
        <v>7</v>
      </c>
      <c r="S2223" s="3">
        <v>2.6417919323086401</v>
      </c>
      <c r="T2223" s="3">
        <v>-0.38829013735766099</v>
      </c>
      <c r="U2223" s="3">
        <f t="shared" si="238"/>
        <v>0.14871944970576467</v>
      </c>
      <c r="AT2223" cm="1">
        <f t="array" ref="AT2223">_xlfn.XLOOKUP(1, ($AP$2:$AP$14 &lt;= U2223) * ($AQ$2:$AQ$14 &gt;= U2223), $AO$2:$AO$14, "範囲外")</f>
        <v>3</v>
      </c>
      <c r="AU2223">
        <v>82</v>
      </c>
      <c r="AV2223">
        <v>7</v>
      </c>
      <c r="AW2223" s="3">
        <f t="shared" si="239"/>
        <v>2.6417919323086401</v>
      </c>
      <c r="AX2223" s="3">
        <f t="shared" si="240"/>
        <v>-0.38829013735766099</v>
      </c>
      <c r="AY2223" s="3">
        <f t="shared" si="241"/>
        <v>0.19223783601</v>
      </c>
      <c r="BP2223" s="4">
        <v>82</v>
      </c>
      <c r="BQ2223" s="4">
        <v>7</v>
      </c>
      <c r="BR2223" s="6">
        <f t="shared" si="242"/>
        <v>2.6417919323086401</v>
      </c>
      <c r="BS2223" s="6">
        <f t="shared" si="243"/>
        <v>-0.38829013735766099</v>
      </c>
      <c r="BT2223" s="6">
        <f t="shared" si="244"/>
        <v>0.19223783601</v>
      </c>
    </row>
    <row r="2224" spans="1:72">
      <c r="A2224">
        <v>82</v>
      </c>
      <c r="B2224">
        <v>8</v>
      </c>
      <c r="C2224" s="3">
        <v>2.8500787394885001</v>
      </c>
      <c r="D2224" s="3">
        <v>-0.44376015698018401</v>
      </c>
      <c r="E2224" s="3">
        <v>-0.69096102897010903</v>
      </c>
      <c r="Q2224">
        <v>82</v>
      </c>
      <c r="R2224">
        <v>8</v>
      </c>
      <c r="S2224" s="3">
        <v>2.8500787394885001</v>
      </c>
      <c r="T2224" s="3">
        <v>-0.44376015698018401</v>
      </c>
      <c r="U2224" s="3">
        <f t="shared" si="238"/>
        <v>0.15141798429984701</v>
      </c>
      <c r="AT2224" cm="1">
        <f t="array" ref="AT2224">_xlfn.XLOOKUP(1, ($AP$2:$AP$14 &lt;= U2224) * ($AQ$2:$AQ$14 &gt;= U2224), $AO$2:$AO$14, "範囲外")</f>
        <v>3</v>
      </c>
      <c r="AU2224">
        <v>82</v>
      </c>
      <c r="AV2224">
        <v>8</v>
      </c>
      <c r="AW2224" s="3">
        <f t="shared" si="239"/>
        <v>2.8500787394885001</v>
      </c>
      <c r="AX2224" s="3">
        <f t="shared" si="240"/>
        <v>-0.44376015698018401</v>
      </c>
      <c r="AY2224" s="3">
        <f t="shared" si="241"/>
        <v>0.19223783601</v>
      </c>
      <c r="BP2224" s="4">
        <v>82</v>
      </c>
      <c r="BQ2224" s="4">
        <v>8</v>
      </c>
      <c r="BR2224" s="6">
        <f t="shared" si="242"/>
        <v>2.8500787394885001</v>
      </c>
      <c r="BS2224" s="6">
        <f t="shared" si="243"/>
        <v>-0.44376015698018401</v>
      </c>
      <c r="BT2224" s="6">
        <f t="shared" si="244"/>
        <v>0.19223783601</v>
      </c>
    </row>
    <row r="2225" spans="1:72">
      <c r="A2225">
        <v>82</v>
      </c>
      <c r="B2225">
        <v>9</v>
      </c>
      <c r="C2225" s="3">
        <v>2.5603646666158499</v>
      </c>
      <c r="D2225" s="3">
        <v>-4.6474419049829698E-16</v>
      </c>
      <c r="E2225" s="3">
        <v>-2.0232474404234799</v>
      </c>
      <c r="Q2225">
        <v>82</v>
      </c>
      <c r="R2225">
        <v>9</v>
      </c>
      <c r="S2225" s="3">
        <v>2.5603646666158499</v>
      </c>
      <c r="T2225" s="3">
        <v>-4.6474419049829698E-16</v>
      </c>
      <c r="U2225" s="3">
        <f t="shared" si="238"/>
        <v>0.42573824347797679</v>
      </c>
      <c r="AT2225" cm="1">
        <f t="array" ref="AT2225">_xlfn.XLOOKUP(1, ($AP$2:$AP$14 &lt;= U2225) * ($AQ$2:$AQ$14 &gt;= U2225), $AO$2:$AO$14, "範囲外")</f>
        <v>2</v>
      </c>
      <c r="AU2225">
        <v>82</v>
      </c>
      <c r="AV2225">
        <v>9</v>
      </c>
      <c r="AW2225" s="3">
        <f t="shared" si="239"/>
        <v>2.5603646666158499</v>
      </c>
      <c r="AX2225" s="3">
        <f t="shared" si="240"/>
        <v>-4.6474419049829698E-16</v>
      </c>
      <c r="AY2225" s="3">
        <f t="shared" si="241"/>
        <v>0.58555944981800001</v>
      </c>
      <c r="BP2225" s="4">
        <v>82</v>
      </c>
      <c r="BQ2225" s="4">
        <v>9</v>
      </c>
      <c r="BR2225" s="6">
        <f t="shared" si="242"/>
        <v>2.5603646666158499</v>
      </c>
      <c r="BS2225" s="6">
        <f t="shared" si="243"/>
        <v>-4.6474419049829698E-16</v>
      </c>
      <c r="BT2225" s="6">
        <f t="shared" si="244"/>
        <v>0.58555944981800001</v>
      </c>
    </row>
    <row r="2226" spans="1:72">
      <c r="A2226">
        <v>82</v>
      </c>
      <c r="B2226">
        <v>10</v>
      </c>
      <c r="C2226" s="3">
        <v>2.81359696599973</v>
      </c>
      <c r="D2226" s="3">
        <v>-4.5866938637741595E-16</v>
      </c>
      <c r="E2226" s="3">
        <v>-2.2628621055243601</v>
      </c>
      <c r="Q2226">
        <v>82</v>
      </c>
      <c r="R2226">
        <v>10</v>
      </c>
      <c r="S2226" s="3">
        <v>2.81359696599973</v>
      </c>
      <c r="T2226" s="3">
        <v>-4.5866938637741595E-16</v>
      </c>
      <c r="U2226" s="3">
        <f t="shared" si="238"/>
        <v>0.43120345974292446</v>
      </c>
      <c r="AT2226" cm="1">
        <f t="array" ref="AT2226">_xlfn.XLOOKUP(1, ($AP$2:$AP$14 &lt;= U2226) * ($AQ$2:$AQ$14 &gt;= U2226), $AO$2:$AO$14, "範囲外")</f>
        <v>2</v>
      </c>
      <c r="AU2226">
        <v>82</v>
      </c>
      <c r="AV2226">
        <v>10</v>
      </c>
      <c r="AW2226" s="3">
        <f t="shared" si="239"/>
        <v>2.81359696599973</v>
      </c>
      <c r="AX2226" s="3">
        <f t="shared" si="240"/>
        <v>-4.5866938637741595E-16</v>
      </c>
      <c r="AY2226" s="3">
        <f t="shared" si="241"/>
        <v>0.58555944981800001</v>
      </c>
      <c r="BP2226" s="4">
        <v>82</v>
      </c>
      <c r="BQ2226" s="4">
        <v>10</v>
      </c>
      <c r="BR2226" s="6">
        <f t="shared" si="242"/>
        <v>2.81359696599973</v>
      </c>
      <c r="BS2226" s="6">
        <f t="shared" si="243"/>
        <v>-4.5866938637741595E-16</v>
      </c>
      <c r="BT2226" s="6">
        <f t="shared" si="244"/>
        <v>0.58555944981800001</v>
      </c>
    </row>
    <row r="2227" spans="1:72">
      <c r="A2227">
        <v>82</v>
      </c>
      <c r="B2227">
        <v>11</v>
      </c>
      <c r="C2227" s="3">
        <v>3.0668292653836202</v>
      </c>
      <c r="D2227" s="3">
        <v>-4.5476184482500401E-16</v>
      </c>
      <c r="E2227" s="3">
        <v>-2.50247677062525</v>
      </c>
      <c r="Q2227">
        <v>82</v>
      </c>
      <c r="R2227">
        <v>11</v>
      </c>
      <c r="S2227" s="3">
        <v>3.0668292653836202</v>
      </c>
      <c r="T2227" s="3">
        <v>-4.5476184482500401E-16</v>
      </c>
      <c r="U2227" s="3">
        <f t="shared" si="238"/>
        <v>0.43570909005786246</v>
      </c>
      <c r="AT2227" cm="1">
        <f t="array" ref="AT2227">_xlfn.XLOOKUP(1, ($AP$2:$AP$14 &lt;= U2227) * ($AQ$2:$AQ$14 &gt;= U2227), $AO$2:$AO$14, "範囲外")</f>
        <v>2</v>
      </c>
      <c r="AU2227">
        <v>82</v>
      </c>
      <c r="AV2227">
        <v>11</v>
      </c>
      <c r="AW2227" s="3">
        <f t="shared" si="239"/>
        <v>3.0668292653836202</v>
      </c>
      <c r="AX2227" s="3">
        <f t="shared" si="240"/>
        <v>-4.5476184482500401E-16</v>
      </c>
      <c r="AY2227" s="3">
        <f t="shared" si="241"/>
        <v>0.58555944981800001</v>
      </c>
      <c r="BP2227" s="4">
        <v>82</v>
      </c>
      <c r="BQ2227" s="4">
        <v>11</v>
      </c>
      <c r="BR2227" s="6">
        <f t="shared" si="242"/>
        <v>3.0668292653836202</v>
      </c>
      <c r="BS2227" s="6">
        <f t="shared" si="243"/>
        <v>-4.5476184482500401E-16</v>
      </c>
      <c r="BT2227" s="6">
        <f t="shared" si="244"/>
        <v>0.58555944981800001</v>
      </c>
    </row>
    <row r="2228" spans="1:72">
      <c r="A2228">
        <v>82</v>
      </c>
      <c r="B2228">
        <v>12</v>
      </c>
      <c r="C2228" s="3">
        <v>2.4951705578513601</v>
      </c>
      <c r="D2228" s="3">
        <v>-0.17387048921306</v>
      </c>
      <c r="E2228" s="3">
        <v>-1.9615591622055799</v>
      </c>
      <c r="Q2228">
        <v>82</v>
      </c>
      <c r="R2228">
        <v>12</v>
      </c>
      <c r="S2228" s="3">
        <v>2.4951705578513601</v>
      </c>
      <c r="T2228" s="3">
        <v>-0.17387048921306</v>
      </c>
      <c r="U2228" s="3">
        <f t="shared" si="238"/>
        <v>0.4241376306316561</v>
      </c>
      <c r="AT2228" cm="1">
        <f t="array" ref="AT2228">_xlfn.XLOOKUP(1, ($AP$2:$AP$14 &lt;= U2228) * ($AQ$2:$AQ$14 &gt;= U2228), $AO$2:$AO$14, "範囲外")</f>
        <v>2</v>
      </c>
      <c r="AU2228">
        <v>82</v>
      </c>
      <c r="AV2228">
        <v>12</v>
      </c>
      <c r="AW2228" s="3">
        <f t="shared" si="239"/>
        <v>2.4951705578513601</v>
      </c>
      <c r="AX2228" s="3">
        <f t="shared" si="240"/>
        <v>-0.17387048921306</v>
      </c>
      <c r="AY2228" s="3">
        <f t="shared" si="241"/>
        <v>0.58555944981800001</v>
      </c>
      <c r="BP2228" s="4">
        <v>82</v>
      </c>
      <c r="BQ2228" s="4">
        <v>12</v>
      </c>
      <c r="BR2228" s="6">
        <f t="shared" si="242"/>
        <v>2.4951705578513601</v>
      </c>
      <c r="BS2228" s="6">
        <f t="shared" si="243"/>
        <v>-0.17387048921306</v>
      </c>
      <c r="BT2228" s="6">
        <f t="shared" si="244"/>
        <v>0.58555944981800001</v>
      </c>
    </row>
    <row r="2229" spans="1:72">
      <c r="A2229">
        <v>82</v>
      </c>
      <c r="B2229">
        <v>13</v>
      </c>
      <c r="C2229" s="3">
        <v>2.7375371724411699</v>
      </c>
      <c r="D2229" s="3">
        <v>-0.20284890408190401</v>
      </c>
      <c r="E2229" s="3">
        <v>-2.1908924476034799</v>
      </c>
      <c r="Q2229">
        <v>82</v>
      </c>
      <c r="R2229">
        <v>13</v>
      </c>
      <c r="S2229" s="3">
        <v>2.7375371724411699</v>
      </c>
      <c r="T2229" s="3">
        <v>-0.20284890408190401</v>
      </c>
      <c r="U2229" s="3">
        <f t="shared" si="238"/>
        <v>0.42967573847483415</v>
      </c>
      <c r="AT2229" cm="1">
        <f t="array" ref="AT2229">_xlfn.XLOOKUP(1, ($AP$2:$AP$14 &lt;= U2229) * ($AQ$2:$AQ$14 &gt;= U2229), $AO$2:$AO$14, "範囲外")</f>
        <v>2</v>
      </c>
      <c r="AU2229">
        <v>82</v>
      </c>
      <c r="AV2229">
        <v>13</v>
      </c>
      <c r="AW2229" s="3">
        <f t="shared" si="239"/>
        <v>2.7375371724411699</v>
      </c>
      <c r="AX2229" s="3">
        <f t="shared" si="240"/>
        <v>-0.20284890408190401</v>
      </c>
      <c r="AY2229" s="3">
        <f t="shared" si="241"/>
        <v>0.58555944981800001</v>
      </c>
      <c r="BP2229" s="4">
        <v>82</v>
      </c>
      <c r="BQ2229" s="4">
        <v>13</v>
      </c>
      <c r="BR2229" s="6">
        <f t="shared" si="242"/>
        <v>2.7375371724411699</v>
      </c>
      <c r="BS2229" s="6">
        <f t="shared" si="243"/>
        <v>-0.20284890408190401</v>
      </c>
      <c r="BT2229" s="6">
        <f t="shared" si="244"/>
        <v>0.58555944981800001</v>
      </c>
    </row>
    <row r="2230" spans="1:72">
      <c r="A2230">
        <v>82</v>
      </c>
      <c r="B2230">
        <v>14</v>
      </c>
      <c r="C2230" s="3">
        <v>2.9799037870309801</v>
      </c>
      <c r="D2230" s="3">
        <v>-0.23182731895074701</v>
      </c>
      <c r="E2230" s="3">
        <v>-2.4202257330013799</v>
      </c>
      <c r="Q2230">
        <v>82</v>
      </c>
      <c r="R2230">
        <v>14</v>
      </c>
      <c r="S2230" s="3">
        <v>2.9799037870309801</v>
      </c>
      <c r="T2230" s="3">
        <v>-0.23182731895074701</v>
      </c>
      <c r="U2230" s="3">
        <f t="shared" si="238"/>
        <v>0.43425444254905776</v>
      </c>
      <c r="AT2230" cm="1">
        <f t="array" ref="AT2230">_xlfn.XLOOKUP(1, ($AP$2:$AP$14 &lt;= U2230) * ($AQ$2:$AQ$14 &gt;= U2230), $AO$2:$AO$14, "範囲外")</f>
        <v>2</v>
      </c>
      <c r="AU2230">
        <v>82</v>
      </c>
      <c r="AV2230">
        <v>14</v>
      </c>
      <c r="AW2230" s="3">
        <f t="shared" si="239"/>
        <v>2.9799037870309801</v>
      </c>
      <c r="AX2230" s="3">
        <f t="shared" si="240"/>
        <v>-0.23182731895074701</v>
      </c>
      <c r="AY2230" s="3">
        <f t="shared" si="241"/>
        <v>0.58555944981800001</v>
      </c>
      <c r="BP2230" s="4">
        <v>82</v>
      </c>
      <c r="BQ2230" s="4">
        <v>14</v>
      </c>
      <c r="BR2230" s="6">
        <f t="shared" si="242"/>
        <v>2.9799037870309801</v>
      </c>
      <c r="BS2230" s="6">
        <f t="shared" si="243"/>
        <v>-0.23182731895074701</v>
      </c>
      <c r="BT2230" s="6">
        <f t="shared" si="244"/>
        <v>0.58555944981800001</v>
      </c>
    </row>
    <row r="2231" spans="1:72">
      <c r="A2231">
        <v>82</v>
      </c>
      <c r="B2231">
        <v>15</v>
      </c>
      <c r="C2231" s="3">
        <v>2.3051829257417902</v>
      </c>
      <c r="D2231" s="3">
        <v>-0.33282011773513898</v>
      </c>
      <c r="E2231" s="3">
        <v>-1.7817881655673</v>
      </c>
      <c r="Q2231">
        <v>82</v>
      </c>
      <c r="R2231">
        <v>15</v>
      </c>
      <c r="S2231" s="3">
        <v>2.3051829257417902</v>
      </c>
      <c r="T2231" s="3">
        <v>-0.33282011773513898</v>
      </c>
      <c r="U2231" s="3">
        <f t="shared" si="238"/>
        <v>0.41891315072940061</v>
      </c>
      <c r="AT2231" cm="1">
        <f t="array" ref="AT2231">_xlfn.XLOOKUP(1, ($AP$2:$AP$14 &lt;= U2231) * ($AQ$2:$AQ$14 &gt;= U2231), $AO$2:$AO$14, "範囲外")</f>
        <v>2</v>
      </c>
      <c r="AU2231">
        <v>82</v>
      </c>
      <c r="AV2231">
        <v>15</v>
      </c>
      <c r="AW2231" s="3">
        <f t="shared" si="239"/>
        <v>2.3051829257417902</v>
      </c>
      <c r="AX2231" s="3">
        <f t="shared" si="240"/>
        <v>-0.33282011773513898</v>
      </c>
      <c r="AY2231" s="3">
        <f t="shared" si="241"/>
        <v>0.58555944981800001</v>
      </c>
      <c r="BP2231" s="4">
        <v>82</v>
      </c>
      <c r="BQ2231" s="4">
        <v>15</v>
      </c>
      <c r="BR2231" s="6">
        <f t="shared" si="242"/>
        <v>2.3051829257417902</v>
      </c>
      <c r="BS2231" s="6">
        <f t="shared" si="243"/>
        <v>-0.33282011773513898</v>
      </c>
      <c r="BT2231" s="6">
        <f t="shared" si="244"/>
        <v>0.58555944981800001</v>
      </c>
    </row>
    <row r="2232" spans="1:72">
      <c r="A2232">
        <v>82</v>
      </c>
      <c r="B2232">
        <v>16</v>
      </c>
      <c r="C2232" s="3">
        <v>2.5158849349799999</v>
      </c>
      <c r="D2232" s="3">
        <v>-0.38829013735766099</v>
      </c>
      <c r="E2232" s="3">
        <v>-1.98115961819216</v>
      </c>
      <c r="Q2232">
        <v>82</v>
      </c>
      <c r="R2232">
        <v>16</v>
      </c>
      <c r="S2232" s="3">
        <v>2.5158849349799999</v>
      </c>
      <c r="T2232" s="3">
        <v>-0.38829013735766099</v>
      </c>
      <c r="U2232" s="3">
        <f t="shared" si="238"/>
        <v>0.42465588494098494</v>
      </c>
      <c r="AT2232" cm="1">
        <f t="array" ref="AT2232">_xlfn.XLOOKUP(1, ($AP$2:$AP$14 &lt;= U2232) * ($AQ$2:$AQ$14 &gt;= U2232), $AO$2:$AO$14, "範囲外")</f>
        <v>2</v>
      </c>
      <c r="AU2232">
        <v>82</v>
      </c>
      <c r="AV2232">
        <v>16</v>
      </c>
      <c r="AW2232" s="3">
        <f t="shared" si="239"/>
        <v>2.5158849349799999</v>
      </c>
      <c r="AX2232" s="3">
        <f t="shared" si="240"/>
        <v>-0.38829013735766099</v>
      </c>
      <c r="AY2232" s="3">
        <f t="shared" si="241"/>
        <v>0.58555944981800001</v>
      </c>
      <c r="BP2232" s="4">
        <v>82</v>
      </c>
      <c r="BQ2232" s="4">
        <v>16</v>
      </c>
      <c r="BR2232" s="6">
        <f t="shared" si="242"/>
        <v>2.5158849349799999</v>
      </c>
      <c r="BS2232" s="6">
        <f t="shared" si="243"/>
        <v>-0.38829013735766099</v>
      </c>
      <c r="BT2232" s="6">
        <f t="shared" si="244"/>
        <v>0.58555944981800001</v>
      </c>
    </row>
    <row r="2233" spans="1:72">
      <c r="A2233">
        <v>82</v>
      </c>
      <c r="B2233">
        <v>17</v>
      </c>
      <c r="C2233" s="3">
        <v>2.7265869442182198</v>
      </c>
      <c r="D2233" s="3">
        <v>-0.44376015698018401</v>
      </c>
      <c r="E2233" s="3">
        <v>-2.1805310708170098</v>
      </c>
      <c r="Q2233">
        <v>82</v>
      </c>
      <c r="R2233">
        <v>17</v>
      </c>
      <c r="S2233" s="3">
        <v>2.7265869442182198</v>
      </c>
      <c r="T2233" s="3">
        <v>-0.44376015698018401</v>
      </c>
      <c r="U2233" s="3">
        <f t="shared" si="238"/>
        <v>0.42944827348521747</v>
      </c>
      <c r="AT2233" cm="1">
        <f t="array" ref="AT2233">_xlfn.XLOOKUP(1, ($AP$2:$AP$14 &lt;= U2233) * ($AQ$2:$AQ$14 &gt;= U2233), $AO$2:$AO$14, "範囲外")</f>
        <v>2</v>
      </c>
      <c r="AU2233">
        <v>82</v>
      </c>
      <c r="AV2233">
        <v>17</v>
      </c>
      <c r="AW2233" s="3">
        <f t="shared" si="239"/>
        <v>2.7265869442182198</v>
      </c>
      <c r="AX2233" s="3">
        <f t="shared" si="240"/>
        <v>-0.44376015698018401</v>
      </c>
      <c r="AY2233" s="3">
        <f t="shared" si="241"/>
        <v>0.58555944981800001</v>
      </c>
      <c r="BP2233" s="4">
        <v>82</v>
      </c>
      <c r="BQ2233" s="4">
        <v>17</v>
      </c>
      <c r="BR2233" s="6">
        <f t="shared" si="242"/>
        <v>2.7265869442182198</v>
      </c>
      <c r="BS2233" s="6">
        <f t="shared" si="243"/>
        <v>-0.44376015698018401</v>
      </c>
      <c r="BT2233" s="6">
        <f t="shared" si="244"/>
        <v>0.58555944981800001</v>
      </c>
    </row>
    <row r="2234" spans="1:72">
      <c r="A2234">
        <v>82</v>
      </c>
      <c r="B2234">
        <v>18</v>
      </c>
      <c r="C2234" s="3">
        <v>2.3169353353922699</v>
      </c>
      <c r="D2234" s="3">
        <v>-4.0532647593842101E-16</v>
      </c>
      <c r="E2234" s="3">
        <v>-3.3959928876055199</v>
      </c>
      <c r="Q2234">
        <v>82</v>
      </c>
      <c r="R2234">
        <v>18</v>
      </c>
      <c r="S2234" s="3">
        <v>2.3169353353922699</v>
      </c>
      <c r="T2234" s="3">
        <v>-4.0532647593842101E-16</v>
      </c>
      <c r="U2234" s="3">
        <f t="shared" si="238"/>
        <v>0.61884461981594885</v>
      </c>
      <c r="AT2234" cm="1">
        <f t="array" ref="AT2234">_xlfn.XLOOKUP(1, ($AP$2:$AP$14 &lt;= U2234) * ($AQ$2:$AQ$14 &gt;= U2234), $AO$2:$AO$14, "範囲外")</f>
        <v>1</v>
      </c>
      <c r="AU2234">
        <v>82</v>
      </c>
      <c r="AV2234">
        <v>18</v>
      </c>
      <c r="AW2234" s="3">
        <f t="shared" si="239"/>
        <v>2.3169353353922699</v>
      </c>
      <c r="AX2234" s="3">
        <f t="shared" si="240"/>
        <v>-4.0532647593842101E-16</v>
      </c>
      <c r="AY2234" s="3">
        <f t="shared" si="241"/>
        <v>0.915833095707</v>
      </c>
      <c r="BP2234" s="4">
        <v>82</v>
      </c>
      <c r="BQ2234" s="4">
        <v>18</v>
      </c>
      <c r="BR2234" s="6">
        <f t="shared" si="242"/>
        <v>2.3169353353922699</v>
      </c>
      <c r="BS2234" s="6">
        <f t="shared" si="243"/>
        <v>-4.0532647593842101E-16</v>
      </c>
      <c r="BT2234" s="6">
        <f t="shared" si="244"/>
        <v>0.915833095707</v>
      </c>
    </row>
    <row r="2235" spans="1:72">
      <c r="A2235">
        <v>82</v>
      </c>
      <c r="B2235">
        <v>19</v>
      </c>
      <c r="C2235" s="3">
        <v>2.5758025729989198</v>
      </c>
      <c r="D2235" s="3">
        <v>-4.27337190225755E-16</v>
      </c>
      <c r="E2235" s="3">
        <v>-3.8093528529218799</v>
      </c>
      <c r="Q2235">
        <v>82</v>
      </c>
      <c r="R2235">
        <v>19</v>
      </c>
      <c r="S2235" s="3">
        <v>2.5758025729989198</v>
      </c>
      <c r="T2235" s="3">
        <v>-4.27337190225755E-16</v>
      </c>
      <c r="U2235" s="3">
        <f t="shared" si="238"/>
        <v>0.62149207663285011</v>
      </c>
      <c r="AT2235" cm="1">
        <f t="array" ref="AT2235">_xlfn.XLOOKUP(1, ($AP$2:$AP$14 &lt;= U2235) * ($AQ$2:$AQ$14 &gt;= U2235), $AO$2:$AO$14, "範囲外")</f>
        <v>1</v>
      </c>
      <c r="AU2235">
        <v>82</v>
      </c>
      <c r="AV2235">
        <v>19</v>
      </c>
      <c r="AW2235" s="3">
        <f t="shared" si="239"/>
        <v>2.5758025729989198</v>
      </c>
      <c r="AX2235" s="3">
        <f t="shared" si="240"/>
        <v>-4.27337190225755E-16</v>
      </c>
      <c r="AY2235" s="3">
        <f t="shared" si="241"/>
        <v>0.915833095707</v>
      </c>
      <c r="BP2235" s="4">
        <v>82</v>
      </c>
      <c r="BQ2235" s="4">
        <v>19</v>
      </c>
      <c r="BR2235" s="6">
        <f t="shared" si="242"/>
        <v>2.5758025729989198</v>
      </c>
      <c r="BS2235" s="6">
        <f t="shared" si="243"/>
        <v>-4.27337190225755E-16</v>
      </c>
      <c r="BT2235" s="6">
        <f t="shared" si="244"/>
        <v>0.915833095707</v>
      </c>
    </row>
    <row r="2236" spans="1:72">
      <c r="A2236">
        <v>82</v>
      </c>
      <c r="B2236">
        <v>20</v>
      </c>
      <c r="C2236" s="3">
        <v>2.8346698106055799</v>
      </c>
      <c r="D2236" s="3">
        <v>-4.2028758317342498E-16</v>
      </c>
      <c r="E2236" s="3">
        <v>-4.2227128182382403</v>
      </c>
      <c r="Q2236">
        <v>82</v>
      </c>
      <c r="R2236">
        <v>20</v>
      </c>
      <c r="S2236" s="3">
        <v>2.8346698106055799</v>
      </c>
      <c r="T2236" s="3">
        <v>-4.2028758317342498E-16</v>
      </c>
      <c r="U2236" s="3">
        <f t="shared" si="238"/>
        <v>0.62363207751451488</v>
      </c>
      <c r="AT2236" cm="1">
        <f t="array" ref="AT2236">_xlfn.XLOOKUP(1, ($AP$2:$AP$14 &lt;= U2236) * ($AQ$2:$AQ$14 &gt;= U2236), $AO$2:$AO$14, "範囲外")</f>
        <v>1</v>
      </c>
      <c r="AU2236">
        <v>82</v>
      </c>
      <c r="AV2236">
        <v>20</v>
      </c>
      <c r="AW2236" s="3">
        <f t="shared" si="239"/>
        <v>2.8346698106055799</v>
      </c>
      <c r="AX2236" s="3">
        <f t="shared" si="240"/>
        <v>-4.2028758317342498E-16</v>
      </c>
      <c r="AY2236" s="3">
        <f t="shared" si="241"/>
        <v>0.915833095707</v>
      </c>
      <c r="BP2236" s="4">
        <v>82</v>
      </c>
      <c r="BQ2236" s="4">
        <v>20</v>
      </c>
      <c r="BR2236" s="6">
        <f t="shared" si="242"/>
        <v>2.8346698106055799</v>
      </c>
      <c r="BS2236" s="6">
        <f t="shared" si="243"/>
        <v>-4.2028758317342498E-16</v>
      </c>
      <c r="BT2236" s="6">
        <f t="shared" si="244"/>
        <v>0.915833095707</v>
      </c>
    </row>
    <row r="2237" spans="1:72">
      <c r="A2237">
        <v>82</v>
      </c>
      <c r="B2237">
        <v>21</v>
      </c>
      <c r="C2237" s="3">
        <v>2.2502905239477999</v>
      </c>
      <c r="D2237" s="3">
        <v>-0.17387048921306</v>
      </c>
      <c r="E2237" s="3">
        <v>-3.2895742569518398</v>
      </c>
      <c r="Q2237">
        <v>82</v>
      </c>
      <c r="R2237">
        <v>21</v>
      </c>
      <c r="S2237" s="3">
        <v>2.2502905239477999</v>
      </c>
      <c r="T2237" s="3">
        <v>-0.17387048921306</v>
      </c>
      <c r="U2237" s="3">
        <f t="shared" si="238"/>
        <v>0.61805823465245202</v>
      </c>
      <c r="AT2237" cm="1">
        <f t="array" ref="AT2237">_xlfn.XLOOKUP(1, ($AP$2:$AP$14 &lt;= U2237) * ($AQ$2:$AQ$14 &gt;= U2237), $AO$2:$AO$14, "範囲外")</f>
        <v>1</v>
      </c>
      <c r="AU2237">
        <v>82</v>
      </c>
      <c r="AV2237">
        <v>21</v>
      </c>
      <c r="AW2237" s="3">
        <f t="shared" si="239"/>
        <v>2.2502905239477999</v>
      </c>
      <c r="AX2237" s="3">
        <f t="shared" si="240"/>
        <v>-0.17387048921306</v>
      </c>
      <c r="AY2237" s="3">
        <f t="shared" si="241"/>
        <v>0.915833095707</v>
      </c>
      <c r="BP2237" s="4">
        <v>82</v>
      </c>
      <c r="BQ2237" s="4">
        <v>21</v>
      </c>
      <c r="BR2237" s="6">
        <f t="shared" si="242"/>
        <v>2.2502905239477999</v>
      </c>
      <c r="BS2237" s="6">
        <f t="shared" si="243"/>
        <v>-0.17387048921306</v>
      </c>
      <c r="BT2237" s="6">
        <f t="shared" si="244"/>
        <v>0.915833095707</v>
      </c>
    </row>
    <row r="2238" spans="1:72">
      <c r="A2238">
        <v>82</v>
      </c>
      <c r="B2238">
        <v>22</v>
      </c>
      <c r="C2238" s="3">
        <v>2.4980502929803698</v>
      </c>
      <c r="D2238" s="3">
        <v>-0.20284890408190401</v>
      </c>
      <c r="E2238" s="3">
        <v>-3.68519778382591</v>
      </c>
      <c r="Q2238">
        <v>82</v>
      </c>
      <c r="R2238">
        <v>22</v>
      </c>
      <c r="S2238" s="3">
        <v>2.4980502929803698</v>
      </c>
      <c r="T2238" s="3">
        <v>-0.20284890408190401</v>
      </c>
      <c r="U2238" s="3">
        <f t="shared" si="238"/>
        <v>0.62075780403520087</v>
      </c>
      <c r="AT2238" cm="1">
        <f t="array" ref="AT2238">_xlfn.XLOOKUP(1, ($AP$2:$AP$14 &lt;= U2238) * ($AQ$2:$AQ$14 &gt;= U2238), $AO$2:$AO$14, "範囲外")</f>
        <v>1</v>
      </c>
      <c r="AU2238">
        <v>82</v>
      </c>
      <c r="AV2238">
        <v>22</v>
      </c>
      <c r="AW2238" s="3">
        <f t="shared" si="239"/>
        <v>2.4980502929803698</v>
      </c>
      <c r="AX2238" s="3">
        <f t="shared" si="240"/>
        <v>-0.20284890408190401</v>
      </c>
      <c r="AY2238" s="3">
        <f t="shared" si="241"/>
        <v>0.915833095707</v>
      </c>
      <c r="BP2238" s="4">
        <v>82</v>
      </c>
      <c r="BQ2238" s="4">
        <v>22</v>
      </c>
      <c r="BR2238" s="6">
        <f t="shared" si="242"/>
        <v>2.4980502929803698</v>
      </c>
      <c r="BS2238" s="6">
        <f t="shared" si="243"/>
        <v>-0.20284890408190401</v>
      </c>
      <c r="BT2238" s="6">
        <f t="shared" si="244"/>
        <v>0.915833095707</v>
      </c>
    </row>
    <row r="2239" spans="1:72">
      <c r="A2239">
        <v>82</v>
      </c>
      <c r="B2239">
        <v>23</v>
      </c>
      <c r="C2239" s="3">
        <v>2.74581006201295</v>
      </c>
      <c r="D2239" s="3">
        <v>-0.23182731895074801</v>
      </c>
      <c r="E2239" s="3">
        <v>-4.0808213106999904</v>
      </c>
      <c r="Q2239">
        <v>82</v>
      </c>
      <c r="R2239">
        <v>23</v>
      </c>
      <c r="S2239" s="3">
        <v>2.74581006201295</v>
      </c>
      <c r="T2239" s="3">
        <v>-0.23182731895074801</v>
      </c>
      <c r="U2239" s="3">
        <f t="shared" si="238"/>
        <v>0.62294530400929615</v>
      </c>
      <c r="AT2239" cm="1">
        <f t="array" ref="AT2239">_xlfn.XLOOKUP(1, ($AP$2:$AP$14 &lt;= U2239) * ($AQ$2:$AQ$14 &gt;= U2239), $AO$2:$AO$14, "範囲外")</f>
        <v>1</v>
      </c>
      <c r="AU2239">
        <v>82</v>
      </c>
      <c r="AV2239">
        <v>23</v>
      </c>
      <c r="AW2239" s="3">
        <f t="shared" si="239"/>
        <v>2.74581006201295</v>
      </c>
      <c r="AX2239" s="3">
        <f t="shared" si="240"/>
        <v>-0.23182731895074801</v>
      </c>
      <c r="AY2239" s="3">
        <f t="shared" si="241"/>
        <v>0.915833095707</v>
      </c>
      <c r="BP2239" s="4">
        <v>82</v>
      </c>
      <c r="BQ2239" s="4">
        <v>23</v>
      </c>
      <c r="BR2239" s="6">
        <f t="shared" si="242"/>
        <v>2.74581006201295</v>
      </c>
      <c r="BS2239" s="6">
        <f t="shared" si="243"/>
        <v>-0.23182731895074801</v>
      </c>
      <c r="BT2239" s="6">
        <f t="shared" si="244"/>
        <v>0.915833095707</v>
      </c>
    </row>
    <row r="2240" spans="1:72">
      <c r="A2240">
        <v>82</v>
      </c>
      <c r="B2240">
        <v>24</v>
      </c>
      <c r="C2240" s="3">
        <v>2.0560752772225799</v>
      </c>
      <c r="D2240" s="3">
        <v>-0.33282011773513898</v>
      </c>
      <c r="E2240" s="3">
        <v>-2.9794507805610899</v>
      </c>
      <c r="Q2240">
        <v>82</v>
      </c>
      <c r="R2240">
        <v>24</v>
      </c>
      <c r="S2240" s="3">
        <v>2.0560752772225799</v>
      </c>
      <c r="T2240" s="3">
        <v>-0.33282011773513898</v>
      </c>
      <c r="U2240" s="3">
        <f t="shared" si="238"/>
        <v>0.61545569348645934</v>
      </c>
      <c r="AT2240" cm="1">
        <f t="array" ref="AT2240">_xlfn.XLOOKUP(1, ($AP$2:$AP$14 &lt;= U2240) * ($AQ$2:$AQ$14 &gt;= U2240), $AO$2:$AO$14, "範囲外")</f>
        <v>1</v>
      </c>
      <c r="AU2240">
        <v>82</v>
      </c>
      <c r="AV2240">
        <v>24</v>
      </c>
      <c r="AW2240" s="3">
        <f t="shared" si="239"/>
        <v>2.0560752772225799</v>
      </c>
      <c r="AX2240" s="3">
        <f t="shared" si="240"/>
        <v>-0.33282011773513898</v>
      </c>
      <c r="AY2240" s="3">
        <f t="shared" si="241"/>
        <v>0.915833095707</v>
      </c>
      <c r="BP2240" s="4">
        <v>82</v>
      </c>
      <c r="BQ2240" s="4">
        <v>24</v>
      </c>
      <c r="BR2240" s="6">
        <f t="shared" si="242"/>
        <v>2.0560752772225799</v>
      </c>
      <c r="BS2240" s="6">
        <f t="shared" si="243"/>
        <v>-0.33282011773513898</v>
      </c>
      <c r="BT2240" s="6">
        <f t="shared" si="244"/>
        <v>0.915833095707</v>
      </c>
    </row>
    <row r="2241" spans="1:72">
      <c r="A2241">
        <v>82</v>
      </c>
      <c r="B2241">
        <v>25</v>
      </c>
      <c r="C2241" s="3">
        <v>2.2714658384676198</v>
      </c>
      <c r="D2241" s="3">
        <v>-0.38829013735766099</v>
      </c>
      <c r="E2241" s="3">
        <v>-3.3233870613700498</v>
      </c>
      <c r="Q2241">
        <v>82</v>
      </c>
      <c r="R2241">
        <v>25</v>
      </c>
      <c r="S2241" s="3">
        <v>2.2714658384676198</v>
      </c>
      <c r="T2241" s="3">
        <v>-0.38829013735766099</v>
      </c>
      <c r="U2241" s="3">
        <f t="shared" si="238"/>
        <v>0.61831340906547105</v>
      </c>
      <c r="AT2241" cm="1">
        <f t="array" ref="AT2241">_xlfn.XLOOKUP(1, ($AP$2:$AP$14 &lt;= U2241) * ($AQ$2:$AQ$14 &gt;= U2241), $AO$2:$AO$14, "範囲外")</f>
        <v>1</v>
      </c>
      <c r="AU2241">
        <v>82</v>
      </c>
      <c r="AV2241">
        <v>25</v>
      </c>
      <c r="AW2241" s="3">
        <f t="shared" si="239"/>
        <v>2.2714658384676198</v>
      </c>
      <c r="AX2241" s="3">
        <f t="shared" si="240"/>
        <v>-0.38829013735766099</v>
      </c>
      <c r="AY2241" s="3">
        <f t="shared" si="241"/>
        <v>0.915833095707</v>
      </c>
      <c r="BP2241" s="4">
        <v>82</v>
      </c>
      <c r="BQ2241" s="4">
        <v>25</v>
      </c>
      <c r="BR2241" s="6">
        <f t="shared" si="242"/>
        <v>2.2714658384676198</v>
      </c>
      <c r="BS2241" s="6">
        <f t="shared" si="243"/>
        <v>-0.38829013735766099</v>
      </c>
      <c r="BT2241" s="6">
        <f t="shared" si="244"/>
        <v>0.915833095707</v>
      </c>
    </row>
    <row r="2242" spans="1:72">
      <c r="A2242">
        <v>82</v>
      </c>
      <c r="B2242">
        <v>26</v>
      </c>
      <c r="C2242" s="3">
        <v>2.4868563997126598</v>
      </c>
      <c r="D2242" s="3">
        <v>-0.44376015698018401</v>
      </c>
      <c r="E2242" s="3">
        <v>-3.6673233421790101</v>
      </c>
      <c r="Q2242">
        <v>82</v>
      </c>
      <c r="R2242">
        <v>26</v>
      </c>
      <c r="S2242" s="3">
        <v>2.4868563997126598</v>
      </c>
      <c r="T2242" s="3">
        <v>-0.44376015698018401</v>
      </c>
      <c r="U2242" s="3">
        <f t="shared" si="238"/>
        <v>0.6206480962654306</v>
      </c>
      <c r="AT2242" cm="1">
        <f t="array" ref="AT2242">_xlfn.XLOOKUP(1, ($AP$2:$AP$14 &lt;= U2242) * ($AQ$2:$AQ$14 &gt;= U2242), $AO$2:$AO$14, "範囲外")</f>
        <v>1</v>
      </c>
      <c r="AU2242">
        <v>82</v>
      </c>
      <c r="AV2242">
        <v>26</v>
      </c>
      <c r="AW2242" s="3">
        <f t="shared" si="239"/>
        <v>2.4868563997126598</v>
      </c>
      <c r="AX2242" s="3">
        <f t="shared" si="240"/>
        <v>-0.44376015698018401</v>
      </c>
      <c r="AY2242" s="3">
        <f t="shared" si="241"/>
        <v>0.915833095707</v>
      </c>
      <c r="BP2242" s="4">
        <v>82</v>
      </c>
      <c r="BQ2242" s="4">
        <v>26</v>
      </c>
      <c r="BR2242" s="6">
        <f t="shared" si="242"/>
        <v>2.4868563997126598</v>
      </c>
      <c r="BS2242" s="6">
        <f t="shared" si="243"/>
        <v>-0.44376015698018401</v>
      </c>
      <c r="BT2242" s="6">
        <f t="shared" si="244"/>
        <v>0.915833095707</v>
      </c>
    </row>
    <row r="2243" spans="1:72">
      <c r="A2243">
        <v>83</v>
      </c>
      <c r="B2243">
        <v>0</v>
      </c>
      <c r="C2243" s="3">
        <v>2.4335051251287898</v>
      </c>
      <c r="D2243" s="3">
        <v>-0.33282011773513698</v>
      </c>
      <c r="E2243" s="3">
        <v>-0.56628023073010603</v>
      </c>
      <c r="Q2243">
        <v>83</v>
      </c>
      <c r="R2243">
        <v>0</v>
      </c>
      <c r="S2243" s="3">
        <v>2.4335051251287898</v>
      </c>
      <c r="T2243" s="3">
        <v>-0.33282011773513698</v>
      </c>
      <c r="U2243" s="3">
        <f t="shared" ref="U2243:U2306" si="245">(2*ATAN2(E2243,C2243)*180/PI()-180)/180</f>
        <v>0.14555204372345859</v>
      </c>
      <c r="AT2243" cm="1">
        <f t="array" ref="AT2243">_xlfn.XLOOKUP(1, ($AP$2:$AP$14 &lt;= U2243) * ($AQ$2:$AQ$14 &gt;= U2243), $AO$2:$AO$14, "範囲外")</f>
        <v>3</v>
      </c>
      <c r="AU2243">
        <v>83</v>
      </c>
      <c r="AV2243">
        <v>0</v>
      </c>
      <c r="AW2243" s="3">
        <f t="shared" ref="AW2243:AW2306" si="246">S2243</f>
        <v>2.4335051251287898</v>
      </c>
      <c r="AX2243" s="3">
        <f t="shared" ref="AX2243:AX2306" si="247">T2243</f>
        <v>-0.33282011773513698</v>
      </c>
      <c r="AY2243" s="3">
        <f t="shared" ref="AY2243:AY2306" si="248">_xlfn.XLOOKUP(AT2243, $AO$2:$AO$14, $AR$2:$AR$14)</f>
        <v>0.19223783601</v>
      </c>
      <c r="BP2243" s="4">
        <v>83</v>
      </c>
      <c r="BQ2243" s="4">
        <v>0</v>
      </c>
      <c r="BR2243" s="6">
        <f t="shared" ref="BR2243:BR2306" si="249">IF((AW2243&gt;5)*(AW2243&lt;=6),5.5,AW2243)</f>
        <v>2.4335051251287898</v>
      </c>
      <c r="BS2243" s="6">
        <f t="shared" ref="BS2243:BS2306" si="250">AX2243</f>
        <v>-0.33282011773513698</v>
      </c>
      <c r="BT2243" s="6">
        <f t="shared" ref="BT2243:BT2306" si="251">AY2243</f>
        <v>0.19223783601</v>
      </c>
    </row>
    <row r="2244" spans="1:72">
      <c r="A2244">
        <v>83</v>
      </c>
      <c r="B2244">
        <v>1</v>
      </c>
      <c r="C2244" s="3">
        <v>2.6417919323086401</v>
      </c>
      <c r="D2244" s="3">
        <v>-0.38829013735766099</v>
      </c>
      <c r="E2244" s="3">
        <v>-0.62862062985010703</v>
      </c>
      <c r="Q2244">
        <v>83</v>
      </c>
      <c r="R2244">
        <v>1</v>
      </c>
      <c r="S2244" s="3">
        <v>2.6417919323086401</v>
      </c>
      <c r="T2244" s="3">
        <v>-0.38829013735766099</v>
      </c>
      <c r="U2244" s="3">
        <f t="shared" si="245"/>
        <v>0.14871944970576467</v>
      </c>
      <c r="AT2244" cm="1">
        <f t="array" ref="AT2244">_xlfn.XLOOKUP(1, ($AP$2:$AP$14 &lt;= U2244) * ($AQ$2:$AQ$14 &gt;= U2244), $AO$2:$AO$14, "範囲外")</f>
        <v>3</v>
      </c>
      <c r="AU2244">
        <v>83</v>
      </c>
      <c r="AV2244">
        <v>1</v>
      </c>
      <c r="AW2244" s="3">
        <f t="shared" si="246"/>
        <v>2.6417919323086401</v>
      </c>
      <c r="AX2244" s="3">
        <f t="shared" si="247"/>
        <v>-0.38829013735766099</v>
      </c>
      <c r="AY2244" s="3">
        <f t="shared" si="248"/>
        <v>0.19223783601</v>
      </c>
      <c r="BP2244" s="4">
        <v>83</v>
      </c>
      <c r="BQ2244" s="4">
        <v>1</v>
      </c>
      <c r="BR2244" s="6">
        <f t="shared" si="249"/>
        <v>2.6417919323086401</v>
      </c>
      <c r="BS2244" s="6">
        <f t="shared" si="250"/>
        <v>-0.38829013735766099</v>
      </c>
      <c r="BT2244" s="6">
        <f t="shared" si="251"/>
        <v>0.19223783601</v>
      </c>
    </row>
    <row r="2245" spans="1:72">
      <c r="A2245">
        <v>83</v>
      </c>
      <c r="B2245">
        <v>2</v>
      </c>
      <c r="C2245" s="3">
        <v>2.8500787394885001</v>
      </c>
      <c r="D2245" s="3">
        <v>-0.44376015698018401</v>
      </c>
      <c r="E2245" s="3">
        <v>-0.69096102897010903</v>
      </c>
      <c r="Q2245">
        <v>83</v>
      </c>
      <c r="R2245">
        <v>2</v>
      </c>
      <c r="S2245" s="3">
        <v>2.8500787394885001</v>
      </c>
      <c r="T2245" s="3">
        <v>-0.44376015698018401</v>
      </c>
      <c r="U2245" s="3">
        <f t="shared" si="245"/>
        <v>0.15141798429984701</v>
      </c>
      <c r="AT2245" cm="1">
        <f t="array" ref="AT2245">_xlfn.XLOOKUP(1, ($AP$2:$AP$14 &lt;= U2245) * ($AQ$2:$AQ$14 &gt;= U2245), $AO$2:$AO$14, "範囲外")</f>
        <v>3</v>
      </c>
      <c r="AU2245">
        <v>83</v>
      </c>
      <c r="AV2245">
        <v>2</v>
      </c>
      <c r="AW2245" s="3">
        <f t="shared" si="246"/>
        <v>2.8500787394885001</v>
      </c>
      <c r="AX2245" s="3">
        <f t="shared" si="247"/>
        <v>-0.44376015698018401</v>
      </c>
      <c r="AY2245" s="3">
        <f t="shared" si="248"/>
        <v>0.19223783601</v>
      </c>
      <c r="BP2245" s="4">
        <v>83</v>
      </c>
      <c r="BQ2245" s="4">
        <v>2</v>
      </c>
      <c r="BR2245" s="6">
        <f t="shared" si="249"/>
        <v>2.8500787394885001</v>
      </c>
      <c r="BS2245" s="6">
        <f t="shared" si="250"/>
        <v>-0.44376015698018401</v>
      </c>
      <c r="BT2245" s="6">
        <f t="shared" si="251"/>
        <v>0.19223783601</v>
      </c>
    </row>
    <row r="2246" spans="1:72">
      <c r="A2246">
        <v>83</v>
      </c>
      <c r="B2246">
        <v>3</v>
      </c>
      <c r="C2246" s="3">
        <v>1.8925042819370901</v>
      </c>
      <c r="D2246" s="3">
        <v>-0.52900475926076596</v>
      </c>
      <c r="E2246" s="3">
        <v>-0.40435826867465302</v>
      </c>
      <c r="Q2246">
        <v>83</v>
      </c>
      <c r="R2246">
        <v>3</v>
      </c>
      <c r="S2246" s="3">
        <v>1.8925042819370901</v>
      </c>
      <c r="T2246" s="3">
        <v>-0.52900475926076596</v>
      </c>
      <c r="U2246" s="3">
        <f t="shared" si="245"/>
        <v>0.13400715416724832</v>
      </c>
      <c r="AT2246" cm="1">
        <f t="array" ref="AT2246">_xlfn.XLOOKUP(1, ($AP$2:$AP$14 &lt;= U2246) * ($AQ$2:$AQ$14 &gt;= U2246), $AO$2:$AO$14, "範囲外")</f>
        <v>3</v>
      </c>
      <c r="AU2246">
        <v>83</v>
      </c>
      <c r="AV2246">
        <v>3</v>
      </c>
      <c r="AW2246" s="3">
        <f t="shared" si="246"/>
        <v>1.8925042819370901</v>
      </c>
      <c r="AX2246" s="3">
        <f t="shared" si="247"/>
        <v>-0.52900475926076596</v>
      </c>
      <c r="AY2246" s="3">
        <f t="shared" si="248"/>
        <v>0.19223783601</v>
      </c>
      <c r="BP2246" s="4">
        <v>83</v>
      </c>
      <c r="BQ2246" s="4">
        <v>3</v>
      </c>
      <c r="BR2246" s="6">
        <f t="shared" si="249"/>
        <v>1.8925042819370901</v>
      </c>
      <c r="BS2246" s="6">
        <f t="shared" si="250"/>
        <v>-0.52900475926076596</v>
      </c>
      <c r="BT2246" s="6">
        <f t="shared" si="251"/>
        <v>0.19223783601</v>
      </c>
    </row>
    <row r="2247" spans="1:72">
      <c r="A2247">
        <v>83</v>
      </c>
      <c r="B2247">
        <v>4</v>
      </c>
      <c r="C2247" s="3">
        <v>2.01062428191833</v>
      </c>
      <c r="D2247" s="3">
        <v>-0.61717221913756104</v>
      </c>
      <c r="E2247" s="3">
        <v>-0.43971167411874601</v>
      </c>
      <c r="Q2247">
        <v>83</v>
      </c>
      <c r="R2247">
        <v>4</v>
      </c>
      <c r="S2247" s="3">
        <v>2.01062428191833</v>
      </c>
      <c r="T2247" s="3">
        <v>-0.61717221913756104</v>
      </c>
      <c r="U2247" s="3">
        <f t="shared" si="245"/>
        <v>0.13706700936603464</v>
      </c>
      <c r="AT2247" cm="1">
        <f t="array" ref="AT2247">_xlfn.XLOOKUP(1, ($AP$2:$AP$14 &lt;= U2247) * ($AQ$2:$AQ$14 &gt;= U2247), $AO$2:$AO$14, "範囲外")</f>
        <v>3</v>
      </c>
      <c r="AU2247">
        <v>83</v>
      </c>
      <c r="AV2247">
        <v>4</v>
      </c>
      <c r="AW2247" s="3">
        <f t="shared" si="246"/>
        <v>2.01062428191833</v>
      </c>
      <c r="AX2247" s="3">
        <f t="shared" si="247"/>
        <v>-0.61717221913756104</v>
      </c>
      <c r="AY2247" s="3">
        <f t="shared" si="248"/>
        <v>0.19223783601</v>
      </c>
      <c r="BP2247" s="4">
        <v>83</v>
      </c>
      <c r="BQ2247" s="4">
        <v>4</v>
      </c>
      <c r="BR2247" s="6">
        <f t="shared" si="249"/>
        <v>2.01062428191833</v>
      </c>
      <c r="BS2247" s="6">
        <f t="shared" si="250"/>
        <v>-0.61717221913756104</v>
      </c>
      <c r="BT2247" s="6">
        <f t="shared" si="251"/>
        <v>0.19223783601</v>
      </c>
    </row>
    <row r="2248" spans="1:72">
      <c r="A2248">
        <v>83</v>
      </c>
      <c r="B2248">
        <v>5</v>
      </c>
      <c r="C2248" s="3">
        <v>2.1287442818995701</v>
      </c>
      <c r="D2248" s="3">
        <v>-0.70533967901435601</v>
      </c>
      <c r="E2248" s="3">
        <v>-0.475065079562839</v>
      </c>
      <c r="Q2248">
        <v>83</v>
      </c>
      <c r="R2248">
        <v>5</v>
      </c>
      <c r="S2248" s="3">
        <v>2.1287442818995701</v>
      </c>
      <c r="T2248" s="3">
        <v>-0.70533967901435601</v>
      </c>
      <c r="U2248" s="3">
        <f t="shared" si="245"/>
        <v>0.13978190706348087</v>
      </c>
      <c r="AT2248" cm="1">
        <f t="array" ref="AT2248">_xlfn.XLOOKUP(1, ($AP$2:$AP$14 &lt;= U2248) * ($AQ$2:$AQ$14 &gt;= U2248), $AO$2:$AO$14, "範囲外")</f>
        <v>3</v>
      </c>
      <c r="AU2248">
        <v>83</v>
      </c>
      <c r="AV2248">
        <v>5</v>
      </c>
      <c r="AW2248" s="3">
        <f t="shared" si="246"/>
        <v>2.1287442818995701</v>
      </c>
      <c r="AX2248" s="3">
        <f t="shared" si="247"/>
        <v>-0.70533967901435601</v>
      </c>
      <c r="AY2248" s="3">
        <f t="shared" si="248"/>
        <v>0.19223783601</v>
      </c>
      <c r="BP2248" s="4">
        <v>83</v>
      </c>
      <c r="BQ2248" s="4">
        <v>5</v>
      </c>
      <c r="BR2248" s="6">
        <f t="shared" si="249"/>
        <v>2.1287442818995701</v>
      </c>
      <c r="BS2248" s="6">
        <f t="shared" si="250"/>
        <v>-0.70533967901435601</v>
      </c>
      <c r="BT2248" s="6">
        <f t="shared" si="251"/>
        <v>0.19223783601</v>
      </c>
    </row>
    <row r="2249" spans="1:72">
      <c r="A2249">
        <v>83</v>
      </c>
      <c r="B2249">
        <v>6</v>
      </c>
      <c r="C2249" s="3">
        <v>1.18378428204966</v>
      </c>
      <c r="D2249" s="3">
        <v>-0.6</v>
      </c>
      <c r="E2249" s="3">
        <v>-0.192237836010096</v>
      </c>
      <c r="Q2249">
        <v>83</v>
      </c>
      <c r="R2249">
        <v>6</v>
      </c>
      <c r="S2249" s="3">
        <v>1.18378428204966</v>
      </c>
      <c r="T2249" s="3">
        <v>-0.6</v>
      </c>
      <c r="U2249" s="3">
        <f t="shared" si="245"/>
        <v>0.10248769151540624</v>
      </c>
      <c r="AT2249" cm="1">
        <f t="array" ref="AT2249">_xlfn.XLOOKUP(1, ($AP$2:$AP$14 &lt;= U2249) * ($AQ$2:$AQ$14 &gt;= U2249), $AO$2:$AO$14, "範囲外")</f>
        <v>3</v>
      </c>
      <c r="AU2249">
        <v>83</v>
      </c>
      <c r="AV2249">
        <v>6</v>
      </c>
      <c r="AW2249" s="3">
        <f t="shared" si="246"/>
        <v>1.18378428204966</v>
      </c>
      <c r="AX2249" s="3">
        <f t="shared" si="247"/>
        <v>-0.6</v>
      </c>
      <c r="AY2249" s="3">
        <f t="shared" si="248"/>
        <v>0.19223783601</v>
      </c>
      <c r="BP2249" s="4">
        <v>83</v>
      </c>
      <c r="BQ2249" s="4">
        <v>6</v>
      </c>
      <c r="BR2249" s="6">
        <f t="shared" si="249"/>
        <v>1.18378428204966</v>
      </c>
      <c r="BS2249" s="6">
        <f t="shared" si="250"/>
        <v>-0.6</v>
      </c>
      <c r="BT2249" s="6">
        <f t="shared" si="251"/>
        <v>0.19223783601</v>
      </c>
    </row>
    <row r="2250" spans="1:72">
      <c r="A2250">
        <v>83</v>
      </c>
      <c r="B2250">
        <v>7</v>
      </c>
      <c r="C2250" s="3">
        <v>1.18378428204966</v>
      </c>
      <c r="D2250" s="3">
        <v>-0.7</v>
      </c>
      <c r="E2250" s="3">
        <v>-0.192237836010096</v>
      </c>
      <c r="Q2250">
        <v>83</v>
      </c>
      <c r="R2250">
        <v>7</v>
      </c>
      <c r="S2250" s="3">
        <v>1.18378428204966</v>
      </c>
      <c r="T2250" s="3">
        <v>-0.7</v>
      </c>
      <c r="U2250" s="3">
        <f t="shared" si="245"/>
        <v>0.10248769151540624</v>
      </c>
      <c r="AT2250" cm="1">
        <f t="array" ref="AT2250">_xlfn.XLOOKUP(1, ($AP$2:$AP$14 &lt;= U2250) * ($AQ$2:$AQ$14 &gt;= U2250), $AO$2:$AO$14, "範囲外")</f>
        <v>3</v>
      </c>
      <c r="AU2250">
        <v>83</v>
      </c>
      <c r="AV2250">
        <v>7</v>
      </c>
      <c r="AW2250" s="3">
        <f t="shared" si="246"/>
        <v>1.18378428204966</v>
      </c>
      <c r="AX2250" s="3">
        <f t="shared" si="247"/>
        <v>-0.7</v>
      </c>
      <c r="AY2250" s="3">
        <f t="shared" si="248"/>
        <v>0.19223783601</v>
      </c>
      <c r="BP2250" s="4">
        <v>83</v>
      </c>
      <c r="BQ2250" s="4">
        <v>7</v>
      </c>
      <c r="BR2250" s="6">
        <f t="shared" si="249"/>
        <v>1.18378428204966</v>
      </c>
      <c r="BS2250" s="6">
        <f t="shared" si="250"/>
        <v>-0.7</v>
      </c>
      <c r="BT2250" s="6">
        <f t="shared" si="251"/>
        <v>0.19223783601</v>
      </c>
    </row>
    <row r="2251" spans="1:72">
      <c r="A2251">
        <v>83</v>
      </c>
      <c r="B2251">
        <v>8</v>
      </c>
      <c r="C2251" s="3">
        <v>1.18378428204966</v>
      </c>
      <c r="D2251" s="3">
        <v>-0.8</v>
      </c>
      <c r="E2251" s="3">
        <v>-0.192237836010096</v>
      </c>
      <c r="Q2251">
        <v>83</v>
      </c>
      <c r="R2251">
        <v>8</v>
      </c>
      <c r="S2251" s="3">
        <v>1.18378428204966</v>
      </c>
      <c r="T2251" s="3">
        <v>-0.8</v>
      </c>
      <c r="U2251" s="3">
        <f t="shared" si="245"/>
        <v>0.10248769151540624</v>
      </c>
      <c r="AT2251" cm="1">
        <f t="array" ref="AT2251">_xlfn.XLOOKUP(1, ($AP$2:$AP$14 &lt;= U2251) * ($AQ$2:$AQ$14 &gt;= U2251), $AO$2:$AO$14, "範囲外")</f>
        <v>3</v>
      </c>
      <c r="AU2251">
        <v>83</v>
      </c>
      <c r="AV2251">
        <v>8</v>
      </c>
      <c r="AW2251" s="3">
        <f t="shared" si="246"/>
        <v>1.18378428204966</v>
      </c>
      <c r="AX2251" s="3">
        <f t="shared" si="247"/>
        <v>-0.8</v>
      </c>
      <c r="AY2251" s="3">
        <f t="shared" si="248"/>
        <v>0.19223783601</v>
      </c>
      <c r="BP2251" s="4">
        <v>83</v>
      </c>
      <c r="BQ2251" s="4">
        <v>8</v>
      </c>
      <c r="BR2251" s="6">
        <f t="shared" si="249"/>
        <v>1.18378428204966</v>
      </c>
      <c r="BS2251" s="6">
        <f t="shared" si="250"/>
        <v>-0.8</v>
      </c>
      <c r="BT2251" s="6">
        <f t="shared" si="251"/>
        <v>0.19223783601</v>
      </c>
    </row>
    <row r="2252" spans="1:72">
      <c r="A2252">
        <v>83</v>
      </c>
      <c r="B2252">
        <v>9</v>
      </c>
      <c r="C2252" s="3">
        <v>2.3051829257417902</v>
      </c>
      <c r="D2252" s="3">
        <v>-0.33282011773513898</v>
      </c>
      <c r="E2252" s="3">
        <v>-1.7817881655673</v>
      </c>
      <c r="Q2252">
        <v>83</v>
      </c>
      <c r="R2252">
        <v>9</v>
      </c>
      <c r="S2252" s="3">
        <v>2.3051829257417902</v>
      </c>
      <c r="T2252" s="3">
        <v>-0.33282011773513898</v>
      </c>
      <c r="U2252" s="3">
        <f t="shared" si="245"/>
        <v>0.41891315072940061</v>
      </c>
      <c r="AT2252" cm="1">
        <f t="array" ref="AT2252">_xlfn.XLOOKUP(1, ($AP$2:$AP$14 &lt;= U2252) * ($AQ$2:$AQ$14 &gt;= U2252), $AO$2:$AO$14, "範囲外")</f>
        <v>2</v>
      </c>
      <c r="AU2252">
        <v>83</v>
      </c>
      <c r="AV2252">
        <v>9</v>
      </c>
      <c r="AW2252" s="3">
        <f t="shared" si="246"/>
        <v>2.3051829257417902</v>
      </c>
      <c r="AX2252" s="3">
        <f t="shared" si="247"/>
        <v>-0.33282011773513898</v>
      </c>
      <c r="AY2252" s="3">
        <f t="shared" si="248"/>
        <v>0.58555944981800001</v>
      </c>
      <c r="BP2252" s="4">
        <v>83</v>
      </c>
      <c r="BQ2252" s="4">
        <v>9</v>
      </c>
      <c r="BR2252" s="6">
        <f t="shared" si="249"/>
        <v>2.3051829257417902</v>
      </c>
      <c r="BS2252" s="6">
        <f t="shared" si="250"/>
        <v>-0.33282011773513898</v>
      </c>
      <c r="BT2252" s="6">
        <f t="shared" si="251"/>
        <v>0.58555944981800001</v>
      </c>
    </row>
    <row r="2253" spans="1:72">
      <c r="A2253">
        <v>83</v>
      </c>
      <c r="B2253">
        <v>10</v>
      </c>
      <c r="C2253" s="3">
        <v>2.5158849349799999</v>
      </c>
      <c r="D2253" s="3">
        <v>-0.38829013735766099</v>
      </c>
      <c r="E2253" s="3">
        <v>-1.98115961819216</v>
      </c>
      <c r="Q2253">
        <v>83</v>
      </c>
      <c r="R2253">
        <v>10</v>
      </c>
      <c r="S2253" s="3">
        <v>2.5158849349799999</v>
      </c>
      <c r="T2253" s="3">
        <v>-0.38829013735766099</v>
      </c>
      <c r="U2253" s="3">
        <f t="shared" si="245"/>
        <v>0.42465588494098494</v>
      </c>
      <c r="AT2253" cm="1">
        <f t="array" ref="AT2253">_xlfn.XLOOKUP(1, ($AP$2:$AP$14 &lt;= U2253) * ($AQ$2:$AQ$14 &gt;= U2253), $AO$2:$AO$14, "範囲外")</f>
        <v>2</v>
      </c>
      <c r="AU2253">
        <v>83</v>
      </c>
      <c r="AV2253">
        <v>10</v>
      </c>
      <c r="AW2253" s="3">
        <f t="shared" si="246"/>
        <v>2.5158849349799999</v>
      </c>
      <c r="AX2253" s="3">
        <f t="shared" si="247"/>
        <v>-0.38829013735766099</v>
      </c>
      <c r="AY2253" s="3">
        <f t="shared" si="248"/>
        <v>0.58555944981800001</v>
      </c>
      <c r="BP2253" s="4">
        <v>83</v>
      </c>
      <c r="BQ2253" s="4">
        <v>10</v>
      </c>
      <c r="BR2253" s="6">
        <f t="shared" si="249"/>
        <v>2.5158849349799999</v>
      </c>
      <c r="BS2253" s="6">
        <f t="shared" si="250"/>
        <v>-0.38829013735766099</v>
      </c>
      <c r="BT2253" s="6">
        <f t="shared" si="251"/>
        <v>0.58555944981800001</v>
      </c>
    </row>
    <row r="2254" spans="1:72">
      <c r="A2254">
        <v>83</v>
      </c>
      <c r="B2254">
        <v>11</v>
      </c>
      <c r="C2254" s="3">
        <v>2.7265869442182198</v>
      </c>
      <c r="D2254" s="3">
        <v>-0.44376015698018401</v>
      </c>
      <c r="E2254" s="3">
        <v>-2.1805310708170098</v>
      </c>
      <c r="Q2254">
        <v>83</v>
      </c>
      <c r="R2254">
        <v>11</v>
      </c>
      <c r="S2254" s="3">
        <v>2.7265869442182198</v>
      </c>
      <c r="T2254" s="3">
        <v>-0.44376015698018401</v>
      </c>
      <c r="U2254" s="3">
        <f t="shared" si="245"/>
        <v>0.42944827348521747</v>
      </c>
      <c r="AT2254" cm="1">
        <f t="array" ref="AT2254">_xlfn.XLOOKUP(1, ($AP$2:$AP$14 &lt;= U2254) * ($AQ$2:$AQ$14 &gt;= U2254), $AO$2:$AO$14, "範囲外")</f>
        <v>2</v>
      </c>
      <c r="AU2254">
        <v>83</v>
      </c>
      <c r="AV2254">
        <v>11</v>
      </c>
      <c r="AW2254" s="3">
        <f t="shared" si="246"/>
        <v>2.7265869442182198</v>
      </c>
      <c r="AX2254" s="3">
        <f t="shared" si="247"/>
        <v>-0.44376015698018401</v>
      </c>
      <c r="AY2254" s="3">
        <f t="shared" si="248"/>
        <v>0.58555944981800001</v>
      </c>
      <c r="BP2254" s="4">
        <v>83</v>
      </c>
      <c r="BQ2254" s="4">
        <v>11</v>
      </c>
      <c r="BR2254" s="6">
        <f t="shared" si="249"/>
        <v>2.7265869442182198</v>
      </c>
      <c r="BS2254" s="6">
        <f t="shared" si="250"/>
        <v>-0.44376015698018401</v>
      </c>
      <c r="BT2254" s="6">
        <f t="shared" si="251"/>
        <v>0.58555944981800001</v>
      </c>
    </row>
    <row r="2255" spans="1:72">
      <c r="A2255">
        <v>83</v>
      </c>
      <c r="B2255">
        <v>12</v>
      </c>
      <c r="C2255" s="3">
        <v>1.7579088751024201</v>
      </c>
      <c r="D2255" s="3">
        <v>-0.52900475926076695</v>
      </c>
      <c r="E2255" s="3">
        <v>-1.2639439226275</v>
      </c>
      <c r="Q2255">
        <v>83</v>
      </c>
      <c r="R2255">
        <v>12</v>
      </c>
      <c r="S2255" s="3">
        <v>1.7579088751024201</v>
      </c>
      <c r="T2255" s="3">
        <v>-0.52900475926076695</v>
      </c>
      <c r="U2255" s="3">
        <f t="shared" si="245"/>
        <v>0.39684772145742403</v>
      </c>
      <c r="AT2255" cm="1">
        <f t="array" ref="AT2255">_xlfn.XLOOKUP(1, ($AP$2:$AP$14 &lt;= U2255) * ($AQ$2:$AQ$14 &gt;= U2255), $AO$2:$AO$14, "範囲外")</f>
        <v>2</v>
      </c>
      <c r="AU2255">
        <v>83</v>
      </c>
      <c r="AV2255">
        <v>12</v>
      </c>
      <c r="AW2255" s="3">
        <f t="shared" si="246"/>
        <v>1.7579088751024201</v>
      </c>
      <c r="AX2255" s="3">
        <f t="shared" si="247"/>
        <v>-0.52900475926076695</v>
      </c>
      <c r="AY2255" s="3">
        <f t="shared" si="248"/>
        <v>0.58555944981800001</v>
      </c>
      <c r="BP2255" s="4">
        <v>83</v>
      </c>
      <c r="BQ2255" s="4">
        <v>12</v>
      </c>
      <c r="BR2255" s="6">
        <f t="shared" si="249"/>
        <v>1.7579088751024201</v>
      </c>
      <c r="BS2255" s="6">
        <f t="shared" si="250"/>
        <v>-0.52900475926076695</v>
      </c>
      <c r="BT2255" s="6">
        <f t="shared" si="251"/>
        <v>0.58555944981800001</v>
      </c>
    </row>
    <row r="2256" spans="1:72">
      <c r="A2256">
        <v>83</v>
      </c>
      <c r="B2256">
        <v>13</v>
      </c>
      <c r="C2256" s="3">
        <v>1.87739854256741</v>
      </c>
      <c r="D2256" s="3">
        <v>-0.61717221913756104</v>
      </c>
      <c r="E2256" s="3">
        <v>-1.37700800142906</v>
      </c>
      <c r="Q2256">
        <v>83</v>
      </c>
      <c r="R2256">
        <v>13</v>
      </c>
      <c r="S2256" s="3">
        <v>1.87739854256741</v>
      </c>
      <c r="T2256" s="3">
        <v>-0.61717221913756104</v>
      </c>
      <c r="U2256" s="3">
        <f t="shared" si="245"/>
        <v>0.40287533852760604</v>
      </c>
      <c r="AT2256" cm="1">
        <f t="array" ref="AT2256">_xlfn.XLOOKUP(1, ($AP$2:$AP$14 &lt;= U2256) * ($AQ$2:$AQ$14 &gt;= U2256), $AO$2:$AO$14, "範囲外")</f>
        <v>2</v>
      </c>
      <c r="AU2256">
        <v>83</v>
      </c>
      <c r="AV2256">
        <v>13</v>
      </c>
      <c r="AW2256" s="3">
        <f t="shared" si="246"/>
        <v>1.87739854256741</v>
      </c>
      <c r="AX2256" s="3">
        <f t="shared" si="247"/>
        <v>-0.61717221913756104</v>
      </c>
      <c r="AY2256" s="3">
        <f t="shared" si="248"/>
        <v>0.58555944981800001</v>
      </c>
      <c r="BP2256" s="4">
        <v>83</v>
      </c>
      <c r="BQ2256" s="4">
        <v>13</v>
      </c>
      <c r="BR2256" s="6">
        <f t="shared" si="249"/>
        <v>1.87739854256741</v>
      </c>
      <c r="BS2256" s="6">
        <f t="shared" si="250"/>
        <v>-0.61717221913756104</v>
      </c>
      <c r="BT2256" s="6">
        <f t="shared" si="251"/>
        <v>0.58555944981800001</v>
      </c>
    </row>
    <row r="2257" spans="1:72">
      <c r="A2257">
        <v>83</v>
      </c>
      <c r="B2257">
        <v>14</v>
      </c>
      <c r="C2257" s="3">
        <v>1.9968882100323999</v>
      </c>
      <c r="D2257" s="3">
        <v>-0.70533967901435601</v>
      </c>
      <c r="E2257" s="3">
        <v>-1.49007208023061</v>
      </c>
      <c r="Q2257">
        <v>83</v>
      </c>
      <c r="R2257">
        <v>14</v>
      </c>
      <c r="S2257" s="3">
        <v>1.9968882100323999</v>
      </c>
      <c r="T2257" s="3">
        <v>-0.70533967901435601</v>
      </c>
      <c r="U2257" s="3">
        <f t="shared" si="245"/>
        <v>0.40811323535735322</v>
      </c>
      <c r="AT2257" cm="1">
        <f t="array" ref="AT2257">_xlfn.XLOOKUP(1, ($AP$2:$AP$14 &lt;= U2257) * ($AQ$2:$AQ$14 &gt;= U2257), $AO$2:$AO$14, "範囲外")</f>
        <v>2</v>
      </c>
      <c r="AU2257">
        <v>83</v>
      </c>
      <c r="AV2257">
        <v>14</v>
      </c>
      <c r="AW2257" s="3">
        <f t="shared" si="246"/>
        <v>1.9968882100323999</v>
      </c>
      <c r="AX2257" s="3">
        <f t="shared" si="247"/>
        <v>-0.70533967901435601</v>
      </c>
      <c r="AY2257" s="3">
        <f t="shared" si="248"/>
        <v>0.58555944981800001</v>
      </c>
      <c r="BP2257" s="4">
        <v>83</v>
      </c>
      <c r="BQ2257" s="4">
        <v>14</v>
      </c>
      <c r="BR2257" s="6">
        <f t="shared" si="249"/>
        <v>1.9968882100323999</v>
      </c>
      <c r="BS2257" s="6">
        <f t="shared" si="250"/>
        <v>-0.70533967901435601</v>
      </c>
      <c r="BT2257" s="6">
        <f t="shared" si="251"/>
        <v>0.58555944981800001</v>
      </c>
    </row>
    <row r="2258" spans="1:72">
      <c r="A2258">
        <v>83</v>
      </c>
      <c r="B2258">
        <v>15</v>
      </c>
      <c r="C2258" s="3">
        <v>1.0409708703125</v>
      </c>
      <c r="D2258" s="3">
        <v>-0.60000000000000198</v>
      </c>
      <c r="E2258" s="3">
        <v>-0.58555944981818897</v>
      </c>
      <c r="Q2258">
        <v>83</v>
      </c>
      <c r="R2258">
        <v>15</v>
      </c>
      <c r="S2258" s="3">
        <v>1.0409708703125</v>
      </c>
      <c r="T2258" s="3">
        <v>-0.60000000000000198</v>
      </c>
      <c r="U2258" s="3">
        <f t="shared" si="245"/>
        <v>0.326203456724246</v>
      </c>
      <c r="AT2258" cm="1">
        <f t="array" ref="AT2258">_xlfn.XLOOKUP(1, ($AP$2:$AP$14 &lt;= U2258) * ($AQ$2:$AQ$14 &gt;= U2258), $AO$2:$AO$14, "範囲外")</f>
        <v>2</v>
      </c>
      <c r="AU2258">
        <v>83</v>
      </c>
      <c r="AV2258">
        <v>15</v>
      </c>
      <c r="AW2258" s="3">
        <f t="shared" si="246"/>
        <v>1.0409708703125</v>
      </c>
      <c r="AX2258" s="3">
        <f t="shared" si="247"/>
        <v>-0.60000000000000198</v>
      </c>
      <c r="AY2258" s="3">
        <f t="shared" si="248"/>
        <v>0.58555944981800001</v>
      </c>
      <c r="BP2258" s="4">
        <v>83</v>
      </c>
      <c r="BQ2258" s="4">
        <v>15</v>
      </c>
      <c r="BR2258" s="6">
        <f t="shared" si="249"/>
        <v>1.0409708703125</v>
      </c>
      <c r="BS2258" s="6">
        <f t="shared" si="250"/>
        <v>-0.60000000000000198</v>
      </c>
      <c r="BT2258" s="6">
        <f t="shared" si="251"/>
        <v>0.58555944981800001</v>
      </c>
    </row>
    <row r="2259" spans="1:72">
      <c r="A2259">
        <v>83</v>
      </c>
      <c r="B2259">
        <v>16</v>
      </c>
      <c r="C2259" s="3">
        <v>1.0409708703125</v>
      </c>
      <c r="D2259" s="3">
        <v>-0.70000000000000095</v>
      </c>
      <c r="E2259" s="3">
        <v>-0.58555944981818897</v>
      </c>
      <c r="Q2259">
        <v>83</v>
      </c>
      <c r="R2259">
        <v>16</v>
      </c>
      <c r="S2259" s="3">
        <v>1.0409708703125</v>
      </c>
      <c r="T2259" s="3">
        <v>-0.70000000000000095</v>
      </c>
      <c r="U2259" s="3">
        <f t="shared" si="245"/>
        <v>0.326203456724246</v>
      </c>
      <c r="AT2259" cm="1">
        <f t="array" ref="AT2259">_xlfn.XLOOKUP(1, ($AP$2:$AP$14 &lt;= U2259) * ($AQ$2:$AQ$14 &gt;= U2259), $AO$2:$AO$14, "範囲外")</f>
        <v>2</v>
      </c>
      <c r="AU2259">
        <v>83</v>
      </c>
      <c r="AV2259">
        <v>16</v>
      </c>
      <c r="AW2259" s="3">
        <f t="shared" si="246"/>
        <v>1.0409708703125</v>
      </c>
      <c r="AX2259" s="3">
        <f t="shared" si="247"/>
        <v>-0.70000000000000095</v>
      </c>
      <c r="AY2259" s="3">
        <f t="shared" si="248"/>
        <v>0.58555944981800001</v>
      </c>
      <c r="BP2259" s="4">
        <v>83</v>
      </c>
      <c r="BQ2259" s="4">
        <v>16</v>
      </c>
      <c r="BR2259" s="6">
        <f t="shared" si="249"/>
        <v>1.0409708703125</v>
      </c>
      <c r="BS2259" s="6">
        <f t="shared" si="250"/>
        <v>-0.70000000000000095</v>
      </c>
      <c r="BT2259" s="6">
        <f t="shared" si="251"/>
        <v>0.58555944981800001</v>
      </c>
    </row>
    <row r="2260" spans="1:72">
      <c r="A2260">
        <v>83</v>
      </c>
      <c r="B2260">
        <v>17</v>
      </c>
      <c r="C2260" s="3">
        <v>1.0409708703125</v>
      </c>
      <c r="D2260" s="3">
        <v>-0.8</v>
      </c>
      <c r="E2260" s="3">
        <v>-0.58555944981818897</v>
      </c>
      <c r="Q2260">
        <v>83</v>
      </c>
      <c r="R2260">
        <v>17</v>
      </c>
      <c r="S2260" s="3">
        <v>1.0409708703125</v>
      </c>
      <c r="T2260" s="3">
        <v>-0.8</v>
      </c>
      <c r="U2260" s="3">
        <f t="shared" si="245"/>
        <v>0.326203456724246</v>
      </c>
      <c r="AT2260" cm="1">
        <f t="array" ref="AT2260">_xlfn.XLOOKUP(1, ($AP$2:$AP$14 &lt;= U2260) * ($AQ$2:$AQ$14 &gt;= U2260), $AO$2:$AO$14, "範囲外")</f>
        <v>2</v>
      </c>
      <c r="AU2260">
        <v>83</v>
      </c>
      <c r="AV2260">
        <v>17</v>
      </c>
      <c r="AW2260" s="3">
        <f t="shared" si="246"/>
        <v>1.0409708703125</v>
      </c>
      <c r="AX2260" s="3">
        <f t="shared" si="247"/>
        <v>-0.8</v>
      </c>
      <c r="AY2260" s="3">
        <f t="shared" si="248"/>
        <v>0.58555944981800001</v>
      </c>
      <c r="BP2260" s="4">
        <v>83</v>
      </c>
      <c r="BQ2260" s="4">
        <v>17</v>
      </c>
      <c r="BR2260" s="6">
        <f t="shared" si="249"/>
        <v>1.0409708703125</v>
      </c>
      <c r="BS2260" s="6">
        <f t="shared" si="250"/>
        <v>-0.8</v>
      </c>
      <c r="BT2260" s="6">
        <f t="shared" si="251"/>
        <v>0.58555944981800001</v>
      </c>
    </row>
    <row r="2261" spans="1:72">
      <c r="A2261">
        <v>83</v>
      </c>
      <c r="B2261">
        <v>18</v>
      </c>
      <c r="C2261" s="3">
        <v>2.0560752772225799</v>
      </c>
      <c r="D2261" s="3">
        <v>-0.33282011773513898</v>
      </c>
      <c r="E2261" s="3">
        <v>-2.9794507805610899</v>
      </c>
      <c r="Q2261">
        <v>83</v>
      </c>
      <c r="R2261">
        <v>18</v>
      </c>
      <c r="S2261" s="3">
        <v>2.0560752772225799</v>
      </c>
      <c r="T2261" s="3">
        <v>-0.33282011773513898</v>
      </c>
      <c r="U2261" s="3">
        <f t="shared" si="245"/>
        <v>0.61545569348645934</v>
      </c>
      <c r="AT2261" cm="1">
        <f t="array" ref="AT2261">_xlfn.XLOOKUP(1, ($AP$2:$AP$14 &lt;= U2261) * ($AQ$2:$AQ$14 &gt;= U2261), $AO$2:$AO$14, "範囲外")</f>
        <v>1</v>
      </c>
      <c r="AU2261">
        <v>83</v>
      </c>
      <c r="AV2261">
        <v>18</v>
      </c>
      <c r="AW2261" s="3">
        <f t="shared" si="246"/>
        <v>2.0560752772225799</v>
      </c>
      <c r="AX2261" s="3">
        <f t="shared" si="247"/>
        <v>-0.33282011773513898</v>
      </c>
      <c r="AY2261" s="3">
        <f t="shared" si="248"/>
        <v>0.915833095707</v>
      </c>
      <c r="BP2261" s="4">
        <v>83</v>
      </c>
      <c r="BQ2261" s="4">
        <v>18</v>
      </c>
      <c r="BR2261" s="6">
        <f t="shared" si="249"/>
        <v>2.0560752772225799</v>
      </c>
      <c r="BS2261" s="6">
        <f t="shared" si="250"/>
        <v>-0.33282011773513898</v>
      </c>
      <c r="BT2261" s="6">
        <f t="shared" si="251"/>
        <v>0.915833095707</v>
      </c>
    </row>
    <row r="2262" spans="1:72">
      <c r="A2262">
        <v>83</v>
      </c>
      <c r="B2262">
        <v>19</v>
      </c>
      <c r="C2262" s="3">
        <v>2.2714658384676198</v>
      </c>
      <c r="D2262" s="3">
        <v>-0.38829013735766099</v>
      </c>
      <c r="E2262" s="3">
        <v>-3.3233870613700498</v>
      </c>
      <c r="Q2262">
        <v>83</v>
      </c>
      <c r="R2262">
        <v>19</v>
      </c>
      <c r="S2262" s="3">
        <v>2.2714658384676198</v>
      </c>
      <c r="T2262" s="3">
        <v>-0.38829013735766099</v>
      </c>
      <c r="U2262" s="3">
        <f t="shared" si="245"/>
        <v>0.61831340906547105</v>
      </c>
      <c r="AT2262" cm="1">
        <f t="array" ref="AT2262">_xlfn.XLOOKUP(1, ($AP$2:$AP$14 &lt;= U2262) * ($AQ$2:$AQ$14 &gt;= U2262), $AO$2:$AO$14, "範囲外")</f>
        <v>1</v>
      </c>
      <c r="AU2262">
        <v>83</v>
      </c>
      <c r="AV2262">
        <v>19</v>
      </c>
      <c r="AW2262" s="3">
        <f t="shared" si="246"/>
        <v>2.2714658384676198</v>
      </c>
      <c r="AX2262" s="3">
        <f t="shared" si="247"/>
        <v>-0.38829013735766099</v>
      </c>
      <c r="AY2262" s="3">
        <f t="shared" si="248"/>
        <v>0.915833095707</v>
      </c>
      <c r="BP2262" s="4">
        <v>83</v>
      </c>
      <c r="BQ2262" s="4">
        <v>19</v>
      </c>
      <c r="BR2262" s="6">
        <f t="shared" si="249"/>
        <v>2.2714658384676198</v>
      </c>
      <c r="BS2262" s="6">
        <f t="shared" si="250"/>
        <v>-0.38829013735766099</v>
      </c>
      <c r="BT2262" s="6">
        <f t="shared" si="251"/>
        <v>0.915833095707</v>
      </c>
    </row>
    <row r="2263" spans="1:72">
      <c r="A2263">
        <v>83</v>
      </c>
      <c r="B2263">
        <v>20</v>
      </c>
      <c r="C2263" s="3">
        <v>2.4868563997126598</v>
      </c>
      <c r="D2263" s="3">
        <v>-0.44376015698018401</v>
      </c>
      <c r="E2263" s="3">
        <v>-3.6673233421790101</v>
      </c>
      <c r="Q2263">
        <v>83</v>
      </c>
      <c r="R2263">
        <v>20</v>
      </c>
      <c r="S2263" s="3">
        <v>2.4868563997126598</v>
      </c>
      <c r="T2263" s="3">
        <v>-0.44376015698018401</v>
      </c>
      <c r="U2263" s="3">
        <f t="shared" si="245"/>
        <v>0.6206480962654306</v>
      </c>
      <c r="AT2263" cm="1">
        <f t="array" ref="AT2263">_xlfn.XLOOKUP(1, ($AP$2:$AP$14 &lt;= U2263) * ($AQ$2:$AQ$14 &gt;= U2263), $AO$2:$AO$14, "範囲外")</f>
        <v>1</v>
      </c>
      <c r="AU2263">
        <v>83</v>
      </c>
      <c r="AV2263">
        <v>20</v>
      </c>
      <c r="AW2263" s="3">
        <f t="shared" si="246"/>
        <v>2.4868563997126598</v>
      </c>
      <c r="AX2263" s="3">
        <f t="shared" si="247"/>
        <v>-0.44376015698018401</v>
      </c>
      <c r="AY2263" s="3">
        <f t="shared" si="248"/>
        <v>0.915833095707</v>
      </c>
      <c r="BP2263" s="4">
        <v>83</v>
      </c>
      <c r="BQ2263" s="4">
        <v>20</v>
      </c>
      <c r="BR2263" s="6">
        <f t="shared" si="249"/>
        <v>2.4868563997126598</v>
      </c>
      <c r="BS2263" s="6">
        <f t="shared" si="250"/>
        <v>-0.44376015698018401</v>
      </c>
      <c r="BT2263" s="6">
        <f t="shared" si="251"/>
        <v>0.915833095707</v>
      </c>
    </row>
    <row r="2264" spans="1:72">
      <c r="A2264">
        <v>83</v>
      </c>
      <c r="B2264">
        <v>21</v>
      </c>
      <c r="C2264" s="3">
        <v>1.49662325610401</v>
      </c>
      <c r="D2264" s="3">
        <v>-0.52900475926076695</v>
      </c>
      <c r="E2264" s="3">
        <v>-2.0861161501003398</v>
      </c>
      <c r="Q2264">
        <v>83</v>
      </c>
      <c r="R2264">
        <v>21</v>
      </c>
      <c r="S2264" s="3">
        <v>1.49662325610401</v>
      </c>
      <c r="T2264" s="3">
        <v>-0.52900475926076695</v>
      </c>
      <c r="U2264" s="3">
        <f t="shared" si="245"/>
        <v>0.60381726274727987</v>
      </c>
      <c r="AT2264" cm="1">
        <f t="array" ref="AT2264">_xlfn.XLOOKUP(1, ($AP$2:$AP$14 &lt;= U2264) * ($AQ$2:$AQ$14 &gt;= U2264), $AO$2:$AO$14, "範囲外")</f>
        <v>1</v>
      </c>
      <c r="AU2264">
        <v>83</v>
      </c>
      <c r="AV2264">
        <v>21</v>
      </c>
      <c r="AW2264" s="3">
        <f t="shared" si="246"/>
        <v>1.49662325610401</v>
      </c>
      <c r="AX2264" s="3">
        <f t="shared" si="247"/>
        <v>-0.52900475926076695</v>
      </c>
      <c r="AY2264" s="3">
        <f t="shared" si="248"/>
        <v>0.915833095707</v>
      </c>
      <c r="BP2264" s="4">
        <v>83</v>
      </c>
      <c r="BQ2264" s="4">
        <v>21</v>
      </c>
      <c r="BR2264" s="6">
        <f t="shared" si="249"/>
        <v>1.49662325610401</v>
      </c>
      <c r="BS2264" s="6">
        <f t="shared" si="250"/>
        <v>-0.52900475926076695</v>
      </c>
      <c r="BT2264" s="6">
        <f t="shared" si="251"/>
        <v>0.915833095707</v>
      </c>
    </row>
    <row r="2265" spans="1:72">
      <c r="A2265">
        <v>83</v>
      </c>
      <c r="B2265">
        <v>22</v>
      </c>
      <c r="C2265" s="3">
        <v>1.6187718138292999</v>
      </c>
      <c r="D2265" s="3">
        <v>-0.61717221913756104</v>
      </c>
      <c r="E2265" s="3">
        <v>-2.2811633258325101</v>
      </c>
      <c r="Q2265">
        <v>83</v>
      </c>
      <c r="R2265">
        <v>22</v>
      </c>
      <c r="S2265" s="3">
        <v>1.6187718138292999</v>
      </c>
      <c r="T2265" s="3">
        <v>-0.61717221913756104</v>
      </c>
      <c r="U2265" s="3">
        <f t="shared" si="245"/>
        <v>0.60710571173621308</v>
      </c>
      <c r="AT2265" cm="1">
        <f t="array" ref="AT2265">_xlfn.XLOOKUP(1, ($AP$2:$AP$14 &lt;= U2265) * ($AQ$2:$AQ$14 &gt;= U2265), $AO$2:$AO$14, "範囲外")</f>
        <v>1</v>
      </c>
      <c r="AU2265">
        <v>83</v>
      </c>
      <c r="AV2265">
        <v>22</v>
      </c>
      <c r="AW2265" s="3">
        <f t="shared" si="246"/>
        <v>1.6187718138292999</v>
      </c>
      <c r="AX2265" s="3">
        <f t="shared" si="247"/>
        <v>-0.61717221913756104</v>
      </c>
      <c r="AY2265" s="3">
        <f t="shared" si="248"/>
        <v>0.915833095707</v>
      </c>
      <c r="BP2265" s="4">
        <v>83</v>
      </c>
      <c r="BQ2265" s="4">
        <v>22</v>
      </c>
      <c r="BR2265" s="6">
        <f t="shared" si="249"/>
        <v>1.6187718138292999</v>
      </c>
      <c r="BS2265" s="6">
        <f t="shared" si="250"/>
        <v>-0.61717221913756104</v>
      </c>
      <c r="BT2265" s="6">
        <f t="shared" si="251"/>
        <v>0.915833095707</v>
      </c>
    </row>
    <row r="2266" spans="1:72">
      <c r="A2266">
        <v>83</v>
      </c>
      <c r="B2266">
        <v>23</v>
      </c>
      <c r="C2266" s="3">
        <v>1.74092037155458</v>
      </c>
      <c r="D2266" s="3">
        <v>-0.70533967901435601</v>
      </c>
      <c r="E2266" s="3">
        <v>-2.47621050156468</v>
      </c>
      <c r="Q2266">
        <v>83</v>
      </c>
      <c r="R2266">
        <v>23</v>
      </c>
      <c r="S2266" s="3">
        <v>1.74092037155458</v>
      </c>
      <c r="T2266" s="3">
        <v>-0.70533967901435601</v>
      </c>
      <c r="U2266" s="3">
        <f t="shared" si="245"/>
        <v>0.60989495356342616</v>
      </c>
      <c r="AT2266" cm="1">
        <f t="array" ref="AT2266">_xlfn.XLOOKUP(1, ($AP$2:$AP$14 &lt;= U2266) * ($AQ$2:$AQ$14 &gt;= U2266), $AO$2:$AO$14, "範囲外")</f>
        <v>1</v>
      </c>
      <c r="AU2266">
        <v>83</v>
      </c>
      <c r="AV2266">
        <v>23</v>
      </c>
      <c r="AW2266" s="3">
        <f t="shared" si="246"/>
        <v>1.74092037155458</v>
      </c>
      <c r="AX2266" s="3">
        <f t="shared" si="247"/>
        <v>-0.70533967901435601</v>
      </c>
      <c r="AY2266" s="3">
        <f t="shared" si="248"/>
        <v>0.915833095707</v>
      </c>
      <c r="BP2266" s="4">
        <v>83</v>
      </c>
      <c r="BQ2266" s="4">
        <v>23</v>
      </c>
      <c r="BR2266" s="6">
        <f t="shared" si="249"/>
        <v>1.74092037155458</v>
      </c>
      <c r="BS2266" s="6">
        <f t="shared" si="250"/>
        <v>-0.70533967901435601</v>
      </c>
      <c r="BT2266" s="6">
        <f t="shared" si="251"/>
        <v>0.915833095707</v>
      </c>
    </row>
    <row r="2267" spans="1:72">
      <c r="A2267">
        <v>83</v>
      </c>
      <c r="B2267">
        <v>24</v>
      </c>
      <c r="C2267" s="3">
        <v>0.76373190975231398</v>
      </c>
      <c r="D2267" s="3">
        <v>-0.60000000000000198</v>
      </c>
      <c r="E2267" s="3">
        <v>-0.91583309570732396</v>
      </c>
      <c r="Q2267">
        <v>83</v>
      </c>
      <c r="R2267">
        <v>24</v>
      </c>
      <c r="S2267" s="3">
        <v>0.76373190975231398</v>
      </c>
      <c r="T2267" s="3">
        <v>-0.60000000000000198</v>
      </c>
      <c r="U2267" s="3">
        <f t="shared" si="245"/>
        <v>0.55749537020947271</v>
      </c>
      <c r="AT2267" cm="1">
        <f t="array" ref="AT2267">_xlfn.XLOOKUP(1, ($AP$2:$AP$14 &lt;= U2267) * ($AQ$2:$AQ$14 &gt;= U2267), $AO$2:$AO$14, "範囲外")</f>
        <v>1</v>
      </c>
      <c r="AU2267">
        <v>83</v>
      </c>
      <c r="AV2267">
        <v>24</v>
      </c>
      <c r="AW2267" s="3">
        <f t="shared" si="246"/>
        <v>0.76373190975231398</v>
      </c>
      <c r="AX2267" s="3">
        <f t="shared" si="247"/>
        <v>-0.60000000000000198</v>
      </c>
      <c r="AY2267" s="3">
        <f t="shared" si="248"/>
        <v>0.915833095707</v>
      </c>
      <c r="BP2267" s="4">
        <v>83</v>
      </c>
      <c r="BQ2267" s="4">
        <v>24</v>
      </c>
      <c r="BR2267" s="6">
        <f t="shared" si="249"/>
        <v>0.76373190975231398</v>
      </c>
      <c r="BS2267" s="6">
        <f t="shared" si="250"/>
        <v>-0.60000000000000198</v>
      </c>
      <c r="BT2267" s="6">
        <f t="shared" si="251"/>
        <v>0.915833095707</v>
      </c>
    </row>
    <row r="2268" spans="1:72">
      <c r="A2268">
        <v>83</v>
      </c>
      <c r="B2268">
        <v>25</v>
      </c>
      <c r="C2268" s="3">
        <v>0.76373190975231497</v>
      </c>
      <c r="D2268" s="3">
        <v>-0.70000000000000095</v>
      </c>
      <c r="E2268" s="3">
        <v>-0.91583309570732496</v>
      </c>
      <c r="Q2268">
        <v>83</v>
      </c>
      <c r="R2268">
        <v>25</v>
      </c>
      <c r="S2268" s="3">
        <v>0.76373190975231497</v>
      </c>
      <c r="T2268" s="3">
        <v>-0.70000000000000095</v>
      </c>
      <c r="U2268" s="3">
        <f t="shared" si="245"/>
        <v>0.55749537020947271</v>
      </c>
      <c r="AT2268" cm="1">
        <f t="array" ref="AT2268">_xlfn.XLOOKUP(1, ($AP$2:$AP$14 &lt;= U2268) * ($AQ$2:$AQ$14 &gt;= U2268), $AO$2:$AO$14, "範囲外")</f>
        <v>1</v>
      </c>
      <c r="AU2268">
        <v>83</v>
      </c>
      <c r="AV2268">
        <v>25</v>
      </c>
      <c r="AW2268" s="3">
        <f t="shared" si="246"/>
        <v>0.76373190975231497</v>
      </c>
      <c r="AX2268" s="3">
        <f t="shared" si="247"/>
        <v>-0.70000000000000095</v>
      </c>
      <c r="AY2268" s="3">
        <f t="shared" si="248"/>
        <v>0.915833095707</v>
      </c>
      <c r="BP2268" s="4">
        <v>83</v>
      </c>
      <c r="BQ2268" s="4">
        <v>25</v>
      </c>
      <c r="BR2268" s="6">
        <f t="shared" si="249"/>
        <v>0.76373190975231497</v>
      </c>
      <c r="BS2268" s="6">
        <f t="shared" si="250"/>
        <v>-0.70000000000000095</v>
      </c>
      <c r="BT2268" s="6">
        <f t="shared" si="251"/>
        <v>0.915833095707</v>
      </c>
    </row>
    <row r="2269" spans="1:72">
      <c r="A2269">
        <v>83</v>
      </c>
      <c r="B2269">
        <v>26</v>
      </c>
      <c r="C2269" s="3">
        <v>0.76373190975231497</v>
      </c>
      <c r="D2269" s="3">
        <v>-0.8</v>
      </c>
      <c r="E2269" s="3">
        <v>-0.91583309570732496</v>
      </c>
      <c r="Q2269">
        <v>83</v>
      </c>
      <c r="R2269">
        <v>26</v>
      </c>
      <c r="S2269" s="3">
        <v>0.76373190975231497</v>
      </c>
      <c r="T2269" s="3">
        <v>-0.8</v>
      </c>
      <c r="U2269" s="3">
        <f t="shared" si="245"/>
        <v>0.55749537020947271</v>
      </c>
      <c r="AT2269" cm="1">
        <f t="array" ref="AT2269">_xlfn.XLOOKUP(1, ($AP$2:$AP$14 &lt;= U2269) * ($AQ$2:$AQ$14 &gt;= U2269), $AO$2:$AO$14, "範囲外")</f>
        <v>1</v>
      </c>
      <c r="AU2269">
        <v>83</v>
      </c>
      <c r="AV2269">
        <v>26</v>
      </c>
      <c r="AW2269" s="3">
        <f t="shared" si="246"/>
        <v>0.76373190975231497</v>
      </c>
      <c r="AX2269" s="3">
        <f t="shared" si="247"/>
        <v>-0.8</v>
      </c>
      <c r="AY2269" s="3">
        <f t="shared" si="248"/>
        <v>0.915833095707</v>
      </c>
      <c r="BP2269" s="4">
        <v>83</v>
      </c>
      <c r="BQ2269" s="4">
        <v>26</v>
      </c>
      <c r="BR2269" s="6">
        <f t="shared" si="249"/>
        <v>0.76373190975231497</v>
      </c>
      <c r="BS2269" s="6">
        <f t="shared" si="250"/>
        <v>-0.8</v>
      </c>
      <c r="BT2269" s="6">
        <f t="shared" si="251"/>
        <v>0.915833095707</v>
      </c>
    </row>
    <row r="2270" spans="1:72">
      <c r="A2270">
        <v>84</v>
      </c>
      <c r="B2270">
        <v>0</v>
      </c>
      <c r="C2270" s="3">
        <v>1.18378428204966</v>
      </c>
      <c r="D2270" s="3">
        <v>0.79999999999999905</v>
      </c>
      <c r="E2270" s="3">
        <v>-0.19223783601009301</v>
      </c>
      <c r="Q2270">
        <v>84</v>
      </c>
      <c r="R2270">
        <v>0</v>
      </c>
      <c r="S2270" s="3">
        <v>1.18378428204966</v>
      </c>
      <c r="T2270" s="3">
        <v>0.79999999999999905</v>
      </c>
      <c r="U2270" s="3">
        <f t="shared" si="245"/>
        <v>0.10248769151540481</v>
      </c>
      <c r="AT2270" cm="1">
        <f t="array" ref="AT2270">_xlfn.XLOOKUP(1, ($AP$2:$AP$14 &lt;= U2270) * ($AQ$2:$AQ$14 &gt;= U2270), $AO$2:$AO$14, "範囲外")</f>
        <v>3</v>
      </c>
      <c r="AU2270">
        <v>84</v>
      </c>
      <c r="AV2270">
        <v>0</v>
      </c>
      <c r="AW2270" s="3">
        <f t="shared" si="246"/>
        <v>1.18378428204966</v>
      </c>
      <c r="AX2270" s="3">
        <f t="shared" si="247"/>
        <v>0.79999999999999905</v>
      </c>
      <c r="AY2270" s="3">
        <f t="shared" si="248"/>
        <v>0.19223783601</v>
      </c>
      <c r="BP2270" s="4">
        <v>84</v>
      </c>
      <c r="BQ2270" s="4">
        <v>0</v>
      </c>
      <c r="BR2270" s="6">
        <f t="shared" si="249"/>
        <v>1.18378428204966</v>
      </c>
      <c r="BS2270" s="6">
        <f t="shared" si="250"/>
        <v>0.79999999999999905</v>
      </c>
      <c r="BT2270" s="6">
        <f t="shared" si="251"/>
        <v>0.19223783601</v>
      </c>
    </row>
    <row r="2271" spans="1:72">
      <c r="A2271">
        <v>84</v>
      </c>
      <c r="B2271">
        <v>1</v>
      </c>
      <c r="C2271" s="3">
        <v>1.18378428204966</v>
      </c>
      <c r="D2271" s="3">
        <v>0.999999999999996</v>
      </c>
      <c r="E2271" s="3">
        <v>-0.192237836010095</v>
      </c>
      <c r="Q2271">
        <v>84</v>
      </c>
      <c r="R2271">
        <v>1</v>
      </c>
      <c r="S2271" s="3">
        <v>1.18378428204966</v>
      </c>
      <c r="T2271" s="3">
        <v>0.999999999999996</v>
      </c>
      <c r="U2271" s="3">
        <f t="shared" si="245"/>
        <v>0.10248769151540577</v>
      </c>
      <c r="AT2271" cm="1">
        <f t="array" ref="AT2271">_xlfn.XLOOKUP(1, ($AP$2:$AP$14 &lt;= U2271) * ($AQ$2:$AQ$14 &gt;= U2271), $AO$2:$AO$14, "範囲外")</f>
        <v>3</v>
      </c>
      <c r="AU2271">
        <v>84</v>
      </c>
      <c r="AV2271">
        <v>1</v>
      </c>
      <c r="AW2271" s="3">
        <f t="shared" si="246"/>
        <v>1.18378428204966</v>
      </c>
      <c r="AX2271" s="3">
        <f t="shared" si="247"/>
        <v>0.999999999999996</v>
      </c>
      <c r="AY2271" s="3">
        <f t="shared" si="248"/>
        <v>0.19223783601</v>
      </c>
      <c r="BP2271" s="4">
        <v>84</v>
      </c>
      <c r="BQ2271" s="4">
        <v>1</v>
      </c>
      <c r="BR2271" s="6">
        <f t="shared" si="249"/>
        <v>1.18378428204966</v>
      </c>
      <c r="BS2271" s="6">
        <f t="shared" si="250"/>
        <v>0.999999999999996</v>
      </c>
      <c r="BT2271" s="6">
        <f t="shared" si="251"/>
        <v>0.19223783601</v>
      </c>
    </row>
    <row r="2272" spans="1:72">
      <c r="A2272">
        <v>84</v>
      </c>
      <c r="B2272">
        <v>2</v>
      </c>
      <c r="C2272" s="3">
        <v>1.18378428204966</v>
      </c>
      <c r="D2272" s="3">
        <v>1.2</v>
      </c>
      <c r="E2272" s="3">
        <v>-0.192237836010096</v>
      </c>
      <c r="Q2272">
        <v>84</v>
      </c>
      <c r="R2272">
        <v>2</v>
      </c>
      <c r="S2272" s="3">
        <v>1.18378428204966</v>
      </c>
      <c r="T2272" s="3">
        <v>1.2</v>
      </c>
      <c r="U2272" s="3">
        <f t="shared" si="245"/>
        <v>0.10248769151540624</v>
      </c>
      <c r="AT2272" cm="1">
        <f t="array" ref="AT2272">_xlfn.XLOOKUP(1, ($AP$2:$AP$14 &lt;= U2272) * ($AQ$2:$AQ$14 &gt;= U2272), $AO$2:$AO$14, "範囲外")</f>
        <v>3</v>
      </c>
      <c r="AU2272">
        <v>84</v>
      </c>
      <c r="AV2272">
        <v>2</v>
      </c>
      <c r="AW2272" s="3">
        <f t="shared" si="246"/>
        <v>1.18378428204966</v>
      </c>
      <c r="AX2272" s="3">
        <f t="shared" si="247"/>
        <v>1.2</v>
      </c>
      <c r="AY2272" s="3">
        <f t="shared" si="248"/>
        <v>0.19223783601</v>
      </c>
      <c r="BP2272" s="4">
        <v>84</v>
      </c>
      <c r="BQ2272" s="4">
        <v>2</v>
      </c>
      <c r="BR2272" s="6">
        <f t="shared" si="249"/>
        <v>1.18378428204966</v>
      </c>
      <c r="BS2272" s="6">
        <f t="shared" si="250"/>
        <v>1.2</v>
      </c>
      <c r="BT2272" s="6">
        <f t="shared" si="251"/>
        <v>0.19223783601</v>
      </c>
    </row>
    <row r="2273" spans="1:72">
      <c r="A2273">
        <v>84</v>
      </c>
      <c r="B2273">
        <v>3</v>
      </c>
      <c r="C2273" s="3">
        <v>2.1287442818995501</v>
      </c>
      <c r="D2273" s="3">
        <v>0.70533967901435202</v>
      </c>
      <c r="E2273" s="3">
        <v>-0.47506507956282701</v>
      </c>
      <c r="Q2273">
        <v>84</v>
      </c>
      <c r="R2273">
        <v>3</v>
      </c>
      <c r="S2273" s="3">
        <v>2.1287442818995501</v>
      </c>
      <c r="T2273" s="3">
        <v>0.70533967901435202</v>
      </c>
      <c r="U2273" s="3">
        <f t="shared" si="245"/>
        <v>0.13978190706347865</v>
      </c>
      <c r="AT2273" cm="1">
        <f t="array" ref="AT2273">_xlfn.XLOOKUP(1, ($AP$2:$AP$14 &lt;= U2273) * ($AQ$2:$AQ$14 &gt;= U2273), $AO$2:$AO$14, "範囲外")</f>
        <v>3</v>
      </c>
      <c r="AU2273">
        <v>84</v>
      </c>
      <c r="AV2273">
        <v>3</v>
      </c>
      <c r="AW2273" s="3">
        <f t="shared" si="246"/>
        <v>2.1287442818995501</v>
      </c>
      <c r="AX2273" s="3">
        <f t="shared" si="247"/>
        <v>0.70533967901435202</v>
      </c>
      <c r="AY2273" s="3">
        <f t="shared" si="248"/>
        <v>0.19223783601</v>
      </c>
      <c r="BP2273" s="4">
        <v>84</v>
      </c>
      <c r="BQ2273" s="4">
        <v>3</v>
      </c>
      <c r="BR2273" s="6">
        <f t="shared" si="249"/>
        <v>2.1287442818995501</v>
      </c>
      <c r="BS2273" s="6">
        <f t="shared" si="250"/>
        <v>0.70533967901435202</v>
      </c>
      <c r="BT2273" s="6">
        <f t="shared" si="251"/>
        <v>0.19223783601</v>
      </c>
    </row>
    <row r="2274" spans="1:72">
      <c r="A2274">
        <v>84</v>
      </c>
      <c r="B2274">
        <v>4</v>
      </c>
      <c r="C2274" s="3">
        <v>2.8026834577564101</v>
      </c>
      <c r="D2274" s="3">
        <v>0.960209224824633</v>
      </c>
      <c r="E2274" s="3">
        <v>-0.67677558525627501</v>
      </c>
      <c r="Q2274">
        <v>84</v>
      </c>
      <c r="R2274">
        <v>4</v>
      </c>
      <c r="S2274" s="3">
        <v>2.8026834577564101</v>
      </c>
      <c r="T2274" s="3">
        <v>0.960209224824633</v>
      </c>
      <c r="U2274" s="3">
        <f t="shared" si="245"/>
        <v>0.15083965134529129</v>
      </c>
      <c r="AT2274" cm="1">
        <f t="array" ref="AT2274">_xlfn.XLOOKUP(1, ($AP$2:$AP$14 &lt;= U2274) * ($AQ$2:$AQ$14 &gt;= U2274), $AO$2:$AO$14, "範囲外")</f>
        <v>3</v>
      </c>
      <c r="AU2274">
        <v>84</v>
      </c>
      <c r="AV2274">
        <v>4</v>
      </c>
      <c r="AW2274" s="3">
        <f t="shared" si="246"/>
        <v>2.8026834577564101</v>
      </c>
      <c r="AX2274" s="3">
        <f t="shared" si="247"/>
        <v>0.960209224824633</v>
      </c>
      <c r="AY2274" s="3">
        <f t="shared" si="248"/>
        <v>0.19223783601</v>
      </c>
      <c r="BP2274" s="4">
        <v>84</v>
      </c>
      <c r="BQ2274" s="4">
        <v>4</v>
      </c>
      <c r="BR2274" s="6">
        <f t="shared" si="249"/>
        <v>2.8026834577564101</v>
      </c>
      <c r="BS2274" s="6">
        <f t="shared" si="250"/>
        <v>0.960209224824633</v>
      </c>
      <c r="BT2274" s="6">
        <f t="shared" si="251"/>
        <v>0.19223783601</v>
      </c>
    </row>
    <row r="2275" spans="1:72">
      <c r="A2275">
        <v>84</v>
      </c>
      <c r="B2275">
        <v>5</v>
      </c>
      <c r="C2275" s="3">
        <v>3.43675057191862</v>
      </c>
      <c r="D2275" s="3">
        <v>1.2</v>
      </c>
      <c r="E2275" s="3">
        <v>-0.86655235269027098</v>
      </c>
      <c r="Q2275">
        <v>84</v>
      </c>
      <c r="R2275">
        <v>5</v>
      </c>
      <c r="S2275" s="3">
        <v>3.43675057191862</v>
      </c>
      <c r="T2275" s="3">
        <v>1.2</v>
      </c>
      <c r="U2275" s="3">
        <f t="shared" si="245"/>
        <v>0.15724159354653153</v>
      </c>
      <c r="AT2275" cm="1">
        <f t="array" ref="AT2275">_xlfn.XLOOKUP(1, ($AP$2:$AP$14 &lt;= U2275) * ($AQ$2:$AQ$14 &gt;= U2275), $AO$2:$AO$14, "範囲外")</f>
        <v>3</v>
      </c>
      <c r="AU2275">
        <v>84</v>
      </c>
      <c r="AV2275">
        <v>5</v>
      </c>
      <c r="AW2275" s="3">
        <f t="shared" si="246"/>
        <v>3.43675057191862</v>
      </c>
      <c r="AX2275" s="3">
        <f t="shared" si="247"/>
        <v>1.2</v>
      </c>
      <c r="AY2275" s="3">
        <f t="shared" si="248"/>
        <v>0.19223783601</v>
      </c>
      <c r="BP2275" s="4">
        <v>84</v>
      </c>
      <c r="BQ2275" s="4">
        <v>5</v>
      </c>
      <c r="BR2275" s="6">
        <f t="shared" si="249"/>
        <v>3.43675057191862</v>
      </c>
      <c r="BS2275" s="6">
        <f t="shared" si="250"/>
        <v>1.2</v>
      </c>
      <c r="BT2275" s="6">
        <f t="shared" si="251"/>
        <v>0.19223783601</v>
      </c>
    </row>
    <row r="2276" spans="1:72">
      <c r="A2276">
        <v>84</v>
      </c>
      <c r="B2276">
        <v>6</v>
      </c>
      <c r="C2276" s="3">
        <v>2.8500787394884801</v>
      </c>
      <c r="D2276" s="3">
        <v>0.44376015698017801</v>
      </c>
      <c r="E2276" s="3">
        <v>-0.69096102897009604</v>
      </c>
      <c r="Q2276">
        <v>84</v>
      </c>
      <c r="R2276">
        <v>6</v>
      </c>
      <c r="S2276" s="3">
        <v>2.8500787394884801</v>
      </c>
      <c r="T2276" s="3">
        <v>0.44376015698017801</v>
      </c>
      <c r="U2276" s="3">
        <f t="shared" si="245"/>
        <v>0.15141798429984527</v>
      </c>
      <c r="AT2276" cm="1">
        <f t="array" ref="AT2276">_xlfn.XLOOKUP(1, ($AP$2:$AP$14 &lt;= U2276) * ($AQ$2:$AQ$14 &gt;= U2276), $AO$2:$AO$14, "範囲外")</f>
        <v>3</v>
      </c>
      <c r="AU2276">
        <v>84</v>
      </c>
      <c r="AV2276">
        <v>6</v>
      </c>
      <c r="AW2276" s="3">
        <f t="shared" si="246"/>
        <v>2.8500787394884801</v>
      </c>
      <c r="AX2276" s="3">
        <f t="shared" si="247"/>
        <v>0.44376015698017801</v>
      </c>
      <c r="AY2276" s="3">
        <f t="shared" si="248"/>
        <v>0.19223783601</v>
      </c>
      <c r="BP2276" s="4">
        <v>84</v>
      </c>
      <c r="BQ2276" s="4">
        <v>6</v>
      </c>
      <c r="BR2276" s="6">
        <f t="shared" si="249"/>
        <v>2.8500787394884801</v>
      </c>
      <c r="BS2276" s="6">
        <f t="shared" si="250"/>
        <v>0.44376015698017801</v>
      </c>
      <c r="BT2276" s="6">
        <f t="shared" si="251"/>
        <v>0.19223783601</v>
      </c>
    </row>
    <row r="2277" spans="1:72">
      <c r="A2277">
        <v>84</v>
      </c>
      <c r="B2277">
        <v>7</v>
      </c>
      <c r="C2277" s="3">
        <v>4.2698978006380397</v>
      </c>
      <c r="D2277" s="3">
        <v>0.82188007849008804</v>
      </c>
      <c r="E2277" s="3">
        <v>-1.1159139491702701</v>
      </c>
      <c r="Q2277">
        <v>84</v>
      </c>
      <c r="R2277">
        <v>7</v>
      </c>
      <c r="S2277" s="3">
        <v>4.2698978006380397</v>
      </c>
      <c r="T2277" s="3">
        <v>0.82188007849008804</v>
      </c>
      <c r="U2277" s="3">
        <f t="shared" si="245"/>
        <v>0.16273716072063296</v>
      </c>
      <c r="AT2277" cm="1">
        <f t="array" ref="AT2277">_xlfn.XLOOKUP(1, ($AP$2:$AP$14 &lt;= U2277) * ($AQ$2:$AQ$14 &gt;= U2277), $AO$2:$AO$14, "範囲外")</f>
        <v>3</v>
      </c>
      <c r="AU2277">
        <v>84</v>
      </c>
      <c r="AV2277">
        <v>7</v>
      </c>
      <c r="AW2277" s="3">
        <f t="shared" si="246"/>
        <v>4.2698978006380397</v>
      </c>
      <c r="AX2277" s="3">
        <f t="shared" si="247"/>
        <v>0.82188007849008804</v>
      </c>
      <c r="AY2277" s="3">
        <f t="shared" si="248"/>
        <v>0.19223783601</v>
      </c>
      <c r="BP2277" s="4">
        <v>84</v>
      </c>
      <c r="BQ2277" s="4">
        <v>7</v>
      </c>
      <c r="BR2277" s="6">
        <f t="shared" si="249"/>
        <v>4.2698978006380397</v>
      </c>
      <c r="BS2277" s="6">
        <f t="shared" si="250"/>
        <v>0.82188007849008804</v>
      </c>
      <c r="BT2277" s="6">
        <f t="shared" si="251"/>
        <v>0.19223783601</v>
      </c>
    </row>
    <row r="2278" spans="1:72">
      <c r="A2278">
        <v>84</v>
      </c>
      <c r="B2278">
        <v>8</v>
      </c>
      <c r="C2278" s="3">
        <v>5.6897168617875797</v>
      </c>
      <c r="D2278" s="3">
        <v>1.2</v>
      </c>
      <c r="E2278" s="3">
        <v>-1.5408668693704399</v>
      </c>
      <c r="Q2278">
        <v>84</v>
      </c>
      <c r="R2278">
        <v>8</v>
      </c>
      <c r="S2278" s="3">
        <v>5.6897168617875797</v>
      </c>
      <c r="T2278" s="3">
        <v>1.2</v>
      </c>
      <c r="U2278" s="3">
        <f t="shared" si="245"/>
        <v>0.1683683061252127</v>
      </c>
      <c r="AT2278" cm="1">
        <f t="array" ref="AT2278">_xlfn.XLOOKUP(1, ($AP$2:$AP$14 &lt;= U2278) * ($AQ$2:$AQ$14 &gt;= U2278), $AO$2:$AO$14, "範囲外")</f>
        <v>3</v>
      </c>
      <c r="AU2278">
        <v>84</v>
      </c>
      <c r="AV2278">
        <v>8</v>
      </c>
      <c r="AW2278" s="3">
        <f t="shared" si="246"/>
        <v>5.6897168617875797</v>
      </c>
      <c r="AX2278" s="3">
        <f t="shared" si="247"/>
        <v>1.2</v>
      </c>
      <c r="AY2278" s="3">
        <f t="shared" si="248"/>
        <v>0.19223783601</v>
      </c>
      <c r="BP2278" s="4">
        <v>84</v>
      </c>
      <c r="BQ2278" s="4">
        <v>8</v>
      </c>
      <c r="BR2278" s="6">
        <f t="shared" si="249"/>
        <v>5.5</v>
      </c>
      <c r="BS2278" s="6">
        <f t="shared" si="250"/>
        <v>1.2</v>
      </c>
      <c r="BT2278" s="6">
        <f t="shared" si="251"/>
        <v>0.19223783601</v>
      </c>
    </row>
    <row r="2279" spans="1:72">
      <c r="A2279">
        <v>84</v>
      </c>
      <c r="B2279">
        <v>9</v>
      </c>
      <c r="C2279" s="3">
        <v>1.0409708703125</v>
      </c>
      <c r="D2279" s="3">
        <v>0.79999999999999905</v>
      </c>
      <c r="E2279" s="3">
        <v>-0.58555944981818797</v>
      </c>
      <c r="Q2279">
        <v>84</v>
      </c>
      <c r="R2279">
        <v>9</v>
      </c>
      <c r="S2279" s="3">
        <v>1.0409708703125</v>
      </c>
      <c r="T2279" s="3">
        <v>0.79999999999999905</v>
      </c>
      <c r="U2279" s="3">
        <f t="shared" si="245"/>
        <v>0.32620345672424533</v>
      </c>
      <c r="AT2279" cm="1">
        <f t="array" ref="AT2279">_xlfn.XLOOKUP(1, ($AP$2:$AP$14 &lt;= U2279) * ($AQ$2:$AQ$14 &gt;= U2279), $AO$2:$AO$14, "範囲外")</f>
        <v>2</v>
      </c>
      <c r="AU2279">
        <v>84</v>
      </c>
      <c r="AV2279">
        <v>9</v>
      </c>
      <c r="AW2279" s="3">
        <f t="shared" si="246"/>
        <v>1.0409708703125</v>
      </c>
      <c r="AX2279" s="3">
        <f t="shared" si="247"/>
        <v>0.79999999999999905</v>
      </c>
      <c r="AY2279" s="3">
        <f t="shared" si="248"/>
        <v>0.58555944981800001</v>
      </c>
      <c r="BP2279" s="4">
        <v>84</v>
      </c>
      <c r="BQ2279" s="4">
        <v>9</v>
      </c>
      <c r="BR2279" s="6">
        <f t="shared" si="249"/>
        <v>1.0409708703125</v>
      </c>
      <c r="BS2279" s="6">
        <f t="shared" si="250"/>
        <v>0.79999999999999905</v>
      </c>
      <c r="BT2279" s="6">
        <f t="shared" si="251"/>
        <v>0.58555944981800001</v>
      </c>
    </row>
    <row r="2280" spans="1:72">
      <c r="A2280">
        <v>84</v>
      </c>
      <c r="B2280">
        <v>10</v>
      </c>
      <c r="C2280" s="3">
        <v>1.0409708703125</v>
      </c>
      <c r="D2280" s="3">
        <v>0.999999999999997</v>
      </c>
      <c r="E2280" s="3">
        <v>-0.58555944981818797</v>
      </c>
      <c r="Q2280">
        <v>84</v>
      </c>
      <c r="R2280">
        <v>10</v>
      </c>
      <c r="S2280" s="3">
        <v>1.0409708703125</v>
      </c>
      <c r="T2280" s="3">
        <v>0.999999999999997</v>
      </c>
      <c r="U2280" s="3">
        <f t="shared" si="245"/>
        <v>0.32620345672424533</v>
      </c>
      <c r="AT2280" cm="1">
        <f t="array" ref="AT2280">_xlfn.XLOOKUP(1, ($AP$2:$AP$14 &lt;= U2280) * ($AQ$2:$AQ$14 &gt;= U2280), $AO$2:$AO$14, "範囲外")</f>
        <v>2</v>
      </c>
      <c r="AU2280">
        <v>84</v>
      </c>
      <c r="AV2280">
        <v>10</v>
      </c>
      <c r="AW2280" s="3">
        <f t="shared" si="246"/>
        <v>1.0409708703125</v>
      </c>
      <c r="AX2280" s="3">
        <f t="shared" si="247"/>
        <v>0.999999999999997</v>
      </c>
      <c r="AY2280" s="3">
        <f t="shared" si="248"/>
        <v>0.58555944981800001</v>
      </c>
      <c r="BP2280" s="4">
        <v>84</v>
      </c>
      <c r="BQ2280" s="4">
        <v>10</v>
      </c>
      <c r="BR2280" s="6">
        <f t="shared" si="249"/>
        <v>1.0409708703125</v>
      </c>
      <c r="BS2280" s="6">
        <f t="shared" si="250"/>
        <v>0.999999999999997</v>
      </c>
      <c r="BT2280" s="6">
        <f t="shared" si="251"/>
        <v>0.58555944981800001</v>
      </c>
    </row>
    <row r="2281" spans="1:72">
      <c r="A2281">
        <v>84</v>
      </c>
      <c r="B2281">
        <v>11</v>
      </c>
      <c r="C2281" s="3">
        <v>1.0409708703125</v>
      </c>
      <c r="D2281" s="3">
        <v>1.2</v>
      </c>
      <c r="E2281" s="3">
        <v>-0.58555944981818897</v>
      </c>
      <c r="Q2281">
        <v>84</v>
      </c>
      <c r="R2281">
        <v>11</v>
      </c>
      <c r="S2281" s="3">
        <v>1.0409708703125</v>
      </c>
      <c r="T2281" s="3">
        <v>1.2</v>
      </c>
      <c r="U2281" s="3">
        <f t="shared" si="245"/>
        <v>0.326203456724246</v>
      </c>
      <c r="AT2281" cm="1">
        <f t="array" ref="AT2281">_xlfn.XLOOKUP(1, ($AP$2:$AP$14 &lt;= U2281) * ($AQ$2:$AQ$14 &gt;= U2281), $AO$2:$AO$14, "範囲外")</f>
        <v>2</v>
      </c>
      <c r="AU2281">
        <v>84</v>
      </c>
      <c r="AV2281">
        <v>11</v>
      </c>
      <c r="AW2281" s="3">
        <f t="shared" si="246"/>
        <v>1.0409708703125</v>
      </c>
      <c r="AX2281" s="3">
        <f t="shared" si="247"/>
        <v>1.2</v>
      </c>
      <c r="AY2281" s="3">
        <f t="shared" si="248"/>
        <v>0.58555944981800001</v>
      </c>
      <c r="BP2281" s="4">
        <v>84</v>
      </c>
      <c r="BQ2281" s="4">
        <v>11</v>
      </c>
      <c r="BR2281" s="6">
        <f t="shared" si="249"/>
        <v>1.0409708703125</v>
      </c>
      <c r="BS2281" s="6">
        <f t="shared" si="250"/>
        <v>1.2</v>
      </c>
      <c r="BT2281" s="6">
        <f t="shared" si="251"/>
        <v>0.58555944981800001</v>
      </c>
    </row>
    <row r="2282" spans="1:72">
      <c r="A2282">
        <v>84</v>
      </c>
      <c r="B2282">
        <v>12</v>
      </c>
      <c r="C2282" s="3">
        <v>1.9968882100323999</v>
      </c>
      <c r="D2282" s="3">
        <v>0.70533967901435302</v>
      </c>
      <c r="E2282" s="3">
        <v>-1.49007208023061</v>
      </c>
      <c r="Q2282">
        <v>84</v>
      </c>
      <c r="R2282">
        <v>12</v>
      </c>
      <c r="S2282" s="3">
        <v>1.9968882100323999</v>
      </c>
      <c r="T2282" s="3">
        <v>0.70533967901435302</v>
      </c>
      <c r="U2282" s="3">
        <f t="shared" si="245"/>
        <v>0.40811323535735322</v>
      </c>
      <c r="AT2282" cm="1">
        <f t="array" ref="AT2282">_xlfn.XLOOKUP(1, ($AP$2:$AP$14 &lt;= U2282) * ($AQ$2:$AQ$14 &gt;= U2282), $AO$2:$AO$14, "範囲外")</f>
        <v>2</v>
      </c>
      <c r="AU2282">
        <v>84</v>
      </c>
      <c r="AV2282">
        <v>12</v>
      </c>
      <c r="AW2282" s="3">
        <f t="shared" si="246"/>
        <v>1.9968882100323999</v>
      </c>
      <c r="AX2282" s="3">
        <f t="shared" si="247"/>
        <v>0.70533967901435302</v>
      </c>
      <c r="AY2282" s="3">
        <f t="shared" si="248"/>
        <v>0.58555944981800001</v>
      </c>
      <c r="BP2282" s="4">
        <v>84</v>
      </c>
      <c r="BQ2282" s="4">
        <v>12</v>
      </c>
      <c r="BR2282" s="6">
        <f t="shared" si="249"/>
        <v>1.9968882100323999</v>
      </c>
      <c r="BS2282" s="6">
        <f t="shared" si="250"/>
        <v>0.70533967901435302</v>
      </c>
      <c r="BT2282" s="6">
        <f t="shared" si="251"/>
        <v>0.58555944981800001</v>
      </c>
    </row>
    <row r="2283" spans="1:72">
      <c r="A2283">
        <v>84</v>
      </c>
      <c r="B2283">
        <v>13</v>
      </c>
      <c r="C2283" s="3">
        <v>2.67864208767846</v>
      </c>
      <c r="D2283" s="3">
        <v>0.960209224824633</v>
      </c>
      <c r="E2283" s="3">
        <v>-2.1351644616955201</v>
      </c>
      <c r="Q2283">
        <v>84</v>
      </c>
      <c r="R2283">
        <v>13</v>
      </c>
      <c r="S2283" s="3">
        <v>2.67864208767846</v>
      </c>
      <c r="T2283" s="3">
        <v>0.960209224824633</v>
      </c>
      <c r="U2283" s="3">
        <f t="shared" si="245"/>
        <v>0.42842884133724352</v>
      </c>
      <c r="AT2283" cm="1">
        <f t="array" ref="AT2283">_xlfn.XLOOKUP(1, ($AP$2:$AP$14 &lt;= U2283) * ($AQ$2:$AQ$14 &gt;= U2283), $AO$2:$AO$14, "範囲外")</f>
        <v>2</v>
      </c>
      <c r="AU2283">
        <v>84</v>
      </c>
      <c r="AV2283">
        <v>13</v>
      </c>
      <c r="AW2283" s="3">
        <f t="shared" si="246"/>
        <v>2.67864208767846</v>
      </c>
      <c r="AX2283" s="3">
        <f t="shared" si="247"/>
        <v>0.960209224824633</v>
      </c>
      <c r="AY2283" s="3">
        <f t="shared" si="248"/>
        <v>0.58555944981800001</v>
      </c>
      <c r="BP2283" s="4">
        <v>84</v>
      </c>
      <c r="BQ2283" s="4">
        <v>13</v>
      </c>
      <c r="BR2283" s="6">
        <f t="shared" si="249"/>
        <v>2.67864208767846</v>
      </c>
      <c r="BS2283" s="6">
        <f t="shared" si="250"/>
        <v>0.960209224824633</v>
      </c>
      <c r="BT2283" s="6">
        <f t="shared" si="251"/>
        <v>0.58555944981800001</v>
      </c>
    </row>
    <row r="2284" spans="1:72">
      <c r="A2284">
        <v>84</v>
      </c>
      <c r="B2284">
        <v>14</v>
      </c>
      <c r="C2284" s="3">
        <v>3.32006156476753</v>
      </c>
      <c r="D2284" s="3">
        <v>1.2</v>
      </c>
      <c r="E2284" s="3">
        <v>-2.7420914357261399</v>
      </c>
      <c r="Q2284">
        <v>84</v>
      </c>
      <c r="R2284">
        <v>14</v>
      </c>
      <c r="S2284" s="3">
        <v>3.32006156476753</v>
      </c>
      <c r="T2284" s="3">
        <v>1.2</v>
      </c>
      <c r="U2284" s="3">
        <f t="shared" si="245"/>
        <v>0.43948711114136391</v>
      </c>
      <c r="AT2284" cm="1">
        <f t="array" ref="AT2284">_xlfn.XLOOKUP(1, ($AP$2:$AP$14 &lt;= U2284) * ($AQ$2:$AQ$14 &gt;= U2284), $AO$2:$AO$14, "範囲外")</f>
        <v>2</v>
      </c>
      <c r="AU2284">
        <v>84</v>
      </c>
      <c r="AV2284">
        <v>14</v>
      </c>
      <c r="AW2284" s="3">
        <f t="shared" si="246"/>
        <v>3.32006156476753</v>
      </c>
      <c r="AX2284" s="3">
        <f t="shared" si="247"/>
        <v>1.2</v>
      </c>
      <c r="AY2284" s="3">
        <f t="shared" si="248"/>
        <v>0.58555944981800001</v>
      </c>
      <c r="BP2284" s="4">
        <v>84</v>
      </c>
      <c r="BQ2284" s="4">
        <v>14</v>
      </c>
      <c r="BR2284" s="6">
        <f t="shared" si="249"/>
        <v>3.32006156476753</v>
      </c>
      <c r="BS2284" s="6">
        <f t="shared" si="250"/>
        <v>1.2</v>
      </c>
      <c r="BT2284" s="6">
        <f t="shared" si="251"/>
        <v>0.58555944981800001</v>
      </c>
    </row>
    <row r="2285" spans="1:72">
      <c r="A2285">
        <v>84</v>
      </c>
      <c r="B2285">
        <v>15</v>
      </c>
      <c r="C2285" s="3">
        <v>2.72658694421821</v>
      </c>
      <c r="D2285" s="3">
        <v>0.44376015698018001</v>
      </c>
      <c r="E2285" s="3">
        <v>-2.180531070817</v>
      </c>
      <c r="Q2285">
        <v>84</v>
      </c>
      <c r="R2285">
        <v>15</v>
      </c>
      <c r="S2285" s="3">
        <v>2.72658694421821</v>
      </c>
      <c r="T2285" s="3">
        <v>0.44376015698018001</v>
      </c>
      <c r="U2285" s="3">
        <f t="shared" si="245"/>
        <v>0.42944827348521719</v>
      </c>
      <c r="AT2285" cm="1">
        <f t="array" ref="AT2285">_xlfn.XLOOKUP(1, ($AP$2:$AP$14 &lt;= U2285) * ($AQ$2:$AQ$14 &gt;= U2285), $AO$2:$AO$14, "範囲外")</f>
        <v>2</v>
      </c>
      <c r="AU2285">
        <v>84</v>
      </c>
      <c r="AV2285">
        <v>15</v>
      </c>
      <c r="AW2285" s="3">
        <f t="shared" si="246"/>
        <v>2.72658694421821</v>
      </c>
      <c r="AX2285" s="3">
        <f t="shared" si="247"/>
        <v>0.44376015698018001</v>
      </c>
      <c r="AY2285" s="3">
        <f t="shared" si="248"/>
        <v>0.58555944981800001</v>
      </c>
      <c r="BP2285" s="4">
        <v>84</v>
      </c>
      <c r="BQ2285" s="4">
        <v>15</v>
      </c>
      <c r="BR2285" s="6">
        <f t="shared" si="249"/>
        <v>2.72658694421821</v>
      </c>
      <c r="BS2285" s="6">
        <f t="shared" si="250"/>
        <v>0.44376015698018001</v>
      </c>
      <c r="BT2285" s="6">
        <f t="shared" si="251"/>
        <v>0.58555944981800001</v>
      </c>
    </row>
    <row r="2286" spans="1:72">
      <c r="A2286">
        <v>84</v>
      </c>
      <c r="B2286">
        <v>16</v>
      </c>
      <c r="C2286" s="3">
        <v>4.1628696017203799</v>
      </c>
      <c r="D2286" s="3">
        <v>0.82188007849008804</v>
      </c>
      <c r="E2286" s="3">
        <v>-3.5395772462255501</v>
      </c>
      <c r="Q2286">
        <v>84</v>
      </c>
      <c r="R2286">
        <v>16</v>
      </c>
      <c r="S2286" s="3">
        <v>4.1628696017203799</v>
      </c>
      <c r="T2286" s="3">
        <v>0.82188007849008804</v>
      </c>
      <c r="U2286" s="3">
        <f t="shared" si="245"/>
        <v>0.44859587935854489</v>
      </c>
      <c r="AT2286" cm="1">
        <f t="array" ref="AT2286">_xlfn.XLOOKUP(1, ($AP$2:$AP$14 &lt;= U2286) * ($AQ$2:$AQ$14 &gt;= U2286), $AO$2:$AO$14, "範囲外")</f>
        <v>2</v>
      </c>
      <c r="AU2286">
        <v>84</v>
      </c>
      <c r="AV2286">
        <v>16</v>
      </c>
      <c r="AW2286" s="3">
        <f t="shared" si="246"/>
        <v>4.1628696017203799</v>
      </c>
      <c r="AX2286" s="3">
        <f t="shared" si="247"/>
        <v>0.82188007849008804</v>
      </c>
      <c r="AY2286" s="3">
        <f t="shared" si="248"/>
        <v>0.58555944981800001</v>
      </c>
      <c r="BP2286" s="4">
        <v>84</v>
      </c>
      <c r="BQ2286" s="4">
        <v>16</v>
      </c>
      <c r="BR2286" s="6">
        <f t="shared" si="249"/>
        <v>4.1628696017203799</v>
      </c>
      <c r="BS2286" s="6">
        <f t="shared" si="250"/>
        <v>0.82188007849008804</v>
      </c>
      <c r="BT2286" s="6">
        <f t="shared" si="251"/>
        <v>0.58555944981800001</v>
      </c>
    </row>
    <row r="2287" spans="1:72">
      <c r="A2287">
        <v>84</v>
      </c>
      <c r="B2287">
        <v>17</v>
      </c>
      <c r="C2287" s="3">
        <v>5.5991522592225502</v>
      </c>
      <c r="D2287" s="3">
        <v>1.2</v>
      </c>
      <c r="E2287" s="3">
        <v>-4.8986234216340998</v>
      </c>
      <c r="Q2287">
        <v>84</v>
      </c>
      <c r="R2287">
        <v>17</v>
      </c>
      <c r="S2287" s="3">
        <v>5.5991522592225502</v>
      </c>
      <c r="T2287" s="3">
        <v>1.2</v>
      </c>
      <c r="U2287" s="3">
        <f t="shared" si="245"/>
        <v>0.45758050947289852</v>
      </c>
      <c r="AT2287" cm="1">
        <f t="array" ref="AT2287">_xlfn.XLOOKUP(1, ($AP$2:$AP$14 &lt;= U2287) * ($AQ$2:$AQ$14 &gt;= U2287), $AO$2:$AO$14, "範囲外")</f>
        <v>2</v>
      </c>
      <c r="AU2287">
        <v>84</v>
      </c>
      <c r="AV2287">
        <v>17</v>
      </c>
      <c r="AW2287" s="3">
        <f t="shared" si="246"/>
        <v>5.5991522592225502</v>
      </c>
      <c r="AX2287" s="3">
        <f t="shared" si="247"/>
        <v>1.2</v>
      </c>
      <c r="AY2287" s="3">
        <f t="shared" si="248"/>
        <v>0.58555944981800001</v>
      </c>
      <c r="BP2287" s="4">
        <v>84</v>
      </c>
      <c r="BQ2287" s="4">
        <v>17</v>
      </c>
      <c r="BR2287" s="6">
        <f t="shared" si="249"/>
        <v>5.5</v>
      </c>
      <c r="BS2287" s="6">
        <f t="shared" si="250"/>
        <v>1.2</v>
      </c>
      <c r="BT2287" s="6">
        <f t="shared" si="251"/>
        <v>0.58555944981800001</v>
      </c>
    </row>
    <row r="2288" spans="1:72">
      <c r="A2288">
        <v>84</v>
      </c>
      <c r="B2288">
        <v>18</v>
      </c>
      <c r="C2288" s="3">
        <v>0.76373190975231497</v>
      </c>
      <c r="D2288" s="3">
        <v>0.79999999999999905</v>
      </c>
      <c r="E2288" s="3">
        <v>-0.91583309570732496</v>
      </c>
      <c r="Q2288">
        <v>84</v>
      </c>
      <c r="R2288">
        <v>18</v>
      </c>
      <c r="S2288" s="3">
        <v>0.76373190975231497</v>
      </c>
      <c r="T2288" s="3">
        <v>0.79999999999999905</v>
      </c>
      <c r="U2288" s="3">
        <f t="shared" si="245"/>
        <v>0.55749537020947271</v>
      </c>
      <c r="AT2288" cm="1">
        <f t="array" ref="AT2288">_xlfn.XLOOKUP(1, ($AP$2:$AP$14 &lt;= U2288) * ($AQ$2:$AQ$14 &gt;= U2288), $AO$2:$AO$14, "範囲外")</f>
        <v>1</v>
      </c>
      <c r="AU2288">
        <v>84</v>
      </c>
      <c r="AV2288">
        <v>18</v>
      </c>
      <c r="AW2288" s="3">
        <f t="shared" si="246"/>
        <v>0.76373190975231497</v>
      </c>
      <c r="AX2288" s="3">
        <f t="shared" si="247"/>
        <v>0.79999999999999905</v>
      </c>
      <c r="AY2288" s="3">
        <f t="shared" si="248"/>
        <v>0.915833095707</v>
      </c>
      <c r="BP2288" s="4">
        <v>84</v>
      </c>
      <c r="BQ2288" s="4">
        <v>18</v>
      </c>
      <c r="BR2288" s="6">
        <f t="shared" si="249"/>
        <v>0.76373190975231497</v>
      </c>
      <c r="BS2288" s="6">
        <f t="shared" si="250"/>
        <v>0.79999999999999905</v>
      </c>
      <c r="BT2288" s="6">
        <f t="shared" si="251"/>
        <v>0.915833095707</v>
      </c>
    </row>
    <row r="2289" spans="1:72">
      <c r="A2289">
        <v>84</v>
      </c>
      <c r="B2289">
        <v>19</v>
      </c>
      <c r="C2289" s="3">
        <v>0.76373190975231497</v>
      </c>
      <c r="D2289" s="3">
        <v>0.999999999999998</v>
      </c>
      <c r="E2289" s="3">
        <v>-0.91583309570732496</v>
      </c>
      <c r="Q2289">
        <v>84</v>
      </c>
      <c r="R2289">
        <v>19</v>
      </c>
      <c r="S2289" s="3">
        <v>0.76373190975231497</v>
      </c>
      <c r="T2289" s="3">
        <v>0.999999999999998</v>
      </c>
      <c r="U2289" s="3">
        <f t="shared" si="245"/>
        <v>0.55749537020947271</v>
      </c>
      <c r="AT2289" cm="1">
        <f t="array" ref="AT2289">_xlfn.XLOOKUP(1, ($AP$2:$AP$14 &lt;= U2289) * ($AQ$2:$AQ$14 &gt;= U2289), $AO$2:$AO$14, "範囲外")</f>
        <v>1</v>
      </c>
      <c r="AU2289">
        <v>84</v>
      </c>
      <c r="AV2289">
        <v>19</v>
      </c>
      <c r="AW2289" s="3">
        <f t="shared" si="246"/>
        <v>0.76373190975231497</v>
      </c>
      <c r="AX2289" s="3">
        <f t="shared" si="247"/>
        <v>0.999999999999998</v>
      </c>
      <c r="AY2289" s="3">
        <f t="shared" si="248"/>
        <v>0.915833095707</v>
      </c>
      <c r="BP2289" s="4">
        <v>84</v>
      </c>
      <c r="BQ2289" s="4">
        <v>19</v>
      </c>
      <c r="BR2289" s="6">
        <f t="shared" si="249"/>
        <v>0.76373190975231497</v>
      </c>
      <c r="BS2289" s="6">
        <f t="shared" si="250"/>
        <v>0.999999999999998</v>
      </c>
      <c r="BT2289" s="6">
        <f t="shared" si="251"/>
        <v>0.915833095707</v>
      </c>
    </row>
    <row r="2290" spans="1:72">
      <c r="A2290">
        <v>84</v>
      </c>
      <c r="B2290">
        <v>20</v>
      </c>
      <c r="C2290" s="3">
        <v>0.76373190975231497</v>
      </c>
      <c r="D2290" s="3">
        <v>1.2</v>
      </c>
      <c r="E2290" s="3">
        <v>-0.91583309570732496</v>
      </c>
      <c r="Q2290">
        <v>84</v>
      </c>
      <c r="R2290">
        <v>20</v>
      </c>
      <c r="S2290" s="3">
        <v>0.76373190975231497</v>
      </c>
      <c r="T2290" s="3">
        <v>1.2</v>
      </c>
      <c r="U2290" s="3">
        <f t="shared" si="245"/>
        <v>0.55749537020947271</v>
      </c>
      <c r="AT2290" cm="1">
        <f t="array" ref="AT2290">_xlfn.XLOOKUP(1, ($AP$2:$AP$14 &lt;= U2290) * ($AQ$2:$AQ$14 &gt;= U2290), $AO$2:$AO$14, "範囲外")</f>
        <v>1</v>
      </c>
      <c r="AU2290">
        <v>84</v>
      </c>
      <c r="AV2290">
        <v>20</v>
      </c>
      <c r="AW2290" s="3">
        <f t="shared" si="246"/>
        <v>0.76373190975231497</v>
      </c>
      <c r="AX2290" s="3">
        <f t="shared" si="247"/>
        <v>1.2</v>
      </c>
      <c r="AY2290" s="3">
        <f t="shared" si="248"/>
        <v>0.915833095707</v>
      </c>
      <c r="BP2290" s="4">
        <v>84</v>
      </c>
      <c r="BQ2290" s="4">
        <v>20</v>
      </c>
      <c r="BR2290" s="6">
        <f t="shared" si="249"/>
        <v>0.76373190975231497</v>
      </c>
      <c r="BS2290" s="6">
        <f t="shared" si="250"/>
        <v>1.2</v>
      </c>
      <c r="BT2290" s="6">
        <f t="shared" si="251"/>
        <v>0.915833095707</v>
      </c>
    </row>
    <row r="2291" spans="1:72">
      <c r="A2291">
        <v>84</v>
      </c>
      <c r="B2291">
        <v>21</v>
      </c>
      <c r="C2291" s="3">
        <v>1.74092037155458</v>
      </c>
      <c r="D2291" s="3">
        <v>0.70533967901435302</v>
      </c>
      <c r="E2291" s="3">
        <v>-2.47621050156468</v>
      </c>
      <c r="Q2291">
        <v>84</v>
      </c>
      <c r="R2291">
        <v>21</v>
      </c>
      <c r="S2291" s="3">
        <v>1.74092037155458</v>
      </c>
      <c r="T2291" s="3">
        <v>0.70533967901435302</v>
      </c>
      <c r="U2291" s="3">
        <f t="shared" si="245"/>
        <v>0.60989495356342616</v>
      </c>
      <c r="AT2291" cm="1">
        <f t="array" ref="AT2291">_xlfn.XLOOKUP(1, ($AP$2:$AP$14 &lt;= U2291) * ($AQ$2:$AQ$14 &gt;= U2291), $AO$2:$AO$14, "範囲外")</f>
        <v>1</v>
      </c>
      <c r="AU2291">
        <v>84</v>
      </c>
      <c r="AV2291">
        <v>21</v>
      </c>
      <c r="AW2291" s="3">
        <f t="shared" si="246"/>
        <v>1.74092037155458</v>
      </c>
      <c r="AX2291" s="3">
        <f t="shared" si="247"/>
        <v>0.70533967901435302</v>
      </c>
      <c r="AY2291" s="3">
        <f t="shared" si="248"/>
        <v>0.915833095707</v>
      </c>
      <c r="BP2291" s="4">
        <v>84</v>
      </c>
      <c r="BQ2291" s="4">
        <v>21</v>
      </c>
      <c r="BR2291" s="6">
        <f t="shared" si="249"/>
        <v>1.74092037155458</v>
      </c>
      <c r="BS2291" s="6">
        <f t="shared" si="250"/>
        <v>0.70533967901435302</v>
      </c>
      <c r="BT2291" s="6">
        <f t="shared" si="251"/>
        <v>0.915833095707</v>
      </c>
    </row>
    <row r="2292" spans="1:72">
      <c r="A2292">
        <v>84</v>
      </c>
      <c r="B2292">
        <v>22</v>
      </c>
      <c r="C2292" s="3">
        <v>2.43784467174553</v>
      </c>
      <c r="D2292" s="3">
        <v>0.960209224824633</v>
      </c>
      <c r="E2292" s="3">
        <v>-3.5890612710112002</v>
      </c>
      <c r="Q2292">
        <v>84</v>
      </c>
      <c r="R2292">
        <v>22</v>
      </c>
      <c r="S2292" s="3">
        <v>2.43784467174553</v>
      </c>
      <c r="T2292" s="3">
        <v>0.960209224824633</v>
      </c>
      <c r="U2292" s="3">
        <f t="shared" si="245"/>
        <v>0.62015519803048691</v>
      </c>
      <c r="AT2292" cm="1">
        <f t="array" ref="AT2292">_xlfn.XLOOKUP(1, ($AP$2:$AP$14 &lt;= U2292) * ($AQ$2:$AQ$14 &gt;= U2292), $AO$2:$AO$14, "範囲外")</f>
        <v>1</v>
      </c>
      <c r="AU2292">
        <v>84</v>
      </c>
      <c r="AV2292">
        <v>22</v>
      </c>
      <c r="AW2292" s="3">
        <f t="shared" si="246"/>
        <v>2.43784467174553</v>
      </c>
      <c r="AX2292" s="3">
        <f t="shared" si="247"/>
        <v>0.960209224824633</v>
      </c>
      <c r="AY2292" s="3">
        <f t="shared" si="248"/>
        <v>0.915833095707</v>
      </c>
      <c r="BP2292" s="4">
        <v>84</v>
      </c>
      <c r="BQ2292" s="4">
        <v>22</v>
      </c>
      <c r="BR2292" s="6">
        <f t="shared" si="249"/>
        <v>2.43784467174553</v>
      </c>
      <c r="BS2292" s="6">
        <f t="shared" si="250"/>
        <v>0.960209224824633</v>
      </c>
      <c r="BT2292" s="6">
        <f t="shared" si="251"/>
        <v>0.915833095707</v>
      </c>
    </row>
    <row r="2293" spans="1:72">
      <c r="A2293">
        <v>84</v>
      </c>
      <c r="B2293">
        <v>23</v>
      </c>
      <c r="C2293" s="3">
        <v>3.0935370482122502</v>
      </c>
      <c r="D2293" s="3">
        <v>1.2</v>
      </c>
      <c r="E2293" s="3">
        <v>-4.6360727835546296</v>
      </c>
      <c r="Q2293">
        <v>84</v>
      </c>
      <c r="R2293">
        <v>23</v>
      </c>
      <c r="S2293" s="3">
        <v>3.0935370482122502</v>
      </c>
      <c r="T2293" s="3">
        <v>1.2</v>
      </c>
      <c r="U2293" s="3">
        <f t="shared" si="245"/>
        <v>0.62539772651543235</v>
      </c>
      <c r="AT2293" cm="1">
        <f t="array" ref="AT2293">_xlfn.XLOOKUP(1, ($AP$2:$AP$14 &lt;= U2293) * ($AQ$2:$AQ$14 &gt;= U2293), $AO$2:$AO$14, "範囲外")</f>
        <v>1</v>
      </c>
      <c r="AU2293">
        <v>84</v>
      </c>
      <c r="AV2293">
        <v>23</v>
      </c>
      <c r="AW2293" s="3">
        <f t="shared" si="246"/>
        <v>3.0935370482122502</v>
      </c>
      <c r="AX2293" s="3">
        <f t="shared" si="247"/>
        <v>1.2</v>
      </c>
      <c r="AY2293" s="3">
        <f t="shared" si="248"/>
        <v>0.915833095707</v>
      </c>
      <c r="BP2293" s="4">
        <v>84</v>
      </c>
      <c r="BQ2293" s="4">
        <v>23</v>
      </c>
      <c r="BR2293" s="6">
        <f t="shared" si="249"/>
        <v>3.0935370482122502</v>
      </c>
      <c r="BS2293" s="6">
        <f t="shared" si="250"/>
        <v>1.2</v>
      </c>
      <c r="BT2293" s="6">
        <f t="shared" si="251"/>
        <v>0.915833095707</v>
      </c>
    </row>
    <row r="2294" spans="1:72">
      <c r="A2294">
        <v>84</v>
      </c>
      <c r="B2294">
        <v>24</v>
      </c>
      <c r="C2294" s="3">
        <v>2.4868563997126598</v>
      </c>
      <c r="D2294" s="3">
        <v>0.44376015698018101</v>
      </c>
      <c r="E2294" s="3">
        <v>-3.6673233421790101</v>
      </c>
      <c r="Q2294">
        <v>84</v>
      </c>
      <c r="R2294">
        <v>24</v>
      </c>
      <c r="S2294" s="3">
        <v>2.4868563997126598</v>
      </c>
      <c r="T2294" s="3">
        <v>0.44376015698018101</v>
      </c>
      <c r="U2294" s="3">
        <f t="shared" si="245"/>
        <v>0.6206480962654306</v>
      </c>
      <c r="AT2294" cm="1">
        <f t="array" ref="AT2294">_xlfn.XLOOKUP(1, ($AP$2:$AP$14 &lt;= U2294) * ($AQ$2:$AQ$14 &gt;= U2294), $AO$2:$AO$14, "範囲外")</f>
        <v>1</v>
      </c>
      <c r="AU2294">
        <v>84</v>
      </c>
      <c r="AV2294">
        <v>24</v>
      </c>
      <c r="AW2294" s="3">
        <f t="shared" si="246"/>
        <v>2.4868563997126598</v>
      </c>
      <c r="AX2294" s="3">
        <f t="shared" si="247"/>
        <v>0.44376015698018101</v>
      </c>
      <c r="AY2294" s="3">
        <f t="shared" si="248"/>
        <v>0.915833095707</v>
      </c>
      <c r="BP2294" s="4">
        <v>84</v>
      </c>
      <c r="BQ2294" s="4">
        <v>24</v>
      </c>
      <c r="BR2294" s="6">
        <f t="shared" si="249"/>
        <v>2.4868563997126598</v>
      </c>
      <c r="BS2294" s="6">
        <f t="shared" si="250"/>
        <v>0.44376015698018101</v>
      </c>
      <c r="BT2294" s="6">
        <f t="shared" si="251"/>
        <v>0.915833095707</v>
      </c>
    </row>
    <row r="2295" spans="1:72">
      <c r="A2295">
        <v>84</v>
      </c>
      <c r="B2295">
        <v>25</v>
      </c>
      <c r="C2295" s="3">
        <v>3.95509929319243</v>
      </c>
      <c r="D2295" s="3">
        <v>0.82188007849008904</v>
      </c>
      <c r="E2295" s="3">
        <v>-6.0118179067904798</v>
      </c>
      <c r="Q2295">
        <v>84</v>
      </c>
      <c r="R2295">
        <v>25</v>
      </c>
      <c r="S2295" s="3">
        <v>3.95509929319243</v>
      </c>
      <c r="T2295" s="3">
        <v>0.82188007849008904</v>
      </c>
      <c r="U2295" s="3">
        <f t="shared" si="245"/>
        <v>0.62955095295261032</v>
      </c>
      <c r="AT2295" cm="1">
        <f t="array" ref="AT2295">_xlfn.XLOOKUP(1, ($AP$2:$AP$14 &lt;= U2295) * ($AQ$2:$AQ$14 &gt;= U2295), $AO$2:$AO$14, "範囲外")</f>
        <v>1</v>
      </c>
      <c r="AU2295">
        <v>84</v>
      </c>
      <c r="AV2295">
        <v>25</v>
      </c>
      <c r="AW2295" s="3">
        <f t="shared" si="246"/>
        <v>3.95509929319243</v>
      </c>
      <c r="AX2295" s="3">
        <f t="shared" si="247"/>
        <v>0.82188007849008904</v>
      </c>
      <c r="AY2295" s="3">
        <f t="shared" si="248"/>
        <v>0.915833095707</v>
      </c>
      <c r="BP2295" s="4">
        <v>84</v>
      </c>
      <c r="BQ2295" s="4">
        <v>25</v>
      </c>
      <c r="BR2295" s="6">
        <f t="shared" si="249"/>
        <v>3.95509929319243</v>
      </c>
      <c r="BS2295" s="6">
        <f t="shared" si="250"/>
        <v>0.82188007849008904</v>
      </c>
      <c r="BT2295" s="6">
        <f t="shared" si="251"/>
        <v>0.915833095707</v>
      </c>
    </row>
    <row r="2296" spans="1:72">
      <c r="A2296">
        <v>84</v>
      </c>
      <c r="B2296">
        <v>26</v>
      </c>
      <c r="C2296" s="3">
        <v>5.4233421866721896</v>
      </c>
      <c r="D2296" s="3">
        <v>1.2</v>
      </c>
      <c r="E2296" s="3">
        <v>-8.3563124714019299</v>
      </c>
      <c r="Q2296">
        <v>84</v>
      </c>
      <c r="R2296">
        <v>26</v>
      </c>
      <c r="S2296" s="3">
        <v>5.4233421866721896</v>
      </c>
      <c r="T2296" s="3">
        <v>1.2</v>
      </c>
      <c r="U2296" s="3">
        <f t="shared" si="245"/>
        <v>0.63351076509914794</v>
      </c>
      <c r="AT2296" cm="1">
        <f t="array" ref="AT2296">_xlfn.XLOOKUP(1, ($AP$2:$AP$14 &lt;= U2296) * ($AQ$2:$AQ$14 &gt;= U2296), $AO$2:$AO$14, "範囲外")</f>
        <v>1</v>
      </c>
      <c r="AU2296">
        <v>84</v>
      </c>
      <c r="AV2296">
        <v>26</v>
      </c>
      <c r="AW2296" s="3">
        <f t="shared" si="246"/>
        <v>5.4233421866721896</v>
      </c>
      <c r="AX2296" s="3">
        <f t="shared" si="247"/>
        <v>1.2</v>
      </c>
      <c r="AY2296" s="3">
        <f t="shared" si="248"/>
        <v>0.915833095707</v>
      </c>
      <c r="BP2296" s="4">
        <v>84</v>
      </c>
      <c r="BQ2296" s="4">
        <v>26</v>
      </c>
      <c r="BR2296" s="6">
        <f t="shared" si="249"/>
        <v>5.5</v>
      </c>
      <c r="BS2296" s="6">
        <f t="shared" si="250"/>
        <v>1.2</v>
      </c>
      <c r="BT2296" s="6">
        <f t="shared" si="251"/>
        <v>0.915833095707</v>
      </c>
    </row>
    <row r="2297" spans="1:72">
      <c r="A2297">
        <v>85</v>
      </c>
      <c r="B2297">
        <v>0</v>
      </c>
      <c r="C2297" s="3">
        <v>2.8500787394884801</v>
      </c>
      <c r="D2297" s="3">
        <v>0.44376015698017801</v>
      </c>
      <c r="E2297" s="3">
        <v>-0.69096102897009604</v>
      </c>
      <c r="Q2297">
        <v>85</v>
      </c>
      <c r="R2297">
        <v>0</v>
      </c>
      <c r="S2297" s="3">
        <v>2.8500787394884801</v>
      </c>
      <c r="T2297" s="3">
        <v>0.44376015698017801</v>
      </c>
      <c r="U2297" s="3">
        <f t="shared" si="245"/>
        <v>0.15141798429984527</v>
      </c>
      <c r="AT2297" cm="1">
        <f t="array" ref="AT2297">_xlfn.XLOOKUP(1, ($AP$2:$AP$14 &lt;= U2297) * ($AQ$2:$AQ$14 &gt;= U2297), $AO$2:$AO$14, "範囲外")</f>
        <v>3</v>
      </c>
      <c r="AU2297">
        <v>85</v>
      </c>
      <c r="AV2297">
        <v>0</v>
      </c>
      <c r="AW2297" s="3">
        <f t="shared" si="246"/>
        <v>2.8500787394884801</v>
      </c>
      <c r="AX2297" s="3">
        <f t="shared" si="247"/>
        <v>0.44376015698017801</v>
      </c>
      <c r="AY2297" s="3">
        <f t="shared" si="248"/>
        <v>0.19223783601</v>
      </c>
      <c r="BP2297" s="4">
        <v>85</v>
      </c>
      <c r="BQ2297" s="4">
        <v>0</v>
      </c>
      <c r="BR2297" s="6">
        <f t="shared" si="249"/>
        <v>2.8500787394884801</v>
      </c>
      <c r="BS2297" s="6">
        <f t="shared" si="250"/>
        <v>0.44376015698017801</v>
      </c>
      <c r="BT2297" s="6">
        <f t="shared" si="251"/>
        <v>0.19223783601</v>
      </c>
    </row>
    <row r="2298" spans="1:72">
      <c r="A2298">
        <v>85</v>
      </c>
      <c r="B2298">
        <v>1</v>
      </c>
      <c r="C2298" s="3">
        <v>4.2698978006380397</v>
      </c>
      <c r="D2298" s="3">
        <v>0.82188007849008804</v>
      </c>
      <c r="E2298" s="3">
        <v>-1.1159139491702701</v>
      </c>
      <c r="Q2298">
        <v>85</v>
      </c>
      <c r="R2298">
        <v>1</v>
      </c>
      <c r="S2298" s="3">
        <v>4.2698978006380397</v>
      </c>
      <c r="T2298" s="3">
        <v>0.82188007849008804</v>
      </c>
      <c r="U2298" s="3">
        <f t="shared" si="245"/>
        <v>0.16273716072063296</v>
      </c>
      <c r="AT2298" cm="1">
        <f t="array" ref="AT2298">_xlfn.XLOOKUP(1, ($AP$2:$AP$14 &lt;= U2298) * ($AQ$2:$AQ$14 &gt;= U2298), $AO$2:$AO$14, "範囲外")</f>
        <v>3</v>
      </c>
      <c r="AU2298">
        <v>85</v>
      </c>
      <c r="AV2298">
        <v>1</v>
      </c>
      <c r="AW2298" s="3">
        <f t="shared" si="246"/>
        <v>4.2698978006380397</v>
      </c>
      <c r="AX2298" s="3">
        <f t="shared" si="247"/>
        <v>0.82188007849008804</v>
      </c>
      <c r="AY2298" s="3">
        <f t="shared" si="248"/>
        <v>0.19223783601</v>
      </c>
      <c r="BP2298" s="4">
        <v>85</v>
      </c>
      <c r="BQ2298" s="4">
        <v>1</v>
      </c>
      <c r="BR2298" s="6">
        <f t="shared" si="249"/>
        <v>4.2698978006380397</v>
      </c>
      <c r="BS2298" s="6">
        <f t="shared" si="250"/>
        <v>0.82188007849008804</v>
      </c>
      <c r="BT2298" s="6">
        <f t="shared" si="251"/>
        <v>0.19223783601</v>
      </c>
    </row>
    <row r="2299" spans="1:72">
      <c r="A2299">
        <v>85</v>
      </c>
      <c r="B2299">
        <v>2</v>
      </c>
      <c r="C2299" s="3">
        <v>5.6897168617875797</v>
      </c>
      <c r="D2299" s="3">
        <v>1.2</v>
      </c>
      <c r="E2299" s="3">
        <v>-1.5408668693704399</v>
      </c>
      <c r="Q2299">
        <v>85</v>
      </c>
      <c r="R2299">
        <v>2</v>
      </c>
      <c r="S2299" s="3">
        <v>5.6897168617875797</v>
      </c>
      <c r="T2299" s="3">
        <v>1.2</v>
      </c>
      <c r="U2299" s="3">
        <f t="shared" si="245"/>
        <v>0.1683683061252127</v>
      </c>
      <c r="AT2299" cm="1">
        <f t="array" ref="AT2299">_xlfn.XLOOKUP(1, ($AP$2:$AP$14 &lt;= U2299) * ($AQ$2:$AQ$14 &gt;= U2299), $AO$2:$AO$14, "範囲外")</f>
        <v>3</v>
      </c>
      <c r="AU2299">
        <v>85</v>
      </c>
      <c r="AV2299">
        <v>2</v>
      </c>
      <c r="AW2299" s="3">
        <f t="shared" si="246"/>
        <v>5.6897168617875797</v>
      </c>
      <c r="AX2299" s="3">
        <f t="shared" si="247"/>
        <v>1.2</v>
      </c>
      <c r="AY2299" s="3">
        <f t="shared" si="248"/>
        <v>0.19223783601</v>
      </c>
      <c r="BP2299" s="4">
        <v>85</v>
      </c>
      <c r="BQ2299" s="4">
        <v>2</v>
      </c>
      <c r="BR2299" s="6">
        <f t="shared" si="249"/>
        <v>5.5</v>
      </c>
      <c r="BS2299" s="6">
        <f t="shared" si="250"/>
        <v>1.2</v>
      </c>
      <c r="BT2299" s="6">
        <f t="shared" si="251"/>
        <v>0.19223783601</v>
      </c>
    </row>
    <row r="2300" spans="1:72">
      <c r="A2300">
        <v>85</v>
      </c>
      <c r="B2300">
        <v>3</v>
      </c>
      <c r="C2300" s="3">
        <v>3.1004919015893799</v>
      </c>
      <c r="D2300" s="3">
        <v>0.23182731895074099</v>
      </c>
      <c r="E2300" s="3">
        <v>-0.76590987801933796</v>
      </c>
      <c r="Q2300">
        <v>85</v>
      </c>
      <c r="R2300">
        <v>3</v>
      </c>
      <c r="S2300" s="3">
        <v>3.1004919015893799</v>
      </c>
      <c r="T2300" s="3">
        <v>0.23182731895074099</v>
      </c>
      <c r="U2300" s="3">
        <f t="shared" si="245"/>
        <v>0.15417658420148178</v>
      </c>
      <c r="AT2300" cm="1">
        <f t="array" ref="AT2300">_xlfn.XLOOKUP(1, ($AP$2:$AP$14 &lt;= U2300) * ($AQ$2:$AQ$14 &gt;= U2300), $AO$2:$AO$14, "範囲外")</f>
        <v>3</v>
      </c>
      <c r="AU2300">
        <v>85</v>
      </c>
      <c r="AV2300">
        <v>3</v>
      </c>
      <c r="AW2300" s="3">
        <f t="shared" si="246"/>
        <v>3.1004919015893799</v>
      </c>
      <c r="AX2300" s="3">
        <f t="shared" si="247"/>
        <v>0.23182731895074099</v>
      </c>
      <c r="AY2300" s="3">
        <f t="shared" si="248"/>
        <v>0.19223783601</v>
      </c>
      <c r="BP2300" s="4">
        <v>85</v>
      </c>
      <c r="BQ2300" s="4">
        <v>3</v>
      </c>
      <c r="BR2300" s="6">
        <f t="shared" si="249"/>
        <v>3.1004919015893799</v>
      </c>
      <c r="BS2300" s="6">
        <f t="shared" si="250"/>
        <v>0.23182731895074099</v>
      </c>
      <c r="BT2300" s="6">
        <f t="shared" si="251"/>
        <v>0.19223783601</v>
      </c>
    </row>
    <row r="2301" spans="1:72">
      <c r="A2301">
        <v>85</v>
      </c>
      <c r="B2301">
        <v>4</v>
      </c>
      <c r="C2301" s="3">
        <v>4.4091422654756602</v>
      </c>
      <c r="D2301" s="3">
        <v>0.41790976463796897</v>
      </c>
      <c r="E2301" s="3">
        <v>-1.15758992294298</v>
      </c>
      <c r="Q2301">
        <v>85</v>
      </c>
      <c r="R2301">
        <v>4</v>
      </c>
      <c r="S2301" s="3">
        <v>4.4091422654756602</v>
      </c>
      <c r="T2301" s="3">
        <v>0.41790976463796897</v>
      </c>
      <c r="U2301" s="3">
        <f t="shared" si="245"/>
        <v>0.16345127410894883</v>
      </c>
      <c r="AT2301" cm="1">
        <f t="array" ref="AT2301">_xlfn.XLOOKUP(1, ($AP$2:$AP$14 &lt;= U2301) * ($AQ$2:$AQ$14 &gt;= U2301), $AO$2:$AO$14, "範囲外")</f>
        <v>3</v>
      </c>
      <c r="AU2301">
        <v>85</v>
      </c>
      <c r="AV2301">
        <v>4</v>
      </c>
      <c r="AW2301" s="3">
        <f t="shared" si="246"/>
        <v>4.4091422654756602</v>
      </c>
      <c r="AX2301" s="3">
        <f t="shared" si="247"/>
        <v>0.41790976463796897</v>
      </c>
      <c r="AY2301" s="3">
        <f t="shared" si="248"/>
        <v>0.19223783601</v>
      </c>
      <c r="BP2301" s="4">
        <v>85</v>
      </c>
      <c r="BQ2301" s="4">
        <v>4</v>
      </c>
      <c r="BR2301" s="6">
        <f t="shared" si="249"/>
        <v>4.4091422654756602</v>
      </c>
      <c r="BS2301" s="6">
        <f t="shared" si="250"/>
        <v>0.41790976463796897</v>
      </c>
      <c r="BT2301" s="6">
        <f t="shared" si="251"/>
        <v>0.19223783601</v>
      </c>
    </row>
    <row r="2302" spans="1:72">
      <c r="A2302">
        <v>85</v>
      </c>
      <c r="B2302">
        <v>5</v>
      </c>
      <c r="C2302" s="3">
        <v>5.6897168617875797</v>
      </c>
      <c r="D2302" s="3">
        <v>0.59999999999999698</v>
      </c>
      <c r="E2302" s="3">
        <v>-1.5408668693704399</v>
      </c>
      <c r="Q2302">
        <v>85</v>
      </c>
      <c r="R2302">
        <v>5</v>
      </c>
      <c r="S2302" s="3">
        <v>5.6897168617875797</v>
      </c>
      <c r="T2302" s="3">
        <v>0.59999999999999698</v>
      </c>
      <c r="U2302" s="3">
        <f t="shared" si="245"/>
        <v>0.1683683061252127</v>
      </c>
      <c r="AT2302" cm="1">
        <f t="array" ref="AT2302">_xlfn.XLOOKUP(1, ($AP$2:$AP$14 &lt;= U2302) * ($AQ$2:$AQ$14 &gt;= U2302), $AO$2:$AO$14, "範囲外")</f>
        <v>3</v>
      </c>
      <c r="AU2302">
        <v>85</v>
      </c>
      <c r="AV2302">
        <v>5</v>
      </c>
      <c r="AW2302" s="3">
        <f t="shared" si="246"/>
        <v>5.6897168617875797</v>
      </c>
      <c r="AX2302" s="3">
        <f t="shared" si="247"/>
        <v>0.59999999999999698</v>
      </c>
      <c r="AY2302" s="3">
        <f t="shared" si="248"/>
        <v>0.19223783601</v>
      </c>
      <c r="BP2302" s="4">
        <v>85</v>
      </c>
      <c r="BQ2302" s="4">
        <v>5</v>
      </c>
      <c r="BR2302" s="6">
        <f t="shared" si="249"/>
        <v>5.5</v>
      </c>
      <c r="BS2302" s="6">
        <f t="shared" si="250"/>
        <v>0.59999999999999698</v>
      </c>
      <c r="BT2302" s="6">
        <f t="shared" si="251"/>
        <v>0.19223783601</v>
      </c>
    </row>
    <row r="2303" spans="1:72">
      <c r="A2303">
        <v>85</v>
      </c>
      <c r="B2303">
        <v>6</v>
      </c>
      <c r="C2303" s="3">
        <v>3.1864209841553901</v>
      </c>
      <c r="D2303" s="3">
        <v>-5.1259320085267505E-16</v>
      </c>
      <c r="E2303" s="3">
        <v>-0.79162851750357</v>
      </c>
      <c r="Q2303">
        <v>85</v>
      </c>
      <c r="R2303">
        <v>6</v>
      </c>
      <c r="S2303" s="3">
        <v>3.1864209841553901</v>
      </c>
      <c r="T2303" s="3">
        <v>-5.1259320085267505E-16</v>
      </c>
      <c r="U2303" s="3">
        <f t="shared" si="245"/>
        <v>0.15502209812592488</v>
      </c>
      <c r="AT2303" cm="1">
        <f t="array" ref="AT2303">_xlfn.XLOOKUP(1, ($AP$2:$AP$14 &lt;= U2303) * ($AQ$2:$AQ$14 &gt;= U2303), $AO$2:$AO$14, "範囲外")</f>
        <v>3</v>
      </c>
      <c r="AU2303">
        <v>85</v>
      </c>
      <c r="AV2303">
        <v>6</v>
      </c>
      <c r="AW2303" s="3">
        <f t="shared" si="246"/>
        <v>3.1864209841553901</v>
      </c>
      <c r="AX2303" s="3">
        <f t="shared" si="247"/>
        <v>-5.1259320085267505E-16</v>
      </c>
      <c r="AY2303" s="3">
        <f t="shared" si="248"/>
        <v>0.19223783601</v>
      </c>
      <c r="BP2303" s="4">
        <v>85</v>
      </c>
      <c r="BQ2303" s="4">
        <v>6</v>
      </c>
      <c r="BR2303" s="6">
        <f t="shared" si="249"/>
        <v>3.1864209841553901</v>
      </c>
      <c r="BS2303" s="6">
        <f t="shared" si="250"/>
        <v>-5.1259320085267505E-16</v>
      </c>
      <c r="BT2303" s="6">
        <f t="shared" si="251"/>
        <v>0.19223783601</v>
      </c>
    </row>
    <row r="2304" spans="1:72">
      <c r="A2304">
        <v>85</v>
      </c>
      <c r="B2304">
        <v>7</v>
      </c>
      <c r="C2304" s="3">
        <v>4.43806892297148</v>
      </c>
      <c r="D2304" s="3">
        <v>-5.2164273012928704E-16</v>
      </c>
      <c r="E2304" s="3">
        <v>-1.1662476934370001</v>
      </c>
      <c r="Q2304">
        <v>85</v>
      </c>
      <c r="R2304">
        <v>7</v>
      </c>
      <c r="S2304" s="3">
        <v>4.43806892297148</v>
      </c>
      <c r="T2304" s="3">
        <v>-5.2164273012928704E-16</v>
      </c>
      <c r="U2304" s="3">
        <f t="shared" si="245"/>
        <v>0.16359395232300436</v>
      </c>
      <c r="AT2304" cm="1">
        <f t="array" ref="AT2304">_xlfn.XLOOKUP(1, ($AP$2:$AP$14 &lt;= U2304) * ($AQ$2:$AQ$14 &gt;= U2304), $AO$2:$AO$14, "範囲外")</f>
        <v>3</v>
      </c>
      <c r="AU2304">
        <v>85</v>
      </c>
      <c r="AV2304">
        <v>7</v>
      </c>
      <c r="AW2304" s="3">
        <f t="shared" si="246"/>
        <v>4.43806892297148</v>
      </c>
      <c r="AX2304" s="3">
        <f t="shared" si="247"/>
        <v>-5.2164273012928704E-16</v>
      </c>
      <c r="AY2304" s="3">
        <f t="shared" si="248"/>
        <v>0.19223783601</v>
      </c>
      <c r="BP2304" s="4">
        <v>85</v>
      </c>
      <c r="BQ2304" s="4">
        <v>7</v>
      </c>
      <c r="BR2304" s="6">
        <f t="shared" si="249"/>
        <v>4.43806892297148</v>
      </c>
      <c r="BS2304" s="6">
        <f t="shared" si="250"/>
        <v>-5.2164273012928704E-16</v>
      </c>
      <c r="BT2304" s="6">
        <f t="shared" si="251"/>
        <v>0.19223783601</v>
      </c>
    </row>
    <row r="2305" spans="1:72">
      <c r="A2305">
        <v>85</v>
      </c>
      <c r="B2305">
        <v>8</v>
      </c>
      <c r="C2305" s="3">
        <v>5.6897168617875797</v>
      </c>
      <c r="D2305" s="3">
        <v>-5.1885403457569499E-16</v>
      </c>
      <c r="E2305" s="3">
        <v>-1.5408668693704399</v>
      </c>
      <c r="Q2305">
        <v>85</v>
      </c>
      <c r="R2305">
        <v>8</v>
      </c>
      <c r="S2305" s="3">
        <v>5.6897168617875797</v>
      </c>
      <c r="T2305" s="3">
        <v>-5.1885403457569499E-16</v>
      </c>
      <c r="U2305" s="3">
        <f t="shared" si="245"/>
        <v>0.1683683061252127</v>
      </c>
      <c r="AT2305" cm="1">
        <f t="array" ref="AT2305">_xlfn.XLOOKUP(1, ($AP$2:$AP$14 &lt;= U2305) * ($AQ$2:$AQ$14 &gt;= U2305), $AO$2:$AO$14, "範囲外")</f>
        <v>3</v>
      </c>
      <c r="AU2305">
        <v>85</v>
      </c>
      <c r="AV2305">
        <v>8</v>
      </c>
      <c r="AW2305" s="3">
        <f t="shared" si="246"/>
        <v>5.6897168617875797</v>
      </c>
      <c r="AX2305" s="3">
        <f t="shared" si="247"/>
        <v>-5.1885403457569499E-16</v>
      </c>
      <c r="AY2305" s="3">
        <f t="shared" si="248"/>
        <v>0.19223783601</v>
      </c>
      <c r="BP2305" s="4">
        <v>85</v>
      </c>
      <c r="BQ2305" s="4">
        <v>8</v>
      </c>
      <c r="BR2305" s="6">
        <f t="shared" si="249"/>
        <v>5.5</v>
      </c>
      <c r="BS2305" s="6">
        <f t="shared" si="250"/>
        <v>-5.1885403457569499E-16</v>
      </c>
      <c r="BT2305" s="6">
        <f t="shared" si="251"/>
        <v>0.19223783601</v>
      </c>
    </row>
    <row r="2306" spans="1:72">
      <c r="A2306">
        <v>85</v>
      </c>
      <c r="B2306">
        <v>9</v>
      </c>
      <c r="C2306" s="3">
        <v>2.72658694421821</v>
      </c>
      <c r="D2306" s="3">
        <v>0.44376015698018001</v>
      </c>
      <c r="E2306" s="3">
        <v>-2.180531070817</v>
      </c>
      <c r="Q2306">
        <v>85</v>
      </c>
      <c r="R2306">
        <v>9</v>
      </c>
      <c r="S2306" s="3">
        <v>2.72658694421821</v>
      </c>
      <c r="T2306" s="3">
        <v>0.44376015698018001</v>
      </c>
      <c r="U2306" s="3">
        <f t="shared" si="245"/>
        <v>0.42944827348521719</v>
      </c>
      <c r="AT2306" cm="1">
        <f t="array" ref="AT2306">_xlfn.XLOOKUP(1, ($AP$2:$AP$14 &lt;= U2306) * ($AQ$2:$AQ$14 &gt;= U2306), $AO$2:$AO$14, "範囲外")</f>
        <v>2</v>
      </c>
      <c r="AU2306">
        <v>85</v>
      </c>
      <c r="AV2306">
        <v>9</v>
      </c>
      <c r="AW2306" s="3">
        <f t="shared" si="246"/>
        <v>2.72658694421821</v>
      </c>
      <c r="AX2306" s="3">
        <f t="shared" si="247"/>
        <v>0.44376015698018001</v>
      </c>
      <c r="AY2306" s="3">
        <f t="shared" si="248"/>
        <v>0.58555944981800001</v>
      </c>
      <c r="BP2306" s="4">
        <v>85</v>
      </c>
      <c r="BQ2306" s="4">
        <v>9</v>
      </c>
      <c r="BR2306" s="6">
        <f t="shared" si="249"/>
        <v>2.72658694421821</v>
      </c>
      <c r="BS2306" s="6">
        <f t="shared" si="250"/>
        <v>0.44376015698018001</v>
      </c>
      <c r="BT2306" s="6">
        <f t="shared" si="251"/>
        <v>0.58555944981800001</v>
      </c>
    </row>
    <row r="2307" spans="1:72">
      <c r="A2307">
        <v>85</v>
      </c>
      <c r="B2307">
        <v>10</v>
      </c>
      <c r="C2307" s="3">
        <v>4.1628696017203799</v>
      </c>
      <c r="D2307" s="3">
        <v>0.82188007849008804</v>
      </c>
      <c r="E2307" s="3">
        <v>-3.5395772462255501</v>
      </c>
      <c r="Q2307">
        <v>85</v>
      </c>
      <c r="R2307">
        <v>10</v>
      </c>
      <c r="S2307" s="3">
        <v>4.1628696017203799</v>
      </c>
      <c r="T2307" s="3">
        <v>0.82188007849008804</v>
      </c>
      <c r="U2307" s="3">
        <f t="shared" ref="U2307:U2370" si="252">(2*ATAN2(E2307,C2307)*180/PI()-180)/180</f>
        <v>0.44859587935854489</v>
      </c>
      <c r="AT2307" cm="1">
        <f t="array" ref="AT2307">_xlfn.XLOOKUP(1, ($AP$2:$AP$14 &lt;= U2307) * ($AQ$2:$AQ$14 &gt;= U2307), $AO$2:$AO$14, "範囲外")</f>
        <v>2</v>
      </c>
      <c r="AU2307">
        <v>85</v>
      </c>
      <c r="AV2307">
        <v>10</v>
      </c>
      <c r="AW2307" s="3">
        <f t="shared" ref="AW2307:AW2370" si="253">S2307</f>
        <v>4.1628696017203799</v>
      </c>
      <c r="AX2307" s="3">
        <f t="shared" ref="AX2307:AX2370" si="254">T2307</f>
        <v>0.82188007849008804</v>
      </c>
      <c r="AY2307" s="3">
        <f t="shared" ref="AY2307:AY2370" si="255">_xlfn.XLOOKUP(AT2307, $AO$2:$AO$14, $AR$2:$AR$14)</f>
        <v>0.58555944981800001</v>
      </c>
      <c r="BP2307" s="4">
        <v>85</v>
      </c>
      <c r="BQ2307" s="4">
        <v>10</v>
      </c>
      <c r="BR2307" s="6">
        <f t="shared" ref="BR2307:BR2370" si="256">IF((AW2307&gt;5)*(AW2307&lt;=6),5.5,AW2307)</f>
        <v>4.1628696017203799</v>
      </c>
      <c r="BS2307" s="6">
        <f t="shared" ref="BS2307:BS2370" si="257">AX2307</f>
        <v>0.82188007849008804</v>
      </c>
      <c r="BT2307" s="6">
        <f t="shared" ref="BT2307:BT2370" si="258">AY2307</f>
        <v>0.58555944981800001</v>
      </c>
    </row>
    <row r="2308" spans="1:72">
      <c r="A2308">
        <v>85</v>
      </c>
      <c r="B2308">
        <v>11</v>
      </c>
      <c r="C2308" s="3">
        <v>5.5991522592225502</v>
      </c>
      <c r="D2308" s="3">
        <v>1.2</v>
      </c>
      <c r="E2308" s="3">
        <v>-4.8986234216340998</v>
      </c>
      <c r="Q2308">
        <v>85</v>
      </c>
      <c r="R2308">
        <v>11</v>
      </c>
      <c r="S2308" s="3">
        <v>5.5991522592225502</v>
      </c>
      <c r="T2308" s="3">
        <v>1.2</v>
      </c>
      <c r="U2308" s="3">
        <f t="shared" si="252"/>
        <v>0.45758050947289852</v>
      </c>
      <c r="AT2308" cm="1">
        <f t="array" ref="AT2308">_xlfn.XLOOKUP(1, ($AP$2:$AP$14 &lt;= U2308) * ($AQ$2:$AQ$14 &gt;= U2308), $AO$2:$AO$14, "範囲外")</f>
        <v>2</v>
      </c>
      <c r="AU2308">
        <v>85</v>
      </c>
      <c r="AV2308">
        <v>11</v>
      </c>
      <c r="AW2308" s="3">
        <f t="shared" si="253"/>
        <v>5.5991522592225502</v>
      </c>
      <c r="AX2308" s="3">
        <f t="shared" si="254"/>
        <v>1.2</v>
      </c>
      <c r="AY2308" s="3">
        <f t="shared" si="255"/>
        <v>0.58555944981800001</v>
      </c>
      <c r="BP2308" s="4">
        <v>85</v>
      </c>
      <c r="BQ2308" s="4">
        <v>11</v>
      </c>
      <c r="BR2308" s="6">
        <f t="shared" si="256"/>
        <v>5.5</v>
      </c>
      <c r="BS2308" s="6">
        <f t="shared" si="257"/>
        <v>1.2</v>
      </c>
      <c r="BT2308" s="6">
        <f t="shared" si="258"/>
        <v>0.58555944981800001</v>
      </c>
    </row>
    <row r="2309" spans="1:72">
      <c r="A2309">
        <v>85</v>
      </c>
      <c r="B2309">
        <v>12</v>
      </c>
      <c r="C2309" s="3">
        <v>2.9799037870309801</v>
      </c>
      <c r="D2309" s="3">
        <v>0.23182731895074199</v>
      </c>
      <c r="E2309" s="3">
        <v>-2.4202257330013799</v>
      </c>
      <c r="Q2309">
        <v>85</v>
      </c>
      <c r="R2309">
        <v>12</v>
      </c>
      <c r="S2309" s="3">
        <v>2.9799037870309801</v>
      </c>
      <c r="T2309" s="3">
        <v>0.23182731895074199</v>
      </c>
      <c r="U2309" s="3">
        <f t="shared" si="252"/>
        <v>0.43425444254905776</v>
      </c>
      <c r="AT2309" cm="1">
        <f t="array" ref="AT2309">_xlfn.XLOOKUP(1, ($AP$2:$AP$14 &lt;= U2309) * ($AQ$2:$AQ$14 &gt;= U2309), $AO$2:$AO$14, "範囲外")</f>
        <v>2</v>
      </c>
      <c r="AU2309">
        <v>85</v>
      </c>
      <c r="AV2309">
        <v>12</v>
      </c>
      <c r="AW2309" s="3">
        <f t="shared" si="253"/>
        <v>2.9799037870309801</v>
      </c>
      <c r="AX2309" s="3">
        <f t="shared" si="254"/>
        <v>0.23182731895074199</v>
      </c>
      <c r="AY2309" s="3">
        <f t="shared" si="255"/>
        <v>0.58555944981800001</v>
      </c>
      <c r="BP2309" s="4">
        <v>85</v>
      </c>
      <c r="BQ2309" s="4">
        <v>12</v>
      </c>
      <c r="BR2309" s="6">
        <f t="shared" si="256"/>
        <v>2.9799037870309801</v>
      </c>
      <c r="BS2309" s="6">
        <f t="shared" si="257"/>
        <v>0.23182731895074199</v>
      </c>
      <c r="BT2309" s="6">
        <f t="shared" si="258"/>
        <v>0.58555944981800001</v>
      </c>
    </row>
    <row r="2310" spans="1:72">
      <c r="A2310">
        <v>85</v>
      </c>
      <c r="B2310">
        <v>13</v>
      </c>
      <c r="C2310" s="3">
        <v>4.3037286840301601</v>
      </c>
      <c r="D2310" s="3">
        <v>0.41790976463796897</v>
      </c>
      <c r="E2310" s="3">
        <v>-3.6728615939023399</v>
      </c>
      <c r="Q2310">
        <v>85</v>
      </c>
      <c r="R2310">
        <v>13</v>
      </c>
      <c r="S2310" s="3">
        <v>4.3037286840301601</v>
      </c>
      <c r="T2310" s="3">
        <v>0.41790976463796897</v>
      </c>
      <c r="U2310" s="3">
        <f t="shared" si="252"/>
        <v>0.44975444786466312</v>
      </c>
      <c r="AT2310" cm="1">
        <f t="array" ref="AT2310">_xlfn.XLOOKUP(1, ($AP$2:$AP$14 &lt;= U2310) * ($AQ$2:$AQ$14 &gt;= U2310), $AO$2:$AO$14, "範囲外")</f>
        <v>2</v>
      </c>
      <c r="AU2310">
        <v>85</v>
      </c>
      <c r="AV2310">
        <v>13</v>
      </c>
      <c r="AW2310" s="3">
        <f t="shared" si="253"/>
        <v>4.3037286840301601</v>
      </c>
      <c r="AX2310" s="3">
        <f t="shared" si="254"/>
        <v>0.41790976463796897</v>
      </c>
      <c r="AY2310" s="3">
        <f t="shared" si="255"/>
        <v>0.58555944981800001</v>
      </c>
      <c r="BP2310" s="4">
        <v>85</v>
      </c>
      <c r="BQ2310" s="4">
        <v>13</v>
      </c>
      <c r="BR2310" s="6">
        <f t="shared" si="256"/>
        <v>4.3037286840301601</v>
      </c>
      <c r="BS2310" s="6">
        <f t="shared" si="257"/>
        <v>0.41790976463796897</v>
      </c>
      <c r="BT2310" s="6">
        <f t="shared" si="258"/>
        <v>0.58555944981800001</v>
      </c>
    </row>
    <row r="2311" spans="1:72">
      <c r="A2311">
        <v>85</v>
      </c>
      <c r="B2311">
        <v>14</v>
      </c>
      <c r="C2311" s="3">
        <v>5.5991522592225502</v>
      </c>
      <c r="D2311" s="3">
        <v>0.59999999999999698</v>
      </c>
      <c r="E2311" s="3">
        <v>-4.8986234216340998</v>
      </c>
      <c r="Q2311">
        <v>85</v>
      </c>
      <c r="R2311">
        <v>14</v>
      </c>
      <c r="S2311" s="3">
        <v>5.5991522592225502</v>
      </c>
      <c r="T2311" s="3">
        <v>0.59999999999999698</v>
      </c>
      <c r="U2311" s="3">
        <f t="shared" si="252"/>
        <v>0.45758050947289852</v>
      </c>
      <c r="AT2311" cm="1">
        <f t="array" ref="AT2311">_xlfn.XLOOKUP(1, ($AP$2:$AP$14 &lt;= U2311) * ($AQ$2:$AQ$14 &gt;= U2311), $AO$2:$AO$14, "範囲外")</f>
        <v>2</v>
      </c>
      <c r="AU2311">
        <v>85</v>
      </c>
      <c r="AV2311">
        <v>14</v>
      </c>
      <c r="AW2311" s="3">
        <f t="shared" si="253"/>
        <v>5.5991522592225502</v>
      </c>
      <c r="AX2311" s="3">
        <f t="shared" si="254"/>
        <v>0.59999999999999698</v>
      </c>
      <c r="AY2311" s="3">
        <f t="shared" si="255"/>
        <v>0.58555944981800001</v>
      </c>
      <c r="BP2311" s="4">
        <v>85</v>
      </c>
      <c r="BQ2311" s="4">
        <v>14</v>
      </c>
      <c r="BR2311" s="6">
        <f t="shared" si="256"/>
        <v>5.5</v>
      </c>
      <c r="BS2311" s="6">
        <f t="shared" si="257"/>
        <v>0.59999999999999698</v>
      </c>
      <c r="BT2311" s="6">
        <f t="shared" si="258"/>
        <v>0.58555944981800001</v>
      </c>
    </row>
    <row r="2312" spans="1:72">
      <c r="A2312">
        <v>85</v>
      </c>
      <c r="B2312">
        <v>15</v>
      </c>
      <c r="C2312" s="3">
        <v>3.0668292653836202</v>
      </c>
      <c r="D2312" s="3">
        <v>-4.5476184482500401E-16</v>
      </c>
      <c r="E2312" s="3">
        <v>-2.50247677062525</v>
      </c>
      <c r="Q2312">
        <v>85</v>
      </c>
      <c r="R2312">
        <v>15</v>
      </c>
      <c r="S2312" s="3">
        <v>3.0668292653836202</v>
      </c>
      <c r="T2312" s="3">
        <v>-4.5476184482500401E-16</v>
      </c>
      <c r="U2312" s="3">
        <f t="shared" si="252"/>
        <v>0.43570909005786246</v>
      </c>
      <c r="AT2312" cm="1">
        <f t="array" ref="AT2312">_xlfn.XLOOKUP(1, ($AP$2:$AP$14 &lt;= U2312) * ($AQ$2:$AQ$14 &gt;= U2312), $AO$2:$AO$14, "範囲外")</f>
        <v>2</v>
      </c>
      <c r="AU2312">
        <v>85</v>
      </c>
      <c r="AV2312">
        <v>15</v>
      </c>
      <c r="AW2312" s="3">
        <f t="shared" si="253"/>
        <v>3.0668292653836202</v>
      </c>
      <c r="AX2312" s="3">
        <f t="shared" si="254"/>
        <v>-4.5476184482500401E-16</v>
      </c>
      <c r="AY2312" s="3">
        <f t="shared" si="255"/>
        <v>0.58555944981800001</v>
      </c>
      <c r="BP2312" s="4">
        <v>85</v>
      </c>
      <c r="BQ2312" s="4">
        <v>15</v>
      </c>
      <c r="BR2312" s="6">
        <f t="shared" si="256"/>
        <v>3.0668292653836202</v>
      </c>
      <c r="BS2312" s="6">
        <f t="shared" si="257"/>
        <v>-4.5476184482500401E-16</v>
      </c>
      <c r="BT2312" s="6">
        <f t="shared" si="258"/>
        <v>0.58555944981800001</v>
      </c>
    </row>
    <row r="2313" spans="1:72">
      <c r="A2313">
        <v>85</v>
      </c>
      <c r="B2313">
        <v>16</v>
      </c>
      <c r="C2313" s="3">
        <v>4.3329907623030897</v>
      </c>
      <c r="D2313" s="3">
        <v>-4.5604224548251397E-16</v>
      </c>
      <c r="E2313" s="3">
        <v>-3.7005500961296698</v>
      </c>
      <c r="Q2313">
        <v>85</v>
      </c>
      <c r="R2313">
        <v>16</v>
      </c>
      <c r="S2313" s="3">
        <v>4.3329907623030897</v>
      </c>
      <c r="T2313" s="3">
        <v>-4.5604224548251397E-16</v>
      </c>
      <c r="U2313" s="3">
        <f t="shared" si="252"/>
        <v>0.44998524964900133</v>
      </c>
      <c r="AT2313" cm="1">
        <f t="array" ref="AT2313">_xlfn.XLOOKUP(1, ($AP$2:$AP$14 &lt;= U2313) * ($AQ$2:$AQ$14 &gt;= U2313), $AO$2:$AO$14, "範囲外")</f>
        <v>2</v>
      </c>
      <c r="AU2313">
        <v>85</v>
      </c>
      <c r="AV2313">
        <v>16</v>
      </c>
      <c r="AW2313" s="3">
        <f t="shared" si="253"/>
        <v>4.3329907623030897</v>
      </c>
      <c r="AX2313" s="3">
        <f t="shared" si="254"/>
        <v>-4.5604224548251397E-16</v>
      </c>
      <c r="AY2313" s="3">
        <f t="shared" si="255"/>
        <v>0.58555944981800001</v>
      </c>
      <c r="BP2313" s="4">
        <v>85</v>
      </c>
      <c r="BQ2313" s="4">
        <v>16</v>
      </c>
      <c r="BR2313" s="6">
        <f t="shared" si="256"/>
        <v>4.3329907623030897</v>
      </c>
      <c r="BS2313" s="6">
        <f t="shared" si="257"/>
        <v>-4.5604224548251397E-16</v>
      </c>
      <c r="BT2313" s="6">
        <f t="shared" si="258"/>
        <v>0.58555944981800001</v>
      </c>
    </row>
    <row r="2314" spans="1:72">
      <c r="A2314">
        <v>85</v>
      </c>
      <c r="B2314">
        <v>17</v>
      </c>
      <c r="C2314" s="3">
        <v>5.5991522592225502</v>
      </c>
      <c r="D2314" s="3">
        <v>-4.5253851671300201E-16</v>
      </c>
      <c r="E2314" s="3">
        <v>-4.8986234216340998</v>
      </c>
      <c r="Q2314">
        <v>85</v>
      </c>
      <c r="R2314">
        <v>17</v>
      </c>
      <c r="S2314" s="3">
        <v>5.5991522592225502</v>
      </c>
      <c r="T2314" s="3">
        <v>-4.5253851671300201E-16</v>
      </c>
      <c r="U2314" s="3">
        <f t="shared" si="252"/>
        <v>0.45758050947289852</v>
      </c>
      <c r="AT2314" cm="1">
        <f t="array" ref="AT2314">_xlfn.XLOOKUP(1, ($AP$2:$AP$14 &lt;= U2314) * ($AQ$2:$AQ$14 &gt;= U2314), $AO$2:$AO$14, "範囲外")</f>
        <v>2</v>
      </c>
      <c r="AU2314">
        <v>85</v>
      </c>
      <c r="AV2314">
        <v>17</v>
      </c>
      <c r="AW2314" s="3">
        <f t="shared" si="253"/>
        <v>5.5991522592225502</v>
      </c>
      <c r="AX2314" s="3">
        <f t="shared" si="254"/>
        <v>-4.5253851671300201E-16</v>
      </c>
      <c r="AY2314" s="3">
        <f t="shared" si="255"/>
        <v>0.58555944981800001</v>
      </c>
      <c r="BP2314" s="4">
        <v>85</v>
      </c>
      <c r="BQ2314" s="4">
        <v>17</v>
      </c>
      <c r="BR2314" s="6">
        <f t="shared" si="256"/>
        <v>5.5</v>
      </c>
      <c r="BS2314" s="6">
        <f t="shared" si="257"/>
        <v>-4.5253851671300201E-16</v>
      </c>
      <c r="BT2314" s="6">
        <f t="shared" si="258"/>
        <v>0.58555944981800001</v>
      </c>
    </row>
    <row r="2315" spans="1:72">
      <c r="A2315">
        <v>85</v>
      </c>
      <c r="B2315">
        <v>18</v>
      </c>
      <c r="C2315" s="3">
        <v>2.4868563997126598</v>
      </c>
      <c r="D2315" s="3">
        <v>0.44376015698018101</v>
      </c>
      <c r="E2315" s="3">
        <v>-3.6673233421790101</v>
      </c>
      <c r="Q2315">
        <v>85</v>
      </c>
      <c r="R2315">
        <v>18</v>
      </c>
      <c r="S2315" s="3">
        <v>2.4868563997126598</v>
      </c>
      <c r="T2315" s="3">
        <v>0.44376015698018101</v>
      </c>
      <c r="U2315" s="3">
        <f t="shared" si="252"/>
        <v>0.6206480962654306</v>
      </c>
      <c r="AT2315" cm="1">
        <f t="array" ref="AT2315">_xlfn.XLOOKUP(1, ($AP$2:$AP$14 &lt;= U2315) * ($AQ$2:$AQ$14 &gt;= U2315), $AO$2:$AO$14, "範囲外")</f>
        <v>1</v>
      </c>
      <c r="AU2315">
        <v>85</v>
      </c>
      <c r="AV2315">
        <v>18</v>
      </c>
      <c r="AW2315" s="3">
        <f t="shared" si="253"/>
        <v>2.4868563997126598</v>
      </c>
      <c r="AX2315" s="3">
        <f t="shared" si="254"/>
        <v>0.44376015698018101</v>
      </c>
      <c r="AY2315" s="3">
        <f t="shared" si="255"/>
        <v>0.915833095707</v>
      </c>
      <c r="BP2315" s="4">
        <v>85</v>
      </c>
      <c r="BQ2315" s="4">
        <v>18</v>
      </c>
      <c r="BR2315" s="6">
        <f t="shared" si="256"/>
        <v>2.4868563997126598</v>
      </c>
      <c r="BS2315" s="6">
        <f t="shared" si="257"/>
        <v>0.44376015698018101</v>
      </c>
      <c r="BT2315" s="6">
        <f t="shared" si="258"/>
        <v>0.915833095707</v>
      </c>
    </row>
    <row r="2316" spans="1:72">
      <c r="A2316">
        <v>85</v>
      </c>
      <c r="B2316">
        <v>19</v>
      </c>
      <c r="C2316" s="3">
        <v>3.95509929319243</v>
      </c>
      <c r="D2316" s="3">
        <v>0.82188007849008904</v>
      </c>
      <c r="E2316" s="3">
        <v>-6.0118179067904798</v>
      </c>
      <c r="Q2316">
        <v>85</v>
      </c>
      <c r="R2316">
        <v>19</v>
      </c>
      <c r="S2316" s="3">
        <v>3.95509929319243</v>
      </c>
      <c r="T2316" s="3">
        <v>0.82188007849008904</v>
      </c>
      <c r="U2316" s="3">
        <f t="shared" si="252"/>
        <v>0.62955095295261032</v>
      </c>
      <c r="AT2316" cm="1">
        <f t="array" ref="AT2316">_xlfn.XLOOKUP(1, ($AP$2:$AP$14 &lt;= U2316) * ($AQ$2:$AQ$14 &gt;= U2316), $AO$2:$AO$14, "範囲外")</f>
        <v>1</v>
      </c>
      <c r="AU2316">
        <v>85</v>
      </c>
      <c r="AV2316">
        <v>19</v>
      </c>
      <c r="AW2316" s="3">
        <f t="shared" si="253"/>
        <v>3.95509929319243</v>
      </c>
      <c r="AX2316" s="3">
        <f t="shared" si="254"/>
        <v>0.82188007849008904</v>
      </c>
      <c r="AY2316" s="3">
        <f t="shared" si="255"/>
        <v>0.915833095707</v>
      </c>
      <c r="BP2316" s="4">
        <v>85</v>
      </c>
      <c r="BQ2316" s="4">
        <v>19</v>
      </c>
      <c r="BR2316" s="6">
        <f t="shared" si="256"/>
        <v>3.95509929319243</v>
      </c>
      <c r="BS2316" s="6">
        <f t="shared" si="257"/>
        <v>0.82188007849008904</v>
      </c>
      <c r="BT2316" s="6">
        <f t="shared" si="258"/>
        <v>0.915833095707</v>
      </c>
    </row>
    <row r="2317" spans="1:72">
      <c r="A2317">
        <v>85</v>
      </c>
      <c r="B2317">
        <v>20</v>
      </c>
      <c r="C2317" s="3">
        <v>5.4233421866721896</v>
      </c>
      <c r="D2317" s="3">
        <v>1.2</v>
      </c>
      <c r="E2317" s="3">
        <v>-8.3563124714019299</v>
      </c>
      <c r="Q2317">
        <v>85</v>
      </c>
      <c r="R2317">
        <v>20</v>
      </c>
      <c r="S2317" s="3">
        <v>5.4233421866721896</v>
      </c>
      <c r="T2317" s="3">
        <v>1.2</v>
      </c>
      <c r="U2317" s="3">
        <f t="shared" si="252"/>
        <v>0.63351076509914794</v>
      </c>
      <c r="AT2317" cm="1">
        <f t="array" ref="AT2317">_xlfn.XLOOKUP(1, ($AP$2:$AP$14 &lt;= U2317) * ($AQ$2:$AQ$14 &gt;= U2317), $AO$2:$AO$14, "範囲外")</f>
        <v>1</v>
      </c>
      <c r="AU2317">
        <v>85</v>
      </c>
      <c r="AV2317">
        <v>20</v>
      </c>
      <c r="AW2317" s="3">
        <f t="shared" si="253"/>
        <v>5.4233421866721896</v>
      </c>
      <c r="AX2317" s="3">
        <f t="shared" si="254"/>
        <v>1.2</v>
      </c>
      <c r="AY2317" s="3">
        <f t="shared" si="255"/>
        <v>0.915833095707</v>
      </c>
      <c r="BP2317" s="4">
        <v>85</v>
      </c>
      <c r="BQ2317" s="4">
        <v>20</v>
      </c>
      <c r="BR2317" s="6">
        <f t="shared" si="256"/>
        <v>5.5</v>
      </c>
      <c r="BS2317" s="6">
        <f t="shared" si="257"/>
        <v>1.2</v>
      </c>
      <c r="BT2317" s="6">
        <f t="shared" si="258"/>
        <v>0.915833095707</v>
      </c>
    </row>
    <row r="2318" spans="1:72">
      <c r="A2318">
        <v>85</v>
      </c>
      <c r="B2318">
        <v>21</v>
      </c>
      <c r="C2318" s="3">
        <v>2.74581006201295</v>
      </c>
      <c r="D2318" s="3">
        <v>0.23182731895074199</v>
      </c>
      <c r="E2318" s="3">
        <v>-4.0808213106999904</v>
      </c>
      <c r="Q2318">
        <v>85</v>
      </c>
      <c r="R2318">
        <v>21</v>
      </c>
      <c r="S2318" s="3">
        <v>2.74581006201295</v>
      </c>
      <c r="T2318" s="3">
        <v>0.23182731895074199</v>
      </c>
      <c r="U2318" s="3">
        <f t="shared" si="252"/>
        <v>0.62294530400929615</v>
      </c>
      <c r="AT2318" cm="1">
        <f t="array" ref="AT2318">_xlfn.XLOOKUP(1, ($AP$2:$AP$14 &lt;= U2318) * ($AQ$2:$AQ$14 &gt;= U2318), $AO$2:$AO$14, "範囲外")</f>
        <v>1</v>
      </c>
      <c r="AU2318">
        <v>85</v>
      </c>
      <c r="AV2318">
        <v>21</v>
      </c>
      <c r="AW2318" s="3">
        <f t="shared" si="253"/>
        <v>2.74581006201295</v>
      </c>
      <c r="AX2318" s="3">
        <f t="shared" si="254"/>
        <v>0.23182731895074199</v>
      </c>
      <c r="AY2318" s="3">
        <f t="shared" si="255"/>
        <v>0.915833095707</v>
      </c>
      <c r="BP2318" s="4">
        <v>85</v>
      </c>
      <c r="BQ2318" s="4">
        <v>21</v>
      </c>
      <c r="BR2318" s="6">
        <f t="shared" si="256"/>
        <v>2.74581006201295</v>
      </c>
      <c r="BS2318" s="6">
        <f t="shared" si="257"/>
        <v>0.23182731895074199</v>
      </c>
      <c r="BT2318" s="6">
        <f t="shared" si="258"/>
        <v>0.915833095707</v>
      </c>
    </row>
    <row r="2319" spans="1:72">
      <c r="A2319">
        <v>85</v>
      </c>
      <c r="B2319">
        <v>22</v>
      </c>
      <c r="C2319" s="3">
        <v>4.0990927790868303</v>
      </c>
      <c r="D2319" s="3">
        <v>0.41790976463797003</v>
      </c>
      <c r="E2319" s="3">
        <v>-6.2417471279827401</v>
      </c>
      <c r="Q2319">
        <v>85</v>
      </c>
      <c r="R2319">
        <v>22</v>
      </c>
      <c r="S2319" s="3">
        <v>4.0990927790868303</v>
      </c>
      <c r="T2319" s="3">
        <v>0.41790976463797003</v>
      </c>
      <c r="U2319" s="3">
        <f t="shared" si="252"/>
        <v>0.63006902767986273</v>
      </c>
      <c r="AT2319" cm="1">
        <f t="array" ref="AT2319">_xlfn.XLOOKUP(1, ($AP$2:$AP$14 &lt;= U2319) * ($AQ$2:$AQ$14 &gt;= U2319), $AO$2:$AO$14, "範囲外")</f>
        <v>1</v>
      </c>
      <c r="AU2319">
        <v>85</v>
      </c>
      <c r="AV2319">
        <v>22</v>
      </c>
      <c r="AW2319" s="3">
        <f t="shared" si="253"/>
        <v>4.0990927790868303</v>
      </c>
      <c r="AX2319" s="3">
        <f t="shared" si="254"/>
        <v>0.41790976463797003</v>
      </c>
      <c r="AY2319" s="3">
        <f t="shared" si="255"/>
        <v>0.915833095707</v>
      </c>
      <c r="BP2319" s="4">
        <v>85</v>
      </c>
      <c r="BQ2319" s="4">
        <v>22</v>
      </c>
      <c r="BR2319" s="6">
        <f t="shared" si="256"/>
        <v>4.0990927790868303</v>
      </c>
      <c r="BS2319" s="6">
        <f t="shared" si="257"/>
        <v>0.41790976463797003</v>
      </c>
      <c r="BT2319" s="6">
        <f t="shared" si="258"/>
        <v>0.915833095707</v>
      </c>
    </row>
    <row r="2320" spans="1:72">
      <c r="A2320">
        <v>85</v>
      </c>
      <c r="B2320">
        <v>23</v>
      </c>
      <c r="C2320" s="3">
        <v>5.4233421866721896</v>
      </c>
      <c r="D2320" s="3">
        <v>0.59999999999999698</v>
      </c>
      <c r="E2320" s="3">
        <v>-8.3563124714019299</v>
      </c>
      <c r="Q2320">
        <v>85</v>
      </c>
      <c r="R2320">
        <v>23</v>
      </c>
      <c r="S2320" s="3">
        <v>5.4233421866721896</v>
      </c>
      <c r="T2320" s="3">
        <v>0.59999999999999698</v>
      </c>
      <c r="U2320" s="3">
        <f t="shared" si="252"/>
        <v>0.63351076509914794</v>
      </c>
      <c r="AT2320" cm="1">
        <f t="array" ref="AT2320">_xlfn.XLOOKUP(1, ($AP$2:$AP$14 &lt;= U2320) * ($AQ$2:$AQ$14 &gt;= U2320), $AO$2:$AO$14, "範囲外")</f>
        <v>1</v>
      </c>
      <c r="AU2320">
        <v>85</v>
      </c>
      <c r="AV2320">
        <v>23</v>
      </c>
      <c r="AW2320" s="3">
        <f t="shared" si="253"/>
        <v>5.4233421866721896</v>
      </c>
      <c r="AX2320" s="3">
        <f t="shared" si="254"/>
        <v>0.59999999999999698</v>
      </c>
      <c r="AY2320" s="3">
        <f t="shared" si="255"/>
        <v>0.915833095707</v>
      </c>
      <c r="BP2320" s="4">
        <v>85</v>
      </c>
      <c r="BQ2320" s="4">
        <v>23</v>
      </c>
      <c r="BR2320" s="6">
        <f t="shared" si="256"/>
        <v>5.5</v>
      </c>
      <c r="BS2320" s="6">
        <f t="shared" si="257"/>
        <v>0.59999999999999698</v>
      </c>
      <c r="BT2320" s="6">
        <f t="shared" si="258"/>
        <v>0.915833095707</v>
      </c>
    </row>
    <row r="2321" spans="1:72">
      <c r="A2321">
        <v>85</v>
      </c>
      <c r="B2321">
        <v>24</v>
      </c>
      <c r="C2321" s="3">
        <v>2.8346698106055799</v>
      </c>
      <c r="D2321" s="3">
        <v>-4.2028758317342498E-16</v>
      </c>
      <c r="E2321" s="3">
        <v>-4.2227128182382403</v>
      </c>
      <c r="Q2321">
        <v>85</v>
      </c>
      <c r="R2321">
        <v>24</v>
      </c>
      <c r="S2321" s="3">
        <v>2.8346698106055799</v>
      </c>
      <c r="T2321" s="3">
        <v>-4.2028758317342498E-16</v>
      </c>
      <c r="U2321" s="3">
        <f t="shared" si="252"/>
        <v>0.62363207751451488</v>
      </c>
      <c r="AT2321" cm="1">
        <f t="array" ref="AT2321">_xlfn.XLOOKUP(1, ($AP$2:$AP$14 &lt;= U2321) * ($AQ$2:$AQ$14 &gt;= U2321), $AO$2:$AO$14, "範囲外")</f>
        <v>1</v>
      </c>
      <c r="AU2321">
        <v>85</v>
      </c>
      <c r="AV2321">
        <v>24</v>
      </c>
      <c r="AW2321" s="3">
        <f t="shared" si="253"/>
        <v>2.8346698106055799</v>
      </c>
      <c r="AX2321" s="3">
        <f t="shared" si="254"/>
        <v>-4.2028758317342498E-16</v>
      </c>
      <c r="AY2321" s="3">
        <f t="shared" si="255"/>
        <v>0.915833095707</v>
      </c>
      <c r="BP2321" s="4">
        <v>85</v>
      </c>
      <c r="BQ2321" s="4">
        <v>24</v>
      </c>
      <c r="BR2321" s="6">
        <f t="shared" si="256"/>
        <v>2.8346698106055799</v>
      </c>
      <c r="BS2321" s="6">
        <f t="shared" si="257"/>
        <v>-4.2028758317342498E-16</v>
      </c>
      <c r="BT2321" s="6">
        <f t="shared" si="258"/>
        <v>0.915833095707</v>
      </c>
    </row>
    <row r="2322" spans="1:72">
      <c r="A2322">
        <v>85</v>
      </c>
      <c r="B2322">
        <v>25</v>
      </c>
      <c r="C2322" s="3">
        <v>4.1290059986388803</v>
      </c>
      <c r="D2322" s="3">
        <v>-4.2111659967216099E-16</v>
      </c>
      <c r="E2322" s="3">
        <v>-6.28951264482009</v>
      </c>
      <c r="Q2322">
        <v>85</v>
      </c>
      <c r="R2322">
        <v>25</v>
      </c>
      <c r="S2322" s="3">
        <v>4.1290059986388803</v>
      </c>
      <c r="T2322" s="3">
        <v>-4.2111659967216099E-16</v>
      </c>
      <c r="U2322" s="3">
        <f t="shared" si="252"/>
        <v>0.63017196667251196</v>
      </c>
      <c r="AT2322" cm="1">
        <f t="array" ref="AT2322">_xlfn.XLOOKUP(1, ($AP$2:$AP$14 &lt;= U2322) * ($AQ$2:$AQ$14 &gt;= U2322), $AO$2:$AO$14, "範囲外")</f>
        <v>1</v>
      </c>
      <c r="AU2322">
        <v>85</v>
      </c>
      <c r="AV2322">
        <v>25</v>
      </c>
      <c r="AW2322" s="3">
        <f t="shared" si="253"/>
        <v>4.1290059986388803</v>
      </c>
      <c r="AX2322" s="3">
        <f t="shared" si="254"/>
        <v>-4.2111659967216099E-16</v>
      </c>
      <c r="AY2322" s="3">
        <f t="shared" si="255"/>
        <v>0.915833095707</v>
      </c>
      <c r="BP2322" s="4">
        <v>85</v>
      </c>
      <c r="BQ2322" s="4">
        <v>25</v>
      </c>
      <c r="BR2322" s="6">
        <f t="shared" si="256"/>
        <v>4.1290059986388803</v>
      </c>
      <c r="BS2322" s="6">
        <f t="shared" si="257"/>
        <v>-4.2111659967216099E-16</v>
      </c>
      <c r="BT2322" s="6">
        <f t="shared" si="258"/>
        <v>0.915833095707</v>
      </c>
    </row>
    <row r="2323" spans="1:72">
      <c r="A2323">
        <v>85</v>
      </c>
      <c r="B2323">
        <v>26</v>
      </c>
      <c r="C2323" s="3">
        <v>5.4233421866721896</v>
      </c>
      <c r="D2323" s="3">
        <v>-4.0592761599241902E-16</v>
      </c>
      <c r="E2323" s="3">
        <v>-8.3563124714019406</v>
      </c>
      <c r="Q2323">
        <v>85</v>
      </c>
      <c r="R2323">
        <v>26</v>
      </c>
      <c r="S2323" s="3">
        <v>5.4233421866721896</v>
      </c>
      <c r="T2323" s="3">
        <v>-4.0592761599241902E-16</v>
      </c>
      <c r="U2323" s="3">
        <f t="shared" si="252"/>
        <v>0.63351076509914861</v>
      </c>
      <c r="AT2323" cm="1">
        <f t="array" ref="AT2323">_xlfn.XLOOKUP(1, ($AP$2:$AP$14 &lt;= U2323) * ($AQ$2:$AQ$14 &gt;= U2323), $AO$2:$AO$14, "範囲外")</f>
        <v>1</v>
      </c>
      <c r="AU2323">
        <v>85</v>
      </c>
      <c r="AV2323">
        <v>26</v>
      </c>
      <c r="AW2323" s="3">
        <f t="shared" si="253"/>
        <v>5.4233421866721896</v>
      </c>
      <c r="AX2323" s="3">
        <f t="shared" si="254"/>
        <v>-4.0592761599241902E-16</v>
      </c>
      <c r="AY2323" s="3">
        <f t="shared" si="255"/>
        <v>0.915833095707</v>
      </c>
      <c r="BP2323" s="4">
        <v>85</v>
      </c>
      <c r="BQ2323" s="4">
        <v>26</v>
      </c>
      <c r="BR2323" s="6">
        <f t="shared" si="256"/>
        <v>5.5</v>
      </c>
      <c r="BS2323" s="6">
        <f t="shared" si="257"/>
        <v>-4.0592761599241902E-16</v>
      </c>
      <c r="BT2323" s="6">
        <f t="shared" si="258"/>
        <v>0.915833095707</v>
      </c>
    </row>
    <row r="2324" spans="1:72">
      <c r="A2324">
        <v>86</v>
      </c>
      <c r="B2324">
        <v>0</v>
      </c>
      <c r="C2324" s="3">
        <v>3.1864209841553901</v>
      </c>
      <c r="D2324" s="3">
        <v>-5.1259320085267505E-16</v>
      </c>
      <c r="E2324" s="3">
        <v>-0.79162851750357</v>
      </c>
      <c r="Q2324">
        <v>86</v>
      </c>
      <c r="R2324">
        <v>0</v>
      </c>
      <c r="S2324" s="3">
        <v>3.1864209841553901</v>
      </c>
      <c r="T2324" s="3">
        <v>-5.1259320085267505E-16</v>
      </c>
      <c r="U2324" s="3">
        <f t="shared" si="252"/>
        <v>0.15502209812592488</v>
      </c>
      <c r="AT2324" cm="1">
        <f t="array" ref="AT2324">_xlfn.XLOOKUP(1, ($AP$2:$AP$14 &lt;= U2324) * ($AQ$2:$AQ$14 &gt;= U2324), $AO$2:$AO$14, "範囲外")</f>
        <v>3</v>
      </c>
      <c r="AU2324">
        <v>86</v>
      </c>
      <c r="AV2324">
        <v>0</v>
      </c>
      <c r="AW2324" s="3">
        <f t="shared" si="253"/>
        <v>3.1864209841553901</v>
      </c>
      <c r="AX2324" s="3">
        <f t="shared" si="254"/>
        <v>-5.1259320085267505E-16</v>
      </c>
      <c r="AY2324" s="3">
        <f t="shared" si="255"/>
        <v>0.19223783601</v>
      </c>
      <c r="BP2324" s="4">
        <v>86</v>
      </c>
      <c r="BQ2324" s="4">
        <v>0</v>
      </c>
      <c r="BR2324" s="6">
        <f t="shared" si="256"/>
        <v>3.1864209841553901</v>
      </c>
      <c r="BS2324" s="6">
        <f t="shared" si="257"/>
        <v>-5.1259320085267505E-16</v>
      </c>
      <c r="BT2324" s="6">
        <f t="shared" si="258"/>
        <v>0.19223783601</v>
      </c>
    </row>
    <row r="2325" spans="1:72">
      <c r="A2325">
        <v>86</v>
      </c>
      <c r="B2325">
        <v>1</v>
      </c>
      <c r="C2325" s="3">
        <v>4.43806892297148</v>
      </c>
      <c r="D2325" s="3">
        <v>-5.2164273012928704E-16</v>
      </c>
      <c r="E2325" s="3">
        <v>-1.1662476934370001</v>
      </c>
      <c r="Q2325">
        <v>86</v>
      </c>
      <c r="R2325">
        <v>1</v>
      </c>
      <c r="S2325" s="3">
        <v>4.43806892297148</v>
      </c>
      <c r="T2325" s="3">
        <v>-5.2164273012928704E-16</v>
      </c>
      <c r="U2325" s="3">
        <f t="shared" si="252"/>
        <v>0.16359395232300436</v>
      </c>
      <c r="AT2325" cm="1">
        <f t="array" ref="AT2325">_xlfn.XLOOKUP(1, ($AP$2:$AP$14 &lt;= U2325) * ($AQ$2:$AQ$14 &gt;= U2325), $AO$2:$AO$14, "範囲外")</f>
        <v>3</v>
      </c>
      <c r="AU2325">
        <v>86</v>
      </c>
      <c r="AV2325">
        <v>1</v>
      </c>
      <c r="AW2325" s="3">
        <f t="shared" si="253"/>
        <v>4.43806892297148</v>
      </c>
      <c r="AX2325" s="3">
        <f t="shared" si="254"/>
        <v>-5.2164273012928704E-16</v>
      </c>
      <c r="AY2325" s="3">
        <f t="shared" si="255"/>
        <v>0.19223783601</v>
      </c>
      <c r="BP2325" s="4">
        <v>86</v>
      </c>
      <c r="BQ2325" s="4">
        <v>1</v>
      </c>
      <c r="BR2325" s="6">
        <f t="shared" si="256"/>
        <v>4.43806892297148</v>
      </c>
      <c r="BS2325" s="6">
        <f t="shared" si="257"/>
        <v>-5.2164273012928704E-16</v>
      </c>
      <c r="BT2325" s="6">
        <f t="shared" si="258"/>
        <v>0.19223783601</v>
      </c>
    </row>
    <row r="2326" spans="1:72">
      <c r="A2326">
        <v>86</v>
      </c>
      <c r="B2326">
        <v>2</v>
      </c>
      <c r="C2326" s="3">
        <v>5.6897168617875797</v>
      </c>
      <c r="D2326" s="3">
        <v>-5.1885403457569499E-16</v>
      </c>
      <c r="E2326" s="3">
        <v>-1.5408668693704399</v>
      </c>
      <c r="Q2326">
        <v>86</v>
      </c>
      <c r="R2326">
        <v>2</v>
      </c>
      <c r="S2326" s="3">
        <v>5.6897168617875797</v>
      </c>
      <c r="T2326" s="3">
        <v>-5.1885403457569499E-16</v>
      </c>
      <c r="U2326" s="3">
        <f t="shared" si="252"/>
        <v>0.1683683061252127</v>
      </c>
      <c r="AT2326" cm="1">
        <f t="array" ref="AT2326">_xlfn.XLOOKUP(1, ($AP$2:$AP$14 &lt;= U2326) * ($AQ$2:$AQ$14 &gt;= U2326), $AO$2:$AO$14, "範囲外")</f>
        <v>3</v>
      </c>
      <c r="AU2326">
        <v>86</v>
      </c>
      <c r="AV2326">
        <v>2</v>
      </c>
      <c r="AW2326" s="3">
        <f t="shared" si="253"/>
        <v>5.6897168617875797</v>
      </c>
      <c r="AX2326" s="3">
        <f t="shared" si="254"/>
        <v>-5.1885403457569499E-16</v>
      </c>
      <c r="AY2326" s="3">
        <f t="shared" si="255"/>
        <v>0.19223783601</v>
      </c>
      <c r="BP2326" s="4">
        <v>86</v>
      </c>
      <c r="BQ2326" s="4">
        <v>2</v>
      </c>
      <c r="BR2326" s="6">
        <f t="shared" si="256"/>
        <v>5.5</v>
      </c>
      <c r="BS2326" s="6">
        <f t="shared" si="257"/>
        <v>-5.1885403457569499E-16</v>
      </c>
      <c r="BT2326" s="6">
        <f t="shared" si="258"/>
        <v>0.19223783601</v>
      </c>
    </row>
    <row r="2327" spans="1:72">
      <c r="A2327">
        <v>86</v>
      </c>
      <c r="B2327">
        <v>3</v>
      </c>
      <c r="C2327" s="3">
        <v>3.1004919015893901</v>
      </c>
      <c r="D2327" s="3">
        <v>-0.23182731895074599</v>
      </c>
      <c r="E2327" s="3">
        <v>-0.76590987801934696</v>
      </c>
      <c r="Q2327">
        <v>86</v>
      </c>
      <c r="R2327">
        <v>3</v>
      </c>
      <c r="S2327" s="3">
        <v>3.1004919015893901</v>
      </c>
      <c r="T2327" s="3">
        <v>-0.23182731895074599</v>
      </c>
      <c r="U2327" s="3">
        <f t="shared" si="252"/>
        <v>0.15417658420148303</v>
      </c>
      <c r="AT2327" cm="1">
        <f t="array" ref="AT2327">_xlfn.XLOOKUP(1, ($AP$2:$AP$14 &lt;= U2327) * ($AQ$2:$AQ$14 &gt;= U2327), $AO$2:$AO$14, "範囲外")</f>
        <v>3</v>
      </c>
      <c r="AU2327">
        <v>86</v>
      </c>
      <c r="AV2327">
        <v>3</v>
      </c>
      <c r="AW2327" s="3">
        <f t="shared" si="253"/>
        <v>3.1004919015893901</v>
      </c>
      <c r="AX2327" s="3">
        <f t="shared" si="254"/>
        <v>-0.23182731895074599</v>
      </c>
      <c r="AY2327" s="3">
        <f t="shared" si="255"/>
        <v>0.19223783601</v>
      </c>
      <c r="BP2327" s="4">
        <v>86</v>
      </c>
      <c r="BQ2327" s="4">
        <v>3</v>
      </c>
      <c r="BR2327" s="6">
        <f t="shared" si="256"/>
        <v>3.1004919015893901</v>
      </c>
      <c r="BS2327" s="6">
        <f t="shared" si="257"/>
        <v>-0.23182731895074599</v>
      </c>
      <c r="BT2327" s="6">
        <f t="shared" si="258"/>
        <v>0.19223783601</v>
      </c>
    </row>
    <row r="2328" spans="1:72">
      <c r="A2328">
        <v>86</v>
      </c>
      <c r="B2328">
        <v>4</v>
      </c>
      <c r="C2328" s="3">
        <v>4.4091422654756602</v>
      </c>
      <c r="D2328" s="3">
        <v>-0.41790976463797402</v>
      </c>
      <c r="E2328" s="3">
        <v>-1.15758992294298</v>
      </c>
      <c r="Q2328">
        <v>86</v>
      </c>
      <c r="R2328">
        <v>4</v>
      </c>
      <c r="S2328" s="3">
        <v>4.4091422654756602</v>
      </c>
      <c r="T2328" s="3">
        <v>-0.41790976463797402</v>
      </c>
      <c r="U2328" s="3">
        <f t="shared" si="252"/>
        <v>0.16345127410894883</v>
      </c>
      <c r="AT2328" cm="1">
        <f t="array" ref="AT2328">_xlfn.XLOOKUP(1, ($AP$2:$AP$14 &lt;= U2328) * ($AQ$2:$AQ$14 &gt;= U2328), $AO$2:$AO$14, "範囲外")</f>
        <v>3</v>
      </c>
      <c r="AU2328">
        <v>86</v>
      </c>
      <c r="AV2328">
        <v>4</v>
      </c>
      <c r="AW2328" s="3">
        <f t="shared" si="253"/>
        <v>4.4091422654756602</v>
      </c>
      <c r="AX2328" s="3">
        <f t="shared" si="254"/>
        <v>-0.41790976463797402</v>
      </c>
      <c r="AY2328" s="3">
        <f t="shared" si="255"/>
        <v>0.19223783601</v>
      </c>
      <c r="BP2328" s="4">
        <v>86</v>
      </c>
      <c r="BQ2328" s="4">
        <v>4</v>
      </c>
      <c r="BR2328" s="6">
        <f t="shared" si="256"/>
        <v>4.4091422654756602</v>
      </c>
      <c r="BS2328" s="6">
        <f t="shared" si="257"/>
        <v>-0.41790976463797402</v>
      </c>
      <c r="BT2328" s="6">
        <f t="shared" si="258"/>
        <v>0.19223783601</v>
      </c>
    </row>
    <row r="2329" spans="1:72">
      <c r="A2329">
        <v>86</v>
      </c>
      <c r="B2329">
        <v>5</v>
      </c>
      <c r="C2329" s="3">
        <v>5.68971686178757</v>
      </c>
      <c r="D2329" s="3">
        <v>-0.60000000000000198</v>
      </c>
      <c r="E2329" s="3">
        <v>-1.5408668693704399</v>
      </c>
      <c r="Q2329">
        <v>86</v>
      </c>
      <c r="R2329">
        <v>5</v>
      </c>
      <c r="S2329" s="3">
        <v>5.68971686178757</v>
      </c>
      <c r="T2329" s="3">
        <v>-0.60000000000000198</v>
      </c>
      <c r="U2329" s="3">
        <f t="shared" si="252"/>
        <v>0.16836830612521286</v>
      </c>
      <c r="AT2329" cm="1">
        <f t="array" ref="AT2329">_xlfn.XLOOKUP(1, ($AP$2:$AP$14 &lt;= U2329) * ($AQ$2:$AQ$14 &gt;= U2329), $AO$2:$AO$14, "範囲外")</f>
        <v>3</v>
      </c>
      <c r="AU2329">
        <v>86</v>
      </c>
      <c r="AV2329">
        <v>5</v>
      </c>
      <c r="AW2329" s="3">
        <f t="shared" si="253"/>
        <v>5.68971686178757</v>
      </c>
      <c r="AX2329" s="3">
        <f t="shared" si="254"/>
        <v>-0.60000000000000198</v>
      </c>
      <c r="AY2329" s="3">
        <f t="shared" si="255"/>
        <v>0.19223783601</v>
      </c>
      <c r="BP2329" s="4">
        <v>86</v>
      </c>
      <c r="BQ2329" s="4">
        <v>5</v>
      </c>
      <c r="BR2329" s="6">
        <f t="shared" si="256"/>
        <v>5.5</v>
      </c>
      <c r="BS2329" s="6">
        <f t="shared" si="257"/>
        <v>-0.60000000000000198</v>
      </c>
      <c r="BT2329" s="6">
        <f t="shared" si="258"/>
        <v>0.19223783601</v>
      </c>
    </row>
    <row r="2330" spans="1:72">
      <c r="A2330">
        <v>86</v>
      </c>
      <c r="B2330">
        <v>6</v>
      </c>
      <c r="C2330" s="3">
        <v>2.8500787394885001</v>
      </c>
      <c r="D2330" s="3">
        <v>-0.44376015698018401</v>
      </c>
      <c r="E2330" s="3">
        <v>-0.69096102897010903</v>
      </c>
      <c r="Q2330">
        <v>86</v>
      </c>
      <c r="R2330">
        <v>6</v>
      </c>
      <c r="S2330" s="3">
        <v>2.8500787394885001</v>
      </c>
      <c r="T2330" s="3">
        <v>-0.44376015698018401</v>
      </c>
      <c r="U2330" s="3">
        <f t="shared" si="252"/>
        <v>0.15141798429984701</v>
      </c>
      <c r="AT2330" cm="1">
        <f t="array" ref="AT2330">_xlfn.XLOOKUP(1, ($AP$2:$AP$14 &lt;= U2330) * ($AQ$2:$AQ$14 &gt;= U2330), $AO$2:$AO$14, "範囲外")</f>
        <v>3</v>
      </c>
      <c r="AU2330">
        <v>86</v>
      </c>
      <c r="AV2330">
        <v>6</v>
      </c>
      <c r="AW2330" s="3">
        <f t="shared" si="253"/>
        <v>2.8500787394885001</v>
      </c>
      <c r="AX2330" s="3">
        <f t="shared" si="254"/>
        <v>-0.44376015698018401</v>
      </c>
      <c r="AY2330" s="3">
        <f t="shared" si="255"/>
        <v>0.19223783601</v>
      </c>
      <c r="BP2330" s="4">
        <v>86</v>
      </c>
      <c r="BQ2330" s="4">
        <v>6</v>
      </c>
      <c r="BR2330" s="6">
        <f t="shared" si="256"/>
        <v>2.8500787394885001</v>
      </c>
      <c r="BS2330" s="6">
        <f t="shared" si="257"/>
        <v>-0.44376015698018401</v>
      </c>
      <c r="BT2330" s="6">
        <f t="shared" si="258"/>
        <v>0.19223783601</v>
      </c>
    </row>
    <row r="2331" spans="1:72">
      <c r="A2331">
        <v>86</v>
      </c>
      <c r="B2331">
        <v>7</v>
      </c>
      <c r="C2331" s="3">
        <v>4.2698978006380299</v>
      </c>
      <c r="D2331" s="3">
        <v>-0.82188007849009304</v>
      </c>
      <c r="E2331" s="3">
        <v>-1.1159139491702701</v>
      </c>
      <c r="Q2331">
        <v>86</v>
      </c>
      <c r="R2331">
        <v>7</v>
      </c>
      <c r="S2331" s="3">
        <v>4.2698978006380299</v>
      </c>
      <c r="T2331" s="3">
        <v>-0.82188007849009304</v>
      </c>
      <c r="U2331" s="3">
        <f t="shared" si="252"/>
        <v>0.16273716072063343</v>
      </c>
      <c r="AT2331" cm="1">
        <f t="array" ref="AT2331">_xlfn.XLOOKUP(1, ($AP$2:$AP$14 &lt;= U2331) * ($AQ$2:$AQ$14 &gt;= U2331), $AO$2:$AO$14, "範囲外")</f>
        <v>3</v>
      </c>
      <c r="AU2331">
        <v>86</v>
      </c>
      <c r="AV2331">
        <v>7</v>
      </c>
      <c r="AW2331" s="3">
        <f t="shared" si="253"/>
        <v>4.2698978006380299</v>
      </c>
      <c r="AX2331" s="3">
        <f t="shared" si="254"/>
        <v>-0.82188007849009304</v>
      </c>
      <c r="AY2331" s="3">
        <f t="shared" si="255"/>
        <v>0.19223783601</v>
      </c>
      <c r="BP2331" s="4">
        <v>86</v>
      </c>
      <c r="BQ2331" s="4">
        <v>7</v>
      </c>
      <c r="BR2331" s="6">
        <f t="shared" si="256"/>
        <v>4.2698978006380299</v>
      </c>
      <c r="BS2331" s="6">
        <f t="shared" si="257"/>
        <v>-0.82188007849009304</v>
      </c>
      <c r="BT2331" s="6">
        <f t="shared" si="258"/>
        <v>0.19223783601</v>
      </c>
    </row>
    <row r="2332" spans="1:72">
      <c r="A2332">
        <v>86</v>
      </c>
      <c r="B2332">
        <v>8</v>
      </c>
      <c r="C2332" s="3">
        <v>5.6897168617875797</v>
      </c>
      <c r="D2332" s="3">
        <v>-1.2</v>
      </c>
      <c r="E2332" s="3">
        <v>-1.5408668693704399</v>
      </c>
      <c r="Q2332">
        <v>86</v>
      </c>
      <c r="R2332">
        <v>8</v>
      </c>
      <c r="S2332" s="3">
        <v>5.6897168617875797</v>
      </c>
      <c r="T2332" s="3">
        <v>-1.2</v>
      </c>
      <c r="U2332" s="3">
        <f t="shared" si="252"/>
        <v>0.1683683061252127</v>
      </c>
      <c r="AT2332" cm="1">
        <f t="array" ref="AT2332">_xlfn.XLOOKUP(1, ($AP$2:$AP$14 &lt;= U2332) * ($AQ$2:$AQ$14 &gt;= U2332), $AO$2:$AO$14, "範囲外")</f>
        <v>3</v>
      </c>
      <c r="AU2332">
        <v>86</v>
      </c>
      <c r="AV2332">
        <v>8</v>
      </c>
      <c r="AW2332" s="3">
        <f t="shared" si="253"/>
        <v>5.6897168617875797</v>
      </c>
      <c r="AX2332" s="3">
        <f t="shared" si="254"/>
        <v>-1.2</v>
      </c>
      <c r="AY2332" s="3">
        <f t="shared" si="255"/>
        <v>0.19223783601</v>
      </c>
      <c r="BP2332" s="4">
        <v>86</v>
      </c>
      <c r="BQ2332" s="4">
        <v>8</v>
      </c>
      <c r="BR2332" s="6">
        <f t="shared" si="256"/>
        <v>5.5</v>
      </c>
      <c r="BS2332" s="6">
        <f t="shared" si="257"/>
        <v>-1.2</v>
      </c>
      <c r="BT2332" s="6">
        <f t="shared" si="258"/>
        <v>0.19223783601</v>
      </c>
    </row>
    <row r="2333" spans="1:72">
      <c r="A2333">
        <v>86</v>
      </c>
      <c r="B2333">
        <v>9</v>
      </c>
      <c r="C2333" s="3">
        <v>3.0668292653836202</v>
      </c>
      <c r="D2333" s="3">
        <v>-4.5476184482500401E-16</v>
      </c>
      <c r="E2333" s="3">
        <v>-2.50247677062525</v>
      </c>
      <c r="Q2333">
        <v>86</v>
      </c>
      <c r="R2333">
        <v>9</v>
      </c>
      <c r="S2333" s="3">
        <v>3.0668292653836202</v>
      </c>
      <c r="T2333" s="3">
        <v>-4.5476184482500401E-16</v>
      </c>
      <c r="U2333" s="3">
        <f t="shared" si="252"/>
        <v>0.43570909005786246</v>
      </c>
      <c r="AT2333" cm="1">
        <f t="array" ref="AT2333">_xlfn.XLOOKUP(1, ($AP$2:$AP$14 &lt;= U2333) * ($AQ$2:$AQ$14 &gt;= U2333), $AO$2:$AO$14, "範囲外")</f>
        <v>2</v>
      </c>
      <c r="AU2333">
        <v>86</v>
      </c>
      <c r="AV2333">
        <v>9</v>
      </c>
      <c r="AW2333" s="3">
        <f t="shared" si="253"/>
        <v>3.0668292653836202</v>
      </c>
      <c r="AX2333" s="3">
        <f t="shared" si="254"/>
        <v>-4.5476184482500401E-16</v>
      </c>
      <c r="AY2333" s="3">
        <f t="shared" si="255"/>
        <v>0.58555944981800001</v>
      </c>
      <c r="BP2333" s="4">
        <v>86</v>
      </c>
      <c r="BQ2333" s="4">
        <v>9</v>
      </c>
      <c r="BR2333" s="6">
        <f t="shared" si="256"/>
        <v>3.0668292653836202</v>
      </c>
      <c r="BS2333" s="6">
        <f t="shared" si="257"/>
        <v>-4.5476184482500401E-16</v>
      </c>
      <c r="BT2333" s="6">
        <f t="shared" si="258"/>
        <v>0.58555944981800001</v>
      </c>
    </row>
    <row r="2334" spans="1:72">
      <c r="A2334">
        <v>86</v>
      </c>
      <c r="B2334">
        <v>10</v>
      </c>
      <c r="C2334" s="3">
        <v>4.3329907623030897</v>
      </c>
      <c r="D2334" s="3">
        <v>-4.5604224548251397E-16</v>
      </c>
      <c r="E2334" s="3">
        <v>-3.7005500961296698</v>
      </c>
      <c r="Q2334">
        <v>86</v>
      </c>
      <c r="R2334">
        <v>10</v>
      </c>
      <c r="S2334" s="3">
        <v>4.3329907623030897</v>
      </c>
      <c r="T2334" s="3">
        <v>-4.5604224548251397E-16</v>
      </c>
      <c r="U2334" s="3">
        <f t="shared" si="252"/>
        <v>0.44998524964900133</v>
      </c>
      <c r="AT2334" cm="1">
        <f t="array" ref="AT2334">_xlfn.XLOOKUP(1, ($AP$2:$AP$14 &lt;= U2334) * ($AQ$2:$AQ$14 &gt;= U2334), $AO$2:$AO$14, "範囲外")</f>
        <v>2</v>
      </c>
      <c r="AU2334">
        <v>86</v>
      </c>
      <c r="AV2334">
        <v>10</v>
      </c>
      <c r="AW2334" s="3">
        <f t="shared" si="253"/>
        <v>4.3329907623030897</v>
      </c>
      <c r="AX2334" s="3">
        <f t="shared" si="254"/>
        <v>-4.5604224548251397E-16</v>
      </c>
      <c r="AY2334" s="3">
        <f t="shared" si="255"/>
        <v>0.58555944981800001</v>
      </c>
      <c r="BP2334" s="4">
        <v>86</v>
      </c>
      <c r="BQ2334" s="4">
        <v>10</v>
      </c>
      <c r="BR2334" s="6">
        <f t="shared" si="256"/>
        <v>4.3329907623030897</v>
      </c>
      <c r="BS2334" s="6">
        <f t="shared" si="257"/>
        <v>-4.5604224548251397E-16</v>
      </c>
      <c r="BT2334" s="6">
        <f t="shared" si="258"/>
        <v>0.58555944981800001</v>
      </c>
    </row>
    <row r="2335" spans="1:72">
      <c r="A2335">
        <v>86</v>
      </c>
      <c r="B2335">
        <v>11</v>
      </c>
      <c r="C2335" s="3">
        <v>5.5991522592225502</v>
      </c>
      <c r="D2335" s="3">
        <v>-4.5253851671300201E-16</v>
      </c>
      <c r="E2335" s="3">
        <v>-4.8986234216340998</v>
      </c>
      <c r="Q2335">
        <v>86</v>
      </c>
      <c r="R2335">
        <v>11</v>
      </c>
      <c r="S2335" s="3">
        <v>5.5991522592225502</v>
      </c>
      <c r="T2335" s="3">
        <v>-4.5253851671300201E-16</v>
      </c>
      <c r="U2335" s="3">
        <f t="shared" si="252"/>
        <v>0.45758050947289852</v>
      </c>
      <c r="AT2335" cm="1">
        <f t="array" ref="AT2335">_xlfn.XLOOKUP(1, ($AP$2:$AP$14 &lt;= U2335) * ($AQ$2:$AQ$14 &gt;= U2335), $AO$2:$AO$14, "範囲外")</f>
        <v>2</v>
      </c>
      <c r="AU2335">
        <v>86</v>
      </c>
      <c r="AV2335">
        <v>11</v>
      </c>
      <c r="AW2335" s="3">
        <f t="shared" si="253"/>
        <v>5.5991522592225502</v>
      </c>
      <c r="AX2335" s="3">
        <f t="shared" si="254"/>
        <v>-4.5253851671300201E-16</v>
      </c>
      <c r="AY2335" s="3">
        <f t="shared" si="255"/>
        <v>0.58555944981800001</v>
      </c>
      <c r="BP2335" s="4">
        <v>86</v>
      </c>
      <c r="BQ2335" s="4">
        <v>11</v>
      </c>
      <c r="BR2335" s="6">
        <f t="shared" si="256"/>
        <v>5.5</v>
      </c>
      <c r="BS2335" s="6">
        <f t="shared" si="257"/>
        <v>-4.5253851671300201E-16</v>
      </c>
      <c r="BT2335" s="6">
        <f t="shared" si="258"/>
        <v>0.58555944981800001</v>
      </c>
    </row>
    <row r="2336" spans="1:72">
      <c r="A2336">
        <v>86</v>
      </c>
      <c r="B2336">
        <v>12</v>
      </c>
      <c r="C2336" s="3">
        <v>2.9799037870309801</v>
      </c>
      <c r="D2336" s="3">
        <v>-0.23182731895074701</v>
      </c>
      <c r="E2336" s="3">
        <v>-2.4202257330013799</v>
      </c>
      <c r="Q2336">
        <v>86</v>
      </c>
      <c r="R2336">
        <v>12</v>
      </c>
      <c r="S2336" s="3">
        <v>2.9799037870309801</v>
      </c>
      <c r="T2336" s="3">
        <v>-0.23182731895074701</v>
      </c>
      <c r="U2336" s="3">
        <f t="shared" si="252"/>
        <v>0.43425444254905776</v>
      </c>
      <c r="AT2336" cm="1">
        <f t="array" ref="AT2336">_xlfn.XLOOKUP(1, ($AP$2:$AP$14 &lt;= U2336) * ($AQ$2:$AQ$14 &gt;= U2336), $AO$2:$AO$14, "範囲外")</f>
        <v>2</v>
      </c>
      <c r="AU2336">
        <v>86</v>
      </c>
      <c r="AV2336">
        <v>12</v>
      </c>
      <c r="AW2336" s="3">
        <f t="shared" si="253"/>
        <v>2.9799037870309801</v>
      </c>
      <c r="AX2336" s="3">
        <f t="shared" si="254"/>
        <v>-0.23182731895074701</v>
      </c>
      <c r="AY2336" s="3">
        <f t="shared" si="255"/>
        <v>0.58555944981800001</v>
      </c>
      <c r="BP2336" s="4">
        <v>86</v>
      </c>
      <c r="BQ2336" s="4">
        <v>12</v>
      </c>
      <c r="BR2336" s="6">
        <f t="shared" si="256"/>
        <v>2.9799037870309801</v>
      </c>
      <c r="BS2336" s="6">
        <f t="shared" si="257"/>
        <v>-0.23182731895074701</v>
      </c>
      <c r="BT2336" s="6">
        <f t="shared" si="258"/>
        <v>0.58555944981800001</v>
      </c>
    </row>
    <row r="2337" spans="1:72">
      <c r="A2337">
        <v>86</v>
      </c>
      <c r="B2337">
        <v>13</v>
      </c>
      <c r="C2337" s="3">
        <v>4.3037286840301601</v>
      </c>
      <c r="D2337" s="3">
        <v>-0.41790976463797502</v>
      </c>
      <c r="E2337" s="3">
        <v>-3.6728615939023399</v>
      </c>
      <c r="Q2337">
        <v>86</v>
      </c>
      <c r="R2337">
        <v>13</v>
      </c>
      <c r="S2337" s="3">
        <v>4.3037286840301601</v>
      </c>
      <c r="T2337" s="3">
        <v>-0.41790976463797502</v>
      </c>
      <c r="U2337" s="3">
        <f t="shared" si="252"/>
        <v>0.44975444786466312</v>
      </c>
      <c r="AT2337" cm="1">
        <f t="array" ref="AT2337">_xlfn.XLOOKUP(1, ($AP$2:$AP$14 &lt;= U2337) * ($AQ$2:$AQ$14 &gt;= U2337), $AO$2:$AO$14, "範囲外")</f>
        <v>2</v>
      </c>
      <c r="AU2337">
        <v>86</v>
      </c>
      <c r="AV2337">
        <v>13</v>
      </c>
      <c r="AW2337" s="3">
        <f t="shared" si="253"/>
        <v>4.3037286840301601</v>
      </c>
      <c r="AX2337" s="3">
        <f t="shared" si="254"/>
        <v>-0.41790976463797502</v>
      </c>
      <c r="AY2337" s="3">
        <f t="shared" si="255"/>
        <v>0.58555944981800001</v>
      </c>
      <c r="BP2337" s="4">
        <v>86</v>
      </c>
      <c r="BQ2337" s="4">
        <v>13</v>
      </c>
      <c r="BR2337" s="6">
        <f t="shared" si="256"/>
        <v>4.3037286840301601</v>
      </c>
      <c r="BS2337" s="6">
        <f t="shared" si="257"/>
        <v>-0.41790976463797502</v>
      </c>
      <c r="BT2337" s="6">
        <f t="shared" si="258"/>
        <v>0.58555944981800001</v>
      </c>
    </row>
    <row r="2338" spans="1:72">
      <c r="A2338">
        <v>86</v>
      </c>
      <c r="B2338">
        <v>14</v>
      </c>
      <c r="C2338" s="3">
        <v>5.5991522592225502</v>
      </c>
      <c r="D2338" s="3">
        <v>-0.60000000000000198</v>
      </c>
      <c r="E2338" s="3">
        <v>-4.8986234216340998</v>
      </c>
      <c r="Q2338">
        <v>86</v>
      </c>
      <c r="R2338">
        <v>14</v>
      </c>
      <c r="S2338" s="3">
        <v>5.5991522592225502</v>
      </c>
      <c r="T2338" s="3">
        <v>-0.60000000000000198</v>
      </c>
      <c r="U2338" s="3">
        <f t="shared" si="252"/>
        <v>0.45758050947289852</v>
      </c>
      <c r="AT2338" cm="1">
        <f t="array" ref="AT2338">_xlfn.XLOOKUP(1, ($AP$2:$AP$14 &lt;= U2338) * ($AQ$2:$AQ$14 &gt;= U2338), $AO$2:$AO$14, "範囲外")</f>
        <v>2</v>
      </c>
      <c r="AU2338">
        <v>86</v>
      </c>
      <c r="AV2338">
        <v>14</v>
      </c>
      <c r="AW2338" s="3">
        <f t="shared" si="253"/>
        <v>5.5991522592225502</v>
      </c>
      <c r="AX2338" s="3">
        <f t="shared" si="254"/>
        <v>-0.60000000000000198</v>
      </c>
      <c r="AY2338" s="3">
        <f t="shared" si="255"/>
        <v>0.58555944981800001</v>
      </c>
      <c r="BP2338" s="4">
        <v>86</v>
      </c>
      <c r="BQ2338" s="4">
        <v>14</v>
      </c>
      <c r="BR2338" s="6">
        <f t="shared" si="256"/>
        <v>5.5</v>
      </c>
      <c r="BS2338" s="6">
        <f t="shared" si="257"/>
        <v>-0.60000000000000198</v>
      </c>
      <c r="BT2338" s="6">
        <f t="shared" si="258"/>
        <v>0.58555944981800001</v>
      </c>
    </row>
    <row r="2339" spans="1:72">
      <c r="A2339">
        <v>86</v>
      </c>
      <c r="B2339">
        <v>15</v>
      </c>
      <c r="C2339" s="3">
        <v>2.7265869442182198</v>
      </c>
      <c r="D2339" s="3">
        <v>-0.44376015698018401</v>
      </c>
      <c r="E2339" s="3">
        <v>-2.1805310708170098</v>
      </c>
      <c r="Q2339">
        <v>86</v>
      </c>
      <c r="R2339">
        <v>15</v>
      </c>
      <c r="S2339" s="3">
        <v>2.7265869442182198</v>
      </c>
      <c r="T2339" s="3">
        <v>-0.44376015698018401</v>
      </c>
      <c r="U2339" s="3">
        <f t="shared" si="252"/>
        <v>0.42944827348521747</v>
      </c>
      <c r="AT2339" cm="1">
        <f t="array" ref="AT2339">_xlfn.XLOOKUP(1, ($AP$2:$AP$14 &lt;= U2339) * ($AQ$2:$AQ$14 &gt;= U2339), $AO$2:$AO$14, "範囲外")</f>
        <v>2</v>
      </c>
      <c r="AU2339">
        <v>86</v>
      </c>
      <c r="AV2339">
        <v>15</v>
      </c>
      <c r="AW2339" s="3">
        <f t="shared" si="253"/>
        <v>2.7265869442182198</v>
      </c>
      <c r="AX2339" s="3">
        <f t="shared" si="254"/>
        <v>-0.44376015698018401</v>
      </c>
      <c r="AY2339" s="3">
        <f t="shared" si="255"/>
        <v>0.58555944981800001</v>
      </c>
      <c r="BP2339" s="4">
        <v>86</v>
      </c>
      <c r="BQ2339" s="4">
        <v>15</v>
      </c>
      <c r="BR2339" s="6">
        <f t="shared" si="256"/>
        <v>2.7265869442182198</v>
      </c>
      <c r="BS2339" s="6">
        <f t="shared" si="257"/>
        <v>-0.44376015698018401</v>
      </c>
      <c r="BT2339" s="6">
        <f t="shared" si="258"/>
        <v>0.58555944981800001</v>
      </c>
    </row>
    <row r="2340" spans="1:72">
      <c r="A2340">
        <v>86</v>
      </c>
      <c r="B2340">
        <v>16</v>
      </c>
      <c r="C2340" s="3">
        <v>4.1628696017203799</v>
      </c>
      <c r="D2340" s="3">
        <v>-0.82188007849009304</v>
      </c>
      <c r="E2340" s="3">
        <v>-3.5395772462255501</v>
      </c>
      <c r="Q2340">
        <v>86</v>
      </c>
      <c r="R2340">
        <v>16</v>
      </c>
      <c r="S2340" s="3">
        <v>4.1628696017203799</v>
      </c>
      <c r="T2340" s="3">
        <v>-0.82188007849009304</v>
      </c>
      <c r="U2340" s="3">
        <f t="shared" si="252"/>
        <v>0.44859587935854489</v>
      </c>
      <c r="AT2340" cm="1">
        <f t="array" ref="AT2340">_xlfn.XLOOKUP(1, ($AP$2:$AP$14 &lt;= U2340) * ($AQ$2:$AQ$14 &gt;= U2340), $AO$2:$AO$14, "範囲外")</f>
        <v>2</v>
      </c>
      <c r="AU2340">
        <v>86</v>
      </c>
      <c r="AV2340">
        <v>16</v>
      </c>
      <c r="AW2340" s="3">
        <f t="shared" si="253"/>
        <v>4.1628696017203799</v>
      </c>
      <c r="AX2340" s="3">
        <f t="shared" si="254"/>
        <v>-0.82188007849009304</v>
      </c>
      <c r="AY2340" s="3">
        <f t="shared" si="255"/>
        <v>0.58555944981800001</v>
      </c>
      <c r="BP2340" s="4">
        <v>86</v>
      </c>
      <c r="BQ2340" s="4">
        <v>16</v>
      </c>
      <c r="BR2340" s="6">
        <f t="shared" si="256"/>
        <v>4.1628696017203799</v>
      </c>
      <c r="BS2340" s="6">
        <f t="shared" si="257"/>
        <v>-0.82188007849009304</v>
      </c>
      <c r="BT2340" s="6">
        <f t="shared" si="258"/>
        <v>0.58555944981800001</v>
      </c>
    </row>
    <row r="2341" spans="1:72">
      <c r="A2341">
        <v>86</v>
      </c>
      <c r="B2341">
        <v>17</v>
      </c>
      <c r="C2341" s="3">
        <v>5.5991522592225502</v>
      </c>
      <c r="D2341" s="3">
        <v>-1.2</v>
      </c>
      <c r="E2341" s="3">
        <v>-4.8986234216340998</v>
      </c>
      <c r="Q2341">
        <v>86</v>
      </c>
      <c r="R2341">
        <v>17</v>
      </c>
      <c r="S2341" s="3">
        <v>5.5991522592225502</v>
      </c>
      <c r="T2341" s="3">
        <v>-1.2</v>
      </c>
      <c r="U2341" s="3">
        <f t="shared" si="252"/>
        <v>0.45758050947289852</v>
      </c>
      <c r="AT2341" cm="1">
        <f t="array" ref="AT2341">_xlfn.XLOOKUP(1, ($AP$2:$AP$14 &lt;= U2341) * ($AQ$2:$AQ$14 &gt;= U2341), $AO$2:$AO$14, "範囲外")</f>
        <v>2</v>
      </c>
      <c r="AU2341">
        <v>86</v>
      </c>
      <c r="AV2341">
        <v>17</v>
      </c>
      <c r="AW2341" s="3">
        <f t="shared" si="253"/>
        <v>5.5991522592225502</v>
      </c>
      <c r="AX2341" s="3">
        <f t="shared" si="254"/>
        <v>-1.2</v>
      </c>
      <c r="AY2341" s="3">
        <f t="shared" si="255"/>
        <v>0.58555944981800001</v>
      </c>
      <c r="BP2341" s="4">
        <v>86</v>
      </c>
      <c r="BQ2341" s="4">
        <v>17</v>
      </c>
      <c r="BR2341" s="6">
        <f t="shared" si="256"/>
        <v>5.5</v>
      </c>
      <c r="BS2341" s="6">
        <f t="shared" si="257"/>
        <v>-1.2</v>
      </c>
      <c r="BT2341" s="6">
        <f t="shared" si="258"/>
        <v>0.58555944981800001</v>
      </c>
    </row>
    <row r="2342" spans="1:72">
      <c r="A2342">
        <v>86</v>
      </c>
      <c r="B2342">
        <v>18</v>
      </c>
      <c r="C2342" s="3">
        <v>2.8346698106055799</v>
      </c>
      <c r="D2342" s="3">
        <v>-4.2028758317342498E-16</v>
      </c>
      <c r="E2342" s="3">
        <v>-4.2227128182382403</v>
      </c>
      <c r="Q2342">
        <v>86</v>
      </c>
      <c r="R2342">
        <v>18</v>
      </c>
      <c r="S2342" s="3">
        <v>2.8346698106055799</v>
      </c>
      <c r="T2342" s="3">
        <v>-4.2028758317342498E-16</v>
      </c>
      <c r="U2342" s="3">
        <f t="shared" si="252"/>
        <v>0.62363207751451488</v>
      </c>
      <c r="AT2342" cm="1">
        <f t="array" ref="AT2342">_xlfn.XLOOKUP(1, ($AP$2:$AP$14 &lt;= U2342) * ($AQ$2:$AQ$14 &gt;= U2342), $AO$2:$AO$14, "範囲外")</f>
        <v>1</v>
      </c>
      <c r="AU2342">
        <v>86</v>
      </c>
      <c r="AV2342">
        <v>18</v>
      </c>
      <c r="AW2342" s="3">
        <f t="shared" si="253"/>
        <v>2.8346698106055799</v>
      </c>
      <c r="AX2342" s="3">
        <f t="shared" si="254"/>
        <v>-4.2028758317342498E-16</v>
      </c>
      <c r="AY2342" s="3">
        <f t="shared" si="255"/>
        <v>0.915833095707</v>
      </c>
      <c r="BP2342" s="4">
        <v>86</v>
      </c>
      <c r="BQ2342" s="4">
        <v>18</v>
      </c>
      <c r="BR2342" s="6">
        <f t="shared" si="256"/>
        <v>2.8346698106055799</v>
      </c>
      <c r="BS2342" s="6">
        <f t="shared" si="257"/>
        <v>-4.2028758317342498E-16</v>
      </c>
      <c r="BT2342" s="6">
        <f t="shared" si="258"/>
        <v>0.915833095707</v>
      </c>
    </row>
    <row r="2343" spans="1:72">
      <c r="A2343">
        <v>86</v>
      </c>
      <c r="B2343">
        <v>19</v>
      </c>
      <c r="C2343" s="3">
        <v>4.1290059986388803</v>
      </c>
      <c r="D2343" s="3">
        <v>-4.2111659967216099E-16</v>
      </c>
      <c r="E2343" s="3">
        <v>-6.28951264482009</v>
      </c>
      <c r="Q2343">
        <v>86</v>
      </c>
      <c r="R2343">
        <v>19</v>
      </c>
      <c r="S2343" s="3">
        <v>4.1290059986388803</v>
      </c>
      <c r="T2343" s="3">
        <v>-4.2111659967216099E-16</v>
      </c>
      <c r="U2343" s="3">
        <f t="shared" si="252"/>
        <v>0.63017196667251196</v>
      </c>
      <c r="AT2343" cm="1">
        <f t="array" ref="AT2343">_xlfn.XLOOKUP(1, ($AP$2:$AP$14 &lt;= U2343) * ($AQ$2:$AQ$14 &gt;= U2343), $AO$2:$AO$14, "範囲外")</f>
        <v>1</v>
      </c>
      <c r="AU2343">
        <v>86</v>
      </c>
      <c r="AV2343">
        <v>19</v>
      </c>
      <c r="AW2343" s="3">
        <f t="shared" si="253"/>
        <v>4.1290059986388803</v>
      </c>
      <c r="AX2343" s="3">
        <f t="shared" si="254"/>
        <v>-4.2111659967216099E-16</v>
      </c>
      <c r="AY2343" s="3">
        <f t="shared" si="255"/>
        <v>0.915833095707</v>
      </c>
      <c r="BP2343" s="4">
        <v>86</v>
      </c>
      <c r="BQ2343" s="4">
        <v>19</v>
      </c>
      <c r="BR2343" s="6">
        <f t="shared" si="256"/>
        <v>4.1290059986388803</v>
      </c>
      <c r="BS2343" s="6">
        <f t="shared" si="257"/>
        <v>-4.2111659967216099E-16</v>
      </c>
      <c r="BT2343" s="6">
        <f t="shared" si="258"/>
        <v>0.915833095707</v>
      </c>
    </row>
    <row r="2344" spans="1:72">
      <c r="A2344">
        <v>86</v>
      </c>
      <c r="B2344">
        <v>20</v>
      </c>
      <c r="C2344" s="3">
        <v>5.4233421866721896</v>
      </c>
      <c r="D2344" s="3">
        <v>-4.0592761599241902E-16</v>
      </c>
      <c r="E2344" s="3">
        <v>-8.3563124714019406</v>
      </c>
      <c r="Q2344">
        <v>86</v>
      </c>
      <c r="R2344">
        <v>20</v>
      </c>
      <c r="S2344" s="3">
        <v>5.4233421866721896</v>
      </c>
      <c r="T2344" s="3">
        <v>-4.0592761599241902E-16</v>
      </c>
      <c r="U2344" s="3">
        <f t="shared" si="252"/>
        <v>0.63351076509914861</v>
      </c>
      <c r="AT2344" cm="1">
        <f t="array" ref="AT2344">_xlfn.XLOOKUP(1, ($AP$2:$AP$14 &lt;= U2344) * ($AQ$2:$AQ$14 &gt;= U2344), $AO$2:$AO$14, "範囲外")</f>
        <v>1</v>
      </c>
      <c r="AU2344">
        <v>86</v>
      </c>
      <c r="AV2344">
        <v>20</v>
      </c>
      <c r="AW2344" s="3">
        <f t="shared" si="253"/>
        <v>5.4233421866721896</v>
      </c>
      <c r="AX2344" s="3">
        <f t="shared" si="254"/>
        <v>-4.0592761599241902E-16</v>
      </c>
      <c r="AY2344" s="3">
        <f t="shared" si="255"/>
        <v>0.915833095707</v>
      </c>
      <c r="BP2344" s="4">
        <v>86</v>
      </c>
      <c r="BQ2344" s="4">
        <v>20</v>
      </c>
      <c r="BR2344" s="6">
        <f t="shared" si="256"/>
        <v>5.5</v>
      </c>
      <c r="BS2344" s="6">
        <f t="shared" si="257"/>
        <v>-4.0592761599241902E-16</v>
      </c>
      <c r="BT2344" s="6">
        <f t="shared" si="258"/>
        <v>0.915833095707</v>
      </c>
    </row>
    <row r="2345" spans="1:72">
      <c r="A2345">
        <v>86</v>
      </c>
      <c r="B2345">
        <v>21</v>
      </c>
      <c r="C2345" s="3">
        <v>2.74581006201295</v>
      </c>
      <c r="D2345" s="3">
        <v>-0.23182731895074801</v>
      </c>
      <c r="E2345" s="3">
        <v>-4.0808213106999904</v>
      </c>
      <c r="Q2345">
        <v>86</v>
      </c>
      <c r="R2345">
        <v>21</v>
      </c>
      <c r="S2345" s="3">
        <v>2.74581006201295</v>
      </c>
      <c r="T2345" s="3">
        <v>-0.23182731895074801</v>
      </c>
      <c r="U2345" s="3">
        <f t="shared" si="252"/>
        <v>0.62294530400929615</v>
      </c>
      <c r="AT2345" cm="1">
        <f t="array" ref="AT2345">_xlfn.XLOOKUP(1, ($AP$2:$AP$14 &lt;= U2345) * ($AQ$2:$AQ$14 &gt;= U2345), $AO$2:$AO$14, "範囲外")</f>
        <v>1</v>
      </c>
      <c r="AU2345">
        <v>86</v>
      </c>
      <c r="AV2345">
        <v>21</v>
      </c>
      <c r="AW2345" s="3">
        <f t="shared" si="253"/>
        <v>2.74581006201295</v>
      </c>
      <c r="AX2345" s="3">
        <f t="shared" si="254"/>
        <v>-0.23182731895074801</v>
      </c>
      <c r="AY2345" s="3">
        <f t="shared" si="255"/>
        <v>0.915833095707</v>
      </c>
      <c r="BP2345" s="4">
        <v>86</v>
      </c>
      <c r="BQ2345" s="4">
        <v>21</v>
      </c>
      <c r="BR2345" s="6">
        <f t="shared" si="256"/>
        <v>2.74581006201295</v>
      </c>
      <c r="BS2345" s="6">
        <f t="shared" si="257"/>
        <v>-0.23182731895074801</v>
      </c>
      <c r="BT2345" s="6">
        <f t="shared" si="258"/>
        <v>0.915833095707</v>
      </c>
    </row>
    <row r="2346" spans="1:72">
      <c r="A2346">
        <v>86</v>
      </c>
      <c r="B2346">
        <v>22</v>
      </c>
      <c r="C2346" s="3">
        <v>4.0990927790868303</v>
      </c>
      <c r="D2346" s="3">
        <v>-0.41790976463797502</v>
      </c>
      <c r="E2346" s="3">
        <v>-6.2417471279827401</v>
      </c>
      <c r="Q2346">
        <v>86</v>
      </c>
      <c r="R2346">
        <v>22</v>
      </c>
      <c r="S2346" s="3">
        <v>4.0990927790868303</v>
      </c>
      <c r="T2346" s="3">
        <v>-0.41790976463797502</v>
      </c>
      <c r="U2346" s="3">
        <f t="shared" si="252"/>
        <v>0.63006902767986273</v>
      </c>
      <c r="AT2346" cm="1">
        <f t="array" ref="AT2346">_xlfn.XLOOKUP(1, ($AP$2:$AP$14 &lt;= U2346) * ($AQ$2:$AQ$14 &gt;= U2346), $AO$2:$AO$14, "範囲外")</f>
        <v>1</v>
      </c>
      <c r="AU2346">
        <v>86</v>
      </c>
      <c r="AV2346">
        <v>22</v>
      </c>
      <c r="AW2346" s="3">
        <f t="shared" si="253"/>
        <v>4.0990927790868303</v>
      </c>
      <c r="AX2346" s="3">
        <f t="shared" si="254"/>
        <v>-0.41790976463797502</v>
      </c>
      <c r="AY2346" s="3">
        <f t="shared" si="255"/>
        <v>0.915833095707</v>
      </c>
      <c r="BP2346" s="4">
        <v>86</v>
      </c>
      <c r="BQ2346" s="4">
        <v>22</v>
      </c>
      <c r="BR2346" s="6">
        <f t="shared" si="256"/>
        <v>4.0990927790868303</v>
      </c>
      <c r="BS2346" s="6">
        <f t="shared" si="257"/>
        <v>-0.41790976463797502</v>
      </c>
      <c r="BT2346" s="6">
        <f t="shared" si="258"/>
        <v>0.915833095707</v>
      </c>
    </row>
    <row r="2347" spans="1:72">
      <c r="A2347">
        <v>86</v>
      </c>
      <c r="B2347">
        <v>23</v>
      </c>
      <c r="C2347" s="3">
        <v>5.4233421866721896</v>
      </c>
      <c r="D2347" s="3">
        <v>-0.60000000000000198</v>
      </c>
      <c r="E2347" s="3">
        <v>-8.3563124714019299</v>
      </c>
      <c r="Q2347">
        <v>86</v>
      </c>
      <c r="R2347">
        <v>23</v>
      </c>
      <c r="S2347" s="3">
        <v>5.4233421866721896</v>
      </c>
      <c r="T2347" s="3">
        <v>-0.60000000000000198</v>
      </c>
      <c r="U2347" s="3">
        <f t="shared" si="252"/>
        <v>0.63351076509914794</v>
      </c>
      <c r="AT2347" cm="1">
        <f t="array" ref="AT2347">_xlfn.XLOOKUP(1, ($AP$2:$AP$14 &lt;= U2347) * ($AQ$2:$AQ$14 &gt;= U2347), $AO$2:$AO$14, "範囲外")</f>
        <v>1</v>
      </c>
      <c r="AU2347">
        <v>86</v>
      </c>
      <c r="AV2347">
        <v>23</v>
      </c>
      <c r="AW2347" s="3">
        <f t="shared" si="253"/>
        <v>5.4233421866721896</v>
      </c>
      <c r="AX2347" s="3">
        <f t="shared" si="254"/>
        <v>-0.60000000000000198</v>
      </c>
      <c r="AY2347" s="3">
        <f t="shared" si="255"/>
        <v>0.915833095707</v>
      </c>
      <c r="BP2347" s="4">
        <v>86</v>
      </c>
      <c r="BQ2347" s="4">
        <v>23</v>
      </c>
      <c r="BR2347" s="6">
        <f t="shared" si="256"/>
        <v>5.5</v>
      </c>
      <c r="BS2347" s="6">
        <f t="shared" si="257"/>
        <v>-0.60000000000000198</v>
      </c>
      <c r="BT2347" s="6">
        <f t="shared" si="258"/>
        <v>0.915833095707</v>
      </c>
    </row>
    <row r="2348" spans="1:72">
      <c r="A2348">
        <v>86</v>
      </c>
      <c r="B2348">
        <v>24</v>
      </c>
      <c r="C2348" s="3">
        <v>2.4868563997126598</v>
      </c>
      <c r="D2348" s="3">
        <v>-0.44376015698018401</v>
      </c>
      <c r="E2348" s="3">
        <v>-3.6673233421790101</v>
      </c>
      <c r="Q2348">
        <v>86</v>
      </c>
      <c r="R2348">
        <v>24</v>
      </c>
      <c r="S2348" s="3">
        <v>2.4868563997126598</v>
      </c>
      <c r="T2348" s="3">
        <v>-0.44376015698018401</v>
      </c>
      <c r="U2348" s="3">
        <f t="shared" si="252"/>
        <v>0.6206480962654306</v>
      </c>
      <c r="AT2348" cm="1">
        <f t="array" ref="AT2348">_xlfn.XLOOKUP(1, ($AP$2:$AP$14 &lt;= U2348) * ($AQ$2:$AQ$14 &gt;= U2348), $AO$2:$AO$14, "範囲外")</f>
        <v>1</v>
      </c>
      <c r="AU2348">
        <v>86</v>
      </c>
      <c r="AV2348">
        <v>24</v>
      </c>
      <c r="AW2348" s="3">
        <f t="shared" si="253"/>
        <v>2.4868563997126598</v>
      </c>
      <c r="AX2348" s="3">
        <f t="shared" si="254"/>
        <v>-0.44376015698018401</v>
      </c>
      <c r="AY2348" s="3">
        <f t="shared" si="255"/>
        <v>0.915833095707</v>
      </c>
      <c r="BP2348" s="4">
        <v>86</v>
      </c>
      <c r="BQ2348" s="4">
        <v>24</v>
      </c>
      <c r="BR2348" s="6">
        <f t="shared" si="256"/>
        <v>2.4868563997126598</v>
      </c>
      <c r="BS2348" s="6">
        <f t="shared" si="257"/>
        <v>-0.44376015698018401</v>
      </c>
      <c r="BT2348" s="6">
        <f t="shared" si="258"/>
        <v>0.915833095707</v>
      </c>
    </row>
    <row r="2349" spans="1:72">
      <c r="A2349">
        <v>86</v>
      </c>
      <c r="B2349">
        <v>25</v>
      </c>
      <c r="C2349" s="3">
        <v>3.9550992931924198</v>
      </c>
      <c r="D2349" s="3">
        <v>-0.82188007849009304</v>
      </c>
      <c r="E2349" s="3">
        <v>-6.01181790679047</v>
      </c>
      <c r="Q2349">
        <v>86</v>
      </c>
      <c r="R2349">
        <v>25</v>
      </c>
      <c r="S2349" s="3">
        <v>3.9550992931924198</v>
      </c>
      <c r="T2349" s="3">
        <v>-0.82188007849009304</v>
      </c>
      <c r="U2349" s="3">
        <f t="shared" si="252"/>
        <v>0.62955095295261032</v>
      </c>
      <c r="AT2349" cm="1">
        <f t="array" ref="AT2349">_xlfn.XLOOKUP(1, ($AP$2:$AP$14 &lt;= U2349) * ($AQ$2:$AQ$14 &gt;= U2349), $AO$2:$AO$14, "範囲外")</f>
        <v>1</v>
      </c>
      <c r="AU2349">
        <v>86</v>
      </c>
      <c r="AV2349">
        <v>25</v>
      </c>
      <c r="AW2349" s="3">
        <f t="shared" si="253"/>
        <v>3.9550992931924198</v>
      </c>
      <c r="AX2349" s="3">
        <f t="shared" si="254"/>
        <v>-0.82188007849009304</v>
      </c>
      <c r="AY2349" s="3">
        <f t="shared" si="255"/>
        <v>0.915833095707</v>
      </c>
      <c r="BP2349" s="4">
        <v>86</v>
      </c>
      <c r="BQ2349" s="4">
        <v>25</v>
      </c>
      <c r="BR2349" s="6">
        <f t="shared" si="256"/>
        <v>3.9550992931924198</v>
      </c>
      <c r="BS2349" s="6">
        <f t="shared" si="257"/>
        <v>-0.82188007849009304</v>
      </c>
      <c r="BT2349" s="6">
        <f t="shared" si="258"/>
        <v>0.915833095707</v>
      </c>
    </row>
    <row r="2350" spans="1:72">
      <c r="A2350">
        <v>86</v>
      </c>
      <c r="B2350">
        <v>26</v>
      </c>
      <c r="C2350" s="3">
        <v>5.4233421866721896</v>
      </c>
      <c r="D2350" s="3">
        <v>-1.2</v>
      </c>
      <c r="E2350" s="3">
        <v>-8.3563124714019299</v>
      </c>
      <c r="Q2350">
        <v>86</v>
      </c>
      <c r="R2350">
        <v>26</v>
      </c>
      <c r="S2350" s="3">
        <v>5.4233421866721896</v>
      </c>
      <c r="T2350" s="3">
        <v>-1.2</v>
      </c>
      <c r="U2350" s="3">
        <f t="shared" si="252"/>
        <v>0.63351076509914794</v>
      </c>
      <c r="AT2350" cm="1">
        <f t="array" ref="AT2350">_xlfn.XLOOKUP(1, ($AP$2:$AP$14 &lt;= U2350) * ($AQ$2:$AQ$14 &gt;= U2350), $AO$2:$AO$14, "範囲外")</f>
        <v>1</v>
      </c>
      <c r="AU2350">
        <v>86</v>
      </c>
      <c r="AV2350">
        <v>26</v>
      </c>
      <c r="AW2350" s="3">
        <f t="shared" si="253"/>
        <v>5.4233421866721896</v>
      </c>
      <c r="AX2350" s="3">
        <f t="shared" si="254"/>
        <v>-1.2</v>
      </c>
      <c r="AY2350" s="3">
        <f t="shared" si="255"/>
        <v>0.915833095707</v>
      </c>
      <c r="BP2350" s="4">
        <v>86</v>
      </c>
      <c r="BQ2350" s="4">
        <v>26</v>
      </c>
      <c r="BR2350" s="6">
        <f t="shared" si="256"/>
        <v>5.5</v>
      </c>
      <c r="BS2350" s="6">
        <f t="shared" si="257"/>
        <v>-1.2</v>
      </c>
      <c r="BT2350" s="6">
        <f t="shared" si="258"/>
        <v>0.915833095707</v>
      </c>
    </row>
    <row r="2351" spans="1:72">
      <c r="A2351">
        <v>87</v>
      </c>
      <c r="B2351">
        <v>0</v>
      </c>
      <c r="C2351" s="3">
        <v>2.8500787394885001</v>
      </c>
      <c r="D2351" s="3">
        <v>-0.44376015698018401</v>
      </c>
      <c r="E2351" s="3">
        <v>-0.69096102897010903</v>
      </c>
      <c r="Q2351">
        <v>87</v>
      </c>
      <c r="R2351">
        <v>0</v>
      </c>
      <c r="S2351" s="3">
        <v>2.8500787394885001</v>
      </c>
      <c r="T2351" s="3">
        <v>-0.44376015698018401</v>
      </c>
      <c r="U2351" s="3">
        <f t="shared" si="252"/>
        <v>0.15141798429984701</v>
      </c>
      <c r="AT2351" cm="1">
        <f t="array" ref="AT2351">_xlfn.XLOOKUP(1, ($AP$2:$AP$14 &lt;= U2351) * ($AQ$2:$AQ$14 &gt;= U2351), $AO$2:$AO$14, "範囲外")</f>
        <v>3</v>
      </c>
      <c r="AU2351">
        <v>87</v>
      </c>
      <c r="AV2351">
        <v>0</v>
      </c>
      <c r="AW2351" s="3">
        <f t="shared" si="253"/>
        <v>2.8500787394885001</v>
      </c>
      <c r="AX2351" s="3">
        <f t="shared" si="254"/>
        <v>-0.44376015698018401</v>
      </c>
      <c r="AY2351" s="3">
        <f t="shared" si="255"/>
        <v>0.19223783601</v>
      </c>
      <c r="BP2351" s="4">
        <v>87</v>
      </c>
      <c r="BQ2351" s="4">
        <v>0</v>
      </c>
      <c r="BR2351" s="6">
        <f t="shared" si="256"/>
        <v>2.8500787394885001</v>
      </c>
      <c r="BS2351" s="6">
        <f t="shared" si="257"/>
        <v>-0.44376015698018401</v>
      </c>
      <c r="BT2351" s="6">
        <f t="shared" si="258"/>
        <v>0.19223783601</v>
      </c>
    </row>
    <row r="2352" spans="1:72">
      <c r="A2352">
        <v>87</v>
      </c>
      <c r="B2352">
        <v>1</v>
      </c>
      <c r="C2352" s="3">
        <v>4.2698978006380299</v>
      </c>
      <c r="D2352" s="3">
        <v>-0.82188007849009304</v>
      </c>
      <c r="E2352" s="3">
        <v>-1.1159139491702701</v>
      </c>
      <c r="Q2352">
        <v>87</v>
      </c>
      <c r="R2352">
        <v>1</v>
      </c>
      <c r="S2352" s="3">
        <v>4.2698978006380299</v>
      </c>
      <c r="T2352" s="3">
        <v>-0.82188007849009304</v>
      </c>
      <c r="U2352" s="3">
        <f t="shared" si="252"/>
        <v>0.16273716072063343</v>
      </c>
      <c r="AT2352" cm="1">
        <f t="array" ref="AT2352">_xlfn.XLOOKUP(1, ($AP$2:$AP$14 &lt;= U2352) * ($AQ$2:$AQ$14 &gt;= U2352), $AO$2:$AO$14, "範囲外")</f>
        <v>3</v>
      </c>
      <c r="AU2352">
        <v>87</v>
      </c>
      <c r="AV2352">
        <v>1</v>
      </c>
      <c r="AW2352" s="3">
        <f t="shared" si="253"/>
        <v>4.2698978006380299</v>
      </c>
      <c r="AX2352" s="3">
        <f t="shared" si="254"/>
        <v>-0.82188007849009304</v>
      </c>
      <c r="AY2352" s="3">
        <f t="shared" si="255"/>
        <v>0.19223783601</v>
      </c>
      <c r="BP2352" s="4">
        <v>87</v>
      </c>
      <c r="BQ2352" s="4">
        <v>1</v>
      </c>
      <c r="BR2352" s="6">
        <f t="shared" si="256"/>
        <v>4.2698978006380299</v>
      </c>
      <c r="BS2352" s="6">
        <f t="shared" si="257"/>
        <v>-0.82188007849009304</v>
      </c>
      <c r="BT2352" s="6">
        <f t="shared" si="258"/>
        <v>0.19223783601</v>
      </c>
    </row>
    <row r="2353" spans="1:72">
      <c r="A2353">
        <v>87</v>
      </c>
      <c r="B2353">
        <v>2</v>
      </c>
      <c r="C2353" s="3">
        <v>5.6897168617875797</v>
      </c>
      <c r="D2353" s="3">
        <v>-1.2</v>
      </c>
      <c r="E2353" s="3">
        <v>-1.5408668693704399</v>
      </c>
      <c r="Q2353">
        <v>87</v>
      </c>
      <c r="R2353">
        <v>2</v>
      </c>
      <c r="S2353" s="3">
        <v>5.6897168617875797</v>
      </c>
      <c r="T2353" s="3">
        <v>-1.2</v>
      </c>
      <c r="U2353" s="3">
        <f t="shared" si="252"/>
        <v>0.1683683061252127</v>
      </c>
      <c r="AT2353" cm="1">
        <f t="array" ref="AT2353">_xlfn.XLOOKUP(1, ($AP$2:$AP$14 &lt;= U2353) * ($AQ$2:$AQ$14 &gt;= U2353), $AO$2:$AO$14, "範囲外")</f>
        <v>3</v>
      </c>
      <c r="AU2353">
        <v>87</v>
      </c>
      <c r="AV2353">
        <v>2</v>
      </c>
      <c r="AW2353" s="3">
        <f t="shared" si="253"/>
        <v>5.6897168617875797</v>
      </c>
      <c r="AX2353" s="3">
        <f t="shared" si="254"/>
        <v>-1.2</v>
      </c>
      <c r="AY2353" s="3">
        <f t="shared" si="255"/>
        <v>0.19223783601</v>
      </c>
      <c r="BP2353" s="4">
        <v>87</v>
      </c>
      <c r="BQ2353" s="4">
        <v>2</v>
      </c>
      <c r="BR2353" s="6">
        <f t="shared" si="256"/>
        <v>5.5</v>
      </c>
      <c r="BS2353" s="6">
        <f t="shared" si="257"/>
        <v>-1.2</v>
      </c>
      <c r="BT2353" s="6">
        <f t="shared" si="258"/>
        <v>0.19223783601</v>
      </c>
    </row>
    <row r="2354" spans="1:72">
      <c r="A2354">
        <v>87</v>
      </c>
      <c r="B2354">
        <v>3</v>
      </c>
      <c r="C2354" s="3">
        <v>2.1287442818995701</v>
      </c>
      <c r="D2354" s="3">
        <v>-0.70533967901435601</v>
      </c>
      <c r="E2354" s="3">
        <v>-0.475065079562839</v>
      </c>
      <c r="Q2354">
        <v>87</v>
      </c>
      <c r="R2354">
        <v>3</v>
      </c>
      <c r="S2354" s="3">
        <v>2.1287442818995701</v>
      </c>
      <c r="T2354" s="3">
        <v>-0.70533967901435601</v>
      </c>
      <c r="U2354" s="3">
        <f t="shared" si="252"/>
        <v>0.13978190706348087</v>
      </c>
      <c r="AT2354" cm="1">
        <f t="array" ref="AT2354">_xlfn.XLOOKUP(1, ($AP$2:$AP$14 &lt;= U2354) * ($AQ$2:$AQ$14 &gt;= U2354), $AO$2:$AO$14, "範囲外")</f>
        <v>3</v>
      </c>
      <c r="AU2354">
        <v>87</v>
      </c>
      <c r="AV2354">
        <v>3</v>
      </c>
      <c r="AW2354" s="3">
        <f t="shared" si="253"/>
        <v>2.1287442818995701</v>
      </c>
      <c r="AX2354" s="3">
        <f t="shared" si="254"/>
        <v>-0.70533967901435601</v>
      </c>
      <c r="AY2354" s="3">
        <f t="shared" si="255"/>
        <v>0.19223783601</v>
      </c>
      <c r="BP2354" s="4">
        <v>87</v>
      </c>
      <c r="BQ2354" s="4">
        <v>3</v>
      </c>
      <c r="BR2354" s="6">
        <f t="shared" si="256"/>
        <v>2.1287442818995701</v>
      </c>
      <c r="BS2354" s="6">
        <f t="shared" si="257"/>
        <v>-0.70533967901435601</v>
      </c>
      <c r="BT2354" s="6">
        <f t="shared" si="258"/>
        <v>0.19223783601</v>
      </c>
    </row>
    <row r="2355" spans="1:72">
      <c r="A2355">
        <v>87</v>
      </c>
      <c r="B2355">
        <v>4</v>
      </c>
      <c r="C2355" s="3">
        <v>2.8026834577564101</v>
      </c>
      <c r="D2355" s="3">
        <v>-0.960209224824637</v>
      </c>
      <c r="E2355" s="3">
        <v>-0.67677558525627801</v>
      </c>
      <c r="Q2355">
        <v>87</v>
      </c>
      <c r="R2355">
        <v>4</v>
      </c>
      <c r="S2355" s="3">
        <v>2.8026834577564101</v>
      </c>
      <c r="T2355" s="3">
        <v>-0.960209224824637</v>
      </c>
      <c r="U2355" s="3">
        <f t="shared" si="252"/>
        <v>0.1508396513452919</v>
      </c>
      <c r="AT2355" cm="1">
        <f t="array" ref="AT2355">_xlfn.XLOOKUP(1, ($AP$2:$AP$14 &lt;= U2355) * ($AQ$2:$AQ$14 &gt;= U2355), $AO$2:$AO$14, "範囲外")</f>
        <v>3</v>
      </c>
      <c r="AU2355">
        <v>87</v>
      </c>
      <c r="AV2355">
        <v>4</v>
      </c>
      <c r="AW2355" s="3">
        <f t="shared" si="253"/>
        <v>2.8026834577564101</v>
      </c>
      <c r="AX2355" s="3">
        <f t="shared" si="254"/>
        <v>-0.960209224824637</v>
      </c>
      <c r="AY2355" s="3">
        <f t="shared" si="255"/>
        <v>0.19223783601</v>
      </c>
      <c r="BP2355" s="4">
        <v>87</v>
      </c>
      <c r="BQ2355" s="4">
        <v>4</v>
      </c>
      <c r="BR2355" s="6">
        <f t="shared" si="256"/>
        <v>2.8026834577564101</v>
      </c>
      <c r="BS2355" s="6">
        <f t="shared" si="257"/>
        <v>-0.960209224824637</v>
      </c>
      <c r="BT2355" s="6">
        <f t="shared" si="258"/>
        <v>0.19223783601</v>
      </c>
    </row>
    <row r="2356" spans="1:72">
      <c r="A2356">
        <v>87</v>
      </c>
      <c r="B2356">
        <v>5</v>
      </c>
      <c r="C2356" s="3">
        <v>3.43675057191862</v>
      </c>
      <c r="D2356" s="3">
        <v>-1.2</v>
      </c>
      <c r="E2356" s="3">
        <v>-0.86655235269027098</v>
      </c>
      <c r="Q2356">
        <v>87</v>
      </c>
      <c r="R2356">
        <v>5</v>
      </c>
      <c r="S2356" s="3">
        <v>3.43675057191862</v>
      </c>
      <c r="T2356" s="3">
        <v>-1.2</v>
      </c>
      <c r="U2356" s="3">
        <f t="shared" si="252"/>
        <v>0.15724159354653153</v>
      </c>
      <c r="AT2356" cm="1">
        <f t="array" ref="AT2356">_xlfn.XLOOKUP(1, ($AP$2:$AP$14 &lt;= U2356) * ($AQ$2:$AQ$14 &gt;= U2356), $AO$2:$AO$14, "範囲外")</f>
        <v>3</v>
      </c>
      <c r="AU2356">
        <v>87</v>
      </c>
      <c r="AV2356">
        <v>5</v>
      </c>
      <c r="AW2356" s="3">
        <f t="shared" si="253"/>
        <v>3.43675057191862</v>
      </c>
      <c r="AX2356" s="3">
        <f t="shared" si="254"/>
        <v>-1.2</v>
      </c>
      <c r="AY2356" s="3">
        <f t="shared" si="255"/>
        <v>0.19223783601</v>
      </c>
      <c r="BP2356" s="4">
        <v>87</v>
      </c>
      <c r="BQ2356" s="4">
        <v>5</v>
      </c>
      <c r="BR2356" s="6">
        <f t="shared" si="256"/>
        <v>3.43675057191862</v>
      </c>
      <c r="BS2356" s="6">
        <f t="shared" si="257"/>
        <v>-1.2</v>
      </c>
      <c r="BT2356" s="6">
        <f t="shared" si="258"/>
        <v>0.19223783601</v>
      </c>
    </row>
    <row r="2357" spans="1:72">
      <c r="A2357">
        <v>87</v>
      </c>
      <c r="B2357">
        <v>6</v>
      </c>
      <c r="C2357" s="3">
        <v>1.18378428204966</v>
      </c>
      <c r="D2357" s="3">
        <v>-0.8</v>
      </c>
      <c r="E2357" s="3">
        <v>-0.192237836010096</v>
      </c>
      <c r="Q2357">
        <v>87</v>
      </c>
      <c r="R2357">
        <v>6</v>
      </c>
      <c r="S2357" s="3">
        <v>1.18378428204966</v>
      </c>
      <c r="T2357" s="3">
        <v>-0.8</v>
      </c>
      <c r="U2357" s="3">
        <f t="shared" si="252"/>
        <v>0.10248769151540624</v>
      </c>
      <c r="AT2357" cm="1">
        <f t="array" ref="AT2357">_xlfn.XLOOKUP(1, ($AP$2:$AP$14 &lt;= U2357) * ($AQ$2:$AQ$14 &gt;= U2357), $AO$2:$AO$14, "範囲外")</f>
        <v>3</v>
      </c>
      <c r="AU2357">
        <v>87</v>
      </c>
      <c r="AV2357">
        <v>6</v>
      </c>
      <c r="AW2357" s="3">
        <f t="shared" si="253"/>
        <v>1.18378428204966</v>
      </c>
      <c r="AX2357" s="3">
        <f t="shared" si="254"/>
        <v>-0.8</v>
      </c>
      <c r="AY2357" s="3">
        <f t="shared" si="255"/>
        <v>0.19223783601</v>
      </c>
      <c r="BP2357" s="4">
        <v>87</v>
      </c>
      <c r="BQ2357" s="4">
        <v>6</v>
      </c>
      <c r="BR2357" s="6">
        <f t="shared" si="256"/>
        <v>1.18378428204966</v>
      </c>
      <c r="BS2357" s="6">
        <f t="shared" si="257"/>
        <v>-0.8</v>
      </c>
      <c r="BT2357" s="6">
        <f t="shared" si="258"/>
        <v>0.19223783601</v>
      </c>
    </row>
    <row r="2358" spans="1:72">
      <c r="A2358">
        <v>87</v>
      </c>
      <c r="B2358">
        <v>7</v>
      </c>
      <c r="C2358" s="3">
        <v>1.18378428204966</v>
      </c>
      <c r="D2358" s="3">
        <v>-1</v>
      </c>
      <c r="E2358" s="3">
        <v>-0.192237836010096</v>
      </c>
      <c r="Q2358">
        <v>87</v>
      </c>
      <c r="R2358">
        <v>7</v>
      </c>
      <c r="S2358" s="3">
        <v>1.18378428204966</v>
      </c>
      <c r="T2358" s="3">
        <v>-1</v>
      </c>
      <c r="U2358" s="3">
        <f t="shared" si="252"/>
        <v>0.10248769151540624</v>
      </c>
      <c r="AT2358" cm="1">
        <f t="array" ref="AT2358">_xlfn.XLOOKUP(1, ($AP$2:$AP$14 &lt;= U2358) * ($AQ$2:$AQ$14 &gt;= U2358), $AO$2:$AO$14, "範囲外")</f>
        <v>3</v>
      </c>
      <c r="AU2358">
        <v>87</v>
      </c>
      <c r="AV2358">
        <v>7</v>
      </c>
      <c r="AW2358" s="3">
        <f t="shared" si="253"/>
        <v>1.18378428204966</v>
      </c>
      <c r="AX2358" s="3">
        <f t="shared" si="254"/>
        <v>-1</v>
      </c>
      <c r="AY2358" s="3">
        <f t="shared" si="255"/>
        <v>0.19223783601</v>
      </c>
      <c r="BP2358" s="4">
        <v>87</v>
      </c>
      <c r="BQ2358" s="4">
        <v>7</v>
      </c>
      <c r="BR2358" s="6">
        <f t="shared" si="256"/>
        <v>1.18378428204966</v>
      </c>
      <c r="BS2358" s="6">
        <f t="shared" si="257"/>
        <v>-1</v>
      </c>
      <c r="BT2358" s="6">
        <f t="shared" si="258"/>
        <v>0.19223783601</v>
      </c>
    </row>
    <row r="2359" spans="1:72">
      <c r="A2359">
        <v>87</v>
      </c>
      <c r="B2359">
        <v>8</v>
      </c>
      <c r="C2359" s="3">
        <v>1.18378428204966</v>
      </c>
      <c r="D2359" s="3">
        <v>-1.2</v>
      </c>
      <c r="E2359" s="3">
        <v>-0.192237836010096</v>
      </c>
      <c r="Q2359">
        <v>87</v>
      </c>
      <c r="R2359">
        <v>8</v>
      </c>
      <c r="S2359" s="3">
        <v>1.18378428204966</v>
      </c>
      <c r="T2359" s="3">
        <v>-1.2</v>
      </c>
      <c r="U2359" s="3">
        <f t="shared" si="252"/>
        <v>0.10248769151540624</v>
      </c>
      <c r="AT2359" cm="1">
        <f t="array" ref="AT2359">_xlfn.XLOOKUP(1, ($AP$2:$AP$14 &lt;= U2359) * ($AQ$2:$AQ$14 &gt;= U2359), $AO$2:$AO$14, "範囲外")</f>
        <v>3</v>
      </c>
      <c r="AU2359">
        <v>87</v>
      </c>
      <c r="AV2359">
        <v>8</v>
      </c>
      <c r="AW2359" s="3">
        <f t="shared" si="253"/>
        <v>1.18378428204966</v>
      </c>
      <c r="AX2359" s="3">
        <f t="shared" si="254"/>
        <v>-1.2</v>
      </c>
      <c r="AY2359" s="3">
        <f t="shared" si="255"/>
        <v>0.19223783601</v>
      </c>
      <c r="BP2359" s="4">
        <v>87</v>
      </c>
      <c r="BQ2359" s="4">
        <v>8</v>
      </c>
      <c r="BR2359" s="6">
        <f t="shared" si="256"/>
        <v>1.18378428204966</v>
      </c>
      <c r="BS2359" s="6">
        <f t="shared" si="257"/>
        <v>-1.2</v>
      </c>
      <c r="BT2359" s="6">
        <f t="shared" si="258"/>
        <v>0.19223783601</v>
      </c>
    </row>
    <row r="2360" spans="1:72">
      <c r="A2360">
        <v>87</v>
      </c>
      <c r="B2360">
        <v>9</v>
      </c>
      <c r="C2360" s="3">
        <v>2.7265869442182198</v>
      </c>
      <c r="D2360" s="3">
        <v>-0.44376015698018401</v>
      </c>
      <c r="E2360" s="3">
        <v>-2.1805310708170098</v>
      </c>
      <c r="Q2360">
        <v>87</v>
      </c>
      <c r="R2360">
        <v>9</v>
      </c>
      <c r="S2360" s="3">
        <v>2.7265869442182198</v>
      </c>
      <c r="T2360" s="3">
        <v>-0.44376015698018401</v>
      </c>
      <c r="U2360" s="3">
        <f t="shared" si="252"/>
        <v>0.42944827348521747</v>
      </c>
      <c r="AT2360" cm="1">
        <f t="array" ref="AT2360">_xlfn.XLOOKUP(1, ($AP$2:$AP$14 &lt;= U2360) * ($AQ$2:$AQ$14 &gt;= U2360), $AO$2:$AO$14, "範囲外")</f>
        <v>2</v>
      </c>
      <c r="AU2360">
        <v>87</v>
      </c>
      <c r="AV2360">
        <v>9</v>
      </c>
      <c r="AW2360" s="3">
        <f t="shared" si="253"/>
        <v>2.7265869442182198</v>
      </c>
      <c r="AX2360" s="3">
        <f t="shared" si="254"/>
        <v>-0.44376015698018401</v>
      </c>
      <c r="AY2360" s="3">
        <f t="shared" si="255"/>
        <v>0.58555944981800001</v>
      </c>
      <c r="BP2360" s="4">
        <v>87</v>
      </c>
      <c r="BQ2360" s="4">
        <v>9</v>
      </c>
      <c r="BR2360" s="6">
        <f t="shared" si="256"/>
        <v>2.7265869442182198</v>
      </c>
      <c r="BS2360" s="6">
        <f t="shared" si="257"/>
        <v>-0.44376015698018401</v>
      </c>
      <c r="BT2360" s="6">
        <f t="shared" si="258"/>
        <v>0.58555944981800001</v>
      </c>
    </row>
    <row r="2361" spans="1:72">
      <c r="A2361">
        <v>87</v>
      </c>
      <c r="B2361">
        <v>10</v>
      </c>
      <c r="C2361" s="3">
        <v>4.1628696017203799</v>
      </c>
      <c r="D2361" s="3">
        <v>-0.82188007849009304</v>
      </c>
      <c r="E2361" s="3">
        <v>-3.5395772462255501</v>
      </c>
      <c r="Q2361">
        <v>87</v>
      </c>
      <c r="R2361">
        <v>10</v>
      </c>
      <c r="S2361" s="3">
        <v>4.1628696017203799</v>
      </c>
      <c r="T2361" s="3">
        <v>-0.82188007849009304</v>
      </c>
      <c r="U2361" s="3">
        <f t="shared" si="252"/>
        <v>0.44859587935854489</v>
      </c>
      <c r="AT2361" cm="1">
        <f t="array" ref="AT2361">_xlfn.XLOOKUP(1, ($AP$2:$AP$14 &lt;= U2361) * ($AQ$2:$AQ$14 &gt;= U2361), $AO$2:$AO$14, "範囲外")</f>
        <v>2</v>
      </c>
      <c r="AU2361">
        <v>87</v>
      </c>
      <c r="AV2361">
        <v>10</v>
      </c>
      <c r="AW2361" s="3">
        <f t="shared" si="253"/>
        <v>4.1628696017203799</v>
      </c>
      <c r="AX2361" s="3">
        <f t="shared" si="254"/>
        <v>-0.82188007849009304</v>
      </c>
      <c r="AY2361" s="3">
        <f t="shared" si="255"/>
        <v>0.58555944981800001</v>
      </c>
      <c r="BP2361" s="4">
        <v>87</v>
      </c>
      <c r="BQ2361" s="4">
        <v>10</v>
      </c>
      <c r="BR2361" s="6">
        <f t="shared" si="256"/>
        <v>4.1628696017203799</v>
      </c>
      <c r="BS2361" s="6">
        <f t="shared" si="257"/>
        <v>-0.82188007849009304</v>
      </c>
      <c r="BT2361" s="6">
        <f t="shared" si="258"/>
        <v>0.58555944981800001</v>
      </c>
    </row>
    <row r="2362" spans="1:72">
      <c r="A2362">
        <v>87</v>
      </c>
      <c r="B2362">
        <v>11</v>
      </c>
      <c r="C2362" s="3">
        <v>5.5991522592225502</v>
      </c>
      <c r="D2362" s="3">
        <v>-1.2</v>
      </c>
      <c r="E2362" s="3">
        <v>-4.8986234216340998</v>
      </c>
      <c r="Q2362">
        <v>87</v>
      </c>
      <c r="R2362">
        <v>11</v>
      </c>
      <c r="S2362" s="3">
        <v>5.5991522592225502</v>
      </c>
      <c r="T2362" s="3">
        <v>-1.2</v>
      </c>
      <c r="U2362" s="3">
        <f t="shared" si="252"/>
        <v>0.45758050947289852</v>
      </c>
      <c r="AT2362" cm="1">
        <f t="array" ref="AT2362">_xlfn.XLOOKUP(1, ($AP$2:$AP$14 &lt;= U2362) * ($AQ$2:$AQ$14 &gt;= U2362), $AO$2:$AO$14, "範囲外")</f>
        <v>2</v>
      </c>
      <c r="AU2362">
        <v>87</v>
      </c>
      <c r="AV2362">
        <v>11</v>
      </c>
      <c r="AW2362" s="3">
        <f t="shared" si="253"/>
        <v>5.5991522592225502</v>
      </c>
      <c r="AX2362" s="3">
        <f t="shared" si="254"/>
        <v>-1.2</v>
      </c>
      <c r="AY2362" s="3">
        <f t="shared" si="255"/>
        <v>0.58555944981800001</v>
      </c>
      <c r="BP2362" s="4">
        <v>87</v>
      </c>
      <c r="BQ2362" s="4">
        <v>11</v>
      </c>
      <c r="BR2362" s="6">
        <f t="shared" si="256"/>
        <v>5.5</v>
      </c>
      <c r="BS2362" s="6">
        <f t="shared" si="257"/>
        <v>-1.2</v>
      </c>
      <c r="BT2362" s="6">
        <f t="shared" si="258"/>
        <v>0.58555944981800001</v>
      </c>
    </row>
    <row r="2363" spans="1:72">
      <c r="A2363">
        <v>87</v>
      </c>
      <c r="B2363">
        <v>12</v>
      </c>
      <c r="C2363" s="3">
        <v>1.9968882100323999</v>
      </c>
      <c r="D2363" s="3">
        <v>-0.70533967901435601</v>
      </c>
      <c r="E2363" s="3">
        <v>-1.49007208023061</v>
      </c>
      <c r="Q2363">
        <v>87</v>
      </c>
      <c r="R2363">
        <v>12</v>
      </c>
      <c r="S2363" s="3">
        <v>1.9968882100323999</v>
      </c>
      <c r="T2363" s="3">
        <v>-0.70533967901435601</v>
      </c>
      <c r="U2363" s="3">
        <f t="shared" si="252"/>
        <v>0.40811323535735322</v>
      </c>
      <c r="AT2363" cm="1">
        <f t="array" ref="AT2363">_xlfn.XLOOKUP(1, ($AP$2:$AP$14 &lt;= U2363) * ($AQ$2:$AQ$14 &gt;= U2363), $AO$2:$AO$14, "範囲外")</f>
        <v>2</v>
      </c>
      <c r="AU2363">
        <v>87</v>
      </c>
      <c r="AV2363">
        <v>12</v>
      </c>
      <c r="AW2363" s="3">
        <f t="shared" si="253"/>
        <v>1.9968882100323999</v>
      </c>
      <c r="AX2363" s="3">
        <f t="shared" si="254"/>
        <v>-0.70533967901435601</v>
      </c>
      <c r="AY2363" s="3">
        <f t="shared" si="255"/>
        <v>0.58555944981800001</v>
      </c>
      <c r="BP2363" s="4">
        <v>87</v>
      </c>
      <c r="BQ2363" s="4">
        <v>12</v>
      </c>
      <c r="BR2363" s="6">
        <f t="shared" si="256"/>
        <v>1.9968882100323999</v>
      </c>
      <c r="BS2363" s="6">
        <f t="shared" si="257"/>
        <v>-0.70533967901435601</v>
      </c>
      <c r="BT2363" s="6">
        <f t="shared" si="258"/>
        <v>0.58555944981800001</v>
      </c>
    </row>
    <row r="2364" spans="1:72">
      <c r="A2364">
        <v>87</v>
      </c>
      <c r="B2364">
        <v>13</v>
      </c>
      <c r="C2364" s="3">
        <v>2.67864208767846</v>
      </c>
      <c r="D2364" s="3">
        <v>-0.960209224824637</v>
      </c>
      <c r="E2364" s="3">
        <v>-2.1351644616955201</v>
      </c>
      <c r="Q2364">
        <v>87</v>
      </c>
      <c r="R2364">
        <v>13</v>
      </c>
      <c r="S2364" s="3">
        <v>2.67864208767846</v>
      </c>
      <c r="T2364" s="3">
        <v>-0.960209224824637</v>
      </c>
      <c r="U2364" s="3">
        <f t="shared" si="252"/>
        <v>0.42842884133724352</v>
      </c>
      <c r="AT2364" cm="1">
        <f t="array" ref="AT2364">_xlfn.XLOOKUP(1, ($AP$2:$AP$14 &lt;= U2364) * ($AQ$2:$AQ$14 &gt;= U2364), $AO$2:$AO$14, "範囲外")</f>
        <v>2</v>
      </c>
      <c r="AU2364">
        <v>87</v>
      </c>
      <c r="AV2364">
        <v>13</v>
      </c>
      <c r="AW2364" s="3">
        <f t="shared" si="253"/>
        <v>2.67864208767846</v>
      </c>
      <c r="AX2364" s="3">
        <f t="shared" si="254"/>
        <v>-0.960209224824637</v>
      </c>
      <c r="AY2364" s="3">
        <f t="shared" si="255"/>
        <v>0.58555944981800001</v>
      </c>
      <c r="BP2364" s="4">
        <v>87</v>
      </c>
      <c r="BQ2364" s="4">
        <v>13</v>
      </c>
      <c r="BR2364" s="6">
        <f t="shared" si="256"/>
        <v>2.67864208767846</v>
      </c>
      <c r="BS2364" s="6">
        <f t="shared" si="257"/>
        <v>-0.960209224824637</v>
      </c>
      <c r="BT2364" s="6">
        <f t="shared" si="258"/>
        <v>0.58555944981800001</v>
      </c>
    </row>
    <row r="2365" spans="1:72">
      <c r="A2365">
        <v>87</v>
      </c>
      <c r="B2365">
        <v>14</v>
      </c>
      <c r="C2365" s="3">
        <v>3.32006156476753</v>
      </c>
      <c r="D2365" s="3">
        <v>-1.2</v>
      </c>
      <c r="E2365" s="3">
        <v>-2.7420914357261399</v>
      </c>
      <c r="Q2365">
        <v>87</v>
      </c>
      <c r="R2365">
        <v>14</v>
      </c>
      <c r="S2365" s="3">
        <v>3.32006156476753</v>
      </c>
      <c r="T2365" s="3">
        <v>-1.2</v>
      </c>
      <c r="U2365" s="3">
        <f t="shared" si="252"/>
        <v>0.43948711114136391</v>
      </c>
      <c r="AT2365" cm="1">
        <f t="array" ref="AT2365">_xlfn.XLOOKUP(1, ($AP$2:$AP$14 &lt;= U2365) * ($AQ$2:$AQ$14 &gt;= U2365), $AO$2:$AO$14, "範囲外")</f>
        <v>2</v>
      </c>
      <c r="AU2365">
        <v>87</v>
      </c>
      <c r="AV2365">
        <v>14</v>
      </c>
      <c r="AW2365" s="3">
        <f t="shared" si="253"/>
        <v>3.32006156476753</v>
      </c>
      <c r="AX2365" s="3">
        <f t="shared" si="254"/>
        <v>-1.2</v>
      </c>
      <c r="AY2365" s="3">
        <f t="shared" si="255"/>
        <v>0.58555944981800001</v>
      </c>
      <c r="BP2365" s="4">
        <v>87</v>
      </c>
      <c r="BQ2365" s="4">
        <v>14</v>
      </c>
      <c r="BR2365" s="6">
        <f t="shared" si="256"/>
        <v>3.32006156476753</v>
      </c>
      <c r="BS2365" s="6">
        <f t="shared" si="257"/>
        <v>-1.2</v>
      </c>
      <c r="BT2365" s="6">
        <f t="shared" si="258"/>
        <v>0.58555944981800001</v>
      </c>
    </row>
    <row r="2366" spans="1:72">
      <c r="A2366">
        <v>87</v>
      </c>
      <c r="B2366">
        <v>15</v>
      </c>
      <c r="C2366" s="3">
        <v>1.0409708703125</v>
      </c>
      <c r="D2366" s="3">
        <v>-0.8</v>
      </c>
      <c r="E2366" s="3">
        <v>-0.58555944981818897</v>
      </c>
      <c r="Q2366">
        <v>87</v>
      </c>
      <c r="R2366">
        <v>15</v>
      </c>
      <c r="S2366" s="3">
        <v>1.0409708703125</v>
      </c>
      <c r="T2366" s="3">
        <v>-0.8</v>
      </c>
      <c r="U2366" s="3">
        <f t="shared" si="252"/>
        <v>0.326203456724246</v>
      </c>
      <c r="AT2366" cm="1">
        <f t="array" ref="AT2366">_xlfn.XLOOKUP(1, ($AP$2:$AP$14 &lt;= U2366) * ($AQ$2:$AQ$14 &gt;= U2366), $AO$2:$AO$14, "範囲外")</f>
        <v>2</v>
      </c>
      <c r="AU2366">
        <v>87</v>
      </c>
      <c r="AV2366">
        <v>15</v>
      </c>
      <c r="AW2366" s="3">
        <f t="shared" si="253"/>
        <v>1.0409708703125</v>
      </c>
      <c r="AX2366" s="3">
        <f t="shared" si="254"/>
        <v>-0.8</v>
      </c>
      <c r="AY2366" s="3">
        <f t="shared" si="255"/>
        <v>0.58555944981800001</v>
      </c>
      <c r="BP2366" s="4">
        <v>87</v>
      </c>
      <c r="BQ2366" s="4">
        <v>15</v>
      </c>
      <c r="BR2366" s="6">
        <f t="shared" si="256"/>
        <v>1.0409708703125</v>
      </c>
      <c r="BS2366" s="6">
        <f t="shared" si="257"/>
        <v>-0.8</v>
      </c>
      <c r="BT2366" s="6">
        <f t="shared" si="258"/>
        <v>0.58555944981800001</v>
      </c>
    </row>
    <row r="2367" spans="1:72">
      <c r="A2367">
        <v>87</v>
      </c>
      <c r="B2367">
        <v>16</v>
      </c>
      <c r="C2367" s="3">
        <v>1.0409708703125</v>
      </c>
      <c r="D2367" s="3">
        <v>-1</v>
      </c>
      <c r="E2367" s="3">
        <v>-0.58555944981818897</v>
      </c>
      <c r="Q2367">
        <v>87</v>
      </c>
      <c r="R2367">
        <v>16</v>
      </c>
      <c r="S2367" s="3">
        <v>1.0409708703125</v>
      </c>
      <c r="T2367" s="3">
        <v>-1</v>
      </c>
      <c r="U2367" s="3">
        <f t="shared" si="252"/>
        <v>0.326203456724246</v>
      </c>
      <c r="AT2367" cm="1">
        <f t="array" ref="AT2367">_xlfn.XLOOKUP(1, ($AP$2:$AP$14 &lt;= U2367) * ($AQ$2:$AQ$14 &gt;= U2367), $AO$2:$AO$14, "範囲外")</f>
        <v>2</v>
      </c>
      <c r="AU2367">
        <v>87</v>
      </c>
      <c r="AV2367">
        <v>16</v>
      </c>
      <c r="AW2367" s="3">
        <f t="shared" si="253"/>
        <v>1.0409708703125</v>
      </c>
      <c r="AX2367" s="3">
        <f t="shared" si="254"/>
        <v>-1</v>
      </c>
      <c r="AY2367" s="3">
        <f t="shared" si="255"/>
        <v>0.58555944981800001</v>
      </c>
      <c r="BP2367" s="4">
        <v>87</v>
      </c>
      <c r="BQ2367" s="4">
        <v>16</v>
      </c>
      <c r="BR2367" s="6">
        <f t="shared" si="256"/>
        <v>1.0409708703125</v>
      </c>
      <c r="BS2367" s="6">
        <f t="shared" si="257"/>
        <v>-1</v>
      </c>
      <c r="BT2367" s="6">
        <f t="shared" si="258"/>
        <v>0.58555944981800001</v>
      </c>
    </row>
    <row r="2368" spans="1:72">
      <c r="A2368">
        <v>87</v>
      </c>
      <c r="B2368">
        <v>17</v>
      </c>
      <c r="C2368" s="3">
        <v>1.0409708703125</v>
      </c>
      <c r="D2368" s="3">
        <v>-1.2</v>
      </c>
      <c r="E2368" s="3">
        <v>-0.58555944981818897</v>
      </c>
      <c r="Q2368">
        <v>87</v>
      </c>
      <c r="R2368">
        <v>17</v>
      </c>
      <c r="S2368" s="3">
        <v>1.0409708703125</v>
      </c>
      <c r="T2368" s="3">
        <v>-1.2</v>
      </c>
      <c r="U2368" s="3">
        <f t="shared" si="252"/>
        <v>0.326203456724246</v>
      </c>
      <c r="AT2368" cm="1">
        <f t="array" ref="AT2368">_xlfn.XLOOKUP(1, ($AP$2:$AP$14 &lt;= U2368) * ($AQ$2:$AQ$14 &gt;= U2368), $AO$2:$AO$14, "範囲外")</f>
        <v>2</v>
      </c>
      <c r="AU2368">
        <v>87</v>
      </c>
      <c r="AV2368">
        <v>17</v>
      </c>
      <c r="AW2368" s="3">
        <f t="shared" si="253"/>
        <v>1.0409708703125</v>
      </c>
      <c r="AX2368" s="3">
        <f t="shared" si="254"/>
        <v>-1.2</v>
      </c>
      <c r="AY2368" s="3">
        <f t="shared" si="255"/>
        <v>0.58555944981800001</v>
      </c>
      <c r="BP2368" s="4">
        <v>87</v>
      </c>
      <c r="BQ2368" s="4">
        <v>17</v>
      </c>
      <c r="BR2368" s="6">
        <f t="shared" si="256"/>
        <v>1.0409708703125</v>
      </c>
      <c r="BS2368" s="6">
        <f t="shared" si="257"/>
        <v>-1.2</v>
      </c>
      <c r="BT2368" s="6">
        <f t="shared" si="258"/>
        <v>0.58555944981800001</v>
      </c>
    </row>
    <row r="2369" spans="1:72">
      <c r="A2369">
        <v>87</v>
      </c>
      <c r="B2369">
        <v>18</v>
      </c>
      <c r="C2369" s="3">
        <v>2.4868563997126598</v>
      </c>
      <c r="D2369" s="3">
        <v>-0.44376015698018401</v>
      </c>
      <c r="E2369" s="3">
        <v>-3.6673233421790101</v>
      </c>
      <c r="Q2369">
        <v>87</v>
      </c>
      <c r="R2369">
        <v>18</v>
      </c>
      <c r="S2369" s="3">
        <v>2.4868563997126598</v>
      </c>
      <c r="T2369" s="3">
        <v>-0.44376015698018401</v>
      </c>
      <c r="U2369" s="3">
        <f t="shared" si="252"/>
        <v>0.6206480962654306</v>
      </c>
      <c r="AT2369" cm="1">
        <f t="array" ref="AT2369">_xlfn.XLOOKUP(1, ($AP$2:$AP$14 &lt;= U2369) * ($AQ$2:$AQ$14 &gt;= U2369), $AO$2:$AO$14, "範囲外")</f>
        <v>1</v>
      </c>
      <c r="AU2369">
        <v>87</v>
      </c>
      <c r="AV2369">
        <v>18</v>
      </c>
      <c r="AW2369" s="3">
        <f t="shared" si="253"/>
        <v>2.4868563997126598</v>
      </c>
      <c r="AX2369" s="3">
        <f t="shared" si="254"/>
        <v>-0.44376015698018401</v>
      </c>
      <c r="AY2369" s="3">
        <f t="shared" si="255"/>
        <v>0.915833095707</v>
      </c>
      <c r="BP2369" s="4">
        <v>87</v>
      </c>
      <c r="BQ2369" s="4">
        <v>18</v>
      </c>
      <c r="BR2369" s="6">
        <f t="shared" si="256"/>
        <v>2.4868563997126598</v>
      </c>
      <c r="BS2369" s="6">
        <f t="shared" si="257"/>
        <v>-0.44376015698018401</v>
      </c>
      <c r="BT2369" s="6">
        <f t="shared" si="258"/>
        <v>0.915833095707</v>
      </c>
    </row>
    <row r="2370" spans="1:72">
      <c r="A2370">
        <v>87</v>
      </c>
      <c r="B2370">
        <v>19</v>
      </c>
      <c r="C2370" s="3">
        <v>3.9550992931924198</v>
      </c>
      <c r="D2370" s="3">
        <v>-0.82188007849009304</v>
      </c>
      <c r="E2370" s="3">
        <v>-6.01181790679047</v>
      </c>
      <c r="Q2370">
        <v>87</v>
      </c>
      <c r="R2370">
        <v>19</v>
      </c>
      <c r="S2370" s="3">
        <v>3.9550992931924198</v>
      </c>
      <c r="T2370" s="3">
        <v>-0.82188007849009304</v>
      </c>
      <c r="U2370" s="3">
        <f t="shared" si="252"/>
        <v>0.62955095295261032</v>
      </c>
      <c r="AT2370" cm="1">
        <f t="array" ref="AT2370">_xlfn.XLOOKUP(1, ($AP$2:$AP$14 &lt;= U2370) * ($AQ$2:$AQ$14 &gt;= U2370), $AO$2:$AO$14, "範囲外")</f>
        <v>1</v>
      </c>
      <c r="AU2370">
        <v>87</v>
      </c>
      <c r="AV2370">
        <v>19</v>
      </c>
      <c r="AW2370" s="3">
        <f t="shared" si="253"/>
        <v>3.9550992931924198</v>
      </c>
      <c r="AX2370" s="3">
        <f t="shared" si="254"/>
        <v>-0.82188007849009304</v>
      </c>
      <c r="AY2370" s="3">
        <f t="shared" si="255"/>
        <v>0.915833095707</v>
      </c>
      <c r="BP2370" s="4">
        <v>87</v>
      </c>
      <c r="BQ2370" s="4">
        <v>19</v>
      </c>
      <c r="BR2370" s="6">
        <f t="shared" si="256"/>
        <v>3.9550992931924198</v>
      </c>
      <c r="BS2370" s="6">
        <f t="shared" si="257"/>
        <v>-0.82188007849009304</v>
      </c>
      <c r="BT2370" s="6">
        <f t="shared" si="258"/>
        <v>0.915833095707</v>
      </c>
    </row>
    <row r="2371" spans="1:72">
      <c r="A2371">
        <v>87</v>
      </c>
      <c r="B2371">
        <v>20</v>
      </c>
      <c r="C2371" s="3">
        <v>5.4233421866721896</v>
      </c>
      <c r="D2371" s="3">
        <v>-1.2</v>
      </c>
      <c r="E2371" s="3">
        <v>-8.3563124714019299</v>
      </c>
      <c r="Q2371">
        <v>87</v>
      </c>
      <c r="R2371">
        <v>20</v>
      </c>
      <c r="S2371" s="3">
        <v>5.4233421866721896</v>
      </c>
      <c r="T2371" s="3">
        <v>-1.2</v>
      </c>
      <c r="U2371" s="3">
        <f t="shared" ref="U2371:U2377" si="259">(2*ATAN2(E2371,C2371)*180/PI()-180)/180</f>
        <v>0.63351076509914794</v>
      </c>
      <c r="AT2371" cm="1">
        <f t="array" ref="AT2371">_xlfn.XLOOKUP(1, ($AP$2:$AP$14 &lt;= U2371) * ($AQ$2:$AQ$14 &gt;= U2371), $AO$2:$AO$14, "範囲外")</f>
        <v>1</v>
      </c>
      <c r="AU2371">
        <v>87</v>
      </c>
      <c r="AV2371">
        <v>20</v>
      </c>
      <c r="AW2371" s="3">
        <f t="shared" ref="AW2371:AW2377" si="260">S2371</f>
        <v>5.4233421866721896</v>
      </c>
      <c r="AX2371" s="3">
        <f t="shared" ref="AX2371:AX2377" si="261">T2371</f>
        <v>-1.2</v>
      </c>
      <c r="AY2371" s="3">
        <f t="shared" ref="AY2371:AY2377" si="262">_xlfn.XLOOKUP(AT2371, $AO$2:$AO$14, $AR$2:$AR$14)</f>
        <v>0.915833095707</v>
      </c>
      <c r="BP2371" s="4">
        <v>87</v>
      </c>
      <c r="BQ2371" s="4">
        <v>20</v>
      </c>
      <c r="BR2371" s="6">
        <f t="shared" ref="BR2371:BR2377" si="263">IF((AW2371&gt;5)*(AW2371&lt;=6),5.5,AW2371)</f>
        <v>5.5</v>
      </c>
      <c r="BS2371" s="6">
        <f t="shared" ref="BS2371:BS2377" si="264">AX2371</f>
        <v>-1.2</v>
      </c>
      <c r="BT2371" s="6">
        <f t="shared" ref="BT2371:BT2377" si="265">AY2371</f>
        <v>0.915833095707</v>
      </c>
    </row>
    <row r="2372" spans="1:72">
      <c r="A2372">
        <v>87</v>
      </c>
      <c r="B2372">
        <v>21</v>
      </c>
      <c r="C2372" s="3">
        <v>1.74092037155458</v>
      </c>
      <c r="D2372" s="3">
        <v>-0.70533967901435601</v>
      </c>
      <c r="E2372" s="3">
        <v>-2.47621050156468</v>
      </c>
      <c r="Q2372">
        <v>87</v>
      </c>
      <c r="R2372">
        <v>21</v>
      </c>
      <c r="S2372" s="3">
        <v>1.74092037155458</v>
      </c>
      <c r="T2372" s="3">
        <v>-0.70533967901435601</v>
      </c>
      <c r="U2372" s="3">
        <f t="shared" si="259"/>
        <v>0.60989495356342616</v>
      </c>
      <c r="AT2372" cm="1">
        <f t="array" ref="AT2372">_xlfn.XLOOKUP(1, ($AP$2:$AP$14 &lt;= U2372) * ($AQ$2:$AQ$14 &gt;= U2372), $AO$2:$AO$14, "範囲外")</f>
        <v>1</v>
      </c>
      <c r="AU2372">
        <v>87</v>
      </c>
      <c r="AV2372">
        <v>21</v>
      </c>
      <c r="AW2372" s="3">
        <f t="shared" si="260"/>
        <v>1.74092037155458</v>
      </c>
      <c r="AX2372" s="3">
        <f t="shared" si="261"/>
        <v>-0.70533967901435601</v>
      </c>
      <c r="AY2372" s="3">
        <f t="shared" si="262"/>
        <v>0.915833095707</v>
      </c>
      <c r="BP2372" s="4">
        <v>87</v>
      </c>
      <c r="BQ2372" s="4">
        <v>21</v>
      </c>
      <c r="BR2372" s="6">
        <f t="shared" si="263"/>
        <v>1.74092037155458</v>
      </c>
      <c r="BS2372" s="6">
        <f t="shared" si="264"/>
        <v>-0.70533967901435601</v>
      </c>
      <c r="BT2372" s="6">
        <f t="shared" si="265"/>
        <v>0.915833095707</v>
      </c>
    </row>
    <row r="2373" spans="1:72">
      <c r="A2373">
        <v>87</v>
      </c>
      <c r="B2373">
        <v>22</v>
      </c>
      <c r="C2373" s="3">
        <v>2.43784467174553</v>
      </c>
      <c r="D2373" s="3">
        <v>-0.960209224824637</v>
      </c>
      <c r="E2373" s="3">
        <v>-3.58906127101119</v>
      </c>
      <c r="Q2373">
        <v>87</v>
      </c>
      <c r="R2373">
        <v>22</v>
      </c>
      <c r="S2373" s="3">
        <v>2.43784467174553</v>
      </c>
      <c r="T2373" s="3">
        <v>-0.960209224824637</v>
      </c>
      <c r="U2373" s="3">
        <f t="shared" si="259"/>
        <v>0.62015519803048591</v>
      </c>
      <c r="AT2373" cm="1">
        <f t="array" ref="AT2373">_xlfn.XLOOKUP(1, ($AP$2:$AP$14 &lt;= U2373) * ($AQ$2:$AQ$14 &gt;= U2373), $AO$2:$AO$14, "範囲外")</f>
        <v>1</v>
      </c>
      <c r="AU2373">
        <v>87</v>
      </c>
      <c r="AV2373">
        <v>22</v>
      </c>
      <c r="AW2373" s="3">
        <f t="shared" si="260"/>
        <v>2.43784467174553</v>
      </c>
      <c r="AX2373" s="3">
        <f t="shared" si="261"/>
        <v>-0.960209224824637</v>
      </c>
      <c r="AY2373" s="3">
        <f t="shared" si="262"/>
        <v>0.915833095707</v>
      </c>
      <c r="BP2373" s="4">
        <v>87</v>
      </c>
      <c r="BQ2373" s="4">
        <v>22</v>
      </c>
      <c r="BR2373" s="6">
        <f t="shared" si="263"/>
        <v>2.43784467174553</v>
      </c>
      <c r="BS2373" s="6">
        <f t="shared" si="264"/>
        <v>-0.960209224824637</v>
      </c>
      <c r="BT2373" s="6">
        <f t="shared" si="265"/>
        <v>0.915833095707</v>
      </c>
    </row>
    <row r="2374" spans="1:72">
      <c r="A2374">
        <v>87</v>
      </c>
      <c r="B2374">
        <v>23</v>
      </c>
      <c r="C2374" s="3">
        <v>3.0935370482122502</v>
      </c>
      <c r="D2374" s="3">
        <v>-1.2</v>
      </c>
      <c r="E2374" s="3">
        <v>-4.6360727835546296</v>
      </c>
      <c r="Q2374">
        <v>87</v>
      </c>
      <c r="R2374">
        <v>23</v>
      </c>
      <c r="S2374" s="3">
        <v>3.0935370482122502</v>
      </c>
      <c r="T2374" s="3">
        <v>-1.2</v>
      </c>
      <c r="U2374" s="3">
        <f t="shared" si="259"/>
        <v>0.62539772651543235</v>
      </c>
      <c r="AT2374" cm="1">
        <f t="array" ref="AT2374">_xlfn.XLOOKUP(1, ($AP$2:$AP$14 &lt;= U2374) * ($AQ$2:$AQ$14 &gt;= U2374), $AO$2:$AO$14, "範囲外")</f>
        <v>1</v>
      </c>
      <c r="AU2374">
        <v>87</v>
      </c>
      <c r="AV2374">
        <v>23</v>
      </c>
      <c r="AW2374" s="3">
        <f t="shared" si="260"/>
        <v>3.0935370482122502</v>
      </c>
      <c r="AX2374" s="3">
        <f t="shared" si="261"/>
        <v>-1.2</v>
      </c>
      <c r="AY2374" s="3">
        <f t="shared" si="262"/>
        <v>0.915833095707</v>
      </c>
      <c r="BP2374" s="4">
        <v>87</v>
      </c>
      <c r="BQ2374" s="4">
        <v>23</v>
      </c>
      <c r="BR2374" s="6">
        <f t="shared" si="263"/>
        <v>3.0935370482122502</v>
      </c>
      <c r="BS2374" s="6">
        <f t="shared" si="264"/>
        <v>-1.2</v>
      </c>
      <c r="BT2374" s="6">
        <f t="shared" si="265"/>
        <v>0.915833095707</v>
      </c>
    </row>
    <row r="2375" spans="1:72">
      <c r="A2375">
        <v>87</v>
      </c>
      <c r="B2375">
        <v>24</v>
      </c>
      <c r="C2375" s="3">
        <v>0.76373190975231497</v>
      </c>
      <c r="D2375" s="3">
        <v>-0.8</v>
      </c>
      <c r="E2375" s="3">
        <v>-0.91583309570732496</v>
      </c>
      <c r="Q2375">
        <v>87</v>
      </c>
      <c r="R2375">
        <v>24</v>
      </c>
      <c r="S2375" s="3">
        <v>0.76373190975231497</v>
      </c>
      <c r="T2375" s="3">
        <v>-0.8</v>
      </c>
      <c r="U2375" s="3">
        <f t="shared" si="259"/>
        <v>0.55749537020947271</v>
      </c>
      <c r="AT2375" cm="1">
        <f t="array" ref="AT2375">_xlfn.XLOOKUP(1, ($AP$2:$AP$14 &lt;= U2375) * ($AQ$2:$AQ$14 &gt;= U2375), $AO$2:$AO$14, "範囲外")</f>
        <v>1</v>
      </c>
      <c r="AU2375">
        <v>87</v>
      </c>
      <c r="AV2375">
        <v>24</v>
      </c>
      <c r="AW2375" s="3">
        <f t="shared" si="260"/>
        <v>0.76373190975231497</v>
      </c>
      <c r="AX2375" s="3">
        <f t="shared" si="261"/>
        <v>-0.8</v>
      </c>
      <c r="AY2375" s="3">
        <f t="shared" si="262"/>
        <v>0.915833095707</v>
      </c>
      <c r="BP2375" s="4">
        <v>87</v>
      </c>
      <c r="BQ2375" s="4">
        <v>24</v>
      </c>
      <c r="BR2375" s="6">
        <f t="shared" si="263"/>
        <v>0.76373190975231497</v>
      </c>
      <c r="BS2375" s="6">
        <f t="shared" si="264"/>
        <v>-0.8</v>
      </c>
      <c r="BT2375" s="6">
        <f t="shared" si="265"/>
        <v>0.915833095707</v>
      </c>
    </row>
    <row r="2376" spans="1:72">
      <c r="A2376">
        <v>87</v>
      </c>
      <c r="B2376">
        <v>25</v>
      </c>
      <c r="C2376" s="3">
        <v>0.76373190975231497</v>
      </c>
      <c r="D2376" s="3">
        <v>-1</v>
      </c>
      <c r="E2376" s="3">
        <v>-0.91583309570732496</v>
      </c>
      <c r="Q2376">
        <v>87</v>
      </c>
      <c r="R2376">
        <v>25</v>
      </c>
      <c r="S2376" s="3">
        <v>0.76373190975231497</v>
      </c>
      <c r="T2376" s="3">
        <v>-1</v>
      </c>
      <c r="U2376" s="3">
        <f t="shared" si="259"/>
        <v>0.55749537020947271</v>
      </c>
      <c r="AT2376" cm="1">
        <f t="array" ref="AT2376">_xlfn.XLOOKUP(1, ($AP$2:$AP$14 &lt;= U2376) * ($AQ$2:$AQ$14 &gt;= U2376), $AO$2:$AO$14, "範囲外")</f>
        <v>1</v>
      </c>
      <c r="AU2376">
        <v>87</v>
      </c>
      <c r="AV2376">
        <v>25</v>
      </c>
      <c r="AW2376" s="3">
        <f t="shared" si="260"/>
        <v>0.76373190975231497</v>
      </c>
      <c r="AX2376" s="3">
        <f t="shared" si="261"/>
        <v>-1</v>
      </c>
      <c r="AY2376" s="3">
        <f t="shared" si="262"/>
        <v>0.915833095707</v>
      </c>
      <c r="BP2376" s="4">
        <v>87</v>
      </c>
      <c r="BQ2376" s="4">
        <v>25</v>
      </c>
      <c r="BR2376" s="6">
        <f t="shared" si="263"/>
        <v>0.76373190975231497</v>
      </c>
      <c r="BS2376" s="6">
        <f t="shared" si="264"/>
        <v>-1</v>
      </c>
      <c r="BT2376" s="6">
        <f t="shared" si="265"/>
        <v>0.915833095707</v>
      </c>
    </row>
    <row r="2377" spans="1:72">
      <c r="A2377">
        <v>87</v>
      </c>
      <c r="B2377">
        <v>26</v>
      </c>
      <c r="C2377" s="3">
        <v>0.76373190975231497</v>
      </c>
      <c r="D2377" s="3">
        <v>-1.2</v>
      </c>
      <c r="E2377" s="3">
        <v>-0.91583309570732496</v>
      </c>
      <c r="G2377" s="3">
        <f>ATAN(E2377/(C2377-1.5))*180/PI()</f>
        <v>51.203063658124073</v>
      </c>
      <c r="Q2377">
        <v>87</v>
      </c>
      <c r="R2377">
        <v>26</v>
      </c>
      <c r="S2377" s="3">
        <v>0.76373190975231497</v>
      </c>
      <c r="T2377" s="3">
        <v>-1.2</v>
      </c>
      <c r="U2377" s="3">
        <f t="shared" si="259"/>
        <v>0.55749537020947271</v>
      </c>
      <c r="AT2377" cm="1">
        <f t="array" ref="AT2377">_xlfn.XLOOKUP(1, ($AP$2:$AP$14 &lt;= U2377) * ($AQ$2:$AQ$14 &gt;= U2377), $AO$2:$AO$14, "範囲外")</f>
        <v>1</v>
      </c>
      <c r="AU2377">
        <v>87</v>
      </c>
      <c r="AV2377">
        <v>26</v>
      </c>
      <c r="AW2377" s="3">
        <f t="shared" si="260"/>
        <v>0.76373190975231497</v>
      </c>
      <c r="AX2377" s="3">
        <f t="shared" si="261"/>
        <v>-1.2</v>
      </c>
      <c r="AY2377" s="3">
        <f t="shared" si="262"/>
        <v>0.915833095707</v>
      </c>
      <c r="BP2377" s="4">
        <v>87</v>
      </c>
      <c r="BQ2377" s="4">
        <v>26</v>
      </c>
      <c r="BR2377" s="6">
        <f t="shared" si="263"/>
        <v>0.76373190975231497</v>
      </c>
      <c r="BS2377" s="6">
        <f t="shared" si="264"/>
        <v>-1.2</v>
      </c>
      <c r="BT2377" s="6">
        <f t="shared" si="265"/>
        <v>0.915833095707</v>
      </c>
    </row>
  </sheetData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39E-7379-488A-9157-2A0886C71627}">
  <dimension ref="A1:S2376"/>
  <sheetViews>
    <sheetView zoomScaleNormal="100" workbookViewId="0">
      <selection activeCell="AC29" sqref="AC29"/>
    </sheetView>
  </sheetViews>
  <sheetFormatPr defaultRowHeight="18"/>
  <cols>
    <col min="1" max="1" width="8.1640625" bestFit="1" customWidth="1"/>
    <col min="2" max="2" width="3.1640625" bestFit="1" customWidth="1"/>
    <col min="3" max="3" width="6.58203125" bestFit="1" customWidth="1"/>
    <col min="4" max="4" width="6.58203125" customWidth="1"/>
    <col min="5" max="5" width="6.6640625" bestFit="1" customWidth="1"/>
    <col min="6" max="6" width="8.25" bestFit="1" customWidth="1"/>
    <col min="7" max="7" width="6.1640625" bestFit="1" customWidth="1"/>
    <col min="8" max="8" width="2.5" bestFit="1" customWidth="1"/>
    <col min="9" max="9" width="9.1640625" bestFit="1" customWidth="1"/>
    <col min="10" max="10" width="10" bestFit="1" customWidth="1"/>
    <col min="11" max="11" width="7" bestFit="1" customWidth="1"/>
    <col min="12" max="12" width="7" customWidth="1"/>
    <col min="13" max="13" width="6.6640625" bestFit="1" customWidth="1"/>
    <col min="14" max="14" width="5.08203125" bestFit="1" customWidth="1"/>
    <col min="15" max="15" width="6.1640625" bestFit="1" customWidth="1"/>
    <col min="16" max="16" width="2.5" bestFit="1" customWidth="1"/>
    <col min="17" max="18" width="9.1640625" bestFit="1" customWidth="1"/>
    <col min="19" max="19" width="9.33203125" customWidth="1"/>
  </cols>
  <sheetData>
    <row r="1" spans="1:19">
      <c r="A1" t="s">
        <v>0</v>
      </c>
      <c r="B1">
        <v>0</v>
      </c>
      <c r="C1" t="s">
        <v>2</v>
      </c>
      <c r="D1">
        <v>0</v>
      </c>
      <c r="E1" t="s">
        <v>3</v>
      </c>
      <c r="F1" t="s">
        <v>4</v>
      </c>
      <c r="G1" t="s">
        <v>5</v>
      </c>
      <c r="H1" t="s">
        <v>6</v>
      </c>
      <c r="I1">
        <v>1.2</v>
      </c>
      <c r="J1">
        <v>-0.6</v>
      </c>
      <c r="K1">
        <v>0</v>
      </c>
      <c r="M1" t="s">
        <v>3</v>
      </c>
      <c r="N1" t="s">
        <v>7</v>
      </c>
      <c r="O1" t="s">
        <v>5</v>
      </c>
      <c r="P1" t="s">
        <v>6</v>
      </c>
      <c r="Q1">
        <v>0</v>
      </c>
      <c r="R1">
        <v>0.25</v>
      </c>
      <c r="S1">
        <v>0.5</v>
      </c>
    </row>
    <row r="2" spans="1:19">
      <c r="A2" t="s">
        <v>0</v>
      </c>
      <c r="B2">
        <v>0</v>
      </c>
      <c r="C2" t="s">
        <v>2</v>
      </c>
      <c r="D2">
        <v>1</v>
      </c>
      <c r="E2" t="s">
        <v>3</v>
      </c>
      <c r="F2" t="s">
        <v>4</v>
      </c>
      <c r="G2" t="s">
        <v>5</v>
      </c>
      <c r="H2" t="s">
        <v>6</v>
      </c>
      <c r="I2">
        <v>1.2</v>
      </c>
      <c r="J2">
        <v>-0.55000000000000004</v>
      </c>
      <c r="K2">
        <v>0</v>
      </c>
      <c r="M2" t="s">
        <v>3</v>
      </c>
      <c r="N2" t="s">
        <v>7</v>
      </c>
      <c r="O2" t="s">
        <v>5</v>
      </c>
      <c r="P2" t="s">
        <v>6</v>
      </c>
      <c r="Q2">
        <v>0</v>
      </c>
      <c r="R2">
        <v>0.27083299999999999</v>
      </c>
      <c r="S2">
        <v>0.5</v>
      </c>
    </row>
    <row r="3" spans="1:19">
      <c r="A3" t="s">
        <v>0</v>
      </c>
      <c r="B3">
        <v>0</v>
      </c>
      <c r="C3" t="s">
        <v>2</v>
      </c>
      <c r="D3">
        <v>2</v>
      </c>
      <c r="E3" t="s">
        <v>3</v>
      </c>
      <c r="F3" t="s">
        <v>4</v>
      </c>
      <c r="G3" t="s">
        <v>5</v>
      </c>
      <c r="H3" t="s">
        <v>6</v>
      </c>
      <c r="I3">
        <v>1.2</v>
      </c>
      <c r="J3">
        <v>-0.4</v>
      </c>
      <c r="K3">
        <v>0</v>
      </c>
      <c r="M3" t="s">
        <v>3</v>
      </c>
      <c r="N3" t="s">
        <v>7</v>
      </c>
      <c r="O3" t="s">
        <v>5</v>
      </c>
      <c r="P3" t="s">
        <v>6</v>
      </c>
      <c r="Q3">
        <v>0</v>
      </c>
      <c r="R3">
        <v>0.33333299999999999</v>
      </c>
      <c r="S3">
        <v>0.5</v>
      </c>
    </row>
    <row r="4" spans="1:19">
      <c r="A4" t="s">
        <v>0</v>
      </c>
      <c r="B4">
        <v>0</v>
      </c>
      <c r="C4" t="s">
        <v>2</v>
      </c>
      <c r="D4">
        <v>3</v>
      </c>
      <c r="E4" t="s">
        <v>3</v>
      </c>
      <c r="F4" t="s">
        <v>4</v>
      </c>
      <c r="G4" t="s">
        <v>5</v>
      </c>
      <c r="H4" t="s">
        <v>6</v>
      </c>
      <c r="I4">
        <v>1.9077869999999999</v>
      </c>
      <c r="J4">
        <v>-0.52900499999999995</v>
      </c>
      <c r="K4">
        <v>0</v>
      </c>
      <c r="M4" t="s">
        <v>3</v>
      </c>
      <c r="N4" t="s">
        <v>7</v>
      </c>
      <c r="O4" t="s">
        <v>5</v>
      </c>
      <c r="P4" t="s">
        <v>6</v>
      </c>
      <c r="Q4">
        <v>5.7543999999999998E-2</v>
      </c>
      <c r="R4">
        <v>0.27958100000000002</v>
      </c>
      <c r="S4">
        <v>0.5</v>
      </c>
    </row>
    <row r="5" spans="1:19">
      <c r="A5" t="s">
        <v>0</v>
      </c>
      <c r="B5">
        <v>0</v>
      </c>
      <c r="C5" t="s">
        <v>2</v>
      </c>
      <c r="D5">
        <v>4</v>
      </c>
      <c r="E5" t="s">
        <v>3</v>
      </c>
      <c r="F5" t="s">
        <v>4</v>
      </c>
      <c r="G5" t="s">
        <v>5</v>
      </c>
      <c r="H5" t="s">
        <v>6</v>
      </c>
      <c r="I5">
        <v>1.848805</v>
      </c>
      <c r="J5">
        <v>-0.48492099999999999</v>
      </c>
      <c r="K5">
        <v>0</v>
      </c>
      <c r="M5" t="s">
        <v>3</v>
      </c>
      <c r="N5" t="s">
        <v>7</v>
      </c>
      <c r="O5" t="s">
        <v>5</v>
      </c>
      <c r="P5" t="s">
        <v>6</v>
      </c>
      <c r="Q5">
        <v>5.2748000000000003E-2</v>
      </c>
      <c r="R5">
        <v>0.29794999999999999</v>
      </c>
      <c r="S5">
        <v>0.5</v>
      </c>
    </row>
    <row r="6" spans="1:19">
      <c r="A6" t="s">
        <v>0</v>
      </c>
      <c r="B6">
        <v>0</v>
      </c>
      <c r="C6" t="s">
        <v>2</v>
      </c>
      <c r="D6">
        <v>5</v>
      </c>
      <c r="E6" t="s">
        <v>3</v>
      </c>
      <c r="F6" t="s">
        <v>4</v>
      </c>
      <c r="G6" t="s">
        <v>5</v>
      </c>
      <c r="H6" t="s">
        <v>6</v>
      </c>
      <c r="I6">
        <v>1.6718580000000001</v>
      </c>
      <c r="J6">
        <v>-0.35266999999999998</v>
      </c>
      <c r="K6">
        <v>0</v>
      </c>
      <c r="M6" t="s">
        <v>3</v>
      </c>
      <c r="N6" t="s">
        <v>7</v>
      </c>
      <c r="O6" t="s">
        <v>5</v>
      </c>
      <c r="P6" t="s">
        <v>6</v>
      </c>
      <c r="Q6">
        <v>3.8362E-2</v>
      </c>
      <c r="R6">
        <v>0.35305399999999998</v>
      </c>
      <c r="S6">
        <v>0.5</v>
      </c>
    </row>
    <row r="7" spans="1:19">
      <c r="A7" t="s">
        <v>0</v>
      </c>
      <c r="B7">
        <v>0</v>
      </c>
      <c r="C7" t="s">
        <v>2</v>
      </c>
      <c r="D7">
        <v>6</v>
      </c>
      <c r="E7" t="s">
        <v>3</v>
      </c>
      <c r="F7" t="s">
        <v>4</v>
      </c>
      <c r="G7" t="s">
        <v>5</v>
      </c>
      <c r="H7" t="s">
        <v>6</v>
      </c>
      <c r="I7">
        <v>2.4480749999999998</v>
      </c>
      <c r="J7">
        <v>-0.33282</v>
      </c>
      <c r="K7">
        <v>0</v>
      </c>
      <c r="M7" t="s">
        <v>3</v>
      </c>
      <c r="N7" t="s">
        <v>7</v>
      </c>
      <c r="O7" t="s">
        <v>5</v>
      </c>
      <c r="P7" t="s">
        <v>6</v>
      </c>
      <c r="Q7">
        <v>0.10147</v>
      </c>
      <c r="R7">
        <v>0.36132500000000001</v>
      </c>
      <c r="S7">
        <v>0.5</v>
      </c>
    </row>
    <row r="8" spans="1:19">
      <c r="A8" t="s">
        <v>0</v>
      </c>
      <c r="B8">
        <v>0</v>
      </c>
      <c r="C8" t="s">
        <v>2</v>
      </c>
      <c r="D8">
        <v>7</v>
      </c>
      <c r="E8" t="s">
        <v>3</v>
      </c>
      <c r="F8" t="s">
        <v>4</v>
      </c>
      <c r="G8" t="s">
        <v>5</v>
      </c>
      <c r="H8" t="s">
        <v>6</v>
      </c>
      <c r="I8">
        <v>2.3440690000000002</v>
      </c>
      <c r="J8">
        <v>-0.305085</v>
      </c>
      <c r="K8">
        <v>0</v>
      </c>
      <c r="M8" t="s">
        <v>3</v>
      </c>
      <c r="N8" t="s">
        <v>7</v>
      </c>
      <c r="O8" t="s">
        <v>5</v>
      </c>
      <c r="P8" t="s">
        <v>6</v>
      </c>
      <c r="Q8">
        <v>9.3013999999999999E-2</v>
      </c>
      <c r="R8">
        <v>0.37288100000000002</v>
      </c>
      <c r="S8">
        <v>0.5</v>
      </c>
    </row>
    <row r="9" spans="1:19">
      <c r="A9" t="s">
        <v>0</v>
      </c>
      <c r="B9">
        <v>0</v>
      </c>
      <c r="C9" t="s">
        <v>2</v>
      </c>
      <c r="D9">
        <v>8</v>
      </c>
      <c r="E9" t="s">
        <v>3</v>
      </c>
      <c r="F9" t="s">
        <v>4</v>
      </c>
      <c r="G9" t="s">
        <v>5</v>
      </c>
      <c r="H9" t="s">
        <v>6</v>
      </c>
      <c r="I9">
        <v>2.0320499999999999</v>
      </c>
      <c r="J9">
        <v>-0.22187999999999999</v>
      </c>
      <c r="K9">
        <v>0</v>
      </c>
      <c r="M9" t="s">
        <v>3</v>
      </c>
      <c r="N9" t="s">
        <v>7</v>
      </c>
      <c r="O9" t="s">
        <v>5</v>
      </c>
      <c r="P9" t="s">
        <v>6</v>
      </c>
      <c r="Q9">
        <v>6.7645999999999998E-2</v>
      </c>
      <c r="R9">
        <v>0.40755000000000002</v>
      </c>
      <c r="S9">
        <v>0.5</v>
      </c>
    </row>
    <row r="10" spans="1:19">
      <c r="A10" t="s">
        <v>0</v>
      </c>
      <c r="B10">
        <v>0</v>
      </c>
      <c r="C10" t="s">
        <v>2</v>
      </c>
      <c r="D10">
        <v>9</v>
      </c>
      <c r="E10" t="s">
        <v>3</v>
      </c>
      <c r="F10" t="s">
        <v>4</v>
      </c>
      <c r="G10" t="s">
        <v>5</v>
      </c>
      <c r="H10" t="s">
        <v>6</v>
      </c>
      <c r="I10">
        <v>1.2</v>
      </c>
      <c r="J10">
        <v>-0.6</v>
      </c>
      <c r="K10">
        <v>0</v>
      </c>
      <c r="M10" t="s">
        <v>3</v>
      </c>
      <c r="N10" t="s">
        <v>7</v>
      </c>
      <c r="O10" t="s">
        <v>5</v>
      </c>
      <c r="P10" t="s">
        <v>6</v>
      </c>
      <c r="Q10">
        <v>0</v>
      </c>
      <c r="R10">
        <v>0.25</v>
      </c>
      <c r="S10">
        <v>0.5</v>
      </c>
    </row>
    <row r="11" spans="1:19">
      <c r="A11" t="s">
        <v>0</v>
      </c>
      <c r="B11">
        <v>0</v>
      </c>
      <c r="C11" t="s">
        <v>2</v>
      </c>
      <c r="D11">
        <v>10</v>
      </c>
      <c r="E11" t="s">
        <v>3</v>
      </c>
      <c r="F11" t="s">
        <v>4</v>
      </c>
      <c r="G11" t="s">
        <v>5</v>
      </c>
      <c r="H11" t="s">
        <v>6</v>
      </c>
      <c r="I11">
        <v>1.199746</v>
      </c>
      <c r="J11">
        <v>-0.55000000000000004</v>
      </c>
      <c r="K11">
        <v>2.4124E-2</v>
      </c>
      <c r="M11" t="s">
        <v>3</v>
      </c>
      <c r="N11" t="s">
        <v>7</v>
      </c>
      <c r="O11" t="s">
        <v>5</v>
      </c>
      <c r="P11" t="s">
        <v>6</v>
      </c>
      <c r="Q11">
        <v>0</v>
      </c>
      <c r="R11">
        <v>0.27083299999999999</v>
      </c>
      <c r="S11">
        <v>0.509409</v>
      </c>
    </row>
    <row r="12" spans="1:19">
      <c r="A12" t="s">
        <v>0</v>
      </c>
      <c r="B12">
        <v>0</v>
      </c>
      <c r="C12" t="s">
        <v>2</v>
      </c>
      <c r="D12">
        <v>11</v>
      </c>
      <c r="E12" t="s">
        <v>3</v>
      </c>
      <c r="F12" t="s">
        <v>4</v>
      </c>
      <c r="G12" t="s">
        <v>5</v>
      </c>
      <c r="H12" t="s">
        <v>6</v>
      </c>
      <c r="I12">
        <v>1.1959409999999999</v>
      </c>
      <c r="J12">
        <v>-0.4</v>
      </c>
      <c r="K12">
        <v>9.6407000000000007E-2</v>
      </c>
      <c r="M12" t="s">
        <v>3</v>
      </c>
      <c r="N12" t="s">
        <v>7</v>
      </c>
      <c r="O12" t="s">
        <v>5</v>
      </c>
      <c r="P12" t="s">
        <v>6</v>
      </c>
      <c r="Q12">
        <v>0</v>
      </c>
      <c r="R12">
        <v>0.33333299999999999</v>
      </c>
      <c r="S12">
        <v>0.53763399999999995</v>
      </c>
    </row>
    <row r="13" spans="1:19">
      <c r="A13" t="s">
        <v>0</v>
      </c>
      <c r="B13">
        <v>0</v>
      </c>
      <c r="C13" t="s">
        <v>2</v>
      </c>
      <c r="D13">
        <v>12</v>
      </c>
      <c r="E13" t="s">
        <v>3</v>
      </c>
      <c r="F13" t="s">
        <v>4</v>
      </c>
      <c r="G13" t="s">
        <v>5</v>
      </c>
      <c r="H13" t="s">
        <v>6</v>
      </c>
      <c r="I13">
        <v>1.9077869999999999</v>
      </c>
      <c r="J13">
        <v>-0.52900499999999995</v>
      </c>
      <c r="K13">
        <v>0</v>
      </c>
      <c r="M13" t="s">
        <v>3</v>
      </c>
      <c r="N13" t="s">
        <v>7</v>
      </c>
      <c r="O13" t="s">
        <v>5</v>
      </c>
      <c r="P13" t="s">
        <v>6</v>
      </c>
      <c r="Q13">
        <v>5.7543999999999998E-2</v>
      </c>
      <c r="R13">
        <v>0.27958100000000002</v>
      </c>
      <c r="S13">
        <v>0.5</v>
      </c>
    </row>
    <row r="14" spans="1:19">
      <c r="A14" t="s">
        <v>0</v>
      </c>
      <c r="B14">
        <v>0</v>
      </c>
      <c r="C14" t="s">
        <v>2</v>
      </c>
      <c r="D14">
        <v>13</v>
      </c>
      <c r="E14" t="s">
        <v>3</v>
      </c>
      <c r="F14" t="s">
        <v>4</v>
      </c>
      <c r="G14" t="s">
        <v>5</v>
      </c>
      <c r="H14" t="s">
        <v>6</v>
      </c>
      <c r="I14">
        <v>1.8485640000000001</v>
      </c>
      <c r="J14">
        <v>-0.48492099999999999</v>
      </c>
      <c r="K14">
        <v>2.4124E-2</v>
      </c>
      <c r="M14" t="s">
        <v>3</v>
      </c>
      <c r="N14" t="s">
        <v>7</v>
      </c>
      <c r="O14" t="s">
        <v>5</v>
      </c>
      <c r="P14" t="s">
        <v>6</v>
      </c>
      <c r="Q14">
        <v>5.2734000000000003E-2</v>
      </c>
      <c r="R14">
        <v>0.29794999999999999</v>
      </c>
      <c r="S14">
        <v>0.504691</v>
      </c>
    </row>
    <row r="15" spans="1:19">
      <c r="A15" t="s">
        <v>0</v>
      </c>
      <c r="B15">
        <v>0</v>
      </c>
      <c r="C15" t="s">
        <v>2</v>
      </c>
      <c r="D15">
        <v>14</v>
      </c>
      <c r="E15" t="s">
        <v>3</v>
      </c>
      <c r="F15" t="s">
        <v>4</v>
      </c>
      <c r="G15" t="s">
        <v>5</v>
      </c>
      <c r="H15" t="s">
        <v>6</v>
      </c>
      <c r="I15">
        <v>1.6679539999999999</v>
      </c>
      <c r="J15">
        <v>-0.35266999999999998</v>
      </c>
      <c r="K15">
        <v>9.6407000000000007E-2</v>
      </c>
      <c r="M15" t="s">
        <v>3</v>
      </c>
      <c r="N15" t="s">
        <v>7</v>
      </c>
      <c r="O15" t="s">
        <v>5</v>
      </c>
      <c r="P15" t="s">
        <v>6</v>
      </c>
      <c r="Q15">
        <v>3.8150999999999997E-2</v>
      </c>
      <c r="R15">
        <v>0.35305399999999998</v>
      </c>
      <c r="S15">
        <v>0.52176599999999995</v>
      </c>
    </row>
    <row r="16" spans="1:19">
      <c r="A16" t="s">
        <v>0</v>
      </c>
      <c r="B16">
        <v>0</v>
      </c>
      <c r="C16" t="s">
        <v>2</v>
      </c>
      <c r="D16">
        <v>15</v>
      </c>
      <c r="E16" t="s">
        <v>3</v>
      </c>
      <c r="F16" t="s">
        <v>4</v>
      </c>
      <c r="G16" t="s">
        <v>5</v>
      </c>
      <c r="H16" t="s">
        <v>6</v>
      </c>
      <c r="I16">
        <v>2.4480749999999998</v>
      </c>
      <c r="J16">
        <v>-0.33282</v>
      </c>
      <c r="K16">
        <v>0</v>
      </c>
      <c r="M16" t="s">
        <v>3</v>
      </c>
      <c r="N16" t="s">
        <v>7</v>
      </c>
      <c r="O16" t="s">
        <v>5</v>
      </c>
      <c r="P16" t="s">
        <v>6</v>
      </c>
      <c r="Q16">
        <v>0.10147</v>
      </c>
      <c r="R16">
        <v>0.36132500000000001</v>
      </c>
      <c r="S16">
        <v>0.5</v>
      </c>
    </row>
    <row r="17" spans="1:19">
      <c r="A17" t="s">
        <v>0</v>
      </c>
      <c r="B17">
        <v>0</v>
      </c>
      <c r="C17" t="s">
        <v>2</v>
      </c>
      <c r="D17">
        <v>16</v>
      </c>
      <c r="E17" t="s">
        <v>3</v>
      </c>
      <c r="F17" t="s">
        <v>4</v>
      </c>
      <c r="G17" t="s">
        <v>5</v>
      </c>
      <c r="H17" t="s">
        <v>6</v>
      </c>
      <c r="I17">
        <v>2.343839</v>
      </c>
      <c r="J17">
        <v>-0.305085</v>
      </c>
      <c r="K17">
        <v>2.4124E-2</v>
      </c>
      <c r="M17" t="s">
        <v>3</v>
      </c>
      <c r="N17" t="s">
        <v>7</v>
      </c>
      <c r="O17" t="s">
        <v>5</v>
      </c>
      <c r="P17" t="s">
        <v>6</v>
      </c>
      <c r="Q17">
        <v>9.2996999999999996E-2</v>
      </c>
      <c r="R17">
        <v>0.37288100000000002</v>
      </c>
      <c r="S17">
        <v>0.50339199999999995</v>
      </c>
    </row>
    <row r="18" spans="1:19">
      <c r="A18" t="s">
        <v>0</v>
      </c>
      <c r="B18">
        <v>0</v>
      </c>
      <c r="C18" t="s">
        <v>2</v>
      </c>
      <c r="D18">
        <v>17</v>
      </c>
      <c r="E18" t="s">
        <v>3</v>
      </c>
      <c r="F18" t="s">
        <v>4</v>
      </c>
      <c r="G18" t="s">
        <v>5</v>
      </c>
      <c r="H18" t="s">
        <v>6</v>
      </c>
      <c r="I18">
        <v>2.0282650000000002</v>
      </c>
      <c r="J18">
        <v>-0.22187999999999999</v>
      </c>
      <c r="K18">
        <v>9.6407000000000007E-2</v>
      </c>
      <c r="M18" t="s">
        <v>3</v>
      </c>
      <c r="N18" t="s">
        <v>7</v>
      </c>
      <c r="O18" t="s">
        <v>5</v>
      </c>
      <c r="P18" t="s">
        <v>6</v>
      </c>
      <c r="Q18">
        <v>6.7396999999999999E-2</v>
      </c>
      <c r="R18">
        <v>0.40755000000000002</v>
      </c>
      <c r="S18">
        <v>0.51645200000000002</v>
      </c>
    </row>
    <row r="19" spans="1:19">
      <c r="A19" t="s">
        <v>0</v>
      </c>
      <c r="B19">
        <v>0</v>
      </c>
      <c r="C19" t="s">
        <v>2</v>
      </c>
      <c r="D19">
        <v>18</v>
      </c>
      <c r="E19" t="s">
        <v>3</v>
      </c>
      <c r="F19" t="s">
        <v>4</v>
      </c>
      <c r="G19" t="s">
        <v>5</v>
      </c>
      <c r="H19" t="s">
        <v>6</v>
      </c>
      <c r="I19">
        <v>1.2</v>
      </c>
      <c r="J19">
        <v>-0.6</v>
      </c>
      <c r="K19">
        <v>0</v>
      </c>
      <c r="M19" t="s">
        <v>3</v>
      </c>
      <c r="N19" t="s">
        <v>7</v>
      </c>
      <c r="O19" t="s">
        <v>5</v>
      </c>
      <c r="P19" t="s">
        <v>6</v>
      </c>
      <c r="Q19">
        <v>0</v>
      </c>
      <c r="R19">
        <v>0.25</v>
      </c>
      <c r="S19">
        <v>0.5</v>
      </c>
    </row>
    <row r="20" spans="1:19">
      <c r="A20" t="s">
        <v>0</v>
      </c>
      <c r="B20">
        <v>0</v>
      </c>
      <c r="C20" t="s">
        <v>2</v>
      </c>
      <c r="D20">
        <v>19</v>
      </c>
      <c r="E20" t="s">
        <v>3</v>
      </c>
      <c r="F20" t="s">
        <v>4</v>
      </c>
      <c r="G20" t="s">
        <v>5</v>
      </c>
      <c r="H20" t="s">
        <v>6</v>
      </c>
      <c r="I20">
        <v>1.198985</v>
      </c>
      <c r="J20">
        <v>-0.55000000000000004</v>
      </c>
      <c r="K20">
        <v>4.8239999999999998E-2</v>
      </c>
      <c r="M20" t="s">
        <v>3</v>
      </c>
      <c r="N20" t="s">
        <v>7</v>
      </c>
      <c r="O20" t="s">
        <v>5</v>
      </c>
      <c r="P20" t="s">
        <v>6</v>
      </c>
      <c r="Q20">
        <v>0</v>
      </c>
      <c r="R20">
        <v>0.27083299999999999</v>
      </c>
      <c r="S20">
        <v>0.51881699999999997</v>
      </c>
    </row>
    <row r="21" spans="1:19">
      <c r="A21" t="s">
        <v>0</v>
      </c>
      <c r="B21">
        <v>0</v>
      </c>
      <c r="C21" t="s">
        <v>2</v>
      </c>
      <c r="D21">
        <v>20</v>
      </c>
      <c r="E21" t="s">
        <v>3</v>
      </c>
      <c r="F21" t="s">
        <v>4</v>
      </c>
      <c r="G21" t="s">
        <v>5</v>
      </c>
      <c r="H21" t="s">
        <v>6</v>
      </c>
      <c r="I21">
        <v>1.1837839999999999</v>
      </c>
      <c r="J21">
        <v>-0.4</v>
      </c>
      <c r="K21">
        <v>0.19223799999999999</v>
      </c>
      <c r="M21" t="s">
        <v>3</v>
      </c>
      <c r="N21" t="s">
        <v>7</v>
      </c>
      <c r="O21" t="s">
        <v>5</v>
      </c>
      <c r="P21" t="s">
        <v>6</v>
      </c>
      <c r="Q21">
        <v>0</v>
      </c>
      <c r="R21">
        <v>0.33333299999999999</v>
      </c>
      <c r="S21">
        <v>0.575268</v>
      </c>
    </row>
    <row r="22" spans="1:19">
      <c r="A22" t="s">
        <v>0</v>
      </c>
      <c r="B22">
        <v>0</v>
      </c>
      <c r="C22" t="s">
        <v>2</v>
      </c>
      <c r="D22">
        <v>21</v>
      </c>
      <c r="E22" t="s">
        <v>3</v>
      </c>
      <c r="F22" t="s">
        <v>4</v>
      </c>
      <c r="G22" t="s">
        <v>5</v>
      </c>
      <c r="H22" t="s">
        <v>6</v>
      </c>
      <c r="I22">
        <v>1.9077869999999999</v>
      </c>
      <c r="J22">
        <v>-0.52900499999999995</v>
      </c>
      <c r="K22">
        <v>0</v>
      </c>
      <c r="M22" t="s">
        <v>3</v>
      </c>
      <c r="N22" t="s">
        <v>7</v>
      </c>
      <c r="O22" t="s">
        <v>5</v>
      </c>
      <c r="P22" t="s">
        <v>6</v>
      </c>
      <c r="Q22">
        <v>5.7543999999999998E-2</v>
      </c>
      <c r="R22">
        <v>0.27958100000000002</v>
      </c>
      <c r="S22">
        <v>0.5</v>
      </c>
    </row>
    <row r="23" spans="1:19">
      <c r="A23" t="s">
        <v>0</v>
      </c>
      <c r="B23">
        <v>0</v>
      </c>
      <c r="C23" t="s">
        <v>2</v>
      </c>
      <c r="D23">
        <v>22</v>
      </c>
      <c r="E23" t="s">
        <v>3</v>
      </c>
      <c r="F23" t="s">
        <v>4</v>
      </c>
      <c r="G23" t="s">
        <v>5</v>
      </c>
      <c r="H23" t="s">
        <v>6</v>
      </c>
      <c r="I23">
        <v>1.8478429999999999</v>
      </c>
      <c r="J23">
        <v>-0.48492099999999999</v>
      </c>
      <c r="K23">
        <v>4.8239999999999998E-2</v>
      </c>
      <c r="M23" t="s">
        <v>3</v>
      </c>
      <c r="N23" t="s">
        <v>7</v>
      </c>
      <c r="O23" t="s">
        <v>5</v>
      </c>
      <c r="P23" t="s">
        <v>6</v>
      </c>
      <c r="Q23">
        <v>5.2690000000000001E-2</v>
      </c>
      <c r="R23">
        <v>0.29794999999999999</v>
      </c>
      <c r="S23">
        <v>0.50938399999999995</v>
      </c>
    </row>
    <row r="24" spans="1:19">
      <c r="A24" t="s">
        <v>0</v>
      </c>
      <c r="B24">
        <v>0</v>
      </c>
      <c r="C24" t="s">
        <v>2</v>
      </c>
      <c r="D24">
        <v>23</v>
      </c>
      <c r="E24" t="s">
        <v>3</v>
      </c>
      <c r="F24" t="s">
        <v>4</v>
      </c>
      <c r="G24" t="s">
        <v>5</v>
      </c>
      <c r="H24" t="s">
        <v>6</v>
      </c>
      <c r="I24">
        <v>1.656264</v>
      </c>
      <c r="J24">
        <v>-0.35266999999999998</v>
      </c>
      <c r="K24">
        <v>0.19223799999999999</v>
      </c>
      <c r="M24" t="s">
        <v>3</v>
      </c>
      <c r="N24" t="s">
        <v>7</v>
      </c>
      <c r="O24" t="s">
        <v>5</v>
      </c>
      <c r="P24" t="s">
        <v>6</v>
      </c>
      <c r="Q24">
        <v>3.7523000000000001E-2</v>
      </c>
      <c r="R24">
        <v>0.35305399999999998</v>
      </c>
      <c r="S24">
        <v>0.54372299999999996</v>
      </c>
    </row>
    <row r="25" spans="1:19">
      <c r="A25" t="s">
        <v>0</v>
      </c>
      <c r="B25">
        <v>0</v>
      </c>
      <c r="C25" t="s">
        <v>2</v>
      </c>
      <c r="D25">
        <v>24</v>
      </c>
      <c r="E25" t="s">
        <v>3</v>
      </c>
      <c r="F25" t="s">
        <v>4</v>
      </c>
      <c r="G25" t="s">
        <v>5</v>
      </c>
      <c r="H25" t="s">
        <v>6</v>
      </c>
      <c r="I25">
        <v>2.4480749999999998</v>
      </c>
      <c r="J25">
        <v>-0.33282</v>
      </c>
      <c r="K25">
        <v>0</v>
      </c>
      <c r="M25" t="s">
        <v>3</v>
      </c>
      <c r="N25" t="s">
        <v>7</v>
      </c>
      <c r="O25" t="s">
        <v>5</v>
      </c>
      <c r="P25" t="s">
        <v>6</v>
      </c>
      <c r="Q25">
        <v>0.10147</v>
      </c>
      <c r="R25">
        <v>0.36132500000000001</v>
      </c>
      <c r="S25">
        <v>0.5</v>
      </c>
    </row>
    <row r="26" spans="1:19">
      <c r="A26" t="s">
        <v>0</v>
      </c>
      <c r="B26">
        <v>0</v>
      </c>
      <c r="C26" t="s">
        <v>2</v>
      </c>
      <c r="D26">
        <v>25</v>
      </c>
      <c r="E26" t="s">
        <v>3</v>
      </c>
      <c r="F26" t="s">
        <v>4</v>
      </c>
      <c r="G26" t="s">
        <v>5</v>
      </c>
      <c r="H26" t="s">
        <v>6</v>
      </c>
      <c r="I26">
        <v>2.3431479999999998</v>
      </c>
      <c r="J26">
        <v>-0.305085</v>
      </c>
      <c r="K26">
        <v>4.8239999999999998E-2</v>
      </c>
      <c r="M26" t="s">
        <v>3</v>
      </c>
      <c r="N26" t="s">
        <v>7</v>
      </c>
      <c r="O26" t="s">
        <v>5</v>
      </c>
      <c r="P26" t="s">
        <v>6</v>
      </c>
      <c r="Q26">
        <v>9.2949000000000004E-2</v>
      </c>
      <c r="R26">
        <v>0.37288100000000002</v>
      </c>
      <c r="S26">
        <v>0.50678500000000004</v>
      </c>
    </row>
    <row r="27" spans="1:19">
      <c r="A27" t="s">
        <v>0</v>
      </c>
      <c r="B27">
        <v>0</v>
      </c>
      <c r="C27" t="s">
        <v>2</v>
      </c>
      <c r="D27">
        <v>26</v>
      </c>
      <c r="E27" t="s">
        <v>3</v>
      </c>
      <c r="F27" t="s">
        <v>4</v>
      </c>
      <c r="G27" t="s">
        <v>5</v>
      </c>
      <c r="H27" t="s">
        <v>6</v>
      </c>
      <c r="I27">
        <v>2.0169320000000002</v>
      </c>
      <c r="J27">
        <v>-0.22187999999999999</v>
      </c>
      <c r="K27">
        <v>0.19223799999999999</v>
      </c>
      <c r="M27" t="s">
        <v>3</v>
      </c>
      <c r="N27" t="s">
        <v>7</v>
      </c>
      <c r="O27" t="s">
        <v>5</v>
      </c>
      <c r="P27" t="s">
        <v>6</v>
      </c>
      <c r="Q27">
        <v>6.6654000000000005E-2</v>
      </c>
      <c r="R27">
        <v>0.40755000000000002</v>
      </c>
      <c r="S27">
        <v>0.53301500000000002</v>
      </c>
    </row>
    <row r="28" spans="1:19">
      <c r="A28" t="s">
        <v>0</v>
      </c>
      <c r="B28">
        <v>1</v>
      </c>
      <c r="C28" t="s">
        <v>2</v>
      </c>
      <c r="D28">
        <f>D1</f>
        <v>0</v>
      </c>
      <c r="E28" t="s">
        <v>3</v>
      </c>
      <c r="F28" t="s">
        <v>4</v>
      </c>
      <c r="G28" t="s">
        <v>5</v>
      </c>
      <c r="H28" t="s">
        <v>6</v>
      </c>
      <c r="I28">
        <v>1.2</v>
      </c>
      <c r="J28">
        <v>-0.6</v>
      </c>
      <c r="K28">
        <v>0</v>
      </c>
      <c r="M28" t="s">
        <v>3</v>
      </c>
      <c r="N28" t="s">
        <v>7</v>
      </c>
      <c r="O28" t="s">
        <v>5</v>
      </c>
      <c r="P28" t="s">
        <v>6</v>
      </c>
      <c r="Q28">
        <v>0</v>
      </c>
      <c r="R28">
        <v>0.25</v>
      </c>
      <c r="S28">
        <v>0.5</v>
      </c>
    </row>
    <row r="29" spans="1:19">
      <c r="A29" t="s">
        <v>0</v>
      </c>
      <c r="B29">
        <v>1</v>
      </c>
      <c r="C29" t="s">
        <v>2</v>
      </c>
      <c r="D29">
        <f t="shared" ref="D29:D92" si="0">D2</f>
        <v>1</v>
      </c>
      <c r="E29" t="s">
        <v>3</v>
      </c>
      <c r="F29" t="s">
        <v>4</v>
      </c>
      <c r="G29" t="s">
        <v>5</v>
      </c>
      <c r="H29" t="s">
        <v>6</v>
      </c>
      <c r="I29">
        <v>1.198985</v>
      </c>
      <c r="J29">
        <v>-0.55000000000000004</v>
      </c>
      <c r="K29">
        <v>4.8239999999999998E-2</v>
      </c>
      <c r="M29" t="s">
        <v>3</v>
      </c>
      <c r="N29" t="s">
        <v>7</v>
      </c>
      <c r="O29" t="s">
        <v>5</v>
      </c>
      <c r="P29" t="s">
        <v>6</v>
      </c>
      <c r="Q29">
        <v>0</v>
      </c>
      <c r="R29">
        <v>0.27083299999999999</v>
      </c>
      <c r="S29">
        <v>0.51881699999999997</v>
      </c>
    </row>
    <row r="30" spans="1:19">
      <c r="A30" t="s">
        <v>0</v>
      </c>
      <c r="B30">
        <v>1</v>
      </c>
      <c r="C30" t="s">
        <v>2</v>
      </c>
      <c r="D30">
        <f t="shared" si="0"/>
        <v>2</v>
      </c>
      <c r="E30" t="s">
        <v>3</v>
      </c>
      <c r="F30" t="s">
        <v>4</v>
      </c>
      <c r="G30" t="s">
        <v>5</v>
      </c>
      <c r="H30" t="s">
        <v>6</v>
      </c>
      <c r="I30">
        <v>1.1837839999999999</v>
      </c>
      <c r="J30">
        <v>-0.4</v>
      </c>
      <c r="K30">
        <v>0.19223799999999999</v>
      </c>
      <c r="M30" t="s">
        <v>3</v>
      </c>
      <c r="N30" t="s">
        <v>7</v>
      </c>
      <c r="O30" t="s">
        <v>5</v>
      </c>
      <c r="P30" t="s">
        <v>6</v>
      </c>
      <c r="Q30">
        <v>0</v>
      </c>
      <c r="R30">
        <v>0.33333299999999999</v>
      </c>
      <c r="S30">
        <v>0.575268</v>
      </c>
    </row>
    <row r="31" spans="1:19">
      <c r="A31" t="s">
        <v>0</v>
      </c>
      <c r="B31">
        <v>1</v>
      </c>
      <c r="C31" t="s">
        <v>2</v>
      </c>
      <c r="D31">
        <f t="shared" si="0"/>
        <v>3</v>
      </c>
      <c r="E31" t="s">
        <v>3</v>
      </c>
      <c r="F31" t="s">
        <v>4</v>
      </c>
      <c r="G31" t="s">
        <v>5</v>
      </c>
      <c r="H31" t="s">
        <v>6</v>
      </c>
      <c r="I31">
        <v>1.9077869999999999</v>
      </c>
      <c r="J31">
        <v>-0.52900499999999995</v>
      </c>
      <c r="K31">
        <v>0</v>
      </c>
      <c r="M31" t="s">
        <v>3</v>
      </c>
      <c r="N31" t="s">
        <v>7</v>
      </c>
      <c r="O31" t="s">
        <v>5</v>
      </c>
      <c r="P31" t="s">
        <v>6</v>
      </c>
      <c r="Q31">
        <v>5.7543999999999998E-2</v>
      </c>
      <c r="R31">
        <v>0.27958100000000002</v>
      </c>
      <c r="S31">
        <v>0.5</v>
      </c>
    </row>
    <row r="32" spans="1:19">
      <c r="A32" t="s">
        <v>0</v>
      </c>
      <c r="B32">
        <v>1</v>
      </c>
      <c r="C32" t="s">
        <v>2</v>
      </c>
      <c r="D32">
        <f t="shared" si="0"/>
        <v>4</v>
      </c>
      <c r="E32" t="s">
        <v>3</v>
      </c>
      <c r="F32" t="s">
        <v>4</v>
      </c>
      <c r="G32" t="s">
        <v>5</v>
      </c>
      <c r="H32" t="s">
        <v>6</v>
      </c>
      <c r="I32">
        <v>1.8478429999999999</v>
      </c>
      <c r="J32">
        <v>-0.48492099999999999</v>
      </c>
      <c r="K32">
        <v>4.8239999999999998E-2</v>
      </c>
      <c r="M32" t="s">
        <v>3</v>
      </c>
      <c r="N32" t="s">
        <v>7</v>
      </c>
      <c r="O32" t="s">
        <v>5</v>
      </c>
      <c r="P32" t="s">
        <v>6</v>
      </c>
      <c r="Q32">
        <v>5.2690000000000001E-2</v>
      </c>
      <c r="R32">
        <v>0.29794999999999999</v>
      </c>
      <c r="S32">
        <v>0.50938399999999995</v>
      </c>
    </row>
    <row r="33" spans="1:19">
      <c r="A33" t="s">
        <v>0</v>
      </c>
      <c r="B33">
        <v>1</v>
      </c>
      <c r="C33" t="s">
        <v>2</v>
      </c>
      <c r="D33">
        <f t="shared" si="0"/>
        <v>5</v>
      </c>
      <c r="E33" t="s">
        <v>3</v>
      </c>
      <c r="F33" t="s">
        <v>4</v>
      </c>
      <c r="G33" t="s">
        <v>5</v>
      </c>
      <c r="H33" t="s">
        <v>6</v>
      </c>
      <c r="I33">
        <v>1.656264</v>
      </c>
      <c r="J33">
        <v>-0.35266999999999998</v>
      </c>
      <c r="K33">
        <v>0.19223799999999999</v>
      </c>
      <c r="M33" t="s">
        <v>3</v>
      </c>
      <c r="N33" t="s">
        <v>7</v>
      </c>
      <c r="O33" t="s">
        <v>5</v>
      </c>
      <c r="P33" t="s">
        <v>6</v>
      </c>
      <c r="Q33">
        <v>3.7523000000000001E-2</v>
      </c>
      <c r="R33">
        <v>0.35305399999999998</v>
      </c>
      <c r="S33">
        <v>0.54372299999999996</v>
      </c>
    </row>
    <row r="34" spans="1:19">
      <c r="A34" t="s">
        <v>0</v>
      </c>
      <c r="B34">
        <v>1</v>
      </c>
      <c r="C34" t="s">
        <v>2</v>
      </c>
      <c r="D34">
        <f t="shared" si="0"/>
        <v>6</v>
      </c>
      <c r="E34" t="s">
        <v>3</v>
      </c>
      <c r="F34" t="s">
        <v>4</v>
      </c>
      <c r="G34" t="s">
        <v>5</v>
      </c>
      <c r="H34" t="s">
        <v>6</v>
      </c>
      <c r="I34">
        <v>2.4480749999999998</v>
      </c>
      <c r="J34">
        <v>-0.33282</v>
      </c>
      <c r="K34">
        <v>0</v>
      </c>
      <c r="M34" t="s">
        <v>3</v>
      </c>
      <c r="N34" t="s">
        <v>7</v>
      </c>
      <c r="O34" t="s">
        <v>5</v>
      </c>
      <c r="P34" t="s">
        <v>6</v>
      </c>
      <c r="Q34">
        <v>0.10147</v>
      </c>
      <c r="R34">
        <v>0.36132500000000001</v>
      </c>
      <c r="S34">
        <v>0.5</v>
      </c>
    </row>
    <row r="35" spans="1:19">
      <c r="A35" t="s">
        <v>0</v>
      </c>
      <c r="B35">
        <v>1</v>
      </c>
      <c r="C35" t="s">
        <v>2</v>
      </c>
      <c r="D35">
        <f t="shared" si="0"/>
        <v>7</v>
      </c>
      <c r="E35" t="s">
        <v>3</v>
      </c>
      <c r="F35" t="s">
        <v>4</v>
      </c>
      <c r="G35" t="s">
        <v>5</v>
      </c>
      <c r="H35" t="s">
        <v>6</v>
      </c>
      <c r="I35">
        <v>2.3431479999999998</v>
      </c>
      <c r="J35">
        <v>-0.305085</v>
      </c>
      <c r="K35">
        <v>4.8239999999999998E-2</v>
      </c>
      <c r="M35" t="s">
        <v>3</v>
      </c>
      <c r="N35" t="s">
        <v>7</v>
      </c>
      <c r="O35" t="s">
        <v>5</v>
      </c>
      <c r="P35" t="s">
        <v>6</v>
      </c>
      <c r="Q35">
        <v>9.2949000000000004E-2</v>
      </c>
      <c r="R35">
        <v>0.37288100000000002</v>
      </c>
      <c r="S35">
        <v>0.50678500000000004</v>
      </c>
    </row>
    <row r="36" spans="1:19">
      <c r="A36" t="s">
        <v>0</v>
      </c>
      <c r="B36">
        <v>1</v>
      </c>
      <c r="C36" t="s">
        <v>2</v>
      </c>
      <c r="D36">
        <f t="shared" si="0"/>
        <v>8</v>
      </c>
      <c r="E36" t="s">
        <v>3</v>
      </c>
      <c r="F36" t="s">
        <v>4</v>
      </c>
      <c r="G36" t="s">
        <v>5</v>
      </c>
      <c r="H36" t="s">
        <v>6</v>
      </c>
      <c r="I36">
        <v>2.0169320000000002</v>
      </c>
      <c r="J36">
        <v>-0.22187999999999999</v>
      </c>
      <c r="K36">
        <v>0.19223799999999999</v>
      </c>
      <c r="M36" t="s">
        <v>3</v>
      </c>
      <c r="N36" t="s">
        <v>7</v>
      </c>
      <c r="O36" t="s">
        <v>5</v>
      </c>
      <c r="P36" t="s">
        <v>6</v>
      </c>
      <c r="Q36">
        <v>6.6654000000000005E-2</v>
      </c>
      <c r="R36">
        <v>0.40755000000000002</v>
      </c>
      <c r="S36">
        <v>0.53301500000000002</v>
      </c>
    </row>
    <row r="37" spans="1:19">
      <c r="A37" t="s">
        <v>0</v>
      </c>
      <c r="B37">
        <v>1</v>
      </c>
      <c r="C37" t="s">
        <v>2</v>
      </c>
      <c r="D37">
        <f t="shared" si="0"/>
        <v>9</v>
      </c>
      <c r="E37" t="s">
        <v>3</v>
      </c>
      <c r="F37" t="s">
        <v>4</v>
      </c>
      <c r="G37" t="s">
        <v>5</v>
      </c>
      <c r="H37" t="s">
        <v>6</v>
      </c>
      <c r="I37">
        <v>1.2</v>
      </c>
      <c r="J37">
        <v>-0.6</v>
      </c>
      <c r="K37">
        <v>0</v>
      </c>
      <c r="M37" t="s">
        <v>3</v>
      </c>
      <c r="N37" t="s">
        <v>7</v>
      </c>
      <c r="O37" t="s">
        <v>5</v>
      </c>
      <c r="P37" t="s">
        <v>6</v>
      </c>
      <c r="Q37">
        <v>0</v>
      </c>
      <c r="R37">
        <v>0.25</v>
      </c>
      <c r="S37">
        <v>0.5</v>
      </c>
    </row>
    <row r="38" spans="1:19">
      <c r="A38" t="s">
        <v>0</v>
      </c>
      <c r="B38">
        <v>1</v>
      </c>
      <c r="C38" t="s">
        <v>2</v>
      </c>
      <c r="D38">
        <f t="shared" si="0"/>
        <v>10</v>
      </c>
      <c r="E38" t="s">
        <v>3</v>
      </c>
      <c r="F38" t="s">
        <v>4</v>
      </c>
      <c r="G38" t="s">
        <v>5</v>
      </c>
      <c r="H38" t="s">
        <v>6</v>
      </c>
      <c r="I38">
        <v>1.198985</v>
      </c>
      <c r="J38">
        <v>-0.57499999999999996</v>
      </c>
      <c r="K38">
        <v>4.8239999999999998E-2</v>
      </c>
      <c r="M38" t="s">
        <v>3</v>
      </c>
      <c r="N38" t="s">
        <v>7</v>
      </c>
      <c r="O38" t="s">
        <v>5</v>
      </c>
      <c r="P38" t="s">
        <v>6</v>
      </c>
      <c r="Q38">
        <v>0</v>
      </c>
      <c r="R38">
        <v>0.26041700000000001</v>
      </c>
      <c r="S38">
        <v>0.51881699999999997</v>
      </c>
    </row>
    <row r="39" spans="1:19">
      <c r="A39" t="s">
        <v>0</v>
      </c>
      <c r="B39">
        <v>1</v>
      </c>
      <c r="C39" t="s">
        <v>2</v>
      </c>
      <c r="D39">
        <f t="shared" si="0"/>
        <v>11</v>
      </c>
      <c r="E39" t="s">
        <v>3</v>
      </c>
      <c r="F39" t="s">
        <v>4</v>
      </c>
      <c r="G39" t="s">
        <v>5</v>
      </c>
      <c r="H39" t="s">
        <v>6</v>
      </c>
      <c r="I39">
        <v>1.1837839999999999</v>
      </c>
      <c r="J39">
        <v>-0.5</v>
      </c>
      <c r="K39">
        <v>0.19223799999999999</v>
      </c>
      <c r="M39" t="s">
        <v>3</v>
      </c>
      <c r="N39" t="s">
        <v>7</v>
      </c>
      <c r="O39" t="s">
        <v>5</v>
      </c>
      <c r="P39" t="s">
        <v>6</v>
      </c>
      <c r="Q39">
        <v>0</v>
      </c>
      <c r="R39">
        <v>0.29166700000000001</v>
      </c>
      <c r="S39">
        <v>0.575268</v>
      </c>
    </row>
    <row r="40" spans="1:19">
      <c r="A40" t="s">
        <v>0</v>
      </c>
      <c r="B40">
        <v>1</v>
      </c>
      <c r="C40" t="s">
        <v>2</v>
      </c>
      <c r="D40">
        <f t="shared" si="0"/>
        <v>12</v>
      </c>
      <c r="E40" t="s">
        <v>3</v>
      </c>
      <c r="F40" t="s">
        <v>4</v>
      </c>
      <c r="G40" t="s">
        <v>5</v>
      </c>
      <c r="H40" t="s">
        <v>6</v>
      </c>
      <c r="I40">
        <v>1.9077869999999999</v>
      </c>
      <c r="J40">
        <v>-0.52900499999999995</v>
      </c>
      <c r="K40">
        <v>0</v>
      </c>
      <c r="M40" t="s">
        <v>3</v>
      </c>
      <c r="N40" t="s">
        <v>7</v>
      </c>
      <c r="O40" t="s">
        <v>5</v>
      </c>
      <c r="P40" t="s">
        <v>6</v>
      </c>
      <c r="Q40">
        <v>5.7543999999999998E-2</v>
      </c>
      <c r="R40">
        <v>0.27958100000000002</v>
      </c>
      <c r="S40">
        <v>0.5</v>
      </c>
    </row>
    <row r="41" spans="1:19">
      <c r="A41" t="s">
        <v>0</v>
      </c>
      <c r="B41">
        <v>1</v>
      </c>
      <c r="C41" t="s">
        <v>2</v>
      </c>
      <c r="D41">
        <f t="shared" si="0"/>
        <v>13</v>
      </c>
      <c r="E41" t="s">
        <v>3</v>
      </c>
      <c r="F41" t="s">
        <v>4</v>
      </c>
      <c r="G41" t="s">
        <v>5</v>
      </c>
      <c r="H41" t="s">
        <v>6</v>
      </c>
      <c r="I41">
        <v>1.877337</v>
      </c>
      <c r="J41">
        <v>-0.50696300000000005</v>
      </c>
      <c r="K41">
        <v>4.8239999999999998E-2</v>
      </c>
      <c r="M41" t="s">
        <v>3</v>
      </c>
      <c r="N41" t="s">
        <v>7</v>
      </c>
      <c r="O41" t="s">
        <v>5</v>
      </c>
      <c r="P41" t="s">
        <v>6</v>
      </c>
      <c r="Q41">
        <v>5.5086999999999997E-2</v>
      </c>
      <c r="R41">
        <v>0.28876499999999999</v>
      </c>
      <c r="S41">
        <v>0.50917400000000002</v>
      </c>
    </row>
    <row r="42" spans="1:19">
      <c r="A42" t="s">
        <v>0</v>
      </c>
      <c r="B42">
        <v>1</v>
      </c>
      <c r="C42" t="s">
        <v>2</v>
      </c>
      <c r="D42">
        <f t="shared" si="0"/>
        <v>14</v>
      </c>
      <c r="E42" t="s">
        <v>3</v>
      </c>
      <c r="F42" t="s">
        <v>4</v>
      </c>
      <c r="G42" t="s">
        <v>5</v>
      </c>
      <c r="H42" t="s">
        <v>6</v>
      </c>
      <c r="I42">
        <v>1.774384</v>
      </c>
      <c r="J42">
        <v>-0.44083699999999998</v>
      </c>
      <c r="K42">
        <v>0.19223799999999999</v>
      </c>
      <c r="M42" t="s">
        <v>3</v>
      </c>
      <c r="N42" t="s">
        <v>7</v>
      </c>
      <c r="O42" t="s">
        <v>5</v>
      </c>
      <c r="P42" t="s">
        <v>6</v>
      </c>
      <c r="Q42">
        <v>4.7044999999999997E-2</v>
      </c>
      <c r="R42">
        <v>0.31631799999999999</v>
      </c>
      <c r="S42">
        <v>0.53953099999999998</v>
      </c>
    </row>
    <row r="43" spans="1:19">
      <c r="A43" t="s">
        <v>0</v>
      </c>
      <c r="B43">
        <v>1</v>
      </c>
      <c r="C43" t="s">
        <v>2</v>
      </c>
      <c r="D43">
        <f t="shared" si="0"/>
        <v>15</v>
      </c>
      <c r="E43" t="s">
        <v>3</v>
      </c>
      <c r="F43" t="s">
        <v>4</v>
      </c>
      <c r="G43" t="s">
        <v>5</v>
      </c>
      <c r="H43" t="s">
        <v>6</v>
      </c>
      <c r="I43">
        <v>2.4480749999999998</v>
      </c>
      <c r="J43">
        <v>-0.33282</v>
      </c>
      <c r="K43">
        <v>0</v>
      </c>
      <c r="M43" t="s">
        <v>3</v>
      </c>
      <c r="N43" t="s">
        <v>7</v>
      </c>
      <c r="O43" t="s">
        <v>5</v>
      </c>
      <c r="P43" t="s">
        <v>6</v>
      </c>
      <c r="Q43">
        <v>0.10147</v>
      </c>
      <c r="R43">
        <v>0.36132500000000001</v>
      </c>
      <c r="S43">
        <v>0.5</v>
      </c>
    </row>
    <row r="44" spans="1:19">
      <c r="A44" t="s">
        <v>0</v>
      </c>
      <c r="B44">
        <v>1</v>
      </c>
      <c r="C44" t="s">
        <v>2</v>
      </c>
      <c r="D44">
        <f t="shared" si="0"/>
        <v>16</v>
      </c>
      <c r="E44" t="s">
        <v>3</v>
      </c>
      <c r="F44" t="s">
        <v>4</v>
      </c>
      <c r="G44" t="s">
        <v>5</v>
      </c>
      <c r="H44" t="s">
        <v>6</v>
      </c>
      <c r="I44">
        <v>2.3951560000000001</v>
      </c>
      <c r="J44">
        <v>-0.31895299999999999</v>
      </c>
      <c r="K44">
        <v>4.8239999999999998E-2</v>
      </c>
      <c r="M44" t="s">
        <v>3</v>
      </c>
      <c r="N44" t="s">
        <v>7</v>
      </c>
      <c r="O44" t="s">
        <v>5</v>
      </c>
      <c r="P44" t="s">
        <v>6</v>
      </c>
      <c r="Q44">
        <v>9.7175999999999998E-2</v>
      </c>
      <c r="R44">
        <v>0.36710300000000001</v>
      </c>
      <c r="S44">
        <v>0.50659299999999996</v>
      </c>
    </row>
    <row r="45" spans="1:19">
      <c r="A45" t="s">
        <v>0</v>
      </c>
      <c r="B45">
        <v>1</v>
      </c>
      <c r="C45" t="s">
        <v>2</v>
      </c>
      <c r="D45">
        <f t="shared" si="0"/>
        <v>17</v>
      </c>
      <c r="E45" t="s">
        <v>3</v>
      </c>
      <c r="F45" t="s">
        <v>4</v>
      </c>
      <c r="G45" t="s">
        <v>5</v>
      </c>
      <c r="H45" t="s">
        <v>6</v>
      </c>
      <c r="I45">
        <v>2.2252179999999999</v>
      </c>
      <c r="J45">
        <v>-0.27734999999999999</v>
      </c>
      <c r="K45">
        <v>0.19223799999999999</v>
      </c>
      <c r="M45" t="s">
        <v>3</v>
      </c>
      <c r="N45" t="s">
        <v>7</v>
      </c>
      <c r="O45" t="s">
        <v>5</v>
      </c>
      <c r="P45" t="s">
        <v>6</v>
      </c>
      <c r="Q45">
        <v>8.3529999999999993E-2</v>
      </c>
      <c r="R45">
        <v>0.38443699999999997</v>
      </c>
      <c r="S45">
        <v>0.52891500000000002</v>
      </c>
    </row>
    <row r="46" spans="1:19">
      <c r="A46" t="s">
        <v>0</v>
      </c>
      <c r="B46">
        <v>1</v>
      </c>
      <c r="C46" t="s">
        <v>2</v>
      </c>
      <c r="D46">
        <f t="shared" si="0"/>
        <v>18</v>
      </c>
      <c r="E46" t="s">
        <v>3</v>
      </c>
      <c r="F46" t="s">
        <v>4</v>
      </c>
      <c r="G46" t="s">
        <v>5</v>
      </c>
      <c r="H46" t="s">
        <v>6</v>
      </c>
      <c r="I46">
        <v>1.2</v>
      </c>
      <c r="J46">
        <v>-0.6</v>
      </c>
      <c r="K46">
        <v>0</v>
      </c>
      <c r="M46" t="s">
        <v>3</v>
      </c>
      <c r="N46" t="s">
        <v>7</v>
      </c>
      <c r="O46" t="s">
        <v>5</v>
      </c>
      <c r="P46" t="s">
        <v>6</v>
      </c>
      <c r="Q46">
        <v>0</v>
      </c>
      <c r="R46">
        <v>0.25</v>
      </c>
      <c r="S46">
        <v>0.5</v>
      </c>
    </row>
    <row r="47" spans="1:19">
      <c r="A47" t="s">
        <v>0</v>
      </c>
      <c r="B47">
        <v>1</v>
      </c>
      <c r="C47" t="s">
        <v>2</v>
      </c>
      <c r="D47">
        <f t="shared" si="0"/>
        <v>19</v>
      </c>
      <c r="E47" t="s">
        <v>3</v>
      </c>
      <c r="F47" t="s">
        <v>4</v>
      </c>
      <c r="G47" t="s">
        <v>5</v>
      </c>
      <c r="H47" t="s">
        <v>6</v>
      </c>
      <c r="I47">
        <v>1.198985</v>
      </c>
      <c r="J47">
        <v>-0.6</v>
      </c>
      <c r="K47">
        <v>4.8239999999999998E-2</v>
      </c>
      <c r="M47" t="s">
        <v>3</v>
      </c>
      <c r="N47" t="s">
        <v>7</v>
      </c>
      <c r="O47" t="s">
        <v>5</v>
      </c>
      <c r="P47" t="s">
        <v>6</v>
      </c>
      <c r="Q47">
        <v>0</v>
      </c>
      <c r="R47">
        <v>0.25</v>
      </c>
      <c r="S47">
        <v>0.51881699999999997</v>
      </c>
    </row>
    <row r="48" spans="1:19">
      <c r="A48" t="s">
        <v>0</v>
      </c>
      <c r="B48">
        <v>1</v>
      </c>
      <c r="C48" t="s">
        <v>2</v>
      </c>
      <c r="D48">
        <f t="shared" si="0"/>
        <v>20</v>
      </c>
      <c r="E48" t="s">
        <v>3</v>
      </c>
      <c r="F48" t="s">
        <v>4</v>
      </c>
      <c r="G48" t="s">
        <v>5</v>
      </c>
      <c r="H48" t="s">
        <v>6</v>
      </c>
      <c r="I48">
        <v>1.1837839999999999</v>
      </c>
      <c r="J48">
        <v>-0.6</v>
      </c>
      <c r="K48">
        <v>0.19223799999999999</v>
      </c>
      <c r="M48" t="s">
        <v>3</v>
      </c>
      <c r="N48" t="s">
        <v>7</v>
      </c>
      <c r="O48" t="s">
        <v>5</v>
      </c>
      <c r="P48" t="s">
        <v>6</v>
      </c>
      <c r="Q48">
        <v>0</v>
      </c>
      <c r="R48">
        <v>0.25</v>
      </c>
      <c r="S48">
        <v>0.575268</v>
      </c>
    </row>
    <row r="49" spans="1:19">
      <c r="A49" t="s">
        <v>0</v>
      </c>
      <c r="B49">
        <v>1</v>
      </c>
      <c r="C49" t="s">
        <v>2</v>
      </c>
      <c r="D49">
        <f t="shared" si="0"/>
        <v>21</v>
      </c>
      <c r="E49" t="s">
        <v>3</v>
      </c>
      <c r="F49" t="s">
        <v>4</v>
      </c>
      <c r="G49" t="s">
        <v>5</v>
      </c>
      <c r="H49" t="s">
        <v>6</v>
      </c>
      <c r="I49">
        <v>1.9077869999999999</v>
      </c>
      <c r="J49">
        <v>-0.52900499999999995</v>
      </c>
      <c r="K49">
        <v>0</v>
      </c>
      <c r="M49" t="s">
        <v>3</v>
      </c>
      <c r="N49" t="s">
        <v>7</v>
      </c>
      <c r="O49" t="s">
        <v>5</v>
      </c>
      <c r="P49" t="s">
        <v>6</v>
      </c>
      <c r="Q49">
        <v>5.7543999999999998E-2</v>
      </c>
      <c r="R49">
        <v>0.27958100000000002</v>
      </c>
      <c r="S49">
        <v>0.5</v>
      </c>
    </row>
    <row r="50" spans="1:19">
      <c r="A50" t="s">
        <v>0</v>
      </c>
      <c r="B50">
        <v>1</v>
      </c>
      <c r="C50" t="s">
        <v>2</v>
      </c>
      <c r="D50">
        <f t="shared" si="0"/>
        <v>22</v>
      </c>
      <c r="E50" t="s">
        <v>3</v>
      </c>
      <c r="F50" t="s">
        <v>4</v>
      </c>
      <c r="G50" t="s">
        <v>5</v>
      </c>
      <c r="H50" t="s">
        <v>6</v>
      </c>
      <c r="I50">
        <v>1.90683</v>
      </c>
      <c r="J50">
        <v>-0.52900499999999995</v>
      </c>
      <c r="K50">
        <v>4.8239999999999998E-2</v>
      </c>
      <c r="M50" t="s">
        <v>3</v>
      </c>
      <c r="N50" t="s">
        <v>7</v>
      </c>
      <c r="O50" t="s">
        <v>5</v>
      </c>
      <c r="P50" t="s">
        <v>6</v>
      </c>
      <c r="Q50">
        <v>5.7484E-2</v>
      </c>
      <c r="R50">
        <v>0.27958100000000002</v>
      </c>
      <c r="S50">
        <v>0.50897400000000004</v>
      </c>
    </row>
    <row r="51" spans="1:19">
      <c r="A51" t="s">
        <v>0</v>
      </c>
      <c r="B51">
        <v>1</v>
      </c>
      <c r="C51" t="s">
        <v>2</v>
      </c>
      <c r="D51">
        <f t="shared" si="0"/>
        <v>23</v>
      </c>
      <c r="E51" t="s">
        <v>3</v>
      </c>
      <c r="F51" t="s">
        <v>4</v>
      </c>
      <c r="G51" t="s">
        <v>5</v>
      </c>
      <c r="H51" t="s">
        <v>6</v>
      </c>
      <c r="I51">
        <v>1.892504</v>
      </c>
      <c r="J51">
        <v>-0.52900499999999995</v>
      </c>
      <c r="K51">
        <v>0.19223799999999999</v>
      </c>
      <c r="M51" t="s">
        <v>3</v>
      </c>
      <c r="N51" t="s">
        <v>7</v>
      </c>
      <c r="O51" t="s">
        <v>5</v>
      </c>
      <c r="P51" t="s">
        <v>6</v>
      </c>
      <c r="Q51">
        <v>5.6586999999999998E-2</v>
      </c>
      <c r="R51">
        <v>0.27958100000000002</v>
      </c>
      <c r="S51">
        <v>0.53606699999999996</v>
      </c>
    </row>
    <row r="52" spans="1:19">
      <c r="A52" t="s">
        <v>0</v>
      </c>
      <c r="B52">
        <v>1</v>
      </c>
      <c r="C52" t="s">
        <v>2</v>
      </c>
      <c r="D52">
        <f t="shared" si="0"/>
        <v>24</v>
      </c>
      <c r="E52" t="s">
        <v>3</v>
      </c>
      <c r="F52" t="s">
        <v>4</v>
      </c>
      <c r="G52" t="s">
        <v>5</v>
      </c>
      <c r="H52" t="s">
        <v>6</v>
      </c>
      <c r="I52">
        <v>2.4480749999999998</v>
      </c>
      <c r="J52">
        <v>-0.33282</v>
      </c>
      <c r="K52">
        <v>0</v>
      </c>
      <c r="M52" t="s">
        <v>3</v>
      </c>
      <c r="N52" t="s">
        <v>7</v>
      </c>
      <c r="O52" t="s">
        <v>5</v>
      </c>
      <c r="P52" t="s">
        <v>6</v>
      </c>
      <c r="Q52">
        <v>0.10147</v>
      </c>
      <c r="R52">
        <v>0.36132500000000001</v>
      </c>
      <c r="S52">
        <v>0.5</v>
      </c>
    </row>
    <row r="53" spans="1:19">
      <c r="A53" t="s">
        <v>0</v>
      </c>
      <c r="B53">
        <v>1</v>
      </c>
      <c r="C53" t="s">
        <v>2</v>
      </c>
      <c r="D53">
        <f t="shared" si="0"/>
        <v>25</v>
      </c>
      <c r="E53" t="s">
        <v>3</v>
      </c>
      <c r="F53" t="s">
        <v>4</v>
      </c>
      <c r="G53" t="s">
        <v>5</v>
      </c>
      <c r="H53" t="s">
        <v>6</v>
      </c>
      <c r="I53">
        <v>2.4471630000000002</v>
      </c>
      <c r="J53">
        <v>-0.33282</v>
      </c>
      <c r="K53">
        <v>4.8239999999999998E-2</v>
      </c>
      <c r="M53" t="s">
        <v>3</v>
      </c>
      <c r="N53" t="s">
        <v>7</v>
      </c>
      <c r="O53" t="s">
        <v>5</v>
      </c>
      <c r="P53" t="s">
        <v>6</v>
      </c>
      <c r="Q53">
        <v>0.10140399999999999</v>
      </c>
      <c r="R53">
        <v>0.36132500000000001</v>
      </c>
      <c r="S53">
        <v>0.50641199999999997</v>
      </c>
    </row>
    <row r="54" spans="1:19">
      <c r="A54" t="s">
        <v>0</v>
      </c>
      <c r="B54">
        <v>1</v>
      </c>
      <c r="C54" t="s">
        <v>2</v>
      </c>
      <c r="D54">
        <f t="shared" si="0"/>
        <v>26</v>
      </c>
      <c r="E54" t="s">
        <v>3</v>
      </c>
      <c r="F54" t="s">
        <v>4</v>
      </c>
      <c r="G54" t="s">
        <v>5</v>
      </c>
      <c r="H54" t="s">
        <v>6</v>
      </c>
      <c r="I54">
        <v>2.4335049999999998</v>
      </c>
      <c r="J54">
        <v>-0.33282</v>
      </c>
      <c r="K54">
        <v>0.19223799999999999</v>
      </c>
      <c r="M54" t="s">
        <v>3</v>
      </c>
      <c r="N54" t="s">
        <v>7</v>
      </c>
      <c r="O54" t="s">
        <v>5</v>
      </c>
      <c r="P54" t="s">
        <v>6</v>
      </c>
      <c r="Q54">
        <v>0.100424</v>
      </c>
      <c r="R54">
        <v>0.36132500000000001</v>
      </c>
      <c r="S54">
        <v>0.52571800000000002</v>
      </c>
    </row>
    <row r="55" spans="1:19">
      <c r="A55" t="s">
        <v>0</v>
      </c>
      <c r="B55">
        <v>2</v>
      </c>
      <c r="C55" t="s">
        <v>2</v>
      </c>
      <c r="D55">
        <f t="shared" si="0"/>
        <v>0</v>
      </c>
      <c r="E55" t="s">
        <v>3</v>
      </c>
      <c r="F55" t="s">
        <v>4</v>
      </c>
      <c r="G55" t="s">
        <v>5</v>
      </c>
      <c r="H55" t="s">
        <v>6</v>
      </c>
      <c r="I55">
        <v>1.2</v>
      </c>
      <c r="J55">
        <v>-0.6</v>
      </c>
      <c r="K55">
        <v>0</v>
      </c>
      <c r="M55" t="s">
        <v>3</v>
      </c>
      <c r="N55" t="s">
        <v>7</v>
      </c>
      <c r="O55" t="s">
        <v>5</v>
      </c>
      <c r="P55" t="s">
        <v>6</v>
      </c>
      <c r="Q55">
        <v>0</v>
      </c>
      <c r="R55">
        <v>0.25</v>
      </c>
      <c r="S55">
        <v>0.5</v>
      </c>
    </row>
    <row r="56" spans="1:19">
      <c r="A56" t="s">
        <v>0</v>
      </c>
      <c r="B56">
        <v>2</v>
      </c>
      <c r="C56" t="s">
        <v>2</v>
      </c>
      <c r="D56">
        <f t="shared" si="0"/>
        <v>1</v>
      </c>
      <c r="E56" t="s">
        <v>3</v>
      </c>
      <c r="F56" t="s">
        <v>4</v>
      </c>
      <c r="G56" t="s">
        <v>5</v>
      </c>
      <c r="H56" t="s">
        <v>6</v>
      </c>
      <c r="I56">
        <v>1.198985</v>
      </c>
      <c r="J56">
        <v>-0.6</v>
      </c>
      <c r="K56">
        <v>4.8239999999999998E-2</v>
      </c>
      <c r="M56" t="s">
        <v>3</v>
      </c>
      <c r="N56" t="s">
        <v>7</v>
      </c>
      <c r="O56" t="s">
        <v>5</v>
      </c>
      <c r="P56" t="s">
        <v>6</v>
      </c>
      <c r="Q56">
        <v>0</v>
      </c>
      <c r="R56">
        <v>0.25</v>
      </c>
      <c r="S56">
        <v>0.51881699999999997</v>
      </c>
    </row>
    <row r="57" spans="1:19">
      <c r="A57" t="s">
        <v>0</v>
      </c>
      <c r="B57">
        <v>2</v>
      </c>
      <c r="C57" t="s">
        <v>2</v>
      </c>
      <c r="D57">
        <f t="shared" si="0"/>
        <v>2</v>
      </c>
      <c r="E57" t="s">
        <v>3</v>
      </c>
      <c r="F57" t="s">
        <v>4</v>
      </c>
      <c r="G57" t="s">
        <v>5</v>
      </c>
      <c r="H57" t="s">
        <v>6</v>
      </c>
      <c r="I57">
        <v>1.1837839999999999</v>
      </c>
      <c r="J57">
        <v>-0.6</v>
      </c>
      <c r="K57">
        <v>0.19223799999999999</v>
      </c>
      <c r="M57" t="s">
        <v>3</v>
      </c>
      <c r="N57" t="s">
        <v>7</v>
      </c>
      <c r="O57" t="s">
        <v>5</v>
      </c>
      <c r="P57" t="s">
        <v>6</v>
      </c>
      <c r="Q57">
        <v>0</v>
      </c>
      <c r="R57">
        <v>0.25</v>
      </c>
      <c r="S57">
        <v>0.575268</v>
      </c>
    </row>
    <row r="58" spans="1:19">
      <c r="A58" t="s">
        <v>0</v>
      </c>
      <c r="B58">
        <v>2</v>
      </c>
      <c r="C58" t="s">
        <v>2</v>
      </c>
      <c r="D58">
        <f t="shared" si="0"/>
        <v>3</v>
      </c>
      <c r="E58" t="s">
        <v>3</v>
      </c>
      <c r="F58" t="s">
        <v>4</v>
      </c>
      <c r="G58" t="s">
        <v>5</v>
      </c>
      <c r="H58" t="s">
        <v>6</v>
      </c>
      <c r="I58">
        <v>1.9077869999999999</v>
      </c>
      <c r="J58">
        <v>-0.52900499999999995</v>
      </c>
      <c r="K58">
        <v>0</v>
      </c>
      <c r="M58" t="s">
        <v>3</v>
      </c>
      <c r="N58" t="s">
        <v>7</v>
      </c>
      <c r="O58" t="s">
        <v>5</v>
      </c>
      <c r="P58" t="s">
        <v>6</v>
      </c>
      <c r="Q58">
        <v>5.7543999999999998E-2</v>
      </c>
      <c r="R58">
        <v>0.27958100000000002</v>
      </c>
      <c r="S58">
        <v>0.5</v>
      </c>
    </row>
    <row r="59" spans="1:19">
      <c r="A59" t="s">
        <v>0</v>
      </c>
      <c r="B59">
        <v>2</v>
      </c>
      <c r="C59" t="s">
        <v>2</v>
      </c>
      <c r="D59">
        <f t="shared" si="0"/>
        <v>4</v>
      </c>
      <c r="E59" t="s">
        <v>3</v>
      </c>
      <c r="F59" t="s">
        <v>4</v>
      </c>
      <c r="G59" t="s">
        <v>5</v>
      </c>
      <c r="H59" t="s">
        <v>6</v>
      </c>
      <c r="I59">
        <v>1.90683</v>
      </c>
      <c r="J59">
        <v>-0.52900499999999995</v>
      </c>
      <c r="K59">
        <v>4.8239999999999998E-2</v>
      </c>
      <c r="M59" t="s">
        <v>3</v>
      </c>
      <c r="N59" t="s">
        <v>7</v>
      </c>
      <c r="O59" t="s">
        <v>5</v>
      </c>
      <c r="P59" t="s">
        <v>6</v>
      </c>
      <c r="Q59">
        <v>5.7484E-2</v>
      </c>
      <c r="R59">
        <v>0.27958100000000002</v>
      </c>
      <c r="S59">
        <v>0.50897400000000004</v>
      </c>
    </row>
    <row r="60" spans="1:19">
      <c r="A60" t="s">
        <v>0</v>
      </c>
      <c r="B60">
        <v>2</v>
      </c>
      <c r="C60" t="s">
        <v>2</v>
      </c>
      <c r="D60">
        <f t="shared" si="0"/>
        <v>5</v>
      </c>
      <c r="E60" t="s">
        <v>3</v>
      </c>
      <c r="F60" t="s">
        <v>4</v>
      </c>
      <c r="G60" t="s">
        <v>5</v>
      </c>
      <c r="H60" t="s">
        <v>6</v>
      </c>
      <c r="I60">
        <v>1.892504</v>
      </c>
      <c r="J60">
        <v>-0.52900499999999995</v>
      </c>
      <c r="K60">
        <v>0.19223799999999999</v>
      </c>
      <c r="M60" t="s">
        <v>3</v>
      </c>
      <c r="N60" t="s">
        <v>7</v>
      </c>
      <c r="O60" t="s">
        <v>5</v>
      </c>
      <c r="P60" t="s">
        <v>6</v>
      </c>
      <c r="Q60">
        <v>5.6586999999999998E-2</v>
      </c>
      <c r="R60">
        <v>0.27958100000000002</v>
      </c>
      <c r="S60">
        <v>0.53606699999999996</v>
      </c>
    </row>
    <row r="61" spans="1:19">
      <c r="A61" t="s">
        <v>0</v>
      </c>
      <c r="B61">
        <v>2</v>
      </c>
      <c r="C61" t="s">
        <v>2</v>
      </c>
      <c r="D61">
        <f t="shared" si="0"/>
        <v>6</v>
      </c>
      <c r="E61" t="s">
        <v>3</v>
      </c>
      <c r="F61" t="s">
        <v>4</v>
      </c>
      <c r="G61" t="s">
        <v>5</v>
      </c>
      <c r="H61" t="s">
        <v>6</v>
      </c>
      <c r="I61">
        <v>2.4480749999999998</v>
      </c>
      <c r="J61">
        <v>-0.33282</v>
      </c>
      <c r="K61">
        <v>0</v>
      </c>
      <c r="M61" t="s">
        <v>3</v>
      </c>
      <c r="N61" t="s">
        <v>7</v>
      </c>
      <c r="O61" t="s">
        <v>5</v>
      </c>
      <c r="P61" t="s">
        <v>6</v>
      </c>
      <c r="Q61">
        <v>0.10147</v>
      </c>
      <c r="R61">
        <v>0.36132500000000001</v>
      </c>
      <c r="S61">
        <v>0.5</v>
      </c>
    </row>
    <row r="62" spans="1:19">
      <c r="A62" t="s">
        <v>0</v>
      </c>
      <c r="B62">
        <v>2</v>
      </c>
      <c r="C62" t="s">
        <v>2</v>
      </c>
      <c r="D62">
        <f t="shared" si="0"/>
        <v>7</v>
      </c>
      <c r="E62" t="s">
        <v>3</v>
      </c>
      <c r="F62" t="s">
        <v>4</v>
      </c>
      <c r="G62" t="s">
        <v>5</v>
      </c>
      <c r="H62" t="s">
        <v>6</v>
      </c>
      <c r="I62">
        <v>2.4471630000000002</v>
      </c>
      <c r="J62">
        <v>-0.33282</v>
      </c>
      <c r="K62">
        <v>4.8239999999999998E-2</v>
      </c>
      <c r="M62" t="s">
        <v>3</v>
      </c>
      <c r="N62" t="s">
        <v>7</v>
      </c>
      <c r="O62" t="s">
        <v>5</v>
      </c>
      <c r="P62" t="s">
        <v>6</v>
      </c>
      <c r="Q62">
        <v>0.10140399999999999</v>
      </c>
      <c r="R62">
        <v>0.36132500000000001</v>
      </c>
      <c r="S62">
        <v>0.50641199999999997</v>
      </c>
    </row>
    <row r="63" spans="1:19">
      <c r="A63" t="s">
        <v>0</v>
      </c>
      <c r="B63">
        <v>2</v>
      </c>
      <c r="C63" t="s">
        <v>2</v>
      </c>
      <c r="D63">
        <f t="shared" si="0"/>
        <v>8</v>
      </c>
      <c r="E63" t="s">
        <v>3</v>
      </c>
      <c r="F63" t="s">
        <v>4</v>
      </c>
      <c r="G63" t="s">
        <v>5</v>
      </c>
      <c r="H63" t="s">
        <v>6</v>
      </c>
      <c r="I63">
        <v>2.4335049999999998</v>
      </c>
      <c r="J63">
        <v>-0.33282</v>
      </c>
      <c r="K63">
        <v>0.19223799999999999</v>
      </c>
      <c r="M63" t="s">
        <v>3</v>
      </c>
      <c r="N63" t="s">
        <v>7</v>
      </c>
      <c r="O63" t="s">
        <v>5</v>
      </c>
      <c r="P63" t="s">
        <v>6</v>
      </c>
      <c r="Q63">
        <v>0.100424</v>
      </c>
      <c r="R63">
        <v>0.36132500000000001</v>
      </c>
      <c r="S63">
        <v>0.52571800000000002</v>
      </c>
    </row>
    <row r="64" spans="1:19">
      <c r="A64" t="s">
        <v>0</v>
      </c>
      <c r="B64">
        <v>2</v>
      </c>
      <c r="C64" t="s">
        <v>2</v>
      </c>
      <c r="D64">
        <f t="shared" si="0"/>
        <v>9</v>
      </c>
      <c r="E64" t="s">
        <v>3</v>
      </c>
      <c r="F64" t="s">
        <v>4</v>
      </c>
      <c r="G64" t="s">
        <v>5</v>
      </c>
      <c r="H64" t="s">
        <v>6</v>
      </c>
      <c r="I64">
        <v>1.2</v>
      </c>
      <c r="J64">
        <v>-0.6</v>
      </c>
      <c r="K64">
        <v>0</v>
      </c>
      <c r="M64" t="s">
        <v>3</v>
      </c>
      <c r="N64" t="s">
        <v>7</v>
      </c>
      <c r="O64" t="s">
        <v>5</v>
      </c>
      <c r="P64" t="s">
        <v>6</v>
      </c>
      <c r="Q64">
        <v>0</v>
      </c>
      <c r="R64">
        <v>0.25</v>
      </c>
      <c r="S64">
        <v>0.5</v>
      </c>
    </row>
    <row r="65" spans="1:19">
      <c r="A65" t="s">
        <v>0</v>
      </c>
      <c r="B65">
        <v>2</v>
      </c>
      <c r="C65" t="s">
        <v>2</v>
      </c>
      <c r="D65">
        <f t="shared" si="0"/>
        <v>10</v>
      </c>
      <c r="E65" t="s">
        <v>3</v>
      </c>
      <c r="F65" t="s">
        <v>4</v>
      </c>
      <c r="G65" t="s">
        <v>5</v>
      </c>
      <c r="H65" t="s">
        <v>6</v>
      </c>
      <c r="I65">
        <v>1.198985</v>
      </c>
      <c r="J65">
        <v>-0.625</v>
      </c>
      <c r="K65">
        <v>4.8239999999999998E-2</v>
      </c>
      <c r="M65" t="s">
        <v>3</v>
      </c>
      <c r="N65" t="s">
        <v>7</v>
      </c>
      <c r="O65" t="s">
        <v>5</v>
      </c>
      <c r="P65" t="s">
        <v>6</v>
      </c>
      <c r="Q65">
        <v>0</v>
      </c>
      <c r="R65">
        <v>0.23958299999999999</v>
      </c>
      <c r="S65">
        <v>0.51881699999999997</v>
      </c>
    </row>
    <row r="66" spans="1:19">
      <c r="A66" t="s">
        <v>0</v>
      </c>
      <c r="B66">
        <v>2</v>
      </c>
      <c r="C66" t="s">
        <v>2</v>
      </c>
      <c r="D66">
        <f t="shared" si="0"/>
        <v>11</v>
      </c>
      <c r="E66" t="s">
        <v>3</v>
      </c>
      <c r="F66" t="s">
        <v>4</v>
      </c>
      <c r="G66" t="s">
        <v>5</v>
      </c>
      <c r="H66" t="s">
        <v>6</v>
      </c>
      <c r="I66">
        <v>1.1837839999999999</v>
      </c>
      <c r="J66">
        <v>-0.7</v>
      </c>
      <c r="K66">
        <v>0.19223799999999999</v>
      </c>
      <c r="M66" t="s">
        <v>3</v>
      </c>
      <c r="N66" t="s">
        <v>7</v>
      </c>
      <c r="O66" t="s">
        <v>5</v>
      </c>
      <c r="P66" t="s">
        <v>6</v>
      </c>
      <c r="Q66">
        <v>0</v>
      </c>
      <c r="R66">
        <v>0.20833299999999999</v>
      </c>
      <c r="S66">
        <v>0.575268</v>
      </c>
    </row>
    <row r="67" spans="1:19">
      <c r="A67" t="s">
        <v>0</v>
      </c>
      <c r="B67">
        <v>2</v>
      </c>
      <c r="C67" t="s">
        <v>2</v>
      </c>
      <c r="D67">
        <f t="shared" si="0"/>
        <v>12</v>
      </c>
      <c r="E67" t="s">
        <v>3</v>
      </c>
      <c r="F67" t="s">
        <v>4</v>
      </c>
      <c r="G67" t="s">
        <v>5</v>
      </c>
      <c r="H67" t="s">
        <v>6</v>
      </c>
      <c r="I67">
        <v>1.9077869999999999</v>
      </c>
      <c r="J67">
        <v>-0.52900499999999995</v>
      </c>
      <c r="K67">
        <v>0</v>
      </c>
      <c r="M67" t="s">
        <v>3</v>
      </c>
      <c r="N67" t="s">
        <v>7</v>
      </c>
      <c r="O67" t="s">
        <v>5</v>
      </c>
      <c r="P67" t="s">
        <v>6</v>
      </c>
      <c r="Q67">
        <v>5.7543999999999998E-2</v>
      </c>
      <c r="R67">
        <v>0.27958100000000002</v>
      </c>
      <c r="S67">
        <v>0.5</v>
      </c>
    </row>
    <row r="68" spans="1:19">
      <c r="A68" t="s">
        <v>0</v>
      </c>
      <c r="B68">
        <v>2</v>
      </c>
      <c r="C68" t="s">
        <v>2</v>
      </c>
      <c r="D68">
        <f t="shared" si="0"/>
        <v>13</v>
      </c>
      <c r="E68" t="s">
        <v>3</v>
      </c>
      <c r="F68" t="s">
        <v>4</v>
      </c>
      <c r="G68" t="s">
        <v>5</v>
      </c>
      <c r="H68" t="s">
        <v>6</v>
      </c>
      <c r="I68">
        <v>1.9363239999999999</v>
      </c>
      <c r="J68">
        <v>-0.55104699999999995</v>
      </c>
      <c r="K68">
        <v>4.8239999999999998E-2</v>
      </c>
      <c r="M68" t="s">
        <v>3</v>
      </c>
      <c r="N68" t="s">
        <v>7</v>
      </c>
      <c r="O68" t="s">
        <v>5</v>
      </c>
      <c r="P68" t="s">
        <v>6</v>
      </c>
      <c r="Q68">
        <v>5.9880999999999997E-2</v>
      </c>
      <c r="R68">
        <v>0.270397</v>
      </c>
      <c r="S68">
        <v>0.50878299999999999</v>
      </c>
    </row>
    <row r="69" spans="1:19">
      <c r="A69" t="s">
        <v>0</v>
      </c>
      <c r="B69">
        <v>2</v>
      </c>
      <c r="C69" t="s">
        <v>2</v>
      </c>
      <c r="D69">
        <f t="shared" si="0"/>
        <v>14</v>
      </c>
      <c r="E69" t="s">
        <v>3</v>
      </c>
      <c r="F69" t="s">
        <v>4</v>
      </c>
      <c r="G69" t="s">
        <v>5</v>
      </c>
      <c r="H69" t="s">
        <v>6</v>
      </c>
      <c r="I69">
        <v>2.010624</v>
      </c>
      <c r="J69">
        <v>-0.61717200000000005</v>
      </c>
      <c r="K69">
        <v>0.19223799999999999</v>
      </c>
      <c r="M69" t="s">
        <v>3</v>
      </c>
      <c r="N69" t="s">
        <v>7</v>
      </c>
      <c r="O69" t="s">
        <v>5</v>
      </c>
      <c r="P69" t="s">
        <v>6</v>
      </c>
      <c r="Q69">
        <v>6.6143999999999994E-2</v>
      </c>
      <c r="R69">
        <v>0.24284500000000001</v>
      </c>
      <c r="S69">
        <v>0.53315699999999999</v>
      </c>
    </row>
    <row r="70" spans="1:19">
      <c r="A70" t="s">
        <v>0</v>
      </c>
      <c r="B70">
        <v>2</v>
      </c>
      <c r="C70" t="s">
        <v>2</v>
      </c>
      <c r="D70">
        <f t="shared" si="0"/>
        <v>15</v>
      </c>
      <c r="E70" t="s">
        <v>3</v>
      </c>
      <c r="F70" t="s">
        <v>4</v>
      </c>
      <c r="G70" t="s">
        <v>5</v>
      </c>
      <c r="H70" t="s">
        <v>6</v>
      </c>
      <c r="I70">
        <v>2.4480749999999998</v>
      </c>
      <c r="J70">
        <v>-0.33282</v>
      </c>
      <c r="K70">
        <v>0</v>
      </c>
      <c r="M70" t="s">
        <v>3</v>
      </c>
      <c r="N70" t="s">
        <v>7</v>
      </c>
      <c r="O70" t="s">
        <v>5</v>
      </c>
      <c r="P70" t="s">
        <v>6</v>
      </c>
      <c r="Q70">
        <v>0.10147</v>
      </c>
      <c r="R70">
        <v>0.36132500000000001</v>
      </c>
      <c r="S70">
        <v>0.5</v>
      </c>
    </row>
    <row r="71" spans="1:19">
      <c r="A71" t="s">
        <v>0</v>
      </c>
      <c r="B71">
        <v>2</v>
      </c>
      <c r="C71" t="s">
        <v>2</v>
      </c>
      <c r="D71">
        <f t="shared" si="0"/>
        <v>16</v>
      </c>
      <c r="E71" t="s">
        <v>3</v>
      </c>
      <c r="F71" t="s">
        <v>4</v>
      </c>
      <c r="G71" t="s">
        <v>5</v>
      </c>
      <c r="H71" t="s">
        <v>6</v>
      </c>
      <c r="I71">
        <v>2.499171</v>
      </c>
      <c r="J71">
        <v>-0.346688</v>
      </c>
      <c r="K71">
        <v>4.8239999999999998E-2</v>
      </c>
      <c r="M71" t="s">
        <v>3</v>
      </c>
      <c r="N71" t="s">
        <v>7</v>
      </c>
      <c r="O71" t="s">
        <v>5</v>
      </c>
      <c r="P71" t="s">
        <v>6</v>
      </c>
      <c r="Q71">
        <v>0.105632</v>
      </c>
      <c r="R71">
        <v>0.355547</v>
      </c>
      <c r="S71">
        <v>0.50624100000000005</v>
      </c>
    </row>
    <row r="72" spans="1:19">
      <c r="A72" t="s">
        <v>0</v>
      </c>
      <c r="B72">
        <v>2</v>
      </c>
      <c r="C72" t="s">
        <v>2</v>
      </c>
      <c r="D72">
        <f t="shared" si="0"/>
        <v>17</v>
      </c>
      <c r="E72" t="s">
        <v>3</v>
      </c>
      <c r="F72" t="s">
        <v>4</v>
      </c>
      <c r="G72" t="s">
        <v>5</v>
      </c>
      <c r="H72" t="s">
        <v>6</v>
      </c>
      <c r="I72">
        <v>2.6417920000000001</v>
      </c>
      <c r="J72">
        <v>-0.38829000000000002</v>
      </c>
      <c r="K72">
        <v>0.19223799999999999</v>
      </c>
      <c r="M72" t="s">
        <v>3</v>
      </c>
      <c r="N72" t="s">
        <v>7</v>
      </c>
      <c r="O72" t="s">
        <v>5</v>
      </c>
      <c r="P72" t="s">
        <v>6</v>
      </c>
      <c r="Q72">
        <v>0.117329</v>
      </c>
      <c r="R72">
        <v>0.33821200000000001</v>
      </c>
      <c r="S72">
        <v>0.52315599999999995</v>
      </c>
    </row>
    <row r="73" spans="1:19">
      <c r="A73" t="s">
        <v>0</v>
      </c>
      <c r="B73">
        <v>2</v>
      </c>
      <c r="C73" t="s">
        <v>2</v>
      </c>
      <c r="D73">
        <f t="shared" si="0"/>
        <v>18</v>
      </c>
      <c r="E73" t="s">
        <v>3</v>
      </c>
      <c r="F73" t="s">
        <v>4</v>
      </c>
      <c r="G73" t="s">
        <v>5</v>
      </c>
      <c r="H73" t="s">
        <v>6</v>
      </c>
      <c r="I73">
        <v>1.2</v>
      </c>
      <c r="J73">
        <v>-0.6</v>
      </c>
      <c r="K73">
        <v>0</v>
      </c>
      <c r="M73" t="s">
        <v>3</v>
      </c>
      <c r="N73" t="s">
        <v>7</v>
      </c>
      <c r="O73" t="s">
        <v>5</v>
      </c>
      <c r="P73" t="s">
        <v>6</v>
      </c>
      <c r="Q73">
        <v>0</v>
      </c>
      <c r="R73">
        <v>0.25</v>
      </c>
      <c r="S73">
        <v>0.5</v>
      </c>
    </row>
    <row r="74" spans="1:19">
      <c r="A74" t="s">
        <v>0</v>
      </c>
      <c r="B74">
        <v>2</v>
      </c>
      <c r="C74" t="s">
        <v>2</v>
      </c>
      <c r="D74">
        <f t="shared" si="0"/>
        <v>19</v>
      </c>
      <c r="E74" t="s">
        <v>3</v>
      </c>
      <c r="F74" t="s">
        <v>4</v>
      </c>
      <c r="G74" t="s">
        <v>5</v>
      </c>
      <c r="H74" t="s">
        <v>6</v>
      </c>
      <c r="I74">
        <v>1.198985</v>
      </c>
      <c r="J74">
        <v>-0.65</v>
      </c>
      <c r="K74">
        <v>4.8239999999999998E-2</v>
      </c>
      <c r="M74" t="s">
        <v>3</v>
      </c>
      <c r="N74" t="s">
        <v>7</v>
      </c>
      <c r="O74" t="s">
        <v>5</v>
      </c>
      <c r="P74" t="s">
        <v>6</v>
      </c>
      <c r="Q74">
        <v>0</v>
      </c>
      <c r="R74">
        <v>0.22916700000000001</v>
      </c>
      <c r="S74">
        <v>0.51881699999999997</v>
      </c>
    </row>
    <row r="75" spans="1:19">
      <c r="A75" t="s">
        <v>0</v>
      </c>
      <c r="B75">
        <v>2</v>
      </c>
      <c r="C75" t="s">
        <v>2</v>
      </c>
      <c r="D75">
        <f t="shared" si="0"/>
        <v>20</v>
      </c>
      <c r="E75" t="s">
        <v>3</v>
      </c>
      <c r="F75" t="s">
        <v>4</v>
      </c>
      <c r="G75" t="s">
        <v>5</v>
      </c>
      <c r="H75" t="s">
        <v>6</v>
      </c>
      <c r="I75">
        <v>1.1837839999999999</v>
      </c>
      <c r="J75">
        <v>-0.8</v>
      </c>
      <c r="K75">
        <v>0.19223799999999999</v>
      </c>
      <c r="M75" t="s">
        <v>3</v>
      </c>
      <c r="N75" t="s">
        <v>7</v>
      </c>
      <c r="O75" t="s">
        <v>5</v>
      </c>
      <c r="P75" t="s">
        <v>6</v>
      </c>
      <c r="Q75">
        <v>0</v>
      </c>
      <c r="R75">
        <v>0.16666700000000001</v>
      </c>
      <c r="S75">
        <v>0.575268</v>
      </c>
    </row>
    <row r="76" spans="1:19">
      <c r="A76" t="s">
        <v>0</v>
      </c>
      <c r="B76">
        <v>2</v>
      </c>
      <c r="C76" t="s">
        <v>2</v>
      </c>
      <c r="D76">
        <f t="shared" si="0"/>
        <v>21</v>
      </c>
      <c r="E76" t="s">
        <v>3</v>
      </c>
      <c r="F76" t="s">
        <v>4</v>
      </c>
      <c r="G76" t="s">
        <v>5</v>
      </c>
      <c r="H76" t="s">
        <v>6</v>
      </c>
      <c r="I76">
        <v>1.9077869999999999</v>
      </c>
      <c r="J76">
        <v>-0.52900499999999995</v>
      </c>
      <c r="K76">
        <v>0</v>
      </c>
      <c r="M76" t="s">
        <v>3</v>
      </c>
      <c r="N76" t="s">
        <v>7</v>
      </c>
      <c r="O76" t="s">
        <v>5</v>
      </c>
      <c r="P76" t="s">
        <v>6</v>
      </c>
      <c r="Q76">
        <v>5.7543999999999998E-2</v>
      </c>
      <c r="R76">
        <v>0.27958100000000002</v>
      </c>
      <c r="S76">
        <v>0.5</v>
      </c>
    </row>
    <row r="77" spans="1:19">
      <c r="A77" t="s">
        <v>0</v>
      </c>
      <c r="B77">
        <v>2</v>
      </c>
      <c r="C77" t="s">
        <v>2</v>
      </c>
      <c r="D77">
        <f t="shared" si="0"/>
        <v>22</v>
      </c>
      <c r="E77" t="s">
        <v>3</v>
      </c>
      <c r="F77" t="s">
        <v>4</v>
      </c>
      <c r="G77" t="s">
        <v>5</v>
      </c>
      <c r="H77" t="s">
        <v>6</v>
      </c>
      <c r="I77">
        <v>1.9658169999999999</v>
      </c>
      <c r="J77">
        <v>-0.57308800000000004</v>
      </c>
      <c r="K77">
        <v>4.8239999999999998E-2</v>
      </c>
      <c r="M77" t="s">
        <v>3</v>
      </c>
      <c r="N77" t="s">
        <v>7</v>
      </c>
      <c r="O77" t="s">
        <v>5</v>
      </c>
      <c r="P77" t="s">
        <v>6</v>
      </c>
      <c r="Q77">
        <v>6.2278E-2</v>
      </c>
      <c r="R77">
        <v>0.26121299999999997</v>
      </c>
      <c r="S77">
        <v>0.50859900000000002</v>
      </c>
    </row>
    <row r="78" spans="1:19">
      <c r="A78" t="s">
        <v>0</v>
      </c>
      <c r="B78">
        <v>2</v>
      </c>
      <c r="C78" t="s">
        <v>2</v>
      </c>
      <c r="D78">
        <f t="shared" si="0"/>
        <v>23</v>
      </c>
      <c r="E78" t="s">
        <v>3</v>
      </c>
      <c r="F78" t="s">
        <v>4</v>
      </c>
      <c r="G78" t="s">
        <v>5</v>
      </c>
      <c r="H78" t="s">
        <v>6</v>
      </c>
      <c r="I78">
        <v>2.1287440000000002</v>
      </c>
      <c r="J78">
        <v>-0.70533999999999997</v>
      </c>
      <c r="K78">
        <v>0.19223799999999999</v>
      </c>
      <c r="M78" t="s">
        <v>3</v>
      </c>
      <c r="N78" t="s">
        <v>7</v>
      </c>
      <c r="O78" t="s">
        <v>5</v>
      </c>
      <c r="P78" t="s">
        <v>6</v>
      </c>
      <c r="Q78">
        <v>7.571E-2</v>
      </c>
      <c r="R78">
        <v>0.20610800000000001</v>
      </c>
      <c r="S78">
        <v>0.53068000000000004</v>
      </c>
    </row>
    <row r="79" spans="1:19">
      <c r="A79" t="s">
        <v>0</v>
      </c>
      <c r="B79">
        <v>2</v>
      </c>
      <c r="C79" t="s">
        <v>2</v>
      </c>
      <c r="D79">
        <f t="shared" si="0"/>
        <v>24</v>
      </c>
      <c r="E79" t="s">
        <v>3</v>
      </c>
      <c r="F79" t="s">
        <v>4</v>
      </c>
      <c r="G79" t="s">
        <v>5</v>
      </c>
      <c r="H79" t="s">
        <v>6</v>
      </c>
      <c r="I79">
        <v>2.4480749999999998</v>
      </c>
      <c r="J79">
        <v>-0.33282</v>
      </c>
      <c r="K79">
        <v>0</v>
      </c>
      <c r="M79" t="s">
        <v>3</v>
      </c>
      <c r="N79" t="s">
        <v>7</v>
      </c>
      <c r="O79" t="s">
        <v>5</v>
      </c>
      <c r="P79" t="s">
        <v>6</v>
      </c>
      <c r="Q79">
        <v>0.10147</v>
      </c>
      <c r="R79">
        <v>0.36132500000000001</v>
      </c>
      <c r="S79">
        <v>0.5</v>
      </c>
    </row>
    <row r="80" spans="1:19">
      <c r="A80" t="s">
        <v>0</v>
      </c>
      <c r="B80">
        <v>2</v>
      </c>
      <c r="C80" t="s">
        <v>2</v>
      </c>
      <c r="D80">
        <f t="shared" si="0"/>
        <v>25</v>
      </c>
      <c r="E80" t="s">
        <v>3</v>
      </c>
      <c r="F80" t="s">
        <v>4</v>
      </c>
      <c r="G80" t="s">
        <v>5</v>
      </c>
      <c r="H80" t="s">
        <v>6</v>
      </c>
      <c r="I80">
        <v>2.5511780000000002</v>
      </c>
      <c r="J80">
        <v>-0.36055500000000001</v>
      </c>
      <c r="K80">
        <v>4.8239999999999998E-2</v>
      </c>
      <c r="M80" t="s">
        <v>3</v>
      </c>
      <c r="N80" t="s">
        <v>7</v>
      </c>
      <c r="O80" t="s">
        <v>5</v>
      </c>
      <c r="P80" t="s">
        <v>6</v>
      </c>
      <c r="Q80">
        <v>0.10986</v>
      </c>
      <c r="R80">
        <v>0.349769</v>
      </c>
      <c r="S80">
        <v>0.50607800000000003</v>
      </c>
    </row>
    <row r="81" spans="1:19">
      <c r="A81" t="s">
        <v>0</v>
      </c>
      <c r="B81">
        <v>2</v>
      </c>
      <c r="C81" t="s">
        <v>2</v>
      </c>
      <c r="D81">
        <f t="shared" si="0"/>
        <v>26</v>
      </c>
      <c r="E81" t="s">
        <v>3</v>
      </c>
      <c r="F81" t="s">
        <v>4</v>
      </c>
      <c r="G81" t="s">
        <v>5</v>
      </c>
      <c r="H81" t="s">
        <v>6</v>
      </c>
      <c r="I81">
        <v>2.850079</v>
      </c>
      <c r="J81">
        <v>-0.44375999999999999</v>
      </c>
      <c r="K81">
        <v>0.19223799999999999</v>
      </c>
      <c r="M81" t="s">
        <v>3</v>
      </c>
      <c r="N81" t="s">
        <v>7</v>
      </c>
      <c r="O81" t="s">
        <v>5</v>
      </c>
      <c r="P81" t="s">
        <v>6</v>
      </c>
      <c r="Q81">
        <v>0.134242</v>
      </c>
      <c r="R81">
        <v>0.31509999999999999</v>
      </c>
      <c r="S81">
        <v>0.52105800000000002</v>
      </c>
    </row>
    <row r="82" spans="1:19">
      <c r="A82" t="s">
        <v>0</v>
      </c>
      <c r="B82">
        <v>3</v>
      </c>
      <c r="C82" t="s">
        <v>2</v>
      </c>
      <c r="D82">
        <f t="shared" si="0"/>
        <v>0</v>
      </c>
      <c r="E82" t="s">
        <v>3</v>
      </c>
      <c r="F82" t="s">
        <v>4</v>
      </c>
      <c r="G82" t="s">
        <v>5</v>
      </c>
      <c r="H82" t="s">
        <v>6</v>
      </c>
      <c r="I82">
        <v>1.2</v>
      </c>
      <c r="J82">
        <v>-0.6</v>
      </c>
      <c r="K82">
        <v>0</v>
      </c>
      <c r="M82" t="s">
        <v>3</v>
      </c>
      <c r="N82" t="s">
        <v>7</v>
      </c>
      <c r="O82" t="s">
        <v>5</v>
      </c>
      <c r="P82" t="s">
        <v>6</v>
      </c>
      <c r="Q82">
        <v>0</v>
      </c>
      <c r="R82">
        <v>0.25</v>
      </c>
      <c r="S82">
        <v>0.5</v>
      </c>
    </row>
    <row r="83" spans="1:19">
      <c r="A83" t="s">
        <v>0</v>
      </c>
      <c r="B83">
        <v>3</v>
      </c>
      <c r="C83" t="s">
        <v>2</v>
      </c>
      <c r="D83">
        <f t="shared" si="0"/>
        <v>1</v>
      </c>
      <c r="E83" t="s">
        <v>3</v>
      </c>
      <c r="F83" t="s">
        <v>4</v>
      </c>
      <c r="G83" t="s">
        <v>5</v>
      </c>
      <c r="H83" t="s">
        <v>6</v>
      </c>
      <c r="I83">
        <v>1.198985</v>
      </c>
      <c r="J83">
        <v>-0.65</v>
      </c>
      <c r="K83">
        <v>4.8239999999999998E-2</v>
      </c>
      <c r="M83" t="s">
        <v>3</v>
      </c>
      <c r="N83" t="s">
        <v>7</v>
      </c>
      <c r="O83" t="s">
        <v>5</v>
      </c>
      <c r="P83" t="s">
        <v>6</v>
      </c>
      <c r="Q83">
        <v>0</v>
      </c>
      <c r="R83">
        <v>0.22916700000000001</v>
      </c>
      <c r="S83">
        <v>0.51881699999999997</v>
      </c>
    </row>
    <row r="84" spans="1:19">
      <c r="A84" t="s">
        <v>0</v>
      </c>
      <c r="B84">
        <v>3</v>
      </c>
      <c r="C84" t="s">
        <v>2</v>
      </c>
      <c r="D84">
        <f t="shared" si="0"/>
        <v>2</v>
      </c>
      <c r="E84" t="s">
        <v>3</v>
      </c>
      <c r="F84" t="s">
        <v>4</v>
      </c>
      <c r="G84" t="s">
        <v>5</v>
      </c>
      <c r="H84" t="s">
        <v>6</v>
      </c>
      <c r="I84">
        <v>1.1837839999999999</v>
      </c>
      <c r="J84">
        <v>-0.8</v>
      </c>
      <c r="K84">
        <v>0.19223799999999999</v>
      </c>
      <c r="M84" t="s">
        <v>3</v>
      </c>
      <c r="N84" t="s">
        <v>7</v>
      </c>
      <c r="O84" t="s">
        <v>5</v>
      </c>
      <c r="P84" t="s">
        <v>6</v>
      </c>
      <c r="Q84">
        <v>0</v>
      </c>
      <c r="R84">
        <v>0.16666700000000001</v>
      </c>
      <c r="S84">
        <v>0.575268</v>
      </c>
    </row>
    <row r="85" spans="1:19">
      <c r="A85" t="s">
        <v>0</v>
      </c>
      <c r="B85">
        <v>3</v>
      </c>
      <c r="C85" t="s">
        <v>2</v>
      </c>
      <c r="D85">
        <f t="shared" si="0"/>
        <v>3</v>
      </c>
      <c r="E85" t="s">
        <v>3</v>
      </c>
      <c r="F85" t="s">
        <v>4</v>
      </c>
      <c r="G85" t="s">
        <v>5</v>
      </c>
      <c r="H85" t="s">
        <v>6</v>
      </c>
      <c r="I85">
        <v>1.9077869999999999</v>
      </c>
      <c r="J85">
        <v>-0.52900499999999995</v>
      </c>
      <c r="K85">
        <v>0</v>
      </c>
      <c r="M85" t="s">
        <v>3</v>
      </c>
      <c r="N85" t="s">
        <v>7</v>
      </c>
      <c r="O85" t="s">
        <v>5</v>
      </c>
      <c r="P85" t="s">
        <v>6</v>
      </c>
      <c r="Q85">
        <v>5.7543999999999998E-2</v>
      </c>
      <c r="R85">
        <v>0.27958100000000002</v>
      </c>
      <c r="S85">
        <v>0.5</v>
      </c>
    </row>
    <row r="86" spans="1:19">
      <c r="A86" t="s">
        <v>0</v>
      </c>
      <c r="B86">
        <v>3</v>
      </c>
      <c r="C86" t="s">
        <v>2</v>
      </c>
      <c r="D86">
        <f t="shared" si="0"/>
        <v>4</v>
      </c>
      <c r="E86" t="s">
        <v>3</v>
      </c>
      <c r="F86" t="s">
        <v>4</v>
      </c>
      <c r="G86" t="s">
        <v>5</v>
      </c>
      <c r="H86" t="s">
        <v>6</v>
      </c>
      <c r="I86">
        <v>1.9658169999999999</v>
      </c>
      <c r="J86">
        <v>-0.57308800000000004</v>
      </c>
      <c r="K86">
        <v>4.8239999999999998E-2</v>
      </c>
      <c r="M86" t="s">
        <v>3</v>
      </c>
      <c r="N86" t="s">
        <v>7</v>
      </c>
      <c r="O86" t="s">
        <v>5</v>
      </c>
      <c r="P86" t="s">
        <v>6</v>
      </c>
      <c r="Q86">
        <v>6.2278E-2</v>
      </c>
      <c r="R86">
        <v>0.26121299999999997</v>
      </c>
      <c r="S86">
        <v>0.50859900000000002</v>
      </c>
    </row>
    <row r="87" spans="1:19">
      <c r="A87" t="s">
        <v>0</v>
      </c>
      <c r="B87">
        <v>3</v>
      </c>
      <c r="C87" t="s">
        <v>2</v>
      </c>
      <c r="D87">
        <f t="shared" si="0"/>
        <v>5</v>
      </c>
      <c r="E87" t="s">
        <v>3</v>
      </c>
      <c r="F87" t="s">
        <v>4</v>
      </c>
      <c r="G87" t="s">
        <v>5</v>
      </c>
      <c r="H87" t="s">
        <v>6</v>
      </c>
      <c r="I87">
        <v>2.1287440000000002</v>
      </c>
      <c r="J87">
        <v>-0.70533999999999997</v>
      </c>
      <c r="K87">
        <v>0.19223799999999999</v>
      </c>
      <c r="M87" t="s">
        <v>3</v>
      </c>
      <c r="N87" t="s">
        <v>7</v>
      </c>
      <c r="O87" t="s">
        <v>5</v>
      </c>
      <c r="P87" t="s">
        <v>6</v>
      </c>
      <c r="Q87">
        <v>7.571E-2</v>
      </c>
      <c r="R87">
        <v>0.20610800000000001</v>
      </c>
      <c r="S87">
        <v>0.53068000000000004</v>
      </c>
    </row>
    <row r="88" spans="1:19">
      <c r="A88" t="s">
        <v>0</v>
      </c>
      <c r="B88">
        <v>3</v>
      </c>
      <c r="C88" t="s">
        <v>2</v>
      </c>
      <c r="D88">
        <f t="shared" si="0"/>
        <v>6</v>
      </c>
      <c r="E88" t="s">
        <v>3</v>
      </c>
      <c r="F88" t="s">
        <v>4</v>
      </c>
      <c r="G88" t="s">
        <v>5</v>
      </c>
      <c r="H88" t="s">
        <v>6</v>
      </c>
      <c r="I88">
        <v>2.4480749999999998</v>
      </c>
      <c r="J88">
        <v>-0.33282</v>
      </c>
      <c r="K88">
        <v>0</v>
      </c>
      <c r="M88" t="s">
        <v>3</v>
      </c>
      <c r="N88" t="s">
        <v>7</v>
      </c>
      <c r="O88" t="s">
        <v>5</v>
      </c>
      <c r="P88" t="s">
        <v>6</v>
      </c>
      <c r="Q88">
        <v>0.10147</v>
      </c>
      <c r="R88">
        <v>0.36132500000000001</v>
      </c>
      <c r="S88">
        <v>0.5</v>
      </c>
    </row>
    <row r="89" spans="1:19">
      <c r="A89" t="s">
        <v>0</v>
      </c>
      <c r="B89">
        <v>3</v>
      </c>
      <c r="C89" t="s">
        <v>2</v>
      </c>
      <c r="D89">
        <f t="shared" si="0"/>
        <v>7</v>
      </c>
      <c r="E89" t="s">
        <v>3</v>
      </c>
      <c r="F89" t="s">
        <v>4</v>
      </c>
      <c r="G89" t="s">
        <v>5</v>
      </c>
      <c r="H89" t="s">
        <v>6</v>
      </c>
      <c r="I89">
        <v>2.5511780000000002</v>
      </c>
      <c r="J89">
        <v>-0.36055500000000001</v>
      </c>
      <c r="K89">
        <v>4.8239999999999998E-2</v>
      </c>
      <c r="M89" t="s">
        <v>3</v>
      </c>
      <c r="N89" t="s">
        <v>7</v>
      </c>
      <c r="O89" t="s">
        <v>5</v>
      </c>
      <c r="P89" t="s">
        <v>6</v>
      </c>
      <c r="Q89">
        <v>0.10986</v>
      </c>
      <c r="R89">
        <v>0.349769</v>
      </c>
      <c r="S89">
        <v>0.50607800000000003</v>
      </c>
    </row>
    <row r="90" spans="1:19">
      <c r="A90" t="s">
        <v>0</v>
      </c>
      <c r="B90">
        <v>3</v>
      </c>
      <c r="C90" t="s">
        <v>2</v>
      </c>
      <c r="D90">
        <f t="shared" si="0"/>
        <v>8</v>
      </c>
      <c r="E90" t="s">
        <v>3</v>
      </c>
      <c r="F90" t="s">
        <v>4</v>
      </c>
      <c r="G90" t="s">
        <v>5</v>
      </c>
      <c r="H90" t="s">
        <v>6</v>
      </c>
      <c r="I90">
        <v>2.850079</v>
      </c>
      <c r="J90">
        <v>-0.44375999999999999</v>
      </c>
      <c r="K90">
        <v>0.19223799999999999</v>
      </c>
      <c r="M90" t="s">
        <v>3</v>
      </c>
      <c r="N90" t="s">
        <v>7</v>
      </c>
      <c r="O90" t="s">
        <v>5</v>
      </c>
      <c r="P90" t="s">
        <v>6</v>
      </c>
      <c r="Q90">
        <v>0.134242</v>
      </c>
      <c r="R90">
        <v>0.31509999999999999</v>
      </c>
      <c r="S90">
        <v>0.52105800000000002</v>
      </c>
    </row>
    <row r="91" spans="1:19">
      <c r="A91" t="s">
        <v>0</v>
      </c>
      <c r="B91">
        <v>3</v>
      </c>
      <c r="C91" t="s">
        <v>2</v>
      </c>
      <c r="D91">
        <f t="shared" si="0"/>
        <v>9</v>
      </c>
      <c r="E91" t="s">
        <v>3</v>
      </c>
      <c r="F91" t="s">
        <v>4</v>
      </c>
      <c r="G91" t="s">
        <v>5</v>
      </c>
      <c r="H91" t="s">
        <v>6</v>
      </c>
      <c r="I91">
        <v>1.2</v>
      </c>
      <c r="J91">
        <v>-0.6</v>
      </c>
      <c r="K91">
        <v>0</v>
      </c>
      <c r="M91" t="s">
        <v>3</v>
      </c>
      <c r="N91" t="s">
        <v>7</v>
      </c>
      <c r="O91" t="s">
        <v>5</v>
      </c>
      <c r="P91" t="s">
        <v>6</v>
      </c>
      <c r="Q91">
        <v>0</v>
      </c>
      <c r="R91">
        <v>0.25</v>
      </c>
      <c r="S91">
        <v>0.5</v>
      </c>
    </row>
    <row r="92" spans="1:19">
      <c r="A92" t="s">
        <v>0</v>
      </c>
      <c r="B92">
        <v>3</v>
      </c>
      <c r="C92" t="s">
        <v>2</v>
      </c>
      <c r="D92">
        <f t="shared" si="0"/>
        <v>10</v>
      </c>
      <c r="E92" t="s">
        <v>3</v>
      </c>
      <c r="F92" t="s">
        <v>4</v>
      </c>
      <c r="G92" t="s">
        <v>5</v>
      </c>
      <c r="H92" t="s">
        <v>6</v>
      </c>
      <c r="I92">
        <v>1.199746</v>
      </c>
      <c r="J92">
        <v>-0.65</v>
      </c>
      <c r="K92">
        <v>2.4124E-2</v>
      </c>
      <c r="M92" t="s">
        <v>3</v>
      </c>
      <c r="N92" t="s">
        <v>7</v>
      </c>
      <c r="O92" t="s">
        <v>5</v>
      </c>
      <c r="P92" t="s">
        <v>6</v>
      </c>
      <c r="Q92">
        <v>0</v>
      </c>
      <c r="R92">
        <v>0.22916700000000001</v>
      </c>
      <c r="S92">
        <v>0.509409</v>
      </c>
    </row>
    <row r="93" spans="1:19">
      <c r="A93" t="s">
        <v>0</v>
      </c>
      <c r="B93">
        <v>3</v>
      </c>
      <c r="C93" t="s">
        <v>2</v>
      </c>
      <c r="D93">
        <f t="shared" ref="D93:D156" si="1">D66</f>
        <v>11</v>
      </c>
      <c r="E93" t="s">
        <v>3</v>
      </c>
      <c r="F93" t="s">
        <v>4</v>
      </c>
      <c r="G93" t="s">
        <v>5</v>
      </c>
      <c r="H93" t="s">
        <v>6</v>
      </c>
      <c r="I93">
        <v>1.1959409999999999</v>
      </c>
      <c r="J93">
        <v>-0.8</v>
      </c>
      <c r="K93">
        <v>9.6407000000000007E-2</v>
      </c>
      <c r="M93" t="s">
        <v>3</v>
      </c>
      <c r="N93" t="s">
        <v>7</v>
      </c>
      <c r="O93" t="s">
        <v>5</v>
      </c>
      <c r="P93" t="s">
        <v>6</v>
      </c>
      <c r="Q93">
        <v>0</v>
      </c>
      <c r="R93">
        <v>0.16666700000000001</v>
      </c>
      <c r="S93">
        <v>0.53763399999999995</v>
      </c>
    </row>
    <row r="94" spans="1:19">
      <c r="A94" t="s">
        <v>0</v>
      </c>
      <c r="B94">
        <v>3</v>
      </c>
      <c r="C94" t="s">
        <v>2</v>
      </c>
      <c r="D94">
        <f t="shared" si="1"/>
        <v>12</v>
      </c>
      <c r="E94" t="s">
        <v>3</v>
      </c>
      <c r="F94" t="s">
        <v>4</v>
      </c>
      <c r="G94" t="s">
        <v>5</v>
      </c>
      <c r="H94" t="s">
        <v>6</v>
      </c>
      <c r="I94">
        <v>1.9077869999999999</v>
      </c>
      <c r="J94">
        <v>-0.52900499999999995</v>
      </c>
      <c r="K94">
        <v>0</v>
      </c>
      <c r="M94" t="s">
        <v>3</v>
      </c>
      <c r="N94" t="s">
        <v>7</v>
      </c>
      <c r="O94" t="s">
        <v>5</v>
      </c>
      <c r="P94" t="s">
        <v>6</v>
      </c>
      <c r="Q94">
        <v>5.7543999999999998E-2</v>
      </c>
      <c r="R94">
        <v>0.27958100000000002</v>
      </c>
      <c r="S94">
        <v>0.5</v>
      </c>
    </row>
    <row r="95" spans="1:19">
      <c r="A95" t="s">
        <v>0</v>
      </c>
      <c r="B95">
        <v>3</v>
      </c>
      <c r="C95" t="s">
        <v>2</v>
      </c>
      <c r="D95">
        <f t="shared" si="1"/>
        <v>13</v>
      </c>
      <c r="E95" t="s">
        <v>3</v>
      </c>
      <c r="F95" t="s">
        <v>4</v>
      </c>
      <c r="G95" t="s">
        <v>5</v>
      </c>
      <c r="H95" t="s">
        <v>6</v>
      </c>
      <c r="I95">
        <v>1.966531</v>
      </c>
      <c r="J95">
        <v>-0.57308800000000004</v>
      </c>
      <c r="K95">
        <v>2.4124E-2</v>
      </c>
      <c r="M95" t="s">
        <v>3</v>
      </c>
      <c r="N95" t="s">
        <v>7</v>
      </c>
      <c r="O95" t="s">
        <v>5</v>
      </c>
      <c r="P95" t="s">
        <v>6</v>
      </c>
      <c r="Q95">
        <v>6.2323999999999997E-2</v>
      </c>
      <c r="R95">
        <v>0.26121299999999997</v>
      </c>
      <c r="S95">
        <v>0.50429900000000005</v>
      </c>
    </row>
    <row r="96" spans="1:19">
      <c r="A96" t="s">
        <v>0</v>
      </c>
      <c r="B96">
        <v>3</v>
      </c>
      <c r="C96" t="s">
        <v>2</v>
      </c>
      <c r="D96">
        <f t="shared" si="1"/>
        <v>14</v>
      </c>
      <c r="E96" t="s">
        <v>3</v>
      </c>
      <c r="F96" t="s">
        <v>4</v>
      </c>
      <c r="G96" t="s">
        <v>5</v>
      </c>
      <c r="H96" t="s">
        <v>6</v>
      </c>
      <c r="I96">
        <v>2.1399680000000001</v>
      </c>
      <c r="J96">
        <v>-0.70533999999999997</v>
      </c>
      <c r="K96">
        <v>9.6407000000000007E-2</v>
      </c>
      <c r="M96" t="s">
        <v>3</v>
      </c>
      <c r="N96" t="s">
        <v>7</v>
      </c>
      <c r="O96" t="s">
        <v>5</v>
      </c>
      <c r="P96" t="s">
        <v>6</v>
      </c>
      <c r="Q96">
        <v>7.6470999999999997E-2</v>
      </c>
      <c r="R96">
        <v>0.20610800000000001</v>
      </c>
      <c r="S96">
        <v>0.51529400000000003</v>
      </c>
    </row>
    <row r="97" spans="1:19">
      <c r="A97" t="s">
        <v>0</v>
      </c>
      <c r="B97">
        <v>3</v>
      </c>
      <c r="C97" t="s">
        <v>2</v>
      </c>
      <c r="D97">
        <f t="shared" si="1"/>
        <v>15</v>
      </c>
      <c r="E97" t="s">
        <v>3</v>
      </c>
      <c r="F97" t="s">
        <v>4</v>
      </c>
      <c r="G97" t="s">
        <v>5</v>
      </c>
      <c r="H97" t="s">
        <v>6</v>
      </c>
      <c r="I97">
        <v>2.4480749999999998</v>
      </c>
      <c r="J97">
        <v>-0.33282</v>
      </c>
      <c r="K97">
        <v>0</v>
      </c>
      <c r="M97" t="s">
        <v>3</v>
      </c>
      <c r="N97" t="s">
        <v>7</v>
      </c>
      <c r="O97" t="s">
        <v>5</v>
      </c>
      <c r="P97" t="s">
        <v>6</v>
      </c>
      <c r="Q97">
        <v>0.10147</v>
      </c>
      <c r="R97">
        <v>0.36132500000000001</v>
      </c>
      <c r="S97">
        <v>0.5</v>
      </c>
    </row>
    <row r="98" spans="1:19">
      <c r="A98" t="s">
        <v>0</v>
      </c>
      <c r="B98">
        <v>3</v>
      </c>
      <c r="C98" t="s">
        <v>2</v>
      </c>
      <c r="D98">
        <f t="shared" si="1"/>
        <v>16</v>
      </c>
      <c r="E98" t="s">
        <v>3</v>
      </c>
      <c r="F98" t="s">
        <v>4</v>
      </c>
      <c r="G98" t="s">
        <v>5</v>
      </c>
      <c r="H98" t="s">
        <v>6</v>
      </c>
      <c r="I98">
        <v>2.5518559999999999</v>
      </c>
      <c r="J98">
        <v>-0.36055500000000001</v>
      </c>
      <c r="K98">
        <v>2.4124E-2</v>
      </c>
      <c r="M98" t="s">
        <v>3</v>
      </c>
      <c r="N98" t="s">
        <v>7</v>
      </c>
      <c r="O98" t="s">
        <v>5</v>
      </c>
      <c r="P98" t="s">
        <v>6</v>
      </c>
      <c r="Q98">
        <v>0.10990900000000001</v>
      </c>
      <c r="R98">
        <v>0.349769</v>
      </c>
      <c r="S98">
        <v>0.50303900000000001</v>
      </c>
    </row>
    <row r="99" spans="1:19">
      <c r="A99" t="s">
        <v>0</v>
      </c>
      <c r="B99">
        <v>3</v>
      </c>
      <c r="C99" t="s">
        <v>2</v>
      </c>
      <c r="D99">
        <f t="shared" si="1"/>
        <v>17</v>
      </c>
      <c r="E99" t="s">
        <v>3</v>
      </c>
      <c r="F99" t="s">
        <v>4</v>
      </c>
      <c r="G99" t="s">
        <v>5</v>
      </c>
      <c r="H99" t="s">
        <v>6</v>
      </c>
      <c r="I99">
        <v>2.8605900000000002</v>
      </c>
      <c r="J99">
        <v>-0.44375999999999999</v>
      </c>
      <c r="K99">
        <v>9.6407000000000007E-2</v>
      </c>
      <c r="M99" t="s">
        <v>3</v>
      </c>
      <c r="N99" t="s">
        <v>7</v>
      </c>
      <c r="O99" t="s">
        <v>5</v>
      </c>
      <c r="P99" t="s">
        <v>6</v>
      </c>
      <c r="Q99">
        <v>0.13503000000000001</v>
      </c>
      <c r="R99">
        <v>0.31509999999999999</v>
      </c>
      <c r="S99">
        <v>0.51051599999999997</v>
      </c>
    </row>
    <row r="100" spans="1:19">
      <c r="A100" t="s">
        <v>0</v>
      </c>
      <c r="B100">
        <v>3</v>
      </c>
      <c r="C100" t="s">
        <v>2</v>
      </c>
      <c r="D100">
        <f t="shared" si="1"/>
        <v>18</v>
      </c>
      <c r="E100" t="s">
        <v>3</v>
      </c>
      <c r="F100" t="s">
        <v>4</v>
      </c>
      <c r="G100" t="s">
        <v>5</v>
      </c>
      <c r="H100" t="s">
        <v>6</v>
      </c>
      <c r="I100">
        <v>1.2</v>
      </c>
      <c r="J100">
        <v>-0.6</v>
      </c>
      <c r="K100">
        <v>0</v>
      </c>
      <c r="M100" t="s">
        <v>3</v>
      </c>
      <c r="N100" t="s">
        <v>7</v>
      </c>
      <c r="O100" t="s">
        <v>5</v>
      </c>
      <c r="P100" t="s">
        <v>6</v>
      </c>
      <c r="Q100">
        <v>0</v>
      </c>
      <c r="R100">
        <v>0.25</v>
      </c>
      <c r="S100">
        <v>0.5</v>
      </c>
    </row>
    <row r="101" spans="1:19">
      <c r="A101" t="s">
        <v>0</v>
      </c>
      <c r="B101">
        <v>3</v>
      </c>
      <c r="C101" t="s">
        <v>2</v>
      </c>
      <c r="D101">
        <f t="shared" si="1"/>
        <v>19</v>
      </c>
      <c r="E101" t="s">
        <v>3</v>
      </c>
      <c r="F101" t="s">
        <v>4</v>
      </c>
      <c r="G101" t="s">
        <v>5</v>
      </c>
      <c r="H101" t="s">
        <v>6</v>
      </c>
      <c r="I101">
        <v>1.2</v>
      </c>
      <c r="J101">
        <v>-0.65</v>
      </c>
      <c r="K101">
        <v>0</v>
      </c>
      <c r="M101" t="s">
        <v>3</v>
      </c>
      <c r="N101" t="s">
        <v>7</v>
      </c>
      <c r="O101" t="s">
        <v>5</v>
      </c>
      <c r="P101" t="s">
        <v>6</v>
      </c>
      <c r="Q101">
        <v>0</v>
      </c>
      <c r="R101">
        <v>0.22916700000000001</v>
      </c>
      <c r="S101">
        <v>0.5</v>
      </c>
    </row>
    <row r="102" spans="1:19">
      <c r="A102" t="s">
        <v>0</v>
      </c>
      <c r="B102">
        <v>3</v>
      </c>
      <c r="C102" t="s">
        <v>2</v>
      </c>
      <c r="D102">
        <f t="shared" si="1"/>
        <v>20</v>
      </c>
      <c r="E102" t="s">
        <v>3</v>
      </c>
      <c r="F102" t="s">
        <v>4</v>
      </c>
      <c r="G102" t="s">
        <v>5</v>
      </c>
      <c r="H102" t="s">
        <v>6</v>
      </c>
      <c r="I102">
        <v>1.2</v>
      </c>
      <c r="J102">
        <v>-0.8</v>
      </c>
      <c r="K102">
        <v>0</v>
      </c>
      <c r="M102" t="s">
        <v>3</v>
      </c>
      <c r="N102" t="s">
        <v>7</v>
      </c>
      <c r="O102" t="s">
        <v>5</v>
      </c>
      <c r="P102" t="s">
        <v>6</v>
      </c>
      <c r="Q102">
        <v>0</v>
      </c>
      <c r="R102">
        <v>0.16666700000000001</v>
      </c>
      <c r="S102">
        <v>0.5</v>
      </c>
    </row>
    <row r="103" spans="1:19">
      <c r="A103" t="s">
        <v>0</v>
      </c>
      <c r="B103">
        <v>3</v>
      </c>
      <c r="C103" t="s">
        <v>2</v>
      </c>
      <c r="D103">
        <f t="shared" si="1"/>
        <v>21</v>
      </c>
      <c r="E103" t="s">
        <v>3</v>
      </c>
      <c r="F103" t="s">
        <v>4</v>
      </c>
      <c r="G103" t="s">
        <v>5</v>
      </c>
      <c r="H103" t="s">
        <v>6</v>
      </c>
      <c r="I103">
        <v>1.9077869999999999</v>
      </c>
      <c r="J103">
        <v>-0.52900499999999995</v>
      </c>
      <c r="K103">
        <v>0</v>
      </c>
      <c r="M103" t="s">
        <v>3</v>
      </c>
      <c r="N103" t="s">
        <v>7</v>
      </c>
      <c r="O103" t="s">
        <v>5</v>
      </c>
      <c r="P103" t="s">
        <v>6</v>
      </c>
      <c r="Q103">
        <v>5.7543999999999998E-2</v>
      </c>
      <c r="R103">
        <v>0.27958100000000002</v>
      </c>
      <c r="S103">
        <v>0.5</v>
      </c>
    </row>
    <row r="104" spans="1:19">
      <c r="A104" t="s">
        <v>0</v>
      </c>
      <c r="B104">
        <v>3</v>
      </c>
      <c r="C104" t="s">
        <v>2</v>
      </c>
      <c r="D104">
        <f t="shared" si="1"/>
        <v>22</v>
      </c>
      <c r="E104" t="s">
        <v>3</v>
      </c>
      <c r="F104" t="s">
        <v>4</v>
      </c>
      <c r="G104" t="s">
        <v>5</v>
      </c>
      <c r="H104" t="s">
        <v>6</v>
      </c>
      <c r="I104">
        <v>1.966769</v>
      </c>
      <c r="J104">
        <v>-0.57308800000000004</v>
      </c>
      <c r="K104">
        <v>0</v>
      </c>
      <c r="M104" t="s">
        <v>3</v>
      </c>
      <c r="N104" t="s">
        <v>7</v>
      </c>
      <c r="O104" t="s">
        <v>5</v>
      </c>
      <c r="P104" t="s">
        <v>6</v>
      </c>
      <c r="Q104">
        <v>6.2338999999999999E-2</v>
      </c>
      <c r="R104">
        <v>0.26121299999999997</v>
      </c>
      <c r="S104">
        <v>0.5</v>
      </c>
    </row>
    <row r="105" spans="1:19">
      <c r="A105" t="s">
        <v>0</v>
      </c>
      <c r="B105">
        <v>3</v>
      </c>
      <c r="C105" t="s">
        <v>2</v>
      </c>
      <c r="D105">
        <f t="shared" si="1"/>
        <v>23</v>
      </c>
      <c r="E105" t="s">
        <v>3</v>
      </c>
      <c r="F105" t="s">
        <v>4</v>
      </c>
      <c r="G105" t="s">
        <v>5</v>
      </c>
      <c r="H105" t="s">
        <v>6</v>
      </c>
      <c r="I105">
        <v>2.143716</v>
      </c>
      <c r="J105">
        <v>-0.70533999999999997</v>
      </c>
      <c r="K105">
        <v>0</v>
      </c>
      <c r="M105" t="s">
        <v>3</v>
      </c>
      <c r="N105" t="s">
        <v>7</v>
      </c>
      <c r="O105" t="s">
        <v>5</v>
      </c>
      <c r="P105" t="s">
        <v>6</v>
      </c>
      <c r="Q105">
        <v>7.6725000000000002E-2</v>
      </c>
      <c r="R105">
        <v>0.20610800000000001</v>
      </c>
      <c r="S105">
        <v>0.5</v>
      </c>
    </row>
    <row r="106" spans="1:19">
      <c r="A106" t="s">
        <v>0</v>
      </c>
      <c r="B106">
        <v>3</v>
      </c>
      <c r="C106" t="s">
        <v>2</v>
      </c>
      <c r="D106">
        <f t="shared" si="1"/>
        <v>24</v>
      </c>
      <c r="E106" t="s">
        <v>3</v>
      </c>
      <c r="F106" t="s">
        <v>4</v>
      </c>
      <c r="G106" t="s">
        <v>5</v>
      </c>
      <c r="H106" t="s">
        <v>6</v>
      </c>
      <c r="I106">
        <v>2.4480749999999998</v>
      </c>
      <c r="J106">
        <v>-0.33282</v>
      </c>
      <c r="K106">
        <v>0</v>
      </c>
      <c r="M106" t="s">
        <v>3</v>
      </c>
      <c r="N106" t="s">
        <v>7</v>
      </c>
      <c r="O106" t="s">
        <v>5</v>
      </c>
      <c r="P106" t="s">
        <v>6</v>
      </c>
      <c r="Q106">
        <v>0.10147</v>
      </c>
      <c r="R106">
        <v>0.36132500000000001</v>
      </c>
      <c r="S106">
        <v>0.5</v>
      </c>
    </row>
    <row r="107" spans="1:19">
      <c r="A107" t="s">
        <v>0</v>
      </c>
      <c r="B107">
        <v>3</v>
      </c>
      <c r="C107" t="s">
        <v>2</v>
      </c>
      <c r="D107">
        <f t="shared" si="1"/>
        <v>25</v>
      </c>
      <c r="E107" t="s">
        <v>3</v>
      </c>
      <c r="F107" t="s">
        <v>4</v>
      </c>
      <c r="G107" t="s">
        <v>5</v>
      </c>
      <c r="H107" t="s">
        <v>6</v>
      </c>
      <c r="I107">
        <v>2.552082</v>
      </c>
      <c r="J107">
        <v>-0.36055500000000001</v>
      </c>
      <c r="K107">
        <v>0</v>
      </c>
      <c r="M107" t="s">
        <v>3</v>
      </c>
      <c r="N107" t="s">
        <v>7</v>
      </c>
      <c r="O107" t="s">
        <v>5</v>
      </c>
      <c r="P107" t="s">
        <v>6</v>
      </c>
      <c r="Q107">
        <v>0.10992499999999999</v>
      </c>
      <c r="R107">
        <v>0.349769</v>
      </c>
      <c r="S107">
        <v>0.5</v>
      </c>
    </row>
    <row r="108" spans="1:19">
      <c r="A108" t="s">
        <v>0</v>
      </c>
      <c r="B108">
        <v>3</v>
      </c>
      <c r="C108" t="s">
        <v>2</v>
      </c>
      <c r="D108">
        <f t="shared" si="1"/>
        <v>26</v>
      </c>
      <c r="E108" t="s">
        <v>3</v>
      </c>
      <c r="F108" t="s">
        <v>4</v>
      </c>
      <c r="G108" t="s">
        <v>5</v>
      </c>
      <c r="H108" t="s">
        <v>6</v>
      </c>
      <c r="I108">
        <v>2.8641009999999998</v>
      </c>
      <c r="J108">
        <v>-0.44375999999999999</v>
      </c>
      <c r="K108">
        <v>0</v>
      </c>
      <c r="M108" t="s">
        <v>3</v>
      </c>
      <c r="N108" t="s">
        <v>7</v>
      </c>
      <c r="O108" t="s">
        <v>5</v>
      </c>
      <c r="P108" t="s">
        <v>6</v>
      </c>
      <c r="Q108">
        <v>0.135293</v>
      </c>
      <c r="R108">
        <v>0.31509999999999999</v>
      </c>
      <c r="S108">
        <v>0.5</v>
      </c>
    </row>
    <row r="109" spans="1:19">
      <c r="A109" t="s">
        <v>0</v>
      </c>
      <c r="B109">
        <v>4</v>
      </c>
      <c r="C109" t="s">
        <v>2</v>
      </c>
      <c r="D109">
        <f t="shared" si="1"/>
        <v>0</v>
      </c>
      <c r="E109" t="s">
        <v>3</v>
      </c>
      <c r="F109" t="s">
        <v>4</v>
      </c>
      <c r="G109" t="s">
        <v>5</v>
      </c>
      <c r="H109" t="s">
        <v>6</v>
      </c>
      <c r="I109">
        <v>1.2</v>
      </c>
      <c r="J109">
        <v>-0.6</v>
      </c>
      <c r="K109">
        <v>0</v>
      </c>
      <c r="M109" t="s">
        <v>3</v>
      </c>
      <c r="N109" t="s">
        <v>7</v>
      </c>
      <c r="O109" t="s">
        <v>5</v>
      </c>
      <c r="P109" t="s">
        <v>6</v>
      </c>
      <c r="Q109">
        <v>0</v>
      </c>
      <c r="R109">
        <v>0.25</v>
      </c>
      <c r="S109">
        <v>0.5</v>
      </c>
    </row>
    <row r="110" spans="1:19">
      <c r="A110" t="s">
        <v>0</v>
      </c>
      <c r="B110">
        <v>4</v>
      </c>
      <c r="C110" t="s">
        <v>2</v>
      </c>
      <c r="D110">
        <f t="shared" si="1"/>
        <v>1</v>
      </c>
      <c r="E110" t="s">
        <v>3</v>
      </c>
      <c r="F110" t="s">
        <v>4</v>
      </c>
      <c r="G110" t="s">
        <v>5</v>
      </c>
      <c r="H110" t="s">
        <v>6</v>
      </c>
      <c r="I110">
        <v>1.2</v>
      </c>
      <c r="J110">
        <v>-0.65</v>
      </c>
      <c r="K110">
        <v>0</v>
      </c>
      <c r="M110" t="s">
        <v>3</v>
      </c>
      <c r="N110" t="s">
        <v>7</v>
      </c>
      <c r="O110" t="s">
        <v>5</v>
      </c>
      <c r="P110" t="s">
        <v>6</v>
      </c>
      <c r="Q110">
        <v>0</v>
      </c>
      <c r="R110">
        <v>0.22916700000000001</v>
      </c>
      <c r="S110">
        <v>0.5</v>
      </c>
    </row>
    <row r="111" spans="1:19">
      <c r="A111" t="s">
        <v>0</v>
      </c>
      <c r="B111">
        <v>4</v>
      </c>
      <c r="C111" t="s">
        <v>2</v>
      </c>
      <c r="D111">
        <f t="shared" si="1"/>
        <v>2</v>
      </c>
      <c r="E111" t="s">
        <v>3</v>
      </c>
      <c r="F111" t="s">
        <v>4</v>
      </c>
      <c r="G111" t="s">
        <v>5</v>
      </c>
      <c r="H111" t="s">
        <v>6</v>
      </c>
      <c r="I111">
        <v>1.2</v>
      </c>
      <c r="J111">
        <v>-0.8</v>
      </c>
      <c r="K111">
        <v>0</v>
      </c>
      <c r="M111" t="s">
        <v>3</v>
      </c>
      <c r="N111" t="s">
        <v>7</v>
      </c>
      <c r="O111" t="s">
        <v>5</v>
      </c>
      <c r="P111" t="s">
        <v>6</v>
      </c>
      <c r="Q111">
        <v>0</v>
      </c>
      <c r="R111">
        <v>0.16666700000000001</v>
      </c>
      <c r="S111">
        <v>0.5</v>
      </c>
    </row>
    <row r="112" spans="1:19">
      <c r="A112" t="s">
        <v>0</v>
      </c>
      <c r="B112">
        <v>4</v>
      </c>
      <c r="C112" t="s">
        <v>2</v>
      </c>
      <c r="D112">
        <f t="shared" si="1"/>
        <v>3</v>
      </c>
      <c r="E112" t="s">
        <v>3</v>
      </c>
      <c r="F112" t="s">
        <v>4</v>
      </c>
      <c r="G112" t="s">
        <v>5</v>
      </c>
      <c r="H112" t="s">
        <v>6</v>
      </c>
      <c r="I112">
        <v>1.9077869999999999</v>
      </c>
      <c r="J112">
        <v>-0.52900499999999995</v>
      </c>
      <c r="K112">
        <v>0</v>
      </c>
      <c r="M112" t="s">
        <v>3</v>
      </c>
      <c r="N112" t="s">
        <v>7</v>
      </c>
      <c r="O112" t="s">
        <v>5</v>
      </c>
      <c r="P112" t="s">
        <v>6</v>
      </c>
      <c r="Q112">
        <v>5.7543999999999998E-2</v>
      </c>
      <c r="R112">
        <v>0.27958100000000002</v>
      </c>
      <c r="S112">
        <v>0.5</v>
      </c>
    </row>
    <row r="113" spans="1:19">
      <c r="A113" t="s">
        <v>0</v>
      </c>
      <c r="B113">
        <v>4</v>
      </c>
      <c r="C113" t="s">
        <v>2</v>
      </c>
      <c r="D113">
        <f t="shared" si="1"/>
        <v>4</v>
      </c>
      <c r="E113" t="s">
        <v>3</v>
      </c>
      <c r="F113" t="s">
        <v>4</v>
      </c>
      <c r="G113" t="s">
        <v>5</v>
      </c>
      <c r="H113" t="s">
        <v>6</v>
      </c>
      <c r="I113">
        <v>1.966769</v>
      </c>
      <c r="J113">
        <v>-0.57308800000000004</v>
      </c>
      <c r="K113">
        <v>0</v>
      </c>
      <c r="M113" t="s">
        <v>3</v>
      </c>
      <c r="N113" t="s">
        <v>7</v>
      </c>
      <c r="O113" t="s">
        <v>5</v>
      </c>
      <c r="P113" t="s">
        <v>6</v>
      </c>
      <c r="Q113">
        <v>6.2338999999999999E-2</v>
      </c>
      <c r="R113">
        <v>0.26121299999999997</v>
      </c>
      <c r="S113">
        <v>0.5</v>
      </c>
    </row>
    <row r="114" spans="1:19">
      <c r="A114" t="s">
        <v>0</v>
      </c>
      <c r="B114">
        <v>4</v>
      </c>
      <c r="C114" t="s">
        <v>2</v>
      </c>
      <c r="D114">
        <f t="shared" si="1"/>
        <v>5</v>
      </c>
      <c r="E114" t="s">
        <v>3</v>
      </c>
      <c r="F114" t="s">
        <v>4</v>
      </c>
      <c r="G114" t="s">
        <v>5</v>
      </c>
      <c r="H114" t="s">
        <v>6</v>
      </c>
      <c r="I114">
        <v>2.143716</v>
      </c>
      <c r="J114">
        <v>-0.70533999999999997</v>
      </c>
      <c r="K114">
        <v>0</v>
      </c>
      <c r="M114" t="s">
        <v>3</v>
      </c>
      <c r="N114" t="s">
        <v>7</v>
      </c>
      <c r="O114" t="s">
        <v>5</v>
      </c>
      <c r="P114" t="s">
        <v>6</v>
      </c>
      <c r="Q114">
        <v>7.6725000000000002E-2</v>
      </c>
      <c r="R114">
        <v>0.20610800000000001</v>
      </c>
      <c r="S114">
        <v>0.5</v>
      </c>
    </row>
    <row r="115" spans="1:19">
      <c r="A115" t="s">
        <v>0</v>
      </c>
      <c r="B115">
        <v>4</v>
      </c>
      <c r="C115" t="s">
        <v>2</v>
      </c>
      <c r="D115">
        <f t="shared" si="1"/>
        <v>6</v>
      </c>
      <c r="E115" t="s">
        <v>3</v>
      </c>
      <c r="F115" t="s">
        <v>4</v>
      </c>
      <c r="G115" t="s">
        <v>5</v>
      </c>
      <c r="H115" t="s">
        <v>6</v>
      </c>
      <c r="I115">
        <v>2.4480749999999998</v>
      </c>
      <c r="J115">
        <v>-0.33282</v>
      </c>
      <c r="K115">
        <v>0</v>
      </c>
      <c r="M115" t="s">
        <v>3</v>
      </c>
      <c r="N115" t="s">
        <v>7</v>
      </c>
      <c r="O115" t="s">
        <v>5</v>
      </c>
      <c r="P115" t="s">
        <v>6</v>
      </c>
      <c r="Q115">
        <v>0.10147</v>
      </c>
      <c r="R115">
        <v>0.36132500000000001</v>
      </c>
      <c r="S115">
        <v>0.5</v>
      </c>
    </row>
    <row r="116" spans="1:19">
      <c r="A116" t="s">
        <v>0</v>
      </c>
      <c r="B116">
        <v>4</v>
      </c>
      <c r="C116" t="s">
        <v>2</v>
      </c>
      <c r="D116">
        <f t="shared" si="1"/>
        <v>7</v>
      </c>
      <c r="E116" t="s">
        <v>3</v>
      </c>
      <c r="F116" t="s">
        <v>4</v>
      </c>
      <c r="G116" t="s">
        <v>5</v>
      </c>
      <c r="H116" t="s">
        <v>6</v>
      </c>
      <c r="I116">
        <v>2.552082</v>
      </c>
      <c r="J116">
        <v>-0.36055500000000001</v>
      </c>
      <c r="K116">
        <v>0</v>
      </c>
      <c r="M116" t="s">
        <v>3</v>
      </c>
      <c r="N116" t="s">
        <v>7</v>
      </c>
      <c r="O116" t="s">
        <v>5</v>
      </c>
      <c r="P116" t="s">
        <v>6</v>
      </c>
      <c r="Q116">
        <v>0.10992499999999999</v>
      </c>
      <c r="R116">
        <v>0.349769</v>
      </c>
      <c r="S116">
        <v>0.5</v>
      </c>
    </row>
    <row r="117" spans="1:19">
      <c r="A117" t="s">
        <v>0</v>
      </c>
      <c r="B117">
        <v>4</v>
      </c>
      <c r="C117" t="s">
        <v>2</v>
      </c>
      <c r="D117">
        <f t="shared" si="1"/>
        <v>8</v>
      </c>
      <c r="E117" t="s">
        <v>3</v>
      </c>
      <c r="F117" t="s">
        <v>4</v>
      </c>
      <c r="G117" t="s">
        <v>5</v>
      </c>
      <c r="H117" t="s">
        <v>6</v>
      </c>
      <c r="I117">
        <v>2.8641009999999998</v>
      </c>
      <c r="J117">
        <v>-0.44375999999999999</v>
      </c>
      <c r="K117">
        <v>0</v>
      </c>
      <c r="M117" t="s">
        <v>3</v>
      </c>
      <c r="N117" t="s">
        <v>7</v>
      </c>
      <c r="O117" t="s">
        <v>5</v>
      </c>
      <c r="P117" t="s">
        <v>6</v>
      </c>
      <c r="Q117">
        <v>0.135293</v>
      </c>
      <c r="R117">
        <v>0.31509999999999999</v>
      </c>
      <c r="S117">
        <v>0.5</v>
      </c>
    </row>
    <row r="118" spans="1:19">
      <c r="A118" t="s">
        <v>0</v>
      </c>
      <c r="B118">
        <v>4</v>
      </c>
      <c r="C118" t="s">
        <v>2</v>
      </c>
      <c r="D118">
        <f t="shared" si="1"/>
        <v>9</v>
      </c>
      <c r="E118" t="s">
        <v>3</v>
      </c>
      <c r="F118" t="s">
        <v>4</v>
      </c>
      <c r="G118" t="s">
        <v>5</v>
      </c>
      <c r="H118" t="s">
        <v>6</v>
      </c>
      <c r="I118">
        <v>1.2</v>
      </c>
      <c r="J118">
        <v>-0.6</v>
      </c>
      <c r="K118">
        <v>0</v>
      </c>
      <c r="M118" t="s">
        <v>3</v>
      </c>
      <c r="N118" t="s">
        <v>7</v>
      </c>
      <c r="O118" t="s">
        <v>5</v>
      </c>
      <c r="P118" t="s">
        <v>6</v>
      </c>
      <c r="Q118">
        <v>0</v>
      </c>
      <c r="R118">
        <v>0.25</v>
      </c>
      <c r="S118">
        <v>0.5</v>
      </c>
    </row>
    <row r="119" spans="1:19">
      <c r="A119" t="s">
        <v>0</v>
      </c>
      <c r="B119">
        <v>4</v>
      </c>
      <c r="C119" t="s">
        <v>2</v>
      </c>
      <c r="D119">
        <f t="shared" si="1"/>
        <v>10</v>
      </c>
      <c r="E119" t="s">
        <v>3</v>
      </c>
      <c r="F119" t="s">
        <v>4</v>
      </c>
      <c r="G119" t="s">
        <v>5</v>
      </c>
      <c r="H119" t="s">
        <v>6</v>
      </c>
      <c r="I119">
        <v>1.199746</v>
      </c>
      <c r="J119">
        <v>-0.65</v>
      </c>
      <c r="K119">
        <v>-2.4124E-2</v>
      </c>
      <c r="M119" t="s">
        <v>3</v>
      </c>
      <c r="N119" t="s">
        <v>7</v>
      </c>
      <c r="O119" t="s">
        <v>5</v>
      </c>
      <c r="P119" t="s">
        <v>6</v>
      </c>
      <c r="Q119">
        <v>0</v>
      </c>
      <c r="R119">
        <v>0.22916700000000001</v>
      </c>
      <c r="S119">
        <v>0.490591</v>
      </c>
    </row>
    <row r="120" spans="1:19">
      <c r="A120" t="s">
        <v>0</v>
      </c>
      <c r="B120">
        <v>4</v>
      </c>
      <c r="C120" t="s">
        <v>2</v>
      </c>
      <c r="D120">
        <f t="shared" si="1"/>
        <v>11</v>
      </c>
      <c r="E120" t="s">
        <v>3</v>
      </c>
      <c r="F120" t="s">
        <v>4</v>
      </c>
      <c r="G120" t="s">
        <v>5</v>
      </c>
      <c r="H120" t="s">
        <v>6</v>
      </c>
      <c r="I120">
        <v>1.1959409999999999</v>
      </c>
      <c r="J120">
        <v>-0.8</v>
      </c>
      <c r="K120">
        <v>-9.6407000000000007E-2</v>
      </c>
      <c r="M120" t="s">
        <v>3</v>
      </c>
      <c r="N120" t="s">
        <v>7</v>
      </c>
      <c r="O120" t="s">
        <v>5</v>
      </c>
      <c r="P120" t="s">
        <v>6</v>
      </c>
      <c r="Q120">
        <v>0</v>
      </c>
      <c r="R120">
        <v>0.16666700000000001</v>
      </c>
      <c r="S120">
        <v>0.462366</v>
      </c>
    </row>
    <row r="121" spans="1:19">
      <c r="A121" t="s">
        <v>0</v>
      </c>
      <c r="B121">
        <v>4</v>
      </c>
      <c r="C121" t="s">
        <v>2</v>
      </c>
      <c r="D121">
        <f t="shared" si="1"/>
        <v>12</v>
      </c>
      <c r="E121" t="s">
        <v>3</v>
      </c>
      <c r="F121" t="s">
        <v>4</v>
      </c>
      <c r="G121" t="s">
        <v>5</v>
      </c>
      <c r="H121" t="s">
        <v>6</v>
      </c>
      <c r="I121">
        <v>1.9077869999999999</v>
      </c>
      <c r="J121">
        <v>-0.52900499999999995</v>
      </c>
      <c r="K121">
        <v>0</v>
      </c>
      <c r="M121" t="s">
        <v>3</v>
      </c>
      <c r="N121" t="s">
        <v>7</v>
      </c>
      <c r="O121" t="s">
        <v>5</v>
      </c>
      <c r="P121" t="s">
        <v>6</v>
      </c>
      <c r="Q121">
        <v>5.7543999999999998E-2</v>
      </c>
      <c r="R121">
        <v>0.27958100000000002</v>
      </c>
      <c r="S121">
        <v>0.5</v>
      </c>
    </row>
    <row r="122" spans="1:19">
      <c r="A122" t="s">
        <v>0</v>
      </c>
      <c r="B122">
        <v>4</v>
      </c>
      <c r="C122" t="s">
        <v>2</v>
      </c>
      <c r="D122">
        <f t="shared" si="1"/>
        <v>13</v>
      </c>
      <c r="E122" t="s">
        <v>3</v>
      </c>
      <c r="F122" t="s">
        <v>4</v>
      </c>
      <c r="G122" t="s">
        <v>5</v>
      </c>
      <c r="H122" t="s">
        <v>6</v>
      </c>
      <c r="I122">
        <v>1.966531</v>
      </c>
      <c r="J122">
        <v>-0.57308800000000004</v>
      </c>
      <c r="K122">
        <v>-2.4124E-2</v>
      </c>
      <c r="M122" t="s">
        <v>3</v>
      </c>
      <c r="N122" t="s">
        <v>7</v>
      </c>
      <c r="O122" t="s">
        <v>5</v>
      </c>
      <c r="P122" t="s">
        <v>6</v>
      </c>
      <c r="Q122">
        <v>6.2323999999999997E-2</v>
      </c>
      <c r="R122">
        <v>0.26121299999999997</v>
      </c>
      <c r="S122">
        <v>0.495701</v>
      </c>
    </row>
    <row r="123" spans="1:19">
      <c r="A123" t="s">
        <v>0</v>
      </c>
      <c r="B123">
        <v>4</v>
      </c>
      <c r="C123" t="s">
        <v>2</v>
      </c>
      <c r="D123">
        <f t="shared" si="1"/>
        <v>14</v>
      </c>
      <c r="E123" t="s">
        <v>3</v>
      </c>
      <c r="F123" t="s">
        <v>4</v>
      </c>
      <c r="G123" t="s">
        <v>5</v>
      </c>
      <c r="H123" t="s">
        <v>6</v>
      </c>
      <c r="I123">
        <v>2.1399680000000001</v>
      </c>
      <c r="J123">
        <v>-0.70533999999999997</v>
      </c>
      <c r="K123">
        <v>-9.6407000000000007E-2</v>
      </c>
      <c r="M123" t="s">
        <v>3</v>
      </c>
      <c r="N123" t="s">
        <v>7</v>
      </c>
      <c r="O123" t="s">
        <v>5</v>
      </c>
      <c r="P123" t="s">
        <v>6</v>
      </c>
      <c r="Q123">
        <v>7.6470999999999997E-2</v>
      </c>
      <c r="R123">
        <v>0.20610800000000001</v>
      </c>
      <c r="S123">
        <v>0.48470600000000003</v>
      </c>
    </row>
    <row r="124" spans="1:19">
      <c r="A124" t="s">
        <v>0</v>
      </c>
      <c r="B124">
        <v>4</v>
      </c>
      <c r="C124" t="s">
        <v>2</v>
      </c>
      <c r="D124">
        <f t="shared" si="1"/>
        <v>15</v>
      </c>
      <c r="E124" t="s">
        <v>3</v>
      </c>
      <c r="F124" t="s">
        <v>4</v>
      </c>
      <c r="G124" t="s">
        <v>5</v>
      </c>
      <c r="H124" t="s">
        <v>6</v>
      </c>
      <c r="I124">
        <v>2.4480749999999998</v>
      </c>
      <c r="J124">
        <v>-0.33282</v>
      </c>
      <c r="K124">
        <v>0</v>
      </c>
      <c r="M124" t="s">
        <v>3</v>
      </c>
      <c r="N124" t="s">
        <v>7</v>
      </c>
      <c r="O124" t="s">
        <v>5</v>
      </c>
      <c r="P124" t="s">
        <v>6</v>
      </c>
      <c r="Q124">
        <v>0.10147</v>
      </c>
      <c r="R124">
        <v>0.36132500000000001</v>
      </c>
      <c r="S124">
        <v>0.5</v>
      </c>
    </row>
    <row r="125" spans="1:19">
      <c r="A125" t="s">
        <v>0</v>
      </c>
      <c r="B125">
        <v>4</v>
      </c>
      <c r="C125" t="s">
        <v>2</v>
      </c>
      <c r="D125">
        <f t="shared" si="1"/>
        <v>16</v>
      </c>
      <c r="E125" t="s">
        <v>3</v>
      </c>
      <c r="F125" t="s">
        <v>4</v>
      </c>
      <c r="G125" t="s">
        <v>5</v>
      </c>
      <c r="H125" t="s">
        <v>6</v>
      </c>
      <c r="I125">
        <v>2.5518559999999999</v>
      </c>
      <c r="J125">
        <v>-0.36055500000000001</v>
      </c>
      <c r="K125">
        <v>-2.4124E-2</v>
      </c>
      <c r="M125" t="s">
        <v>3</v>
      </c>
      <c r="N125" t="s">
        <v>7</v>
      </c>
      <c r="O125" t="s">
        <v>5</v>
      </c>
      <c r="P125" t="s">
        <v>6</v>
      </c>
      <c r="Q125">
        <v>0.10990900000000001</v>
      </c>
      <c r="R125">
        <v>0.349769</v>
      </c>
      <c r="S125">
        <v>0.49696099999999999</v>
      </c>
    </row>
    <row r="126" spans="1:19">
      <c r="A126" t="s">
        <v>0</v>
      </c>
      <c r="B126">
        <v>4</v>
      </c>
      <c r="C126" t="s">
        <v>2</v>
      </c>
      <c r="D126">
        <f t="shared" si="1"/>
        <v>17</v>
      </c>
      <c r="E126" t="s">
        <v>3</v>
      </c>
      <c r="F126" t="s">
        <v>4</v>
      </c>
      <c r="G126" t="s">
        <v>5</v>
      </c>
      <c r="H126" t="s">
        <v>6</v>
      </c>
      <c r="I126">
        <v>2.8605900000000002</v>
      </c>
      <c r="J126">
        <v>-0.44375999999999999</v>
      </c>
      <c r="K126">
        <v>-9.6407000000000007E-2</v>
      </c>
      <c r="M126" t="s">
        <v>3</v>
      </c>
      <c r="N126" t="s">
        <v>7</v>
      </c>
      <c r="O126" t="s">
        <v>5</v>
      </c>
      <c r="P126" t="s">
        <v>6</v>
      </c>
      <c r="Q126">
        <v>0.13503000000000001</v>
      </c>
      <c r="R126">
        <v>0.31509999999999999</v>
      </c>
      <c r="S126">
        <v>0.48948399999999997</v>
      </c>
    </row>
    <row r="127" spans="1:19">
      <c r="A127" t="s">
        <v>0</v>
      </c>
      <c r="B127">
        <v>4</v>
      </c>
      <c r="C127" t="s">
        <v>2</v>
      </c>
      <c r="D127">
        <f t="shared" si="1"/>
        <v>18</v>
      </c>
      <c r="E127" t="s">
        <v>3</v>
      </c>
      <c r="F127" t="s">
        <v>4</v>
      </c>
      <c r="G127" t="s">
        <v>5</v>
      </c>
      <c r="H127" t="s">
        <v>6</v>
      </c>
      <c r="I127">
        <v>1.2</v>
      </c>
      <c r="J127">
        <v>-0.6</v>
      </c>
      <c r="K127">
        <v>0</v>
      </c>
      <c r="M127" t="s">
        <v>3</v>
      </c>
      <c r="N127" t="s">
        <v>7</v>
      </c>
      <c r="O127" t="s">
        <v>5</v>
      </c>
      <c r="P127" t="s">
        <v>6</v>
      </c>
      <c r="Q127">
        <v>0</v>
      </c>
      <c r="R127">
        <v>0.25</v>
      </c>
      <c r="S127">
        <v>0.5</v>
      </c>
    </row>
    <row r="128" spans="1:19">
      <c r="A128" t="s">
        <v>0</v>
      </c>
      <c r="B128">
        <v>4</v>
      </c>
      <c r="C128" t="s">
        <v>2</v>
      </c>
      <c r="D128">
        <f t="shared" si="1"/>
        <v>19</v>
      </c>
      <c r="E128" t="s">
        <v>3</v>
      </c>
      <c r="F128" t="s">
        <v>4</v>
      </c>
      <c r="G128" t="s">
        <v>5</v>
      </c>
      <c r="H128" t="s">
        <v>6</v>
      </c>
      <c r="I128">
        <v>1.198985</v>
      </c>
      <c r="J128">
        <v>-0.65</v>
      </c>
      <c r="K128">
        <v>-4.8239999999999998E-2</v>
      </c>
      <c r="M128" t="s">
        <v>3</v>
      </c>
      <c r="N128" t="s">
        <v>7</v>
      </c>
      <c r="O128" t="s">
        <v>5</v>
      </c>
      <c r="P128" t="s">
        <v>6</v>
      </c>
      <c r="Q128">
        <v>0</v>
      </c>
      <c r="R128">
        <v>0.22916700000000001</v>
      </c>
      <c r="S128">
        <v>0.48118300000000003</v>
      </c>
    </row>
    <row r="129" spans="1:19">
      <c r="A129" t="s">
        <v>0</v>
      </c>
      <c r="B129">
        <v>4</v>
      </c>
      <c r="C129" t="s">
        <v>2</v>
      </c>
      <c r="D129">
        <f t="shared" si="1"/>
        <v>20</v>
      </c>
      <c r="E129" t="s">
        <v>3</v>
      </c>
      <c r="F129" t="s">
        <v>4</v>
      </c>
      <c r="G129" t="s">
        <v>5</v>
      </c>
      <c r="H129" t="s">
        <v>6</v>
      </c>
      <c r="I129">
        <v>1.1837839999999999</v>
      </c>
      <c r="J129">
        <v>-0.8</v>
      </c>
      <c r="K129">
        <v>-0.19223799999999999</v>
      </c>
      <c r="M129" t="s">
        <v>3</v>
      </c>
      <c r="N129" t="s">
        <v>7</v>
      </c>
      <c r="O129" t="s">
        <v>5</v>
      </c>
      <c r="P129" t="s">
        <v>6</v>
      </c>
      <c r="Q129">
        <v>0</v>
      </c>
      <c r="R129">
        <v>0.16666700000000001</v>
      </c>
      <c r="S129">
        <v>0.424732</v>
      </c>
    </row>
    <row r="130" spans="1:19">
      <c r="A130" t="s">
        <v>0</v>
      </c>
      <c r="B130">
        <v>4</v>
      </c>
      <c r="C130" t="s">
        <v>2</v>
      </c>
      <c r="D130">
        <f t="shared" si="1"/>
        <v>21</v>
      </c>
      <c r="E130" t="s">
        <v>3</v>
      </c>
      <c r="F130" t="s">
        <v>4</v>
      </c>
      <c r="G130" t="s">
        <v>5</v>
      </c>
      <c r="H130" t="s">
        <v>6</v>
      </c>
      <c r="I130">
        <v>1.9077869999999999</v>
      </c>
      <c r="J130">
        <v>-0.52900499999999995</v>
      </c>
      <c r="K130">
        <v>0</v>
      </c>
      <c r="M130" t="s">
        <v>3</v>
      </c>
      <c r="N130" t="s">
        <v>7</v>
      </c>
      <c r="O130" t="s">
        <v>5</v>
      </c>
      <c r="P130" t="s">
        <v>6</v>
      </c>
      <c r="Q130">
        <v>5.7543999999999998E-2</v>
      </c>
      <c r="R130">
        <v>0.27958100000000002</v>
      </c>
      <c r="S130">
        <v>0.5</v>
      </c>
    </row>
    <row r="131" spans="1:19">
      <c r="A131" t="s">
        <v>0</v>
      </c>
      <c r="B131">
        <v>4</v>
      </c>
      <c r="C131" t="s">
        <v>2</v>
      </c>
      <c r="D131">
        <f t="shared" si="1"/>
        <v>22</v>
      </c>
      <c r="E131" t="s">
        <v>3</v>
      </c>
      <c r="F131" t="s">
        <v>4</v>
      </c>
      <c r="G131" t="s">
        <v>5</v>
      </c>
      <c r="H131" t="s">
        <v>6</v>
      </c>
      <c r="I131">
        <v>1.9658169999999999</v>
      </c>
      <c r="J131">
        <v>-0.57308800000000004</v>
      </c>
      <c r="K131">
        <v>-4.8239999999999998E-2</v>
      </c>
      <c r="M131" t="s">
        <v>3</v>
      </c>
      <c r="N131" t="s">
        <v>7</v>
      </c>
      <c r="O131" t="s">
        <v>5</v>
      </c>
      <c r="P131" t="s">
        <v>6</v>
      </c>
      <c r="Q131">
        <v>6.2278E-2</v>
      </c>
      <c r="R131">
        <v>0.26121299999999997</v>
      </c>
      <c r="S131">
        <v>0.49140099999999998</v>
      </c>
    </row>
    <row r="132" spans="1:19">
      <c r="A132" t="s">
        <v>0</v>
      </c>
      <c r="B132">
        <v>4</v>
      </c>
      <c r="C132" t="s">
        <v>2</v>
      </c>
      <c r="D132">
        <f t="shared" si="1"/>
        <v>23</v>
      </c>
      <c r="E132" t="s">
        <v>3</v>
      </c>
      <c r="F132" t="s">
        <v>4</v>
      </c>
      <c r="G132" t="s">
        <v>5</v>
      </c>
      <c r="H132" t="s">
        <v>6</v>
      </c>
      <c r="I132">
        <v>2.1287440000000002</v>
      </c>
      <c r="J132">
        <v>-0.70533999999999997</v>
      </c>
      <c r="K132">
        <v>-0.19223799999999999</v>
      </c>
      <c r="M132" t="s">
        <v>3</v>
      </c>
      <c r="N132" t="s">
        <v>7</v>
      </c>
      <c r="O132" t="s">
        <v>5</v>
      </c>
      <c r="P132" t="s">
        <v>6</v>
      </c>
      <c r="Q132">
        <v>7.571E-2</v>
      </c>
      <c r="R132">
        <v>0.20610800000000001</v>
      </c>
      <c r="S132">
        <v>0.46932000000000001</v>
      </c>
    </row>
    <row r="133" spans="1:19">
      <c r="A133" t="s">
        <v>0</v>
      </c>
      <c r="B133">
        <v>4</v>
      </c>
      <c r="C133" t="s">
        <v>2</v>
      </c>
      <c r="D133">
        <f t="shared" si="1"/>
        <v>24</v>
      </c>
      <c r="E133" t="s">
        <v>3</v>
      </c>
      <c r="F133" t="s">
        <v>4</v>
      </c>
      <c r="G133" t="s">
        <v>5</v>
      </c>
      <c r="H133" t="s">
        <v>6</v>
      </c>
      <c r="I133">
        <v>2.4480749999999998</v>
      </c>
      <c r="J133">
        <v>-0.33282</v>
      </c>
      <c r="K133">
        <v>0</v>
      </c>
      <c r="M133" t="s">
        <v>3</v>
      </c>
      <c r="N133" t="s">
        <v>7</v>
      </c>
      <c r="O133" t="s">
        <v>5</v>
      </c>
      <c r="P133" t="s">
        <v>6</v>
      </c>
      <c r="Q133">
        <v>0.10147</v>
      </c>
      <c r="R133">
        <v>0.36132500000000001</v>
      </c>
      <c r="S133">
        <v>0.5</v>
      </c>
    </row>
    <row r="134" spans="1:19">
      <c r="A134" t="s">
        <v>0</v>
      </c>
      <c r="B134">
        <v>4</v>
      </c>
      <c r="C134" t="s">
        <v>2</v>
      </c>
      <c r="D134">
        <f t="shared" si="1"/>
        <v>25</v>
      </c>
      <c r="E134" t="s">
        <v>3</v>
      </c>
      <c r="F134" t="s">
        <v>4</v>
      </c>
      <c r="G134" t="s">
        <v>5</v>
      </c>
      <c r="H134" t="s">
        <v>6</v>
      </c>
      <c r="I134">
        <v>2.5511780000000002</v>
      </c>
      <c r="J134">
        <v>-0.36055500000000001</v>
      </c>
      <c r="K134">
        <v>-4.8239999999999998E-2</v>
      </c>
      <c r="M134" t="s">
        <v>3</v>
      </c>
      <c r="N134" t="s">
        <v>7</v>
      </c>
      <c r="O134" t="s">
        <v>5</v>
      </c>
      <c r="P134" t="s">
        <v>6</v>
      </c>
      <c r="Q134">
        <v>0.10986</v>
      </c>
      <c r="R134">
        <v>0.349769</v>
      </c>
      <c r="S134">
        <v>0.49392200000000003</v>
      </c>
    </row>
    <row r="135" spans="1:19">
      <c r="A135" t="s">
        <v>0</v>
      </c>
      <c r="B135">
        <v>4</v>
      </c>
      <c r="C135" t="s">
        <v>2</v>
      </c>
      <c r="D135">
        <f t="shared" si="1"/>
        <v>26</v>
      </c>
      <c r="E135" t="s">
        <v>3</v>
      </c>
      <c r="F135" t="s">
        <v>4</v>
      </c>
      <c r="G135" t="s">
        <v>5</v>
      </c>
      <c r="H135" t="s">
        <v>6</v>
      </c>
      <c r="I135">
        <v>2.850079</v>
      </c>
      <c r="J135">
        <v>-0.44375999999999999</v>
      </c>
      <c r="K135">
        <v>-0.19223799999999999</v>
      </c>
      <c r="M135" t="s">
        <v>3</v>
      </c>
      <c r="N135" t="s">
        <v>7</v>
      </c>
      <c r="O135" t="s">
        <v>5</v>
      </c>
      <c r="P135" t="s">
        <v>6</v>
      </c>
      <c r="Q135">
        <v>0.134242</v>
      </c>
      <c r="R135">
        <v>0.31509999999999999</v>
      </c>
      <c r="S135">
        <v>0.47894199999999998</v>
      </c>
    </row>
    <row r="136" spans="1:19">
      <c r="A136" t="s">
        <v>0</v>
      </c>
      <c r="B136">
        <v>5</v>
      </c>
      <c r="C136" t="s">
        <v>2</v>
      </c>
      <c r="D136">
        <f t="shared" si="1"/>
        <v>0</v>
      </c>
      <c r="E136" t="s">
        <v>3</v>
      </c>
      <c r="F136" t="s">
        <v>4</v>
      </c>
      <c r="G136" t="s">
        <v>5</v>
      </c>
      <c r="H136" t="s">
        <v>6</v>
      </c>
      <c r="I136">
        <v>1.2</v>
      </c>
      <c r="J136">
        <v>-0.6</v>
      </c>
      <c r="K136">
        <v>0</v>
      </c>
      <c r="M136" t="s">
        <v>3</v>
      </c>
      <c r="N136" t="s">
        <v>7</v>
      </c>
      <c r="O136" t="s">
        <v>5</v>
      </c>
      <c r="P136" t="s">
        <v>6</v>
      </c>
      <c r="Q136">
        <v>0</v>
      </c>
      <c r="R136">
        <v>0.25</v>
      </c>
      <c r="S136">
        <v>0.5</v>
      </c>
    </row>
    <row r="137" spans="1:19">
      <c r="A137" t="s">
        <v>0</v>
      </c>
      <c r="B137">
        <v>5</v>
      </c>
      <c r="C137" t="s">
        <v>2</v>
      </c>
      <c r="D137">
        <f t="shared" si="1"/>
        <v>1</v>
      </c>
      <c r="E137" t="s">
        <v>3</v>
      </c>
      <c r="F137" t="s">
        <v>4</v>
      </c>
      <c r="G137" t="s">
        <v>5</v>
      </c>
      <c r="H137" t="s">
        <v>6</v>
      </c>
      <c r="I137">
        <v>1.198985</v>
      </c>
      <c r="J137">
        <v>-0.65</v>
      </c>
      <c r="K137">
        <v>-4.8239999999999998E-2</v>
      </c>
      <c r="M137" t="s">
        <v>3</v>
      </c>
      <c r="N137" t="s">
        <v>7</v>
      </c>
      <c r="O137" t="s">
        <v>5</v>
      </c>
      <c r="P137" t="s">
        <v>6</v>
      </c>
      <c r="Q137">
        <v>0</v>
      </c>
      <c r="R137">
        <v>0.22916700000000001</v>
      </c>
      <c r="S137">
        <v>0.48118300000000003</v>
      </c>
    </row>
    <row r="138" spans="1:19">
      <c r="A138" t="s">
        <v>0</v>
      </c>
      <c r="B138">
        <v>5</v>
      </c>
      <c r="C138" t="s">
        <v>2</v>
      </c>
      <c r="D138">
        <f t="shared" si="1"/>
        <v>2</v>
      </c>
      <c r="E138" t="s">
        <v>3</v>
      </c>
      <c r="F138" t="s">
        <v>4</v>
      </c>
      <c r="G138" t="s">
        <v>5</v>
      </c>
      <c r="H138" t="s">
        <v>6</v>
      </c>
      <c r="I138">
        <v>1.1837839999999999</v>
      </c>
      <c r="J138">
        <v>-0.8</v>
      </c>
      <c r="K138">
        <v>-0.19223799999999999</v>
      </c>
      <c r="M138" t="s">
        <v>3</v>
      </c>
      <c r="N138" t="s">
        <v>7</v>
      </c>
      <c r="O138" t="s">
        <v>5</v>
      </c>
      <c r="P138" t="s">
        <v>6</v>
      </c>
      <c r="Q138">
        <v>0</v>
      </c>
      <c r="R138">
        <v>0.16666700000000001</v>
      </c>
      <c r="S138">
        <v>0.424732</v>
      </c>
    </row>
    <row r="139" spans="1:19">
      <c r="A139" t="s">
        <v>0</v>
      </c>
      <c r="B139">
        <v>5</v>
      </c>
      <c r="C139" t="s">
        <v>2</v>
      </c>
      <c r="D139">
        <f t="shared" si="1"/>
        <v>3</v>
      </c>
      <c r="E139" t="s">
        <v>3</v>
      </c>
      <c r="F139" t="s">
        <v>4</v>
      </c>
      <c r="G139" t="s">
        <v>5</v>
      </c>
      <c r="H139" t="s">
        <v>6</v>
      </c>
      <c r="I139">
        <v>1.9077869999999999</v>
      </c>
      <c r="J139">
        <v>-0.52900499999999995</v>
      </c>
      <c r="K139">
        <v>0</v>
      </c>
      <c r="M139" t="s">
        <v>3</v>
      </c>
      <c r="N139" t="s">
        <v>7</v>
      </c>
      <c r="O139" t="s">
        <v>5</v>
      </c>
      <c r="P139" t="s">
        <v>6</v>
      </c>
      <c r="Q139">
        <v>5.7543999999999998E-2</v>
      </c>
      <c r="R139">
        <v>0.27958100000000002</v>
      </c>
      <c r="S139">
        <v>0.5</v>
      </c>
    </row>
    <row r="140" spans="1:19">
      <c r="A140" t="s">
        <v>0</v>
      </c>
      <c r="B140">
        <v>5</v>
      </c>
      <c r="C140" t="s">
        <v>2</v>
      </c>
      <c r="D140">
        <f t="shared" si="1"/>
        <v>4</v>
      </c>
      <c r="E140" t="s">
        <v>3</v>
      </c>
      <c r="F140" t="s">
        <v>4</v>
      </c>
      <c r="G140" t="s">
        <v>5</v>
      </c>
      <c r="H140" t="s">
        <v>6</v>
      </c>
      <c r="I140">
        <v>1.9658169999999999</v>
      </c>
      <c r="J140">
        <v>-0.57308800000000004</v>
      </c>
      <c r="K140">
        <v>-4.8239999999999998E-2</v>
      </c>
      <c r="M140" t="s">
        <v>3</v>
      </c>
      <c r="N140" t="s">
        <v>7</v>
      </c>
      <c r="O140" t="s">
        <v>5</v>
      </c>
      <c r="P140" t="s">
        <v>6</v>
      </c>
      <c r="Q140">
        <v>6.2278E-2</v>
      </c>
      <c r="R140">
        <v>0.26121299999999997</v>
      </c>
      <c r="S140">
        <v>0.49140099999999998</v>
      </c>
    </row>
    <row r="141" spans="1:19">
      <c r="A141" t="s">
        <v>0</v>
      </c>
      <c r="B141">
        <v>5</v>
      </c>
      <c r="C141" t="s">
        <v>2</v>
      </c>
      <c r="D141">
        <f t="shared" si="1"/>
        <v>5</v>
      </c>
      <c r="E141" t="s">
        <v>3</v>
      </c>
      <c r="F141" t="s">
        <v>4</v>
      </c>
      <c r="G141" t="s">
        <v>5</v>
      </c>
      <c r="H141" t="s">
        <v>6</v>
      </c>
      <c r="I141">
        <v>2.1287440000000002</v>
      </c>
      <c r="J141">
        <v>-0.70533999999999997</v>
      </c>
      <c r="K141">
        <v>-0.19223799999999999</v>
      </c>
      <c r="M141" t="s">
        <v>3</v>
      </c>
      <c r="N141" t="s">
        <v>7</v>
      </c>
      <c r="O141" t="s">
        <v>5</v>
      </c>
      <c r="P141" t="s">
        <v>6</v>
      </c>
      <c r="Q141">
        <v>7.571E-2</v>
      </c>
      <c r="R141">
        <v>0.20610800000000001</v>
      </c>
      <c r="S141">
        <v>0.46932000000000001</v>
      </c>
    </row>
    <row r="142" spans="1:19">
      <c r="A142" t="s">
        <v>0</v>
      </c>
      <c r="B142">
        <v>5</v>
      </c>
      <c r="C142" t="s">
        <v>2</v>
      </c>
      <c r="D142">
        <f t="shared" si="1"/>
        <v>6</v>
      </c>
      <c r="E142" t="s">
        <v>3</v>
      </c>
      <c r="F142" t="s">
        <v>4</v>
      </c>
      <c r="G142" t="s">
        <v>5</v>
      </c>
      <c r="H142" t="s">
        <v>6</v>
      </c>
      <c r="I142">
        <v>2.4480749999999998</v>
      </c>
      <c r="J142">
        <v>-0.33282</v>
      </c>
      <c r="K142">
        <v>0</v>
      </c>
      <c r="M142" t="s">
        <v>3</v>
      </c>
      <c r="N142" t="s">
        <v>7</v>
      </c>
      <c r="O142" t="s">
        <v>5</v>
      </c>
      <c r="P142" t="s">
        <v>6</v>
      </c>
      <c r="Q142">
        <v>0.10147</v>
      </c>
      <c r="R142">
        <v>0.36132500000000001</v>
      </c>
      <c r="S142">
        <v>0.5</v>
      </c>
    </row>
    <row r="143" spans="1:19">
      <c r="A143" t="s">
        <v>0</v>
      </c>
      <c r="B143">
        <v>5</v>
      </c>
      <c r="C143" t="s">
        <v>2</v>
      </c>
      <c r="D143">
        <f t="shared" si="1"/>
        <v>7</v>
      </c>
      <c r="E143" t="s">
        <v>3</v>
      </c>
      <c r="F143" t="s">
        <v>4</v>
      </c>
      <c r="G143" t="s">
        <v>5</v>
      </c>
      <c r="H143" t="s">
        <v>6</v>
      </c>
      <c r="I143">
        <v>2.5511780000000002</v>
      </c>
      <c r="J143">
        <v>-0.36055500000000001</v>
      </c>
      <c r="K143">
        <v>-4.8239999999999998E-2</v>
      </c>
      <c r="M143" t="s">
        <v>3</v>
      </c>
      <c r="N143" t="s">
        <v>7</v>
      </c>
      <c r="O143" t="s">
        <v>5</v>
      </c>
      <c r="P143" t="s">
        <v>6</v>
      </c>
      <c r="Q143">
        <v>0.10986</v>
      </c>
      <c r="R143">
        <v>0.349769</v>
      </c>
      <c r="S143">
        <v>0.49392200000000003</v>
      </c>
    </row>
    <row r="144" spans="1:19">
      <c r="A144" t="s">
        <v>0</v>
      </c>
      <c r="B144">
        <v>5</v>
      </c>
      <c r="C144" t="s">
        <v>2</v>
      </c>
      <c r="D144">
        <f t="shared" si="1"/>
        <v>8</v>
      </c>
      <c r="E144" t="s">
        <v>3</v>
      </c>
      <c r="F144" t="s">
        <v>4</v>
      </c>
      <c r="G144" t="s">
        <v>5</v>
      </c>
      <c r="H144" t="s">
        <v>6</v>
      </c>
      <c r="I144">
        <v>2.850079</v>
      </c>
      <c r="J144">
        <v>-0.44375999999999999</v>
      </c>
      <c r="K144">
        <v>-0.19223799999999999</v>
      </c>
      <c r="M144" t="s">
        <v>3</v>
      </c>
      <c r="N144" t="s">
        <v>7</v>
      </c>
      <c r="O144" t="s">
        <v>5</v>
      </c>
      <c r="P144" t="s">
        <v>6</v>
      </c>
      <c r="Q144">
        <v>0.134242</v>
      </c>
      <c r="R144">
        <v>0.31509999999999999</v>
      </c>
      <c r="S144">
        <v>0.47894199999999998</v>
      </c>
    </row>
    <row r="145" spans="1:19">
      <c r="A145" t="s">
        <v>0</v>
      </c>
      <c r="B145">
        <v>5</v>
      </c>
      <c r="C145" t="s">
        <v>2</v>
      </c>
      <c r="D145">
        <f t="shared" si="1"/>
        <v>9</v>
      </c>
      <c r="E145" t="s">
        <v>3</v>
      </c>
      <c r="F145" t="s">
        <v>4</v>
      </c>
      <c r="G145" t="s">
        <v>5</v>
      </c>
      <c r="H145" t="s">
        <v>6</v>
      </c>
      <c r="I145">
        <v>1.2</v>
      </c>
      <c r="J145">
        <v>-0.6</v>
      </c>
      <c r="K145">
        <v>0</v>
      </c>
      <c r="M145" t="s">
        <v>3</v>
      </c>
      <c r="N145" t="s">
        <v>7</v>
      </c>
      <c r="O145" t="s">
        <v>5</v>
      </c>
      <c r="P145" t="s">
        <v>6</v>
      </c>
      <c r="Q145">
        <v>0</v>
      </c>
      <c r="R145">
        <v>0.25</v>
      </c>
      <c r="S145">
        <v>0.5</v>
      </c>
    </row>
    <row r="146" spans="1:19">
      <c r="A146" t="s">
        <v>0</v>
      </c>
      <c r="B146">
        <v>5</v>
      </c>
      <c r="C146" t="s">
        <v>2</v>
      </c>
      <c r="D146">
        <f t="shared" si="1"/>
        <v>10</v>
      </c>
      <c r="E146" t="s">
        <v>3</v>
      </c>
      <c r="F146" t="s">
        <v>4</v>
      </c>
      <c r="G146" t="s">
        <v>5</v>
      </c>
      <c r="H146" t="s">
        <v>6</v>
      </c>
      <c r="I146">
        <v>1.198985</v>
      </c>
      <c r="J146">
        <v>-0.625</v>
      </c>
      <c r="K146">
        <v>-4.8239999999999998E-2</v>
      </c>
      <c r="M146" t="s">
        <v>3</v>
      </c>
      <c r="N146" t="s">
        <v>7</v>
      </c>
      <c r="O146" t="s">
        <v>5</v>
      </c>
      <c r="P146" t="s">
        <v>6</v>
      </c>
      <c r="Q146">
        <v>0</v>
      </c>
      <c r="R146">
        <v>0.23958299999999999</v>
      </c>
      <c r="S146">
        <v>0.48118300000000003</v>
      </c>
    </row>
    <row r="147" spans="1:19">
      <c r="A147" t="s">
        <v>0</v>
      </c>
      <c r="B147">
        <v>5</v>
      </c>
      <c r="C147" t="s">
        <v>2</v>
      </c>
      <c r="D147">
        <f t="shared" si="1"/>
        <v>11</v>
      </c>
      <c r="E147" t="s">
        <v>3</v>
      </c>
      <c r="F147" t="s">
        <v>4</v>
      </c>
      <c r="G147" t="s">
        <v>5</v>
      </c>
      <c r="H147" t="s">
        <v>6</v>
      </c>
      <c r="I147">
        <v>1.1837839999999999</v>
      </c>
      <c r="J147">
        <v>-0.7</v>
      </c>
      <c r="K147">
        <v>-0.19223799999999999</v>
      </c>
      <c r="M147" t="s">
        <v>3</v>
      </c>
      <c r="N147" t="s">
        <v>7</v>
      </c>
      <c r="O147" t="s">
        <v>5</v>
      </c>
      <c r="P147" t="s">
        <v>6</v>
      </c>
      <c r="Q147">
        <v>0</v>
      </c>
      <c r="R147">
        <v>0.20833299999999999</v>
      </c>
      <c r="S147">
        <v>0.424732</v>
      </c>
    </row>
    <row r="148" spans="1:19">
      <c r="A148" t="s">
        <v>0</v>
      </c>
      <c r="B148">
        <v>5</v>
      </c>
      <c r="C148" t="s">
        <v>2</v>
      </c>
      <c r="D148">
        <f t="shared" si="1"/>
        <v>12</v>
      </c>
      <c r="E148" t="s">
        <v>3</v>
      </c>
      <c r="F148" t="s">
        <v>4</v>
      </c>
      <c r="G148" t="s">
        <v>5</v>
      </c>
      <c r="H148" t="s">
        <v>6</v>
      </c>
      <c r="I148">
        <v>1.9077869999999999</v>
      </c>
      <c r="J148">
        <v>-0.52900499999999995</v>
      </c>
      <c r="K148">
        <v>0</v>
      </c>
      <c r="M148" t="s">
        <v>3</v>
      </c>
      <c r="N148" t="s">
        <v>7</v>
      </c>
      <c r="O148" t="s">
        <v>5</v>
      </c>
      <c r="P148" t="s">
        <v>6</v>
      </c>
      <c r="Q148">
        <v>5.7543999999999998E-2</v>
      </c>
      <c r="R148">
        <v>0.27958100000000002</v>
      </c>
      <c r="S148">
        <v>0.5</v>
      </c>
    </row>
    <row r="149" spans="1:19">
      <c r="A149" t="s">
        <v>0</v>
      </c>
      <c r="B149">
        <v>5</v>
      </c>
      <c r="C149" t="s">
        <v>2</v>
      </c>
      <c r="D149">
        <f t="shared" si="1"/>
        <v>13</v>
      </c>
      <c r="E149" t="s">
        <v>3</v>
      </c>
      <c r="F149" t="s">
        <v>4</v>
      </c>
      <c r="G149" t="s">
        <v>5</v>
      </c>
      <c r="H149" t="s">
        <v>6</v>
      </c>
      <c r="I149">
        <v>1.9363239999999999</v>
      </c>
      <c r="J149">
        <v>-0.55104699999999995</v>
      </c>
      <c r="K149">
        <v>-4.8239999999999998E-2</v>
      </c>
      <c r="M149" t="s">
        <v>3</v>
      </c>
      <c r="N149" t="s">
        <v>7</v>
      </c>
      <c r="O149" t="s">
        <v>5</v>
      </c>
      <c r="P149" t="s">
        <v>6</v>
      </c>
      <c r="Q149">
        <v>5.9880999999999997E-2</v>
      </c>
      <c r="R149">
        <v>0.270397</v>
      </c>
      <c r="S149">
        <v>0.49121700000000001</v>
      </c>
    </row>
    <row r="150" spans="1:19">
      <c r="A150" t="s">
        <v>0</v>
      </c>
      <c r="B150">
        <v>5</v>
      </c>
      <c r="C150" t="s">
        <v>2</v>
      </c>
      <c r="D150">
        <f t="shared" si="1"/>
        <v>14</v>
      </c>
      <c r="E150" t="s">
        <v>3</v>
      </c>
      <c r="F150" t="s">
        <v>4</v>
      </c>
      <c r="G150" t="s">
        <v>5</v>
      </c>
      <c r="H150" t="s">
        <v>6</v>
      </c>
      <c r="I150">
        <v>2.010624</v>
      </c>
      <c r="J150">
        <v>-0.61717200000000005</v>
      </c>
      <c r="K150">
        <v>-0.19223799999999999</v>
      </c>
      <c r="M150" t="s">
        <v>3</v>
      </c>
      <c r="N150" t="s">
        <v>7</v>
      </c>
      <c r="O150" t="s">
        <v>5</v>
      </c>
      <c r="P150" t="s">
        <v>6</v>
      </c>
      <c r="Q150">
        <v>6.6143999999999994E-2</v>
      </c>
      <c r="R150">
        <v>0.24284500000000001</v>
      </c>
      <c r="S150">
        <v>0.46684300000000001</v>
      </c>
    </row>
    <row r="151" spans="1:19">
      <c r="A151" t="s">
        <v>0</v>
      </c>
      <c r="B151">
        <v>5</v>
      </c>
      <c r="C151" t="s">
        <v>2</v>
      </c>
      <c r="D151">
        <f t="shared" si="1"/>
        <v>15</v>
      </c>
      <c r="E151" t="s">
        <v>3</v>
      </c>
      <c r="F151" t="s">
        <v>4</v>
      </c>
      <c r="G151" t="s">
        <v>5</v>
      </c>
      <c r="H151" t="s">
        <v>6</v>
      </c>
      <c r="I151">
        <v>2.4480749999999998</v>
      </c>
      <c r="J151">
        <v>-0.33282</v>
      </c>
      <c r="K151">
        <v>0</v>
      </c>
      <c r="M151" t="s">
        <v>3</v>
      </c>
      <c r="N151" t="s">
        <v>7</v>
      </c>
      <c r="O151" t="s">
        <v>5</v>
      </c>
      <c r="P151" t="s">
        <v>6</v>
      </c>
      <c r="Q151">
        <v>0.10147</v>
      </c>
      <c r="R151">
        <v>0.36132500000000001</v>
      </c>
      <c r="S151">
        <v>0.5</v>
      </c>
    </row>
    <row r="152" spans="1:19">
      <c r="A152" t="s">
        <v>0</v>
      </c>
      <c r="B152">
        <v>5</v>
      </c>
      <c r="C152" t="s">
        <v>2</v>
      </c>
      <c r="D152">
        <f t="shared" si="1"/>
        <v>16</v>
      </c>
      <c r="E152" t="s">
        <v>3</v>
      </c>
      <c r="F152" t="s">
        <v>4</v>
      </c>
      <c r="G152" t="s">
        <v>5</v>
      </c>
      <c r="H152" t="s">
        <v>6</v>
      </c>
      <c r="I152">
        <v>2.499171</v>
      </c>
      <c r="J152">
        <v>-0.346688</v>
      </c>
      <c r="K152">
        <v>-4.8239999999999998E-2</v>
      </c>
      <c r="M152" t="s">
        <v>3</v>
      </c>
      <c r="N152" t="s">
        <v>7</v>
      </c>
      <c r="O152" t="s">
        <v>5</v>
      </c>
      <c r="P152" t="s">
        <v>6</v>
      </c>
      <c r="Q152">
        <v>0.105632</v>
      </c>
      <c r="R152">
        <v>0.355547</v>
      </c>
      <c r="S152">
        <v>0.493759</v>
      </c>
    </row>
    <row r="153" spans="1:19">
      <c r="A153" t="s">
        <v>0</v>
      </c>
      <c r="B153">
        <v>5</v>
      </c>
      <c r="C153" t="s">
        <v>2</v>
      </c>
      <c r="D153">
        <f t="shared" si="1"/>
        <v>17</v>
      </c>
      <c r="E153" t="s">
        <v>3</v>
      </c>
      <c r="F153" t="s">
        <v>4</v>
      </c>
      <c r="G153" t="s">
        <v>5</v>
      </c>
      <c r="H153" t="s">
        <v>6</v>
      </c>
      <c r="I153">
        <v>2.6417920000000001</v>
      </c>
      <c r="J153">
        <v>-0.38829000000000002</v>
      </c>
      <c r="K153">
        <v>-0.19223799999999999</v>
      </c>
      <c r="M153" t="s">
        <v>3</v>
      </c>
      <c r="N153" t="s">
        <v>7</v>
      </c>
      <c r="O153" t="s">
        <v>5</v>
      </c>
      <c r="P153" t="s">
        <v>6</v>
      </c>
      <c r="Q153">
        <v>0.117329</v>
      </c>
      <c r="R153">
        <v>0.33821200000000001</v>
      </c>
      <c r="S153">
        <v>0.47684399999999999</v>
      </c>
    </row>
    <row r="154" spans="1:19">
      <c r="A154" t="s">
        <v>0</v>
      </c>
      <c r="B154">
        <v>5</v>
      </c>
      <c r="C154" t="s">
        <v>2</v>
      </c>
      <c r="D154">
        <f t="shared" si="1"/>
        <v>18</v>
      </c>
      <c r="E154" t="s">
        <v>3</v>
      </c>
      <c r="F154" t="s">
        <v>4</v>
      </c>
      <c r="G154" t="s">
        <v>5</v>
      </c>
      <c r="H154" t="s">
        <v>6</v>
      </c>
      <c r="I154">
        <v>1.2</v>
      </c>
      <c r="J154">
        <v>-0.6</v>
      </c>
      <c r="K154">
        <v>0</v>
      </c>
      <c r="M154" t="s">
        <v>3</v>
      </c>
      <c r="N154" t="s">
        <v>7</v>
      </c>
      <c r="O154" t="s">
        <v>5</v>
      </c>
      <c r="P154" t="s">
        <v>6</v>
      </c>
      <c r="Q154">
        <v>0</v>
      </c>
      <c r="R154">
        <v>0.25</v>
      </c>
      <c r="S154">
        <v>0.5</v>
      </c>
    </row>
    <row r="155" spans="1:19">
      <c r="A155" t="s">
        <v>0</v>
      </c>
      <c r="B155">
        <v>5</v>
      </c>
      <c r="C155" t="s">
        <v>2</v>
      </c>
      <c r="D155">
        <f t="shared" si="1"/>
        <v>19</v>
      </c>
      <c r="E155" t="s">
        <v>3</v>
      </c>
      <c r="F155" t="s">
        <v>4</v>
      </c>
      <c r="G155" t="s">
        <v>5</v>
      </c>
      <c r="H155" t="s">
        <v>6</v>
      </c>
      <c r="I155">
        <v>1.198985</v>
      </c>
      <c r="J155">
        <v>-0.6</v>
      </c>
      <c r="K155">
        <v>-4.8239999999999998E-2</v>
      </c>
      <c r="M155" t="s">
        <v>3</v>
      </c>
      <c r="N155" t="s">
        <v>7</v>
      </c>
      <c r="O155" t="s">
        <v>5</v>
      </c>
      <c r="P155" t="s">
        <v>6</v>
      </c>
      <c r="Q155">
        <v>0</v>
      </c>
      <c r="R155">
        <v>0.25</v>
      </c>
      <c r="S155">
        <v>0.48118300000000003</v>
      </c>
    </row>
    <row r="156" spans="1:19">
      <c r="A156" t="s">
        <v>0</v>
      </c>
      <c r="B156">
        <v>5</v>
      </c>
      <c r="C156" t="s">
        <v>2</v>
      </c>
      <c r="D156">
        <f t="shared" si="1"/>
        <v>20</v>
      </c>
      <c r="E156" t="s">
        <v>3</v>
      </c>
      <c r="F156" t="s">
        <v>4</v>
      </c>
      <c r="G156" t="s">
        <v>5</v>
      </c>
      <c r="H156" t="s">
        <v>6</v>
      </c>
      <c r="I156">
        <v>1.1837839999999999</v>
      </c>
      <c r="J156">
        <v>-0.6</v>
      </c>
      <c r="K156">
        <v>-0.19223799999999999</v>
      </c>
      <c r="M156" t="s">
        <v>3</v>
      </c>
      <c r="N156" t="s">
        <v>7</v>
      </c>
      <c r="O156" t="s">
        <v>5</v>
      </c>
      <c r="P156" t="s">
        <v>6</v>
      </c>
      <c r="Q156">
        <v>0</v>
      </c>
      <c r="R156">
        <v>0.25</v>
      </c>
      <c r="S156">
        <v>0.424732</v>
      </c>
    </row>
    <row r="157" spans="1:19">
      <c r="A157" t="s">
        <v>0</v>
      </c>
      <c r="B157">
        <v>5</v>
      </c>
      <c r="C157" t="s">
        <v>2</v>
      </c>
      <c r="D157">
        <f t="shared" ref="D157:D220" si="2">D130</f>
        <v>21</v>
      </c>
      <c r="E157" t="s">
        <v>3</v>
      </c>
      <c r="F157" t="s">
        <v>4</v>
      </c>
      <c r="G157" t="s">
        <v>5</v>
      </c>
      <c r="H157" t="s">
        <v>6</v>
      </c>
      <c r="I157">
        <v>1.9077869999999999</v>
      </c>
      <c r="J157">
        <v>-0.52900499999999995</v>
      </c>
      <c r="K157">
        <v>0</v>
      </c>
      <c r="M157" t="s">
        <v>3</v>
      </c>
      <c r="N157" t="s">
        <v>7</v>
      </c>
      <c r="O157" t="s">
        <v>5</v>
      </c>
      <c r="P157" t="s">
        <v>6</v>
      </c>
      <c r="Q157">
        <v>5.7543999999999998E-2</v>
      </c>
      <c r="R157">
        <v>0.27958100000000002</v>
      </c>
      <c r="S157">
        <v>0.5</v>
      </c>
    </row>
    <row r="158" spans="1:19">
      <c r="A158" t="s">
        <v>0</v>
      </c>
      <c r="B158">
        <v>5</v>
      </c>
      <c r="C158" t="s">
        <v>2</v>
      </c>
      <c r="D158">
        <f t="shared" si="2"/>
        <v>22</v>
      </c>
      <c r="E158" t="s">
        <v>3</v>
      </c>
      <c r="F158" t="s">
        <v>4</v>
      </c>
      <c r="G158" t="s">
        <v>5</v>
      </c>
      <c r="H158" t="s">
        <v>6</v>
      </c>
      <c r="I158">
        <v>1.90683</v>
      </c>
      <c r="J158">
        <v>-0.52900499999999995</v>
      </c>
      <c r="K158">
        <v>-4.8239999999999998E-2</v>
      </c>
      <c r="M158" t="s">
        <v>3</v>
      </c>
      <c r="N158" t="s">
        <v>7</v>
      </c>
      <c r="O158" t="s">
        <v>5</v>
      </c>
      <c r="P158" t="s">
        <v>6</v>
      </c>
      <c r="Q158">
        <v>5.7484E-2</v>
      </c>
      <c r="R158">
        <v>0.27958100000000002</v>
      </c>
      <c r="S158">
        <v>0.49102600000000002</v>
      </c>
    </row>
    <row r="159" spans="1:19">
      <c r="A159" t="s">
        <v>0</v>
      </c>
      <c r="B159">
        <v>5</v>
      </c>
      <c r="C159" t="s">
        <v>2</v>
      </c>
      <c r="D159">
        <f t="shared" si="2"/>
        <v>23</v>
      </c>
      <c r="E159" t="s">
        <v>3</v>
      </c>
      <c r="F159" t="s">
        <v>4</v>
      </c>
      <c r="G159" t="s">
        <v>5</v>
      </c>
      <c r="H159" t="s">
        <v>6</v>
      </c>
      <c r="I159">
        <v>1.892504</v>
      </c>
      <c r="J159">
        <v>-0.52900499999999995</v>
      </c>
      <c r="K159">
        <v>-0.19223799999999999</v>
      </c>
      <c r="M159" t="s">
        <v>3</v>
      </c>
      <c r="N159" t="s">
        <v>7</v>
      </c>
      <c r="O159" t="s">
        <v>5</v>
      </c>
      <c r="P159" t="s">
        <v>6</v>
      </c>
      <c r="Q159">
        <v>5.6586999999999998E-2</v>
      </c>
      <c r="R159">
        <v>0.27958100000000002</v>
      </c>
      <c r="S159">
        <v>0.46393299999999998</v>
      </c>
    </row>
    <row r="160" spans="1:19">
      <c r="A160" t="s">
        <v>0</v>
      </c>
      <c r="B160">
        <v>5</v>
      </c>
      <c r="C160" t="s">
        <v>2</v>
      </c>
      <c r="D160">
        <f t="shared" si="2"/>
        <v>24</v>
      </c>
      <c r="E160" t="s">
        <v>3</v>
      </c>
      <c r="F160" t="s">
        <v>4</v>
      </c>
      <c r="G160" t="s">
        <v>5</v>
      </c>
      <c r="H160" t="s">
        <v>6</v>
      </c>
      <c r="I160">
        <v>2.4480749999999998</v>
      </c>
      <c r="J160">
        <v>-0.33282</v>
      </c>
      <c r="K160">
        <v>0</v>
      </c>
      <c r="M160" t="s">
        <v>3</v>
      </c>
      <c r="N160" t="s">
        <v>7</v>
      </c>
      <c r="O160" t="s">
        <v>5</v>
      </c>
      <c r="P160" t="s">
        <v>6</v>
      </c>
      <c r="Q160">
        <v>0.10147</v>
      </c>
      <c r="R160">
        <v>0.36132500000000001</v>
      </c>
      <c r="S160">
        <v>0.5</v>
      </c>
    </row>
    <row r="161" spans="1:19">
      <c r="A161" t="s">
        <v>0</v>
      </c>
      <c r="B161">
        <v>5</v>
      </c>
      <c r="C161" t="s">
        <v>2</v>
      </c>
      <c r="D161">
        <f t="shared" si="2"/>
        <v>25</v>
      </c>
      <c r="E161" t="s">
        <v>3</v>
      </c>
      <c r="F161" t="s">
        <v>4</v>
      </c>
      <c r="G161" t="s">
        <v>5</v>
      </c>
      <c r="H161" t="s">
        <v>6</v>
      </c>
      <c r="I161">
        <v>2.4471630000000002</v>
      </c>
      <c r="J161">
        <v>-0.33282</v>
      </c>
      <c r="K161">
        <v>-4.8239999999999998E-2</v>
      </c>
      <c r="M161" t="s">
        <v>3</v>
      </c>
      <c r="N161" t="s">
        <v>7</v>
      </c>
      <c r="O161" t="s">
        <v>5</v>
      </c>
      <c r="P161" t="s">
        <v>6</v>
      </c>
      <c r="Q161">
        <v>0.10140399999999999</v>
      </c>
      <c r="R161">
        <v>0.36132500000000001</v>
      </c>
      <c r="S161">
        <v>0.49358800000000003</v>
      </c>
    </row>
    <row r="162" spans="1:19">
      <c r="A162" t="s">
        <v>0</v>
      </c>
      <c r="B162">
        <v>5</v>
      </c>
      <c r="C162" t="s">
        <v>2</v>
      </c>
      <c r="D162">
        <f t="shared" si="2"/>
        <v>26</v>
      </c>
      <c r="E162" t="s">
        <v>3</v>
      </c>
      <c r="F162" t="s">
        <v>4</v>
      </c>
      <c r="G162" t="s">
        <v>5</v>
      </c>
      <c r="H162" t="s">
        <v>6</v>
      </c>
      <c r="I162">
        <v>2.4335049999999998</v>
      </c>
      <c r="J162">
        <v>-0.33282</v>
      </c>
      <c r="K162">
        <v>-0.19223799999999999</v>
      </c>
      <c r="M162" t="s">
        <v>3</v>
      </c>
      <c r="N162" t="s">
        <v>7</v>
      </c>
      <c r="O162" t="s">
        <v>5</v>
      </c>
      <c r="P162" t="s">
        <v>6</v>
      </c>
      <c r="Q162">
        <v>0.100424</v>
      </c>
      <c r="R162">
        <v>0.36132500000000001</v>
      </c>
      <c r="S162">
        <v>0.47428199999999998</v>
      </c>
    </row>
    <row r="163" spans="1:19">
      <c r="A163" t="s">
        <v>0</v>
      </c>
      <c r="B163">
        <v>6</v>
      </c>
      <c r="C163" t="s">
        <v>2</v>
      </c>
      <c r="D163">
        <f t="shared" si="2"/>
        <v>0</v>
      </c>
      <c r="E163" t="s">
        <v>3</v>
      </c>
      <c r="F163" t="s">
        <v>4</v>
      </c>
      <c r="G163" t="s">
        <v>5</v>
      </c>
      <c r="H163" t="s">
        <v>6</v>
      </c>
      <c r="I163">
        <v>1.2</v>
      </c>
      <c r="J163">
        <v>-0.6</v>
      </c>
      <c r="K163">
        <v>0</v>
      </c>
      <c r="M163" t="s">
        <v>3</v>
      </c>
      <c r="N163" t="s">
        <v>7</v>
      </c>
      <c r="O163" t="s">
        <v>5</v>
      </c>
      <c r="P163" t="s">
        <v>6</v>
      </c>
      <c r="Q163">
        <v>0</v>
      </c>
      <c r="R163">
        <v>0.25</v>
      </c>
      <c r="S163">
        <v>0.5</v>
      </c>
    </row>
    <row r="164" spans="1:19">
      <c r="A164" t="s">
        <v>0</v>
      </c>
      <c r="B164">
        <v>6</v>
      </c>
      <c r="C164" t="s">
        <v>2</v>
      </c>
      <c r="D164">
        <f t="shared" si="2"/>
        <v>1</v>
      </c>
      <c r="E164" t="s">
        <v>3</v>
      </c>
      <c r="F164" t="s">
        <v>4</v>
      </c>
      <c r="G164" t="s">
        <v>5</v>
      </c>
      <c r="H164" t="s">
        <v>6</v>
      </c>
      <c r="I164">
        <v>1.198985</v>
      </c>
      <c r="J164">
        <v>-0.6</v>
      </c>
      <c r="K164">
        <v>-4.8239999999999998E-2</v>
      </c>
      <c r="M164" t="s">
        <v>3</v>
      </c>
      <c r="N164" t="s">
        <v>7</v>
      </c>
      <c r="O164" t="s">
        <v>5</v>
      </c>
      <c r="P164" t="s">
        <v>6</v>
      </c>
      <c r="Q164">
        <v>0</v>
      </c>
      <c r="R164">
        <v>0.25</v>
      </c>
      <c r="S164">
        <v>0.48118300000000003</v>
      </c>
    </row>
    <row r="165" spans="1:19">
      <c r="A165" t="s">
        <v>0</v>
      </c>
      <c r="B165">
        <v>6</v>
      </c>
      <c r="C165" t="s">
        <v>2</v>
      </c>
      <c r="D165">
        <f t="shared" si="2"/>
        <v>2</v>
      </c>
      <c r="E165" t="s">
        <v>3</v>
      </c>
      <c r="F165" t="s">
        <v>4</v>
      </c>
      <c r="G165" t="s">
        <v>5</v>
      </c>
      <c r="H165" t="s">
        <v>6</v>
      </c>
      <c r="I165">
        <v>1.1837839999999999</v>
      </c>
      <c r="J165">
        <v>-0.6</v>
      </c>
      <c r="K165">
        <v>-0.19223799999999999</v>
      </c>
      <c r="M165" t="s">
        <v>3</v>
      </c>
      <c r="N165" t="s">
        <v>7</v>
      </c>
      <c r="O165" t="s">
        <v>5</v>
      </c>
      <c r="P165" t="s">
        <v>6</v>
      </c>
      <c r="Q165">
        <v>0</v>
      </c>
      <c r="R165">
        <v>0.25</v>
      </c>
      <c r="S165">
        <v>0.424732</v>
      </c>
    </row>
    <row r="166" spans="1:19">
      <c r="A166" t="s">
        <v>0</v>
      </c>
      <c r="B166">
        <v>6</v>
      </c>
      <c r="C166" t="s">
        <v>2</v>
      </c>
      <c r="D166">
        <f t="shared" si="2"/>
        <v>3</v>
      </c>
      <c r="E166" t="s">
        <v>3</v>
      </c>
      <c r="F166" t="s">
        <v>4</v>
      </c>
      <c r="G166" t="s">
        <v>5</v>
      </c>
      <c r="H166" t="s">
        <v>6</v>
      </c>
      <c r="I166">
        <v>1.9077869999999999</v>
      </c>
      <c r="J166">
        <v>-0.52900499999999995</v>
      </c>
      <c r="K166">
        <v>0</v>
      </c>
      <c r="M166" t="s">
        <v>3</v>
      </c>
      <c r="N166" t="s">
        <v>7</v>
      </c>
      <c r="O166" t="s">
        <v>5</v>
      </c>
      <c r="P166" t="s">
        <v>6</v>
      </c>
      <c r="Q166">
        <v>5.7543999999999998E-2</v>
      </c>
      <c r="R166">
        <v>0.27958100000000002</v>
      </c>
      <c r="S166">
        <v>0.5</v>
      </c>
    </row>
    <row r="167" spans="1:19">
      <c r="A167" t="s">
        <v>0</v>
      </c>
      <c r="B167">
        <v>6</v>
      </c>
      <c r="C167" t="s">
        <v>2</v>
      </c>
      <c r="D167">
        <f t="shared" si="2"/>
        <v>4</v>
      </c>
      <c r="E167" t="s">
        <v>3</v>
      </c>
      <c r="F167" t="s">
        <v>4</v>
      </c>
      <c r="G167" t="s">
        <v>5</v>
      </c>
      <c r="H167" t="s">
        <v>6</v>
      </c>
      <c r="I167">
        <v>1.90683</v>
      </c>
      <c r="J167">
        <v>-0.52900499999999995</v>
      </c>
      <c r="K167">
        <v>-4.8239999999999998E-2</v>
      </c>
      <c r="M167" t="s">
        <v>3</v>
      </c>
      <c r="N167" t="s">
        <v>7</v>
      </c>
      <c r="O167" t="s">
        <v>5</v>
      </c>
      <c r="P167" t="s">
        <v>6</v>
      </c>
      <c r="Q167">
        <v>5.7484E-2</v>
      </c>
      <c r="R167">
        <v>0.27958100000000002</v>
      </c>
      <c r="S167">
        <v>0.49102600000000002</v>
      </c>
    </row>
    <row r="168" spans="1:19">
      <c r="A168" t="s">
        <v>0</v>
      </c>
      <c r="B168">
        <v>6</v>
      </c>
      <c r="C168" t="s">
        <v>2</v>
      </c>
      <c r="D168">
        <f t="shared" si="2"/>
        <v>5</v>
      </c>
      <c r="E168" t="s">
        <v>3</v>
      </c>
      <c r="F168" t="s">
        <v>4</v>
      </c>
      <c r="G168" t="s">
        <v>5</v>
      </c>
      <c r="H168" t="s">
        <v>6</v>
      </c>
      <c r="I168">
        <v>1.892504</v>
      </c>
      <c r="J168">
        <v>-0.52900499999999995</v>
      </c>
      <c r="K168">
        <v>-0.19223799999999999</v>
      </c>
      <c r="M168" t="s">
        <v>3</v>
      </c>
      <c r="N168" t="s">
        <v>7</v>
      </c>
      <c r="O168" t="s">
        <v>5</v>
      </c>
      <c r="P168" t="s">
        <v>6</v>
      </c>
      <c r="Q168">
        <v>5.6586999999999998E-2</v>
      </c>
      <c r="R168">
        <v>0.27958100000000002</v>
      </c>
      <c r="S168">
        <v>0.46393299999999998</v>
      </c>
    </row>
    <row r="169" spans="1:19">
      <c r="A169" t="s">
        <v>0</v>
      </c>
      <c r="B169">
        <v>6</v>
      </c>
      <c r="C169" t="s">
        <v>2</v>
      </c>
      <c r="D169">
        <f t="shared" si="2"/>
        <v>6</v>
      </c>
      <c r="E169" t="s">
        <v>3</v>
      </c>
      <c r="F169" t="s">
        <v>4</v>
      </c>
      <c r="G169" t="s">
        <v>5</v>
      </c>
      <c r="H169" t="s">
        <v>6</v>
      </c>
      <c r="I169">
        <v>2.4480749999999998</v>
      </c>
      <c r="J169">
        <v>-0.33282</v>
      </c>
      <c r="K169">
        <v>0</v>
      </c>
      <c r="M169" t="s">
        <v>3</v>
      </c>
      <c r="N169" t="s">
        <v>7</v>
      </c>
      <c r="O169" t="s">
        <v>5</v>
      </c>
      <c r="P169" t="s">
        <v>6</v>
      </c>
      <c r="Q169">
        <v>0.10147</v>
      </c>
      <c r="R169">
        <v>0.36132500000000001</v>
      </c>
      <c r="S169">
        <v>0.5</v>
      </c>
    </row>
    <row r="170" spans="1:19">
      <c r="A170" t="s">
        <v>0</v>
      </c>
      <c r="B170">
        <v>6</v>
      </c>
      <c r="C170" t="s">
        <v>2</v>
      </c>
      <c r="D170">
        <f t="shared" si="2"/>
        <v>7</v>
      </c>
      <c r="E170" t="s">
        <v>3</v>
      </c>
      <c r="F170" t="s">
        <v>4</v>
      </c>
      <c r="G170" t="s">
        <v>5</v>
      </c>
      <c r="H170" t="s">
        <v>6</v>
      </c>
      <c r="I170">
        <v>2.4471630000000002</v>
      </c>
      <c r="J170">
        <v>-0.33282</v>
      </c>
      <c r="K170">
        <v>-4.8239999999999998E-2</v>
      </c>
      <c r="M170" t="s">
        <v>3</v>
      </c>
      <c r="N170" t="s">
        <v>7</v>
      </c>
      <c r="O170" t="s">
        <v>5</v>
      </c>
      <c r="P170" t="s">
        <v>6</v>
      </c>
      <c r="Q170">
        <v>0.10140399999999999</v>
      </c>
      <c r="R170">
        <v>0.36132500000000001</v>
      </c>
      <c r="S170">
        <v>0.49358800000000003</v>
      </c>
    </row>
    <row r="171" spans="1:19">
      <c r="A171" t="s">
        <v>0</v>
      </c>
      <c r="B171">
        <v>6</v>
      </c>
      <c r="C171" t="s">
        <v>2</v>
      </c>
      <c r="D171">
        <f t="shared" si="2"/>
        <v>8</v>
      </c>
      <c r="E171" t="s">
        <v>3</v>
      </c>
      <c r="F171" t="s">
        <v>4</v>
      </c>
      <c r="G171" t="s">
        <v>5</v>
      </c>
      <c r="H171" t="s">
        <v>6</v>
      </c>
      <c r="I171">
        <v>2.4335049999999998</v>
      </c>
      <c r="J171">
        <v>-0.33282</v>
      </c>
      <c r="K171">
        <v>-0.19223799999999999</v>
      </c>
      <c r="M171" t="s">
        <v>3</v>
      </c>
      <c r="N171" t="s">
        <v>7</v>
      </c>
      <c r="O171" t="s">
        <v>5</v>
      </c>
      <c r="P171" t="s">
        <v>6</v>
      </c>
      <c r="Q171">
        <v>0.100424</v>
      </c>
      <c r="R171">
        <v>0.36132500000000001</v>
      </c>
      <c r="S171">
        <v>0.47428199999999998</v>
      </c>
    </row>
    <row r="172" spans="1:19">
      <c r="A172" t="s">
        <v>0</v>
      </c>
      <c r="B172">
        <v>6</v>
      </c>
      <c r="C172" t="s">
        <v>2</v>
      </c>
      <c r="D172">
        <f t="shared" si="2"/>
        <v>9</v>
      </c>
      <c r="E172" t="s">
        <v>3</v>
      </c>
      <c r="F172" t="s">
        <v>4</v>
      </c>
      <c r="G172" t="s">
        <v>5</v>
      </c>
      <c r="H172" t="s">
        <v>6</v>
      </c>
      <c r="I172">
        <v>1.2</v>
      </c>
      <c r="J172">
        <v>-0.6</v>
      </c>
      <c r="K172">
        <v>0</v>
      </c>
      <c r="M172" t="s">
        <v>3</v>
      </c>
      <c r="N172" t="s">
        <v>7</v>
      </c>
      <c r="O172" t="s">
        <v>5</v>
      </c>
      <c r="P172" t="s">
        <v>6</v>
      </c>
      <c r="Q172">
        <v>0</v>
      </c>
      <c r="R172">
        <v>0.25</v>
      </c>
      <c r="S172">
        <v>0.5</v>
      </c>
    </row>
    <row r="173" spans="1:19">
      <c r="A173" t="s">
        <v>0</v>
      </c>
      <c r="B173">
        <v>6</v>
      </c>
      <c r="C173" t="s">
        <v>2</v>
      </c>
      <c r="D173">
        <f t="shared" si="2"/>
        <v>10</v>
      </c>
      <c r="E173" t="s">
        <v>3</v>
      </c>
      <c r="F173" t="s">
        <v>4</v>
      </c>
      <c r="G173" t="s">
        <v>5</v>
      </c>
      <c r="H173" t="s">
        <v>6</v>
      </c>
      <c r="I173">
        <v>1.198985</v>
      </c>
      <c r="J173">
        <v>-0.57499999999999996</v>
      </c>
      <c r="K173">
        <v>-4.8239999999999998E-2</v>
      </c>
      <c r="M173" t="s">
        <v>3</v>
      </c>
      <c r="N173" t="s">
        <v>7</v>
      </c>
      <c r="O173" t="s">
        <v>5</v>
      </c>
      <c r="P173" t="s">
        <v>6</v>
      </c>
      <c r="Q173">
        <v>0</v>
      </c>
      <c r="R173">
        <v>0.26041700000000001</v>
      </c>
      <c r="S173">
        <v>0.48118300000000003</v>
      </c>
    </row>
    <row r="174" spans="1:19">
      <c r="A174" t="s">
        <v>0</v>
      </c>
      <c r="B174">
        <v>6</v>
      </c>
      <c r="C174" t="s">
        <v>2</v>
      </c>
      <c r="D174">
        <f t="shared" si="2"/>
        <v>11</v>
      </c>
      <c r="E174" t="s">
        <v>3</v>
      </c>
      <c r="F174" t="s">
        <v>4</v>
      </c>
      <c r="G174" t="s">
        <v>5</v>
      </c>
      <c r="H174" t="s">
        <v>6</v>
      </c>
      <c r="I174">
        <v>1.1837839999999999</v>
      </c>
      <c r="J174">
        <v>-0.5</v>
      </c>
      <c r="K174">
        <v>-0.19223799999999999</v>
      </c>
      <c r="M174" t="s">
        <v>3</v>
      </c>
      <c r="N174" t="s">
        <v>7</v>
      </c>
      <c r="O174" t="s">
        <v>5</v>
      </c>
      <c r="P174" t="s">
        <v>6</v>
      </c>
      <c r="Q174">
        <v>0</v>
      </c>
      <c r="R174">
        <v>0.29166700000000001</v>
      </c>
      <c r="S174">
        <v>0.424732</v>
      </c>
    </row>
    <row r="175" spans="1:19">
      <c r="A175" t="s">
        <v>0</v>
      </c>
      <c r="B175">
        <v>6</v>
      </c>
      <c r="C175" t="s">
        <v>2</v>
      </c>
      <c r="D175">
        <f t="shared" si="2"/>
        <v>12</v>
      </c>
      <c r="E175" t="s">
        <v>3</v>
      </c>
      <c r="F175" t="s">
        <v>4</v>
      </c>
      <c r="G175" t="s">
        <v>5</v>
      </c>
      <c r="H175" t="s">
        <v>6</v>
      </c>
      <c r="I175">
        <v>1.9077869999999999</v>
      </c>
      <c r="J175">
        <v>-0.52900499999999995</v>
      </c>
      <c r="K175">
        <v>0</v>
      </c>
      <c r="M175" t="s">
        <v>3</v>
      </c>
      <c r="N175" t="s">
        <v>7</v>
      </c>
      <c r="O175" t="s">
        <v>5</v>
      </c>
      <c r="P175" t="s">
        <v>6</v>
      </c>
      <c r="Q175">
        <v>5.7543999999999998E-2</v>
      </c>
      <c r="R175">
        <v>0.27958100000000002</v>
      </c>
      <c r="S175">
        <v>0.5</v>
      </c>
    </row>
    <row r="176" spans="1:19">
      <c r="A176" t="s">
        <v>0</v>
      </c>
      <c r="B176">
        <v>6</v>
      </c>
      <c r="C176" t="s">
        <v>2</v>
      </c>
      <c r="D176">
        <f t="shared" si="2"/>
        <v>13</v>
      </c>
      <c r="E176" t="s">
        <v>3</v>
      </c>
      <c r="F176" t="s">
        <v>4</v>
      </c>
      <c r="G176" t="s">
        <v>5</v>
      </c>
      <c r="H176" t="s">
        <v>6</v>
      </c>
      <c r="I176">
        <v>1.877337</v>
      </c>
      <c r="J176">
        <v>-0.50696300000000005</v>
      </c>
      <c r="K176">
        <v>-4.8239999999999998E-2</v>
      </c>
      <c r="M176" t="s">
        <v>3</v>
      </c>
      <c r="N176" t="s">
        <v>7</v>
      </c>
      <c r="O176" t="s">
        <v>5</v>
      </c>
      <c r="P176" t="s">
        <v>6</v>
      </c>
      <c r="Q176">
        <v>5.5086999999999997E-2</v>
      </c>
      <c r="R176">
        <v>0.28876499999999999</v>
      </c>
      <c r="S176">
        <v>0.49082599999999998</v>
      </c>
    </row>
    <row r="177" spans="1:19">
      <c r="A177" t="s">
        <v>0</v>
      </c>
      <c r="B177">
        <v>6</v>
      </c>
      <c r="C177" t="s">
        <v>2</v>
      </c>
      <c r="D177">
        <f t="shared" si="2"/>
        <v>14</v>
      </c>
      <c r="E177" t="s">
        <v>3</v>
      </c>
      <c r="F177" t="s">
        <v>4</v>
      </c>
      <c r="G177" t="s">
        <v>5</v>
      </c>
      <c r="H177" t="s">
        <v>6</v>
      </c>
      <c r="I177">
        <v>1.774384</v>
      </c>
      <c r="J177">
        <v>-0.44083699999999998</v>
      </c>
      <c r="K177">
        <v>-0.19223799999999999</v>
      </c>
      <c r="M177" t="s">
        <v>3</v>
      </c>
      <c r="N177" t="s">
        <v>7</v>
      </c>
      <c r="O177" t="s">
        <v>5</v>
      </c>
      <c r="P177" t="s">
        <v>6</v>
      </c>
      <c r="Q177">
        <v>4.7044999999999997E-2</v>
      </c>
      <c r="R177">
        <v>0.31631799999999999</v>
      </c>
      <c r="S177">
        <v>0.46046900000000002</v>
      </c>
    </row>
    <row r="178" spans="1:19">
      <c r="A178" t="s">
        <v>0</v>
      </c>
      <c r="B178">
        <v>6</v>
      </c>
      <c r="C178" t="s">
        <v>2</v>
      </c>
      <c r="D178">
        <f t="shared" si="2"/>
        <v>15</v>
      </c>
      <c r="E178" t="s">
        <v>3</v>
      </c>
      <c r="F178" t="s">
        <v>4</v>
      </c>
      <c r="G178" t="s">
        <v>5</v>
      </c>
      <c r="H178" t="s">
        <v>6</v>
      </c>
      <c r="I178">
        <v>2.4480749999999998</v>
      </c>
      <c r="J178">
        <v>-0.33282</v>
      </c>
      <c r="K178">
        <v>0</v>
      </c>
      <c r="M178" t="s">
        <v>3</v>
      </c>
      <c r="N178" t="s">
        <v>7</v>
      </c>
      <c r="O178" t="s">
        <v>5</v>
      </c>
      <c r="P178" t="s">
        <v>6</v>
      </c>
      <c r="Q178">
        <v>0.10147</v>
      </c>
      <c r="R178">
        <v>0.36132500000000001</v>
      </c>
      <c r="S178">
        <v>0.5</v>
      </c>
    </row>
    <row r="179" spans="1:19">
      <c r="A179" t="s">
        <v>0</v>
      </c>
      <c r="B179">
        <v>6</v>
      </c>
      <c r="C179" t="s">
        <v>2</v>
      </c>
      <c r="D179">
        <f t="shared" si="2"/>
        <v>16</v>
      </c>
      <c r="E179" t="s">
        <v>3</v>
      </c>
      <c r="F179" t="s">
        <v>4</v>
      </c>
      <c r="G179" t="s">
        <v>5</v>
      </c>
      <c r="H179" t="s">
        <v>6</v>
      </c>
      <c r="I179">
        <v>2.3951560000000001</v>
      </c>
      <c r="J179">
        <v>-0.31895299999999999</v>
      </c>
      <c r="K179">
        <v>-4.8239999999999998E-2</v>
      </c>
      <c r="M179" t="s">
        <v>3</v>
      </c>
      <c r="N179" t="s">
        <v>7</v>
      </c>
      <c r="O179" t="s">
        <v>5</v>
      </c>
      <c r="P179" t="s">
        <v>6</v>
      </c>
      <c r="Q179">
        <v>9.7175999999999998E-2</v>
      </c>
      <c r="R179">
        <v>0.36710300000000001</v>
      </c>
      <c r="S179">
        <v>0.49340699999999998</v>
      </c>
    </row>
    <row r="180" spans="1:19">
      <c r="A180" t="s">
        <v>0</v>
      </c>
      <c r="B180">
        <v>6</v>
      </c>
      <c r="C180" t="s">
        <v>2</v>
      </c>
      <c r="D180">
        <f t="shared" si="2"/>
        <v>17</v>
      </c>
      <c r="E180" t="s">
        <v>3</v>
      </c>
      <c r="F180" t="s">
        <v>4</v>
      </c>
      <c r="G180" t="s">
        <v>5</v>
      </c>
      <c r="H180" t="s">
        <v>6</v>
      </c>
      <c r="I180">
        <v>2.2252179999999999</v>
      </c>
      <c r="J180">
        <v>-0.27734999999999999</v>
      </c>
      <c r="K180">
        <v>-0.19223799999999999</v>
      </c>
      <c r="M180" t="s">
        <v>3</v>
      </c>
      <c r="N180" t="s">
        <v>7</v>
      </c>
      <c r="O180" t="s">
        <v>5</v>
      </c>
      <c r="P180" t="s">
        <v>6</v>
      </c>
      <c r="Q180">
        <v>8.3529999999999993E-2</v>
      </c>
      <c r="R180">
        <v>0.38443699999999997</v>
      </c>
      <c r="S180">
        <v>0.47108499999999998</v>
      </c>
    </row>
    <row r="181" spans="1:19">
      <c r="A181" t="s">
        <v>0</v>
      </c>
      <c r="B181">
        <v>6</v>
      </c>
      <c r="C181" t="s">
        <v>2</v>
      </c>
      <c r="D181">
        <f t="shared" si="2"/>
        <v>18</v>
      </c>
      <c r="E181" t="s">
        <v>3</v>
      </c>
      <c r="F181" t="s">
        <v>4</v>
      </c>
      <c r="G181" t="s">
        <v>5</v>
      </c>
      <c r="H181" t="s">
        <v>6</v>
      </c>
      <c r="I181">
        <v>1.2</v>
      </c>
      <c r="J181">
        <v>-0.6</v>
      </c>
      <c r="K181">
        <v>0</v>
      </c>
      <c r="M181" t="s">
        <v>3</v>
      </c>
      <c r="N181" t="s">
        <v>7</v>
      </c>
      <c r="O181" t="s">
        <v>5</v>
      </c>
      <c r="P181" t="s">
        <v>6</v>
      </c>
      <c r="Q181">
        <v>0</v>
      </c>
      <c r="R181">
        <v>0.25</v>
      </c>
      <c r="S181">
        <v>0.5</v>
      </c>
    </row>
    <row r="182" spans="1:19">
      <c r="A182" t="s">
        <v>0</v>
      </c>
      <c r="B182">
        <v>6</v>
      </c>
      <c r="C182" t="s">
        <v>2</v>
      </c>
      <c r="D182">
        <f t="shared" si="2"/>
        <v>19</v>
      </c>
      <c r="E182" t="s">
        <v>3</v>
      </c>
      <c r="F182" t="s">
        <v>4</v>
      </c>
      <c r="G182" t="s">
        <v>5</v>
      </c>
      <c r="H182" t="s">
        <v>6</v>
      </c>
      <c r="I182">
        <v>1.198985</v>
      </c>
      <c r="J182">
        <v>-0.55000000000000004</v>
      </c>
      <c r="K182">
        <v>-4.8239999999999998E-2</v>
      </c>
      <c r="M182" t="s">
        <v>3</v>
      </c>
      <c r="N182" t="s">
        <v>7</v>
      </c>
      <c r="O182" t="s">
        <v>5</v>
      </c>
      <c r="P182" t="s">
        <v>6</v>
      </c>
      <c r="Q182">
        <v>0</v>
      </c>
      <c r="R182">
        <v>0.27083299999999999</v>
      </c>
      <c r="S182">
        <v>0.48118300000000003</v>
      </c>
    </row>
    <row r="183" spans="1:19">
      <c r="A183" t="s">
        <v>0</v>
      </c>
      <c r="B183">
        <v>6</v>
      </c>
      <c r="C183" t="s">
        <v>2</v>
      </c>
      <c r="D183">
        <f t="shared" si="2"/>
        <v>20</v>
      </c>
      <c r="E183" t="s">
        <v>3</v>
      </c>
      <c r="F183" t="s">
        <v>4</v>
      </c>
      <c r="G183" t="s">
        <v>5</v>
      </c>
      <c r="H183" t="s">
        <v>6</v>
      </c>
      <c r="I183">
        <v>1.1837839999999999</v>
      </c>
      <c r="J183">
        <v>-0.4</v>
      </c>
      <c r="K183">
        <v>-0.19223799999999999</v>
      </c>
      <c r="M183" t="s">
        <v>3</v>
      </c>
      <c r="N183" t="s">
        <v>7</v>
      </c>
      <c r="O183" t="s">
        <v>5</v>
      </c>
      <c r="P183" t="s">
        <v>6</v>
      </c>
      <c r="Q183">
        <v>0</v>
      </c>
      <c r="R183">
        <v>0.33333299999999999</v>
      </c>
      <c r="S183">
        <v>0.424732</v>
      </c>
    </row>
    <row r="184" spans="1:19">
      <c r="A184" t="s">
        <v>0</v>
      </c>
      <c r="B184">
        <v>6</v>
      </c>
      <c r="C184" t="s">
        <v>2</v>
      </c>
      <c r="D184">
        <f t="shared" si="2"/>
        <v>21</v>
      </c>
      <c r="E184" t="s">
        <v>3</v>
      </c>
      <c r="F184" t="s">
        <v>4</v>
      </c>
      <c r="G184" t="s">
        <v>5</v>
      </c>
      <c r="H184" t="s">
        <v>6</v>
      </c>
      <c r="I184">
        <v>1.9077869999999999</v>
      </c>
      <c r="J184">
        <v>-0.52900499999999995</v>
      </c>
      <c r="K184">
        <v>0</v>
      </c>
      <c r="M184" t="s">
        <v>3</v>
      </c>
      <c r="N184" t="s">
        <v>7</v>
      </c>
      <c r="O184" t="s">
        <v>5</v>
      </c>
      <c r="P184" t="s">
        <v>6</v>
      </c>
      <c r="Q184">
        <v>5.7543999999999998E-2</v>
      </c>
      <c r="R184">
        <v>0.27958100000000002</v>
      </c>
      <c r="S184">
        <v>0.5</v>
      </c>
    </row>
    <row r="185" spans="1:19">
      <c r="A185" t="s">
        <v>0</v>
      </c>
      <c r="B185">
        <v>6</v>
      </c>
      <c r="C185" t="s">
        <v>2</v>
      </c>
      <c r="D185">
        <f t="shared" si="2"/>
        <v>22</v>
      </c>
      <c r="E185" t="s">
        <v>3</v>
      </c>
      <c r="F185" t="s">
        <v>4</v>
      </c>
      <c r="G185" t="s">
        <v>5</v>
      </c>
      <c r="H185" t="s">
        <v>6</v>
      </c>
      <c r="I185">
        <v>1.8478429999999999</v>
      </c>
      <c r="J185">
        <v>-0.48492099999999999</v>
      </c>
      <c r="K185">
        <v>-4.8239999999999998E-2</v>
      </c>
      <c r="M185" t="s">
        <v>3</v>
      </c>
      <c r="N185" t="s">
        <v>7</v>
      </c>
      <c r="O185" t="s">
        <v>5</v>
      </c>
      <c r="P185" t="s">
        <v>6</v>
      </c>
      <c r="Q185">
        <v>5.2690000000000001E-2</v>
      </c>
      <c r="R185">
        <v>0.29794999999999999</v>
      </c>
      <c r="S185">
        <v>0.490616</v>
      </c>
    </row>
    <row r="186" spans="1:19">
      <c r="A186" t="s">
        <v>0</v>
      </c>
      <c r="B186">
        <v>6</v>
      </c>
      <c r="C186" t="s">
        <v>2</v>
      </c>
      <c r="D186">
        <f t="shared" si="2"/>
        <v>23</v>
      </c>
      <c r="E186" t="s">
        <v>3</v>
      </c>
      <c r="F186" t="s">
        <v>4</v>
      </c>
      <c r="G186" t="s">
        <v>5</v>
      </c>
      <c r="H186" t="s">
        <v>6</v>
      </c>
      <c r="I186">
        <v>1.656264</v>
      </c>
      <c r="J186">
        <v>-0.35266999999999998</v>
      </c>
      <c r="K186">
        <v>-0.19223799999999999</v>
      </c>
      <c r="M186" t="s">
        <v>3</v>
      </c>
      <c r="N186" t="s">
        <v>7</v>
      </c>
      <c r="O186" t="s">
        <v>5</v>
      </c>
      <c r="P186" t="s">
        <v>6</v>
      </c>
      <c r="Q186">
        <v>3.7523000000000001E-2</v>
      </c>
      <c r="R186">
        <v>0.35305399999999998</v>
      </c>
      <c r="S186">
        <v>0.45627699999999999</v>
      </c>
    </row>
    <row r="187" spans="1:19">
      <c r="A187" t="s">
        <v>0</v>
      </c>
      <c r="B187">
        <v>6</v>
      </c>
      <c r="C187" t="s">
        <v>2</v>
      </c>
      <c r="D187">
        <f t="shared" si="2"/>
        <v>24</v>
      </c>
      <c r="E187" t="s">
        <v>3</v>
      </c>
      <c r="F187" t="s">
        <v>4</v>
      </c>
      <c r="G187" t="s">
        <v>5</v>
      </c>
      <c r="H187" t="s">
        <v>6</v>
      </c>
      <c r="I187">
        <v>2.4480749999999998</v>
      </c>
      <c r="J187">
        <v>-0.33282</v>
      </c>
      <c r="K187">
        <v>0</v>
      </c>
      <c r="M187" t="s">
        <v>3</v>
      </c>
      <c r="N187" t="s">
        <v>7</v>
      </c>
      <c r="O187" t="s">
        <v>5</v>
      </c>
      <c r="P187" t="s">
        <v>6</v>
      </c>
      <c r="Q187">
        <v>0.10147</v>
      </c>
      <c r="R187">
        <v>0.36132500000000001</v>
      </c>
      <c r="S187">
        <v>0.5</v>
      </c>
    </row>
    <row r="188" spans="1:19">
      <c r="A188" t="s">
        <v>0</v>
      </c>
      <c r="B188">
        <v>6</v>
      </c>
      <c r="C188" t="s">
        <v>2</v>
      </c>
      <c r="D188">
        <f t="shared" si="2"/>
        <v>25</v>
      </c>
      <c r="E188" t="s">
        <v>3</v>
      </c>
      <c r="F188" t="s">
        <v>4</v>
      </c>
      <c r="G188" t="s">
        <v>5</v>
      </c>
      <c r="H188" t="s">
        <v>6</v>
      </c>
      <c r="I188">
        <v>2.3431479999999998</v>
      </c>
      <c r="J188">
        <v>-0.305085</v>
      </c>
      <c r="K188">
        <v>-4.8239999999999998E-2</v>
      </c>
      <c r="M188" t="s">
        <v>3</v>
      </c>
      <c r="N188" t="s">
        <v>7</v>
      </c>
      <c r="O188" t="s">
        <v>5</v>
      </c>
      <c r="P188" t="s">
        <v>6</v>
      </c>
      <c r="Q188">
        <v>9.2949000000000004E-2</v>
      </c>
      <c r="R188">
        <v>0.37288100000000002</v>
      </c>
      <c r="S188">
        <v>0.49321500000000001</v>
      </c>
    </row>
    <row r="189" spans="1:19">
      <c r="A189" t="s">
        <v>0</v>
      </c>
      <c r="B189">
        <v>6</v>
      </c>
      <c r="C189" t="s">
        <v>2</v>
      </c>
      <c r="D189">
        <f t="shared" si="2"/>
        <v>26</v>
      </c>
      <c r="E189" t="s">
        <v>3</v>
      </c>
      <c r="F189" t="s">
        <v>4</v>
      </c>
      <c r="G189" t="s">
        <v>5</v>
      </c>
      <c r="H189" t="s">
        <v>6</v>
      </c>
      <c r="I189">
        <v>2.0169320000000002</v>
      </c>
      <c r="J189">
        <v>-0.22187999999999999</v>
      </c>
      <c r="K189">
        <v>-0.19223799999999999</v>
      </c>
      <c r="M189" t="s">
        <v>3</v>
      </c>
      <c r="N189" t="s">
        <v>7</v>
      </c>
      <c r="O189" t="s">
        <v>5</v>
      </c>
      <c r="P189" t="s">
        <v>6</v>
      </c>
      <c r="Q189">
        <v>6.6654000000000005E-2</v>
      </c>
      <c r="R189">
        <v>0.40755000000000002</v>
      </c>
      <c r="S189">
        <v>0.46698499999999998</v>
      </c>
    </row>
    <row r="190" spans="1:19">
      <c r="A190" t="s">
        <v>0</v>
      </c>
      <c r="B190">
        <v>7</v>
      </c>
      <c r="C190" t="s">
        <v>2</v>
      </c>
      <c r="D190">
        <f t="shared" si="2"/>
        <v>0</v>
      </c>
      <c r="E190" t="s">
        <v>3</v>
      </c>
      <c r="F190" t="s">
        <v>4</v>
      </c>
      <c r="G190" t="s">
        <v>5</v>
      </c>
      <c r="H190" t="s">
        <v>6</v>
      </c>
      <c r="I190">
        <v>1.2</v>
      </c>
      <c r="J190">
        <v>-0.6</v>
      </c>
      <c r="K190">
        <v>0</v>
      </c>
      <c r="M190" t="s">
        <v>3</v>
      </c>
      <c r="N190" t="s">
        <v>7</v>
      </c>
      <c r="O190" t="s">
        <v>5</v>
      </c>
      <c r="P190" t="s">
        <v>6</v>
      </c>
      <c r="Q190">
        <v>0</v>
      </c>
      <c r="R190">
        <v>0.25</v>
      </c>
      <c r="S190">
        <v>0.5</v>
      </c>
    </row>
    <row r="191" spans="1:19">
      <c r="A191" t="s">
        <v>0</v>
      </c>
      <c r="B191">
        <v>7</v>
      </c>
      <c r="C191" t="s">
        <v>2</v>
      </c>
      <c r="D191">
        <f t="shared" si="2"/>
        <v>1</v>
      </c>
      <c r="E191" t="s">
        <v>3</v>
      </c>
      <c r="F191" t="s">
        <v>4</v>
      </c>
      <c r="G191" t="s">
        <v>5</v>
      </c>
      <c r="H191" t="s">
        <v>6</v>
      </c>
      <c r="I191">
        <v>1.198985</v>
      </c>
      <c r="J191">
        <v>-0.55000000000000004</v>
      </c>
      <c r="K191">
        <v>-4.8239999999999998E-2</v>
      </c>
      <c r="M191" t="s">
        <v>3</v>
      </c>
      <c r="N191" t="s">
        <v>7</v>
      </c>
      <c r="O191" t="s">
        <v>5</v>
      </c>
      <c r="P191" t="s">
        <v>6</v>
      </c>
      <c r="Q191">
        <v>0</v>
      </c>
      <c r="R191">
        <v>0.27083299999999999</v>
      </c>
      <c r="S191">
        <v>0.48118300000000003</v>
      </c>
    </row>
    <row r="192" spans="1:19">
      <c r="A192" t="s">
        <v>0</v>
      </c>
      <c r="B192">
        <v>7</v>
      </c>
      <c r="C192" t="s">
        <v>2</v>
      </c>
      <c r="D192">
        <f t="shared" si="2"/>
        <v>2</v>
      </c>
      <c r="E192" t="s">
        <v>3</v>
      </c>
      <c r="F192" t="s">
        <v>4</v>
      </c>
      <c r="G192" t="s">
        <v>5</v>
      </c>
      <c r="H192" t="s">
        <v>6</v>
      </c>
      <c r="I192">
        <v>1.1837839999999999</v>
      </c>
      <c r="J192">
        <v>-0.4</v>
      </c>
      <c r="K192">
        <v>-0.19223799999999999</v>
      </c>
      <c r="M192" t="s">
        <v>3</v>
      </c>
      <c r="N192" t="s">
        <v>7</v>
      </c>
      <c r="O192" t="s">
        <v>5</v>
      </c>
      <c r="P192" t="s">
        <v>6</v>
      </c>
      <c r="Q192">
        <v>0</v>
      </c>
      <c r="R192">
        <v>0.33333299999999999</v>
      </c>
      <c r="S192">
        <v>0.424732</v>
      </c>
    </row>
    <row r="193" spans="1:19">
      <c r="A193" t="s">
        <v>0</v>
      </c>
      <c r="B193">
        <v>7</v>
      </c>
      <c r="C193" t="s">
        <v>2</v>
      </c>
      <c r="D193">
        <f t="shared" si="2"/>
        <v>3</v>
      </c>
      <c r="E193" t="s">
        <v>3</v>
      </c>
      <c r="F193" t="s">
        <v>4</v>
      </c>
      <c r="G193" t="s">
        <v>5</v>
      </c>
      <c r="H193" t="s">
        <v>6</v>
      </c>
      <c r="I193">
        <v>1.9077869999999999</v>
      </c>
      <c r="J193">
        <v>-0.52900499999999995</v>
      </c>
      <c r="K193">
        <v>0</v>
      </c>
      <c r="M193" t="s">
        <v>3</v>
      </c>
      <c r="N193" t="s">
        <v>7</v>
      </c>
      <c r="O193" t="s">
        <v>5</v>
      </c>
      <c r="P193" t="s">
        <v>6</v>
      </c>
      <c r="Q193">
        <v>5.7543999999999998E-2</v>
      </c>
      <c r="R193">
        <v>0.27958100000000002</v>
      </c>
      <c r="S193">
        <v>0.5</v>
      </c>
    </row>
    <row r="194" spans="1:19">
      <c r="A194" t="s">
        <v>0</v>
      </c>
      <c r="B194">
        <v>7</v>
      </c>
      <c r="C194" t="s">
        <v>2</v>
      </c>
      <c r="D194">
        <f t="shared" si="2"/>
        <v>4</v>
      </c>
      <c r="E194" t="s">
        <v>3</v>
      </c>
      <c r="F194" t="s">
        <v>4</v>
      </c>
      <c r="G194" t="s">
        <v>5</v>
      </c>
      <c r="H194" t="s">
        <v>6</v>
      </c>
      <c r="I194">
        <v>1.8478429999999999</v>
      </c>
      <c r="J194">
        <v>-0.48492099999999999</v>
      </c>
      <c r="K194">
        <v>-4.8239999999999998E-2</v>
      </c>
      <c r="M194" t="s">
        <v>3</v>
      </c>
      <c r="N194" t="s">
        <v>7</v>
      </c>
      <c r="O194" t="s">
        <v>5</v>
      </c>
      <c r="P194" t="s">
        <v>6</v>
      </c>
      <c r="Q194">
        <v>5.2690000000000001E-2</v>
      </c>
      <c r="R194">
        <v>0.29794999999999999</v>
      </c>
      <c r="S194">
        <v>0.490616</v>
      </c>
    </row>
    <row r="195" spans="1:19">
      <c r="A195" t="s">
        <v>0</v>
      </c>
      <c r="B195">
        <v>7</v>
      </c>
      <c r="C195" t="s">
        <v>2</v>
      </c>
      <c r="D195">
        <f t="shared" si="2"/>
        <v>5</v>
      </c>
      <c r="E195" t="s">
        <v>3</v>
      </c>
      <c r="F195" t="s">
        <v>4</v>
      </c>
      <c r="G195" t="s">
        <v>5</v>
      </c>
      <c r="H195" t="s">
        <v>6</v>
      </c>
      <c r="I195">
        <v>1.656264</v>
      </c>
      <c r="J195">
        <v>-0.35266999999999998</v>
      </c>
      <c r="K195">
        <v>-0.19223799999999999</v>
      </c>
      <c r="M195" t="s">
        <v>3</v>
      </c>
      <c r="N195" t="s">
        <v>7</v>
      </c>
      <c r="O195" t="s">
        <v>5</v>
      </c>
      <c r="P195" t="s">
        <v>6</v>
      </c>
      <c r="Q195">
        <v>3.7523000000000001E-2</v>
      </c>
      <c r="R195">
        <v>0.35305399999999998</v>
      </c>
      <c r="S195">
        <v>0.45627699999999999</v>
      </c>
    </row>
    <row r="196" spans="1:19">
      <c r="A196" t="s">
        <v>0</v>
      </c>
      <c r="B196">
        <v>7</v>
      </c>
      <c r="C196" t="s">
        <v>2</v>
      </c>
      <c r="D196">
        <f t="shared" si="2"/>
        <v>6</v>
      </c>
      <c r="E196" t="s">
        <v>3</v>
      </c>
      <c r="F196" t="s">
        <v>4</v>
      </c>
      <c r="G196" t="s">
        <v>5</v>
      </c>
      <c r="H196" t="s">
        <v>6</v>
      </c>
      <c r="I196">
        <v>2.4480749999999998</v>
      </c>
      <c r="J196">
        <v>-0.33282</v>
      </c>
      <c r="K196">
        <v>0</v>
      </c>
      <c r="M196" t="s">
        <v>3</v>
      </c>
      <c r="N196" t="s">
        <v>7</v>
      </c>
      <c r="O196" t="s">
        <v>5</v>
      </c>
      <c r="P196" t="s">
        <v>6</v>
      </c>
      <c r="Q196">
        <v>0.10147</v>
      </c>
      <c r="R196">
        <v>0.36132500000000001</v>
      </c>
      <c r="S196">
        <v>0.5</v>
      </c>
    </row>
    <row r="197" spans="1:19">
      <c r="A197" t="s">
        <v>0</v>
      </c>
      <c r="B197">
        <v>7</v>
      </c>
      <c r="C197" t="s">
        <v>2</v>
      </c>
      <c r="D197">
        <f t="shared" si="2"/>
        <v>7</v>
      </c>
      <c r="E197" t="s">
        <v>3</v>
      </c>
      <c r="F197" t="s">
        <v>4</v>
      </c>
      <c r="G197" t="s">
        <v>5</v>
      </c>
      <c r="H197" t="s">
        <v>6</v>
      </c>
      <c r="I197">
        <v>2.3431479999999998</v>
      </c>
      <c r="J197">
        <v>-0.305085</v>
      </c>
      <c r="K197">
        <v>-4.8239999999999998E-2</v>
      </c>
      <c r="M197" t="s">
        <v>3</v>
      </c>
      <c r="N197" t="s">
        <v>7</v>
      </c>
      <c r="O197" t="s">
        <v>5</v>
      </c>
      <c r="P197" t="s">
        <v>6</v>
      </c>
      <c r="Q197">
        <v>9.2949000000000004E-2</v>
      </c>
      <c r="R197">
        <v>0.37288100000000002</v>
      </c>
      <c r="S197">
        <v>0.49321500000000001</v>
      </c>
    </row>
    <row r="198" spans="1:19">
      <c r="A198" t="s">
        <v>0</v>
      </c>
      <c r="B198">
        <v>7</v>
      </c>
      <c r="C198" t="s">
        <v>2</v>
      </c>
      <c r="D198">
        <f t="shared" si="2"/>
        <v>8</v>
      </c>
      <c r="E198" t="s">
        <v>3</v>
      </c>
      <c r="F198" t="s">
        <v>4</v>
      </c>
      <c r="G198" t="s">
        <v>5</v>
      </c>
      <c r="H198" t="s">
        <v>6</v>
      </c>
      <c r="I198">
        <v>2.0169320000000002</v>
      </c>
      <c r="J198">
        <v>-0.22187999999999999</v>
      </c>
      <c r="K198">
        <v>-0.19223799999999999</v>
      </c>
      <c r="M198" t="s">
        <v>3</v>
      </c>
      <c r="N198" t="s">
        <v>7</v>
      </c>
      <c r="O198" t="s">
        <v>5</v>
      </c>
      <c r="P198" t="s">
        <v>6</v>
      </c>
      <c r="Q198">
        <v>6.6654000000000005E-2</v>
      </c>
      <c r="R198">
        <v>0.40755000000000002</v>
      </c>
      <c r="S198">
        <v>0.46698499999999998</v>
      </c>
    </row>
    <row r="199" spans="1:19">
      <c r="A199" t="s">
        <v>0</v>
      </c>
      <c r="B199">
        <v>7</v>
      </c>
      <c r="C199" t="s">
        <v>2</v>
      </c>
      <c r="D199">
        <f t="shared" si="2"/>
        <v>9</v>
      </c>
      <c r="E199" t="s">
        <v>3</v>
      </c>
      <c r="F199" t="s">
        <v>4</v>
      </c>
      <c r="G199" t="s">
        <v>5</v>
      </c>
      <c r="H199" t="s">
        <v>6</v>
      </c>
      <c r="I199">
        <v>1.2</v>
      </c>
      <c r="J199">
        <v>-0.6</v>
      </c>
      <c r="K199">
        <v>0</v>
      </c>
      <c r="M199" t="s">
        <v>3</v>
      </c>
      <c r="N199" t="s">
        <v>7</v>
      </c>
      <c r="O199" t="s">
        <v>5</v>
      </c>
      <c r="P199" t="s">
        <v>6</v>
      </c>
      <c r="Q199">
        <v>0</v>
      </c>
      <c r="R199">
        <v>0.25</v>
      </c>
      <c r="S199">
        <v>0.5</v>
      </c>
    </row>
    <row r="200" spans="1:19">
      <c r="A200" t="s">
        <v>0</v>
      </c>
      <c r="B200">
        <v>7</v>
      </c>
      <c r="C200" t="s">
        <v>2</v>
      </c>
      <c r="D200">
        <f t="shared" si="2"/>
        <v>10</v>
      </c>
      <c r="E200" t="s">
        <v>3</v>
      </c>
      <c r="F200" t="s">
        <v>4</v>
      </c>
      <c r="G200" t="s">
        <v>5</v>
      </c>
      <c r="H200" t="s">
        <v>6</v>
      </c>
      <c r="I200">
        <v>1.199746</v>
      </c>
      <c r="J200">
        <v>-0.55000000000000004</v>
      </c>
      <c r="K200">
        <v>-2.4124E-2</v>
      </c>
      <c r="M200" t="s">
        <v>3</v>
      </c>
      <c r="N200" t="s">
        <v>7</v>
      </c>
      <c r="O200" t="s">
        <v>5</v>
      </c>
      <c r="P200" t="s">
        <v>6</v>
      </c>
      <c r="Q200">
        <v>0</v>
      </c>
      <c r="R200">
        <v>0.27083299999999999</v>
      </c>
      <c r="S200">
        <v>0.490591</v>
      </c>
    </row>
    <row r="201" spans="1:19">
      <c r="A201" t="s">
        <v>0</v>
      </c>
      <c r="B201">
        <v>7</v>
      </c>
      <c r="C201" t="s">
        <v>2</v>
      </c>
      <c r="D201">
        <f t="shared" si="2"/>
        <v>11</v>
      </c>
      <c r="E201" t="s">
        <v>3</v>
      </c>
      <c r="F201" t="s">
        <v>4</v>
      </c>
      <c r="G201" t="s">
        <v>5</v>
      </c>
      <c r="H201" t="s">
        <v>6</v>
      </c>
      <c r="I201">
        <v>1.1959409999999999</v>
      </c>
      <c r="J201">
        <v>-0.4</v>
      </c>
      <c r="K201">
        <v>-9.6407000000000007E-2</v>
      </c>
      <c r="M201" t="s">
        <v>3</v>
      </c>
      <c r="N201" t="s">
        <v>7</v>
      </c>
      <c r="O201" t="s">
        <v>5</v>
      </c>
      <c r="P201" t="s">
        <v>6</v>
      </c>
      <c r="Q201">
        <v>0</v>
      </c>
      <c r="R201">
        <v>0.33333299999999999</v>
      </c>
      <c r="S201">
        <v>0.462366</v>
      </c>
    </row>
    <row r="202" spans="1:19">
      <c r="A202" t="s">
        <v>0</v>
      </c>
      <c r="B202">
        <v>7</v>
      </c>
      <c r="C202" t="s">
        <v>2</v>
      </c>
      <c r="D202">
        <f t="shared" si="2"/>
        <v>12</v>
      </c>
      <c r="E202" t="s">
        <v>3</v>
      </c>
      <c r="F202" t="s">
        <v>4</v>
      </c>
      <c r="G202" t="s">
        <v>5</v>
      </c>
      <c r="H202" t="s">
        <v>6</v>
      </c>
      <c r="I202">
        <v>1.9077869999999999</v>
      </c>
      <c r="J202">
        <v>-0.52900499999999995</v>
      </c>
      <c r="K202">
        <v>0</v>
      </c>
      <c r="M202" t="s">
        <v>3</v>
      </c>
      <c r="N202" t="s">
        <v>7</v>
      </c>
      <c r="O202" t="s">
        <v>5</v>
      </c>
      <c r="P202" t="s">
        <v>6</v>
      </c>
      <c r="Q202">
        <v>5.7543999999999998E-2</v>
      </c>
      <c r="R202">
        <v>0.27958100000000002</v>
      </c>
      <c r="S202">
        <v>0.5</v>
      </c>
    </row>
    <row r="203" spans="1:19">
      <c r="A203" t="s">
        <v>0</v>
      </c>
      <c r="B203">
        <v>7</v>
      </c>
      <c r="C203" t="s">
        <v>2</v>
      </c>
      <c r="D203">
        <f t="shared" si="2"/>
        <v>13</v>
      </c>
      <c r="E203" t="s">
        <v>3</v>
      </c>
      <c r="F203" t="s">
        <v>4</v>
      </c>
      <c r="G203" t="s">
        <v>5</v>
      </c>
      <c r="H203" t="s">
        <v>6</v>
      </c>
      <c r="I203">
        <v>1.8485640000000001</v>
      </c>
      <c r="J203">
        <v>-0.48492099999999999</v>
      </c>
      <c r="K203">
        <v>-2.4124E-2</v>
      </c>
      <c r="M203" t="s">
        <v>3</v>
      </c>
      <c r="N203" t="s">
        <v>7</v>
      </c>
      <c r="O203" t="s">
        <v>5</v>
      </c>
      <c r="P203" t="s">
        <v>6</v>
      </c>
      <c r="Q203">
        <v>5.2734000000000003E-2</v>
      </c>
      <c r="R203">
        <v>0.29794999999999999</v>
      </c>
      <c r="S203">
        <v>0.495309</v>
      </c>
    </row>
    <row r="204" spans="1:19">
      <c r="A204" t="s">
        <v>0</v>
      </c>
      <c r="B204">
        <v>7</v>
      </c>
      <c r="C204" t="s">
        <v>2</v>
      </c>
      <c r="D204">
        <f t="shared" si="2"/>
        <v>14</v>
      </c>
      <c r="E204" t="s">
        <v>3</v>
      </c>
      <c r="F204" t="s">
        <v>4</v>
      </c>
      <c r="G204" t="s">
        <v>5</v>
      </c>
      <c r="H204" t="s">
        <v>6</v>
      </c>
      <c r="I204">
        <v>1.6679539999999999</v>
      </c>
      <c r="J204">
        <v>-0.35266999999999998</v>
      </c>
      <c r="K204">
        <v>-9.6407000000000007E-2</v>
      </c>
      <c r="M204" t="s">
        <v>3</v>
      </c>
      <c r="N204" t="s">
        <v>7</v>
      </c>
      <c r="O204" t="s">
        <v>5</v>
      </c>
      <c r="P204" t="s">
        <v>6</v>
      </c>
      <c r="Q204">
        <v>3.8150999999999997E-2</v>
      </c>
      <c r="R204">
        <v>0.35305399999999998</v>
      </c>
      <c r="S204">
        <v>0.47823399999999999</v>
      </c>
    </row>
    <row r="205" spans="1:19">
      <c r="A205" t="s">
        <v>0</v>
      </c>
      <c r="B205">
        <v>7</v>
      </c>
      <c r="C205" t="s">
        <v>2</v>
      </c>
      <c r="D205">
        <f t="shared" si="2"/>
        <v>15</v>
      </c>
      <c r="E205" t="s">
        <v>3</v>
      </c>
      <c r="F205" t="s">
        <v>4</v>
      </c>
      <c r="G205" t="s">
        <v>5</v>
      </c>
      <c r="H205" t="s">
        <v>6</v>
      </c>
      <c r="I205">
        <v>2.4480749999999998</v>
      </c>
      <c r="J205">
        <v>-0.33282</v>
      </c>
      <c r="K205">
        <v>0</v>
      </c>
      <c r="M205" t="s">
        <v>3</v>
      </c>
      <c r="N205" t="s">
        <v>7</v>
      </c>
      <c r="O205" t="s">
        <v>5</v>
      </c>
      <c r="P205" t="s">
        <v>6</v>
      </c>
      <c r="Q205">
        <v>0.10147</v>
      </c>
      <c r="R205">
        <v>0.36132500000000001</v>
      </c>
      <c r="S205">
        <v>0.5</v>
      </c>
    </row>
    <row r="206" spans="1:19">
      <c r="A206" t="s">
        <v>0</v>
      </c>
      <c r="B206">
        <v>7</v>
      </c>
      <c r="C206" t="s">
        <v>2</v>
      </c>
      <c r="D206">
        <f t="shared" si="2"/>
        <v>16</v>
      </c>
      <c r="E206" t="s">
        <v>3</v>
      </c>
      <c r="F206" t="s">
        <v>4</v>
      </c>
      <c r="G206" t="s">
        <v>5</v>
      </c>
      <c r="H206" t="s">
        <v>6</v>
      </c>
      <c r="I206">
        <v>2.343839</v>
      </c>
      <c r="J206">
        <v>-0.305085</v>
      </c>
      <c r="K206">
        <v>-2.4124E-2</v>
      </c>
      <c r="M206" t="s">
        <v>3</v>
      </c>
      <c r="N206" t="s">
        <v>7</v>
      </c>
      <c r="O206" t="s">
        <v>5</v>
      </c>
      <c r="P206" t="s">
        <v>6</v>
      </c>
      <c r="Q206">
        <v>9.2996999999999996E-2</v>
      </c>
      <c r="R206">
        <v>0.37288100000000002</v>
      </c>
      <c r="S206">
        <v>0.49660799999999999</v>
      </c>
    </row>
    <row r="207" spans="1:19">
      <c r="A207" t="s">
        <v>0</v>
      </c>
      <c r="B207">
        <v>7</v>
      </c>
      <c r="C207" t="s">
        <v>2</v>
      </c>
      <c r="D207">
        <f t="shared" si="2"/>
        <v>17</v>
      </c>
      <c r="E207" t="s">
        <v>3</v>
      </c>
      <c r="F207" t="s">
        <v>4</v>
      </c>
      <c r="G207" t="s">
        <v>5</v>
      </c>
      <c r="H207" t="s">
        <v>6</v>
      </c>
      <c r="I207">
        <v>2.0282650000000002</v>
      </c>
      <c r="J207">
        <v>-0.22187999999999999</v>
      </c>
      <c r="K207">
        <v>-9.6407000000000007E-2</v>
      </c>
      <c r="M207" t="s">
        <v>3</v>
      </c>
      <c r="N207" t="s">
        <v>7</v>
      </c>
      <c r="O207" t="s">
        <v>5</v>
      </c>
      <c r="P207" t="s">
        <v>6</v>
      </c>
      <c r="Q207">
        <v>6.7396999999999999E-2</v>
      </c>
      <c r="R207">
        <v>0.40755000000000002</v>
      </c>
      <c r="S207">
        <v>0.48354799999999998</v>
      </c>
    </row>
    <row r="208" spans="1:19">
      <c r="A208" t="s">
        <v>0</v>
      </c>
      <c r="B208">
        <v>7</v>
      </c>
      <c r="C208" t="s">
        <v>2</v>
      </c>
      <c r="D208">
        <f t="shared" si="2"/>
        <v>18</v>
      </c>
      <c r="E208" t="s">
        <v>3</v>
      </c>
      <c r="F208" t="s">
        <v>4</v>
      </c>
      <c r="G208" t="s">
        <v>5</v>
      </c>
      <c r="H208" t="s">
        <v>6</v>
      </c>
      <c r="I208">
        <v>1.2</v>
      </c>
      <c r="J208">
        <v>-0.6</v>
      </c>
      <c r="K208">
        <v>0</v>
      </c>
      <c r="M208" t="s">
        <v>3</v>
      </c>
      <c r="N208" t="s">
        <v>7</v>
      </c>
      <c r="O208" t="s">
        <v>5</v>
      </c>
      <c r="P208" t="s">
        <v>6</v>
      </c>
      <c r="Q208">
        <v>0</v>
      </c>
      <c r="R208">
        <v>0.25</v>
      </c>
      <c r="S208">
        <v>0.5</v>
      </c>
    </row>
    <row r="209" spans="1:19">
      <c r="A209" t="s">
        <v>0</v>
      </c>
      <c r="B209">
        <v>7</v>
      </c>
      <c r="C209" t="s">
        <v>2</v>
      </c>
      <c r="D209">
        <f t="shared" si="2"/>
        <v>19</v>
      </c>
      <c r="E209" t="s">
        <v>3</v>
      </c>
      <c r="F209" t="s">
        <v>4</v>
      </c>
      <c r="G209" t="s">
        <v>5</v>
      </c>
      <c r="H209" t="s">
        <v>6</v>
      </c>
      <c r="I209">
        <v>1.2</v>
      </c>
      <c r="J209">
        <v>-0.55000000000000004</v>
      </c>
      <c r="K209">
        <v>0</v>
      </c>
      <c r="M209" t="s">
        <v>3</v>
      </c>
      <c r="N209" t="s">
        <v>7</v>
      </c>
      <c r="O209" t="s">
        <v>5</v>
      </c>
      <c r="P209" t="s">
        <v>6</v>
      </c>
      <c r="Q209">
        <v>0</v>
      </c>
      <c r="R209">
        <v>0.27083299999999999</v>
      </c>
      <c r="S209">
        <v>0.5</v>
      </c>
    </row>
    <row r="210" spans="1:19">
      <c r="A210" t="s">
        <v>0</v>
      </c>
      <c r="B210">
        <v>7</v>
      </c>
      <c r="C210" t="s">
        <v>2</v>
      </c>
      <c r="D210">
        <f t="shared" si="2"/>
        <v>20</v>
      </c>
      <c r="E210" t="s">
        <v>3</v>
      </c>
      <c r="F210" t="s">
        <v>4</v>
      </c>
      <c r="G210" t="s">
        <v>5</v>
      </c>
      <c r="H210" t="s">
        <v>6</v>
      </c>
      <c r="I210">
        <v>1.2</v>
      </c>
      <c r="J210">
        <v>-0.4</v>
      </c>
      <c r="K210">
        <v>0</v>
      </c>
      <c r="M210" t="s">
        <v>3</v>
      </c>
      <c r="N210" t="s">
        <v>7</v>
      </c>
      <c r="O210" t="s">
        <v>5</v>
      </c>
      <c r="P210" t="s">
        <v>6</v>
      </c>
      <c r="Q210">
        <v>0</v>
      </c>
      <c r="R210">
        <v>0.33333299999999999</v>
      </c>
      <c r="S210">
        <v>0.5</v>
      </c>
    </row>
    <row r="211" spans="1:19">
      <c r="A211" t="s">
        <v>0</v>
      </c>
      <c r="B211">
        <v>7</v>
      </c>
      <c r="C211" t="s">
        <v>2</v>
      </c>
      <c r="D211">
        <f t="shared" si="2"/>
        <v>21</v>
      </c>
      <c r="E211" t="s">
        <v>3</v>
      </c>
      <c r="F211" t="s">
        <v>4</v>
      </c>
      <c r="G211" t="s">
        <v>5</v>
      </c>
      <c r="H211" t="s">
        <v>6</v>
      </c>
      <c r="I211">
        <v>1.9077869999999999</v>
      </c>
      <c r="J211">
        <v>-0.52900499999999995</v>
      </c>
      <c r="K211">
        <v>0</v>
      </c>
      <c r="M211" t="s">
        <v>3</v>
      </c>
      <c r="N211" t="s">
        <v>7</v>
      </c>
      <c r="O211" t="s">
        <v>5</v>
      </c>
      <c r="P211" t="s">
        <v>6</v>
      </c>
      <c r="Q211">
        <v>5.7543999999999998E-2</v>
      </c>
      <c r="R211">
        <v>0.27958100000000002</v>
      </c>
      <c r="S211">
        <v>0.5</v>
      </c>
    </row>
    <row r="212" spans="1:19">
      <c r="A212" t="s">
        <v>0</v>
      </c>
      <c r="B212">
        <v>7</v>
      </c>
      <c r="C212" t="s">
        <v>2</v>
      </c>
      <c r="D212">
        <f t="shared" si="2"/>
        <v>22</v>
      </c>
      <c r="E212" t="s">
        <v>3</v>
      </c>
      <c r="F212" t="s">
        <v>4</v>
      </c>
      <c r="G212" t="s">
        <v>5</v>
      </c>
      <c r="H212" t="s">
        <v>6</v>
      </c>
      <c r="I212">
        <v>1.848805</v>
      </c>
      <c r="J212">
        <v>-0.48492099999999999</v>
      </c>
      <c r="K212">
        <v>0</v>
      </c>
      <c r="M212" t="s">
        <v>3</v>
      </c>
      <c r="N212" t="s">
        <v>7</v>
      </c>
      <c r="O212" t="s">
        <v>5</v>
      </c>
      <c r="P212" t="s">
        <v>6</v>
      </c>
      <c r="Q212">
        <v>5.2748000000000003E-2</v>
      </c>
      <c r="R212">
        <v>0.29794999999999999</v>
      </c>
      <c r="S212">
        <v>0.5</v>
      </c>
    </row>
    <row r="213" spans="1:19">
      <c r="A213" t="s">
        <v>0</v>
      </c>
      <c r="B213">
        <v>7</v>
      </c>
      <c r="C213" t="s">
        <v>2</v>
      </c>
      <c r="D213">
        <f t="shared" si="2"/>
        <v>23</v>
      </c>
      <c r="E213" t="s">
        <v>3</v>
      </c>
      <c r="F213" t="s">
        <v>4</v>
      </c>
      <c r="G213" t="s">
        <v>5</v>
      </c>
      <c r="H213" t="s">
        <v>6</v>
      </c>
      <c r="I213">
        <v>1.6718580000000001</v>
      </c>
      <c r="J213">
        <v>-0.35266999999999998</v>
      </c>
      <c r="K213">
        <v>0</v>
      </c>
      <c r="M213" t="s">
        <v>3</v>
      </c>
      <c r="N213" t="s">
        <v>7</v>
      </c>
      <c r="O213" t="s">
        <v>5</v>
      </c>
      <c r="P213" t="s">
        <v>6</v>
      </c>
      <c r="Q213">
        <v>3.8362E-2</v>
      </c>
      <c r="R213">
        <v>0.35305399999999998</v>
      </c>
      <c r="S213">
        <v>0.5</v>
      </c>
    </row>
    <row r="214" spans="1:19">
      <c r="A214" t="s">
        <v>0</v>
      </c>
      <c r="B214">
        <v>7</v>
      </c>
      <c r="C214" t="s">
        <v>2</v>
      </c>
      <c r="D214">
        <f t="shared" si="2"/>
        <v>24</v>
      </c>
      <c r="E214" t="s">
        <v>3</v>
      </c>
      <c r="F214" t="s">
        <v>4</v>
      </c>
      <c r="G214" t="s">
        <v>5</v>
      </c>
      <c r="H214" t="s">
        <v>6</v>
      </c>
      <c r="I214">
        <v>2.4480749999999998</v>
      </c>
      <c r="J214">
        <v>-0.33282</v>
      </c>
      <c r="K214">
        <v>0</v>
      </c>
      <c r="M214" t="s">
        <v>3</v>
      </c>
      <c r="N214" t="s">
        <v>7</v>
      </c>
      <c r="O214" t="s">
        <v>5</v>
      </c>
      <c r="P214" t="s">
        <v>6</v>
      </c>
      <c r="Q214">
        <v>0.10147</v>
      </c>
      <c r="R214">
        <v>0.36132500000000001</v>
      </c>
      <c r="S214">
        <v>0.5</v>
      </c>
    </row>
    <row r="215" spans="1:19">
      <c r="A215" t="s">
        <v>0</v>
      </c>
      <c r="B215">
        <v>7</v>
      </c>
      <c r="C215" t="s">
        <v>2</v>
      </c>
      <c r="D215">
        <f t="shared" si="2"/>
        <v>25</v>
      </c>
      <c r="E215" t="s">
        <v>3</v>
      </c>
      <c r="F215" t="s">
        <v>4</v>
      </c>
      <c r="G215" t="s">
        <v>5</v>
      </c>
      <c r="H215" t="s">
        <v>6</v>
      </c>
      <c r="I215">
        <v>2.3440690000000002</v>
      </c>
      <c r="J215">
        <v>-0.305085</v>
      </c>
      <c r="K215">
        <v>0</v>
      </c>
      <c r="M215" t="s">
        <v>3</v>
      </c>
      <c r="N215" t="s">
        <v>7</v>
      </c>
      <c r="O215" t="s">
        <v>5</v>
      </c>
      <c r="P215" t="s">
        <v>6</v>
      </c>
      <c r="Q215">
        <v>9.3013999999999999E-2</v>
      </c>
      <c r="R215">
        <v>0.37288100000000002</v>
      </c>
      <c r="S215">
        <v>0.5</v>
      </c>
    </row>
    <row r="216" spans="1:19">
      <c r="A216" t="s">
        <v>0</v>
      </c>
      <c r="B216">
        <v>7</v>
      </c>
      <c r="C216" t="s">
        <v>2</v>
      </c>
      <c r="D216">
        <f t="shared" si="2"/>
        <v>26</v>
      </c>
      <c r="E216" t="s">
        <v>3</v>
      </c>
      <c r="F216" t="s">
        <v>4</v>
      </c>
      <c r="G216" t="s">
        <v>5</v>
      </c>
      <c r="H216" t="s">
        <v>6</v>
      </c>
      <c r="I216">
        <v>2.0320499999999999</v>
      </c>
      <c r="J216">
        <v>-0.22187999999999999</v>
      </c>
      <c r="K216">
        <v>0</v>
      </c>
      <c r="M216" t="s">
        <v>3</v>
      </c>
      <c r="N216" t="s">
        <v>7</v>
      </c>
      <c r="O216" t="s">
        <v>5</v>
      </c>
      <c r="P216" t="s">
        <v>6</v>
      </c>
      <c r="Q216">
        <v>6.7645999999999998E-2</v>
      </c>
      <c r="R216">
        <v>0.40755000000000002</v>
      </c>
      <c r="S216">
        <v>0.5</v>
      </c>
    </row>
    <row r="217" spans="1:19">
      <c r="A217" t="s">
        <v>0</v>
      </c>
      <c r="B217">
        <v>8</v>
      </c>
      <c r="C217" t="s">
        <v>2</v>
      </c>
      <c r="D217">
        <f t="shared" si="2"/>
        <v>0</v>
      </c>
      <c r="E217" t="s">
        <v>3</v>
      </c>
      <c r="F217" t="s">
        <v>4</v>
      </c>
      <c r="G217" t="s">
        <v>5</v>
      </c>
      <c r="H217" t="s">
        <v>6</v>
      </c>
      <c r="I217">
        <v>2.4480749999999998</v>
      </c>
      <c r="J217">
        <v>-0.33282</v>
      </c>
      <c r="K217">
        <v>0</v>
      </c>
      <c r="M217" t="s">
        <v>3</v>
      </c>
      <c r="N217" t="s">
        <v>7</v>
      </c>
      <c r="O217" t="s">
        <v>5</v>
      </c>
      <c r="P217" t="s">
        <v>6</v>
      </c>
      <c r="Q217">
        <v>0.10147</v>
      </c>
      <c r="R217">
        <v>0.36132500000000001</v>
      </c>
      <c r="S217">
        <v>0.5</v>
      </c>
    </row>
    <row r="218" spans="1:19">
      <c r="A218" t="s">
        <v>0</v>
      </c>
      <c r="B218">
        <v>8</v>
      </c>
      <c r="C218" t="s">
        <v>2</v>
      </c>
      <c r="D218">
        <f t="shared" si="2"/>
        <v>1</v>
      </c>
      <c r="E218" t="s">
        <v>3</v>
      </c>
      <c r="F218" t="s">
        <v>4</v>
      </c>
      <c r="G218" t="s">
        <v>5</v>
      </c>
      <c r="H218" t="s">
        <v>6</v>
      </c>
      <c r="I218">
        <v>2.3440690000000002</v>
      </c>
      <c r="J218">
        <v>-0.305085</v>
      </c>
      <c r="K218">
        <v>0</v>
      </c>
      <c r="M218" t="s">
        <v>3</v>
      </c>
      <c r="N218" t="s">
        <v>7</v>
      </c>
      <c r="O218" t="s">
        <v>5</v>
      </c>
      <c r="P218" t="s">
        <v>6</v>
      </c>
      <c r="Q218">
        <v>9.3013999999999999E-2</v>
      </c>
      <c r="R218">
        <v>0.37288100000000002</v>
      </c>
      <c r="S218">
        <v>0.5</v>
      </c>
    </row>
    <row r="219" spans="1:19">
      <c r="A219" t="s">
        <v>0</v>
      </c>
      <c r="B219">
        <v>8</v>
      </c>
      <c r="C219" t="s">
        <v>2</v>
      </c>
      <c r="D219">
        <f t="shared" si="2"/>
        <v>2</v>
      </c>
      <c r="E219" t="s">
        <v>3</v>
      </c>
      <c r="F219" t="s">
        <v>4</v>
      </c>
      <c r="G219" t="s">
        <v>5</v>
      </c>
      <c r="H219" t="s">
        <v>6</v>
      </c>
      <c r="I219">
        <v>2.0320499999999999</v>
      </c>
      <c r="J219">
        <v>-0.22187999999999999</v>
      </c>
      <c r="K219">
        <v>0</v>
      </c>
      <c r="M219" t="s">
        <v>3</v>
      </c>
      <c r="N219" t="s">
        <v>7</v>
      </c>
      <c r="O219" t="s">
        <v>5</v>
      </c>
      <c r="P219" t="s">
        <v>6</v>
      </c>
      <c r="Q219">
        <v>6.7645999999999998E-2</v>
      </c>
      <c r="R219">
        <v>0.40755000000000002</v>
      </c>
      <c r="S219">
        <v>0.5</v>
      </c>
    </row>
    <row r="220" spans="1:19">
      <c r="A220" t="s">
        <v>0</v>
      </c>
      <c r="B220">
        <v>8</v>
      </c>
      <c r="C220" t="s">
        <v>2</v>
      </c>
      <c r="D220">
        <f t="shared" si="2"/>
        <v>3</v>
      </c>
      <c r="E220" t="s">
        <v>3</v>
      </c>
      <c r="F220" t="s">
        <v>4</v>
      </c>
      <c r="G220" t="s">
        <v>5</v>
      </c>
      <c r="H220" t="s">
        <v>6</v>
      </c>
      <c r="I220">
        <v>2.6356380000000001</v>
      </c>
      <c r="J220">
        <v>-0.17387</v>
      </c>
      <c r="K220">
        <v>0</v>
      </c>
      <c r="M220" t="s">
        <v>3</v>
      </c>
      <c r="N220" t="s">
        <v>7</v>
      </c>
      <c r="O220" t="s">
        <v>5</v>
      </c>
      <c r="P220" t="s">
        <v>6</v>
      </c>
      <c r="Q220">
        <v>0.116719</v>
      </c>
      <c r="R220">
        <v>0.42755399999999999</v>
      </c>
      <c r="S220">
        <v>0.5</v>
      </c>
    </row>
    <row r="221" spans="1:19">
      <c r="A221" t="s">
        <v>0</v>
      </c>
      <c r="B221">
        <v>8</v>
      </c>
      <c r="C221" t="s">
        <v>2</v>
      </c>
      <c r="D221">
        <f t="shared" ref="D221:D284" si="3">D194</f>
        <v>4</v>
      </c>
      <c r="E221" t="s">
        <v>3</v>
      </c>
      <c r="F221" t="s">
        <v>4</v>
      </c>
      <c r="G221" t="s">
        <v>5</v>
      </c>
      <c r="H221" t="s">
        <v>6</v>
      </c>
      <c r="I221">
        <v>2.5160019999999998</v>
      </c>
      <c r="J221">
        <v>-0.15938099999999999</v>
      </c>
      <c r="K221">
        <v>0</v>
      </c>
      <c r="M221" t="s">
        <v>3</v>
      </c>
      <c r="N221" t="s">
        <v>7</v>
      </c>
      <c r="O221" t="s">
        <v>5</v>
      </c>
      <c r="P221" t="s">
        <v>6</v>
      </c>
      <c r="Q221">
        <v>0.106992</v>
      </c>
      <c r="R221">
        <v>0.433591</v>
      </c>
      <c r="S221">
        <v>0.5</v>
      </c>
    </row>
    <row r="222" spans="1:19">
      <c r="A222" t="s">
        <v>0</v>
      </c>
      <c r="B222">
        <v>8</v>
      </c>
      <c r="C222" t="s">
        <v>2</v>
      </c>
      <c r="D222">
        <f t="shared" si="3"/>
        <v>5</v>
      </c>
      <c r="E222" t="s">
        <v>3</v>
      </c>
      <c r="F222" t="s">
        <v>4</v>
      </c>
      <c r="G222" t="s">
        <v>5</v>
      </c>
      <c r="H222" t="s">
        <v>6</v>
      </c>
      <c r="I222">
        <v>2.157092</v>
      </c>
      <c r="J222">
        <v>-0.115914</v>
      </c>
      <c r="K222">
        <v>0</v>
      </c>
      <c r="M222" t="s">
        <v>3</v>
      </c>
      <c r="N222" t="s">
        <v>7</v>
      </c>
      <c r="O222" t="s">
        <v>5</v>
      </c>
      <c r="P222" t="s">
        <v>6</v>
      </c>
      <c r="Q222">
        <v>7.7812000000000006E-2</v>
      </c>
      <c r="R222">
        <v>0.45170300000000002</v>
      </c>
      <c r="S222">
        <v>0.5</v>
      </c>
    </row>
    <row r="223" spans="1:19">
      <c r="A223" t="s">
        <v>0</v>
      </c>
      <c r="B223">
        <v>8</v>
      </c>
      <c r="C223" t="s">
        <v>2</v>
      </c>
      <c r="D223">
        <f t="shared" si="3"/>
        <v>6</v>
      </c>
      <c r="E223" t="s">
        <v>3</v>
      </c>
      <c r="F223" t="s">
        <v>4</v>
      </c>
      <c r="G223" t="s">
        <v>5</v>
      </c>
      <c r="H223" t="s">
        <v>6</v>
      </c>
      <c r="I223">
        <v>2.7</v>
      </c>
      <c r="J223">
        <v>0</v>
      </c>
      <c r="K223">
        <v>0</v>
      </c>
      <c r="M223" t="s">
        <v>3</v>
      </c>
      <c r="N223" t="s">
        <v>7</v>
      </c>
      <c r="O223" t="s">
        <v>5</v>
      </c>
      <c r="P223" t="s">
        <v>6</v>
      </c>
      <c r="Q223">
        <v>0.121951</v>
      </c>
      <c r="R223">
        <v>0.5</v>
      </c>
      <c r="S223">
        <v>0.5</v>
      </c>
    </row>
    <row r="224" spans="1:19">
      <c r="A224" t="s">
        <v>0</v>
      </c>
      <c r="B224">
        <v>8</v>
      </c>
      <c r="C224" t="s">
        <v>2</v>
      </c>
      <c r="D224">
        <f t="shared" si="3"/>
        <v>7</v>
      </c>
      <c r="E224" t="s">
        <v>3</v>
      </c>
      <c r="F224" t="s">
        <v>4</v>
      </c>
      <c r="G224" t="s">
        <v>5</v>
      </c>
      <c r="H224" t="s">
        <v>6</v>
      </c>
      <c r="I224">
        <v>2.5750000000000002</v>
      </c>
      <c r="J224">
        <v>0</v>
      </c>
      <c r="K224">
        <v>0</v>
      </c>
      <c r="M224" t="s">
        <v>3</v>
      </c>
      <c r="N224" t="s">
        <v>7</v>
      </c>
      <c r="O224" t="s">
        <v>5</v>
      </c>
      <c r="P224" t="s">
        <v>6</v>
      </c>
      <c r="Q224">
        <v>0.111789</v>
      </c>
      <c r="R224">
        <v>0.5</v>
      </c>
      <c r="S224">
        <v>0.5</v>
      </c>
    </row>
    <row r="225" spans="1:19">
      <c r="A225" t="s">
        <v>0</v>
      </c>
      <c r="B225">
        <v>8</v>
      </c>
      <c r="C225" t="s">
        <v>2</v>
      </c>
      <c r="D225">
        <f t="shared" si="3"/>
        <v>8</v>
      </c>
      <c r="E225" t="s">
        <v>3</v>
      </c>
      <c r="F225" t="s">
        <v>4</v>
      </c>
      <c r="G225" t="s">
        <v>5</v>
      </c>
      <c r="H225" t="s">
        <v>6</v>
      </c>
      <c r="I225">
        <v>2.2000000000000002</v>
      </c>
      <c r="J225">
        <v>0</v>
      </c>
      <c r="K225">
        <v>0</v>
      </c>
      <c r="M225" t="s">
        <v>3</v>
      </c>
      <c r="N225" t="s">
        <v>7</v>
      </c>
      <c r="O225" t="s">
        <v>5</v>
      </c>
      <c r="P225" t="s">
        <v>6</v>
      </c>
      <c r="Q225">
        <v>8.1300999999999998E-2</v>
      </c>
      <c r="R225">
        <v>0.5</v>
      </c>
      <c r="S225">
        <v>0.5</v>
      </c>
    </row>
    <row r="226" spans="1:19">
      <c r="A226" t="s">
        <v>0</v>
      </c>
      <c r="B226">
        <v>8</v>
      </c>
      <c r="C226" t="s">
        <v>2</v>
      </c>
      <c r="D226">
        <f t="shared" si="3"/>
        <v>9</v>
      </c>
      <c r="E226" t="s">
        <v>3</v>
      </c>
      <c r="F226" t="s">
        <v>4</v>
      </c>
      <c r="G226" t="s">
        <v>5</v>
      </c>
      <c r="H226" t="s">
        <v>6</v>
      </c>
      <c r="I226">
        <v>2.4480749999999998</v>
      </c>
      <c r="J226">
        <v>-0.33282</v>
      </c>
      <c r="K226">
        <v>0</v>
      </c>
      <c r="M226" t="s">
        <v>3</v>
      </c>
      <c r="N226" t="s">
        <v>7</v>
      </c>
      <c r="O226" t="s">
        <v>5</v>
      </c>
      <c r="P226" t="s">
        <v>6</v>
      </c>
      <c r="Q226">
        <v>0.10147</v>
      </c>
      <c r="R226">
        <v>0.36132500000000001</v>
      </c>
      <c r="S226">
        <v>0.5</v>
      </c>
    </row>
    <row r="227" spans="1:19">
      <c r="A227" t="s">
        <v>0</v>
      </c>
      <c r="B227">
        <v>8</v>
      </c>
      <c r="C227" t="s">
        <v>2</v>
      </c>
      <c r="D227">
        <f t="shared" si="3"/>
        <v>10</v>
      </c>
      <c r="E227" t="s">
        <v>3</v>
      </c>
      <c r="F227" t="s">
        <v>4</v>
      </c>
      <c r="G227" t="s">
        <v>5</v>
      </c>
      <c r="H227" t="s">
        <v>6</v>
      </c>
      <c r="I227">
        <v>2.343839</v>
      </c>
      <c r="J227">
        <v>-0.305085</v>
      </c>
      <c r="K227">
        <v>2.4124E-2</v>
      </c>
      <c r="M227" t="s">
        <v>3</v>
      </c>
      <c r="N227" t="s">
        <v>7</v>
      </c>
      <c r="O227" t="s">
        <v>5</v>
      </c>
      <c r="P227" t="s">
        <v>6</v>
      </c>
      <c r="Q227">
        <v>9.2996999999999996E-2</v>
      </c>
      <c r="R227">
        <v>0.37288100000000002</v>
      </c>
      <c r="S227">
        <v>0.50339199999999995</v>
      </c>
    </row>
    <row r="228" spans="1:19">
      <c r="A228" t="s">
        <v>0</v>
      </c>
      <c r="B228">
        <v>8</v>
      </c>
      <c r="C228" t="s">
        <v>2</v>
      </c>
      <c r="D228">
        <f t="shared" si="3"/>
        <v>11</v>
      </c>
      <c r="E228" t="s">
        <v>3</v>
      </c>
      <c r="F228" t="s">
        <v>4</v>
      </c>
      <c r="G228" t="s">
        <v>5</v>
      </c>
      <c r="H228" t="s">
        <v>6</v>
      </c>
      <c r="I228">
        <v>2.0282650000000002</v>
      </c>
      <c r="J228">
        <v>-0.22187999999999999</v>
      </c>
      <c r="K228">
        <v>9.6407000000000007E-2</v>
      </c>
      <c r="M228" t="s">
        <v>3</v>
      </c>
      <c r="N228" t="s">
        <v>7</v>
      </c>
      <c r="O228" t="s">
        <v>5</v>
      </c>
      <c r="P228" t="s">
        <v>6</v>
      </c>
      <c r="Q228">
        <v>6.7396999999999999E-2</v>
      </c>
      <c r="R228">
        <v>0.40755000000000002</v>
      </c>
      <c r="S228">
        <v>0.51645200000000002</v>
      </c>
    </row>
    <row r="229" spans="1:19">
      <c r="A229" t="s">
        <v>0</v>
      </c>
      <c r="B229">
        <v>8</v>
      </c>
      <c r="C229" t="s">
        <v>2</v>
      </c>
      <c r="D229">
        <f t="shared" si="3"/>
        <v>12</v>
      </c>
      <c r="E229" t="s">
        <v>3</v>
      </c>
      <c r="F229" t="s">
        <v>4</v>
      </c>
      <c r="G229" t="s">
        <v>5</v>
      </c>
      <c r="H229" t="s">
        <v>6</v>
      </c>
      <c r="I229">
        <v>2.6356380000000001</v>
      </c>
      <c r="J229">
        <v>-0.17387</v>
      </c>
      <c r="K229">
        <v>0</v>
      </c>
      <c r="M229" t="s">
        <v>3</v>
      </c>
      <c r="N229" t="s">
        <v>7</v>
      </c>
      <c r="O229" t="s">
        <v>5</v>
      </c>
      <c r="P229" t="s">
        <v>6</v>
      </c>
      <c r="Q229">
        <v>0.116719</v>
      </c>
      <c r="R229">
        <v>0.42755399999999999</v>
      </c>
      <c r="S229">
        <v>0.5</v>
      </c>
    </row>
    <row r="230" spans="1:19">
      <c r="A230" t="s">
        <v>0</v>
      </c>
      <c r="B230">
        <v>8</v>
      </c>
      <c r="C230" t="s">
        <v>2</v>
      </c>
      <c r="D230">
        <f t="shared" si="3"/>
        <v>13</v>
      </c>
      <c r="E230" t="s">
        <v>3</v>
      </c>
      <c r="F230" t="s">
        <v>4</v>
      </c>
      <c r="G230" t="s">
        <v>5</v>
      </c>
      <c r="H230" t="s">
        <v>6</v>
      </c>
      <c r="I230">
        <v>2.5157750000000001</v>
      </c>
      <c r="J230">
        <v>-0.15938099999999999</v>
      </c>
      <c r="K230">
        <v>2.4124E-2</v>
      </c>
      <c r="M230" t="s">
        <v>3</v>
      </c>
      <c r="N230" t="s">
        <v>7</v>
      </c>
      <c r="O230" t="s">
        <v>5</v>
      </c>
      <c r="P230" t="s">
        <v>6</v>
      </c>
      <c r="Q230">
        <v>0.106976</v>
      </c>
      <c r="R230">
        <v>0.433591</v>
      </c>
      <c r="S230">
        <v>0.50309499999999996</v>
      </c>
    </row>
    <row r="231" spans="1:19">
      <c r="A231" t="s">
        <v>0</v>
      </c>
      <c r="B231">
        <v>8</v>
      </c>
      <c r="C231" t="s">
        <v>2</v>
      </c>
      <c r="D231">
        <f t="shared" si="3"/>
        <v>14</v>
      </c>
      <c r="E231" t="s">
        <v>3</v>
      </c>
      <c r="F231" t="s">
        <v>4</v>
      </c>
      <c r="G231" t="s">
        <v>5</v>
      </c>
      <c r="H231" t="s">
        <v>6</v>
      </c>
      <c r="I231">
        <v>2.1533479999999998</v>
      </c>
      <c r="J231">
        <v>-0.115914</v>
      </c>
      <c r="K231">
        <v>9.6407000000000007E-2</v>
      </c>
      <c r="M231" t="s">
        <v>3</v>
      </c>
      <c r="N231" t="s">
        <v>7</v>
      </c>
      <c r="O231" t="s">
        <v>5</v>
      </c>
      <c r="P231" t="s">
        <v>6</v>
      </c>
      <c r="Q231">
        <v>7.7557000000000001E-2</v>
      </c>
      <c r="R231">
        <v>0.45170300000000002</v>
      </c>
      <c r="S231">
        <v>0.51516600000000001</v>
      </c>
    </row>
    <row r="232" spans="1:19">
      <c r="A232" t="s">
        <v>0</v>
      </c>
      <c r="B232">
        <v>8</v>
      </c>
      <c r="C232" t="s">
        <v>2</v>
      </c>
      <c r="D232">
        <f t="shared" si="3"/>
        <v>15</v>
      </c>
      <c r="E232" t="s">
        <v>3</v>
      </c>
      <c r="F232" t="s">
        <v>4</v>
      </c>
      <c r="G232" t="s">
        <v>5</v>
      </c>
      <c r="H232" t="s">
        <v>6</v>
      </c>
      <c r="I232">
        <v>2.7</v>
      </c>
      <c r="J232">
        <v>0</v>
      </c>
      <c r="K232">
        <v>0</v>
      </c>
      <c r="M232" t="s">
        <v>3</v>
      </c>
      <c r="N232" t="s">
        <v>7</v>
      </c>
      <c r="O232" t="s">
        <v>5</v>
      </c>
      <c r="P232" t="s">
        <v>6</v>
      </c>
      <c r="Q232">
        <v>0.121951</v>
      </c>
      <c r="R232">
        <v>0.5</v>
      </c>
      <c r="S232">
        <v>0.5</v>
      </c>
    </row>
    <row r="233" spans="1:19">
      <c r="A233" t="s">
        <v>0</v>
      </c>
      <c r="B233">
        <v>8</v>
      </c>
      <c r="C233" t="s">
        <v>2</v>
      </c>
      <c r="D233">
        <f t="shared" si="3"/>
        <v>16</v>
      </c>
      <c r="E233" t="s">
        <v>3</v>
      </c>
      <c r="F233" t="s">
        <v>4</v>
      </c>
      <c r="G233" t="s">
        <v>5</v>
      </c>
      <c r="H233" t="s">
        <v>6</v>
      </c>
      <c r="I233">
        <v>2.5747749999999998</v>
      </c>
      <c r="J233">
        <v>0</v>
      </c>
      <c r="K233">
        <v>2.4124E-2</v>
      </c>
      <c r="M233" t="s">
        <v>3</v>
      </c>
      <c r="N233" t="s">
        <v>7</v>
      </c>
      <c r="O233" t="s">
        <v>5</v>
      </c>
      <c r="P233" t="s">
        <v>6</v>
      </c>
      <c r="Q233">
        <v>0.111772</v>
      </c>
      <c r="R233">
        <v>0.5</v>
      </c>
      <c r="S233">
        <v>0.50300400000000001</v>
      </c>
    </row>
    <row r="234" spans="1:19">
      <c r="A234" t="s">
        <v>0</v>
      </c>
      <c r="B234">
        <v>8</v>
      </c>
      <c r="C234" t="s">
        <v>2</v>
      </c>
      <c r="D234">
        <f t="shared" si="3"/>
        <v>17</v>
      </c>
      <c r="E234" t="s">
        <v>3</v>
      </c>
      <c r="F234" t="s">
        <v>4</v>
      </c>
      <c r="G234" t="s">
        <v>5</v>
      </c>
      <c r="H234" t="s">
        <v>6</v>
      </c>
      <c r="I234">
        <v>2.1962709999999999</v>
      </c>
      <c r="J234">
        <v>0</v>
      </c>
      <c r="K234">
        <v>9.6407000000000007E-2</v>
      </c>
      <c r="M234" t="s">
        <v>3</v>
      </c>
      <c r="N234" t="s">
        <v>7</v>
      </c>
      <c r="O234" t="s">
        <v>5</v>
      </c>
      <c r="P234" t="s">
        <v>6</v>
      </c>
      <c r="Q234">
        <v>8.1044000000000005E-2</v>
      </c>
      <c r="R234">
        <v>0.5</v>
      </c>
      <c r="S234">
        <v>0.51476999999999995</v>
      </c>
    </row>
    <row r="235" spans="1:19">
      <c r="A235" t="s">
        <v>0</v>
      </c>
      <c r="B235">
        <v>8</v>
      </c>
      <c r="C235" t="s">
        <v>2</v>
      </c>
      <c r="D235">
        <f t="shared" si="3"/>
        <v>18</v>
      </c>
      <c r="E235" t="s">
        <v>3</v>
      </c>
      <c r="F235" t="s">
        <v>4</v>
      </c>
      <c r="G235" t="s">
        <v>5</v>
      </c>
      <c r="H235" t="s">
        <v>6</v>
      </c>
      <c r="I235">
        <v>2.4480749999999998</v>
      </c>
      <c r="J235">
        <v>-0.33282</v>
      </c>
      <c r="K235">
        <v>0</v>
      </c>
      <c r="M235" t="s">
        <v>3</v>
      </c>
      <c r="N235" t="s">
        <v>7</v>
      </c>
      <c r="O235" t="s">
        <v>5</v>
      </c>
      <c r="P235" t="s">
        <v>6</v>
      </c>
      <c r="Q235">
        <v>0.10147</v>
      </c>
      <c r="R235">
        <v>0.36132500000000001</v>
      </c>
      <c r="S235">
        <v>0.5</v>
      </c>
    </row>
    <row r="236" spans="1:19">
      <c r="A236" t="s">
        <v>0</v>
      </c>
      <c r="B236">
        <v>8</v>
      </c>
      <c r="C236" t="s">
        <v>2</v>
      </c>
      <c r="D236">
        <f t="shared" si="3"/>
        <v>19</v>
      </c>
      <c r="E236" t="s">
        <v>3</v>
      </c>
      <c r="F236" t="s">
        <v>4</v>
      </c>
      <c r="G236" t="s">
        <v>5</v>
      </c>
      <c r="H236" t="s">
        <v>6</v>
      </c>
      <c r="I236">
        <v>2.3431479999999998</v>
      </c>
      <c r="J236">
        <v>-0.305085</v>
      </c>
      <c r="K236">
        <v>4.8239999999999998E-2</v>
      </c>
      <c r="M236" t="s">
        <v>3</v>
      </c>
      <c r="N236" t="s">
        <v>7</v>
      </c>
      <c r="O236" t="s">
        <v>5</v>
      </c>
      <c r="P236" t="s">
        <v>6</v>
      </c>
      <c r="Q236">
        <v>9.2949000000000004E-2</v>
      </c>
      <c r="R236">
        <v>0.37288100000000002</v>
      </c>
      <c r="S236">
        <v>0.50678500000000004</v>
      </c>
    </row>
    <row r="237" spans="1:19">
      <c r="A237" t="s">
        <v>0</v>
      </c>
      <c r="B237">
        <v>8</v>
      </c>
      <c r="C237" t="s">
        <v>2</v>
      </c>
      <c r="D237">
        <f t="shared" si="3"/>
        <v>20</v>
      </c>
      <c r="E237" t="s">
        <v>3</v>
      </c>
      <c r="F237" t="s">
        <v>4</v>
      </c>
      <c r="G237" t="s">
        <v>5</v>
      </c>
      <c r="H237" t="s">
        <v>6</v>
      </c>
      <c r="I237">
        <v>2.0169320000000002</v>
      </c>
      <c r="J237">
        <v>-0.22187999999999999</v>
      </c>
      <c r="K237">
        <v>0.19223799999999999</v>
      </c>
      <c r="M237" t="s">
        <v>3</v>
      </c>
      <c r="N237" t="s">
        <v>7</v>
      </c>
      <c r="O237" t="s">
        <v>5</v>
      </c>
      <c r="P237" t="s">
        <v>6</v>
      </c>
      <c r="Q237">
        <v>6.6654000000000005E-2</v>
      </c>
      <c r="R237">
        <v>0.40755000000000002</v>
      </c>
      <c r="S237">
        <v>0.53301500000000002</v>
      </c>
    </row>
    <row r="238" spans="1:19">
      <c r="A238" t="s">
        <v>0</v>
      </c>
      <c r="B238">
        <v>8</v>
      </c>
      <c r="C238" t="s">
        <v>2</v>
      </c>
      <c r="D238">
        <f t="shared" si="3"/>
        <v>21</v>
      </c>
      <c r="E238" t="s">
        <v>3</v>
      </c>
      <c r="F238" t="s">
        <v>4</v>
      </c>
      <c r="G238" t="s">
        <v>5</v>
      </c>
      <c r="H238" t="s">
        <v>6</v>
      </c>
      <c r="I238">
        <v>2.6356380000000001</v>
      </c>
      <c r="J238">
        <v>-0.17387</v>
      </c>
      <c r="K238">
        <v>0</v>
      </c>
      <c r="M238" t="s">
        <v>3</v>
      </c>
      <c r="N238" t="s">
        <v>7</v>
      </c>
      <c r="O238" t="s">
        <v>5</v>
      </c>
      <c r="P238" t="s">
        <v>6</v>
      </c>
      <c r="Q238">
        <v>0.116719</v>
      </c>
      <c r="R238">
        <v>0.42755399999999999</v>
      </c>
      <c r="S238">
        <v>0.5</v>
      </c>
    </row>
    <row r="239" spans="1:19">
      <c r="A239" t="s">
        <v>0</v>
      </c>
      <c r="B239">
        <v>8</v>
      </c>
      <c r="C239" t="s">
        <v>2</v>
      </c>
      <c r="D239">
        <f t="shared" si="3"/>
        <v>22</v>
      </c>
      <c r="E239" t="s">
        <v>3</v>
      </c>
      <c r="F239" t="s">
        <v>4</v>
      </c>
      <c r="G239" t="s">
        <v>5</v>
      </c>
      <c r="H239" t="s">
        <v>6</v>
      </c>
      <c r="I239">
        <v>2.5150950000000001</v>
      </c>
      <c r="J239">
        <v>-0.15938099999999999</v>
      </c>
      <c r="K239">
        <v>4.8239999999999998E-2</v>
      </c>
      <c r="M239" t="s">
        <v>3</v>
      </c>
      <c r="N239" t="s">
        <v>7</v>
      </c>
      <c r="O239" t="s">
        <v>5</v>
      </c>
      <c r="P239" t="s">
        <v>6</v>
      </c>
      <c r="Q239">
        <v>0.10692599999999999</v>
      </c>
      <c r="R239">
        <v>0.433591</v>
      </c>
      <c r="S239">
        <v>0.50619000000000003</v>
      </c>
    </row>
    <row r="240" spans="1:19">
      <c r="A240" t="s">
        <v>0</v>
      </c>
      <c r="B240">
        <v>8</v>
      </c>
      <c r="C240" t="s">
        <v>2</v>
      </c>
      <c r="D240">
        <f t="shared" si="3"/>
        <v>23</v>
      </c>
      <c r="E240" t="s">
        <v>3</v>
      </c>
      <c r="F240" t="s">
        <v>4</v>
      </c>
      <c r="G240" t="s">
        <v>5</v>
      </c>
      <c r="H240" t="s">
        <v>6</v>
      </c>
      <c r="I240">
        <v>2.1421380000000001</v>
      </c>
      <c r="J240">
        <v>-0.115914</v>
      </c>
      <c r="K240">
        <v>0.19223799999999999</v>
      </c>
      <c r="M240" t="s">
        <v>3</v>
      </c>
      <c r="N240" t="s">
        <v>7</v>
      </c>
      <c r="O240" t="s">
        <v>5</v>
      </c>
      <c r="P240" t="s">
        <v>6</v>
      </c>
      <c r="Q240">
        <v>7.6796000000000003E-2</v>
      </c>
      <c r="R240">
        <v>0.45170300000000002</v>
      </c>
      <c r="S240">
        <v>0.53042199999999995</v>
      </c>
    </row>
    <row r="241" spans="1:19">
      <c r="A241" t="s">
        <v>0</v>
      </c>
      <c r="B241">
        <v>8</v>
      </c>
      <c r="C241" t="s">
        <v>2</v>
      </c>
      <c r="D241">
        <f t="shared" si="3"/>
        <v>24</v>
      </c>
      <c r="E241" t="s">
        <v>3</v>
      </c>
      <c r="F241" t="s">
        <v>4</v>
      </c>
      <c r="G241" t="s">
        <v>5</v>
      </c>
      <c r="H241" t="s">
        <v>6</v>
      </c>
      <c r="I241">
        <v>2.7</v>
      </c>
      <c r="J241">
        <v>0</v>
      </c>
      <c r="K241">
        <v>0</v>
      </c>
      <c r="M241" t="s">
        <v>3</v>
      </c>
      <c r="N241" t="s">
        <v>7</v>
      </c>
      <c r="O241" t="s">
        <v>5</v>
      </c>
      <c r="P241" t="s">
        <v>6</v>
      </c>
      <c r="Q241">
        <v>0.121951</v>
      </c>
      <c r="R241">
        <v>0.5</v>
      </c>
      <c r="S241">
        <v>0.5</v>
      </c>
    </row>
    <row r="242" spans="1:19">
      <c r="A242" t="s">
        <v>0</v>
      </c>
      <c r="B242">
        <v>8</v>
      </c>
      <c r="C242" t="s">
        <v>2</v>
      </c>
      <c r="D242">
        <f t="shared" si="3"/>
        <v>25</v>
      </c>
      <c r="E242" t="s">
        <v>3</v>
      </c>
      <c r="F242" t="s">
        <v>4</v>
      </c>
      <c r="G242" t="s">
        <v>5</v>
      </c>
      <c r="H242" t="s">
        <v>6</v>
      </c>
      <c r="I242">
        <v>2.5740980000000002</v>
      </c>
      <c r="J242">
        <v>0</v>
      </c>
      <c r="K242">
        <v>4.8239999999999998E-2</v>
      </c>
      <c r="M242" t="s">
        <v>3</v>
      </c>
      <c r="N242" t="s">
        <v>7</v>
      </c>
      <c r="O242" t="s">
        <v>5</v>
      </c>
      <c r="P242" t="s">
        <v>6</v>
      </c>
      <c r="Q242">
        <v>0.111723</v>
      </c>
      <c r="R242">
        <v>0.5</v>
      </c>
      <c r="S242">
        <v>0.50600900000000004</v>
      </c>
    </row>
    <row r="243" spans="1:19">
      <c r="A243" t="s">
        <v>0</v>
      </c>
      <c r="B243">
        <v>8</v>
      </c>
      <c r="C243" t="s">
        <v>2</v>
      </c>
      <c r="D243">
        <f t="shared" si="3"/>
        <v>26</v>
      </c>
      <c r="E243" t="s">
        <v>3</v>
      </c>
      <c r="F243" t="s">
        <v>4</v>
      </c>
      <c r="G243" t="s">
        <v>5</v>
      </c>
      <c r="H243" t="s">
        <v>6</v>
      </c>
      <c r="I243">
        <v>2.1851029999999998</v>
      </c>
      <c r="J243">
        <v>0</v>
      </c>
      <c r="K243">
        <v>0.19223799999999999</v>
      </c>
      <c r="M243" t="s">
        <v>3</v>
      </c>
      <c r="N243" t="s">
        <v>7</v>
      </c>
      <c r="O243" t="s">
        <v>5</v>
      </c>
      <c r="P243" t="s">
        <v>6</v>
      </c>
      <c r="Q243">
        <v>8.0278000000000002E-2</v>
      </c>
      <c r="R243">
        <v>0.5</v>
      </c>
      <c r="S243">
        <v>0.52962399999999998</v>
      </c>
    </row>
    <row r="244" spans="1:19">
      <c r="A244" t="s">
        <v>0</v>
      </c>
      <c r="B244">
        <v>9</v>
      </c>
      <c r="C244" t="s">
        <v>2</v>
      </c>
      <c r="D244">
        <f t="shared" si="3"/>
        <v>0</v>
      </c>
      <c r="E244" t="s">
        <v>3</v>
      </c>
      <c r="F244" t="s">
        <v>4</v>
      </c>
      <c r="G244" t="s">
        <v>5</v>
      </c>
      <c r="H244" t="s">
        <v>6</v>
      </c>
      <c r="I244">
        <v>2.4480749999999998</v>
      </c>
      <c r="J244">
        <v>-0.33282</v>
      </c>
      <c r="K244">
        <v>0</v>
      </c>
      <c r="M244" t="s">
        <v>3</v>
      </c>
      <c r="N244" t="s">
        <v>7</v>
      </c>
      <c r="O244" t="s">
        <v>5</v>
      </c>
      <c r="P244" t="s">
        <v>6</v>
      </c>
      <c r="Q244">
        <v>0.10147</v>
      </c>
      <c r="R244">
        <v>0.36132500000000001</v>
      </c>
      <c r="S244">
        <v>0.5</v>
      </c>
    </row>
    <row r="245" spans="1:19">
      <c r="A245" t="s">
        <v>0</v>
      </c>
      <c r="B245">
        <v>9</v>
      </c>
      <c r="C245" t="s">
        <v>2</v>
      </c>
      <c r="D245">
        <f t="shared" si="3"/>
        <v>1</v>
      </c>
      <c r="E245" t="s">
        <v>3</v>
      </c>
      <c r="F245" t="s">
        <v>4</v>
      </c>
      <c r="G245" t="s">
        <v>5</v>
      </c>
      <c r="H245" t="s">
        <v>6</v>
      </c>
      <c r="I245">
        <v>2.3431479999999998</v>
      </c>
      <c r="J245">
        <v>-0.305085</v>
      </c>
      <c r="K245">
        <v>4.8239999999999998E-2</v>
      </c>
      <c r="M245" t="s">
        <v>3</v>
      </c>
      <c r="N245" t="s">
        <v>7</v>
      </c>
      <c r="O245" t="s">
        <v>5</v>
      </c>
      <c r="P245" t="s">
        <v>6</v>
      </c>
      <c r="Q245">
        <v>9.2949000000000004E-2</v>
      </c>
      <c r="R245">
        <v>0.37288100000000002</v>
      </c>
      <c r="S245">
        <v>0.50678500000000004</v>
      </c>
    </row>
    <row r="246" spans="1:19">
      <c r="A246" t="s">
        <v>0</v>
      </c>
      <c r="B246">
        <v>9</v>
      </c>
      <c r="C246" t="s">
        <v>2</v>
      </c>
      <c r="D246">
        <f t="shared" si="3"/>
        <v>2</v>
      </c>
      <c r="E246" t="s">
        <v>3</v>
      </c>
      <c r="F246" t="s">
        <v>4</v>
      </c>
      <c r="G246" t="s">
        <v>5</v>
      </c>
      <c r="H246" t="s">
        <v>6</v>
      </c>
      <c r="I246">
        <v>2.0169320000000002</v>
      </c>
      <c r="J246">
        <v>-0.22187999999999999</v>
      </c>
      <c r="K246">
        <v>0.19223799999999999</v>
      </c>
      <c r="M246" t="s">
        <v>3</v>
      </c>
      <c r="N246" t="s">
        <v>7</v>
      </c>
      <c r="O246" t="s">
        <v>5</v>
      </c>
      <c r="P246" t="s">
        <v>6</v>
      </c>
      <c r="Q246">
        <v>6.6654000000000005E-2</v>
      </c>
      <c r="R246">
        <v>0.40755000000000002</v>
      </c>
      <c r="S246">
        <v>0.53301500000000002</v>
      </c>
    </row>
    <row r="247" spans="1:19">
      <c r="A247" t="s">
        <v>0</v>
      </c>
      <c r="B247">
        <v>9</v>
      </c>
      <c r="C247" t="s">
        <v>2</v>
      </c>
      <c r="D247">
        <f t="shared" si="3"/>
        <v>3</v>
      </c>
      <c r="E247" t="s">
        <v>3</v>
      </c>
      <c r="F247" t="s">
        <v>4</v>
      </c>
      <c r="G247" t="s">
        <v>5</v>
      </c>
      <c r="H247" t="s">
        <v>6</v>
      </c>
      <c r="I247">
        <v>2.6356380000000001</v>
      </c>
      <c r="J247">
        <v>-0.17387</v>
      </c>
      <c r="K247">
        <v>0</v>
      </c>
      <c r="M247" t="s">
        <v>3</v>
      </c>
      <c r="N247" t="s">
        <v>7</v>
      </c>
      <c r="O247" t="s">
        <v>5</v>
      </c>
      <c r="P247" t="s">
        <v>6</v>
      </c>
      <c r="Q247">
        <v>0.116719</v>
      </c>
      <c r="R247">
        <v>0.42755399999999999</v>
      </c>
      <c r="S247">
        <v>0.5</v>
      </c>
    </row>
    <row r="248" spans="1:19">
      <c r="A248" t="s">
        <v>0</v>
      </c>
      <c r="B248">
        <v>9</v>
      </c>
      <c r="C248" t="s">
        <v>2</v>
      </c>
      <c r="D248">
        <f t="shared" si="3"/>
        <v>4</v>
      </c>
      <c r="E248" t="s">
        <v>3</v>
      </c>
      <c r="F248" t="s">
        <v>4</v>
      </c>
      <c r="G248" t="s">
        <v>5</v>
      </c>
      <c r="H248" t="s">
        <v>6</v>
      </c>
      <c r="I248">
        <v>2.5150950000000001</v>
      </c>
      <c r="J248">
        <v>-0.15938099999999999</v>
      </c>
      <c r="K248">
        <v>4.8239999999999998E-2</v>
      </c>
      <c r="M248" t="s">
        <v>3</v>
      </c>
      <c r="N248" t="s">
        <v>7</v>
      </c>
      <c r="O248" t="s">
        <v>5</v>
      </c>
      <c r="P248" t="s">
        <v>6</v>
      </c>
      <c r="Q248">
        <v>0.10692599999999999</v>
      </c>
      <c r="R248">
        <v>0.433591</v>
      </c>
      <c r="S248">
        <v>0.50619000000000003</v>
      </c>
    </row>
    <row r="249" spans="1:19">
      <c r="A249" t="s">
        <v>0</v>
      </c>
      <c r="B249">
        <v>9</v>
      </c>
      <c r="C249" t="s">
        <v>2</v>
      </c>
      <c r="D249">
        <f t="shared" si="3"/>
        <v>5</v>
      </c>
      <c r="E249" t="s">
        <v>3</v>
      </c>
      <c r="F249" t="s">
        <v>4</v>
      </c>
      <c r="G249" t="s">
        <v>5</v>
      </c>
      <c r="H249" t="s">
        <v>6</v>
      </c>
      <c r="I249">
        <v>2.1421380000000001</v>
      </c>
      <c r="J249">
        <v>-0.115914</v>
      </c>
      <c r="K249">
        <v>0.19223799999999999</v>
      </c>
      <c r="M249" t="s">
        <v>3</v>
      </c>
      <c r="N249" t="s">
        <v>7</v>
      </c>
      <c r="O249" t="s">
        <v>5</v>
      </c>
      <c r="P249" t="s">
        <v>6</v>
      </c>
      <c r="Q249">
        <v>7.6796000000000003E-2</v>
      </c>
      <c r="R249">
        <v>0.45170300000000002</v>
      </c>
      <c r="S249">
        <v>0.53042199999999995</v>
      </c>
    </row>
    <row r="250" spans="1:19">
      <c r="A250" t="s">
        <v>0</v>
      </c>
      <c r="B250">
        <v>9</v>
      </c>
      <c r="C250" t="s">
        <v>2</v>
      </c>
      <c r="D250">
        <f t="shared" si="3"/>
        <v>6</v>
      </c>
      <c r="E250" t="s">
        <v>3</v>
      </c>
      <c r="F250" t="s">
        <v>4</v>
      </c>
      <c r="G250" t="s">
        <v>5</v>
      </c>
      <c r="H250" t="s">
        <v>6</v>
      </c>
      <c r="I250">
        <v>2.7</v>
      </c>
      <c r="J250">
        <v>0</v>
      </c>
      <c r="K250">
        <v>0</v>
      </c>
      <c r="M250" t="s">
        <v>3</v>
      </c>
      <c r="N250" t="s">
        <v>7</v>
      </c>
      <c r="O250" t="s">
        <v>5</v>
      </c>
      <c r="P250" t="s">
        <v>6</v>
      </c>
      <c r="Q250">
        <v>0.121951</v>
      </c>
      <c r="R250">
        <v>0.5</v>
      </c>
      <c r="S250">
        <v>0.5</v>
      </c>
    </row>
    <row r="251" spans="1:19">
      <c r="A251" t="s">
        <v>0</v>
      </c>
      <c r="B251">
        <v>9</v>
      </c>
      <c r="C251" t="s">
        <v>2</v>
      </c>
      <c r="D251">
        <f t="shared" si="3"/>
        <v>7</v>
      </c>
      <c r="E251" t="s">
        <v>3</v>
      </c>
      <c r="F251" t="s">
        <v>4</v>
      </c>
      <c r="G251" t="s">
        <v>5</v>
      </c>
      <c r="H251" t="s">
        <v>6</v>
      </c>
      <c r="I251">
        <v>2.5740980000000002</v>
      </c>
      <c r="J251">
        <v>0</v>
      </c>
      <c r="K251">
        <v>4.8239999999999998E-2</v>
      </c>
      <c r="M251" t="s">
        <v>3</v>
      </c>
      <c r="N251" t="s">
        <v>7</v>
      </c>
      <c r="O251" t="s">
        <v>5</v>
      </c>
      <c r="P251" t="s">
        <v>6</v>
      </c>
      <c r="Q251">
        <v>0.111723</v>
      </c>
      <c r="R251">
        <v>0.5</v>
      </c>
      <c r="S251">
        <v>0.50600900000000004</v>
      </c>
    </row>
    <row r="252" spans="1:19">
      <c r="A252" t="s">
        <v>0</v>
      </c>
      <c r="B252">
        <v>9</v>
      </c>
      <c r="C252" t="s">
        <v>2</v>
      </c>
      <c r="D252">
        <f t="shared" si="3"/>
        <v>8</v>
      </c>
      <c r="E252" t="s">
        <v>3</v>
      </c>
      <c r="F252" t="s">
        <v>4</v>
      </c>
      <c r="G252" t="s">
        <v>5</v>
      </c>
      <c r="H252" t="s">
        <v>6</v>
      </c>
      <c r="I252">
        <v>2.1851029999999998</v>
      </c>
      <c r="J252">
        <v>0</v>
      </c>
      <c r="K252">
        <v>0.19223799999999999</v>
      </c>
      <c r="M252" t="s">
        <v>3</v>
      </c>
      <c r="N252" t="s">
        <v>7</v>
      </c>
      <c r="O252" t="s">
        <v>5</v>
      </c>
      <c r="P252" t="s">
        <v>6</v>
      </c>
      <c r="Q252">
        <v>8.0278000000000002E-2</v>
      </c>
      <c r="R252">
        <v>0.5</v>
      </c>
      <c r="S252">
        <v>0.52962399999999998</v>
      </c>
    </row>
    <row r="253" spans="1:19">
      <c r="A253" t="s">
        <v>0</v>
      </c>
      <c r="B253">
        <v>9</v>
      </c>
      <c r="C253" t="s">
        <v>2</v>
      </c>
      <c r="D253">
        <f t="shared" si="3"/>
        <v>9</v>
      </c>
      <c r="E253" t="s">
        <v>3</v>
      </c>
      <c r="F253" t="s">
        <v>4</v>
      </c>
      <c r="G253" t="s">
        <v>5</v>
      </c>
      <c r="H253" t="s">
        <v>6</v>
      </c>
      <c r="I253">
        <v>2.4480749999999998</v>
      </c>
      <c r="J253">
        <v>-0.33282</v>
      </c>
      <c r="K253">
        <v>0</v>
      </c>
      <c r="M253" t="s">
        <v>3</v>
      </c>
      <c r="N253" t="s">
        <v>7</v>
      </c>
      <c r="O253" t="s">
        <v>5</v>
      </c>
      <c r="P253" t="s">
        <v>6</v>
      </c>
      <c r="Q253">
        <v>0.10147</v>
      </c>
      <c r="R253">
        <v>0.36132500000000001</v>
      </c>
      <c r="S253">
        <v>0.5</v>
      </c>
    </row>
    <row r="254" spans="1:19">
      <c r="A254" t="s">
        <v>0</v>
      </c>
      <c r="B254">
        <v>9</v>
      </c>
      <c r="C254" t="s">
        <v>2</v>
      </c>
      <c r="D254">
        <f t="shared" si="3"/>
        <v>10</v>
      </c>
      <c r="E254" t="s">
        <v>3</v>
      </c>
      <c r="F254" t="s">
        <v>4</v>
      </c>
      <c r="G254" t="s">
        <v>5</v>
      </c>
      <c r="H254" t="s">
        <v>6</v>
      </c>
      <c r="I254">
        <v>2.3951560000000001</v>
      </c>
      <c r="J254">
        <v>-0.31895299999999999</v>
      </c>
      <c r="K254">
        <v>4.8239999999999998E-2</v>
      </c>
      <c r="M254" t="s">
        <v>3</v>
      </c>
      <c r="N254" t="s">
        <v>7</v>
      </c>
      <c r="O254" t="s">
        <v>5</v>
      </c>
      <c r="P254" t="s">
        <v>6</v>
      </c>
      <c r="Q254">
        <v>9.7175999999999998E-2</v>
      </c>
      <c r="R254">
        <v>0.36710300000000001</v>
      </c>
      <c r="S254">
        <v>0.50659299999999996</v>
      </c>
    </row>
    <row r="255" spans="1:19">
      <c r="A255" t="s">
        <v>0</v>
      </c>
      <c r="B255">
        <v>9</v>
      </c>
      <c r="C255" t="s">
        <v>2</v>
      </c>
      <c r="D255">
        <f t="shared" si="3"/>
        <v>11</v>
      </c>
      <c r="E255" t="s">
        <v>3</v>
      </c>
      <c r="F255" t="s">
        <v>4</v>
      </c>
      <c r="G255" t="s">
        <v>5</v>
      </c>
      <c r="H255" t="s">
        <v>6</v>
      </c>
      <c r="I255">
        <v>2.2252179999999999</v>
      </c>
      <c r="J255">
        <v>-0.27734999999999999</v>
      </c>
      <c r="K255">
        <v>0.19223799999999999</v>
      </c>
      <c r="M255" t="s">
        <v>3</v>
      </c>
      <c r="N255" t="s">
        <v>7</v>
      </c>
      <c r="O255" t="s">
        <v>5</v>
      </c>
      <c r="P255" t="s">
        <v>6</v>
      </c>
      <c r="Q255">
        <v>8.3529999999999993E-2</v>
      </c>
      <c r="R255">
        <v>0.38443699999999997</v>
      </c>
      <c r="S255">
        <v>0.52891500000000002</v>
      </c>
    </row>
    <row r="256" spans="1:19">
      <c r="A256" t="s">
        <v>0</v>
      </c>
      <c r="B256">
        <v>9</v>
      </c>
      <c r="C256" t="s">
        <v>2</v>
      </c>
      <c r="D256">
        <f t="shared" si="3"/>
        <v>12</v>
      </c>
      <c r="E256" t="s">
        <v>3</v>
      </c>
      <c r="F256" t="s">
        <v>4</v>
      </c>
      <c r="G256" t="s">
        <v>5</v>
      </c>
      <c r="H256" t="s">
        <v>6</v>
      </c>
      <c r="I256">
        <v>2.6356380000000001</v>
      </c>
      <c r="J256">
        <v>-0.17387</v>
      </c>
      <c r="K256">
        <v>0</v>
      </c>
      <c r="M256" t="s">
        <v>3</v>
      </c>
      <c r="N256" t="s">
        <v>7</v>
      </c>
      <c r="O256" t="s">
        <v>5</v>
      </c>
      <c r="P256" t="s">
        <v>6</v>
      </c>
      <c r="Q256">
        <v>0.116719</v>
      </c>
      <c r="R256">
        <v>0.42755399999999999</v>
      </c>
      <c r="S256">
        <v>0.5</v>
      </c>
    </row>
    <row r="257" spans="1:19">
      <c r="A257" t="s">
        <v>0</v>
      </c>
      <c r="B257">
        <v>9</v>
      </c>
      <c r="C257" t="s">
        <v>2</v>
      </c>
      <c r="D257">
        <f t="shared" si="3"/>
        <v>13</v>
      </c>
      <c r="E257" t="s">
        <v>3</v>
      </c>
      <c r="F257" t="s">
        <v>4</v>
      </c>
      <c r="G257" t="s">
        <v>5</v>
      </c>
      <c r="H257" t="s">
        <v>6</v>
      </c>
      <c r="I257">
        <v>2.5749179999999998</v>
      </c>
      <c r="J257">
        <v>-0.166626</v>
      </c>
      <c r="K257">
        <v>4.8239999999999998E-2</v>
      </c>
      <c r="M257" t="s">
        <v>3</v>
      </c>
      <c r="N257" t="s">
        <v>7</v>
      </c>
      <c r="O257" t="s">
        <v>5</v>
      </c>
      <c r="P257" t="s">
        <v>6</v>
      </c>
      <c r="Q257">
        <v>0.111789</v>
      </c>
      <c r="R257">
        <v>0.43057299999999998</v>
      </c>
      <c r="S257">
        <v>0.50600699999999998</v>
      </c>
    </row>
    <row r="258" spans="1:19">
      <c r="A258" t="s">
        <v>0</v>
      </c>
      <c r="B258">
        <v>9</v>
      </c>
      <c r="C258" t="s">
        <v>2</v>
      </c>
      <c r="D258">
        <f t="shared" si="3"/>
        <v>14</v>
      </c>
      <c r="E258" t="s">
        <v>3</v>
      </c>
      <c r="F258" t="s">
        <v>4</v>
      </c>
      <c r="G258" t="s">
        <v>5</v>
      </c>
      <c r="H258" t="s">
        <v>6</v>
      </c>
      <c r="I258">
        <v>2.3817270000000001</v>
      </c>
      <c r="J258">
        <v>-0.14489199999999999</v>
      </c>
      <c r="K258">
        <v>0.19223799999999999</v>
      </c>
      <c r="M258" t="s">
        <v>3</v>
      </c>
      <c r="N258" t="s">
        <v>7</v>
      </c>
      <c r="O258" t="s">
        <v>5</v>
      </c>
      <c r="P258" t="s">
        <v>6</v>
      </c>
      <c r="Q258">
        <v>9.6223000000000003E-2</v>
      </c>
      <c r="R258">
        <v>0.43962800000000002</v>
      </c>
      <c r="S258">
        <v>0.52644500000000005</v>
      </c>
    </row>
    <row r="259" spans="1:19">
      <c r="A259" t="s">
        <v>0</v>
      </c>
      <c r="B259">
        <v>9</v>
      </c>
      <c r="C259" t="s">
        <v>2</v>
      </c>
      <c r="D259">
        <f t="shared" si="3"/>
        <v>15</v>
      </c>
      <c r="E259" t="s">
        <v>3</v>
      </c>
      <c r="F259" t="s">
        <v>4</v>
      </c>
      <c r="G259" t="s">
        <v>5</v>
      </c>
      <c r="H259" t="s">
        <v>6</v>
      </c>
      <c r="I259">
        <v>2.7</v>
      </c>
      <c r="J259">
        <v>0</v>
      </c>
      <c r="K259">
        <v>0</v>
      </c>
      <c r="M259" t="s">
        <v>3</v>
      </c>
      <c r="N259" t="s">
        <v>7</v>
      </c>
      <c r="O259" t="s">
        <v>5</v>
      </c>
      <c r="P259" t="s">
        <v>6</v>
      </c>
      <c r="Q259">
        <v>0.121951</v>
      </c>
      <c r="R259">
        <v>0.5</v>
      </c>
      <c r="S259">
        <v>0.5</v>
      </c>
    </row>
    <row r="260" spans="1:19">
      <c r="A260" t="s">
        <v>0</v>
      </c>
      <c r="B260">
        <v>9</v>
      </c>
      <c r="C260" t="s">
        <v>2</v>
      </c>
      <c r="D260">
        <f t="shared" si="3"/>
        <v>16</v>
      </c>
      <c r="E260" t="s">
        <v>3</v>
      </c>
      <c r="F260" t="s">
        <v>4</v>
      </c>
      <c r="G260" t="s">
        <v>5</v>
      </c>
      <c r="H260" t="s">
        <v>6</v>
      </c>
      <c r="I260">
        <v>2.636603</v>
      </c>
      <c r="J260">
        <v>0</v>
      </c>
      <c r="K260">
        <v>4.8239999999999998E-2</v>
      </c>
      <c r="M260" t="s">
        <v>3</v>
      </c>
      <c r="N260" t="s">
        <v>7</v>
      </c>
      <c r="O260" t="s">
        <v>5</v>
      </c>
      <c r="P260" t="s">
        <v>6</v>
      </c>
      <c r="Q260">
        <v>0.11680400000000001</v>
      </c>
      <c r="R260">
        <v>0.5</v>
      </c>
      <c r="S260">
        <v>0.50582899999999997</v>
      </c>
    </row>
    <row r="261" spans="1:19">
      <c r="A261" t="s">
        <v>0</v>
      </c>
      <c r="B261">
        <v>9</v>
      </c>
      <c r="C261" t="s">
        <v>2</v>
      </c>
      <c r="D261">
        <f t="shared" si="3"/>
        <v>17</v>
      </c>
      <c r="E261" t="s">
        <v>3</v>
      </c>
      <c r="F261" t="s">
        <v>4</v>
      </c>
      <c r="G261" t="s">
        <v>5</v>
      </c>
      <c r="H261" t="s">
        <v>6</v>
      </c>
      <c r="I261">
        <v>2.435432</v>
      </c>
      <c r="J261">
        <v>0</v>
      </c>
      <c r="K261">
        <v>0.19223799999999999</v>
      </c>
      <c r="M261" t="s">
        <v>3</v>
      </c>
      <c r="N261" t="s">
        <v>7</v>
      </c>
      <c r="O261" t="s">
        <v>5</v>
      </c>
      <c r="P261" t="s">
        <v>6</v>
      </c>
      <c r="Q261">
        <v>0.10058</v>
      </c>
      <c r="R261">
        <v>0.5</v>
      </c>
      <c r="S261">
        <v>0.52569200000000005</v>
      </c>
    </row>
    <row r="262" spans="1:19">
      <c r="A262" t="s">
        <v>0</v>
      </c>
      <c r="B262">
        <v>9</v>
      </c>
      <c r="C262" t="s">
        <v>2</v>
      </c>
      <c r="D262">
        <f t="shared" si="3"/>
        <v>18</v>
      </c>
      <c r="E262" t="s">
        <v>3</v>
      </c>
      <c r="F262" t="s">
        <v>4</v>
      </c>
      <c r="G262" t="s">
        <v>5</v>
      </c>
      <c r="H262" t="s">
        <v>6</v>
      </c>
      <c r="I262">
        <v>2.4480749999999998</v>
      </c>
      <c r="J262">
        <v>-0.33282</v>
      </c>
      <c r="K262">
        <v>0</v>
      </c>
      <c r="M262" t="s">
        <v>3</v>
      </c>
      <c r="N262" t="s">
        <v>7</v>
      </c>
      <c r="O262" t="s">
        <v>5</v>
      </c>
      <c r="P262" t="s">
        <v>6</v>
      </c>
      <c r="Q262">
        <v>0.10147</v>
      </c>
      <c r="R262">
        <v>0.36132500000000001</v>
      </c>
      <c r="S262">
        <v>0.5</v>
      </c>
    </row>
    <row r="263" spans="1:19">
      <c r="A263" t="s">
        <v>0</v>
      </c>
      <c r="B263">
        <v>9</v>
      </c>
      <c r="C263" t="s">
        <v>2</v>
      </c>
      <c r="D263">
        <f t="shared" si="3"/>
        <v>19</v>
      </c>
      <c r="E263" t="s">
        <v>3</v>
      </c>
      <c r="F263" t="s">
        <v>4</v>
      </c>
      <c r="G263" t="s">
        <v>5</v>
      </c>
      <c r="H263" t="s">
        <v>6</v>
      </c>
      <c r="I263">
        <v>2.4471630000000002</v>
      </c>
      <c r="J263">
        <v>-0.33282</v>
      </c>
      <c r="K263">
        <v>4.8239999999999998E-2</v>
      </c>
      <c r="M263" t="s">
        <v>3</v>
      </c>
      <c r="N263" t="s">
        <v>7</v>
      </c>
      <c r="O263" t="s">
        <v>5</v>
      </c>
      <c r="P263" t="s">
        <v>6</v>
      </c>
      <c r="Q263">
        <v>0.10140399999999999</v>
      </c>
      <c r="R263">
        <v>0.36132500000000001</v>
      </c>
      <c r="S263">
        <v>0.50641199999999997</v>
      </c>
    </row>
    <row r="264" spans="1:19">
      <c r="A264" t="s">
        <v>0</v>
      </c>
      <c r="B264">
        <v>9</v>
      </c>
      <c r="C264" t="s">
        <v>2</v>
      </c>
      <c r="D264">
        <f t="shared" si="3"/>
        <v>20</v>
      </c>
      <c r="E264" t="s">
        <v>3</v>
      </c>
      <c r="F264" t="s">
        <v>4</v>
      </c>
      <c r="G264" t="s">
        <v>5</v>
      </c>
      <c r="H264" t="s">
        <v>6</v>
      </c>
      <c r="I264">
        <v>2.4335049999999998</v>
      </c>
      <c r="J264">
        <v>-0.33282</v>
      </c>
      <c r="K264">
        <v>0.19223799999999999</v>
      </c>
      <c r="M264" t="s">
        <v>3</v>
      </c>
      <c r="N264" t="s">
        <v>7</v>
      </c>
      <c r="O264" t="s">
        <v>5</v>
      </c>
      <c r="P264" t="s">
        <v>6</v>
      </c>
      <c r="Q264">
        <v>0.100424</v>
      </c>
      <c r="R264">
        <v>0.36132500000000001</v>
      </c>
      <c r="S264">
        <v>0.52571800000000002</v>
      </c>
    </row>
    <row r="265" spans="1:19">
      <c r="A265" t="s">
        <v>0</v>
      </c>
      <c r="B265">
        <v>9</v>
      </c>
      <c r="C265" t="s">
        <v>2</v>
      </c>
      <c r="D265">
        <f t="shared" si="3"/>
        <v>21</v>
      </c>
      <c r="E265" t="s">
        <v>3</v>
      </c>
      <c r="F265" t="s">
        <v>4</v>
      </c>
      <c r="G265" t="s">
        <v>5</v>
      </c>
      <c r="H265" t="s">
        <v>6</v>
      </c>
      <c r="I265">
        <v>2.6356380000000001</v>
      </c>
      <c r="J265">
        <v>-0.17387</v>
      </c>
      <c r="K265">
        <v>0</v>
      </c>
      <c r="M265" t="s">
        <v>3</v>
      </c>
      <c r="N265" t="s">
        <v>7</v>
      </c>
      <c r="O265" t="s">
        <v>5</v>
      </c>
      <c r="P265" t="s">
        <v>6</v>
      </c>
      <c r="Q265">
        <v>0.116719</v>
      </c>
      <c r="R265">
        <v>0.42755399999999999</v>
      </c>
      <c r="S265">
        <v>0.5</v>
      </c>
    </row>
    <row r="266" spans="1:19">
      <c r="A266" t="s">
        <v>0</v>
      </c>
      <c r="B266">
        <v>9</v>
      </c>
      <c r="C266" t="s">
        <v>2</v>
      </c>
      <c r="D266">
        <f t="shared" si="3"/>
        <v>22</v>
      </c>
      <c r="E266" t="s">
        <v>3</v>
      </c>
      <c r="F266" t="s">
        <v>4</v>
      </c>
      <c r="G266" t="s">
        <v>5</v>
      </c>
      <c r="H266" t="s">
        <v>6</v>
      </c>
      <c r="I266">
        <v>2.634741</v>
      </c>
      <c r="J266">
        <v>-0.17387</v>
      </c>
      <c r="K266">
        <v>4.8239999999999998E-2</v>
      </c>
      <c r="M266" t="s">
        <v>3</v>
      </c>
      <c r="N266" t="s">
        <v>7</v>
      </c>
      <c r="O266" t="s">
        <v>5</v>
      </c>
      <c r="P266" t="s">
        <v>6</v>
      </c>
      <c r="Q266">
        <v>0.11665300000000001</v>
      </c>
      <c r="R266">
        <v>0.42755399999999999</v>
      </c>
      <c r="S266">
        <v>0.50583400000000001</v>
      </c>
    </row>
    <row r="267" spans="1:19">
      <c r="A267" t="s">
        <v>0</v>
      </c>
      <c r="B267">
        <v>9</v>
      </c>
      <c r="C267" t="s">
        <v>2</v>
      </c>
      <c r="D267">
        <f t="shared" si="3"/>
        <v>23</v>
      </c>
      <c r="E267" t="s">
        <v>3</v>
      </c>
      <c r="F267" t="s">
        <v>4</v>
      </c>
      <c r="G267" t="s">
        <v>5</v>
      </c>
      <c r="H267" t="s">
        <v>6</v>
      </c>
      <c r="I267">
        <v>2.6213150000000001</v>
      </c>
      <c r="J267">
        <v>-0.17387</v>
      </c>
      <c r="K267">
        <v>0.19223799999999999</v>
      </c>
      <c r="M267" t="s">
        <v>3</v>
      </c>
      <c r="N267" t="s">
        <v>7</v>
      </c>
      <c r="O267" t="s">
        <v>5</v>
      </c>
      <c r="P267" t="s">
        <v>6</v>
      </c>
      <c r="Q267">
        <v>0.11566700000000001</v>
      </c>
      <c r="R267">
        <v>0.42755399999999999</v>
      </c>
      <c r="S267">
        <v>0.52338499999999999</v>
      </c>
    </row>
    <row r="268" spans="1:19">
      <c r="A268" t="s">
        <v>0</v>
      </c>
      <c r="B268">
        <v>9</v>
      </c>
      <c r="C268" t="s">
        <v>2</v>
      </c>
      <c r="D268">
        <f t="shared" si="3"/>
        <v>24</v>
      </c>
      <c r="E268" t="s">
        <v>3</v>
      </c>
      <c r="F268" t="s">
        <v>4</v>
      </c>
      <c r="G268" t="s">
        <v>5</v>
      </c>
      <c r="H268" t="s">
        <v>6</v>
      </c>
      <c r="I268">
        <v>2.7</v>
      </c>
      <c r="J268">
        <v>0</v>
      </c>
      <c r="K268">
        <v>0</v>
      </c>
      <c r="M268" t="s">
        <v>3</v>
      </c>
      <c r="N268" t="s">
        <v>7</v>
      </c>
      <c r="O268" t="s">
        <v>5</v>
      </c>
      <c r="P268" t="s">
        <v>6</v>
      </c>
      <c r="Q268">
        <v>0.121951</v>
      </c>
      <c r="R268">
        <v>0.5</v>
      </c>
      <c r="S268">
        <v>0.5</v>
      </c>
    </row>
    <row r="269" spans="1:19">
      <c r="A269" t="s">
        <v>0</v>
      </c>
      <c r="B269">
        <v>9</v>
      </c>
      <c r="C269" t="s">
        <v>2</v>
      </c>
      <c r="D269">
        <f t="shared" si="3"/>
        <v>25</v>
      </c>
      <c r="E269" t="s">
        <v>3</v>
      </c>
      <c r="F269" t="s">
        <v>4</v>
      </c>
      <c r="G269" t="s">
        <v>5</v>
      </c>
      <c r="H269" t="s">
        <v>6</v>
      </c>
      <c r="I269">
        <v>2.699109</v>
      </c>
      <c r="J269">
        <v>0</v>
      </c>
      <c r="K269">
        <v>4.8239999999999998E-2</v>
      </c>
      <c r="M269" t="s">
        <v>3</v>
      </c>
      <c r="N269" t="s">
        <v>7</v>
      </c>
      <c r="O269" t="s">
        <v>5</v>
      </c>
      <c r="P269" t="s">
        <v>6</v>
      </c>
      <c r="Q269">
        <v>0.12188499999999999</v>
      </c>
      <c r="R269">
        <v>0.5</v>
      </c>
      <c r="S269">
        <v>0.50565899999999997</v>
      </c>
    </row>
    <row r="270" spans="1:19">
      <c r="A270" t="s">
        <v>0</v>
      </c>
      <c r="B270">
        <v>9</v>
      </c>
      <c r="C270" t="s">
        <v>2</v>
      </c>
      <c r="D270">
        <f t="shared" si="3"/>
        <v>26</v>
      </c>
      <c r="E270" t="s">
        <v>3</v>
      </c>
      <c r="F270" t="s">
        <v>4</v>
      </c>
      <c r="G270" t="s">
        <v>5</v>
      </c>
      <c r="H270" t="s">
        <v>6</v>
      </c>
      <c r="I270">
        <v>2.685762</v>
      </c>
      <c r="J270">
        <v>0</v>
      </c>
      <c r="K270">
        <v>0.19223799999999999</v>
      </c>
      <c r="M270" t="s">
        <v>3</v>
      </c>
      <c r="N270" t="s">
        <v>7</v>
      </c>
      <c r="O270" t="s">
        <v>5</v>
      </c>
      <c r="P270" t="s">
        <v>6</v>
      </c>
      <c r="Q270">
        <v>0.12089900000000001</v>
      </c>
      <c r="R270">
        <v>0.5</v>
      </c>
      <c r="S270">
        <v>0.522679</v>
      </c>
    </row>
    <row r="271" spans="1:19">
      <c r="A271" t="s">
        <v>0</v>
      </c>
      <c r="B271">
        <v>10</v>
      </c>
      <c r="C271" t="s">
        <v>2</v>
      </c>
      <c r="D271">
        <f t="shared" si="3"/>
        <v>0</v>
      </c>
      <c r="E271" t="s">
        <v>3</v>
      </c>
      <c r="F271" t="s">
        <v>4</v>
      </c>
      <c r="G271" t="s">
        <v>5</v>
      </c>
      <c r="H271" t="s">
        <v>6</v>
      </c>
      <c r="I271">
        <v>2.4480749999999998</v>
      </c>
      <c r="J271">
        <v>-0.33282</v>
      </c>
      <c r="K271">
        <v>0</v>
      </c>
      <c r="M271" t="s">
        <v>3</v>
      </c>
      <c r="N271" t="s">
        <v>7</v>
      </c>
      <c r="O271" t="s">
        <v>5</v>
      </c>
      <c r="P271" t="s">
        <v>6</v>
      </c>
      <c r="Q271">
        <v>0.10147</v>
      </c>
      <c r="R271">
        <v>0.36132500000000001</v>
      </c>
      <c r="S271">
        <v>0.5</v>
      </c>
    </row>
    <row r="272" spans="1:19">
      <c r="A272" t="s">
        <v>0</v>
      </c>
      <c r="B272">
        <v>10</v>
      </c>
      <c r="C272" t="s">
        <v>2</v>
      </c>
      <c r="D272">
        <f t="shared" si="3"/>
        <v>1</v>
      </c>
      <c r="E272" t="s">
        <v>3</v>
      </c>
      <c r="F272" t="s">
        <v>4</v>
      </c>
      <c r="G272" t="s">
        <v>5</v>
      </c>
      <c r="H272" t="s">
        <v>6</v>
      </c>
      <c r="I272">
        <v>2.4471630000000002</v>
      </c>
      <c r="J272">
        <v>-0.33282</v>
      </c>
      <c r="K272">
        <v>4.8239999999999998E-2</v>
      </c>
      <c r="M272" t="s">
        <v>3</v>
      </c>
      <c r="N272" t="s">
        <v>7</v>
      </c>
      <c r="O272" t="s">
        <v>5</v>
      </c>
      <c r="P272" t="s">
        <v>6</v>
      </c>
      <c r="Q272">
        <v>0.10140399999999999</v>
      </c>
      <c r="R272">
        <v>0.36132500000000001</v>
      </c>
      <c r="S272">
        <v>0.50641199999999997</v>
      </c>
    </row>
    <row r="273" spans="1:19">
      <c r="A273" t="s">
        <v>0</v>
      </c>
      <c r="B273">
        <v>10</v>
      </c>
      <c r="C273" t="s">
        <v>2</v>
      </c>
      <c r="D273">
        <f t="shared" si="3"/>
        <v>2</v>
      </c>
      <c r="E273" t="s">
        <v>3</v>
      </c>
      <c r="F273" t="s">
        <v>4</v>
      </c>
      <c r="G273" t="s">
        <v>5</v>
      </c>
      <c r="H273" t="s">
        <v>6</v>
      </c>
      <c r="I273">
        <v>2.4335049999999998</v>
      </c>
      <c r="J273">
        <v>-0.33282</v>
      </c>
      <c r="K273">
        <v>0.19223799999999999</v>
      </c>
      <c r="M273" t="s">
        <v>3</v>
      </c>
      <c r="N273" t="s">
        <v>7</v>
      </c>
      <c r="O273" t="s">
        <v>5</v>
      </c>
      <c r="P273" t="s">
        <v>6</v>
      </c>
      <c r="Q273">
        <v>0.100424</v>
      </c>
      <c r="R273">
        <v>0.36132500000000001</v>
      </c>
      <c r="S273">
        <v>0.52571800000000002</v>
      </c>
    </row>
    <row r="274" spans="1:19">
      <c r="A274" t="s">
        <v>0</v>
      </c>
      <c r="B274">
        <v>10</v>
      </c>
      <c r="C274" t="s">
        <v>2</v>
      </c>
      <c r="D274">
        <f t="shared" si="3"/>
        <v>3</v>
      </c>
      <c r="E274" t="s">
        <v>3</v>
      </c>
      <c r="F274" t="s">
        <v>4</v>
      </c>
      <c r="G274" t="s">
        <v>5</v>
      </c>
      <c r="H274" t="s">
        <v>6</v>
      </c>
      <c r="I274">
        <v>2.6356380000000001</v>
      </c>
      <c r="J274">
        <v>-0.17387</v>
      </c>
      <c r="K274">
        <v>0</v>
      </c>
      <c r="M274" t="s">
        <v>3</v>
      </c>
      <c r="N274" t="s">
        <v>7</v>
      </c>
      <c r="O274" t="s">
        <v>5</v>
      </c>
      <c r="P274" t="s">
        <v>6</v>
      </c>
      <c r="Q274">
        <v>0.116719</v>
      </c>
      <c r="R274">
        <v>0.42755399999999999</v>
      </c>
      <c r="S274">
        <v>0.5</v>
      </c>
    </row>
    <row r="275" spans="1:19">
      <c r="A275" t="s">
        <v>0</v>
      </c>
      <c r="B275">
        <v>10</v>
      </c>
      <c r="C275" t="s">
        <v>2</v>
      </c>
      <c r="D275">
        <f t="shared" si="3"/>
        <v>4</v>
      </c>
      <c r="E275" t="s">
        <v>3</v>
      </c>
      <c r="F275" t="s">
        <v>4</v>
      </c>
      <c r="G275" t="s">
        <v>5</v>
      </c>
      <c r="H275" t="s">
        <v>6</v>
      </c>
      <c r="I275">
        <v>2.634741</v>
      </c>
      <c r="J275">
        <v>-0.17387</v>
      </c>
      <c r="K275">
        <v>4.8239999999999998E-2</v>
      </c>
      <c r="M275" t="s">
        <v>3</v>
      </c>
      <c r="N275" t="s">
        <v>7</v>
      </c>
      <c r="O275" t="s">
        <v>5</v>
      </c>
      <c r="P275" t="s">
        <v>6</v>
      </c>
      <c r="Q275">
        <v>0.11665300000000001</v>
      </c>
      <c r="R275">
        <v>0.42755399999999999</v>
      </c>
      <c r="S275">
        <v>0.50583400000000001</v>
      </c>
    </row>
    <row r="276" spans="1:19">
      <c r="A276" t="s">
        <v>0</v>
      </c>
      <c r="B276">
        <v>10</v>
      </c>
      <c r="C276" t="s">
        <v>2</v>
      </c>
      <c r="D276">
        <f t="shared" si="3"/>
        <v>5</v>
      </c>
      <c r="E276" t="s">
        <v>3</v>
      </c>
      <c r="F276" t="s">
        <v>4</v>
      </c>
      <c r="G276" t="s">
        <v>5</v>
      </c>
      <c r="H276" t="s">
        <v>6</v>
      </c>
      <c r="I276">
        <v>2.6213150000000001</v>
      </c>
      <c r="J276">
        <v>-0.17387</v>
      </c>
      <c r="K276">
        <v>0.19223799999999999</v>
      </c>
      <c r="M276" t="s">
        <v>3</v>
      </c>
      <c r="N276" t="s">
        <v>7</v>
      </c>
      <c r="O276" t="s">
        <v>5</v>
      </c>
      <c r="P276" t="s">
        <v>6</v>
      </c>
      <c r="Q276">
        <v>0.11566700000000001</v>
      </c>
      <c r="R276">
        <v>0.42755399999999999</v>
      </c>
      <c r="S276">
        <v>0.52338499999999999</v>
      </c>
    </row>
    <row r="277" spans="1:19">
      <c r="A277" t="s">
        <v>0</v>
      </c>
      <c r="B277">
        <v>10</v>
      </c>
      <c r="C277" t="s">
        <v>2</v>
      </c>
      <c r="D277">
        <f t="shared" si="3"/>
        <v>6</v>
      </c>
      <c r="E277" t="s">
        <v>3</v>
      </c>
      <c r="F277" t="s">
        <v>4</v>
      </c>
      <c r="G277" t="s">
        <v>5</v>
      </c>
      <c r="H277" t="s">
        <v>6</v>
      </c>
      <c r="I277">
        <v>2.7</v>
      </c>
      <c r="J277">
        <v>0</v>
      </c>
      <c r="K277">
        <v>0</v>
      </c>
      <c r="M277" t="s">
        <v>3</v>
      </c>
      <c r="N277" t="s">
        <v>7</v>
      </c>
      <c r="O277" t="s">
        <v>5</v>
      </c>
      <c r="P277" t="s">
        <v>6</v>
      </c>
      <c r="Q277">
        <v>0.121951</v>
      </c>
      <c r="R277">
        <v>0.5</v>
      </c>
      <c r="S277">
        <v>0.5</v>
      </c>
    </row>
    <row r="278" spans="1:19">
      <c r="A278" t="s">
        <v>0</v>
      </c>
      <c r="B278">
        <v>10</v>
      </c>
      <c r="C278" t="s">
        <v>2</v>
      </c>
      <c r="D278">
        <f t="shared" si="3"/>
        <v>7</v>
      </c>
      <c r="E278" t="s">
        <v>3</v>
      </c>
      <c r="F278" t="s">
        <v>4</v>
      </c>
      <c r="G278" t="s">
        <v>5</v>
      </c>
      <c r="H278" t="s">
        <v>6</v>
      </c>
      <c r="I278">
        <v>2.699109</v>
      </c>
      <c r="J278">
        <v>0</v>
      </c>
      <c r="K278">
        <v>4.8239999999999998E-2</v>
      </c>
      <c r="M278" t="s">
        <v>3</v>
      </c>
      <c r="N278" t="s">
        <v>7</v>
      </c>
      <c r="O278" t="s">
        <v>5</v>
      </c>
      <c r="P278" t="s">
        <v>6</v>
      </c>
      <c r="Q278">
        <v>0.12188499999999999</v>
      </c>
      <c r="R278">
        <v>0.5</v>
      </c>
      <c r="S278">
        <v>0.50565899999999997</v>
      </c>
    </row>
    <row r="279" spans="1:19">
      <c r="A279" t="s">
        <v>0</v>
      </c>
      <c r="B279">
        <v>10</v>
      </c>
      <c r="C279" t="s">
        <v>2</v>
      </c>
      <c r="D279">
        <f t="shared" si="3"/>
        <v>8</v>
      </c>
      <c r="E279" t="s">
        <v>3</v>
      </c>
      <c r="F279" t="s">
        <v>4</v>
      </c>
      <c r="G279" t="s">
        <v>5</v>
      </c>
      <c r="H279" t="s">
        <v>6</v>
      </c>
      <c r="I279">
        <v>2.685762</v>
      </c>
      <c r="J279">
        <v>0</v>
      </c>
      <c r="K279">
        <v>0.19223799999999999</v>
      </c>
      <c r="M279" t="s">
        <v>3</v>
      </c>
      <c r="N279" t="s">
        <v>7</v>
      </c>
      <c r="O279" t="s">
        <v>5</v>
      </c>
      <c r="P279" t="s">
        <v>6</v>
      </c>
      <c r="Q279">
        <v>0.12089900000000001</v>
      </c>
      <c r="R279">
        <v>0.5</v>
      </c>
      <c r="S279">
        <v>0.522679</v>
      </c>
    </row>
    <row r="280" spans="1:19">
      <c r="A280" t="s">
        <v>0</v>
      </c>
      <c r="B280">
        <v>10</v>
      </c>
      <c r="C280" t="s">
        <v>2</v>
      </c>
      <c r="D280">
        <f t="shared" si="3"/>
        <v>9</v>
      </c>
      <c r="E280" t="s">
        <v>3</v>
      </c>
      <c r="F280" t="s">
        <v>4</v>
      </c>
      <c r="G280" t="s">
        <v>5</v>
      </c>
      <c r="H280" t="s">
        <v>6</v>
      </c>
      <c r="I280">
        <v>2.4480749999999998</v>
      </c>
      <c r="J280">
        <v>-0.33282</v>
      </c>
      <c r="K280">
        <v>0</v>
      </c>
      <c r="M280" t="s">
        <v>3</v>
      </c>
      <c r="N280" t="s">
        <v>7</v>
      </c>
      <c r="O280" t="s">
        <v>5</v>
      </c>
      <c r="P280" t="s">
        <v>6</v>
      </c>
      <c r="Q280">
        <v>0.10147</v>
      </c>
      <c r="R280">
        <v>0.36132500000000001</v>
      </c>
      <c r="S280">
        <v>0.5</v>
      </c>
    </row>
    <row r="281" spans="1:19">
      <c r="A281" t="s">
        <v>0</v>
      </c>
      <c r="B281">
        <v>10</v>
      </c>
      <c r="C281" t="s">
        <v>2</v>
      </c>
      <c r="D281">
        <f t="shared" si="3"/>
        <v>10</v>
      </c>
      <c r="E281" t="s">
        <v>3</v>
      </c>
      <c r="F281" t="s">
        <v>4</v>
      </c>
      <c r="G281" t="s">
        <v>5</v>
      </c>
      <c r="H281" t="s">
        <v>6</v>
      </c>
      <c r="I281">
        <v>2.499171</v>
      </c>
      <c r="J281">
        <v>-0.346688</v>
      </c>
      <c r="K281">
        <v>4.8239999999999998E-2</v>
      </c>
      <c r="M281" t="s">
        <v>3</v>
      </c>
      <c r="N281" t="s">
        <v>7</v>
      </c>
      <c r="O281" t="s">
        <v>5</v>
      </c>
      <c r="P281" t="s">
        <v>6</v>
      </c>
      <c r="Q281">
        <v>0.105632</v>
      </c>
      <c r="R281">
        <v>0.355547</v>
      </c>
      <c r="S281">
        <v>0.50624100000000005</v>
      </c>
    </row>
    <row r="282" spans="1:19">
      <c r="A282" t="s">
        <v>0</v>
      </c>
      <c r="B282">
        <v>10</v>
      </c>
      <c r="C282" t="s">
        <v>2</v>
      </c>
      <c r="D282">
        <f t="shared" si="3"/>
        <v>11</v>
      </c>
      <c r="E282" t="s">
        <v>3</v>
      </c>
      <c r="F282" t="s">
        <v>4</v>
      </c>
      <c r="G282" t="s">
        <v>5</v>
      </c>
      <c r="H282" t="s">
        <v>6</v>
      </c>
      <c r="I282">
        <v>2.6417920000000001</v>
      </c>
      <c r="J282">
        <v>-0.38829000000000002</v>
      </c>
      <c r="K282">
        <v>0.19223799999999999</v>
      </c>
      <c r="M282" t="s">
        <v>3</v>
      </c>
      <c r="N282" t="s">
        <v>7</v>
      </c>
      <c r="O282" t="s">
        <v>5</v>
      </c>
      <c r="P282" t="s">
        <v>6</v>
      </c>
      <c r="Q282">
        <v>0.117329</v>
      </c>
      <c r="R282">
        <v>0.33821200000000001</v>
      </c>
      <c r="S282">
        <v>0.52315599999999995</v>
      </c>
    </row>
    <row r="283" spans="1:19">
      <c r="A283" t="s">
        <v>0</v>
      </c>
      <c r="B283">
        <v>10</v>
      </c>
      <c r="C283" t="s">
        <v>2</v>
      </c>
      <c r="D283">
        <f t="shared" si="3"/>
        <v>12</v>
      </c>
      <c r="E283" t="s">
        <v>3</v>
      </c>
      <c r="F283" t="s">
        <v>4</v>
      </c>
      <c r="G283" t="s">
        <v>5</v>
      </c>
      <c r="H283" t="s">
        <v>6</v>
      </c>
      <c r="I283">
        <v>2.6356380000000001</v>
      </c>
      <c r="J283">
        <v>-0.17387</v>
      </c>
      <c r="K283">
        <v>0</v>
      </c>
      <c r="M283" t="s">
        <v>3</v>
      </c>
      <c r="N283" t="s">
        <v>7</v>
      </c>
      <c r="O283" t="s">
        <v>5</v>
      </c>
      <c r="P283" t="s">
        <v>6</v>
      </c>
      <c r="Q283">
        <v>0.116719</v>
      </c>
      <c r="R283">
        <v>0.42755399999999999</v>
      </c>
      <c r="S283">
        <v>0.5</v>
      </c>
    </row>
    <row r="284" spans="1:19">
      <c r="A284" t="s">
        <v>0</v>
      </c>
      <c r="B284">
        <v>10</v>
      </c>
      <c r="C284" t="s">
        <v>2</v>
      </c>
      <c r="D284">
        <f t="shared" si="3"/>
        <v>13</v>
      </c>
      <c r="E284" t="s">
        <v>3</v>
      </c>
      <c r="F284" t="s">
        <v>4</v>
      </c>
      <c r="G284" t="s">
        <v>5</v>
      </c>
      <c r="H284" t="s">
        <v>6</v>
      </c>
      <c r="I284">
        <v>2.6945649999999999</v>
      </c>
      <c r="J284">
        <v>-0.181115</v>
      </c>
      <c r="K284">
        <v>4.8239999999999998E-2</v>
      </c>
      <c r="M284" t="s">
        <v>3</v>
      </c>
      <c r="N284" t="s">
        <v>7</v>
      </c>
      <c r="O284" t="s">
        <v>5</v>
      </c>
      <c r="P284" t="s">
        <v>6</v>
      </c>
      <c r="Q284">
        <v>0.121516</v>
      </c>
      <c r="R284">
        <v>0.424535</v>
      </c>
      <c r="S284">
        <v>0.50567099999999998</v>
      </c>
    </row>
    <row r="285" spans="1:19">
      <c r="A285" t="s">
        <v>0</v>
      </c>
      <c r="B285">
        <v>10</v>
      </c>
      <c r="C285" t="s">
        <v>2</v>
      </c>
      <c r="D285">
        <f t="shared" ref="D285:D348" si="4">D258</f>
        <v>14</v>
      </c>
      <c r="E285" t="s">
        <v>3</v>
      </c>
      <c r="F285" t="s">
        <v>4</v>
      </c>
      <c r="G285" t="s">
        <v>5</v>
      </c>
      <c r="H285" t="s">
        <v>6</v>
      </c>
      <c r="I285">
        <v>2.860903</v>
      </c>
      <c r="J285">
        <v>-0.202849</v>
      </c>
      <c r="K285">
        <v>0.19223799999999999</v>
      </c>
      <c r="M285" t="s">
        <v>3</v>
      </c>
      <c r="N285" t="s">
        <v>7</v>
      </c>
      <c r="O285" t="s">
        <v>5</v>
      </c>
      <c r="P285" t="s">
        <v>6</v>
      </c>
      <c r="Q285">
        <v>0.13512099999999999</v>
      </c>
      <c r="R285">
        <v>0.41548000000000002</v>
      </c>
      <c r="S285">
        <v>0.52095899999999995</v>
      </c>
    </row>
    <row r="286" spans="1:19">
      <c r="A286" t="s">
        <v>0</v>
      </c>
      <c r="B286">
        <v>10</v>
      </c>
      <c r="C286" t="s">
        <v>2</v>
      </c>
      <c r="D286">
        <f t="shared" si="4"/>
        <v>15</v>
      </c>
      <c r="E286" t="s">
        <v>3</v>
      </c>
      <c r="F286" t="s">
        <v>4</v>
      </c>
      <c r="G286" t="s">
        <v>5</v>
      </c>
      <c r="H286" t="s">
        <v>6</v>
      </c>
      <c r="I286">
        <v>2.7</v>
      </c>
      <c r="J286">
        <v>0</v>
      </c>
      <c r="K286">
        <v>0</v>
      </c>
      <c r="M286" t="s">
        <v>3</v>
      </c>
      <c r="N286" t="s">
        <v>7</v>
      </c>
      <c r="O286" t="s">
        <v>5</v>
      </c>
      <c r="P286" t="s">
        <v>6</v>
      </c>
      <c r="Q286">
        <v>0.121951</v>
      </c>
      <c r="R286">
        <v>0.5</v>
      </c>
      <c r="S286">
        <v>0.5</v>
      </c>
    </row>
    <row r="287" spans="1:19">
      <c r="A287" t="s">
        <v>0</v>
      </c>
      <c r="B287">
        <v>10</v>
      </c>
      <c r="C287" t="s">
        <v>2</v>
      </c>
      <c r="D287">
        <f t="shared" si="4"/>
        <v>16</v>
      </c>
      <c r="E287" t="s">
        <v>3</v>
      </c>
      <c r="F287" t="s">
        <v>4</v>
      </c>
      <c r="G287" t="s">
        <v>5</v>
      </c>
      <c r="H287" t="s">
        <v>6</v>
      </c>
      <c r="I287">
        <v>2.7616139999999998</v>
      </c>
      <c r="J287">
        <v>0</v>
      </c>
      <c r="K287">
        <v>4.8239999999999998E-2</v>
      </c>
      <c r="M287" t="s">
        <v>3</v>
      </c>
      <c r="N287" t="s">
        <v>7</v>
      </c>
      <c r="O287" t="s">
        <v>5</v>
      </c>
      <c r="P287" t="s">
        <v>6</v>
      </c>
      <c r="Q287">
        <v>0.126967</v>
      </c>
      <c r="R287">
        <v>0.5</v>
      </c>
      <c r="S287">
        <v>0.505498</v>
      </c>
    </row>
    <row r="288" spans="1:19">
      <c r="A288" t="s">
        <v>0</v>
      </c>
      <c r="B288">
        <v>10</v>
      </c>
      <c r="C288" t="s">
        <v>2</v>
      </c>
      <c r="D288">
        <f t="shared" si="4"/>
        <v>17</v>
      </c>
      <c r="E288" t="s">
        <v>3</v>
      </c>
      <c r="F288" t="s">
        <v>4</v>
      </c>
      <c r="G288" t="s">
        <v>5</v>
      </c>
      <c r="H288" t="s">
        <v>6</v>
      </c>
      <c r="I288">
        <v>2.9360909999999998</v>
      </c>
      <c r="J288">
        <v>0</v>
      </c>
      <c r="K288">
        <v>0.19223799999999999</v>
      </c>
      <c r="M288" t="s">
        <v>3</v>
      </c>
      <c r="N288" t="s">
        <v>7</v>
      </c>
      <c r="O288" t="s">
        <v>5</v>
      </c>
      <c r="P288" t="s">
        <v>6</v>
      </c>
      <c r="Q288">
        <v>0.14122799999999999</v>
      </c>
      <c r="R288">
        <v>0.5</v>
      </c>
      <c r="S288">
        <v>0.52029800000000004</v>
      </c>
    </row>
    <row r="289" spans="1:19">
      <c r="A289" t="s">
        <v>0</v>
      </c>
      <c r="B289">
        <v>10</v>
      </c>
      <c r="C289" t="s">
        <v>2</v>
      </c>
      <c r="D289">
        <f t="shared" si="4"/>
        <v>18</v>
      </c>
      <c r="E289" t="s">
        <v>3</v>
      </c>
      <c r="F289" t="s">
        <v>4</v>
      </c>
      <c r="G289" t="s">
        <v>5</v>
      </c>
      <c r="H289" t="s">
        <v>6</v>
      </c>
      <c r="I289">
        <v>2.4480749999999998</v>
      </c>
      <c r="J289">
        <v>-0.33282</v>
      </c>
      <c r="K289">
        <v>0</v>
      </c>
      <c r="M289" t="s">
        <v>3</v>
      </c>
      <c r="N289" t="s">
        <v>7</v>
      </c>
      <c r="O289" t="s">
        <v>5</v>
      </c>
      <c r="P289" t="s">
        <v>6</v>
      </c>
      <c r="Q289">
        <v>0.10147</v>
      </c>
      <c r="R289">
        <v>0.36132500000000001</v>
      </c>
      <c r="S289">
        <v>0.5</v>
      </c>
    </row>
    <row r="290" spans="1:19">
      <c r="A290" t="s">
        <v>0</v>
      </c>
      <c r="B290">
        <v>10</v>
      </c>
      <c r="C290" t="s">
        <v>2</v>
      </c>
      <c r="D290">
        <f t="shared" si="4"/>
        <v>19</v>
      </c>
      <c r="E290" t="s">
        <v>3</v>
      </c>
      <c r="F290" t="s">
        <v>4</v>
      </c>
      <c r="G290" t="s">
        <v>5</v>
      </c>
      <c r="H290" t="s">
        <v>6</v>
      </c>
      <c r="I290">
        <v>2.5511780000000002</v>
      </c>
      <c r="J290">
        <v>-0.36055500000000001</v>
      </c>
      <c r="K290">
        <v>4.8239999999999998E-2</v>
      </c>
      <c r="M290" t="s">
        <v>3</v>
      </c>
      <c r="N290" t="s">
        <v>7</v>
      </c>
      <c r="O290" t="s">
        <v>5</v>
      </c>
      <c r="P290" t="s">
        <v>6</v>
      </c>
      <c r="Q290">
        <v>0.10986</v>
      </c>
      <c r="R290">
        <v>0.349769</v>
      </c>
      <c r="S290">
        <v>0.50607800000000003</v>
      </c>
    </row>
    <row r="291" spans="1:19">
      <c r="A291" t="s">
        <v>0</v>
      </c>
      <c r="B291">
        <v>10</v>
      </c>
      <c r="C291" t="s">
        <v>2</v>
      </c>
      <c r="D291">
        <f t="shared" si="4"/>
        <v>20</v>
      </c>
      <c r="E291" t="s">
        <v>3</v>
      </c>
      <c r="F291" t="s">
        <v>4</v>
      </c>
      <c r="G291" t="s">
        <v>5</v>
      </c>
      <c r="H291" t="s">
        <v>6</v>
      </c>
      <c r="I291">
        <v>2.850079</v>
      </c>
      <c r="J291">
        <v>-0.44375999999999999</v>
      </c>
      <c r="K291">
        <v>0.19223799999999999</v>
      </c>
      <c r="M291" t="s">
        <v>3</v>
      </c>
      <c r="N291" t="s">
        <v>7</v>
      </c>
      <c r="O291" t="s">
        <v>5</v>
      </c>
      <c r="P291" t="s">
        <v>6</v>
      </c>
      <c r="Q291">
        <v>0.134242</v>
      </c>
      <c r="R291">
        <v>0.31509999999999999</v>
      </c>
      <c r="S291">
        <v>0.52105800000000002</v>
      </c>
    </row>
    <row r="292" spans="1:19">
      <c r="A292" t="s">
        <v>0</v>
      </c>
      <c r="B292">
        <v>10</v>
      </c>
      <c r="C292" t="s">
        <v>2</v>
      </c>
      <c r="D292">
        <f t="shared" si="4"/>
        <v>21</v>
      </c>
      <c r="E292" t="s">
        <v>3</v>
      </c>
      <c r="F292" t="s">
        <v>4</v>
      </c>
      <c r="G292" t="s">
        <v>5</v>
      </c>
      <c r="H292" t="s">
        <v>6</v>
      </c>
      <c r="I292">
        <v>2.6356380000000001</v>
      </c>
      <c r="J292">
        <v>-0.17387</v>
      </c>
      <c r="K292">
        <v>0</v>
      </c>
      <c r="M292" t="s">
        <v>3</v>
      </c>
      <c r="N292" t="s">
        <v>7</v>
      </c>
      <c r="O292" t="s">
        <v>5</v>
      </c>
      <c r="P292" t="s">
        <v>6</v>
      </c>
      <c r="Q292">
        <v>0.116719</v>
      </c>
      <c r="R292">
        <v>0.42755399999999999</v>
      </c>
      <c r="S292">
        <v>0.5</v>
      </c>
    </row>
    <row r="293" spans="1:19">
      <c r="A293" t="s">
        <v>0</v>
      </c>
      <c r="B293">
        <v>10</v>
      </c>
      <c r="C293" t="s">
        <v>2</v>
      </c>
      <c r="D293">
        <f t="shared" si="4"/>
        <v>22</v>
      </c>
      <c r="E293" t="s">
        <v>3</v>
      </c>
      <c r="F293" t="s">
        <v>4</v>
      </c>
      <c r="G293" t="s">
        <v>5</v>
      </c>
      <c r="H293" t="s">
        <v>6</v>
      </c>
      <c r="I293">
        <v>2.7543880000000001</v>
      </c>
      <c r="J293">
        <v>-0.18836</v>
      </c>
      <c r="K293">
        <v>4.8239999999999998E-2</v>
      </c>
      <c r="M293" t="s">
        <v>3</v>
      </c>
      <c r="N293" t="s">
        <v>7</v>
      </c>
      <c r="O293" t="s">
        <v>5</v>
      </c>
      <c r="P293" t="s">
        <v>6</v>
      </c>
      <c r="Q293">
        <v>0.12637899999999999</v>
      </c>
      <c r="R293">
        <v>0.42151699999999998</v>
      </c>
      <c r="S293">
        <v>0.50551699999999999</v>
      </c>
    </row>
    <row r="294" spans="1:19">
      <c r="A294" t="s">
        <v>0</v>
      </c>
      <c r="B294">
        <v>10</v>
      </c>
      <c r="C294" t="s">
        <v>2</v>
      </c>
      <c r="D294">
        <f t="shared" si="4"/>
        <v>23</v>
      </c>
      <c r="E294" t="s">
        <v>3</v>
      </c>
      <c r="F294" t="s">
        <v>4</v>
      </c>
      <c r="G294" t="s">
        <v>5</v>
      </c>
      <c r="H294" t="s">
        <v>6</v>
      </c>
      <c r="I294">
        <v>3.100492</v>
      </c>
      <c r="J294">
        <v>-0.23182700000000001</v>
      </c>
      <c r="K294">
        <v>0.19223799999999999</v>
      </c>
      <c r="M294" t="s">
        <v>3</v>
      </c>
      <c r="N294" t="s">
        <v>7</v>
      </c>
      <c r="O294" t="s">
        <v>5</v>
      </c>
      <c r="P294" t="s">
        <v>6</v>
      </c>
      <c r="Q294">
        <v>0.154583</v>
      </c>
      <c r="R294">
        <v>0.40340500000000001</v>
      </c>
      <c r="S294">
        <v>0.51898900000000003</v>
      </c>
    </row>
    <row r="295" spans="1:19">
      <c r="A295" t="s">
        <v>0</v>
      </c>
      <c r="B295">
        <v>10</v>
      </c>
      <c r="C295" t="s">
        <v>2</v>
      </c>
      <c r="D295">
        <f t="shared" si="4"/>
        <v>24</v>
      </c>
      <c r="E295" t="s">
        <v>3</v>
      </c>
      <c r="F295" t="s">
        <v>4</v>
      </c>
      <c r="G295" t="s">
        <v>5</v>
      </c>
      <c r="H295" t="s">
        <v>6</v>
      </c>
      <c r="I295">
        <v>2.7</v>
      </c>
      <c r="J295">
        <v>0</v>
      </c>
      <c r="K295">
        <v>0</v>
      </c>
      <c r="M295" t="s">
        <v>3</v>
      </c>
      <c r="N295" t="s">
        <v>7</v>
      </c>
      <c r="O295" t="s">
        <v>5</v>
      </c>
      <c r="P295" t="s">
        <v>6</v>
      </c>
      <c r="Q295">
        <v>0.121951</v>
      </c>
      <c r="R295">
        <v>0.5</v>
      </c>
      <c r="S295">
        <v>0.5</v>
      </c>
    </row>
    <row r="296" spans="1:19">
      <c r="A296" t="s">
        <v>0</v>
      </c>
      <c r="B296">
        <v>10</v>
      </c>
      <c r="C296" t="s">
        <v>2</v>
      </c>
      <c r="D296">
        <f t="shared" si="4"/>
        <v>25</v>
      </c>
      <c r="E296" t="s">
        <v>3</v>
      </c>
      <c r="F296" t="s">
        <v>4</v>
      </c>
      <c r="G296" t="s">
        <v>5</v>
      </c>
      <c r="H296" t="s">
        <v>6</v>
      </c>
      <c r="I296">
        <v>2.824119</v>
      </c>
      <c r="J296">
        <v>0</v>
      </c>
      <c r="K296">
        <v>4.8239999999999998E-2</v>
      </c>
      <c r="M296" t="s">
        <v>3</v>
      </c>
      <c r="N296" t="s">
        <v>7</v>
      </c>
      <c r="O296" t="s">
        <v>5</v>
      </c>
      <c r="P296" t="s">
        <v>6</v>
      </c>
      <c r="Q296">
        <v>0.132048</v>
      </c>
      <c r="R296">
        <v>0.5</v>
      </c>
      <c r="S296">
        <v>0.50534699999999999</v>
      </c>
    </row>
    <row r="297" spans="1:19">
      <c r="A297" t="s">
        <v>0</v>
      </c>
      <c r="B297">
        <v>10</v>
      </c>
      <c r="C297" t="s">
        <v>2</v>
      </c>
      <c r="D297">
        <f t="shared" si="4"/>
        <v>26</v>
      </c>
      <c r="E297" t="s">
        <v>3</v>
      </c>
      <c r="F297" t="s">
        <v>4</v>
      </c>
      <c r="G297" t="s">
        <v>5</v>
      </c>
      <c r="H297" t="s">
        <v>6</v>
      </c>
      <c r="I297">
        <v>3.1864210000000002</v>
      </c>
      <c r="J297">
        <v>0</v>
      </c>
      <c r="K297">
        <v>0.19223799999999999</v>
      </c>
      <c r="M297" t="s">
        <v>3</v>
      </c>
      <c r="N297" t="s">
        <v>7</v>
      </c>
      <c r="O297" t="s">
        <v>5</v>
      </c>
      <c r="P297" t="s">
        <v>6</v>
      </c>
      <c r="Q297">
        <v>0.16156400000000001</v>
      </c>
      <c r="R297">
        <v>0.5</v>
      </c>
      <c r="S297">
        <v>0.51836899999999997</v>
      </c>
    </row>
    <row r="298" spans="1:19">
      <c r="A298" t="s">
        <v>0</v>
      </c>
      <c r="B298">
        <v>11</v>
      </c>
      <c r="C298" t="s">
        <v>2</v>
      </c>
      <c r="D298">
        <f t="shared" si="4"/>
        <v>0</v>
      </c>
      <c r="E298" t="s">
        <v>3</v>
      </c>
      <c r="F298" t="s">
        <v>4</v>
      </c>
      <c r="G298" t="s">
        <v>5</v>
      </c>
      <c r="H298" t="s">
        <v>6</v>
      </c>
      <c r="I298">
        <v>2.4480749999999998</v>
      </c>
      <c r="J298">
        <v>-0.33282</v>
      </c>
      <c r="K298">
        <v>0</v>
      </c>
      <c r="M298" t="s">
        <v>3</v>
      </c>
      <c r="N298" t="s">
        <v>7</v>
      </c>
      <c r="O298" t="s">
        <v>5</v>
      </c>
      <c r="P298" t="s">
        <v>6</v>
      </c>
      <c r="Q298">
        <v>0.10147</v>
      </c>
      <c r="R298">
        <v>0.36132500000000001</v>
      </c>
      <c r="S298">
        <v>0.5</v>
      </c>
    </row>
    <row r="299" spans="1:19">
      <c r="A299" t="s">
        <v>0</v>
      </c>
      <c r="B299">
        <v>11</v>
      </c>
      <c r="C299" t="s">
        <v>2</v>
      </c>
      <c r="D299">
        <f t="shared" si="4"/>
        <v>1</v>
      </c>
      <c r="E299" t="s">
        <v>3</v>
      </c>
      <c r="F299" t="s">
        <v>4</v>
      </c>
      <c r="G299" t="s">
        <v>5</v>
      </c>
      <c r="H299" t="s">
        <v>6</v>
      </c>
      <c r="I299">
        <v>2.5511780000000002</v>
      </c>
      <c r="J299">
        <v>-0.36055500000000001</v>
      </c>
      <c r="K299">
        <v>4.8239999999999998E-2</v>
      </c>
      <c r="M299" t="s">
        <v>3</v>
      </c>
      <c r="N299" t="s">
        <v>7</v>
      </c>
      <c r="O299" t="s">
        <v>5</v>
      </c>
      <c r="P299" t="s">
        <v>6</v>
      </c>
      <c r="Q299">
        <v>0.10986</v>
      </c>
      <c r="R299">
        <v>0.349769</v>
      </c>
      <c r="S299">
        <v>0.50607800000000003</v>
      </c>
    </row>
    <row r="300" spans="1:19">
      <c r="A300" t="s">
        <v>0</v>
      </c>
      <c r="B300">
        <v>11</v>
      </c>
      <c r="C300" t="s">
        <v>2</v>
      </c>
      <c r="D300">
        <f t="shared" si="4"/>
        <v>2</v>
      </c>
      <c r="E300" t="s">
        <v>3</v>
      </c>
      <c r="F300" t="s">
        <v>4</v>
      </c>
      <c r="G300" t="s">
        <v>5</v>
      </c>
      <c r="H300" t="s">
        <v>6</v>
      </c>
      <c r="I300">
        <v>2.850079</v>
      </c>
      <c r="J300">
        <v>-0.44375999999999999</v>
      </c>
      <c r="K300">
        <v>0.19223799999999999</v>
      </c>
      <c r="M300" t="s">
        <v>3</v>
      </c>
      <c r="N300" t="s">
        <v>7</v>
      </c>
      <c r="O300" t="s">
        <v>5</v>
      </c>
      <c r="P300" t="s">
        <v>6</v>
      </c>
      <c r="Q300">
        <v>0.134242</v>
      </c>
      <c r="R300">
        <v>0.31509999999999999</v>
      </c>
      <c r="S300">
        <v>0.52105800000000002</v>
      </c>
    </row>
    <row r="301" spans="1:19">
      <c r="A301" t="s">
        <v>0</v>
      </c>
      <c r="B301">
        <v>11</v>
      </c>
      <c r="C301" t="s">
        <v>2</v>
      </c>
      <c r="D301">
        <f t="shared" si="4"/>
        <v>3</v>
      </c>
      <c r="E301" t="s">
        <v>3</v>
      </c>
      <c r="F301" t="s">
        <v>4</v>
      </c>
      <c r="G301" t="s">
        <v>5</v>
      </c>
      <c r="H301" t="s">
        <v>6</v>
      </c>
      <c r="I301">
        <v>2.6356380000000001</v>
      </c>
      <c r="J301">
        <v>-0.17387</v>
      </c>
      <c r="K301">
        <v>0</v>
      </c>
      <c r="M301" t="s">
        <v>3</v>
      </c>
      <c r="N301" t="s">
        <v>7</v>
      </c>
      <c r="O301" t="s">
        <v>5</v>
      </c>
      <c r="P301" t="s">
        <v>6</v>
      </c>
      <c r="Q301">
        <v>0.116719</v>
      </c>
      <c r="R301">
        <v>0.42755399999999999</v>
      </c>
      <c r="S301">
        <v>0.5</v>
      </c>
    </row>
    <row r="302" spans="1:19">
      <c r="A302" t="s">
        <v>0</v>
      </c>
      <c r="B302">
        <v>11</v>
      </c>
      <c r="C302" t="s">
        <v>2</v>
      </c>
      <c r="D302">
        <f t="shared" si="4"/>
        <v>4</v>
      </c>
      <c r="E302" t="s">
        <v>3</v>
      </c>
      <c r="F302" t="s">
        <v>4</v>
      </c>
      <c r="G302" t="s">
        <v>5</v>
      </c>
      <c r="H302" t="s">
        <v>6</v>
      </c>
      <c r="I302">
        <v>2.7543880000000001</v>
      </c>
      <c r="J302">
        <v>-0.18836</v>
      </c>
      <c r="K302">
        <v>4.8239999999999998E-2</v>
      </c>
      <c r="M302" t="s">
        <v>3</v>
      </c>
      <c r="N302" t="s">
        <v>7</v>
      </c>
      <c r="O302" t="s">
        <v>5</v>
      </c>
      <c r="P302" t="s">
        <v>6</v>
      </c>
      <c r="Q302">
        <v>0.12637899999999999</v>
      </c>
      <c r="R302">
        <v>0.42151699999999998</v>
      </c>
      <c r="S302">
        <v>0.50551699999999999</v>
      </c>
    </row>
    <row r="303" spans="1:19">
      <c r="A303" t="s">
        <v>0</v>
      </c>
      <c r="B303">
        <v>11</v>
      </c>
      <c r="C303" t="s">
        <v>2</v>
      </c>
      <c r="D303">
        <f t="shared" si="4"/>
        <v>5</v>
      </c>
      <c r="E303" t="s">
        <v>3</v>
      </c>
      <c r="F303" t="s">
        <v>4</v>
      </c>
      <c r="G303" t="s">
        <v>5</v>
      </c>
      <c r="H303" t="s">
        <v>6</v>
      </c>
      <c r="I303">
        <v>3.100492</v>
      </c>
      <c r="J303">
        <v>-0.23182700000000001</v>
      </c>
      <c r="K303">
        <v>0.19223799999999999</v>
      </c>
      <c r="M303" t="s">
        <v>3</v>
      </c>
      <c r="N303" t="s">
        <v>7</v>
      </c>
      <c r="O303" t="s">
        <v>5</v>
      </c>
      <c r="P303" t="s">
        <v>6</v>
      </c>
      <c r="Q303">
        <v>0.154583</v>
      </c>
      <c r="R303">
        <v>0.40340500000000001</v>
      </c>
      <c r="S303">
        <v>0.51898900000000003</v>
      </c>
    </row>
    <row r="304" spans="1:19">
      <c r="A304" t="s">
        <v>0</v>
      </c>
      <c r="B304">
        <v>11</v>
      </c>
      <c r="C304" t="s">
        <v>2</v>
      </c>
      <c r="D304">
        <f t="shared" si="4"/>
        <v>6</v>
      </c>
      <c r="E304" t="s">
        <v>3</v>
      </c>
      <c r="F304" t="s">
        <v>4</v>
      </c>
      <c r="G304" t="s">
        <v>5</v>
      </c>
      <c r="H304" t="s">
        <v>6</v>
      </c>
      <c r="I304">
        <v>2.7</v>
      </c>
      <c r="J304">
        <v>0</v>
      </c>
      <c r="K304">
        <v>0</v>
      </c>
      <c r="M304" t="s">
        <v>3</v>
      </c>
      <c r="N304" t="s">
        <v>7</v>
      </c>
      <c r="O304" t="s">
        <v>5</v>
      </c>
      <c r="P304" t="s">
        <v>6</v>
      </c>
      <c r="Q304">
        <v>0.121951</v>
      </c>
      <c r="R304">
        <v>0.5</v>
      </c>
      <c r="S304">
        <v>0.5</v>
      </c>
    </row>
    <row r="305" spans="1:19">
      <c r="A305" t="s">
        <v>0</v>
      </c>
      <c r="B305">
        <v>11</v>
      </c>
      <c r="C305" t="s">
        <v>2</v>
      </c>
      <c r="D305">
        <f t="shared" si="4"/>
        <v>7</v>
      </c>
      <c r="E305" t="s">
        <v>3</v>
      </c>
      <c r="F305" t="s">
        <v>4</v>
      </c>
      <c r="G305" t="s">
        <v>5</v>
      </c>
      <c r="H305" t="s">
        <v>6</v>
      </c>
      <c r="I305">
        <v>2.824119</v>
      </c>
      <c r="J305">
        <v>0</v>
      </c>
      <c r="K305">
        <v>4.8239999999999998E-2</v>
      </c>
      <c r="M305" t="s">
        <v>3</v>
      </c>
      <c r="N305" t="s">
        <v>7</v>
      </c>
      <c r="O305" t="s">
        <v>5</v>
      </c>
      <c r="P305" t="s">
        <v>6</v>
      </c>
      <c r="Q305">
        <v>0.132048</v>
      </c>
      <c r="R305">
        <v>0.5</v>
      </c>
      <c r="S305">
        <v>0.50534699999999999</v>
      </c>
    </row>
    <row r="306" spans="1:19">
      <c r="A306" t="s">
        <v>0</v>
      </c>
      <c r="B306">
        <v>11</v>
      </c>
      <c r="C306" t="s">
        <v>2</v>
      </c>
      <c r="D306">
        <f t="shared" si="4"/>
        <v>8</v>
      </c>
      <c r="E306" t="s">
        <v>3</v>
      </c>
      <c r="F306" t="s">
        <v>4</v>
      </c>
      <c r="G306" t="s">
        <v>5</v>
      </c>
      <c r="H306" t="s">
        <v>6</v>
      </c>
      <c r="I306">
        <v>3.1864210000000002</v>
      </c>
      <c r="J306">
        <v>0</v>
      </c>
      <c r="K306">
        <v>0.19223799999999999</v>
      </c>
      <c r="M306" t="s">
        <v>3</v>
      </c>
      <c r="N306" t="s">
        <v>7</v>
      </c>
      <c r="O306" t="s">
        <v>5</v>
      </c>
      <c r="P306" t="s">
        <v>6</v>
      </c>
      <c r="Q306">
        <v>0.16156400000000001</v>
      </c>
      <c r="R306">
        <v>0.5</v>
      </c>
      <c r="S306">
        <v>0.51836899999999997</v>
      </c>
    </row>
    <row r="307" spans="1:19">
      <c r="A307" t="s">
        <v>0</v>
      </c>
      <c r="B307">
        <v>11</v>
      </c>
      <c r="C307" t="s">
        <v>2</v>
      </c>
      <c r="D307">
        <f t="shared" si="4"/>
        <v>9</v>
      </c>
      <c r="E307" t="s">
        <v>3</v>
      </c>
      <c r="F307" t="s">
        <v>4</v>
      </c>
      <c r="G307" t="s">
        <v>5</v>
      </c>
      <c r="H307" t="s">
        <v>6</v>
      </c>
      <c r="I307">
        <v>2.4480749999999998</v>
      </c>
      <c r="J307">
        <v>-0.33282</v>
      </c>
      <c r="K307">
        <v>0</v>
      </c>
      <c r="M307" t="s">
        <v>3</v>
      </c>
      <c r="N307" t="s">
        <v>7</v>
      </c>
      <c r="O307" t="s">
        <v>5</v>
      </c>
      <c r="P307" t="s">
        <v>6</v>
      </c>
      <c r="Q307">
        <v>0.10147</v>
      </c>
      <c r="R307">
        <v>0.36132500000000001</v>
      </c>
      <c r="S307">
        <v>0.5</v>
      </c>
    </row>
    <row r="308" spans="1:19">
      <c r="A308" t="s">
        <v>0</v>
      </c>
      <c r="B308">
        <v>11</v>
      </c>
      <c r="C308" t="s">
        <v>2</v>
      </c>
      <c r="D308">
        <f t="shared" si="4"/>
        <v>10</v>
      </c>
      <c r="E308" t="s">
        <v>3</v>
      </c>
      <c r="F308" t="s">
        <v>4</v>
      </c>
      <c r="G308" t="s">
        <v>5</v>
      </c>
      <c r="H308" t="s">
        <v>6</v>
      </c>
      <c r="I308">
        <v>2.5518559999999999</v>
      </c>
      <c r="J308">
        <v>-0.36055500000000001</v>
      </c>
      <c r="K308">
        <v>2.4124E-2</v>
      </c>
      <c r="M308" t="s">
        <v>3</v>
      </c>
      <c r="N308" t="s">
        <v>7</v>
      </c>
      <c r="O308" t="s">
        <v>5</v>
      </c>
      <c r="P308" t="s">
        <v>6</v>
      </c>
      <c r="Q308">
        <v>0.10990900000000001</v>
      </c>
      <c r="R308">
        <v>0.349769</v>
      </c>
      <c r="S308">
        <v>0.50303900000000001</v>
      </c>
    </row>
    <row r="309" spans="1:19">
      <c r="A309" t="s">
        <v>0</v>
      </c>
      <c r="B309">
        <v>11</v>
      </c>
      <c r="C309" t="s">
        <v>2</v>
      </c>
      <c r="D309">
        <f t="shared" si="4"/>
        <v>11</v>
      </c>
      <c r="E309" t="s">
        <v>3</v>
      </c>
      <c r="F309" t="s">
        <v>4</v>
      </c>
      <c r="G309" t="s">
        <v>5</v>
      </c>
      <c r="H309" t="s">
        <v>6</v>
      </c>
      <c r="I309">
        <v>2.8605900000000002</v>
      </c>
      <c r="J309">
        <v>-0.44375999999999999</v>
      </c>
      <c r="K309">
        <v>9.6407000000000007E-2</v>
      </c>
      <c r="M309" t="s">
        <v>3</v>
      </c>
      <c r="N309" t="s">
        <v>7</v>
      </c>
      <c r="O309" t="s">
        <v>5</v>
      </c>
      <c r="P309" t="s">
        <v>6</v>
      </c>
      <c r="Q309">
        <v>0.13503000000000001</v>
      </c>
      <c r="R309">
        <v>0.31509999999999999</v>
      </c>
      <c r="S309">
        <v>0.51051599999999997</v>
      </c>
    </row>
    <row r="310" spans="1:19">
      <c r="A310" t="s">
        <v>0</v>
      </c>
      <c r="B310">
        <v>11</v>
      </c>
      <c r="C310" t="s">
        <v>2</v>
      </c>
      <c r="D310">
        <f t="shared" si="4"/>
        <v>12</v>
      </c>
      <c r="E310" t="s">
        <v>3</v>
      </c>
      <c r="F310" t="s">
        <v>4</v>
      </c>
      <c r="G310" t="s">
        <v>5</v>
      </c>
      <c r="H310" t="s">
        <v>6</v>
      </c>
      <c r="I310">
        <v>2.6356380000000001</v>
      </c>
      <c r="J310">
        <v>-0.17387</v>
      </c>
      <c r="K310">
        <v>0</v>
      </c>
      <c r="M310" t="s">
        <v>3</v>
      </c>
      <c r="N310" t="s">
        <v>7</v>
      </c>
      <c r="O310" t="s">
        <v>5</v>
      </c>
      <c r="P310" t="s">
        <v>6</v>
      </c>
      <c r="Q310">
        <v>0.116719</v>
      </c>
      <c r="R310">
        <v>0.42755399999999999</v>
      </c>
      <c r="S310">
        <v>0.5</v>
      </c>
    </row>
    <row r="311" spans="1:19">
      <c r="A311" t="s">
        <v>0</v>
      </c>
      <c r="B311">
        <v>11</v>
      </c>
      <c r="C311" t="s">
        <v>2</v>
      </c>
      <c r="D311">
        <f t="shared" si="4"/>
        <v>13</v>
      </c>
      <c r="E311" t="s">
        <v>3</v>
      </c>
      <c r="F311" t="s">
        <v>4</v>
      </c>
      <c r="G311" t="s">
        <v>5</v>
      </c>
      <c r="H311" t="s">
        <v>6</v>
      </c>
      <c r="I311">
        <v>2.7550530000000002</v>
      </c>
      <c r="J311">
        <v>-0.18836</v>
      </c>
      <c r="K311">
        <v>2.4124E-2</v>
      </c>
      <c r="M311" t="s">
        <v>3</v>
      </c>
      <c r="N311" t="s">
        <v>7</v>
      </c>
      <c r="O311" t="s">
        <v>5</v>
      </c>
      <c r="P311" t="s">
        <v>6</v>
      </c>
      <c r="Q311">
        <v>0.12642900000000001</v>
      </c>
      <c r="R311">
        <v>0.42151699999999998</v>
      </c>
      <c r="S311">
        <v>0.50275800000000004</v>
      </c>
    </row>
    <row r="312" spans="1:19">
      <c r="A312" t="s">
        <v>0</v>
      </c>
      <c r="B312">
        <v>11</v>
      </c>
      <c r="C312" t="s">
        <v>2</v>
      </c>
      <c r="D312">
        <f t="shared" si="4"/>
        <v>14</v>
      </c>
      <c r="E312" t="s">
        <v>3</v>
      </c>
      <c r="F312" t="s">
        <v>4</v>
      </c>
      <c r="G312" t="s">
        <v>5</v>
      </c>
      <c r="H312" t="s">
        <v>6</v>
      </c>
      <c r="I312">
        <v>3.1107559999999999</v>
      </c>
      <c r="J312">
        <v>-0.23182700000000001</v>
      </c>
      <c r="K312">
        <v>9.6407000000000007E-2</v>
      </c>
      <c r="M312" t="s">
        <v>3</v>
      </c>
      <c r="N312" t="s">
        <v>7</v>
      </c>
      <c r="O312" t="s">
        <v>5</v>
      </c>
      <c r="P312" t="s">
        <v>6</v>
      </c>
      <c r="Q312">
        <v>0.155364</v>
      </c>
      <c r="R312">
        <v>0.40340500000000001</v>
      </c>
      <c r="S312">
        <v>0.50948700000000002</v>
      </c>
    </row>
    <row r="313" spans="1:19">
      <c r="A313" t="s">
        <v>0</v>
      </c>
      <c r="B313">
        <v>11</v>
      </c>
      <c r="C313" t="s">
        <v>2</v>
      </c>
      <c r="D313">
        <f t="shared" si="4"/>
        <v>15</v>
      </c>
      <c r="E313" t="s">
        <v>3</v>
      </c>
      <c r="F313" t="s">
        <v>4</v>
      </c>
      <c r="G313" t="s">
        <v>5</v>
      </c>
      <c r="H313" t="s">
        <v>6</v>
      </c>
      <c r="I313">
        <v>2.7</v>
      </c>
      <c r="J313">
        <v>0</v>
      </c>
      <c r="K313">
        <v>0</v>
      </c>
      <c r="M313" t="s">
        <v>3</v>
      </c>
      <c r="N313" t="s">
        <v>7</v>
      </c>
      <c r="O313" t="s">
        <v>5</v>
      </c>
      <c r="P313" t="s">
        <v>6</v>
      </c>
      <c r="Q313">
        <v>0.121951</v>
      </c>
      <c r="R313">
        <v>0.5</v>
      </c>
      <c r="S313">
        <v>0.5</v>
      </c>
    </row>
    <row r="314" spans="1:19">
      <c r="A314" t="s">
        <v>0</v>
      </c>
      <c r="B314">
        <v>11</v>
      </c>
      <c r="C314" t="s">
        <v>2</v>
      </c>
      <c r="D314">
        <f t="shared" si="4"/>
        <v>16</v>
      </c>
      <c r="E314" t="s">
        <v>3</v>
      </c>
      <c r="F314" t="s">
        <v>4</v>
      </c>
      <c r="G314" t="s">
        <v>5</v>
      </c>
      <c r="H314" t="s">
        <v>6</v>
      </c>
      <c r="I314">
        <v>2.8247800000000001</v>
      </c>
      <c r="J314">
        <v>0</v>
      </c>
      <c r="K314">
        <v>2.4124E-2</v>
      </c>
      <c r="M314" t="s">
        <v>3</v>
      </c>
      <c r="N314" t="s">
        <v>7</v>
      </c>
      <c r="O314" t="s">
        <v>5</v>
      </c>
      <c r="P314" t="s">
        <v>6</v>
      </c>
      <c r="Q314">
        <v>0.13209699999999999</v>
      </c>
      <c r="R314">
        <v>0.5</v>
      </c>
      <c r="S314">
        <v>0.50267300000000004</v>
      </c>
    </row>
    <row r="315" spans="1:19">
      <c r="A315" t="s">
        <v>0</v>
      </c>
      <c r="B315">
        <v>11</v>
      </c>
      <c r="C315" t="s">
        <v>2</v>
      </c>
      <c r="D315">
        <f t="shared" si="4"/>
        <v>17</v>
      </c>
      <c r="E315" t="s">
        <v>3</v>
      </c>
      <c r="F315" t="s">
        <v>4</v>
      </c>
      <c r="G315" t="s">
        <v>5</v>
      </c>
      <c r="H315" t="s">
        <v>6</v>
      </c>
      <c r="I315">
        <v>3.1966009999999998</v>
      </c>
      <c r="J315">
        <v>0</v>
      </c>
      <c r="K315">
        <v>9.6407000000000007E-2</v>
      </c>
      <c r="M315" t="s">
        <v>3</v>
      </c>
      <c r="N315" t="s">
        <v>7</v>
      </c>
      <c r="O315" t="s">
        <v>5</v>
      </c>
      <c r="P315" t="s">
        <v>6</v>
      </c>
      <c r="Q315">
        <v>0.16234199999999999</v>
      </c>
      <c r="R315">
        <v>0.5</v>
      </c>
      <c r="S315">
        <v>0.50917900000000005</v>
      </c>
    </row>
    <row r="316" spans="1:19">
      <c r="A316" t="s">
        <v>0</v>
      </c>
      <c r="B316">
        <v>11</v>
      </c>
      <c r="C316" t="s">
        <v>2</v>
      </c>
      <c r="D316">
        <f t="shared" si="4"/>
        <v>18</v>
      </c>
      <c r="E316" t="s">
        <v>3</v>
      </c>
      <c r="F316" t="s">
        <v>4</v>
      </c>
      <c r="G316" t="s">
        <v>5</v>
      </c>
      <c r="H316" t="s">
        <v>6</v>
      </c>
      <c r="I316">
        <v>2.4480749999999998</v>
      </c>
      <c r="J316">
        <v>-0.33282</v>
      </c>
      <c r="K316">
        <v>0</v>
      </c>
      <c r="M316" t="s">
        <v>3</v>
      </c>
      <c r="N316" t="s">
        <v>7</v>
      </c>
      <c r="O316" t="s">
        <v>5</v>
      </c>
      <c r="P316" t="s">
        <v>6</v>
      </c>
      <c r="Q316">
        <v>0.10147</v>
      </c>
      <c r="R316">
        <v>0.36132500000000001</v>
      </c>
      <c r="S316">
        <v>0.5</v>
      </c>
    </row>
    <row r="317" spans="1:19">
      <c r="A317" t="s">
        <v>0</v>
      </c>
      <c r="B317">
        <v>11</v>
      </c>
      <c r="C317" t="s">
        <v>2</v>
      </c>
      <c r="D317">
        <f t="shared" si="4"/>
        <v>19</v>
      </c>
      <c r="E317" t="s">
        <v>3</v>
      </c>
      <c r="F317" t="s">
        <v>4</v>
      </c>
      <c r="G317" t="s">
        <v>5</v>
      </c>
      <c r="H317" t="s">
        <v>6</v>
      </c>
      <c r="I317">
        <v>2.552082</v>
      </c>
      <c r="J317">
        <v>-0.36055500000000001</v>
      </c>
      <c r="K317">
        <v>0</v>
      </c>
      <c r="M317" t="s">
        <v>3</v>
      </c>
      <c r="N317" t="s">
        <v>7</v>
      </c>
      <c r="O317" t="s">
        <v>5</v>
      </c>
      <c r="P317" t="s">
        <v>6</v>
      </c>
      <c r="Q317">
        <v>0.10992499999999999</v>
      </c>
      <c r="R317">
        <v>0.349769</v>
      </c>
      <c r="S317">
        <v>0.5</v>
      </c>
    </row>
    <row r="318" spans="1:19">
      <c r="A318" t="s">
        <v>0</v>
      </c>
      <c r="B318">
        <v>11</v>
      </c>
      <c r="C318" t="s">
        <v>2</v>
      </c>
      <c r="D318">
        <f t="shared" si="4"/>
        <v>20</v>
      </c>
      <c r="E318" t="s">
        <v>3</v>
      </c>
      <c r="F318" t="s">
        <v>4</v>
      </c>
      <c r="G318" t="s">
        <v>5</v>
      </c>
      <c r="H318" t="s">
        <v>6</v>
      </c>
      <c r="I318">
        <v>2.8641009999999998</v>
      </c>
      <c r="J318">
        <v>-0.44375999999999999</v>
      </c>
      <c r="K318">
        <v>0</v>
      </c>
      <c r="M318" t="s">
        <v>3</v>
      </c>
      <c r="N318" t="s">
        <v>7</v>
      </c>
      <c r="O318" t="s">
        <v>5</v>
      </c>
      <c r="P318" t="s">
        <v>6</v>
      </c>
      <c r="Q318">
        <v>0.135293</v>
      </c>
      <c r="R318">
        <v>0.31509999999999999</v>
      </c>
      <c r="S318">
        <v>0.5</v>
      </c>
    </row>
    <row r="319" spans="1:19">
      <c r="A319" t="s">
        <v>0</v>
      </c>
      <c r="B319">
        <v>11</v>
      </c>
      <c r="C319" t="s">
        <v>2</v>
      </c>
      <c r="D319">
        <f t="shared" si="4"/>
        <v>21</v>
      </c>
      <c r="E319" t="s">
        <v>3</v>
      </c>
      <c r="F319" t="s">
        <v>4</v>
      </c>
      <c r="G319" t="s">
        <v>5</v>
      </c>
      <c r="H319" t="s">
        <v>6</v>
      </c>
      <c r="I319">
        <v>2.6356380000000001</v>
      </c>
      <c r="J319">
        <v>-0.17387</v>
      </c>
      <c r="K319">
        <v>0</v>
      </c>
      <c r="M319" t="s">
        <v>3</v>
      </c>
      <c r="N319" t="s">
        <v>7</v>
      </c>
      <c r="O319" t="s">
        <v>5</v>
      </c>
      <c r="P319" t="s">
        <v>6</v>
      </c>
      <c r="Q319">
        <v>0.116719</v>
      </c>
      <c r="R319">
        <v>0.42755399999999999</v>
      </c>
      <c r="S319">
        <v>0.5</v>
      </c>
    </row>
    <row r="320" spans="1:19">
      <c r="A320" t="s">
        <v>0</v>
      </c>
      <c r="B320">
        <v>11</v>
      </c>
      <c r="C320" t="s">
        <v>2</v>
      </c>
      <c r="D320">
        <f t="shared" si="4"/>
        <v>22</v>
      </c>
      <c r="E320" t="s">
        <v>3</v>
      </c>
      <c r="F320" t="s">
        <v>4</v>
      </c>
      <c r="G320" t="s">
        <v>5</v>
      </c>
      <c r="H320" t="s">
        <v>6</v>
      </c>
      <c r="I320">
        <v>2.7552750000000001</v>
      </c>
      <c r="J320">
        <v>-0.18836</v>
      </c>
      <c r="K320">
        <v>0</v>
      </c>
      <c r="M320" t="s">
        <v>3</v>
      </c>
      <c r="N320" t="s">
        <v>7</v>
      </c>
      <c r="O320" t="s">
        <v>5</v>
      </c>
      <c r="P320" t="s">
        <v>6</v>
      </c>
      <c r="Q320">
        <v>0.126445</v>
      </c>
      <c r="R320">
        <v>0.42151699999999998</v>
      </c>
      <c r="S320">
        <v>0.5</v>
      </c>
    </row>
    <row r="321" spans="1:19">
      <c r="A321" t="s">
        <v>0</v>
      </c>
      <c r="B321">
        <v>11</v>
      </c>
      <c r="C321" t="s">
        <v>2</v>
      </c>
      <c r="D321">
        <f t="shared" si="4"/>
        <v>23</v>
      </c>
      <c r="E321" t="s">
        <v>3</v>
      </c>
      <c r="F321" t="s">
        <v>4</v>
      </c>
      <c r="G321" t="s">
        <v>5</v>
      </c>
      <c r="H321" t="s">
        <v>6</v>
      </c>
      <c r="I321">
        <v>3.1141839999999998</v>
      </c>
      <c r="J321">
        <v>-0.23182700000000001</v>
      </c>
      <c r="K321">
        <v>0</v>
      </c>
      <c r="M321" t="s">
        <v>3</v>
      </c>
      <c r="N321" t="s">
        <v>7</v>
      </c>
      <c r="O321" t="s">
        <v>5</v>
      </c>
      <c r="P321" t="s">
        <v>6</v>
      </c>
      <c r="Q321">
        <v>0.15562500000000001</v>
      </c>
      <c r="R321">
        <v>0.40340500000000001</v>
      </c>
      <c r="S321">
        <v>0.5</v>
      </c>
    </row>
    <row r="322" spans="1:19">
      <c r="A322" t="s">
        <v>0</v>
      </c>
      <c r="B322">
        <v>11</v>
      </c>
      <c r="C322" t="s">
        <v>2</v>
      </c>
      <c r="D322">
        <f t="shared" si="4"/>
        <v>24</v>
      </c>
      <c r="E322" t="s">
        <v>3</v>
      </c>
      <c r="F322" t="s">
        <v>4</v>
      </c>
      <c r="G322" t="s">
        <v>5</v>
      </c>
      <c r="H322" t="s">
        <v>6</v>
      </c>
      <c r="I322">
        <v>2.7</v>
      </c>
      <c r="J322">
        <v>0</v>
      </c>
      <c r="K322">
        <v>0</v>
      </c>
      <c r="M322" t="s">
        <v>3</v>
      </c>
      <c r="N322" t="s">
        <v>7</v>
      </c>
      <c r="O322" t="s">
        <v>5</v>
      </c>
      <c r="P322" t="s">
        <v>6</v>
      </c>
      <c r="Q322">
        <v>0.121951</v>
      </c>
      <c r="R322">
        <v>0.5</v>
      </c>
      <c r="S322">
        <v>0.5</v>
      </c>
    </row>
    <row r="323" spans="1:19">
      <c r="A323" t="s">
        <v>0</v>
      </c>
      <c r="B323">
        <v>11</v>
      </c>
      <c r="C323" t="s">
        <v>2</v>
      </c>
      <c r="D323">
        <f t="shared" si="4"/>
        <v>25</v>
      </c>
      <c r="E323" t="s">
        <v>3</v>
      </c>
      <c r="F323" t="s">
        <v>4</v>
      </c>
      <c r="G323" t="s">
        <v>5</v>
      </c>
      <c r="H323" t="s">
        <v>6</v>
      </c>
      <c r="I323">
        <v>2.8250000000000002</v>
      </c>
      <c r="J323">
        <v>0</v>
      </c>
      <c r="K323">
        <v>0</v>
      </c>
      <c r="M323" t="s">
        <v>3</v>
      </c>
      <c r="N323" t="s">
        <v>7</v>
      </c>
      <c r="O323" t="s">
        <v>5</v>
      </c>
      <c r="P323" t="s">
        <v>6</v>
      </c>
      <c r="Q323">
        <v>0.13211400000000001</v>
      </c>
      <c r="R323">
        <v>0.5</v>
      </c>
      <c r="S323">
        <v>0.5</v>
      </c>
    </row>
    <row r="324" spans="1:19">
      <c r="A324" t="s">
        <v>0</v>
      </c>
      <c r="B324">
        <v>11</v>
      </c>
      <c r="C324" t="s">
        <v>2</v>
      </c>
      <c r="D324">
        <f t="shared" si="4"/>
        <v>26</v>
      </c>
      <c r="E324" t="s">
        <v>3</v>
      </c>
      <c r="F324" t="s">
        <v>4</v>
      </c>
      <c r="G324" t="s">
        <v>5</v>
      </c>
      <c r="H324" t="s">
        <v>6</v>
      </c>
      <c r="I324">
        <v>3.2</v>
      </c>
      <c r="J324">
        <v>0</v>
      </c>
      <c r="K324">
        <v>0</v>
      </c>
      <c r="M324" t="s">
        <v>3</v>
      </c>
      <c r="N324" t="s">
        <v>7</v>
      </c>
      <c r="O324" t="s">
        <v>5</v>
      </c>
      <c r="P324" t="s">
        <v>6</v>
      </c>
      <c r="Q324">
        <v>0.162602</v>
      </c>
      <c r="R324">
        <v>0.5</v>
      </c>
      <c r="S324">
        <v>0.5</v>
      </c>
    </row>
    <row r="325" spans="1:19">
      <c r="A325" t="s">
        <v>0</v>
      </c>
      <c r="B325">
        <v>12</v>
      </c>
      <c r="C325" t="s">
        <v>2</v>
      </c>
      <c r="D325">
        <f t="shared" si="4"/>
        <v>0</v>
      </c>
      <c r="E325" t="s">
        <v>3</v>
      </c>
      <c r="F325" t="s">
        <v>4</v>
      </c>
      <c r="G325" t="s">
        <v>5</v>
      </c>
      <c r="H325" t="s">
        <v>6</v>
      </c>
      <c r="I325">
        <v>2.4480749999999998</v>
      </c>
      <c r="J325">
        <v>-0.33282</v>
      </c>
      <c r="K325">
        <v>0</v>
      </c>
      <c r="M325" t="s">
        <v>3</v>
      </c>
      <c r="N325" t="s">
        <v>7</v>
      </c>
      <c r="O325" t="s">
        <v>5</v>
      </c>
      <c r="P325" t="s">
        <v>6</v>
      </c>
      <c r="Q325">
        <v>0.10147</v>
      </c>
      <c r="R325">
        <v>0.36132500000000001</v>
      </c>
      <c r="S325">
        <v>0.5</v>
      </c>
    </row>
    <row r="326" spans="1:19">
      <c r="A326" t="s">
        <v>0</v>
      </c>
      <c r="B326">
        <v>12</v>
      </c>
      <c r="C326" t="s">
        <v>2</v>
      </c>
      <c r="D326">
        <f t="shared" si="4"/>
        <v>1</v>
      </c>
      <c r="E326" t="s">
        <v>3</v>
      </c>
      <c r="F326" t="s">
        <v>4</v>
      </c>
      <c r="G326" t="s">
        <v>5</v>
      </c>
      <c r="H326" t="s">
        <v>6</v>
      </c>
      <c r="I326">
        <v>2.552082</v>
      </c>
      <c r="J326">
        <v>-0.36055500000000001</v>
      </c>
      <c r="K326">
        <v>0</v>
      </c>
      <c r="M326" t="s">
        <v>3</v>
      </c>
      <c r="N326" t="s">
        <v>7</v>
      </c>
      <c r="O326" t="s">
        <v>5</v>
      </c>
      <c r="P326" t="s">
        <v>6</v>
      </c>
      <c r="Q326">
        <v>0.10992499999999999</v>
      </c>
      <c r="R326">
        <v>0.349769</v>
      </c>
      <c r="S326">
        <v>0.5</v>
      </c>
    </row>
    <row r="327" spans="1:19">
      <c r="A327" t="s">
        <v>0</v>
      </c>
      <c r="B327">
        <v>12</v>
      </c>
      <c r="C327" t="s">
        <v>2</v>
      </c>
      <c r="D327">
        <f t="shared" si="4"/>
        <v>2</v>
      </c>
      <c r="E327" t="s">
        <v>3</v>
      </c>
      <c r="F327" t="s">
        <v>4</v>
      </c>
      <c r="G327" t="s">
        <v>5</v>
      </c>
      <c r="H327" t="s">
        <v>6</v>
      </c>
      <c r="I327">
        <v>2.8641009999999998</v>
      </c>
      <c r="J327">
        <v>-0.44375999999999999</v>
      </c>
      <c r="K327">
        <v>0</v>
      </c>
      <c r="M327" t="s">
        <v>3</v>
      </c>
      <c r="N327" t="s">
        <v>7</v>
      </c>
      <c r="O327" t="s">
        <v>5</v>
      </c>
      <c r="P327" t="s">
        <v>6</v>
      </c>
      <c r="Q327">
        <v>0.135293</v>
      </c>
      <c r="R327">
        <v>0.31509999999999999</v>
      </c>
      <c r="S327">
        <v>0.5</v>
      </c>
    </row>
    <row r="328" spans="1:19">
      <c r="A328" t="s">
        <v>0</v>
      </c>
      <c r="B328">
        <v>12</v>
      </c>
      <c r="C328" t="s">
        <v>2</v>
      </c>
      <c r="D328">
        <f t="shared" si="4"/>
        <v>3</v>
      </c>
      <c r="E328" t="s">
        <v>3</v>
      </c>
      <c r="F328" t="s">
        <v>4</v>
      </c>
      <c r="G328" t="s">
        <v>5</v>
      </c>
      <c r="H328" t="s">
        <v>6</v>
      </c>
      <c r="I328">
        <v>2.6356380000000001</v>
      </c>
      <c r="J328">
        <v>-0.17387</v>
      </c>
      <c r="K328">
        <v>0</v>
      </c>
      <c r="M328" t="s">
        <v>3</v>
      </c>
      <c r="N328" t="s">
        <v>7</v>
      </c>
      <c r="O328" t="s">
        <v>5</v>
      </c>
      <c r="P328" t="s">
        <v>6</v>
      </c>
      <c r="Q328">
        <v>0.116719</v>
      </c>
      <c r="R328">
        <v>0.42755399999999999</v>
      </c>
      <c r="S328">
        <v>0.5</v>
      </c>
    </row>
    <row r="329" spans="1:19">
      <c r="A329" t="s">
        <v>0</v>
      </c>
      <c r="B329">
        <v>12</v>
      </c>
      <c r="C329" t="s">
        <v>2</v>
      </c>
      <c r="D329">
        <f t="shared" si="4"/>
        <v>4</v>
      </c>
      <c r="E329" t="s">
        <v>3</v>
      </c>
      <c r="F329" t="s">
        <v>4</v>
      </c>
      <c r="G329" t="s">
        <v>5</v>
      </c>
      <c r="H329" t="s">
        <v>6</v>
      </c>
      <c r="I329">
        <v>2.7552750000000001</v>
      </c>
      <c r="J329">
        <v>-0.18836</v>
      </c>
      <c r="K329">
        <v>0</v>
      </c>
      <c r="M329" t="s">
        <v>3</v>
      </c>
      <c r="N329" t="s">
        <v>7</v>
      </c>
      <c r="O329" t="s">
        <v>5</v>
      </c>
      <c r="P329" t="s">
        <v>6</v>
      </c>
      <c r="Q329">
        <v>0.126445</v>
      </c>
      <c r="R329">
        <v>0.42151699999999998</v>
      </c>
      <c r="S329">
        <v>0.5</v>
      </c>
    </row>
    <row r="330" spans="1:19">
      <c r="A330" t="s">
        <v>0</v>
      </c>
      <c r="B330">
        <v>12</v>
      </c>
      <c r="C330" t="s">
        <v>2</v>
      </c>
      <c r="D330">
        <f t="shared" si="4"/>
        <v>5</v>
      </c>
      <c r="E330" t="s">
        <v>3</v>
      </c>
      <c r="F330" t="s">
        <v>4</v>
      </c>
      <c r="G330" t="s">
        <v>5</v>
      </c>
      <c r="H330" t="s">
        <v>6</v>
      </c>
      <c r="I330">
        <v>3.1141839999999998</v>
      </c>
      <c r="J330">
        <v>-0.23182700000000001</v>
      </c>
      <c r="K330">
        <v>0</v>
      </c>
      <c r="M330" t="s">
        <v>3</v>
      </c>
      <c r="N330" t="s">
        <v>7</v>
      </c>
      <c r="O330" t="s">
        <v>5</v>
      </c>
      <c r="P330" t="s">
        <v>6</v>
      </c>
      <c r="Q330">
        <v>0.15562500000000001</v>
      </c>
      <c r="R330">
        <v>0.40340500000000001</v>
      </c>
      <c r="S330">
        <v>0.5</v>
      </c>
    </row>
    <row r="331" spans="1:19">
      <c r="A331" t="s">
        <v>0</v>
      </c>
      <c r="B331">
        <v>12</v>
      </c>
      <c r="C331" t="s">
        <v>2</v>
      </c>
      <c r="D331">
        <f t="shared" si="4"/>
        <v>6</v>
      </c>
      <c r="E331" t="s">
        <v>3</v>
      </c>
      <c r="F331" t="s">
        <v>4</v>
      </c>
      <c r="G331" t="s">
        <v>5</v>
      </c>
      <c r="H331" t="s">
        <v>6</v>
      </c>
      <c r="I331">
        <v>2.7</v>
      </c>
      <c r="J331">
        <v>0</v>
      </c>
      <c r="K331">
        <v>0</v>
      </c>
      <c r="M331" t="s">
        <v>3</v>
      </c>
      <c r="N331" t="s">
        <v>7</v>
      </c>
      <c r="O331" t="s">
        <v>5</v>
      </c>
      <c r="P331" t="s">
        <v>6</v>
      </c>
      <c r="Q331">
        <v>0.121951</v>
      </c>
      <c r="R331">
        <v>0.5</v>
      </c>
      <c r="S331">
        <v>0.5</v>
      </c>
    </row>
    <row r="332" spans="1:19">
      <c r="A332" t="s">
        <v>0</v>
      </c>
      <c r="B332">
        <v>12</v>
      </c>
      <c r="C332" t="s">
        <v>2</v>
      </c>
      <c r="D332">
        <f t="shared" si="4"/>
        <v>7</v>
      </c>
      <c r="E332" t="s">
        <v>3</v>
      </c>
      <c r="F332" t="s">
        <v>4</v>
      </c>
      <c r="G332" t="s">
        <v>5</v>
      </c>
      <c r="H332" t="s">
        <v>6</v>
      </c>
      <c r="I332">
        <v>2.8250000000000002</v>
      </c>
      <c r="J332">
        <v>0</v>
      </c>
      <c r="K332">
        <v>0</v>
      </c>
      <c r="M332" t="s">
        <v>3</v>
      </c>
      <c r="N332" t="s">
        <v>7</v>
      </c>
      <c r="O332" t="s">
        <v>5</v>
      </c>
      <c r="P332" t="s">
        <v>6</v>
      </c>
      <c r="Q332">
        <v>0.13211400000000001</v>
      </c>
      <c r="R332">
        <v>0.5</v>
      </c>
      <c r="S332">
        <v>0.5</v>
      </c>
    </row>
    <row r="333" spans="1:19">
      <c r="A333" t="s">
        <v>0</v>
      </c>
      <c r="B333">
        <v>12</v>
      </c>
      <c r="C333" t="s">
        <v>2</v>
      </c>
      <c r="D333">
        <f t="shared" si="4"/>
        <v>8</v>
      </c>
      <c r="E333" t="s">
        <v>3</v>
      </c>
      <c r="F333" t="s">
        <v>4</v>
      </c>
      <c r="G333" t="s">
        <v>5</v>
      </c>
      <c r="H333" t="s">
        <v>6</v>
      </c>
      <c r="I333">
        <v>3.2</v>
      </c>
      <c r="J333">
        <v>0</v>
      </c>
      <c r="K333">
        <v>0</v>
      </c>
      <c r="M333" t="s">
        <v>3</v>
      </c>
      <c r="N333" t="s">
        <v>7</v>
      </c>
      <c r="O333" t="s">
        <v>5</v>
      </c>
      <c r="P333" t="s">
        <v>6</v>
      </c>
      <c r="Q333">
        <v>0.162602</v>
      </c>
      <c r="R333">
        <v>0.5</v>
      </c>
      <c r="S333">
        <v>0.5</v>
      </c>
    </row>
    <row r="334" spans="1:19">
      <c r="A334" t="s">
        <v>0</v>
      </c>
      <c r="B334">
        <v>12</v>
      </c>
      <c r="C334" t="s">
        <v>2</v>
      </c>
      <c r="D334">
        <f t="shared" si="4"/>
        <v>9</v>
      </c>
      <c r="E334" t="s">
        <v>3</v>
      </c>
      <c r="F334" t="s">
        <v>4</v>
      </c>
      <c r="G334" t="s">
        <v>5</v>
      </c>
      <c r="H334" t="s">
        <v>6</v>
      </c>
      <c r="I334">
        <v>2.4480749999999998</v>
      </c>
      <c r="J334">
        <v>-0.33282</v>
      </c>
      <c r="K334">
        <v>0</v>
      </c>
      <c r="M334" t="s">
        <v>3</v>
      </c>
      <c r="N334" t="s">
        <v>7</v>
      </c>
      <c r="O334" t="s">
        <v>5</v>
      </c>
      <c r="P334" t="s">
        <v>6</v>
      </c>
      <c r="Q334">
        <v>0.10147</v>
      </c>
      <c r="R334">
        <v>0.36132500000000001</v>
      </c>
      <c r="S334">
        <v>0.5</v>
      </c>
    </row>
    <row r="335" spans="1:19">
      <c r="A335" t="s">
        <v>0</v>
      </c>
      <c r="B335">
        <v>12</v>
      </c>
      <c r="C335" t="s">
        <v>2</v>
      </c>
      <c r="D335">
        <f t="shared" si="4"/>
        <v>10</v>
      </c>
      <c r="E335" t="s">
        <v>3</v>
      </c>
      <c r="F335" t="s">
        <v>4</v>
      </c>
      <c r="G335" t="s">
        <v>5</v>
      </c>
      <c r="H335" t="s">
        <v>6</v>
      </c>
      <c r="I335">
        <v>2.5518559999999999</v>
      </c>
      <c r="J335">
        <v>-0.36055500000000001</v>
      </c>
      <c r="K335">
        <v>-2.4124E-2</v>
      </c>
      <c r="M335" t="s">
        <v>3</v>
      </c>
      <c r="N335" t="s">
        <v>7</v>
      </c>
      <c r="O335" t="s">
        <v>5</v>
      </c>
      <c r="P335" t="s">
        <v>6</v>
      </c>
      <c r="Q335">
        <v>0.10990900000000001</v>
      </c>
      <c r="R335">
        <v>0.349769</v>
      </c>
      <c r="S335">
        <v>0.49696099999999999</v>
      </c>
    </row>
    <row r="336" spans="1:19">
      <c r="A336" t="s">
        <v>0</v>
      </c>
      <c r="B336">
        <v>12</v>
      </c>
      <c r="C336" t="s">
        <v>2</v>
      </c>
      <c r="D336">
        <f t="shared" si="4"/>
        <v>11</v>
      </c>
      <c r="E336" t="s">
        <v>3</v>
      </c>
      <c r="F336" t="s">
        <v>4</v>
      </c>
      <c r="G336" t="s">
        <v>5</v>
      </c>
      <c r="H336" t="s">
        <v>6</v>
      </c>
      <c r="I336">
        <v>2.8605900000000002</v>
      </c>
      <c r="J336">
        <v>-0.44375999999999999</v>
      </c>
      <c r="K336">
        <v>-9.6407000000000007E-2</v>
      </c>
      <c r="M336" t="s">
        <v>3</v>
      </c>
      <c r="N336" t="s">
        <v>7</v>
      </c>
      <c r="O336" t="s">
        <v>5</v>
      </c>
      <c r="P336" t="s">
        <v>6</v>
      </c>
      <c r="Q336">
        <v>0.13503000000000001</v>
      </c>
      <c r="R336">
        <v>0.31509999999999999</v>
      </c>
      <c r="S336">
        <v>0.48948399999999997</v>
      </c>
    </row>
    <row r="337" spans="1:19">
      <c r="A337" t="s">
        <v>0</v>
      </c>
      <c r="B337">
        <v>12</v>
      </c>
      <c r="C337" t="s">
        <v>2</v>
      </c>
      <c r="D337">
        <f t="shared" si="4"/>
        <v>12</v>
      </c>
      <c r="E337" t="s">
        <v>3</v>
      </c>
      <c r="F337" t="s">
        <v>4</v>
      </c>
      <c r="G337" t="s">
        <v>5</v>
      </c>
      <c r="H337" t="s">
        <v>6</v>
      </c>
      <c r="I337">
        <v>2.6356380000000001</v>
      </c>
      <c r="J337">
        <v>-0.17387</v>
      </c>
      <c r="K337">
        <v>0</v>
      </c>
      <c r="M337" t="s">
        <v>3</v>
      </c>
      <c r="N337" t="s">
        <v>7</v>
      </c>
      <c r="O337" t="s">
        <v>5</v>
      </c>
      <c r="P337" t="s">
        <v>6</v>
      </c>
      <c r="Q337">
        <v>0.116719</v>
      </c>
      <c r="R337">
        <v>0.42755399999999999</v>
      </c>
      <c r="S337">
        <v>0.5</v>
      </c>
    </row>
    <row r="338" spans="1:19">
      <c r="A338" t="s">
        <v>0</v>
      </c>
      <c r="B338">
        <v>12</v>
      </c>
      <c r="C338" t="s">
        <v>2</v>
      </c>
      <c r="D338">
        <f t="shared" si="4"/>
        <v>13</v>
      </c>
      <c r="E338" t="s">
        <v>3</v>
      </c>
      <c r="F338" t="s">
        <v>4</v>
      </c>
      <c r="G338" t="s">
        <v>5</v>
      </c>
      <c r="H338" t="s">
        <v>6</v>
      </c>
      <c r="I338">
        <v>2.7550530000000002</v>
      </c>
      <c r="J338">
        <v>-0.18836</v>
      </c>
      <c r="K338">
        <v>-2.4124E-2</v>
      </c>
      <c r="M338" t="s">
        <v>3</v>
      </c>
      <c r="N338" t="s">
        <v>7</v>
      </c>
      <c r="O338" t="s">
        <v>5</v>
      </c>
      <c r="P338" t="s">
        <v>6</v>
      </c>
      <c r="Q338">
        <v>0.12642900000000001</v>
      </c>
      <c r="R338">
        <v>0.42151699999999998</v>
      </c>
      <c r="S338">
        <v>0.49724200000000002</v>
      </c>
    </row>
    <row r="339" spans="1:19">
      <c r="A339" t="s">
        <v>0</v>
      </c>
      <c r="B339">
        <v>12</v>
      </c>
      <c r="C339" t="s">
        <v>2</v>
      </c>
      <c r="D339">
        <f t="shared" si="4"/>
        <v>14</v>
      </c>
      <c r="E339" t="s">
        <v>3</v>
      </c>
      <c r="F339" t="s">
        <v>4</v>
      </c>
      <c r="G339" t="s">
        <v>5</v>
      </c>
      <c r="H339" t="s">
        <v>6</v>
      </c>
      <c r="I339">
        <v>3.1107559999999999</v>
      </c>
      <c r="J339">
        <v>-0.23182700000000001</v>
      </c>
      <c r="K339">
        <v>-9.6407000000000007E-2</v>
      </c>
      <c r="M339" t="s">
        <v>3</v>
      </c>
      <c r="N339" t="s">
        <v>7</v>
      </c>
      <c r="O339" t="s">
        <v>5</v>
      </c>
      <c r="P339" t="s">
        <v>6</v>
      </c>
      <c r="Q339">
        <v>0.155364</v>
      </c>
      <c r="R339">
        <v>0.40340500000000001</v>
      </c>
      <c r="S339">
        <v>0.49051299999999998</v>
      </c>
    </row>
    <row r="340" spans="1:19">
      <c r="A340" t="s">
        <v>0</v>
      </c>
      <c r="B340">
        <v>12</v>
      </c>
      <c r="C340" t="s">
        <v>2</v>
      </c>
      <c r="D340">
        <f t="shared" si="4"/>
        <v>15</v>
      </c>
      <c r="E340" t="s">
        <v>3</v>
      </c>
      <c r="F340" t="s">
        <v>4</v>
      </c>
      <c r="G340" t="s">
        <v>5</v>
      </c>
      <c r="H340" t="s">
        <v>6</v>
      </c>
      <c r="I340">
        <v>2.7</v>
      </c>
      <c r="J340">
        <v>0</v>
      </c>
      <c r="K340">
        <v>0</v>
      </c>
      <c r="M340" t="s">
        <v>3</v>
      </c>
      <c r="N340" t="s">
        <v>7</v>
      </c>
      <c r="O340" t="s">
        <v>5</v>
      </c>
      <c r="P340" t="s">
        <v>6</v>
      </c>
      <c r="Q340">
        <v>0.121951</v>
      </c>
      <c r="R340">
        <v>0.5</v>
      </c>
      <c r="S340">
        <v>0.5</v>
      </c>
    </row>
    <row r="341" spans="1:19">
      <c r="A341" t="s">
        <v>0</v>
      </c>
      <c r="B341">
        <v>12</v>
      </c>
      <c r="C341" t="s">
        <v>2</v>
      </c>
      <c r="D341">
        <f t="shared" si="4"/>
        <v>16</v>
      </c>
      <c r="E341" t="s">
        <v>3</v>
      </c>
      <c r="F341" t="s">
        <v>4</v>
      </c>
      <c r="G341" t="s">
        <v>5</v>
      </c>
      <c r="H341" t="s">
        <v>6</v>
      </c>
      <c r="I341">
        <v>2.8247800000000001</v>
      </c>
      <c r="J341">
        <v>0</v>
      </c>
      <c r="K341">
        <v>-2.4124E-2</v>
      </c>
      <c r="M341" t="s">
        <v>3</v>
      </c>
      <c r="N341" t="s">
        <v>7</v>
      </c>
      <c r="O341" t="s">
        <v>5</v>
      </c>
      <c r="P341" t="s">
        <v>6</v>
      </c>
      <c r="Q341">
        <v>0.13209699999999999</v>
      </c>
      <c r="R341">
        <v>0.5</v>
      </c>
      <c r="S341">
        <v>0.49732700000000002</v>
      </c>
    </row>
    <row r="342" spans="1:19">
      <c r="A342" t="s">
        <v>0</v>
      </c>
      <c r="B342">
        <v>12</v>
      </c>
      <c r="C342" t="s">
        <v>2</v>
      </c>
      <c r="D342">
        <f t="shared" si="4"/>
        <v>17</v>
      </c>
      <c r="E342" t="s">
        <v>3</v>
      </c>
      <c r="F342" t="s">
        <v>4</v>
      </c>
      <c r="G342" t="s">
        <v>5</v>
      </c>
      <c r="H342" t="s">
        <v>6</v>
      </c>
      <c r="I342">
        <v>3.1966009999999998</v>
      </c>
      <c r="J342">
        <v>0</v>
      </c>
      <c r="K342">
        <v>-9.6407000000000007E-2</v>
      </c>
      <c r="M342" t="s">
        <v>3</v>
      </c>
      <c r="N342" t="s">
        <v>7</v>
      </c>
      <c r="O342" t="s">
        <v>5</v>
      </c>
      <c r="P342" t="s">
        <v>6</v>
      </c>
      <c r="Q342">
        <v>0.16234199999999999</v>
      </c>
      <c r="R342">
        <v>0.5</v>
      </c>
      <c r="S342">
        <v>0.49082100000000001</v>
      </c>
    </row>
    <row r="343" spans="1:19">
      <c r="A343" t="s">
        <v>0</v>
      </c>
      <c r="B343">
        <v>12</v>
      </c>
      <c r="C343" t="s">
        <v>2</v>
      </c>
      <c r="D343">
        <f t="shared" si="4"/>
        <v>18</v>
      </c>
      <c r="E343" t="s">
        <v>3</v>
      </c>
      <c r="F343" t="s">
        <v>4</v>
      </c>
      <c r="G343" t="s">
        <v>5</v>
      </c>
      <c r="H343" t="s">
        <v>6</v>
      </c>
      <c r="I343">
        <v>2.4480749999999998</v>
      </c>
      <c r="J343">
        <v>-0.33282</v>
      </c>
      <c r="K343">
        <v>0</v>
      </c>
      <c r="M343" t="s">
        <v>3</v>
      </c>
      <c r="N343" t="s">
        <v>7</v>
      </c>
      <c r="O343" t="s">
        <v>5</v>
      </c>
      <c r="P343" t="s">
        <v>6</v>
      </c>
      <c r="Q343">
        <v>0.10147</v>
      </c>
      <c r="R343">
        <v>0.36132500000000001</v>
      </c>
      <c r="S343">
        <v>0.5</v>
      </c>
    </row>
    <row r="344" spans="1:19">
      <c r="A344" t="s">
        <v>0</v>
      </c>
      <c r="B344">
        <v>12</v>
      </c>
      <c r="C344" t="s">
        <v>2</v>
      </c>
      <c r="D344">
        <f t="shared" si="4"/>
        <v>19</v>
      </c>
      <c r="E344" t="s">
        <v>3</v>
      </c>
      <c r="F344" t="s">
        <v>4</v>
      </c>
      <c r="G344" t="s">
        <v>5</v>
      </c>
      <c r="H344" t="s">
        <v>6</v>
      </c>
      <c r="I344">
        <v>2.5511780000000002</v>
      </c>
      <c r="J344">
        <v>-0.36055500000000001</v>
      </c>
      <c r="K344">
        <v>-4.8239999999999998E-2</v>
      </c>
      <c r="M344" t="s">
        <v>3</v>
      </c>
      <c r="N344" t="s">
        <v>7</v>
      </c>
      <c r="O344" t="s">
        <v>5</v>
      </c>
      <c r="P344" t="s">
        <v>6</v>
      </c>
      <c r="Q344">
        <v>0.10986</v>
      </c>
      <c r="R344">
        <v>0.349769</v>
      </c>
      <c r="S344">
        <v>0.49392200000000003</v>
      </c>
    </row>
    <row r="345" spans="1:19">
      <c r="A345" t="s">
        <v>0</v>
      </c>
      <c r="B345">
        <v>12</v>
      </c>
      <c r="C345" t="s">
        <v>2</v>
      </c>
      <c r="D345">
        <f t="shared" si="4"/>
        <v>20</v>
      </c>
      <c r="E345" t="s">
        <v>3</v>
      </c>
      <c r="F345" t="s">
        <v>4</v>
      </c>
      <c r="G345" t="s">
        <v>5</v>
      </c>
      <c r="H345" t="s">
        <v>6</v>
      </c>
      <c r="I345">
        <v>2.850079</v>
      </c>
      <c r="J345">
        <v>-0.44375999999999999</v>
      </c>
      <c r="K345">
        <v>-0.19223799999999999</v>
      </c>
      <c r="M345" t="s">
        <v>3</v>
      </c>
      <c r="N345" t="s">
        <v>7</v>
      </c>
      <c r="O345" t="s">
        <v>5</v>
      </c>
      <c r="P345" t="s">
        <v>6</v>
      </c>
      <c r="Q345">
        <v>0.134242</v>
      </c>
      <c r="R345">
        <v>0.31509999999999999</v>
      </c>
      <c r="S345">
        <v>0.47894199999999998</v>
      </c>
    </row>
    <row r="346" spans="1:19">
      <c r="A346" t="s">
        <v>0</v>
      </c>
      <c r="B346">
        <v>12</v>
      </c>
      <c r="C346" t="s">
        <v>2</v>
      </c>
      <c r="D346">
        <f t="shared" si="4"/>
        <v>21</v>
      </c>
      <c r="E346" t="s">
        <v>3</v>
      </c>
      <c r="F346" t="s">
        <v>4</v>
      </c>
      <c r="G346" t="s">
        <v>5</v>
      </c>
      <c r="H346" t="s">
        <v>6</v>
      </c>
      <c r="I346">
        <v>2.6356380000000001</v>
      </c>
      <c r="J346">
        <v>-0.17387</v>
      </c>
      <c r="K346">
        <v>0</v>
      </c>
      <c r="M346" t="s">
        <v>3</v>
      </c>
      <c r="N346" t="s">
        <v>7</v>
      </c>
      <c r="O346" t="s">
        <v>5</v>
      </c>
      <c r="P346" t="s">
        <v>6</v>
      </c>
      <c r="Q346">
        <v>0.116719</v>
      </c>
      <c r="R346">
        <v>0.42755399999999999</v>
      </c>
      <c r="S346">
        <v>0.5</v>
      </c>
    </row>
    <row r="347" spans="1:19">
      <c r="A347" t="s">
        <v>0</v>
      </c>
      <c r="B347">
        <v>12</v>
      </c>
      <c r="C347" t="s">
        <v>2</v>
      </c>
      <c r="D347">
        <f t="shared" si="4"/>
        <v>22</v>
      </c>
      <c r="E347" t="s">
        <v>3</v>
      </c>
      <c r="F347" t="s">
        <v>4</v>
      </c>
      <c r="G347" t="s">
        <v>5</v>
      </c>
      <c r="H347" t="s">
        <v>6</v>
      </c>
      <c r="I347">
        <v>2.7543880000000001</v>
      </c>
      <c r="J347">
        <v>-0.18836</v>
      </c>
      <c r="K347">
        <v>-4.8239999999999998E-2</v>
      </c>
      <c r="M347" t="s">
        <v>3</v>
      </c>
      <c r="N347" t="s">
        <v>7</v>
      </c>
      <c r="O347" t="s">
        <v>5</v>
      </c>
      <c r="P347" t="s">
        <v>6</v>
      </c>
      <c r="Q347">
        <v>0.12637899999999999</v>
      </c>
      <c r="R347">
        <v>0.42151699999999998</v>
      </c>
      <c r="S347">
        <v>0.49448300000000001</v>
      </c>
    </row>
    <row r="348" spans="1:19">
      <c r="A348" t="s">
        <v>0</v>
      </c>
      <c r="B348">
        <v>12</v>
      </c>
      <c r="C348" t="s">
        <v>2</v>
      </c>
      <c r="D348">
        <f t="shared" si="4"/>
        <v>23</v>
      </c>
      <c r="E348" t="s">
        <v>3</v>
      </c>
      <c r="F348" t="s">
        <v>4</v>
      </c>
      <c r="G348" t="s">
        <v>5</v>
      </c>
      <c r="H348" t="s">
        <v>6</v>
      </c>
      <c r="I348">
        <v>3.100492</v>
      </c>
      <c r="J348">
        <v>-0.23182700000000001</v>
      </c>
      <c r="K348">
        <v>-0.19223799999999999</v>
      </c>
      <c r="M348" t="s">
        <v>3</v>
      </c>
      <c r="N348" t="s">
        <v>7</v>
      </c>
      <c r="O348" t="s">
        <v>5</v>
      </c>
      <c r="P348" t="s">
        <v>6</v>
      </c>
      <c r="Q348">
        <v>0.154583</v>
      </c>
      <c r="R348">
        <v>0.40340500000000001</v>
      </c>
      <c r="S348">
        <v>0.48101100000000002</v>
      </c>
    </row>
    <row r="349" spans="1:19">
      <c r="A349" t="s">
        <v>0</v>
      </c>
      <c r="B349">
        <v>12</v>
      </c>
      <c r="C349" t="s">
        <v>2</v>
      </c>
      <c r="D349">
        <f t="shared" ref="D349:D412" si="5">D322</f>
        <v>24</v>
      </c>
      <c r="E349" t="s">
        <v>3</v>
      </c>
      <c r="F349" t="s">
        <v>4</v>
      </c>
      <c r="G349" t="s">
        <v>5</v>
      </c>
      <c r="H349" t="s">
        <v>6</v>
      </c>
      <c r="I349">
        <v>2.7</v>
      </c>
      <c r="J349">
        <v>0</v>
      </c>
      <c r="K349">
        <v>0</v>
      </c>
      <c r="M349" t="s">
        <v>3</v>
      </c>
      <c r="N349" t="s">
        <v>7</v>
      </c>
      <c r="O349" t="s">
        <v>5</v>
      </c>
      <c r="P349" t="s">
        <v>6</v>
      </c>
      <c r="Q349">
        <v>0.121951</v>
      </c>
      <c r="R349">
        <v>0.5</v>
      </c>
      <c r="S349">
        <v>0.5</v>
      </c>
    </row>
    <row r="350" spans="1:19">
      <c r="A350" t="s">
        <v>0</v>
      </c>
      <c r="B350">
        <v>12</v>
      </c>
      <c r="C350" t="s">
        <v>2</v>
      </c>
      <c r="D350">
        <f t="shared" si="5"/>
        <v>25</v>
      </c>
      <c r="E350" t="s">
        <v>3</v>
      </c>
      <c r="F350" t="s">
        <v>4</v>
      </c>
      <c r="G350" t="s">
        <v>5</v>
      </c>
      <c r="H350" t="s">
        <v>6</v>
      </c>
      <c r="I350">
        <v>2.824119</v>
      </c>
      <c r="J350">
        <v>0</v>
      </c>
      <c r="K350">
        <v>-4.8239999999999998E-2</v>
      </c>
      <c r="M350" t="s">
        <v>3</v>
      </c>
      <c r="N350" t="s">
        <v>7</v>
      </c>
      <c r="O350" t="s">
        <v>5</v>
      </c>
      <c r="P350" t="s">
        <v>6</v>
      </c>
      <c r="Q350">
        <v>0.132048</v>
      </c>
      <c r="R350">
        <v>0.5</v>
      </c>
      <c r="S350">
        <v>0.49465300000000001</v>
      </c>
    </row>
    <row r="351" spans="1:19">
      <c r="A351" t="s">
        <v>0</v>
      </c>
      <c r="B351">
        <v>12</v>
      </c>
      <c r="C351" t="s">
        <v>2</v>
      </c>
      <c r="D351">
        <f t="shared" si="5"/>
        <v>26</v>
      </c>
      <c r="E351" t="s">
        <v>3</v>
      </c>
      <c r="F351" t="s">
        <v>4</v>
      </c>
      <c r="G351" t="s">
        <v>5</v>
      </c>
      <c r="H351" t="s">
        <v>6</v>
      </c>
      <c r="I351">
        <v>3.1864210000000002</v>
      </c>
      <c r="J351">
        <v>0</v>
      </c>
      <c r="K351">
        <v>-0.19223799999999999</v>
      </c>
      <c r="M351" t="s">
        <v>3</v>
      </c>
      <c r="N351" t="s">
        <v>7</v>
      </c>
      <c r="O351" t="s">
        <v>5</v>
      </c>
      <c r="P351" t="s">
        <v>6</v>
      </c>
      <c r="Q351">
        <v>0.16156400000000001</v>
      </c>
      <c r="R351">
        <v>0.5</v>
      </c>
      <c r="S351">
        <v>0.48163099999999998</v>
      </c>
    </row>
    <row r="352" spans="1:19">
      <c r="A352" t="s">
        <v>0</v>
      </c>
      <c r="B352">
        <v>13</v>
      </c>
      <c r="C352" t="s">
        <v>2</v>
      </c>
      <c r="D352">
        <f t="shared" si="5"/>
        <v>0</v>
      </c>
      <c r="E352" t="s">
        <v>3</v>
      </c>
      <c r="F352" t="s">
        <v>4</v>
      </c>
      <c r="G352" t="s">
        <v>5</v>
      </c>
      <c r="H352" t="s">
        <v>6</v>
      </c>
      <c r="I352">
        <v>2.4480749999999998</v>
      </c>
      <c r="J352">
        <v>-0.33282</v>
      </c>
      <c r="K352">
        <v>0</v>
      </c>
      <c r="M352" t="s">
        <v>3</v>
      </c>
      <c r="N352" t="s">
        <v>7</v>
      </c>
      <c r="O352" t="s">
        <v>5</v>
      </c>
      <c r="P352" t="s">
        <v>6</v>
      </c>
      <c r="Q352">
        <v>0.10147</v>
      </c>
      <c r="R352">
        <v>0.36132500000000001</v>
      </c>
      <c r="S352">
        <v>0.5</v>
      </c>
    </row>
    <row r="353" spans="1:19">
      <c r="A353" t="s">
        <v>0</v>
      </c>
      <c r="B353">
        <v>13</v>
      </c>
      <c r="C353" t="s">
        <v>2</v>
      </c>
      <c r="D353">
        <f t="shared" si="5"/>
        <v>1</v>
      </c>
      <c r="E353" t="s">
        <v>3</v>
      </c>
      <c r="F353" t="s">
        <v>4</v>
      </c>
      <c r="G353" t="s">
        <v>5</v>
      </c>
      <c r="H353" t="s">
        <v>6</v>
      </c>
      <c r="I353">
        <v>2.5511780000000002</v>
      </c>
      <c r="J353">
        <v>-0.36055500000000001</v>
      </c>
      <c r="K353">
        <v>-4.8239999999999998E-2</v>
      </c>
      <c r="M353" t="s">
        <v>3</v>
      </c>
      <c r="N353" t="s">
        <v>7</v>
      </c>
      <c r="O353" t="s">
        <v>5</v>
      </c>
      <c r="P353" t="s">
        <v>6</v>
      </c>
      <c r="Q353">
        <v>0.10986</v>
      </c>
      <c r="R353">
        <v>0.349769</v>
      </c>
      <c r="S353">
        <v>0.49392200000000003</v>
      </c>
    </row>
    <row r="354" spans="1:19">
      <c r="A354" t="s">
        <v>0</v>
      </c>
      <c r="B354">
        <v>13</v>
      </c>
      <c r="C354" t="s">
        <v>2</v>
      </c>
      <c r="D354">
        <f t="shared" si="5"/>
        <v>2</v>
      </c>
      <c r="E354" t="s">
        <v>3</v>
      </c>
      <c r="F354" t="s">
        <v>4</v>
      </c>
      <c r="G354" t="s">
        <v>5</v>
      </c>
      <c r="H354" t="s">
        <v>6</v>
      </c>
      <c r="I354">
        <v>2.850079</v>
      </c>
      <c r="J354">
        <v>-0.44375999999999999</v>
      </c>
      <c r="K354">
        <v>-0.19223799999999999</v>
      </c>
      <c r="M354" t="s">
        <v>3</v>
      </c>
      <c r="N354" t="s">
        <v>7</v>
      </c>
      <c r="O354" t="s">
        <v>5</v>
      </c>
      <c r="P354" t="s">
        <v>6</v>
      </c>
      <c r="Q354">
        <v>0.134242</v>
      </c>
      <c r="R354">
        <v>0.31509999999999999</v>
      </c>
      <c r="S354">
        <v>0.47894199999999998</v>
      </c>
    </row>
    <row r="355" spans="1:19">
      <c r="A355" t="s">
        <v>0</v>
      </c>
      <c r="B355">
        <v>13</v>
      </c>
      <c r="C355" t="s">
        <v>2</v>
      </c>
      <c r="D355">
        <f t="shared" si="5"/>
        <v>3</v>
      </c>
      <c r="E355" t="s">
        <v>3</v>
      </c>
      <c r="F355" t="s">
        <v>4</v>
      </c>
      <c r="G355" t="s">
        <v>5</v>
      </c>
      <c r="H355" t="s">
        <v>6</v>
      </c>
      <c r="I355">
        <v>2.6356380000000001</v>
      </c>
      <c r="J355">
        <v>-0.17387</v>
      </c>
      <c r="K355">
        <v>0</v>
      </c>
      <c r="M355" t="s">
        <v>3</v>
      </c>
      <c r="N355" t="s">
        <v>7</v>
      </c>
      <c r="O355" t="s">
        <v>5</v>
      </c>
      <c r="P355" t="s">
        <v>6</v>
      </c>
      <c r="Q355">
        <v>0.116719</v>
      </c>
      <c r="R355">
        <v>0.42755399999999999</v>
      </c>
      <c r="S355">
        <v>0.5</v>
      </c>
    </row>
    <row r="356" spans="1:19">
      <c r="A356" t="s">
        <v>0</v>
      </c>
      <c r="B356">
        <v>13</v>
      </c>
      <c r="C356" t="s">
        <v>2</v>
      </c>
      <c r="D356">
        <f t="shared" si="5"/>
        <v>4</v>
      </c>
      <c r="E356" t="s">
        <v>3</v>
      </c>
      <c r="F356" t="s">
        <v>4</v>
      </c>
      <c r="G356" t="s">
        <v>5</v>
      </c>
      <c r="H356" t="s">
        <v>6</v>
      </c>
      <c r="I356">
        <v>2.7543880000000001</v>
      </c>
      <c r="J356">
        <v>-0.18836</v>
      </c>
      <c r="K356">
        <v>-4.8239999999999998E-2</v>
      </c>
      <c r="M356" t="s">
        <v>3</v>
      </c>
      <c r="N356" t="s">
        <v>7</v>
      </c>
      <c r="O356" t="s">
        <v>5</v>
      </c>
      <c r="P356" t="s">
        <v>6</v>
      </c>
      <c r="Q356">
        <v>0.12637899999999999</v>
      </c>
      <c r="R356">
        <v>0.42151699999999998</v>
      </c>
      <c r="S356">
        <v>0.49448300000000001</v>
      </c>
    </row>
    <row r="357" spans="1:19">
      <c r="A357" t="s">
        <v>0</v>
      </c>
      <c r="B357">
        <v>13</v>
      </c>
      <c r="C357" t="s">
        <v>2</v>
      </c>
      <c r="D357">
        <f t="shared" si="5"/>
        <v>5</v>
      </c>
      <c r="E357" t="s">
        <v>3</v>
      </c>
      <c r="F357" t="s">
        <v>4</v>
      </c>
      <c r="G357" t="s">
        <v>5</v>
      </c>
      <c r="H357" t="s">
        <v>6</v>
      </c>
      <c r="I357">
        <v>3.100492</v>
      </c>
      <c r="J357">
        <v>-0.23182700000000001</v>
      </c>
      <c r="K357">
        <v>-0.19223799999999999</v>
      </c>
      <c r="M357" t="s">
        <v>3</v>
      </c>
      <c r="N357" t="s">
        <v>7</v>
      </c>
      <c r="O357" t="s">
        <v>5</v>
      </c>
      <c r="P357" t="s">
        <v>6</v>
      </c>
      <c r="Q357">
        <v>0.154583</v>
      </c>
      <c r="R357">
        <v>0.40340500000000001</v>
      </c>
      <c r="S357">
        <v>0.48101100000000002</v>
      </c>
    </row>
    <row r="358" spans="1:19">
      <c r="A358" t="s">
        <v>0</v>
      </c>
      <c r="B358">
        <v>13</v>
      </c>
      <c r="C358" t="s">
        <v>2</v>
      </c>
      <c r="D358">
        <f t="shared" si="5"/>
        <v>6</v>
      </c>
      <c r="E358" t="s">
        <v>3</v>
      </c>
      <c r="F358" t="s">
        <v>4</v>
      </c>
      <c r="G358" t="s">
        <v>5</v>
      </c>
      <c r="H358" t="s">
        <v>6</v>
      </c>
      <c r="I358">
        <v>2.7</v>
      </c>
      <c r="J358">
        <v>0</v>
      </c>
      <c r="K358">
        <v>0</v>
      </c>
      <c r="M358" t="s">
        <v>3</v>
      </c>
      <c r="N358" t="s">
        <v>7</v>
      </c>
      <c r="O358" t="s">
        <v>5</v>
      </c>
      <c r="P358" t="s">
        <v>6</v>
      </c>
      <c r="Q358">
        <v>0.121951</v>
      </c>
      <c r="R358">
        <v>0.5</v>
      </c>
      <c r="S358">
        <v>0.5</v>
      </c>
    </row>
    <row r="359" spans="1:19">
      <c r="A359" t="s">
        <v>0</v>
      </c>
      <c r="B359">
        <v>13</v>
      </c>
      <c r="C359" t="s">
        <v>2</v>
      </c>
      <c r="D359">
        <f t="shared" si="5"/>
        <v>7</v>
      </c>
      <c r="E359" t="s">
        <v>3</v>
      </c>
      <c r="F359" t="s">
        <v>4</v>
      </c>
      <c r="G359" t="s">
        <v>5</v>
      </c>
      <c r="H359" t="s">
        <v>6</v>
      </c>
      <c r="I359">
        <v>2.824119</v>
      </c>
      <c r="J359">
        <v>0</v>
      </c>
      <c r="K359">
        <v>-4.8239999999999998E-2</v>
      </c>
      <c r="M359" t="s">
        <v>3</v>
      </c>
      <c r="N359" t="s">
        <v>7</v>
      </c>
      <c r="O359" t="s">
        <v>5</v>
      </c>
      <c r="P359" t="s">
        <v>6</v>
      </c>
      <c r="Q359">
        <v>0.132048</v>
      </c>
      <c r="R359">
        <v>0.5</v>
      </c>
      <c r="S359">
        <v>0.49465300000000001</v>
      </c>
    </row>
    <row r="360" spans="1:19">
      <c r="A360" t="s">
        <v>0</v>
      </c>
      <c r="B360">
        <v>13</v>
      </c>
      <c r="C360" t="s">
        <v>2</v>
      </c>
      <c r="D360">
        <f t="shared" si="5"/>
        <v>8</v>
      </c>
      <c r="E360" t="s">
        <v>3</v>
      </c>
      <c r="F360" t="s">
        <v>4</v>
      </c>
      <c r="G360" t="s">
        <v>5</v>
      </c>
      <c r="H360" t="s">
        <v>6</v>
      </c>
      <c r="I360">
        <v>3.1864210000000002</v>
      </c>
      <c r="J360">
        <v>0</v>
      </c>
      <c r="K360">
        <v>-0.19223799999999999</v>
      </c>
      <c r="M360" t="s">
        <v>3</v>
      </c>
      <c r="N360" t="s">
        <v>7</v>
      </c>
      <c r="O360" t="s">
        <v>5</v>
      </c>
      <c r="P360" t="s">
        <v>6</v>
      </c>
      <c r="Q360">
        <v>0.16156400000000001</v>
      </c>
      <c r="R360">
        <v>0.5</v>
      </c>
      <c r="S360">
        <v>0.48163099999999998</v>
      </c>
    </row>
    <row r="361" spans="1:19">
      <c r="A361" t="s">
        <v>0</v>
      </c>
      <c r="B361">
        <v>13</v>
      </c>
      <c r="C361" t="s">
        <v>2</v>
      </c>
      <c r="D361">
        <f t="shared" si="5"/>
        <v>9</v>
      </c>
      <c r="E361" t="s">
        <v>3</v>
      </c>
      <c r="F361" t="s">
        <v>4</v>
      </c>
      <c r="G361" t="s">
        <v>5</v>
      </c>
      <c r="H361" t="s">
        <v>6</v>
      </c>
      <c r="I361">
        <v>2.4480749999999998</v>
      </c>
      <c r="J361">
        <v>-0.33282</v>
      </c>
      <c r="K361">
        <v>0</v>
      </c>
      <c r="M361" t="s">
        <v>3</v>
      </c>
      <c r="N361" t="s">
        <v>7</v>
      </c>
      <c r="O361" t="s">
        <v>5</v>
      </c>
      <c r="P361" t="s">
        <v>6</v>
      </c>
      <c r="Q361">
        <v>0.10147</v>
      </c>
      <c r="R361">
        <v>0.36132500000000001</v>
      </c>
      <c r="S361">
        <v>0.5</v>
      </c>
    </row>
    <row r="362" spans="1:19">
      <c r="A362" t="s">
        <v>0</v>
      </c>
      <c r="B362">
        <v>13</v>
      </c>
      <c r="C362" t="s">
        <v>2</v>
      </c>
      <c r="D362">
        <f t="shared" si="5"/>
        <v>10</v>
      </c>
      <c r="E362" t="s">
        <v>3</v>
      </c>
      <c r="F362" t="s">
        <v>4</v>
      </c>
      <c r="G362" t="s">
        <v>5</v>
      </c>
      <c r="H362" t="s">
        <v>6</v>
      </c>
      <c r="I362">
        <v>2.499171</v>
      </c>
      <c r="J362">
        <v>-0.346688</v>
      </c>
      <c r="K362">
        <v>-4.8239999999999998E-2</v>
      </c>
      <c r="M362" t="s">
        <v>3</v>
      </c>
      <c r="N362" t="s">
        <v>7</v>
      </c>
      <c r="O362" t="s">
        <v>5</v>
      </c>
      <c r="P362" t="s">
        <v>6</v>
      </c>
      <c r="Q362">
        <v>0.105632</v>
      </c>
      <c r="R362">
        <v>0.355547</v>
      </c>
      <c r="S362">
        <v>0.493759</v>
      </c>
    </row>
    <row r="363" spans="1:19">
      <c r="A363" t="s">
        <v>0</v>
      </c>
      <c r="B363">
        <v>13</v>
      </c>
      <c r="C363" t="s">
        <v>2</v>
      </c>
      <c r="D363">
        <f t="shared" si="5"/>
        <v>11</v>
      </c>
      <c r="E363" t="s">
        <v>3</v>
      </c>
      <c r="F363" t="s">
        <v>4</v>
      </c>
      <c r="G363" t="s">
        <v>5</v>
      </c>
      <c r="H363" t="s">
        <v>6</v>
      </c>
      <c r="I363">
        <v>2.6417920000000001</v>
      </c>
      <c r="J363">
        <v>-0.38829000000000002</v>
      </c>
      <c r="K363">
        <v>-0.19223799999999999</v>
      </c>
      <c r="M363" t="s">
        <v>3</v>
      </c>
      <c r="N363" t="s">
        <v>7</v>
      </c>
      <c r="O363" t="s">
        <v>5</v>
      </c>
      <c r="P363" t="s">
        <v>6</v>
      </c>
      <c r="Q363">
        <v>0.117329</v>
      </c>
      <c r="R363">
        <v>0.33821200000000001</v>
      </c>
      <c r="S363">
        <v>0.47684399999999999</v>
      </c>
    </row>
    <row r="364" spans="1:19">
      <c r="A364" t="s">
        <v>0</v>
      </c>
      <c r="B364">
        <v>13</v>
      </c>
      <c r="C364" t="s">
        <v>2</v>
      </c>
      <c r="D364">
        <f t="shared" si="5"/>
        <v>12</v>
      </c>
      <c r="E364" t="s">
        <v>3</v>
      </c>
      <c r="F364" t="s">
        <v>4</v>
      </c>
      <c r="G364" t="s">
        <v>5</v>
      </c>
      <c r="H364" t="s">
        <v>6</v>
      </c>
      <c r="I364">
        <v>2.6356380000000001</v>
      </c>
      <c r="J364">
        <v>-0.17387</v>
      </c>
      <c r="K364">
        <v>0</v>
      </c>
      <c r="M364" t="s">
        <v>3</v>
      </c>
      <c r="N364" t="s">
        <v>7</v>
      </c>
      <c r="O364" t="s">
        <v>5</v>
      </c>
      <c r="P364" t="s">
        <v>6</v>
      </c>
      <c r="Q364">
        <v>0.116719</v>
      </c>
      <c r="R364">
        <v>0.42755399999999999</v>
      </c>
      <c r="S364">
        <v>0.5</v>
      </c>
    </row>
    <row r="365" spans="1:19">
      <c r="A365" t="s">
        <v>0</v>
      </c>
      <c r="B365">
        <v>13</v>
      </c>
      <c r="C365" t="s">
        <v>2</v>
      </c>
      <c r="D365">
        <f t="shared" si="5"/>
        <v>13</v>
      </c>
      <c r="E365" t="s">
        <v>3</v>
      </c>
      <c r="F365" t="s">
        <v>4</v>
      </c>
      <c r="G365" t="s">
        <v>5</v>
      </c>
      <c r="H365" t="s">
        <v>6</v>
      </c>
      <c r="I365">
        <v>2.6945649999999999</v>
      </c>
      <c r="J365">
        <v>-0.181115</v>
      </c>
      <c r="K365">
        <v>-4.8239999999999998E-2</v>
      </c>
      <c r="M365" t="s">
        <v>3</v>
      </c>
      <c r="N365" t="s">
        <v>7</v>
      </c>
      <c r="O365" t="s">
        <v>5</v>
      </c>
      <c r="P365" t="s">
        <v>6</v>
      </c>
      <c r="Q365">
        <v>0.121516</v>
      </c>
      <c r="R365">
        <v>0.424535</v>
      </c>
      <c r="S365">
        <v>0.49432900000000002</v>
      </c>
    </row>
    <row r="366" spans="1:19">
      <c r="A366" t="s">
        <v>0</v>
      </c>
      <c r="B366">
        <v>13</v>
      </c>
      <c r="C366" t="s">
        <v>2</v>
      </c>
      <c r="D366">
        <f t="shared" si="5"/>
        <v>14</v>
      </c>
      <c r="E366" t="s">
        <v>3</v>
      </c>
      <c r="F366" t="s">
        <v>4</v>
      </c>
      <c r="G366" t="s">
        <v>5</v>
      </c>
      <c r="H366" t="s">
        <v>6</v>
      </c>
      <c r="I366">
        <v>2.860903</v>
      </c>
      <c r="J366">
        <v>-0.202849</v>
      </c>
      <c r="K366">
        <v>-0.19223799999999999</v>
      </c>
      <c r="M366" t="s">
        <v>3</v>
      </c>
      <c r="N366" t="s">
        <v>7</v>
      </c>
      <c r="O366" t="s">
        <v>5</v>
      </c>
      <c r="P366" t="s">
        <v>6</v>
      </c>
      <c r="Q366">
        <v>0.13512099999999999</v>
      </c>
      <c r="R366">
        <v>0.41548000000000002</v>
      </c>
      <c r="S366">
        <v>0.47904099999999999</v>
      </c>
    </row>
    <row r="367" spans="1:19">
      <c r="A367" t="s">
        <v>0</v>
      </c>
      <c r="B367">
        <v>13</v>
      </c>
      <c r="C367" t="s">
        <v>2</v>
      </c>
      <c r="D367">
        <f t="shared" si="5"/>
        <v>15</v>
      </c>
      <c r="E367" t="s">
        <v>3</v>
      </c>
      <c r="F367" t="s">
        <v>4</v>
      </c>
      <c r="G367" t="s">
        <v>5</v>
      </c>
      <c r="H367" t="s">
        <v>6</v>
      </c>
      <c r="I367">
        <v>2.7</v>
      </c>
      <c r="J367">
        <v>0</v>
      </c>
      <c r="K367">
        <v>0</v>
      </c>
      <c r="M367" t="s">
        <v>3</v>
      </c>
      <c r="N367" t="s">
        <v>7</v>
      </c>
      <c r="O367" t="s">
        <v>5</v>
      </c>
      <c r="P367" t="s">
        <v>6</v>
      </c>
      <c r="Q367">
        <v>0.121951</v>
      </c>
      <c r="R367">
        <v>0.5</v>
      </c>
      <c r="S367">
        <v>0.5</v>
      </c>
    </row>
    <row r="368" spans="1:19">
      <c r="A368" t="s">
        <v>0</v>
      </c>
      <c r="B368">
        <v>13</v>
      </c>
      <c r="C368" t="s">
        <v>2</v>
      </c>
      <c r="D368">
        <f t="shared" si="5"/>
        <v>16</v>
      </c>
      <c r="E368" t="s">
        <v>3</v>
      </c>
      <c r="F368" t="s">
        <v>4</v>
      </c>
      <c r="G368" t="s">
        <v>5</v>
      </c>
      <c r="H368" t="s">
        <v>6</v>
      </c>
      <c r="I368">
        <v>2.7616139999999998</v>
      </c>
      <c r="J368">
        <v>0</v>
      </c>
      <c r="K368">
        <v>-4.8239999999999998E-2</v>
      </c>
      <c r="M368" t="s">
        <v>3</v>
      </c>
      <c r="N368" t="s">
        <v>7</v>
      </c>
      <c r="O368" t="s">
        <v>5</v>
      </c>
      <c r="P368" t="s">
        <v>6</v>
      </c>
      <c r="Q368">
        <v>0.126967</v>
      </c>
      <c r="R368">
        <v>0.5</v>
      </c>
      <c r="S368">
        <v>0.494502</v>
      </c>
    </row>
    <row r="369" spans="1:19">
      <c r="A369" t="s">
        <v>0</v>
      </c>
      <c r="B369">
        <v>13</v>
      </c>
      <c r="C369" t="s">
        <v>2</v>
      </c>
      <c r="D369">
        <f t="shared" si="5"/>
        <v>17</v>
      </c>
      <c r="E369" t="s">
        <v>3</v>
      </c>
      <c r="F369" t="s">
        <v>4</v>
      </c>
      <c r="G369" t="s">
        <v>5</v>
      </c>
      <c r="H369" t="s">
        <v>6</v>
      </c>
      <c r="I369">
        <v>2.9360909999999998</v>
      </c>
      <c r="J369">
        <v>0</v>
      </c>
      <c r="K369">
        <v>-0.19223799999999999</v>
      </c>
      <c r="M369" t="s">
        <v>3</v>
      </c>
      <c r="N369" t="s">
        <v>7</v>
      </c>
      <c r="O369" t="s">
        <v>5</v>
      </c>
      <c r="P369" t="s">
        <v>6</v>
      </c>
      <c r="Q369">
        <v>0.14122799999999999</v>
      </c>
      <c r="R369">
        <v>0.5</v>
      </c>
      <c r="S369">
        <v>0.47970200000000002</v>
      </c>
    </row>
    <row r="370" spans="1:19">
      <c r="A370" t="s">
        <v>0</v>
      </c>
      <c r="B370">
        <v>13</v>
      </c>
      <c r="C370" t="s">
        <v>2</v>
      </c>
      <c r="D370">
        <f t="shared" si="5"/>
        <v>18</v>
      </c>
      <c r="E370" t="s">
        <v>3</v>
      </c>
      <c r="F370" t="s">
        <v>4</v>
      </c>
      <c r="G370" t="s">
        <v>5</v>
      </c>
      <c r="H370" t="s">
        <v>6</v>
      </c>
      <c r="I370">
        <v>2.4480749999999998</v>
      </c>
      <c r="J370">
        <v>-0.33282</v>
      </c>
      <c r="K370">
        <v>0</v>
      </c>
      <c r="M370" t="s">
        <v>3</v>
      </c>
      <c r="N370" t="s">
        <v>7</v>
      </c>
      <c r="O370" t="s">
        <v>5</v>
      </c>
      <c r="P370" t="s">
        <v>6</v>
      </c>
      <c r="Q370">
        <v>0.10147</v>
      </c>
      <c r="R370">
        <v>0.36132500000000001</v>
      </c>
      <c r="S370">
        <v>0.5</v>
      </c>
    </row>
    <row r="371" spans="1:19">
      <c r="A371" t="s">
        <v>0</v>
      </c>
      <c r="B371">
        <v>13</v>
      </c>
      <c r="C371" t="s">
        <v>2</v>
      </c>
      <c r="D371">
        <f t="shared" si="5"/>
        <v>19</v>
      </c>
      <c r="E371" t="s">
        <v>3</v>
      </c>
      <c r="F371" t="s">
        <v>4</v>
      </c>
      <c r="G371" t="s">
        <v>5</v>
      </c>
      <c r="H371" t="s">
        <v>6</v>
      </c>
      <c r="I371">
        <v>2.4471630000000002</v>
      </c>
      <c r="J371">
        <v>-0.33282</v>
      </c>
      <c r="K371">
        <v>-4.8239999999999998E-2</v>
      </c>
      <c r="M371" t="s">
        <v>3</v>
      </c>
      <c r="N371" t="s">
        <v>7</v>
      </c>
      <c r="O371" t="s">
        <v>5</v>
      </c>
      <c r="P371" t="s">
        <v>6</v>
      </c>
      <c r="Q371">
        <v>0.10140399999999999</v>
      </c>
      <c r="R371">
        <v>0.36132500000000001</v>
      </c>
      <c r="S371">
        <v>0.49358800000000003</v>
      </c>
    </row>
    <row r="372" spans="1:19">
      <c r="A372" t="s">
        <v>0</v>
      </c>
      <c r="B372">
        <v>13</v>
      </c>
      <c r="C372" t="s">
        <v>2</v>
      </c>
      <c r="D372">
        <f t="shared" si="5"/>
        <v>20</v>
      </c>
      <c r="E372" t="s">
        <v>3</v>
      </c>
      <c r="F372" t="s">
        <v>4</v>
      </c>
      <c r="G372" t="s">
        <v>5</v>
      </c>
      <c r="H372" t="s">
        <v>6</v>
      </c>
      <c r="I372">
        <v>2.4335049999999998</v>
      </c>
      <c r="J372">
        <v>-0.33282</v>
      </c>
      <c r="K372">
        <v>-0.19223799999999999</v>
      </c>
      <c r="M372" t="s">
        <v>3</v>
      </c>
      <c r="N372" t="s">
        <v>7</v>
      </c>
      <c r="O372" t="s">
        <v>5</v>
      </c>
      <c r="P372" t="s">
        <v>6</v>
      </c>
      <c r="Q372">
        <v>0.100424</v>
      </c>
      <c r="R372">
        <v>0.36132500000000001</v>
      </c>
      <c r="S372">
        <v>0.47428199999999998</v>
      </c>
    </row>
    <row r="373" spans="1:19">
      <c r="A373" t="s">
        <v>0</v>
      </c>
      <c r="B373">
        <v>13</v>
      </c>
      <c r="C373" t="s">
        <v>2</v>
      </c>
      <c r="D373">
        <f t="shared" si="5"/>
        <v>21</v>
      </c>
      <c r="E373" t="s">
        <v>3</v>
      </c>
      <c r="F373" t="s">
        <v>4</v>
      </c>
      <c r="G373" t="s">
        <v>5</v>
      </c>
      <c r="H373" t="s">
        <v>6</v>
      </c>
      <c r="I373">
        <v>2.6356380000000001</v>
      </c>
      <c r="J373">
        <v>-0.17387</v>
      </c>
      <c r="K373">
        <v>0</v>
      </c>
      <c r="M373" t="s">
        <v>3</v>
      </c>
      <c r="N373" t="s">
        <v>7</v>
      </c>
      <c r="O373" t="s">
        <v>5</v>
      </c>
      <c r="P373" t="s">
        <v>6</v>
      </c>
      <c r="Q373">
        <v>0.116719</v>
      </c>
      <c r="R373">
        <v>0.42755399999999999</v>
      </c>
      <c r="S373">
        <v>0.5</v>
      </c>
    </row>
    <row r="374" spans="1:19">
      <c r="A374" t="s">
        <v>0</v>
      </c>
      <c r="B374">
        <v>13</v>
      </c>
      <c r="C374" t="s">
        <v>2</v>
      </c>
      <c r="D374">
        <f t="shared" si="5"/>
        <v>22</v>
      </c>
      <c r="E374" t="s">
        <v>3</v>
      </c>
      <c r="F374" t="s">
        <v>4</v>
      </c>
      <c r="G374" t="s">
        <v>5</v>
      </c>
      <c r="H374" t="s">
        <v>6</v>
      </c>
      <c r="I374">
        <v>2.634741</v>
      </c>
      <c r="J374">
        <v>-0.17387</v>
      </c>
      <c r="K374">
        <v>-4.8239999999999998E-2</v>
      </c>
      <c r="M374" t="s">
        <v>3</v>
      </c>
      <c r="N374" t="s">
        <v>7</v>
      </c>
      <c r="O374" t="s">
        <v>5</v>
      </c>
      <c r="P374" t="s">
        <v>6</v>
      </c>
      <c r="Q374">
        <v>0.11665300000000001</v>
      </c>
      <c r="R374">
        <v>0.42755399999999999</v>
      </c>
      <c r="S374">
        <v>0.49416599999999999</v>
      </c>
    </row>
    <row r="375" spans="1:19">
      <c r="A375" t="s">
        <v>0</v>
      </c>
      <c r="B375">
        <v>13</v>
      </c>
      <c r="C375" t="s">
        <v>2</v>
      </c>
      <c r="D375">
        <f t="shared" si="5"/>
        <v>23</v>
      </c>
      <c r="E375" t="s">
        <v>3</v>
      </c>
      <c r="F375" t="s">
        <v>4</v>
      </c>
      <c r="G375" t="s">
        <v>5</v>
      </c>
      <c r="H375" t="s">
        <v>6</v>
      </c>
      <c r="I375">
        <v>2.6213150000000001</v>
      </c>
      <c r="J375">
        <v>-0.17387</v>
      </c>
      <c r="K375">
        <v>-0.19223799999999999</v>
      </c>
      <c r="M375" t="s">
        <v>3</v>
      </c>
      <c r="N375" t="s">
        <v>7</v>
      </c>
      <c r="O375" t="s">
        <v>5</v>
      </c>
      <c r="P375" t="s">
        <v>6</v>
      </c>
      <c r="Q375">
        <v>0.11566700000000001</v>
      </c>
      <c r="R375">
        <v>0.42755399999999999</v>
      </c>
      <c r="S375">
        <v>0.47661500000000001</v>
      </c>
    </row>
    <row r="376" spans="1:19">
      <c r="A376" t="s">
        <v>0</v>
      </c>
      <c r="B376">
        <v>13</v>
      </c>
      <c r="C376" t="s">
        <v>2</v>
      </c>
      <c r="D376">
        <f t="shared" si="5"/>
        <v>24</v>
      </c>
      <c r="E376" t="s">
        <v>3</v>
      </c>
      <c r="F376" t="s">
        <v>4</v>
      </c>
      <c r="G376" t="s">
        <v>5</v>
      </c>
      <c r="H376" t="s">
        <v>6</v>
      </c>
      <c r="I376">
        <v>2.7</v>
      </c>
      <c r="J376">
        <v>0</v>
      </c>
      <c r="K376">
        <v>0</v>
      </c>
      <c r="M376" t="s">
        <v>3</v>
      </c>
      <c r="N376" t="s">
        <v>7</v>
      </c>
      <c r="O376" t="s">
        <v>5</v>
      </c>
      <c r="P376" t="s">
        <v>6</v>
      </c>
      <c r="Q376">
        <v>0.121951</v>
      </c>
      <c r="R376">
        <v>0.5</v>
      </c>
      <c r="S376">
        <v>0.5</v>
      </c>
    </row>
    <row r="377" spans="1:19">
      <c r="A377" t="s">
        <v>0</v>
      </c>
      <c r="B377">
        <v>13</v>
      </c>
      <c r="C377" t="s">
        <v>2</v>
      </c>
      <c r="D377">
        <f t="shared" si="5"/>
        <v>25</v>
      </c>
      <c r="E377" t="s">
        <v>3</v>
      </c>
      <c r="F377" t="s">
        <v>4</v>
      </c>
      <c r="G377" t="s">
        <v>5</v>
      </c>
      <c r="H377" t="s">
        <v>6</v>
      </c>
      <c r="I377">
        <v>2.699109</v>
      </c>
      <c r="J377">
        <v>0</v>
      </c>
      <c r="K377">
        <v>-4.8239999999999998E-2</v>
      </c>
      <c r="M377" t="s">
        <v>3</v>
      </c>
      <c r="N377" t="s">
        <v>7</v>
      </c>
      <c r="O377" t="s">
        <v>5</v>
      </c>
      <c r="P377" t="s">
        <v>6</v>
      </c>
      <c r="Q377">
        <v>0.12188499999999999</v>
      </c>
      <c r="R377">
        <v>0.5</v>
      </c>
      <c r="S377">
        <v>0.49434099999999997</v>
      </c>
    </row>
    <row r="378" spans="1:19">
      <c r="A378" t="s">
        <v>0</v>
      </c>
      <c r="B378">
        <v>13</v>
      </c>
      <c r="C378" t="s">
        <v>2</v>
      </c>
      <c r="D378">
        <f t="shared" si="5"/>
        <v>26</v>
      </c>
      <c r="E378" t="s">
        <v>3</v>
      </c>
      <c r="F378" t="s">
        <v>4</v>
      </c>
      <c r="G378" t="s">
        <v>5</v>
      </c>
      <c r="H378" t="s">
        <v>6</v>
      </c>
      <c r="I378">
        <v>2.685762</v>
      </c>
      <c r="J378">
        <v>0</v>
      </c>
      <c r="K378">
        <v>-0.19223799999999999</v>
      </c>
      <c r="M378" t="s">
        <v>3</v>
      </c>
      <c r="N378" t="s">
        <v>7</v>
      </c>
      <c r="O378" t="s">
        <v>5</v>
      </c>
      <c r="P378" t="s">
        <v>6</v>
      </c>
      <c r="Q378">
        <v>0.12089900000000001</v>
      </c>
      <c r="R378">
        <v>0.5</v>
      </c>
      <c r="S378">
        <v>0.477321</v>
      </c>
    </row>
    <row r="379" spans="1:19">
      <c r="A379" t="s">
        <v>0</v>
      </c>
      <c r="B379">
        <v>14</v>
      </c>
      <c r="C379" t="s">
        <v>2</v>
      </c>
      <c r="D379">
        <f t="shared" si="5"/>
        <v>0</v>
      </c>
      <c r="E379" t="s">
        <v>3</v>
      </c>
      <c r="F379" t="s">
        <v>4</v>
      </c>
      <c r="G379" t="s">
        <v>5</v>
      </c>
      <c r="H379" t="s">
        <v>6</v>
      </c>
      <c r="I379">
        <v>2.4480749999999998</v>
      </c>
      <c r="J379">
        <v>-0.33282</v>
      </c>
      <c r="K379">
        <v>0</v>
      </c>
      <c r="M379" t="s">
        <v>3</v>
      </c>
      <c r="N379" t="s">
        <v>7</v>
      </c>
      <c r="O379" t="s">
        <v>5</v>
      </c>
      <c r="P379" t="s">
        <v>6</v>
      </c>
      <c r="Q379">
        <v>0.10147</v>
      </c>
      <c r="R379">
        <v>0.36132500000000001</v>
      </c>
      <c r="S379">
        <v>0.5</v>
      </c>
    </row>
    <row r="380" spans="1:19">
      <c r="A380" t="s">
        <v>0</v>
      </c>
      <c r="B380">
        <v>14</v>
      </c>
      <c r="C380" t="s">
        <v>2</v>
      </c>
      <c r="D380">
        <f t="shared" si="5"/>
        <v>1</v>
      </c>
      <c r="E380" t="s">
        <v>3</v>
      </c>
      <c r="F380" t="s">
        <v>4</v>
      </c>
      <c r="G380" t="s">
        <v>5</v>
      </c>
      <c r="H380" t="s">
        <v>6</v>
      </c>
      <c r="I380">
        <v>2.4471630000000002</v>
      </c>
      <c r="J380">
        <v>-0.33282</v>
      </c>
      <c r="K380">
        <v>-4.8239999999999998E-2</v>
      </c>
      <c r="M380" t="s">
        <v>3</v>
      </c>
      <c r="N380" t="s">
        <v>7</v>
      </c>
      <c r="O380" t="s">
        <v>5</v>
      </c>
      <c r="P380" t="s">
        <v>6</v>
      </c>
      <c r="Q380">
        <v>0.10140399999999999</v>
      </c>
      <c r="R380">
        <v>0.36132500000000001</v>
      </c>
      <c r="S380">
        <v>0.49358800000000003</v>
      </c>
    </row>
    <row r="381" spans="1:19">
      <c r="A381" t="s">
        <v>0</v>
      </c>
      <c r="B381">
        <v>14</v>
      </c>
      <c r="C381" t="s">
        <v>2</v>
      </c>
      <c r="D381">
        <f t="shared" si="5"/>
        <v>2</v>
      </c>
      <c r="E381" t="s">
        <v>3</v>
      </c>
      <c r="F381" t="s">
        <v>4</v>
      </c>
      <c r="G381" t="s">
        <v>5</v>
      </c>
      <c r="H381" t="s">
        <v>6</v>
      </c>
      <c r="I381">
        <v>2.4335049999999998</v>
      </c>
      <c r="J381">
        <v>-0.33282</v>
      </c>
      <c r="K381">
        <v>-0.19223799999999999</v>
      </c>
      <c r="M381" t="s">
        <v>3</v>
      </c>
      <c r="N381" t="s">
        <v>7</v>
      </c>
      <c r="O381" t="s">
        <v>5</v>
      </c>
      <c r="P381" t="s">
        <v>6</v>
      </c>
      <c r="Q381">
        <v>0.100424</v>
      </c>
      <c r="R381">
        <v>0.36132500000000001</v>
      </c>
      <c r="S381">
        <v>0.47428199999999998</v>
      </c>
    </row>
    <row r="382" spans="1:19">
      <c r="A382" t="s">
        <v>0</v>
      </c>
      <c r="B382">
        <v>14</v>
      </c>
      <c r="C382" t="s">
        <v>2</v>
      </c>
      <c r="D382">
        <f t="shared" si="5"/>
        <v>3</v>
      </c>
      <c r="E382" t="s">
        <v>3</v>
      </c>
      <c r="F382" t="s">
        <v>4</v>
      </c>
      <c r="G382" t="s">
        <v>5</v>
      </c>
      <c r="H382" t="s">
        <v>6</v>
      </c>
      <c r="I382">
        <v>2.6356380000000001</v>
      </c>
      <c r="J382">
        <v>-0.17387</v>
      </c>
      <c r="K382">
        <v>0</v>
      </c>
      <c r="M382" t="s">
        <v>3</v>
      </c>
      <c r="N382" t="s">
        <v>7</v>
      </c>
      <c r="O382" t="s">
        <v>5</v>
      </c>
      <c r="P382" t="s">
        <v>6</v>
      </c>
      <c r="Q382">
        <v>0.116719</v>
      </c>
      <c r="R382">
        <v>0.42755399999999999</v>
      </c>
      <c r="S382">
        <v>0.5</v>
      </c>
    </row>
    <row r="383" spans="1:19">
      <c r="A383" t="s">
        <v>0</v>
      </c>
      <c r="B383">
        <v>14</v>
      </c>
      <c r="C383" t="s">
        <v>2</v>
      </c>
      <c r="D383">
        <f t="shared" si="5"/>
        <v>4</v>
      </c>
      <c r="E383" t="s">
        <v>3</v>
      </c>
      <c r="F383" t="s">
        <v>4</v>
      </c>
      <c r="G383" t="s">
        <v>5</v>
      </c>
      <c r="H383" t="s">
        <v>6</v>
      </c>
      <c r="I383">
        <v>2.634741</v>
      </c>
      <c r="J383">
        <v>-0.17387</v>
      </c>
      <c r="K383">
        <v>-4.8239999999999998E-2</v>
      </c>
      <c r="M383" t="s">
        <v>3</v>
      </c>
      <c r="N383" t="s">
        <v>7</v>
      </c>
      <c r="O383" t="s">
        <v>5</v>
      </c>
      <c r="P383" t="s">
        <v>6</v>
      </c>
      <c r="Q383">
        <v>0.11665300000000001</v>
      </c>
      <c r="R383">
        <v>0.42755399999999999</v>
      </c>
      <c r="S383">
        <v>0.49416599999999999</v>
      </c>
    </row>
    <row r="384" spans="1:19">
      <c r="A384" t="s">
        <v>0</v>
      </c>
      <c r="B384">
        <v>14</v>
      </c>
      <c r="C384" t="s">
        <v>2</v>
      </c>
      <c r="D384">
        <f t="shared" si="5"/>
        <v>5</v>
      </c>
      <c r="E384" t="s">
        <v>3</v>
      </c>
      <c r="F384" t="s">
        <v>4</v>
      </c>
      <c r="G384" t="s">
        <v>5</v>
      </c>
      <c r="H384" t="s">
        <v>6</v>
      </c>
      <c r="I384">
        <v>2.6213150000000001</v>
      </c>
      <c r="J384">
        <v>-0.17387</v>
      </c>
      <c r="K384">
        <v>-0.19223799999999999</v>
      </c>
      <c r="M384" t="s">
        <v>3</v>
      </c>
      <c r="N384" t="s">
        <v>7</v>
      </c>
      <c r="O384" t="s">
        <v>5</v>
      </c>
      <c r="P384" t="s">
        <v>6</v>
      </c>
      <c r="Q384">
        <v>0.11566700000000001</v>
      </c>
      <c r="R384">
        <v>0.42755399999999999</v>
      </c>
      <c r="S384">
        <v>0.47661500000000001</v>
      </c>
    </row>
    <row r="385" spans="1:19">
      <c r="A385" t="s">
        <v>0</v>
      </c>
      <c r="B385">
        <v>14</v>
      </c>
      <c r="C385" t="s">
        <v>2</v>
      </c>
      <c r="D385">
        <f t="shared" si="5"/>
        <v>6</v>
      </c>
      <c r="E385" t="s">
        <v>3</v>
      </c>
      <c r="F385" t="s">
        <v>4</v>
      </c>
      <c r="G385" t="s">
        <v>5</v>
      </c>
      <c r="H385" t="s">
        <v>6</v>
      </c>
      <c r="I385">
        <v>2.7</v>
      </c>
      <c r="J385">
        <v>0</v>
      </c>
      <c r="K385">
        <v>0</v>
      </c>
      <c r="M385" t="s">
        <v>3</v>
      </c>
      <c r="N385" t="s">
        <v>7</v>
      </c>
      <c r="O385" t="s">
        <v>5</v>
      </c>
      <c r="P385" t="s">
        <v>6</v>
      </c>
      <c r="Q385">
        <v>0.121951</v>
      </c>
      <c r="R385">
        <v>0.5</v>
      </c>
      <c r="S385">
        <v>0.5</v>
      </c>
    </row>
    <row r="386" spans="1:19">
      <c r="A386" t="s">
        <v>0</v>
      </c>
      <c r="B386">
        <v>14</v>
      </c>
      <c r="C386" t="s">
        <v>2</v>
      </c>
      <c r="D386">
        <f t="shared" si="5"/>
        <v>7</v>
      </c>
      <c r="E386" t="s">
        <v>3</v>
      </c>
      <c r="F386" t="s">
        <v>4</v>
      </c>
      <c r="G386" t="s">
        <v>5</v>
      </c>
      <c r="H386" t="s">
        <v>6</v>
      </c>
      <c r="I386">
        <v>2.699109</v>
      </c>
      <c r="J386">
        <v>0</v>
      </c>
      <c r="K386">
        <v>-4.8239999999999998E-2</v>
      </c>
      <c r="M386" t="s">
        <v>3</v>
      </c>
      <c r="N386" t="s">
        <v>7</v>
      </c>
      <c r="O386" t="s">
        <v>5</v>
      </c>
      <c r="P386" t="s">
        <v>6</v>
      </c>
      <c r="Q386">
        <v>0.12188499999999999</v>
      </c>
      <c r="R386">
        <v>0.5</v>
      </c>
      <c r="S386">
        <v>0.49434099999999997</v>
      </c>
    </row>
    <row r="387" spans="1:19">
      <c r="A387" t="s">
        <v>0</v>
      </c>
      <c r="B387">
        <v>14</v>
      </c>
      <c r="C387" t="s">
        <v>2</v>
      </c>
      <c r="D387">
        <f t="shared" si="5"/>
        <v>8</v>
      </c>
      <c r="E387" t="s">
        <v>3</v>
      </c>
      <c r="F387" t="s">
        <v>4</v>
      </c>
      <c r="G387" t="s">
        <v>5</v>
      </c>
      <c r="H387" t="s">
        <v>6</v>
      </c>
      <c r="I387">
        <v>2.685762</v>
      </c>
      <c r="J387">
        <v>0</v>
      </c>
      <c r="K387">
        <v>-0.19223799999999999</v>
      </c>
      <c r="M387" t="s">
        <v>3</v>
      </c>
      <c r="N387" t="s">
        <v>7</v>
      </c>
      <c r="O387" t="s">
        <v>5</v>
      </c>
      <c r="P387" t="s">
        <v>6</v>
      </c>
      <c r="Q387">
        <v>0.12089900000000001</v>
      </c>
      <c r="R387">
        <v>0.5</v>
      </c>
      <c r="S387">
        <v>0.477321</v>
      </c>
    </row>
    <row r="388" spans="1:19">
      <c r="A388" t="s">
        <v>0</v>
      </c>
      <c r="B388">
        <v>14</v>
      </c>
      <c r="C388" t="s">
        <v>2</v>
      </c>
      <c r="D388">
        <f t="shared" si="5"/>
        <v>9</v>
      </c>
      <c r="E388" t="s">
        <v>3</v>
      </c>
      <c r="F388" t="s">
        <v>4</v>
      </c>
      <c r="G388" t="s">
        <v>5</v>
      </c>
      <c r="H388" t="s">
        <v>6</v>
      </c>
      <c r="I388">
        <v>2.4480749999999998</v>
      </c>
      <c r="J388">
        <v>-0.33282</v>
      </c>
      <c r="K388">
        <v>0</v>
      </c>
      <c r="M388" t="s">
        <v>3</v>
      </c>
      <c r="N388" t="s">
        <v>7</v>
      </c>
      <c r="O388" t="s">
        <v>5</v>
      </c>
      <c r="P388" t="s">
        <v>6</v>
      </c>
      <c r="Q388">
        <v>0.10147</v>
      </c>
      <c r="R388">
        <v>0.36132500000000001</v>
      </c>
      <c r="S388">
        <v>0.5</v>
      </c>
    </row>
    <row r="389" spans="1:19">
      <c r="A389" t="s">
        <v>0</v>
      </c>
      <c r="B389">
        <v>14</v>
      </c>
      <c r="C389" t="s">
        <v>2</v>
      </c>
      <c r="D389">
        <f t="shared" si="5"/>
        <v>10</v>
      </c>
      <c r="E389" t="s">
        <v>3</v>
      </c>
      <c r="F389" t="s">
        <v>4</v>
      </c>
      <c r="G389" t="s">
        <v>5</v>
      </c>
      <c r="H389" t="s">
        <v>6</v>
      </c>
      <c r="I389">
        <v>2.3951560000000001</v>
      </c>
      <c r="J389">
        <v>-0.31895299999999999</v>
      </c>
      <c r="K389">
        <v>-4.8239999999999998E-2</v>
      </c>
      <c r="M389" t="s">
        <v>3</v>
      </c>
      <c r="N389" t="s">
        <v>7</v>
      </c>
      <c r="O389" t="s">
        <v>5</v>
      </c>
      <c r="P389" t="s">
        <v>6</v>
      </c>
      <c r="Q389">
        <v>9.7175999999999998E-2</v>
      </c>
      <c r="R389">
        <v>0.36710300000000001</v>
      </c>
      <c r="S389">
        <v>0.49340699999999998</v>
      </c>
    </row>
    <row r="390" spans="1:19">
      <c r="A390" t="s">
        <v>0</v>
      </c>
      <c r="B390">
        <v>14</v>
      </c>
      <c r="C390" t="s">
        <v>2</v>
      </c>
      <c r="D390">
        <f t="shared" si="5"/>
        <v>11</v>
      </c>
      <c r="E390" t="s">
        <v>3</v>
      </c>
      <c r="F390" t="s">
        <v>4</v>
      </c>
      <c r="G390" t="s">
        <v>5</v>
      </c>
      <c r="H390" t="s">
        <v>6</v>
      </c>
      <c r="I390">
        <v>2.2252179999999999</v>
      </c>
      <c r="J390">
        <v>-0.27734999999999999</v>
      </c>
      <c r="K390">
        <v>-0.19223799999999999</v>
      </c>
      <c r="M390" t="s">
        <v>3</v>
      </c>
      <c r="N390" t="s">
        <v>7</v>
      </c>
      <c r="O390" t="s">
        <v>5</v>
      </c>
      <c r="P390" t="s">
        <v>6</v>
      </c>
      <c r="Q390">
        <v>8.3529999999999993E-2</v>
      </c>
      <c r="R390">
        <v>0.38443699999999997</v>
      </c>
      <c r="S390">
        <v>0.47108499999999998</v>
      </c>
    </row>
    <row r="391" spans="1:19">
      <c r="A391" t="s">
        <v>0</v>
      </c>
      <c r="B391">
        <v>14</v>
      </c>
      <c r="C391" t="s">
        <v>2</v>
      </c>
      <c r="D391">
        <f t="shared" si="5"/>
        <v>12</v>
      </c>
      <c r="E391" t="s">
        <v>3</v>
      </c>
      <c r="F391" t="s">
        <v>4</v>
      </c>
      <c r="G391" t="s">
        <v>5</v>
      </c>
      <c r="H391" t="s">
        <v>6</v>
      </c>
      <c r="I391">
        <v>2.6356380000000001</v>
      </c>
      <c r="J391">
        <v>-0.17387</v>
      </c>
      <c r="K391">
        <v>0</v>
      </c>
      <c r="M391" t="s">
        <v>3</v>
      </c>
      <c r="N391" t="s">
        <v>7</v>
      </c>
      <c r="O391" t="s">
        <v>5</v>
      </c>
      <c r="P391" t="s">
        <v>6</v>
      </c>
      <c r="Q391">
        <v>0.116719</v>
      </c>
      <c r="R391">
        <v>0.42755399999999999</v>
      </c>
      <c r="S391">
        <v>0.5</v>
      </c>
    </row>
    <row r="392" spans="1:19">
      <c r="A392" t="s">
        <v>0</v>
      </c>
      <c r="B392">
        <v>14</v>
      </c>
      <c r="C392" t="s">
        <v>2</v>
      </c>
      <c r="D392">
        <f t="shared" si="5"/>
        <v>13</v>
      </c>
      <c r="E392" t="s">
        <v>3</v>
      </c>
      <c r="F392" t="s">
        <v>4</v>
      </c>
      <c r="G392" t="s">
        <v>5</v>
      </c>
      <c r="H392" t="s">
        <v>6</v>
      </c>
      <c r="I392">
        <v>2.5749179999999998</v>
      </c>
      <c r="J392">
        <v>-0.166626</v>
      </c>
      <c r="K392">
        <v>-4.8239999999999998E-2</v>
      </c>
      <c r="M392" t="s">
        <v>3</v>
      </c>
      <c r="N392" t="s">
        <v>7</v>
      </c>
      <c r="O392" t="s">
        <v>5</v>
      </c>
      <c r="P392" t="s">
        <v>6</v>
      </c>
      <c r="Q392">
        <v>0.111789</v>
      </c>
      <c r="R392">
        <v>0.43057299999999998</v>
      </c>
      <c r="S392">
        <v>0.49399300000000002</v>
      </c>
    </row>
    <row r="393" spans="1:19">
      <c r="A393" t="s">
        <v>0</v>
      </c>
      <c r="B393">
        <v>14</v>
      </c>
      <c r="C393" t="s">
        <v>2</v>
      </c>
      <c r="D393">
        <f t="shared" si="5"/>
        <v>14</v>
      </c>
      <c r="E393" t="s">
        <v>3</v>
      </c>
      <c r="F393" t="s">
        <v>4</v>
      </c>
      <c r="G393" t="s">
        <v>5</v>
      </c>
      <c r="H393" t="s">
        <v>6</v>
      </c>
      <c r="I393">
        <v>2.3817270000000001</v>
      </c>
      <c r="J393">
        <v>-0.14489199999999999</v>
      </c>
      <c r="K393">
        <v>-0.19223799999999999</v>
      </c>
      <c r="M393" t="s">
        <v>3</v>
      </c>
      <c r="N393" t="s">
        <v>7</v>
      </c>
      <c r="O393" t="s">
        <v>5</v>
      </c>
      <c r="P393" t="s">
        <v>6</v>
      </c>
      <c r="Q393">
        <v>9.6223000000000003E-2</v>
      </c>
      <c r="R393">
        <v>0.43962800000000002</v>
      </c>
      <c r="S393">
        <v>0.473555</v>
      </c>
    </row>
    <row r="394" spans="1:19">
      <c r="A394" t="s">
        <v>0</v>
      </c>
      <c r="B394">
        <v>14</v>
      </c>
      <c r="C394" t="s">
        <v>2</v>
      </c>
      <c r="D394">
        <f t="shared" si="5"/>
        <v>15</v>
      </c>
      <c r="E394" t="s">
        <v>3</v>
      </c>
      <c r="F394" t="s">
        <v>4</v>
      </c>
      <c r="G394" t="s">
        <v>5</v>
      </c>
      <c r="H394" t="s">
        <v>6</v>
      </c>
      <c r="I394">
        <v>2.7</v>
      </c>
      <c r="J394">
        <v>0</v>
      </c>
      <c r="K394">
        <v>0</v>
      </c>
      <c r="M394" t="s">
        <v>3</v>
      </c>
      <c r="N394" t="s">
        <v>7</v>
      </c>
      <c r="O394" t="s">
        <v>5</v>
      </c>
      <c r="P394" t="s">
        <v>6</v>
      </c>
      <c r="Q394">
        <v>0.121951</v>
      </c>
      <c r="R394">
        <v>0.5</v>
      </c>
      <c r="S394">
        <v>0.5</v>
      </c>
    </row>
    <row r="395" spans="1:19">
      <c r="A395" t="s">
        <v>0</v>
      </c>
      <c r="B395">
        <v>14</v>
      </c>
      <c r="C395" t="s">
        <v>2</v>
      </c>
      <c r="D395">
        <f t="shared" si="5"/>
        <v>16</v>
      </c>
      <c r="E395" t="s">
        <v>3</v>
      </c>
      <c r="F395" t="s">
        <v>4</v>
      </c>
      <c r="G395" t="s">
        <v>5</v>
      </c>
      <c r="H395" t="s">
        <v>6</v>
      </c>
      <c r="I395">
        <v>2.636603</v>
      </c>
      <c r="J395">
        <v>0</v>
      </c>
      <c r="K395">
        <v>-4.8239999999999998E-2</v>
      </c>
      <c r="M395" t="s">
        <v>3</v>
      </c>
      <c r="N395" t="s">
        <v>7</v>
      </c>
      <c r="O395" t="s">
        <v>5</v>
      </c>
      <c r="P395" t="s">
        <v>6</v>
      </c>
      <c r="Q395">
        <v>0.11680400000000001</v>
      </c>
      <c r="R395">
        <v>0.5</v>
      </c>
      <c r="S395">
        <v>0.49417100000000003</v>
      </c>
    </row>
    <row r="396" spans="1:19">
      <c r="A396" t="s">
        <v>0</v>
      </c>
      <c r="B396">
        <v>14</v>
      </c>
      <c r="C396" t="s">
        <v>2</v>
      </c>
      <c r="D396">
        <f t="shared" si="5"/>
        <v>17</v>
      </c>
      <c r="E396" t="s">
        <v>3</v>
      </c>
      <c r="F396" t="s">
        <v>4</v>
      </c>
      <c r="G396" t="s">
        <v>5</v>
      </c>
      <c r="H396" t="s">
        <v>6</v>
      </c>
      <c r="I396">
        <v>2.435432</v>
      </c>
      <c r="J396">
        <v>0</v>
      </c>
      <c r="K396">
        <v>-0.19223799999999999</v>
      </c>
      <c r="M396" t="s">
        <v>3</v>
      </c>
      <c r="N396" t="s">
        <v>7</v>
      </c>
      <c r="O396" t="s">
        <v>5</v>
      </c>
      <c r="P396" t="s">
        <v>6</v>
      </c>
      <c r="Q396">
        <v>0.10058</v>
      </c>
      <c r="R396">
        <v>0.5</v>
      </c>
      <c r="S396">
        <v>0.47430800000000001</v>
      </c>
    </row>
    <row r="397" spans="1:19">
      <c r="A397" t="s">
        <v>0</v>
      </c>
      <c r="B397">
        <v>14</v>
      </c>
      <c r="C397" t="s">
        <v>2</v>
      </c>
      <c r="D397">
        <f t="shared" si="5"/>
        <v>18</v>
      </c>
      <c r="E397" t="s">
        <v>3</v>
      </c>
      <c r="F397" t="s">
        <v>4</v>
      </c>
      <c r="G397" t="s">
        <v>5</v>
      </c>
      <c r="H397" t="s">
        <v>6</v>
      </c>
      <c r="I397">
        <v>2.4480749999999998</v>
      </c>
      <c r="J397">
        <v>-0.33282</v>
      </c>
      <c r="K397">
        <v>0</v>
      </c>
      <c r="M397" t="s">
        <v>3</v>
      </c>
      <c r="N397" t="s">
        <v>7</v>
      </c>
      <c r="O397" t="s">
        <v>5</v>
      </c>
      <c r="P397" t="s">
        <v>6</v>
      </c>
      <c r="Q397">
        <v>0.10147</v>
      </c>
      <c r="R397">
        <v>0.36132500000000001</v>
      </c>
      <c r="S397">
        <v>0.5</v>
      </c>
    </row>
    <row r="398" spans="1:19">
      <c r="A398" t="s">
        <v>0</v>
      </c>
      <c r="B398">
        <v>14</v>
      </c>
      <c r="C398" t="s">
        <v>2</v>
      </c>
      <c r="D398">
        <f t="shared" si="5"/>
        <v>19</v>
      </c>
      <c r="E398" t="s">
        <v>3</v>
      </c>
      <c r="F398" t="s">
        <v>4</v>
      </c>
      <c r="G398" t="s">
        <v>5</v>
      </c>
      <c r="H398" t="s">
        <v>6</v>
      </c>
      <c r="I398">
        <v>2.3431479999999998</v>
      </c>
      <c r="J398">
        <v>-0.305085</v>
      </c>
      <c r="K398">
        <v>-4.8239999999999998E-2</v>
      </c>
      <c r="M398" t="s">
        <v>3</v>
      </c>
      <c r="N398" t="s">
        <v>7</v>
      </c>
      <c r="O398" t="s">
        <v>5</v>
      </c>
      <c r="P398" t="s">
        <v>6</v>
      </c>
      <c r="Q398">
        <v>9.2949000000000004E-2</v>
      </c>
      <c r="R398">
        <v>0.37288100000000002</v>
      </c>
      <c r="S398">
        <v>0.49321500000000001</v>
      </c>
    </row>
    <row r="399" spans="1:19">
      <c r="A399" t="s">
        <v>0</v>
      </c>
      <c r="B399">
        <v>14</v>
      </c>
      <c r="C399" t="s">
        <v>2</v>
      </c>
      <c r="D399">
        <f t="shared" si="5"/>
        <v>20</v>
      </c>
      <c r="E399" t="s">
        <v>3</v>
      </c>
      <c r="F399" t="s">
        <v>4</v>
      </c>
      <c r="G399" t="s">
        <v>5</v>
      </c>
      <c r="H399" t="s">
        <v>6</v>
      </c>
      <c r="I399">
        <v>2.0169320000000002</v>
      </c>
      <c r="J399">
        <v>-0.22187999999999999</v>
      </c>
      <c r="K399">
        <v>-0.19223799999999999</v>
      </c>
      <c r="M399" t="s">
        <v>3</v>
      </c>
      <c r="N399" t="s">
        <v>7</v>
      </c>
      <c r="O399" t="s">
        <v>5</v>
      </c>
      <c r="P399" t="s">
        <v>6</v>
      </c>
      <c r="Q399">
        <v>6.6654000000000005E-2</v>
      </c>
      <c r="R399">
        <v>0.40755000000000002</v>
      </c>
      <c r="S399">
        <v>0.46698499999999998</v>
      </c>
    </row>
    <row r="400" spans="1:19">
      <c r="A400" t="s">
        <v>0</v>
      </c>
      <c r="B400">
        <v>14</v>
      </c>
      <c r="C400" t="s">
        <v>2</v>
      </c>
      <c r="D400">
        <f t="shared" si="5"/>
        <v>21</v>
      </c>
      <c r="E400" t="s">
        <v>3</v>
      </c>
      <c r="F400" t="s">
        <v>4</v>
      </c>
      <c r="G400" t="s">
        <v>5</v>
      </c>
      <c r="H400" t="s">
        <v>6</v>
      </c>
      <c r="I400">
        <v>2.6356380000000001</v>
      </c>
      <c r="J400">
        <v>-0.17387</v>
      </c>
      <c r="K400">
        <v>0</v>
      </c>
      <c r="M400" t="s">
        <v>3</v>
      </c>
      <c r="N400" t="s">
        <v>7</v>
      </c>
      <c r="O400" t="s">
        <v>5</v>
      </c>
      <c r="P400" t="s">
        <v>6</v>
      </c>
      <c r="Q400">
        <v>0.116719</v>
      </c>
      <c r="R400">
        <v>0.42755399999999999</v>
      </c>
      <c r="S400">
        <v>0.5</v>
      </c>
    </row>
    <row r="401" spans="1:19">
      <c r="A401" t="s">
        <v>0</v>
      </c>
      <c r="B401">
        <v>14</v>
      </c>
      <c r="C401" t="s">
        <v>2</v>
      </c>
      <c r="D401">
        <f t="shared" si="5"/>
        <v>22</v>
      </c>
      <c r="E401" t="s">
        <v>3</v>
      </c>
      <c r="F401" t="s">
        <v>4</v>
      </c>
      <c r="G401" t="s">
        <v>5</v>
      </c>
      <c r="H401" t="s">
        <v>6</v>
      </c>
      <c r="I401">
        <v>2.5150950000000001</v>
      </c>
      <c r="J401">
        <v>-0.15938099999999999</v>
      </c>
      <c r="K401">
        <v>-4.8239999999999998E-2</v>
      </c>
      <c r="M401" t="s">
        <v>3</v>
      </c>
      <c r="N401" t="s">
        <v>7</v>
      </c>
      <c r="O401" t="s">
        <v>5</v>
      </c>
      <c r="P401" t="s">
        <v>6</v>
      </c>
      <c r="Q401">
        <v>0.10692599999999999</v>
      </c>
      <c r="R401">
        <v>0.433591</v>
      </c>
      <c r="S401">
        <v>0.49381000000000003</v>
      </c>
    </row>
    <row r="402" spans="1:19">
      <c r="A402" t="s">
        <v>0</v>
      </c>
      <c r="B402">
        <v>14</v>
      </c>
      <c r="C402" t="s">
        <v>2</v>
      </c>
      <c r="D402">
        <f t="shared" si="5"/>
        <v>23</v>
      </c>
      <c r="E402" t="s">
        <v>3</v>
      </c>
      <c r="F402" t="s">
        <v>4</v>
      </c>
      <c r="G402" t="s">
        <v>5</v>
      </c>
      <c r="H402" t="s">
        <v>6</v>
      </c>
      <c r="I402">
        <v>2.1421380000000001</v>
      </c>
      <c r="J402">
        <v>-0.115914</v>
      </c>
      <c r="K402">
        <v>-0.19223799999999999</v>
      </c>
      <c r="M402" t="s">
        <v>3</v>
      </c>
      <c r="N402" t="s">
        <v>7</v>
      </c>
      <c r="O402" t="s">
        <v>5</v>
      </c>
      <c r="P402" t="s">
        <v>6</v>
      </c>
      <c r="Q402">
        <v>7.6796000000000003E-2</v>
      </c>
      <c r="R402">
        <v>0.45170300000000002</v>
      </c>
      <c r="S402">
        <v>0.469578</v>
      </c>
    </row>
    <row r="403" spans="1:19">
      <c r="A403" t="s">
        <v>0</v>
      </c>
      <c r="B403">
        <v>14</v>
      </c>
      <c r="C403" t="s">
        <v>2</v>
      </c>
      <c r="D403">
        <f t="shared" si="5"/>
        <v>24</v>
      </c>
      <c r="E403" t="s">
        <v>3</v>
      </c>
      <c r="F403" t="s">
        <v>4</v>
      </c>
      <c r="G403" t="s">
        <v>5</v>
      </c>
      <c r="H403" t="s">
        <v>6</v>
      </c>
      <c r="I403">
        <v>2.7</v>
      </c>
      <c r="J403">
        <v>0</v>
      </c>
      <c r="K403">
        <v>0</v>
      </c>
      <c r="M403" t="s">
        <v>3</v>
      </c>
      <c r="N403" t="s">
        <v>7</v>
      </c>
      <c r="O403" t="s">
        <v>5</v>
      </c>
      <c r="P403" t="s">
        <v>6</v>
      </c>
      <c r="Q403">
        <v>0.121951</v>
      </c>
      <c r="R403">
        <v>0.5</v>
      </c>
      <c r="S403">
        <v>0.5</v>
      </c>
    </row>
    <row r="404" spans="1:19">
      <c r="A404" t="s">
        <v>0</v>
      </c>
      <c r="B404">
        <v>14</v>
      </c>
      <c r="C404" t="s">
        <v>2</v>
      </c>
      <c r="D404">
        <f t="shared" si="5"/>
        <v>25</v>
      </c>
      <c r="E404" t="s">
        <v>3</v>
      </c>
      <c r="F404" t="s">
        <v>4</v>
      </c>
      <c r="G404" t="s">
        <v>5</v>
      </c>
      <c r="H404" t="s">
        <v>6</v>
      </c>
      <c r="I404">
        <v>2.5740980000000002</v>
      </c>
      <c r="J404">
        <v>0</v>
      </c>
      <c r="K404">
        <v>-4.8239999999999998E-2</v>
      </c>
      <c r="M404" t="s">
        <v>3</v>
      </c>
      <c r="N404" t="s">
        <v>7</v>
      </c>
      <c r="O404" t="s">
        <v>5</v>
      </c>
      <c r="P404" t="s">
        <v>6</v>
      </c>
      <c r="Q404">
        <v>0.111723</v>
      </c>
      <c r="R404">
        <v>0.5</v>
      </c>
      <c r="S404">
        <v>0.49399100000000001</v>
      </c>
    </row>
    <row r="405" spans="1:19">
      <c r="A405" t="s">
        <v>0</v>
      </c>
      <c r="B405">
        <v>14</v>
      </c>
      <c r="C405" t="s">
        <v>2</v>
      </c>
      <c r="D405">
        <f t="shared" si="5"/>
        <v>26</v>
      </c>
      <c r="E405" t="s">
        <v>3</v>
      </c>
      <c r="F405" t="s">
        <v>4</v>
      </c>
      <c r="G405" t="s">
        <v>5</v>
      </c>
      <c r="H405" t="s">
        <v>6</v>
      </c>
      <c r="I405">
        <v>2.1851029999999998</v>
      </c>
      <c r="J405">
        <v>0</v>
      </c>
      <c r="K405">
        <v>-0.19223799999999999</v>
      </c>
      <c r="M405" t="s">
        <v>3</v>
      </c>
      <c r="N405" t="s">
        <v>7</v>
      </c>
      <c r="O405" t="s">
        <v>5</v>
      </c>
      <c r="P405" t="s">
        <v>6</v>
      </c>
      <c r="Q405">
        <v>8.0278000000000002E-2</v>
      </c>
      <c r="R405">
        <v>0.5</v>
      </c>
      <c r="S405">
        <v>0.47037600000000002</v>
      </c>
    </row>
    <row r="406" spans="1:19">
      <c r="A406" t="s">
        <v>0</v>
      </c>
      <c r="B406">
        <v>15</v>
      </c>
      <c r="C406" t="s">
        <v>2</v>
      </c>
      <c r="D406">
        <f t="shared" si="5"/>
        <v>0</v>
      </c>
      <c r="E406" t="s">
        <v>3</v>
      </c>
      <c r="F406" t="s">
        <v>4</v>
      </c>
      <c r="G406" t="s">
        <v>5</v>
      </c>
      <c r="H406" t="s">
        <v>6</v>
      </c>
      <c r="I406">
        <v>2.4480749999999998</v>
      </c>
      <c r="J406">
        <v>-0.33282</v>
      </c>
      <c r="K406">
        <v>0</v>
      </c>
      <c r="M406" t="s">
        <v>3</v>
      </c>
      <c r="N406" t="s">
        <v>7</v>
      </c>
      <c r="O406" t="s">
        <v>5</v>
      </c>
      <c r="P406" t="s">
        <v>6</v>
      </c>
      <c r="Q406">
        <v>0.10147</v>
      </c>
      <c r="R406">
        <v>0.36132500000000001</v>
      </c>
      <c r="S406">
        <v>0.5</v>
      </c>
    </row>
    <row r="407" spans="1:19">
      <c r="A407" t="s">
        <v>0</v>
      </c>
      <c r="B407">
        <v>15</v>
      </c>
      <c r="C407" t="s">
        <v>2</v>
      </c>
      <c r="D407">
        <f t="shared" si="5"/>
        <v>1</v>
      </c>
      <c r="E407" t="s">
        <v>3</v>
      </c>
      <c r="F407" t="s">
        <v>4</v>
      </c>
      <c r="G407" t="s">
        <v>5</v>
      </c>
      <c r="H407" t="s">
        <v>6</v>
      </c>
      <c r="I407">
        <v>2.3431479999999998</v>
      </c>
      <c r="J407">
        <v>-0.305085</v>
      </c>
      <c r="K407">
        <v>-4.8239999999999998E-2</v>
      </c>
      <c r="M407" t="s">
        <v>3</v>
      </c>
      <c r="N407" t="s">
        <v>7</v>
      </c>
      <c r="O407" t="s">
        <v>5</v>
      </c>
      <c r="P407" t="s">
        <v>6</v>
      </c>
      <c r="Q407">
        <v>9.2949000000000004E-2</v>
      </c>
      <c r="R407">
        <v>0.37288100000000002</v>
      </c>
      <c r="S407">
        <v>0.49321500000000001</v>
      </c>
    </row>
    <row r="408" spans="1:19">
      <c r="A408" t="s">
        <v>0</v>
      </c>
      <c r="B408">
        <v>15</v>
      </c>
      <c r="C408" t="s">
        <v>2</v>
      </c>
      <c r="D408">
        <f t="shared" si="5"/>
        <v>2</v>
      </c>
      <c r="E408" t="s">
        <v>3</v>
      </c>
      <c r="F408" t="s">
        <v>4</v>
      </c>
      <c r="G408" t="s">
        <v>5</v>
      </c>
      <c r="H408" t="s">
        <v>6</v>
      </c>
      <c r="I408">
        <v>2.0169320000000002</v>
      </c>
      <c r="J408">
        <v>-0.22187999999999999</v>
      </c>
      <c r="K408">
        <v>-0.19223799999999999</v>
      </c>
      <c r="M408" t="s">
        <v>3</v>
      </c>
      <c r="N408" t="s">
        <v>7</v>
      </c>
      <c r="O408" t="s">
        <v>5</v>
      </c>
      <c r="P408" t="s">
        <v>6</v>
      </c>
      <c r="Q408">
        <v>6.6654000000000005E-2</v>
      </c>
      <c r="R408">
        <v>0.40755000000000002</v>
      </c>
      <c r="S408">
        <v>0.46698499999999998</v>
      </c>
    </row>
    <row r="409" spans="1:19">
      <c r="A409" t="s">
        <v>0</v>
      </c>
      <c r="B409">
        <v>15</v>
      </c>
      <c r="C409" t="s">
        <v>2</v>
      </c>
      <c r="D409">
        <f t="shared" si="5"/>
        <v>3</v>
      </c>
      <c r="E409" t="s">
        <v>3</v>
      </c>
      <c r="F409" t="s">
        <v>4</v>
      </c>
      <c r="G409" t="s">
        <v>5</v>
      </c>
      <c r="H409" t="s">
        <v>6</v>
      </c>
      <c r="I409">
        <v>2.6356380000000001</v>
      </c>
      <c r="J409">
        <v>-0.17387</v>
      </c>
      <c r="K409">
        <v>0</v>
      </c>
      <c r="M409" t="s">
        <v>3</v>
      </c>
      <c r="N409" t="s">
        <v>7</v>
      </c>
      <c r="O409" t="s">
        <v>5</v>
      </c>
      <c r="P409" t="s">
        <v>6</v>
      </c>
      <c r="Q409">
        <v>0.116719</v>
      </c>
      <c r="R409">
        <v>0.42755399999999999</v>
      </c>
      <c r="S409">
        <v>0.5</v>
      </c>
    </row>
    <row r="410" spans="1:19">
      <c r="A410" t="s">
        <v>0</v>
      </c>
      <c r="B410">
        <v>15</v>
      </c>
      <c r="C410" t="s">
        <v>2</v>
      </c>
      <c r="D410">
        <f t="shared" si="5"/>
        <v>4</v>
      </c>
      <c r="E410" t="s">
        <v>3</v>
      </c>
      <c r="F410" t="s">
        <v>4</v>
      </c>
      <c r="G410" t="s">
        <v>5</v>
      </c>
      <c r="H410" t="s">
        <v>6</v>
      </c>
      <c r="I410">
        <v>2.5150950000000001</v>
      </c>
      <c r="J410">
        <v>-0.15938099999999999</v>
      </c>
      <c r="K410">
        <v>-4.8239999999999998E-2</v>
      </c>
      <c r="M410" t="s">
        <v>3</v>
      </c>
      <c r="N410" t="s">
        <v>7</v>
      </c>
      <c r="O410" t="s">
        <v>5</v>
      </c>
      <c r="P410" t="s">
        <v>6</v>
      </c>
      <c r="Q410">
        <v>0.10692599999999999</v>
      </c>
      <c r="R410">
        <v>0.433591</v>
      </c>
      <c r="S410">
        <v>0.49381000000000003</v>
      </c>
    </row>
    <row r="411" spans="1:19">
      <c r="A411" t="s">
        <v>0</v>
      </c>
      <c r="B411">
        <v>15</v>
      </c>
      <c r="C411" t="s">
        <v>2</v>
      </c>
      <c r="D411">
        <f t="shared" si="5"/>
        <v>5</v>
      </c>
      <c r="E411" t="s">
        <v>3</v>
      </c>
      <c r="F411" t="s">
        <v>4</v>
      </c>
      <c r="G411" t="s">
        <v>5</v>
      </c>
      <c r="H411" t="s">
        <v>6</v>
      </c>
      <c r="I411">
        <v>2.1421380000000001</v>
      </c>
      <c r="J411">
        <v>-0.115914</v>
      </c>
      <c r="K411">
        <v>-0.19223799999999999</v>
      </c>
      <c r="M411" t="s">
        <v>3</v>
      </c>
      <c r="N411" t="s">
        <v>7</v>
      </c>
      <c r="O411" t="s">
        <v>5</v>
      </c>
      <c r="P411" t="s">
        <v>6</v>
      </c>
      <c r="Q411">
        <v>7.6796000000000003E-2</v>
      </c>
      <c r="R411">
        <v>0.45170300000000002</v>
      </c>
      <c r="S411">
        <v>0.469578</v>
      </c>
    </row>
    <row r="412" spans="1:19">
      <c r="A412" t="s">
        <v>0</v>
      </c>
      <c r="B412">
        <v>15</v>
      </c>
      <c r="C412" t="s">
        <v>2</v>
      </c>
      <c r="D412">
        <f t="shared" si="5"/>
        <v>6</v>
      </c>
      <c r="E412" t="s">
        <v>3</v>
      </c>
      <c r="F412" t="s">
        <v>4</v>
      </c>
      <c r="G412" t="s">
        <v>5</v>
      </c>
      <c r="H412" t="s">
        <v>6</v>
      </c>
      <c r="I412">
        <v>2.7</v>
      </c>
      <c r="J412">
        <v>0</v>
      </c>
      <c r="K412">
        <v>0</v>
      </c>
      <c r="M412" t="s">
        <v>3</v>
      </c>
      <c r="N412" t="s">
        <v>7</v>
      </c>
      <c r="O412" t="s">
        <v>5</v>
      </c>
      <c r="P412" t="s">
        <v>6</v>
      </c>
      <c r="Q412">
        <v>0.121951</v>
      </c>
      <c r="R412">
        <v>0.5</v>
      </c>
      <c r="S412">
        <v>0.5</v>
      </c>
    </row>
    <row r="413" spans="1:19">
      <c r="A413" t="s">
        <v>0</v>
      </c>
      <c r="B413">
        <v>15</v>
      </c>
      <c r="C413" t="s">
        <v>2</v>
      </c>
      <c r="D413">
        <f t="shared" ref="D413:D476" si="6">D386</f>
        <v>7</v>
      </c>
      <c r="E413" t="s">
        <v>3</v>
      </c>
      <c r="F413" t="s">
        <v>4</v>
      </c>
      <c r="G413" t="s">
        <v>5</v>
      </c>
      <c r="H413" t="s">
        <v>6</v>
      </c>
      <c r="I413">
        <v>2.5740980000000002</v>
      </c>
      <c r="J413">
        <v>0</v>
      </c>
      <c r="K413">
        <v>-4.8239999999999998E-2</v>
      </c>
      <c r="M413" t="s">
        <v>3</v>
      </c>
      <c r="N413" t="s">
        <v>7</v>
      </c>
      <c r="O413" t="s">
        <v>5</v>
      </c>
      <c r="P413" t="s">
        <v>6</v>
      </c>
      <c r="Q413">
        <v>0.111723</v>
      </c>
      <c r="R413">
        <v>0.5</v>
      </c>
      <c r="S413">
        <v>0.49399100000000001</v>
      </c>
    </row>
    <row r="414" spans="1:19">
      <c r="A414" t="s">
        <v>0</v>
      </c>
      <c r="B414">
        <v>15</v>
      </c>
      <c r="C414" t="s">
        <v>2</v>
      </c>
      <c r="D414">
        <f t="shared" si="6"/>
        <v>8</v>
      </c>
      <c r="E414" t="s">
        <v>3</v>
      </c>
      <c r="F414" t="s">
        <v>4</v>
      </c>
      <c r="G414" t="s">
        <v>5</v>
      </c>
      <c r="H414" t="s">
        <v>6</v>
      </c>
      <c r="I414">
        <v>2.1851029999999998</v>
      </c>
      <c r="J414">
        <v>0</v>
      </c>
      <c r="K414">
        <v>-0.19223799999999999</v>
      </c>
      <c r="M414" t="s">
        <v>3</v>
      </c>
      <c r="N414" t="s">
        <v>7</v>
      </c>
      <c r="O414" t="s">
        <v>5</v>
      </c>
      <c r="P414" t="s">
        <v>6</v>
      </c>
      <c r="Q414">
        <v>8.0278000000000002E-2</v>
      </c>
      <c r="R414">
        <v>0.5</v>
      </c>
      <c r="S414">
        <v>0.47037600000000002</v>
      </c>
    </row>
    <row r="415" spans="1:19">
      <c r="A415" t="s">
        <v>0</v>
      </c>
      <c r="B415">
        <v>15</v>
      </c>
      <c r="C415" t="s">
        <v>2</v>
      </c>
      <c r="D415">
        <f t="shared" si="6"/>
        <v>9</v>
      </c>
      <c r="E415" t="s">
        <v>3</v>
      </c>
      <c r="F415" t="s">
        <v>4</v>
      </c>
      <c r="G415" t="s">
        <v>5</v>
      </c>
      <c r="H415" t="s">
        <v>6</v>
      </c>
      <c r="I415">
        <v>2.4480749999999998</v>
      </c>
      <c r="J415">
        <v>-0.33282</v>
      </c>
      <c r="K415">
        <v>0</v>
      </c>
      <c r="M415" t="s">
        <v>3</v>
      </c>
      <c r="N415" t="s">
        <v>7</v>
      </c>
      <c r="O415" t="s">
        <v>5</v>
      </c>
      <c r="P415" t="s">
        <v>6</v>
      </c>
      <c r="Q415">
        <v>0.10147</v>
      </c>
      <c r="R415">
        <v>0.36132500000000001</v>
      </c>
      <c r="S415">
        <v>0.5</v>
      </c>
    </row>
    <row r="416" spans="1:19">
      <c r="A416" t="s">
        <v>0</v>
      </c>
      <c r="B416">
        <v>15</v>
      </c>
      <c r="C416" t="s">
        <v>2</v>
      </c>
      <c r="D416">
        <f t="shared" si="6"/>
        <v>10</v>
      </c>
      <c r="E416" t="s">
        <v>3</v>
      </c>
      <c r="F416" t="s">
        <v>4</v>
      </c>
      <c r="G416" t="s">
        <v>5</v>
      </c>
      <c r="H416" t="s">
        <v>6</v>
      </c>
      <c r="I416">
        <v>2.343839</v>
      </c>
      <c r="J416">
        <v>-0.305085</v>
      </c>
      <c r="K416">
        <v>-2.4124E-2</v>
      </c>
      <c r="M416" t="s">
        <v>3</v>
      </c>
      <c r="N416" t="s">
        <v>7</v>
      </c>
      <c r="O416" t="s">
        <v>5</v>
      </c>
      <c r="P416" t="s">
        <v>6</v>
      </c>
      <c r="Q416">
        <v>9.2996999999999996E-2</v>
      </c>
      <c r="R416">
        <v>0.37288100000000002</v>
      </c>
      <c r="S416">
        <v>0.49660799999999999</v>
      </c>
    </row>
    <row r="417" spans="1:19">
      <c r="A417" t="s">
        <v>0</v>
      </c>
      <c r="B417">
        <v>15</v>
      </c>
      <c r="C417" t="s">
        <v>2</v>
      </c>
      <c r="D417">
        <f t="shared" si="6"/>
        <v>11</v>
      </c>
      <c r="E417" t="s">
        <v>3</v>
      </c>
      <c r="F417" t="s">
        <v>4</v>
      </c>
      <c r="G417" t="s">
        <v>5</v>
      </c>
      <c r="H417" t="s">
        <v>6</v>
      </c>
      <c r="I417">
        <v>2.0282650000000002</v>
      </c>
      <c r="J417">
        <v>-0.22187999999999999</v>
      </c>
      <c r="K417">
        <v>-9.6407000000000007E-2</v>
      </c>
      <c r="M417" t="s">
        <v>3</v>
      </c>
      <c r="N417" t="s">
        <v>7</v>
      </c>
      <c r="O417" t="s">
        <v>5</v>
      </c>
      <c r="P417" t="s">
        <v>6</v>
      </c>
      <c r="Q417">
        <v>6.7396999999999999E-2</v>
      </c>
      <c r="R417">
        <v>0.40755000000000002</v>
      </c>
      <c r="S417">
        <v>0.48354799999999998</v>
      </c>
    </row>
    <row r="418" spans="1:19">
      <c r="A418" t="s">
        <v>0</v>
      </c>
      <c r="B418">
        <v>15</v>
      </c>
      <c r="C418" t="s">
        <v>2</v>
      </c>
      <c r="D418">
        <f t="shared" si="6"/>
        <v>12</v>
      </c>
      <c r="E418" t="s">
        <v>3</v>
      </c>
      <c r="F418" t="s">
        <v>4</v>
      </c>
      <c r="G418" t="s">
        <v>5</v>
      </c>
      <c r="H418" t="s">
        <v>6</v>
      </c>
      <c r="I418">
        <v>2.6356380000000001</v>
      </c>
      <c r="J418">
        <v>-0.17387</v>
      </c>
      <c r="K418">
        <v>0</v>
      </c>
      <c r="M418" t="s">
        <v>3</v>
      </c>
      <c r="N418" t="s">
        <v>7</v>
      </c>
      <c r="O418" t="s">
        <v>5</v>
      </c>
      <c r="P418" t="s">
        <v>6</v>
      </c>
      <c r="Q418">
        <v>0.116719</v>
      </c>
      <c r="R418">
        <v>0.42755399999999999</v>
      </c>
      <c r="S418">
        <v>0.5</v>
      </c>
    </row>
    <row r="419" spans="1:19">
      <c r="A419" t="s">
        <v>0</v>
      </c>
      <c r="B419">
        <v>15</v>
      </c>
      <c r="C419" t="s">
        <v>2</v>
      </c>
      <c r="D419">
        <f t="shared" si="6"/>
        <v>13</v>
      </c>
      <c r="E419" t="s">
        <v>3</v>
      </c>
      <c r="F419" t="s">
        <v>4</v>
      </c>
      <c r="G419" t="s">
        <v>5</v>
      </c>
      <c r="H419" t="s">
        <v>6</v>
      </c>
      <c r="I419">
        <v>2.5157750000000001</v>
      </c>
      <c r="J419">
        <v>-0.15938099999999999</v>
      </c>
      <c r="K419">
        <v>-2.4124E-2</v>
      </c>
      <c r="M419" t="s">
        <v>3</v>
      </c>
      <c r="N419" t="s">
        <v>7</v>
      </c>
      <c r="O419" t="s">
        <v>5</v>
      </c>
      <c r="P419" t="s">
        <v>6</v>
      </c>
      <c r="Q419">
        <v>0.106976</v>
      </c>
      <c r="R419">
        <v>0.433591</v>
      </c>
      <c r="S419">
        <v>0.49690499999999999</v>
      </c>
    </row>
    <row r="420" spans="1:19">
      <c r="A420" t="s">
        <v>0</v>
      </c>
      <c r="B420">
        <v>15</v>
      </c>
      <c r="C420" t="s">
        <v>2</v>
      </c>
      <c r="D420">
        <f t="shared" si="6"/>
        <v>14</v>
      </c>
      <c r="E420" t="s">
        <v>3</v>
      </c>
      <c r="F420" t="s">
        <v>4</v>
      </c>
      <c r="G420" t="s">
        <v>5</v>
      </c>
      <c r="H420" t="s">
        <v>6</v>
      </c>
      <c r="I420">
        <v>2.1533479999999998</v>
      </c>
      <c r="J420">
        <v>-0.115914</v>
      </c>
      <c r="K420">
        <v>-9.6407000000000007E-2</v>
      </c>
      <c r="M420" t="s">
        <v>3</v>
      </c>
      <c r="N420" t="s">
        <v>7</v>
      </c>
      <c r="O420" t="s">
        <v>5</v>
      </c>
      <c r="P420" t="s">
        <v>6</v>
      </c>
      <c r="Q420">
        <v>7.7557000000000001E-2</v>
      </c>
      <c r="R420">
        <v>0.45170300000000002</v>
      </c>
      <c r="S420">
        <v>0.48483399999999999</v>
      </c>
    </row>
    <row r="421" spans="1:19">
      <c r="A421" t="s">
        <v>0</v>
      </c>
      <c r="B421">
        <v>15</v>
      </c>
      <c r="C421" t="s">
        <v>2</v>
      </c>
      <c r="D421">
        <f t="shared" si="6"/>
        <v>15</v>
      </c>
      <c r="E421" t="s">
        <v>3</v>
      </c>
      <c r="F421" t="s">
        <v>4</v>
      </c>
      <c r="G421" t="s">
        <v>5</v>
      </c>
      <c r="H421" t="s">
        <v>6</v>
      </c>
      <c r="I421">
        <v>2.7</v>
      </c>
      <c r="J421">
        <v>0</v>
      </c>
      <c r="K421">
        <v>0</v>
      </c>
      <c r="M421" t="s">
        <v>3</v>
      </c>
      <c r="N421" t="s">
        <v>7</v>
      </c>
      <c r="O421" t="s">
        <v>5</v>
      </c>
      <c r="P421" t="s">
        <v>6</v>
      </c>
      <c r="Q421">
        <v>0.121951</v>
      </c>
      <c r="R421">
        <v>0.5</v>
      </c>
      <c r="S421">
        <v>0.5</v>
      </c>
    </row>
    <row r="422" spans="1:19">
      <c r="A422" t="s">
        <v>0</v>
      </c>
      <c r="B422">
        <v>15</v>
      </c>
      <c r="C422" t="s">
        <v>2</v>
      </c>
      <c r="D422">
        <f t="shared" si="6"/>
        <v>16</v>
      </c>
      <c r="E422" t="s">
        <v>3</v>
      </c>
      <c r="F422" t="s">
        <v>4</v>
      </c>
      <c r="G422" t="s">
        <v>5</v>
      </c>
      <c r="H422" t="s">
        <v>6</v>
      </c>
      <c r="I422">
        <v>2.5747749999999998</v>
      </c>
      <c r="J422">
        <v>0</v>
      </c>
      <c r="K422">
        <v>-2.4124E-2</v>
      </c>
      <c r="M422" t="s">
        <v>3</v>
      </c>
      <c r="N422" t="s">
        <v>7</v>
      </c>
      <c r="O422" t="s">
        <v>5</v>
      </c>
      <c r="P422" t="s">
        <v>6</v>
      </c>
      <c r="Q422">
        <v>0.111772</v>
      </c>
      <c r="R422">
        <v>0.5</v>
      </c>
      <c r="S422">
        <v>0.49699599999999999</v>
      </c>
    </row>
    <row r="423" spans="1:19">
      <c r="A423" t="s">
        <v>0</v>
      </c>
      <c r="B423">
        <v>15</v>
      </c>
      <c r="C423" t="s">
        <v>2</v>
      </c>
      <c r="D423">
        <f t="shared" si="6"/>
        <v>17</v>
      </c>
      <c r="E423" t="s">
        <v>3</v>
      </c>
      <c r="F423" t="s">
        <v>4</v>
      </c>
      <c r="G423" t="s">
        <v>5</v>
      </c>
      <c r="H423" t="s">
        <v>6</v>
      </c>
      <c r="I423">
        <v>2.1962709999999999</v>
      </c>
      <c r="J423">
        <v>0</v>
      </c>
      <c r="K423">
        <v>-9.6407000000000007E-2</v>
      </c>
      <c r="M423" t="s">
        <v>3</v>
      </c>
      <c r="N423" t="s">
        <v>7</v>
      </c>
      <c r="O423" t="s">
        <v>5</v>
      </c>
      <c r="P423" t="s">
        <v>6</v>
      </c>
      <c r="Q423">
        <v>8.1044000000000005E-2</v>
      </c>
      <c r="R423">
        <v>0.5</v>
      </c>
      <c r="S423">
        <v>0.48522999999999999</v>
      </c>
    </row>
    <row r="424" spans="1:19">
      <c r="A424" t="s">
        <v>0</v>
      </c>
      <c r="B424">
        <v>15</v>
      </c>
      <c r="C424" t="s">
        <v>2</v>
      </c>
      <c r="D424">
        <f t="shared" si="6"/>
        <v>18</v>
      </c>
      <c r="E424" t="s">
        <v>3</v>
      </c>
      <c r="F424" t="s">
        <v>4</v>
      </c>
      <c r="G424" t="s">
        <v>5</v>
      </c>
      <c r="H424" t="s">
        <v>6</v>
      </c>
      <c r="I424">
        <v>2.4480749999999998</v>
      </c>
      <c r="J424">
        <v>-0.33282</v>
      </c>
      <c r="K424">
        <v>0</v>
      </c>
      <c r="M424" t="s">
        <v>3</v>
      </c>
      <c r="N424" t="s">
        <v>7</v>
      </c>
      <c r="O424" t="s">
        <v>5</v>
      </c>
      <c r="P424" t="s">
        <v>6</v>
      </c>
      <c r="Q424">
        <v>0.10147</v>
      </c>
      <c r="R424">
        <v>0.36132500000000001</v>
      </c>
      <c r="S424">
        <v>0.5</v>
      </c>
    </row>
    <row r="425" spans="1:19">
      <c r="A425" t="s">
        <v>0</v>
      </c>
      <c r="B425">
        <v>15</v>
      </c>
      <c r="C425" t="s">
        <v>2</v>
      </c>
      <c r="D425">
        <f t="shared" si="6"/>
        <v>19</v>
      </c>
      <c r="E425" t="s">
        <v>3</v>
      </c>
      <c r="F425" t="s">
        <v>4</v>
      </c>
      <c r="G425" t="s">
        <v>5</v>
      </c>
      <c r="H425" t="s">
        <v>6</v>
      </c>
      <c r="I425">
        <v>2.3440690000000002</v>
      </c>
      <c r="J425">
        <v>-0.305085</v>
      </c>
      <c r="K425">
        <v>0</v>
      </c>
      <c r="M425" t="s">
        <v>3</v>
      </c>
      <c r="N425" t="s">
        <v>7</v>
      </c>
      <c r="O425" t="s">
        <v>5</v>
      </c>
      <c r="P425" t="s">
        <v>6</v>
      </c>
      <c r="Q425">
        <v>9.3013999999999999E-2</v>
      </c>
      <c r="R425">
        <v>0.37288100000000002</v>
      </c>
      <c r="S425">
        <v>0.5</v>
      </c>
    </row>
    <row r="426" spans="1:19">
      <c r="A426" t="s">
        <v>0</v>
      </c>
      <c r="B426">
        <v>15</v>
      </c>
      <c r="C426" t="s">
        <v>2</v>
      </c>
      <c r="D426">
        <f t="shared" si="6"/>
        <v>20</v>
      </c>
      <c r="E426" t="s">
        <v>3</v>
      </c>
      <c r="F426" t="s">
        <v>4</v>
      </c>
      <c r="G426" t="s">
        <v>5</v>
      </c>
      <c r="H426" t="s">
        <v>6</v>
      </c>
      <c r="I426">
        <v>2.0320499999999999</v>
      </c>
      <c r="J426">
        <v>-0.22187999999999999</v>
      </c>
      <c r="K426">
        <v>0</v>
      </c>
      <c r="M426" t="s">
        <v>3</v>
      </c>
      <c r="N426" t="s">
        <v>7</v>
      </c>
      <c r="O426" t="s">
        <v>5</v>
      </c>
      <c r="P426" t="s">
        <v>6</v>
      </c>
      <c r="Q426">
        <v>6.7645999999999998E-2</v>
      </c>
      <c r="R426">
        <v>0.40755000000000002</v>
      </c>
      <c r="S426">
        <v>0.5</v>
      </c>
    </row>
    <row r="427" spans="1:19">
      <c r="A427" t="s">
        <v>0</v>
      </c>
      <c r="B427">
        <v>15</v>
      </c>
      <c r="C427" t="s">
        <v>2</v>
      </c>
      <c r="D427">
        <f t="shared" si="6"/>
        <v>21</v>
      </c>
      <c r="E427" t="s">
        <v>3</v>
      </c>
      <c r="F427" t="s">
        <v>4</v>
      </c>
      <c r="G427" t="s">
        <v>5</v>
      </c>
      <c r="H427" t="s">
        <v>6</v>
      </c>
      <c r="I427">
        <v>2.6356380000000001</v>
      </c>
      <c r="J427">
        <v>-0.17387</v>
      </c>
      <c r="K427">
        <v>0</v>
      </c>
      <c r="M427" t="s">
        <v>3</v>
      </c>
      <c r="N427" t="s">
        <v>7</v>
      </c>
      <c r="O427" t="s">
        <v>5</v>
      </c>
      <c r="P427" t="s">
        <v>6</v>
      </c>
      <c r="Q427">
        <v>0.116719</v>
      </c>
      <c r="R427">
        <v>0.42755399999999999</v>
      </c>
      <c r="S427">
        <v>0.5</v>
      </c>
    </row>
    <row r="428" spans="1:19">
      <c r="A428" t="s">
        <v>0</v>
      </c>
      <c r="B428">
        <v>15</v>
      </c>
      <c r="C428" t="s">
        <v>2</v>
      </c>
      <c r="D428">
        <f t="shared" si="6"/>
        <v>22</v>
      </c>
      <c r="E428" t="s">
        <v>3</v>
      </c>
      <c r="F428" t="s">
        <v>4</v>
      </c>
      <c r="G428" t="s">
        <v>5</v>
      </c>
      <c r="H428" t="s">
        <v>6</v>
      </c>
      <c r="I428">
        <v>2.5160019999999998</v>
      </c>
      <c r="J428">
        <v>-0.15938099999999999</v>
      </c>
      <c r="K428">
        <v>0</v>
      </c>
      <c r="M428" t="s">
        <v>3</v>
      </c>
      <c r="N428" t="s">
        <v>7</v>
      </c>
      <c r="O428" t="s">
        <v>5</v>
      </c>
      <c r="P428" t="s">
        <v>6</v>
      </c>
      <c r="Q428">
        <v>0.106992</v>
      </c>
      <c r="R428">
        <v>0.433591</v>
      </c>
      <c r="S428">
        <v>0.5</v>
      </c>
    </row>
    <row r="429" spans="1:19">
      <c r="A429" t="s">
        <v>0</v>
      </c>
      <c r="B429">
        <v>15</v>
      </c>
      <c r="C429" t="s">
        <v>2</v>
      </c>
      <c r="D429">
        <f t="shared" si="6"/>
        <v>23</v>
      </c>
      <c r="E429" t="s">
        <v>3</v>
      </c>
      <c r="F429" t="s">
        <v>4</v>
      </c>
      <c r="G429" t="s">
        <v>5</v>
      </c>
      <c r="H429" t="s">
        <v>6</v>
      </c>
      <c r="I429">
        <v>2.157092</v>
      </c>
      <c r="J429">
        <v>-0.115914</v>
      </c>
      <c r="K429">
        <v>0</v>
      </c>
      <c r="M429" t="s">
        <v>3</v>
      </c>
      <c r="N429" t="s">
        <v>7</v>
      </c>
      <c r="O429" t="s">
        <v>5</v>
      </c>
      <c r="P429" t="s">
        <v>6</v>
      </c>
      <c r="Q429">
        <v>7.7812000000000006E-2</v>
      </c>
      <c r="R429">
        <v>0.45170300000000002</v>
      </c>
      <c r="S429">
        <v>0.5</v>
      </c>
    </row>
    <row r="430" spans="1:19">
      <c r="A430" t="s">
        <v>0</v>
      </c>
      <c r="B430">
        <v>15</v>
      </c>
      <c r="C430" t="s">
        <v>2</v>
      </c>
      <c r="D430">
        <f t="shared" si="6"/>
        <v>24</v>
      </c>
      <c r="E430" t="s">
        <v>3</v>
      </c>
      <c r="F430" t="s">
        <v>4</v>
      </c>
      <c r="G430" t="s">
        <v>5</v>
      </c>
      <c r="H430" t="s">
        <v>6</v>
      </c>
      <c r="I430">
        <v>2.7</v>
      </c>
      <c r="J430">
        <v>0</v>
      </c>
      <c r="K430">
        <v>0</v>
      </c>
      <c r="M430" t="s">
        <v>3</v>
      </c>
      <c r="N430" t="s">
        <v>7</v>
      </c>
      <c r="O430" t="s">
        <v>5</v>
      </c>
      <c r="P430" t="s">
        <v>6</v>
      </c>
      <c r="Q430">
        <v>0.121951</v>
      </c>
      <c r="R430">
        <v>0.5</v>
      </c>
      <c r="S430">
        <v>0.5</v>
      </c>
    </row>
    <row r="431" spans="1:19">
      <c r="A431" t="s">
        <v>0</v>
      </c>
      <c r="B431">
        <v>15</v>
      </c>
      <c r="C431" t="s">
        <v>2</v>
      </c>
      <c r="D431">
        <f t="shared" si="6"/>
        <v>25</v>
      </c>
      <c r="E431" t="s">
        <v>3</v>
      </c>
      <c r="F431" t="s">
        <v>4</v>
      </c>
      <c r="G431" t="s">
        <v>5</v>
      </c>
      <c r="H431" t="s">
        <v>6</v>
      </c>
      <c r="I431">
        <v>2.5750000000000002</v>
      </c>
      <c r="J431">
        <v>0</v>
      </c>
      <c r="K431">
        <v>0</v>
      </c>
      <c r="M431" t="s">
        <v>3</v>
      </c>
      <c r="N431" t="s">
        <v>7</v>
      </c>
      <c r="O431" t="s">
        <v>5</v>
      </c>
      <c r="P431" t="s">
        <v>6</v>
      </c>
      <c r="Q431">
        <v>0.111789</v>
      </c>
      <c r="R431">
        <v>0.5</v>
      </c>
      <c r="S431">
        <v>0.5</v>
      </c>
    </row>
    <row r="432" spans="1:19">
      <c r="A432" t="s">
        <v>0</v>
      </c>
      <c r="B432">
        <v>15</v>
      </c>
      <c r="C432" t="s">
        <v>2</v>
      </c>
      <c r="D432">
        <f t="shared" si="6"/>
        <v>26</v>
      </c>
      <c r="E432" t="s">
        <v>3</v>
      </c>
      <c r="F432" t="s">
        <v>4</v>
      </c>
      <c r="G432" t="s">
        <v>5</v>
      </c>
      <c r="H432" t="s">
        <v>6</v>
      </c>
      <c r="I432">
        <v>2.2000000000000002</v>
      </c>
      <c r="J432">
        <v>0</v>
      </c>
      <c r="K432">
        <v>0</v>
      </c>
      <c r="M432" t="s">
        <v>3</v>
      </c>
      <c r="N432" t="s">
        <v>7</v>
      </c>
      <c r="O432" t="s">
        <v>5</v>
      </c>
      <c r="P432" t="s">
        <v>6</v>
      </c>
      <c r="Q432">
        <v>8.1300999999999998E-2</v>
      </c>
      <c r="R432">
        <v>0.5</v>
      </c>
      <c r="S432">
        <v>0.5</v>
      </c>
    </row>
    <row r="433" spans="1:19">
      <c r="A433" t="s">
        <v>0</v>
      </c>
      <c r="B433">
        <v>16</v>
      </c>
      <c r="C433" t="s">
        <v>2</v>
      </c>
      <c r="D433">
        <f t="shared" si="6"/>
        <v>0</v>
      </c>
      <c r="E433" t="s">
        <v>3</v>
      </c>
      <c r="F433" t="s">
        <v>4</v>
      </c>
      <c r="G433" t="s">
        <v>5</v>
      </c>
      <c r="H433" t="s">
        <v>6</v>
      </c>
      <c r="I433">
        <v>2.7</v>
      </c>
      <c r="J433">
        <v>0</v>
      </c>
      <c r="K433">
        <v>0</v>
      </c>
      <c r="M433" t="s">
        <v>3</v>
      </c>
      <c r="N433" t="s">
        <v>7</v>
      </c>
      <c r="O433" t="s">
        <v>5</v>
      </c>
      <c r="P433" t="s">
        <v>6</v>
      </c>
      <c r="Q433">
        <v>0.121951</v>
      </c>
      <c r="R433">
        <v>0.5</v>
      </c>
      <c r="S433">
        <v>0.5</v>
      </c>
    </row>
    <row r="434" spans="1:19">
      <c r="A434" t="s">
        <v>0</v>
      </c>
      <c r="B434">
        <v>16</v>
      </c>
      <c r="C434" t="s">
        <v>2</v>
      </c>
      <c r="D434">
        <f t="shared" si="6"/>
        <v>1</v>
      </c>
      <c r="E434" t="s">
        <v>3</v>
      </c>
      <c r="F434" t="s">
        <v>4</v>
      </c>
      <c r="G434" t="s">
        <v>5</v>
      </c>
      <c r="H434" t="s">
        <v>6</v>
      </c>
      <c r="I434">
        <v>2.5750000000000002</v>
      </c>
      <c r="J434">
        <v>0</v>
      </c>
      <c r="K434">
        <v>0</v>
      </c>
      <c r="M434" t="s">
        <v>3</v>
      </c>
      <c r="N434" t="s">
        <v>7</v>
      </c>
      <c r="O434" t="s">
        <v>5</v>
      </c>
      <c r="P434" t="s">
        <v>6</v>
      </c>
      <c r="Q434">
        <v>0.111789</v>
      </c>
      <c r="R434">
        <v>0.5</v>
      </c>
      <c r="S434">
        <v>0.5</v>
      </c>
    </row>
    <row r="435" spans="1:19">
      <c r="A435" t="s">
        <v>0</v>
      </c>
      <c r="B435">
        <v>16</v>
      </c>
      <c r="C435" t="s">
        <v>2</v>
      </c>
      <c r="D435">
        <f t="shared" si="6"/>
        <v>2</v>
      </c>
      <c r="E435" t="s">
        <v>3</v>
      </c>
      <c r="F435" t="s">
        <v>4</v>
      </c>
      <c r="G435" t="s">
        <v>5</v>
      </c>
      <c r="H435" t="s">
        <v>6</v>
      </c>
      <c r="I435">
        <v>2.2000000000000002</v>
      </c>
      <c r="J435">
        <v>0</v>
      </c>
      <c r="K435">
        <v>0</v>
      </c>
      <c r="M435" t="s">
        <v>3</v>
      </c>
      <c r="N435" t="s">
        <v>7</v>
      </c>
      <c r="O435" t="s">
        <v>5</v>
      </c>
      <c r="P435" t="s">
        <v>6</v>
      </c>
      <c r="Q435">
        <v>8.1300999999999998E-2</v>
      </c>
      <c r="R435">
        <v>0.5</v>
      </c>
      <c r="S435">
        <v>0.5</v>
      </c>
    </row>
    <row r="436" spans="1:19">
      <c r="A436" t="s">
        <v>0</v>
      </c>
      <c r="B436">
        <v>16</v>
      </c>
      <c r="C436" t="s">
        <v>2</v>
      </c>
      <c r="D436">
        <f t="shared" si="6"/>
        <v>3</v>
      </c>
      <c r="E436" t="s">
        <v>3</v>
      </c>
      <c r="F436" t="s">
        <v>4</v>
      </c>
      <c r="G436" t="s">
        <v>5</v>
      </c>
      <c r="H436" t="s">
        <v>6</v>
      </c>
      <c r="I436">
        <v>2.6356380000000001</v>
      </c>
      <c r="J436">
        <v>0.17387</v>
      </c>
      <c r="K436">
        <v>0</v>
      </c>
      <c r="M436" t="s">
        <v>3</v>
      </c>
      <c r="N436" t="s">
        <v>7</v>
      </c>
      <c r="O436" t="s">
        <v>5</v>
      </c>
      <c r="P436" t="s">
        <v>6</v>
      </c>
      <c r="Q436">
        <v>0.116719</v>
      </c>
      <c r="R436">
        <v>0.57244600000000001</v>
      </c>
      <c r="S436">
        <v>0.5</v>
      </c>
    </row>
    <row r="437" spans="1:19">
      <c r="A437" t="s">
        <v>0</v>
      </c>
      <c r="B437">
        <v>16</v>
      </c>
      <c r="C437" t="s">
        <v>2</v>
      </c>
      <c r="D437">
        <f t="shared" si="6"/>
        <v>4</v>
      </c>
      <c r="E437" t="s">
        <v>3</v>
      </c>
      <c r="F437" t="s">
        <v>4</v>
      </c>
      <c r="G437" t="s">
        <v>5</v>
      </c>
      <c r="H437" t="s">
        <v>6</v>
      </c>
      <c r="I437">
        <v>2.5160019999999998</v>
      </c>
      <c r="J437">
        <v>0.15938099999999999</v>
      </c>
      <c r="K437">
        <v>0</v>
      </c>
      <c r="M437" t="s">
        <v>3</v>
      </c>
      <c r="N437" t="s">
        <v>7</v>
      </c>
      <c r="O437" t="s">
        <v>5</v>
      </c>
      <c r="P437" t="s">
        <v>6</v>
      </c>
      <c r="Q437">
        <v>0.106992</v>
      </c>
      <c r="R437">
        <v>0.56640900000000005</v>
      </c>
      <c r="S437">
        <v>0.5</v>
      </c>
    </row>
    <row r="438" spans="1:19">
      <c r="A438" t="s">
        <v>0</v>
      </c>
      <c r="B438">
        <v>16</v>
      </c>
      <c r="C438" t="s">
        <v>2</v>
      </c>
      <c r="D438">
        <f t="shared" si="6"/>
        <v>5</v>
      </c>
      <c r="E438" t="s">
        <v>3</v>
      </c>
      <c r="F438" t="s">
        <v>4</v>
      </c>
      <c r="G438" t="s">
        <v>5</v>
      </c>
      <c r="H438" t="s">
        <v>6</v>
      </c>
      <c r="I438">
        <v>2.157092</v>
      </c>
      <c r="J438">
        <v>0.115914</v>
      </c>
      <c r="K438">
        <v>0</v>
      </c>
      <c r="M438" t="s">
        <v>3</v>
      </c>
      <c r="N438" t="s">
        <v>7</v>
      </c>
      <c r="O438" t="s">
        <v>5</v>
      </c>
      <c r="P438" t="s">
        <v>6</v>
      </c>
      <c r="Q438">
        <v>7.7812000000000006E-2</v>
      </c>
      <c r="R438">
        <v>0.54829700000000003</v>
      </c>
      <c r="S438">
        <v>0.5</v>
      </c>
    </row>
    <row r="439" spans="1:19">
      <c r="A439" t="s">
        <v>0</v>
      </c>
      <c r="B439">
        <v>16</v>
      </c>
      <c r="C439" t="s">
        <v>2</v>
      </c>
      <c r="D439">
        <f t="shared" si="6"/>
        <v>6</v>
      </c>
      <c r="E439" t="s">
        <v>3</v>
      </c>
      <c r="F439" t="s">
        <v>4</v>
      </c>
      <c r="G439" t="s">
        <v>5</v>
      </c>
      <c r="H439" t="s">
        <v>6</v>
      </c>
      <c r="I439">
        <v>2.4480749999999998</v>
      </c>
      <c r="J439">
        <v>0.33282</v>
      </c>
      <c r="K439">
        <v>0</v>
      </c>
      <c r="M439" t="s">
        <v>3</v>
      </c>
      <c r="N439" t="s">
        <v>7</v>
      </c>
      <c r="O439" t="s">
        <v>5</v>
      </c>
      <c r="P439" t="s">
        <v>6</v>
      </c>
      <c r="Q439">
        <v>0.10147</v>
      </c>
      <c r="R439">
        <v>0.63867499999999999</v>
      </c>
      <c r="S439">
        <v>0.5</v>
      </c>
    </row>
    <row r="440" spans="1:19">
      <c r="A440" t="s">
        <v>0</v>
      </c>
      <c r="B440">
        <v>16</v>
      </c>
      <c r="C440" t="s">
        <v>2</v>
      </c>
      <c r="D440">
        <f t="shared" si="6"/>
        <v>7</v>
      </c>
      <c r="E440" t="s">
        <v>3</v>
      </c>
      <c r="F440" t="s">
        <v>4</v>
      </c>
      <c r="G440" t="s">
        <v>5</v>
      </c>
      <c r="H440" t="s">
        <v>6</v>
      </c>
      <c r="I440">
        <v>2.3440690000000002</v>
      </c>
      <c r="J440">
        <v>0.305085</v>
      </c>
      <c r="K440">
        <v>0</v>
      </c>
      <c r="M440" t="s">
        <v>3</v>
      </c>
      <c r="N440" t="s">
        <v>7</v>
      </c>
      <c r="O440" t="s">
        <v>5</v>
      </c>
      <c r="P440" t="s">
        <v>6</v>
      </c>
      <c r="Q440">
        <v>9.3013999999999999E-2</v>
      </c>
      <c r="R440">
        <v>0.62711899999999998</v>
      </c>
      <c r="S440">
        <v>0.5</v>
      </c>
    </row>
    <row r="441" spans="1:19">
      <c r="A441" t="s">
        <v>0</v>
      </c>
      <c r="B441">
        <v>16</v>
      </c>
      <c r="C441" t="s">
        <v>2</v>
      </c>
      <c r="D441">
        <f t="shared" si="6"/>
        <v>8</v>
      </c>
      <c r="E441" t="s">
        <v>3</v>
      </c>
      <c r="F441" t="s">
        <v>4</v>
      </c>
      <c r="G441" t="s">
        <v>5</v>
      </c>
      <c r="H441" t="s">
        <v>6</v>
      </c>
      <c r="I441">
        <v>2.0320499999999999</v>
      </c>
      <c r="J441">
        <v>0.22187999999999999</v>
      </c>
      <c r="K441">
        <v>0</v>
      </c>
      <c r="M441" t="s">
        <v>3</v>
      </c>
      <c r="N441" t="s">
        <v>7</v>
      </c>
      <c r="O441" t="s">
        <v>5</v>
      </c>
      <c r="P441" t="s">
        <v>6</v>
      </c>
      <c r="Q441">
        <v>6.7645999999999998E-2</v>
      </c>
      <c r="R441">
        <v>0.59245000000000003</v>
      </c>
      <c r="S441">
        <v>0.5</v>
      </c>
    </row>
    <row r="442" spans="1:19">
      <c r="A442" t="s">
        <v>0</v>
      </c>
      <c r="B442">
        <v>16</v>
      </c>
      <c r="C442" t="s">
        <v>2</v>
      </c>
      <c r="D442">
        <f t="shared" si="6"/>
        <v>9</v>
      </c>
      <c r="E442" t="s">
        <v>3</v>
      </c>
      <c r="F442" t="s">
        <v>4</v>
      </c>
      <c r="G442" t="s">
        <v>5</v>
      </c>
      <c r="H442" t="s">
        <v>6</v>
      </c>
      <c r="I442">
        <v>2.7</v>
      </c>
      <c r="J442">
        <v>0</v>
      </c>
      <c r="K442">
        <v>0</v>
      </c>
      <c r="M442" t="s">
        <v>3</v>
      </c>
      <c r="N442" t="s">
        <v>7</v>
      </c>
      <c r="O442" t="s">
        <v>5</v>
      </c>
      <c r="P442" t="s">
        <v>6</v>
      </c>
      <c r="Q442">
        <v>0.121951</v>
      </c>
      <c r="R442">
        <v>0.5</v>
      </c>
      <c r="S442">
        <v>0.5</v>
      </c>
    </row>
    <row r="443" spans="1:19">
      <c r="A443" t="s">
        <v>0</v>
      </c>
      <c r="B443">
        <v>16</v>
      </c>
      <c r="C443" t="s">
        <v>2</v>
      </c>
      <c r="D443">
        <f t="shared" si="6"/>
        <v>10</v>
      </c>
      <c r="E443" t="s">
        <v>3</v>
      </c>
      <c r="F443" t="s">
        <v>4</v>
      </c>
      <c r="G443" t="s">
        <v>5</v>
      </c>
      <c r="H443" t="s">
        <v>6</v>
      </c>
      <c r="I443">
        <v>2.5747749999999998</v>
      </c>
      <c r="J443">
        <v>0</v>
      </c>
      <c r="K443">
        <v>2.4124E-2</v>
      </c>
      <c r="M443" t="s">
        <v>3</v>
      </c>
      <c r="N443" t="s">
        <v>7</v>
      </c>
      <c r="O443" t="s">
        <v>5</v>
      </c>
      <c r="P443" t="s">
        <v>6</v>
      </c>
      <c r="Q443">
        <v>0.111772</v>
      </c>
      <c r="R443">
        <v>0.5</v>
      </c>
      <c r="S443">
        <v>0.50300400000000001</v>
      </c>
    </row>
    <row r="444" spans="1:19">
      <c r="A444" t="s">
        <v>0</v>
      </c>
      <c r="B444">
        <v>16</v>
      </c>
      <c r="C444" t="s">
        <v>2</v>
      </c>
      <c r="D444">
        <f t="shared" si="6"/>
        <v>11</v>
      </c>
      <c r="E444" t="s">
        <v>3</v>
      </c>
      <c r="F444" t="s">
        <v>4</v>
      </c>
      <c r="G444" t="s">
        <v>5</v>
      </c>
      <c r="H444" t="s">
        <v>6</v>
      </c>
      <c r="I444">
        <v>2.1962709999999999</v>
      </c>
      <c r="J444">
        <v>0</v>
      </c>
      <c r="K444">
        <v>9.6407000000000007E-2</v>
      </c>
      <c r="M444" t="s">
        <v>3</v>
      </c>
      <c r="N444" t="s">
        <v>7</v>
      </c>
      <c r="O444" t="s">
        <v>5</v>
      </c>
      <c r="P444" t="s">
        <v>6</v>
      </c>
      <c r="Q444">
        <v>8.1044000000000005E-2</v>
      </c>
      <c r="R444">
        <v>0.5</v>
      </c>
      <c r="S444">
        <v>0.51476999999999995</v>
      </c>
    </row>
    <row r="445" spans="1:19">
      <c r="A445" t="s">
        <v>0</v>
      </c>
      <c r="B445">
        <v>16</v>
      </c>
      <c r="C445" t="s">
        <v>2</v>
      </c>
      <c r="D445">
        <f t="shared" si="6"/>
        <v>12</v>
      </c>
      <c r="E445" t="s">
        <v>3</v>
      </c>
      <c r="F445" t="s">
        <v>4</v>
      </c>
      <c r="G445" t="s">
        <v>5</v>
      </c>
      <c r="H445" t="s">
        <v>6</v>
      </c>
      <c r="I445">
        <v>2.6356380000000001</v>
      </c>
      <c r="J445">
        <v>0.17387</v>
      </c>
      <c r="K445">
        <v>0</v>
      </c>
      <c r="M445" t="s">
        <v>3</v>
      </c>
      <c r="N445" t="s">
        <v>7</v>
      </c>
      <c r="O445" t="s">
        <v>5</v>
      </c>
      <c r="P445" t="s">
        <v>6</v>
      </c>
      <c r="Q445">
        <v>0.116719</v>
      </c>
      <c r="R445">
        <v>0.57244600000000001</v>
      </c>
      <c r="S445">
        <v>0.5</v>
      </c>
    </row>
    <row r="446" spans="1:19">
      <c r="A446" t="s">
        <v>0</v>
      </c>
      <c r="B446">
        <v>16</v>
      </c>
      <c r="C446" t="s">
        <v>2</v>
      </c>
      <c r="D446">
        <f t="shared" si="6"/>
        <v>13</v>
      </c>
      <c r="E446" t="s">
        <v>3</v>
      </c>
      <c r="F446" t="s">
        <v>4</v>
      </c>
      <c r="G446" t="s">
        <v>5</v>
      </c>
      <c r="H446" t="s">
        <v>6</v>
      </c>
      <c r="I446">
        <v>2.5157750000000001</v>
      </c>
      <c r="J446">
        <v>0.15938099999999999</v>
      </c>
      <c r="K446">
        <v>2.4124E-2</v>
      </c>
      <c r="M446" t="s">
        <v>3</v>
      </c>
      <c r="N446" t="s">
        <v>7</v>
      </c>
      <c r="O446" t="s">
        <v>5</v>
      </c>
      <c r="P446" t="s">
        <v>6</v>
      </c>
      <c r="Q446">
        <v>0.106976</v>
      </c>
      <c r="R446">
        <v>0.56640900000000005</v>
      </c>
      <c r="S446">
        <v>0.50309499999999996</v>
      </c>
    </row>
    <row r="447" spans="1:19">
      <c r="A447" t="s">
        <v>0</v>
      </c>
      <c r="B447">
        <v>16</v>
      </c>
      <c r="C447" t="s">
        <v>2</v>
      </c>
      <c r="D447">
        <f t="shared" si="6"/>
        <v>14</v>
      </c>
      <c r="E447" t="s">
        <v>3</v>
      </c>
      <c r="F447" t="s">
        <v>4</v>
      </c>
      <c r="G447" t="s">
        <v>5</v>
      </c>
      <c r="H447" t="s">
        <v>6</v>
      </c>
      <c r="I447">
        <v>2.1533479999999998</v>
      </c>
      <c r="J447">
        <v>0.115914</v>
      </c>
      <c r="K447">
        <v>9.6407000000000007E-2</v>
      </c>
      <c r="M447" t="s">
        <v>3</v>
      </c>
      <c r="N447" t="s">
        <v>7</v>
      </c>
      <c r="O447" t="s">
        <v>5</v>
      </c>
      <c r="P447" t="s">
        <v>6</v>
      </c>
      <c r="Q447">
        <v>7.7557000000000001E-2</v>
      </c>
      <c r="R447">
        <v>0.54829700000000003</v>
      </c>
      <c r="S447">
        <v>0.51516600000000001</v>
      </c>
    </row>
    <row r="448" spans="1:19">
      <c r="A448" t="s">
        <v>0</v>
      </c>
      <c r="B448">
        <v>16</v>
      </c>
      <c r="C448" t="s">
        <v>2</v>
      </c>
      <c r="D448">
        <f t="shared" si="6"/>
        <v>15</v>
      </c>
      <c r="E448" t="s">
        <v>3</v>
      </c>
      <c r="F448" t="s">
        <v>4</v>
      </c>
      <c r="G448" t="s">
        <v>5</v>
      </c>
      <c r="H448" t="s">
        <v>6</v>
      </c>
      <c r="I448">
        <v>2.4480749999999998</v>
      </c>
      <c r="J448">
        <v>0.33282</v>
      </c>
      <c r="K448">
        <v>0</v>
      </c>
      <c r="M448" t="s">
        <v>3</v>
      </c>
      <c r="N448" t="s">
        <v>7</v>
      </c>
      <c r="O448" t="s">
        <v>5</v>
      </c>
      <c r="P448" t="s">
        <v>6</v>
      </c>
      <c r="Q448">
        <v>0.10147</v>
      </c>
      <c r="R448">
        <v>0.63867499999999999</v>
      </c>
      <c r="S448">
        <v>0.5</v>
      </c>
    </row>
    <row r="449" spans="1:19">
      <c r="A449" t="s">
        <v>0</v>
      </c>
      <c r="B449">
        <v>16</v>
      </c>
      <c r="C449" t="s">
        <v>2</v>
      </c>
      <c r="D449">
        <f t="shared" si="6"/>
        <v>16</v>
      </c>
      <c r="E449" t="s">
        <v>3</v>
      </c>
      <c r="F449" t="s">
        <v>4</v>
      </c>
      <c r="G449" t="s">
        <v>5</v>
      </c>
      <c r="H449" t="s">
        <v>6</v>
      </c>
      <c r="I449">
        <v>2.343839</v>
      </c>
      <c r="J449">
        <v>0.305085</v>
      </c>
      <c r="K449">
        <v>2.4124E-2</v>
      </c>
      <c r="M449" t="s">
        <v>3</v>
      </c>
      <c r="N449" t="s">
        <v>7</v>
      </c>
      <c r="O449" t="s">
        <v>5</v>
      </c>
      <c r="P449" t="s">
        <v>6</v>
      </c>
      <c r="Q449">
        <v>9.2996999999999996E-2</v>
      </c>
      <c r="R449">
        <v>0.62711899999999998</v>
      </c>
      <c r="S449">
        <v>0.50339199999999995</v>
      </c>
    </row>
    <row r="450" spans="1:19">
      <c r="A450" t="s">
        <v>0</v>
      </c>
      <c r="B450">
        <v>16</v>
      </c>
      <c r="C450" t="s">
        <v>2</v>
      </c>
      <c r="D450">
        <f t="shared" si="6"/>
        <v>17</v>
      </c>
      <c r="E450" t="s">
        <v>3</v>
      </c>
      <c r="F450" t="s">
        <v>4</v>
      </c>
      <c r="G450" t="s">
        <v>5</v>
      </c>
      <c r="H450" t="s">
        <v>6</v>
      </c>
      <c r="I450">
        <v>2.0282650000000002</v>
      </c>
      <c r="J450">
        <v>0.22187999999999999</v>
      </c>
      <c r="K450">
        <v>9.6407000000000007E-2</v>
      </c>
      <c r="M450" t="s">
        <v>3</v>
      </c>
      <c r="N450" t="s">
        <v>7</v>
      </c>
      <c r="O450" t="s">
        <v>5</v>
      </c>
      <c r="P450" t="s">
        <v>6</v>
      </c>
      <c r="Q450">
        <v>6.7396999999999999E-2</v>
      </c>
      <c r="R450">
        <v>0.59245000000000003</v>
      </c>
      <c r="S450">
        <v>0.51645200000000002</v>
      </c>
    </row>
    <row r="451" spans="1:19">
      <c r="A451" t="s">
        <v>0</v>
      </c>
      <c r="B451">
        <v>16</v>
      </c>
      <c r="C451" t="s">
        <v>2</v>
      </c>
      <c r="D451">
        <f t="shared" si="6"/>
        <v>18</v>
      </c>
      <c r="E451" t="s">
        <v>3</v>
      </c>
      <c r="F451" t="s">
        <v>4</v>
      </c>
      <c r="G451" t="s">
        <v>5</v>
      </c>
      <c r="H451" t="s">
        <v>6</v>
      </c>
      <c r="I451">
        <v>2.7</v>
      </c>
      <c r="J451">
        <v>0</v>
      </c>
      <c r="K451">
        <v>0</v>
      </c>
      <c r="M451" t="s">
        <v>3</v>
      </c>
      <c r="N451" t="s">
        <v>7</v>
      </c>
      <c r="O451" t="s">
        <v>5</v>
      </c>
      <c r="P451" t="s">
        <v>6</v>
      </c>
      <c r="Q451">
        <v>0.121951</v>
      </c>
      <c r="R451">
        <v>0.5</v>
      </c>
      <c r="S451">
        <v>0.5</v>
      </c>
    </row>
    <row r="452" spans="1:19">
      <c r="A452" t="s">
        <v>0</v>
      </c>
      <c r="B452">
        <v>16</v>
      </c>
      <c r="C452" t="s">
        <v>2</v>
      </c>
      <c r="D452">
        <f t="shared" si="6"/>
        <v>19</v>
      </c>
      <c r="E452" t="s">
        <v>3</v>
      </c>
      <c r="F452" t="s">
        <v>4</v>
      </c>
      <c r="G452" t="s">
        <v>5</v>
      </c>
      <c r="H452" t="s">
        <v>6</v>
      </c>
      <c r="I452">
        <v>2.5740980000000002</v>
      </c>
      <c r="J452">
        <v>0</v>
      </c>
      <c r="K452">
        <v>4.8239999999999998E-2</v>
      </c>
      <c r="M452" t="s">
        <v>3</v>
      </c>
      <c r="N452" t="s">
        <v>7</v>
      </c>
      <c r="O452" t="s">
        <v>5</v>
      </c>
      <c r="P452" t="s">
        <v>6</v>
      </c>
      <c r="Q452">
        <v>0.111723</v>
      </c>
      <c r="R452">
        <v>0.5</v>
      </c>
      <c r="S452">
        <v>0.50600900000000004</v>
      </c>
    </row>
    <row r="453" spans="1:19">
      <c r="A453" t="s">
        <v>0</v>
      </c>
      <c r="B453">
        <v>16</v>
      </c>
      <c r="C453" t="s">
        <v>2</v>
      </c>
      <c r="D453">
        <f t="shared" si="6"/>
        <v>20</v>
      </c>
      <c r="E453" t="s">
        <v>3</v>
      </c>
      <c r="F453" t="s">
        <v>4</v>
      </c>
      <c r="G453" t="s">
        <v>5</v>
      </c>
      <c r="H453" t="s">
        <v>6</v>
      </c>
      <c r="I453">
        <v>2.1851029999999998</v>
      </c>
      <c r="J453">
        <v>0</v>
      </c>
      <c r="K453">
        <v>0.19223799999999999</v>
      </c>
      <c r="M453" t="s">
        <v>3</v>
      </c>
      <c r="N453" t="s">
        <v>7</v>
      </c>
      <c r="O453" t="s">
        <v>5</v>
      </c>
      <c r="P453" t="s">
        <v>6</v>
      </c>
      <c r="Q453">
        <v>8.0278000000000002E-2</v>
      </c>
      <c r="R453">
        <v>0.5</v>
      </c>
      <c r="S453">
        <v>0.52962399999999998</v>
      </c>
    </row>
    <row r="454" spans="1:19">
      <c r="A454" t="s">
        <v>0</v>
      </c>
      <c r="B454">
        <v>16</v>
      </c>
      <c r="C454" t="s">
        <v>2</v>
      </c>
      <c r="D454">
        <f t="shared" si="6"/>
        <v>21</v>
      </c>
      <c r="E454" t="s">
        <v>3</v>
      </c>
      <c r="F454" t="s">
        <v>4</v>
      </c>
      <c r="G454" t="s">
        <v>5</v>
      </c>
      <c r="H454" t="s">
        <v>6</v>
      </c>
      <c r="I454">
        <v>2.6356380000000001</v>
      </c>
      <c r="J454">
        <v>0.17387</v>
      </c>
      <c r="K454">
        <v>0</v>
      </c>
      <c r="M454" t="s">
        <v>3</v>
      </c>
      <c r="N454" t="s">
        <v>7</v>
      </c>
      <c r="O454" t="s">
        <v>5</v>
      </c>
      <c r="P454" t="s">
        <v>6</v>
      </c>
      <c r="Q454">
        <v>0.116719</v>
      </c>
      <c r="R454">
        <v>0.57244600000000001</v>
      </c>
      <c r="S454">
        <v>0.5</v>
      </c>
    </row>
    <row r="455" spans="1:19">
      <c r="A455" t="s">
        <v>0</v>
      </c>
      <c r="B455">
        <v>16</v>
      </c>
      <c r="C455" t="s">
        <v>2</v>
      </c>
      <c r="D455">
        <f t="shared" si="6"/>
        <v>22</v>
      </c>
      <c r="E455" t="s">
        <v>3</v>
      </c>
      <c r="F455" t="s">
        <v>4</v>
      </c>
      <c r="G455" t="s">
        <v>5</v>
      </c>
      <c r="H455" t="s">
        <v>6</v>
      </c>
      <c r="I455">
        <v>2.5150950000000001</v>
      </c>
      <c r="J455">
        <v>0.15938099999999999</v>
      </c>
      <c r="K455">
        <v>4.8239999999999998E-2</v>
      </c>
      <c r="M455" t="s">
        <v>3</v>
      </c>
      <c r="N455" t="s">
        <v>7</v>
      </c>
      <c r="O455" t="s">
        <v>5</v>
      </c>
      <c r="P455" t="s">
        <v>6</v>
      </c>
      <c r="Q455">
        <v>0.10692599999999999</v>
      </c>
      <c r="R455">
        <v>0.56640900000000005</v>
      </c>
      <c r="S455">
        <v>0.50619000000000003</v>
      </c>
    </row>
    <row r="456" spans="1:19">
      <c r="A456" t="s">
        <v>0</v>
      </c>
      <c r="B456">
        <v>16</v>
      </c>
      <c r="C456" t="s">
        <v>2</v>
      </c>
      <c r="D456">
        <f t="shared" si="6"/>
        <v>23</v>
      </c>
      <c r="E456" t="s">
        <v>3</v>
      </c>
      <c r="F456" t="s">
        <v>4</v>
      </c>
      <c r="G456" t="s">
        <v>5</v>
      </c>
      <c r="H456" t="s">
        <v>6</v>
      </c>
      <c r="I456">
        <v>2.1421380000000001</v>
      </c>
      <c r="J456">
        <v>0.115914</v>
      </c>
      <c r="K456">
        <v>0.19223799999999999</v>
      </c>
      <c r="M456" t="s">
        <v>3</v>
      </c>
      <c r="N456" t="s">
        <v>7</v>
      </c>
      <c r="O456" t="s">
        <v>5</v>
      </c>
      <c r="P456" t="s">
        <v>6</v>
      </c>
      <c r="Q456">
        <v>7.6796000000000003E-2</v>
      </c>
      <c r="R456">
        <v>0.54829700000000003</v>
      </c>
      <c r="S456">
        <v>0.53042199999999995</v>
      </c>
    </row>
    <row r="457" spans="1:19">
      <c r="A457" t="s">
        <v>0</v>
      </c>
      <c r="B457">
        <v>16</v>
      </c>
      <c r="C457" t="s">
        <v>2</v>
      </c>
      <c r="D457">
        <f t="shared" si="6"/>
        <v>24</v>
      </c>
      <c r="E457" t="s">
        <v>3</v>
      </c>
      <c r="F457" t="s">
        <v>4</v>
      </c>
      <c r="G457" t="s">
        <v>5</v>
      </c>
      <c r="H457" t="s">
        <v>6</v>
      </c>
      <c r="I457">
        <v>2.4480749999999998</v>
      </c>
      <c r="J457">
        <v>0.33282</v>
      </c>
      <c r="K457">
        <v>0</v>
      </c>
      <c r="M457" t="s">
        <v>3</v>
      </c>
      <c r="N457" t="s">
        <v>7</v>
      </c>
      <c r="O457" t="s">
        <v>5</v>
      </c>
      <c r="P457" t="s">
        <v>6</v>
      </c>
      <c r="Q457">
        <v>0.10147</v>
      </c>
      <c r="R457">
        <v>0.63867499999999999</v>
      </c>
      <c r="S457">
        <v>0.5</v>
      </c>
    </row>
    <row r="458" spans="1:19">
      <c r="A458" t="s">
        <v>0</v>
      </c>
      <c r="B458">
        <v>16</v>
      </c>
      <c r="C458" t="s">
        <v>2</v>
      </c>
      <c r="D458">
        <f t="shared" si="6"/>
        <v>25</v>
      </c>
      <c r="E458" t="s">
        <v>3</v>
      </c>
      <c r="F458" t="s">
        <v>4</v>
      </c>
      <c r="G458" t="s">
        <v>5</v>
      </c>
      <c r="H458" t="s">
        <v>6</v>
      </c>
      <c r="I458">
        <v>2.3431479999999998</v>
      </c>
      <c r="J458">
        <v>0.305085</v>
      </c>
      <c r="K458">
        <v>4.8239999999999998E-2</v>
      </c>
      <c r="M458" t="s">
        <v>3</v>
      </c>
      <c r="N458" t="s">
        <v>7</v>
      </c>
      <c r="O458" t="s">
        <v>5</v>
      </c>
      <c r="P458" t="s">
        <v>6</v>
      </c>
      <c r="Q458">
        <v>9.2949000000000004E-2</v>
      </c>
      <c r="R458">
        <v>0.62711899999999998</v>
      </c>
      <c r="S458">
        <v>0.50678500000000004</v>
      </c>
    </row>
    <row r="459" spans="1:19">
      <c r="A459" t="s">
        <v>0</v>
      </c>
      <c r="B459">
        <v>16</v>
      </c>
      <c r="C459" t="s">
        <v>2</v>
      </c>
      <c r="D459">
        <f t="shared" si="6"/>
        <v>26</v>
      </c>
      <c r="E459" t="s">
        <v>3</v>
      </c>
      <c r="F459" t="s">
        <v>4</v>
      </c>
      <c r="G459" t="s">
        <v>5</v>
      </c>
      <c r="H459" t="s">
        <v>6</v>
      </c>
      <c r="I459">
        <v>2.0169320000000002</v>
      </c>
      <c r="J459">
        <v>0.22187999999999999</v>
      </c>
      <c r="K459">
        <v>0.19223799999999999</v>
      </c>
      <c r="M459" t="s">
        <v>3</v>
      </c>
      <c r="N459" t="s">
        <v>7</v>
      </c>
      <c r="O459" t="s">
        <v>5</v>
      </c>
      <c r="P459" t="s">
        <v>6</v>
      </c>
      <c r="Q459">
        <v>6.6654000000000005E-2</v>
      </c>
      <c r="R459">
        <v>0.59245000000000003</v>
      </c>
      <c r="S459">
        <v>0.53301500000000002</v>
      </c>
    </row>
    <row r="460" spans="1:19">
      <c r="A460" t="s">
        <v>0</v>
      </c>
      <c r="B460">
        <v>17</v>
      </c>
      <c r="C460" t="s">
        <v>2</v>
      </c>
      <c r="D460">
        <f t="shared" si="6"/>
        <v>0</v>
      </c>
      <c r="E460" t="s">
        <v>3</v>
      </c>
      <c r="F460" t="s">
        <v>4</v>
      </c>
      <c r="G460" t="s">
        <v>5</v>
      </c>
      <c r="H460" t="s">
        <v>6</v>
      </c>
      <c r="I460">
        <v>2.7</v>
      </c>
      <c r="J460">
        <v>0</v>
      </c>
      <c r="K460">
        <v>0</v>
      </c>
      <c r="M460" t="s">
        <v>3</v>
      </c>
      <c r="N460" t="s">
        <v>7</v>
      </c>
      <c r="O460" t="s">
        <v>5</v>
      </c>
      <c r="P460" t="s">
        <v>6</v>
      </c>
      <c r="Q460">
        <v>0.121951</v>
      </c>
      <c r="R460">
        <v>0.5</v>
      </c>
      <c r="S460">
        <v>0.5</v>
      </c>
    </row>
    <row r="461" spans="1:19">
      <c r="A461" t="s">
        <v>0</v>
      </c>
      <c r="B461">
        <v>17</v>
      </c>
      <c r="C461" t="s">
        <v>2</v>
      </c>
      <c r="D461">
        <f t="shared" si="6"/>
        <v>1</v>
      </c>
      <c r="E461" t="s">
        <v>3</v>
      </c>
      <c r="F461" t="s">
        <v>4</v>
      </c>
      <c r="G461" t="s">
        <v>5</v>
      </c>
      <c r="H461" t="s">
        <v>6</v>
      </c>
      <c r="I461">
        <v>2.5740980000000002</v>
      </c>
      <c r="J461">
        <v>0</v>
      </c>
      <c r="K461">
        <v>4.8239999999999998E-2</v>
      </c>
      <c r="M461" t="s">
        <v>3</v>
      </c>
      <c r="N461" t="s">
        <v>7</v>
      </c>
      <c r="O461" t="s">
        <v>5</v>
      </c>
      <c r="P461" t="s">
        <v>6</v>
      </c>
      <c r="Q461">
        <v>0.111723</v>
      </c>
      <c r="R461">
        <v>0.5</v>
      </c>
      <c r="S461">
        <v>0.50600900000000004</v>
      </c>
    </row>
    <row r="462" spans="1:19">
      <c r="A462" t="s">
        <v>0</v>
      </c>
      <c r="B462">
        <v>17</v>
      </c>
      <c r="C462" t="s">
        <v>2</v>
      </c>
      <c r="D462">
        <f t="shared" si="6"/>
        <v>2</v>
      </c>
      <c r="E462" t="s">
        <v>3</v>
      </c>
      <c r="F462" t="s">
        <v>4</v>
      </c>
      <c r="G462" t="s">
        <v>5</v>
      </c>
      <c r="H462" t="s">
        <v>6</v>
      </c>
      <c r="I462">
        <v>2.1851029999999998</v>
      </c>
      <c r="J462">
        <v>0</v>
      </c>
      <c r="K462">
        <v>0.19223799999999999</v>
      </c>
      <c r="M462" t="s">
        <v>3</v>
      </c>
      <c r="N462" t="s">
        <v>7</v>
      </c>
      <c r="O462" t="s">
        <v>5</v>
      </c>
      <c r="P462" t="s">
        <v>6</v>
      </c>
      <c r="Q462">
        <v>8.0278000000000002E-2</v>
      </c>
      <c r="R462">
        <v>0.5</v>
      </c>
      <c r="S462">
        <v>0.52962399999999998</v>
      </c>
    </row>
    <row r="463" spans="1:19">
      <c r="A463" t="s">
        <v>0</v>
      </c>
      <c r="B463">
        <v>17</v>
      </c>
      <c r="C463" t="s">
        <v>2</v>
      </c>
      <c r="D463">
        <f t="shared" si="6"/>
        <v>3</v>
      </c>
      <c r="E463" t="s">
        <v>3</v>
      </c>
      <c r="F463" t="s">
        <v>4</v>
      </c>
      <c r="G463" t="s">
        <v>5</v>
      </c>
      <c r="H463" t="s">
        <v>6</v>
      </c>
      <c r="I463">
        <v>2.6356380000000001</v>
      </c>
      <c r="J463">
        <v>0.17387</v>
      </c>
      <c r="K463">
        <v>0</v>
      </c>
      <c r="M463" t="s">
        <v>3</v>
      </c>
      <c r="N463" t="s">
        <v>7</v>
      </c>
      <c r="O463" t="s">
        <v>5</v>
      </c>
      <c r="P463" t="s">
        <v>6</v>
      </c>
      <c r="Q463">
        <v>0.116719</v>
      </c>
      <c r="R463">
        <v>0.57244600000000001</v>
      </c>
      <c r="S463">
        <v>0.5</v>
      </c>
    </row>
    <row r="464" spans="1:19">
      <c r="A464" t="s">
        <v>0</v>
      </c>
      <c r="B464">
        <v>17</v>
      </c>
      <c r="C464" t="s">
        <v>2</v>
      </c>
      <c r="D464">
        <f t="shared" si="6"/>
        <v>4</v>
      </c>
      <c r="E464" t="s">
        <v>3</v>
      </c>
      <c r="F464" t="s">
        <v>4</v>
      </c>
      <c r="G464" t="s">
        <v>5</v>
      </c>
      <c r="H464" t="s">
        <v>6</v>
      </c>
      <c r="I464">
        <v>2.5150950000000001</v>
      </c>
      <c r="J464">
        <v>0.15938099999999999</v>
      </c>
      <c r="K464">
        <v>4.8239999999999998E-2</v>
      </c>
      <c r="M464" t="s">
        <v>3</v>
      </c>
      <c r="N464" t="s">
        <v>7</v>
      </c>
      <c r="O464" t="s">
        <v>5</v>
      </c>
      <c r="P464" t="s">
        <v>6</v>
      </c>
      <c r="Q464">
        <v>0.10692599999999999</v>
      </c>
      <c r="R464">
        <v>0.56640900000000005</v>
      </c>
      <c r="S464">
        <v>0.50619000000000003</v>
      </c>
    </row>
    <row r="465" spans="1:19">
      <c r="A465" t="s">
        <v>0</v>
      </c>
      <c r="B465">
        <v>17</v>
      </c>
      <c r="C465" t="s">
        <v>2</v>
      </c>
      <c r="D465">
        <f t="shared" si="6"/>
        <v>5</v>
      </c>
      <c r="E465" t="s">
        <v>3</v>
      </c>
      <c r="F465" t="s">
        <v>4</v>
      </c>
      <c r="G465" t="s">
        <v>5</v>
      </c>
      <c r="H465" t="s">
        <v>6</v>
      </c>
      <c r="I465">
        <v>2.1421380000000001</v>
      </c>
      <c r="J465">
        <v>0.115914</v>
      </c>
      <c r="K465">
        <v>0.19223799999999999</v>
      </c>
      <c r="M465" t="s">
        <v>3</v>
      </c>
      <c r="N465" t="s">
        <v>7</v>
      </c>
      <c r="O465" t="s">
        <v>5</v>
      </c>
      <c r="P465" t="s">
        <v>6</v>
      </c>
      <c r="Q465">
        <v>7.6796000000000003E-2</v>
      </c>
      <c r="R465">
        <v>0.54829700000000003</v>
      </c>
      <c r="S465">
        <v>0.53042199999999995</v>
      </c>
    </row>
    <row r="466" spans="1:19">
      <c r="A466" t="s">
        <v>0</v>
      </c>
      <c r="B466">
        <v>17</v>
      </c>
      <c r="C466" t="s">
        <v>2</v>
      </c>
      <c r="D466">
        <f t="shared" si="6"/>
        <v>6</v>
      </c>
      <c r="E466" t="s">
        <v>3</v>
      </c>
      <c r="F466" t="s">
        <v>4</v>
      </c>
      <c r="G466" t="s">
        <v>5</v>
      </c>
      <c r="H466" t="s">
        <v>6</v>
      </c>
      <c r="I466">
        <v>2.4480749999999998</v>
      </c>
      <c r="J466">
        <v>0.33282</v>
      </c>
      <c r="K466">
        <v>0</v>
      </c>
      <c r="M466" t="s">
        <v>3</v>
      </c>
      <c r="N466" t="s">
        <v>7</v>
      </c>
      <c r="O466" t="s">
        <v>5</v>
      </c>
      <c r="P466" t="s">
        <v>6</v>
      </c>
      <c r="Q466">
        <v>0.10147</v>
      </c>
      <c r="R466">
        <v>0.63867499999999999</v>
      </c>
      <c r="S466">
        <v>0.5</v>
      </c>
    </row>
    <row r="467" spans="1:19">
      <c r="A467" t="s">
        <v>0</v>
      </c>
      <c r="B467">
        <v>17</v>
      </c>
      <c r="C467" t="s">
        <v>2</v>
      </c>
      <c r="D467">
        <f t="shared" si="6"/>
        <v>7</v>
      </c>
      <c r="E467" t="s">
        <v>3</v>
      </c>
      <c r="F467" t="s">
        <v>4</v>
      </c>
      <c r="G467" t="s">
        <v>5</v>
      </c>
      <c r="H467" t="s">
        <v>6</v>
      </c>
      <c r="I467">
        <v>2.3431479999999998</v>
      </c>
      <c r="J467">
        <v>0.305085</v>
      </c>
      <c r="K467">
        <v>4.8239999999999998E-2</v>
      </c>
      <c r="M467" t="s">
        <v>3</v>
      </c>
      <c r="N467" t="s">
        <v>7</v>
      </c>
      <c r="O467" t="s">
        <v>5</v>
      </c>
      <c r="P467" t="s">
        <v>6</v>
      </c>
      <c r="Q467">
        <v>9.2949000000000004E-2</v>
      </c>
      <c r="R467">
        <v>0.62711899999999998</v>
      </c>
      <c r="S467">
        <v>0.50678500000000004</v>
      </c>
    </row>
    <row r="468" spans="1:19">
      <c r="A468" t="s">
        <v>0</v>
      </c>
      <c r="B468">
        <v>17</v>
      </c>
      <c r="C468" t="s">
        <v>2</v>
      </c>
      <c r="D468">
        <f t="shared" si="6"/>
        <v>8</v>
      </c>
      <c r="E468" t="s">
        <v>3</v>
      </c>
      <c r="F468" t="s">
        <v>4</v>
      </c>
      <c r="G468" t="s">
        <v>5</v>
      </c>
      <c r="H468" t="s">
        <v>6</v>
      </c>
      <c r="I468">
        <v>2.0169320000000002</v>
      </c>
      <c r="J468">
        <v>0.22187999999999999</v>
      </c>
      <c r="K468">
        <v>0.19223799999999999</v>
      </c>
      <c r="M468" t="s">
        <v>3</v>
      </c>
      <c r="N468" t="s">
        <v>7</v>
      </c>
      <c r="O468" t="s">
        <v>5</v>
      </c>
      <c r="P468" t="s">
        <v>6</v>
      </c>
      <c r="Q468">
        <v>6.6654000000000005E-2</v>
      </c>
      <c r="R468">
        <v>0.59245000000000003</v>
      </c>
      <c r="S468">
        <v>0.53301500000000002</v>
      </c>
    </row>
    <row r="469" spans="1:19">
      <c r="A469" t="s">
        <v>0</v>
      </c>
      <c r="B469">
        <v>17</v>
      </c>
      <c r="C469" t="s">
        <v>2</v>
      </c>
      <c r="D469">
        <f t="shared" si="6"/>
        <v>9</v>
      </c>
      <c r="E469" t="s">
        <v>3</v>
      </c>
      <c r="F469" t="s">
        <v>4</v>
      </c>
      <c r="G469" t="s">
        <v>5</v>
      </c>
      <c r="H469" t="s">
        <v>6</v>
      </c>
      <c r="I469">
        <v>2.7</v>
      </c>
      <c r="J469">
        <v>0</v>
      </c>
      <c r="K469">
        <v>0</v>
      </c>
      <c r="M469" t="s">
        <v>3</v>
      </c>
      <c r="N469" t="s">
        <v>7</v>
      </c>
      <c r="O469" t="s">
        <v>5</v>
      </c>
      <c r="P469" t="s">
        <v>6</v>
      </c>
      <c r="Q469">
        <v>0.121951</v>
      </c>
      <c r="R469">
        <v>0.5</v>
      </c>
      <c r="S469">
        <v>0.5</v>
      </c>
    </row>
    <row r="470" spans="1:19">
      <c r="A470" t="s">
        <v>0</v>
      </c>
      <c r="B470">
        <v>17</v>
      </c>
      <c r="C470" t="s">
        <v>2</v>
      </c>
      <c r="D470">
        <f t="shared" si="6"/>
        <v>10</v>
      </c>
      <c r="E470" t="s">
        <v>3</v>
      </c>
      <c r="F470" t="s">
        <v>4</v>
      </c>
      <c r="G470" t="s">
        <v>5</v>
      </c>
      <c r="H470" t="s">
        <v>6</v>
      </c>
      <c r="I470">
        <v>2.636603</v>
      </c>
      <c r="J470">
        <v>0</v>
      </c>
      <c r="K470">
        <v>4.8239999999999998E-2</v>
      </c>
      <c r="M470" t="s">
        <v>3</v>
      </c>
      <c r="N470" t="s">
        <v>7</v>
      </c>
      <c r="O470" t="s">
        <v>5</v>
      </c>
      <c r="P470" t="s">
        <v>6</v>
      </c>
      <c r="Q470">
        <v>0.11680400000000001</v>
      </c>
      <c r="R470">
        <v>0.5</v>
      </c>
      <c r="S470">
        <v>0.50582899999999997</v>
      </c>
    </row>
    <row r="471" spans="1:19">
      <c r="A471" t="s">
        <v>0</v>
      </c>
      <c r="B471">
        <v>17</v>
      </c>
      <c r="C471" t="s">
        <v>2</v>
      </c>
      <c r="D471">
        <f t="shared" si="6"/>
        <v>11</v>
      </c>
      <c r="E471" t="s">
        <v>3</v>
      </c>
      <c r="F471" t="s">
        <v>4</v>
      </c>
      <c r="G471" t="s">
        <v>5</v>
      </c>
      <c r="H471" t="s">
        <v>6</v>
      </c>
      <c r="I471">
        <v>2.435432</v>
      </c>
      <c r="J471">
        <v>0</v>
      </c>
      <c r="K471">
        <v>0.19223799999999999</v>
      </c>
      <c r="M471" t="s">
        <v>3</v>
      </c>
      <c r="N471" t="s">
        <v>7</v>
      </c>
      <c r="O471" t="s">
        <v>5</v>
      </c>
      <c r="P471" t="s">
        <v>6</v>
      </c>
      <c r="Q471">
        <v>0.10058</v>
      </c>
      <c r="R471">
        <v>0.5</v>
      </c>
      <c r="S471">
        <v>0.52569200000000005</v>
      </c>
    </row>
    <row r="472" spans="1:19">
      <c r="A472" t="s">
        <v>0</v>
      </c>
      <c r="B472">
        <v>17</v>
      </c>
      <c r="C472" t="s">
        <v>2</v>
      </c>
      <c r="D472">
        <f t="shared" si="6"/>
        <v>12</v>
      </c>
      <c r="E472" t="s">
        <v>3</v>
      </c>
      <c r="F472" t="s">
        <v>4</v>
      </c>
      <c r="G472" t="s">
        <v>5</v>
      </c>
      <c r="H472" t="s">
        <v>6</v>
      </c>
      <c r="I472">
        <v>2.6356380000000001</v>
      </c>
      <c r="J472">
        <v>0.17387</v>
      </c>
      <c r="K472">
        <v>0</v>
      </c>
      <c r="M472" t="s">
        <v>3</v>
      </c>
      <c r="N472" t="s">
        <v>7</v>
      </c>
      <c r="O472" t="s">
        <v>5</v>
      </c>
      <c r="P472" t="s">
        <v>6</v>
      </c>
      <c r="Q472">
        <v>0.116719</v>
      </c>
      <c r="R472">
        <v>0.57244600000000001</v>
      </c>
      <c r="S472">
        <v>0.5</v>
      </c>
    </row>
    <row r="473" spans="1:19">
      <c r="A473" t="s">
        <v>0</v>
      </c>
      <c r="B473">
        <v>17</v>
      </c>
      <c r="C473" t="s">
        <v>2</v>
      </c>
      <c r="D473">
        <f t="shared" si="6"/>
        <v>13</v>
      </c>
      <c r="E473" t="s">
        <v>3</v>
      </c>
      <c r="F473" t="s">
        <v>4</v>
      </c>
      <c r="G473" t="s">
        <v>5</v>
      </c>
      <c r="H473" t="s">
        <v>6</v>
      </c>
      <c r="I473">
        <v>2.5749179999999998</v>
      </c>
      <c r="J473">
        <v>0.166626</v>
      </c>
      <c r="K473">
        <v>4.8239999999999998E-2</v>
      </c>
      <c r="M473" t="s">
        <v>3</v>
      </c>
      <c r="N473" t="s">
        <v>7</v>
      </c>
      <c r="O473" t="s">
        <v>5</v>
      </c>
      <c r="P473" t="s">
        <v>6</v>
      </c>
      <c r="Q473">
        <v>0.111789</v>
      </c>
      <c r="R473">
        <v>0.56942700000000002</v>
      </c>
      <c r="S473">
        <v>0.50600699999999998</v>
      </c>
    </row>
    <row r="474" spans="1:19">
      <c r="A474" t="s">
        <v>0</v>
      </c>
      <c r="B474">
        <v>17</v>
      </c>
      <c r="C474" t="s">
        <v>2</v>
      </c>
      <c r="D474">
        <f t="shared" si="6"/>
        <v>14</v>
      </c>
      <c r="E474" t="s">
        <v>3</v>
      </c>
      <c r="F474" t="s">
        <v>4</v>
      </c>
      <c r="G474" t="s">
        <v>5</v>
      </c>
      <c r="H474" t="s">
        <v>6</v>
      </c>
      <c r="I474">
        <v>2.3817270000000001</v>
      </c>
      <c r="J474">
        <v>0.14489199999999999</v>
      </c>
      <c r="K474">
        <v>0.19223799999999999</v>
      </c>
      <c r="M474" t="s">
        <v>3</v>
      </c>
      <c r="N474" t="s">
        <v>7</v>
      </c>
      <c r="O474" t="s">
        <v>5</v>
      </c>
      <c r="P474" t="s">
        <v>6</v>
      </c>
      <c r="Q474">
        <v>9.6223000000000003E-2</v>
      </c>
      <c r="R474">
        <v>0.56037199999999998</v>
      </c>
      <c r="S474">
        <v>0.52644500000000005</v>
      </c>
    </row>
    <row r="475" spans="1:19">
      <c r="A475" t="s">
        <v>0</v>
      </c>
      <c r="B475">
        <v>17</v>
      </c>
      <c r="C475" t="s">
        <v>2</v>
      </c>
      <c r="D475">
        <f t="shared" si="6"/>
        <v>15</v>
      </c>
      <c r="E475" t="s">
        <v>3</v>
      </c>
      <c r="F475" t="s">
        <v>4</v>
      </c>
      <c r="G475" t="s">
        <v>5</v>
      </c>
      <c r="H475" t="s">
        <v>6</v>
      </c>
      <c r="I475">
        <v>2.4480749999999998</v>
      </c>
      <c r="J475">
        <v>0.33282</v>
      </c>
      <c r="K475">
        <v>0</v>
      </c>
      <c r="M475" t="s">
        <v>3</v>
      </c>
      <c r="N475" t="s">
        <v>7</v>
      </c>
      <c r="O475" t="s">
        <v>5</v>
      </c>
      <c r="P475" t="s">
        <v>6</v>
      </c>
      <c r="Q475">
        <v>0.10147</v>
      </c>
      <c r="R475">
        <v>0.63867499999999999</v>
      </c>
      <c r="S475">
        <v>0.5</v>
      </c>
    </row>
    <row r="476" spans="1:19">
      <c r="A476" t="s">
        <v>0</v>
      </c>
      <c r="B476">
        <v>17</v>
      </c>
      <c r="C476" t="s">
        <v>2</v>
      </c>
      <c r="D476">
        <f t="shared" si="6"/>
        <v>16</v>
      </c>
      <c r="E476" t="s">
        <v>3</v>
      </c>
      <c r="F476" t="s">
        <v>4</v>
      </c>
      <c r="G476" t="s">
        <v>5</v>
      </c>
      <c r="H476" t="s">
        <v>6</v>
      </c>
      <c r="I476">
        <v>2.3951560000000001</v>
      </c>
      <c r="J476">
        <v>0.31895299999999999</v>
      </c>
      <c r="K476">
        <v>4.8239999999999998E-2</v>
      </c>
      <c r="M476" t="s">
        <v>3</v>
      </c>
      <c r="N476" t="s">
        <v>7</v>
      </c>
      <c r="O476" t="s">
        <v>5</v>
      </c>
      <c r="P476" t="s">
        <v>6</v>
      </c>
      <c r="Q476">
        <v>9.7175999999999998E-2</v>
      </c>
      <c r="R476">
        <v>0.63289700000000004</v>
      </c>
      <c r="S476">
        <v>0.50659299999999996</v>
      </c>
    </row>
    <row r="477" spans="1:19">
      <c r="A477" t="s">
        <v>0</v>
      </c>
      <c r="B477">
        <v>17</v>
      </c>
      <c r="C477" t="s">
        <v>2</v>
      </c>
      <c r="D477">
        <f t="shared" ref="D477:D540" si="7">D450</f>
        <v>17</v>
      </c>
      <c r="E477" t="s">
        <v>3</v>
      </c>
      <c r="F477" t="s">
        <v>4</v>
      </c>
      <c r="G477" t="s">
        <v>5</v>
      </c>
      <c r="H477" t="s">
        <v>6</v>
      </c>
      <c r="I477">
        <v>2.2252179999999999</v>
      </c>
      <c r="J477">
        <v>0.27734999999999999</v>
      </c>
      <c r="K477">
        <v>0.19223799999999999</v>
      </c>
      <c r="M477" t="s">
        <v>3</v>
      </c>
      <c r="N477" t="s">
        <v>7</v>
      </c>
      <c r="O477" t="s">
        <v>5</v>
      </c>
      <c r="P477" t="s">
        <v>6</v>
      </c>
      <c r="Q477">
        <v>8.3529999999999993E-2</v>
      </c>
      <c r="R477">
        <v>0.61556299999999997</v>
      </c>
      <c r="S477">
        <v>0.52891500000000002</v>
      </c>
    </row>
    <row r="478" spans="1:19">
      <c r="A478" t="s">
        <v>0</v>
      </c>
      <c r="B478">
        <v>17</v>
      </c>
      <c r="C478" t="s">
        <v>2</v>
      </c>
      <c r="D478">
        <f t="shared" si="7"/>
        <v>18</v>
      </c>
      <c r="E478" t="s">
        <v>3</v>
      </c>
      <c r="F478" t="s">
        <v>4</v>
      </c>
      <c r="G478" t="s">
        <v>5</v>
      </c>
      <c r="H478" t="s">
        <v>6</v>
      </c>
      <c r="I478">
        <v>2.7</v>
      </c>
      <c r="J478">
        <v>0</v>
      </c>
      <c r="K478">
        <v>0</v>
      </c>
      <c r="M478" t="s">
        <v>3</v>
      </c>
      <c r="N478" t="s">
        <v>7</v>
      </c>
      <c r="O478" t="s">
        <v>5</v>
      </c>
      <c r="P478" t="s">
        <v>6</v>
      </c>
      <c r="Q478">
        <v>0.121951</v>
      </c>
      <c r="R478">
        <v>0.5</v>
      </c>
      <c r="S478">
        <v>0.5</v>
      </c>
    </row>
    <row r="479" spans="1:19">
      <c r="A479" t="s">
        <v>0</v>
      </c>
      <c r="B479">
        <v>17</v>
      </c>
      <c r="C479" t="s">
        <v>2</v>
      </c>
      <c r="D479">
        <f t="shared" si="7"/>
        <v>19</v>
      </c>
      <c r="E479" t="s">
        <v>3</v>
      </c>
      <c r="F479" t="s">
        <v>4</v>
      </c>
      <c r="G479" t="s">
        <v>5</v>
      </c>
      <c r="H479" t="s">
        <v>6</v>
      </c>
      <c r="I479">
        <v>2.699109</v>
      </c>
      <c r="J479">
        <v>0</v>
      </c>
      <c r="K479">
        <v>4.8239999999999998E-2</v>
      </c>
      <c r="M479" t="s">
        <v>3</v>
      </c>
      <c r="N479" t="s">
        <v>7</v>
      </c>
      <c r="O479" t="s">
        <v>5</v>
      </c>
      <c r="P479" t="s">
        <v>6</v>
      </c>
      <c r="Q479">
        <v>0.12188499999999999</v>
      </c>
      <c r="R479">
        <v>0.5</v>
      </c>
      <c r="S479">
        <v>0.50565899999999997</v>
      </c>
    </row>
    <row r="480" spans="1:19">
      <c r="A480" t="s">
        <v>0</v>
      </c>
      <c r="B480">
        <v>17</v>
      </c>
      <c r="C480" t="s">
        <v>2</v>
      </c>
      <c r="D480">
        <f t="shared" si="7"/>
        <v>20</v>
      </c>
      <c r="E480" t="s">
        <v>3</v>
      </c>
      <c r="F480" t="s">
        <v>4</v>
      </c>
      <c r="G480" t="s">
        <v>5</v>
      </c>
      <c r="H480" t="s">
        <v>6</v>
      </c>
      <c r="I480">
        <v>2.685762</v>
      </c>
      <c r="J480">
        <v>0</v>
      </c>
      <c r="K480">
        <v>0.19223799999999999</v>
      </c>
      <c r="M480" t="s">
        <v>3</v>
      </c>
      <c r="N480" t="s">
        <v>7</v>
      </c>
      <c r="O480" t="s">
        <v>5</v>
      </c>
      <c r="P480" t="s">
        <v>6</v>
      </c>
      <c r="Q480">
        <v>0.12089900000000001</v>
      </c>
      <c r="R480">
        <v>0.5</v>
      </c>
      <c r="S480">
        <v>0.522679</v>
      </c>
    </row>
    <row r="481" spans="1:19">
      <c r="A481" t="s">
        <v>0</v>
      </c>
      <c r="B481">
        <v>17</v>
      </c>
      <c r="C481" t="s">
        <v>2</v>
      </c>
      <c r="D481">
        <f t="shared" si="7"/>
        <v>21</v>
      </c>
      <c r="E481" t="s">
        <v>3</v>
      </c>
      <c r="F481" t="s">
        <v>4</v>
      </c>
      <c r="G481" t="s">
        <v>5</v>
      </c>
      <c r="H481" t="s">
        <v>6</v>
      </c>
      <c r="I481">
        <v>2.6356380000000001</v>
      </c>
      <c r="J481">
        <v>0.17387</v>
      </c>
      <c r="K481">
        <v>0</v>
      </c>
      <c r="M481" t="s">
        <v>3</v>
      </c>
      <c r="N481" t="s">
        <v>7</v>
      </c>
      <c r="O481" t="s">
        <v>5</v>
      </c>
      <c r="P481" t="s">
        <v>6</v>
      </c>
      <c r="Q481">
        <v>0.116719</v>
      </c>
      <c r="R481">
        <v>0.57244600000000001</v>
      </c>
      <c r="S481">
        <v>0.5</v>
      </c>
    </row>
    <row r="482" spans="1:19">
      <c r="A482" t="s">
        <v>0</v>
      </c>
      <c r="B482">
        <v>17</v>
      </c>
      <c r="C482" t="s">
        <v>2</v>
      </c>
      <c r="D482">
        <f t="shared" si="7"/>
        <v>22</v>
      </c>
      <c r="E482" t="s">
        <v>3</v>
      </c>
      <c r="F482" t="s">
        <v>4</v>
      </c>
      <c r="G482" t="s">
        <v>5</v>
      </c>
      <c r="H482" t="s">
        <v>6</v>
      </c>
      <c r="I482">
        <v>2.634741</v>
      </c>
      <c r="J482">
        <v>0.17387</v>
      </c>
      <c r="K482">
        <v>4.8239999999999998E-2</v>
      </c>
      <c r="M482" t="s">
        <v>3</v>
      </c>
      <c r="N482" t="s">
        <v>7</v>
      </c>
      <c r="O482" t="s">
        <v>5</v>
      </c>
      <c r="P482" t="s">
        <v>6</v>
      </c>
      <c r="Q482">
        <v>0.11665300000000001</v>
      </c>
      <c r="R482">
        <v>0.57244600000000001</v>
      </c>
      <c r="S482">
        <v>0.50583400000000001</v>
      </c>
    </row>
    <row r="483" spans="1:19">
      <c r="A483" t="s">
        <v>0</v>
      </c>
      <c r="B483">
        <v>17</v>
      </c>
      <c r="C483" t="s">
        <v>2</v>
      </c>
      <c r="D483">
        <f t="shared" si="7"/>
        <v>23</v>
      </c>
      <c r="E483" t="s">
        <v>3</v>
      </c>
      <c r="F483" t="s">
        <v>4</v>
      </c>
      <c r="G483" t="s">
        <v>5</v>
      </c>
      <c r="H483" t="s">
        <v>6</v>
      </c>
      <c r="I483">
        <v>2.6213150000000001</v>
      </c>
      <c r="J483">
        <v>0.17387</v>
      </c>
      <c r="K483">
        <v>0.19223799999999999</v>
      </c>
      <c r="M483" t="s">
        <v>3</v>
      </c>
      <c r="N483" t="s">
        <v>7</v>
      </c>
      <c r="O483" t="s">
        <v>5</v>
      </c>
      <c r="P483" t="s">
        <v>6</v>
      </c>
      <c r="Q483">
        <v>0.11566700000000001</v>
      </c>
      <c r="R483">
        <v>0.57244600000000001</v>
      </c>
      <c r="S483">
        <v>0.52338499999999999</v>
      </c>
    </row>
    <row r="484" spans="1:19">
      <c r="A484" t="s">
        <v>0</v>
      </c>
      <c r="B484">
        <v>17</v>
      </c>
      <c r="C484" t="s">
        <v>2</v>
      </c>
      <c r="D484">
        <f t="shared" si="7"/>
        <v>24</v>
      </c>
      <c r="E484" t="s">
        <v>3</v>
      </c>
      <c r="F484" t="s">
        <v>4</v>
      </c>
      <c r="G484" t="s">
        <v>5</v>
      </c>
      <c r="H484" t="s">
        <v>6</v>
      </c>
      <c r="I484">
        <v>2.4480749999999998</v>
      </c>
      <c r="J484">
        <v>0.33282</v>
      </c>
      <c r="K484">
        <v>0</v>
      </c>
      <c r="M484" t="s">
        <v>3</v>
      </c>
      <c r="N484" t="s">
        <v>7</v>
      </c>
      <c r="O484" t="s">
        <v>5</v>
      </c>
      <c r="P484" t="s">
        <v>6</v>
      </c>
      <c r="Q484">
        <v>0.10147</v>
      </c>
      <c r="R484">
        <v>0.63867499999999999</v>
      </c>
      <c r="S484">
        <v>0.5</v>
      </c>
    </row>
    <row r="485" spans="1:19">
      <c r="A485" t="s">
        <v>0</v>
      </c>
      <c r="B485">
        <v>17</v>
      </c>
      <c r="C485" t="s">
        <v>2</v>
      </c>
      <c r="D485">
        <f t="shared" si="7"/>
        <v>25</v>
      </c>
      <c r="E485" t="s">
        <v>3</v>
      </c>
      <c r="F485" t="s">
        <v>4</v>
      </c>
      <c r="G485" t="s">
        <v>5</v>
      </c>
      <c r="H485" t="s">
        <v>6</v>
      </c>
      <c r="I485">
        <v>2.4471630000000002</v>
      </c>
      <c r="J485">
        <v>0.33282</v>
      </c>
      <c r="K485">
        <v>4.8239999999999998E-2</v>
      </c>
      <c r="M485" t="s">
        <v>3</v>
      </c>
      <c r="N485" t="s">
        <v>7</v>
      </c>
      <c r="O485" t="s">
        <v>5</v>
      </c>
      <c r="P485" t="s">
        <v>6</v>
      </c>
      <c r="Q485">
        <v>0.10140399999999999</v>
      </c>
      <c r="R485">
        <v>0.63867499999999999</v>
      </c>
      <c r="S485">
        <v>0.50641199999999997</v>
      </c>
    </row>
    <row r="486" spans="1:19">
      <c r="A486" t="s">
        <v>0</v>
      </c>
      <c r="B486">
        <v>17</v>
      </c>
      <c r="C486" t="s">
        <v>2</v>
      </c>
      <c r="D486">
        <f t="shared" si="7"/>
        <v>26</v>
      </c>
      <c r="E486" t="s">
        <v>3</v>
      </c>
      <c r="F486" t="s">
        <v>4</v>
      </c>
      <c r="G486" t="s">
        <v>5</v>
      </c>
      <c r="H486" t="s">
        <v>6</v>
      </c>
      <c r="I486">
        <v>2.4335049999999998</v>
      </c>
      <c r="J486">
        <v>0.33282</v>
      </c>
      <c r="K486">
        <v>0.19223799999999999</v>
      </c>
      <c r="M486" t="s">
        <v>3</v>
      </c>
      <c r="N486" t="s">
        <v>7</v>
      </c>
      <c r="O486" t="s">
        <v>5</v>
      </c>
      <c r="P486" t="s">
        <v>6</v>
      </c>
      <c r="Q486">
        <v>0.100424</v>
      </c>
      <c r="R486">
        <v>0.63867499999999999</v>
      </c>
      <c r="S486">
        <v>0.52571800000000002</v>
      </c>
    </row>
    <row r="487" spans="1:19">
      <c r="A487" t="s">
        <v>0</v>
      </c>
      <c r="B487">
        <v>18</v>
      </c>
      <c r="C487" t="s">
        <v>2</v>
      </c>
      <c r="D487">
        <f t="shared" si="7"/>
        <v>0</v>
      </c>
      <c r="E487" t="s">
        <v>3</v>
      </c>
      <c r="F487" t="s">
        <v>4</v>
      </c>
      <c r="G487" t="s">
        <v>5</v>
      </c>
      <c r="H487" t="s">
        <v>6</v>
      </c>
      <c r="I487">
        <v>2.7</v>
      </c>
      <c r="J487">
        <v>0</v>
      </c>
      <c r="K487">
        <v>0</v>
      </c>
      <c r="M487" t="s">
        <v>3</v>
      </c>
      <c r="N487" t="s">
        <v>7</v>
      </c>
      <c r="O487" t="s">
        <v>5</v>
      </c>
      <c r="P487" t="s">
        <v>6</v>
      </c>
      <c r="Q487">
        <v>0.121951</v>
      </c>
      <c r="R487">
        <v>0.5</v>
      </c>
      <c r="S487">
        <v>0.5</v>
      </c>
    </row>
    <row r="488" spans="1:19">
      <c r="A488" t="s">
        <v>0</v>
      </c>
      <c r="B488">
        <v>18</v>
      </c>
      <c r="C488" t="s">
        <v>2</v>
      </c>
      <c r="D488">
        <f t="shared" si="7"/>
        <v>1</v>
      </c>
      <c r="E488" t="s">
        <v>3</v>
      </c>
      <c r="F488" t="s">
        <v>4</v>
      </c>
      <c r="G488" t="s">
        <v>5</v>
      </c>
      <c r="H488" t="s">
        <v>6</v>
      </c>
      <c r="I488">
        <v>2.699109</v>
      </c>
      <c r="J488">
        <v>0</v>
      </c>
      <c r="K488">
        <v>4.8239999999999998E-2</v>
      </c>
      <c r="M488" t="s">
        <v>3</v>
      </c>
      <c r="N488" t="s">
        <v>7</v>
      </c>
      <c r="O488" t="s">
        <v>5</v>
      </c>
      <c r="P488" t="s">
        <v>6</v>
      </c>
      <c r="Q488">
        <v>0.12188499999999999</v>
      </c>
      <c r="R488">
        <v>0.5</v>
      </c>
      <c r="S488">
        <v>0.50565899999999997</v>
      </c>
    </row>
    <row r="489" spans="1:19">
      <c r="A489" t="s">
        <v>0</v>
      </c>
      <c r="B489">
        <v>18</v>
      </c>
      <c r="C489" t="s">
        <v>2</v>
      </c>
      <c r="D489">
        <f t="shared" si="7"/>
        <v>2</v>
      </c>
      <c r="E489" t="s">
        <v>3</v>
      </c>
      <c r="F489" t="s">
        <v>4</v>
      </c>
      <c r="G489" t="s">
        <v>5</v>
      </c>
      <c r="H489" t="s">
        <v>6</v>
      </c>
      <c r="I489">
        <v>2.685762</v>
      </c>
      <c r="J489">
        <v>0</v>
      </c>
      <c r="K489">
        <v>0.19223799999999999</v>
      </c>
      <c r="M489" t="s">
        <v>3</v>
      </c>
      <c r="N489" t="s">
        <v>7</v>
      </c>
      <c r="O489" t="s">
        <v>5</v>
      </c>
      <c r="P489" t="s">
        <v>6</v>
      </c>
      <c r="Q489">
        <v>0.12089900000000001</v>
      </c>
      <c r="R489">
        <v>0.5</v>
      </c>
      <c r="S489">
        <v>0.522679</v>
      </c>
    </row>
    <row r="490" spans="1:19">
      <c r="A490" t="s">
        <v>0</v>
      </c>
      <c r="B490">
        <v>18</v>
      </c>
      <c r="C490" t="s">
        <v>2</v>
      </c>
      <c r="D490">
        <f t="shared" si="7"/>
        <v>3</v>
      </c>
      <c r="E490" t="s">
        <v>3</v>
      </c>
      <c r="F490" t="s">
        <v>4</v>
      </c>
      <c r="G490" t="s">
        <v>5</v>
      </c>
      <c r="H490" t="s">
        <v>6</v>
      </c>
      <c r="I490">
        <v>2.6356380000000001</v>
      </c>
      <c r="J490">
        <v>0.17387</v>
      </c>
      <c r="K490">
        <v>0</v>
      </c>
      <c r="M490" t="s">
        <v>3</v>
      </c>
      <c r="N490" t="s">
        <v>7</v>
      </c>
      <c r="O490" t="s">
        <v>5</v>
      </c>
      <c r="P490" t="s">
        <v>6</v>
      </c>
      <c r="Q490">
        <v>0.116719</v>
      </c>
      <c r="R490">
        <v>0.57244600000000001</v>
      </c>
      <c r="S490">
        <v>0.5</v>
      </c>
    </row>
    <row r="491" spans="1:19">
      <c r="A491" t="s">
        <v>0</v>
      </c>
      <c r="B491">
        <v>18</v>
      </c>
      <c r="C491" t="s">
        <v>2</v>
      </c>
      <c r="D491">
        <f t="shared" si="7"/>
        <v>4</v>
      </c>
      <c r="E491" t="s">
        <v>3</v>
      </c>
      <c r="F491" t="s">
        <v>4</v>
      </c>
      <c r="G491" t="s">
        <v>5</v>
      </c>
      <c r="H491" t="s">
        <v>6</v>
      </c>
      <c r="I491">
        <v>2.634741</v>
      </c>
      <c r="J491">
        <v>0.17387</v>
      </c>
      <c r="K491">
        <v>4.8239999999999998E-2</v>
      </c>
      <c r="M491" t="s">
        <v>3</v>
      </c>
      <c r="N491" t="s">
        <v>7</v>
      </c>
      <c r="O491" t="s">
        <v>5</v>
      </c>
      <c r="P491" t="s">
        <v>6</v>
      </c>
      <c r="Q491">
        <v>0.11665300000000001</v>
      </c>
      <c r="R491">
        <v>0.57244600000000001</v>
      </c>
      <c r="S491">
        <v>0.50583400000000001</v>
      </c>
    </row>
    <row r="492" spans="1:19">
      <c r="A492" t="s">
        <v>0</v>
      </c>
      <c r="B492">
        <v>18</v>
      </c>
      <c r="C492" t="s">
        <v>2</v>
      </c>
      <c r="D492">
        <f t="shared" si="7"/>
        <v>5</v>
      </c>
      <c r="E492" t="s">
        <v>3</v>
      </c>
      <c r="F492" t="s">
        <v>4</v>
      </c>
      <c r="G492" t="s">
        <v>5</v>
      </c>
      <c r="H492" t="s">
        <v>6</v>
      </c>
      <c r="I492">
        <v>2.6213150000000001</v>
      </c>
      <c r="J492">
        <v>0.17387</v>
      </c>
      <c r="K492">
        <v>0.19223799999999999</v>
      </c>
      <c r="M492" t="s">
        <v>3</v>
      </c>
      <c r="N492" t="s">
        <v>7</v>
      </c>
      <c r="O492" t="s">
        <v>5</v>
      </c>
      <c r="P492" t="s">
        <v>6</v>
      </c>
      <c r="Q492">
        <v>0.11566700000000001</v>
      </c>
      <c r="R492">
        <v>0.57244600000000001</v>
      </c>
      <c r="S492">
        <v>0.52338499999999999</v>
      </c>
    </row>
    <row r="493" spans="1:19">
      <c r="A493" t="s">
        <v>0</v>
      </c>
      <c r="B493">
        <v>18</v>
      </c>
      <c r="C493" t="s">
        <v>2</v>
      </c>
      <c r="D493">
        <f t="shared" si="7"/>
        <v>6</v>
      </c>
      <c r="E493" t="s">
        <v>3</v>
      </c>
      <c r="F493" t="s">
        <v>4</v>
      </c>
      <c r="G493" t="s">
        <v>5</v>
      </c>
      <c r="H493" t="s">
        <v>6</v>
      </c>
      <c r="I493">
        <v>2.4480749999999998</v>
      </c>
      <c r="J493">
        <v>0.33282</v>
      </c>
      <c r="K493">
        <v>0</v>
      </c>
      <c r="M493" t="s">
        <v>3</v>
      </c>
      <c r="N493" t="s">
        <v>7</v>
      </c>
      <c r="O493" t="s">
        <v>5</v>
      </c>
      <c r="P493" t="s">
        <v>6</v>
      </c>
      <c r="Q493">
        <v>0.10147</v>
      </c>
      <c r="R493">
        <v>0.63867499999999999</v>
      </c>
      <c r="S493">
        <v>0.5</v>
      </c>
    </row>
    <row r="494" spans="1:19">
      <c r="A494" t="s">
        <v>0</v>
      </c>
      <c r="B494">
        <v>18</v>
      </c>
      <c r="C494" t="s">
        <v>2</v>
      </c>
      <c r="D494">
        <f t="shared" si="7"/>
        <v>7</v>
      </c>
      <c r="E494" t="s">
        <v>3</v>
      </c>
      <c r="F494" t="s">
        <v>4</v>
      </c>
      <c r="G494" t="s">
        <v>5</v>
      </c>
      <c r="H494" t="s">
        <v>6</v>
      </c>
      <c r="I494">
        <v>2.4471630000000002</v>
      </c>
      <c r="J494">
        <v>0.33282</v>
      </c>
      <c r="K494">
        <v>4.8239999999999998E-2</v>
      </c>
      <c r="M494" t="s">
        <v>3</v>
      </c>
      <c r="N494" t="s">
        <v>7</v>
      </c>
      <c r="O494" t="s">
        <v>5</v>
      </c>
      <c r="P494" t="s">
        <v>6</v>
      </c>
      <c r="Q494">
        <v>0.10140399999999999</v>
      </c>
      <c r="R494">
        <v>0.63867499999999999</v>
      </c>
      <c r="S494">
        <v>0.50641199999999997</v>
      </c>
    </row>
    <row r="495" spans="1:19">
      <c r="A495" t="s">
        <v>0</v>
      </c>
      <c r="B495">
        <v>18</v>
      </c>
      <c r="C495" t="s">
        <v>2</v>
      </c>
      <c r="D495">
        <f t="shared" si="7"/>
        <v>8</v>
      </c>
      <c r="E495" t="s">
        <v>3</v>
      </c>
      <c r="F495" t="s">
        <v>4</v>
      </c>
      <c r="G495" t="s">
        <v>5</v>
      </c>
      <c r="H495" t="s">
        <v>6</v>
      </c>
      <c r="I495">
        <v>2.4335049999999998</v>
      </c>
      <c r="J495">
        <v>0.33282</v>
      </c>
      <c r="K495">
        <v>0.19223799999999999</v>
      </c>
      <c r="M495" t="s">
        <v>3</v>
      </c>
      <c r="N495" t="s">
        <v>7</v>
      </c>
      <c r="O495" t="s">
        <v>5</v>
      </c>
      <c r="P495" t="s">
        <v>6</v>
      </c>
      <c r="Q495">
        <v>0.100424</v>
      </c>
      <c r="R495">
        <v>0.63867499999999999</v>
      </c>
      <c r="S495">
        <v>0.52571800000000002</v>
      </c>
    </row>
    <row r="496" spans="1:19">
      <c r="A496" t="s">
        <v>0</v>
      </c>
      <c r="B496">
        <v>18</v>
      </c>
      <c r="C496" t="s">
        <v>2</v>
      </c>
      <c r="D496">
        <f t="shared" si="7"/>
        <v>9</v>
      </c>
      <c r="E496" t="s">
        <v>3</v>
      </c>
      <c r="F496" t="s">
        <v>4</v>
      </c>
      <c r="G496" t="s">
        <v>5</v>
      </c>
      <c r="H496" t="s">
        <v>6</v>
      </c>
      <c r="I496">
        <v>2.7</v>
      </c>
      <c r="J496">
        <v>0</v>
      </c>
      <c r="K496">
        <v>0</v>
      </c>
      <c r="M496" t="s">
        <v>3</v>
      </c>
      <c r="N496" t="s">
        <v>7</v>
      </c>
      <c r="O496" t="s">
        <v>5</v>
      </c>
      <c r="P496" t="s">
        <v>6</v>
      </c>
      <c r="Q496">
        <v>0.121951</v>
      </c>
      <c r="R496">
        <v>0.5</v>
      </c>
      <c r="S496">
        <v>0.5</v>
      </c>
    </row>
    <row r="497" spans="1:19">
      <c r="A497" t="s">
        <v>0</v>
      </c>
      <c r="B497">
        <v>18</v>
      </c>
      <c r="C497" t="s">
        <v>2</v>
      </c>
      <c r="D497">
        <f t="shared" si="7"/>
        <v>10</v>
      </c>
      <c r="E497" t="s">
        <v>3</v>
      </c>
      <c r="F497" t="s">
        <v>4</v>
      </c>
      <c r="G497" t="s">
        <v>5</v>
      </c>
      <c r="H497" t="s">
        <v>6</v>
      </c>
      <c r="I497">
        <v>2.7616139999999998</v>
      </c>
      <c r="J497">
        <v>0</v>
      </c>
      <c r="K497">
        <v>4.8239999999999998E-2</v>
      </c>
      <c r="M497" t="s">
        <v>3</v>
      </c>
      <c r="N497" t="s">
        <v>7</v>
      </c>
      <c r="O497" t="s">
        <v>5</v>
      </c>
      <c r="P497" t="s">
        <v>6</v>
      </c>
      <c r="Q497">
        <v>0.126967</v>
      </c>
      <c r="R497">
        <v>0.5</v>
      </c>
      <c r="S497">
        <v>0.505498</v>
      </c>
    </row>
    <row r="498" spans="1:19">
      <c r="A498" t="s">
        <v>0</v>
      </c>
      <c r="B498">
        <v>18</v>
      </c>
      <c r="C498" t="s">
        <v>2</v>
      </c>
      <c r="D498">
        <f t="shared" si="7"/>
        <v>11</v>
      </c>
      <c r="E498" t="s">
        <v>3</v>
      </c>
      <c r="F498" t="s">
        <v>4</v>
      </c>
      <c r="G498" t="s">
        <v>5</v>
      </c>
      <c r="H498" t="s">
        <v>6</v>
      </c>
      <c r="I498">
        <v>2.9360909999999998</v>
      </c>
      <c r="J498">
        <v>0</v>
      </c>
      <c r="K498">
        <v>0.19223799999999999</v>
      </c>
      <c r="M498" t="s">
        <v>3</v>
      </c>
      <c r="N498" t="s">
        <v>7</v>
      </c>
      <c r="O498" t="s">
        <v>5</v>
      </c>
      <c r="P498" t="s">
        <v>6</v>
      </c>
      <c r="Q498">
        <v>0.14122799999999999</v>
      </c>
      <c r="R498">
        <v>0.5</v>
      </c>
      <c r="S498">
        <v>0.52029800000000004</v>
      </c>
    </row>
    <row r="499" spans="1:19">
      <c r="A499" t="s">
        <v>0</v>
      </c>
      <c r="B499">
        <v>18</v>
      </c>
      <c r="C499" t="s">
        <v>2</v>
      </c>
      <c r="D499">
        <f t="shared" si="7"/>
        <v>12</v>
      </c>
      <c r="E499" t="s">
        <v>3</v>
      </c>
      <c r="F499" t="s">
        <v>4</v>
      </c>
      <c r="G499" t="s">
        <v>5</v>
      </c>
      <c r="H499" t="s">
        <v>6</v>
      </c>
      <c r="I499">
        <v>2.6356380000000001</v>
      </c>
      <c r="J499">
        <v>0.17387</v>
      </c>
      <c r="K499">
        <v>0</v>
      </c>
      <c r="M499" t="s">
        <v>3</v>
      </c>
      <c r="N499" t="s">
        <v>7</v>
      </c>
      <c r="O499" t="s">
        <v>5</v>
      </c>
      <c r="P499" t="s">
        <v>6</v>
      </c>
      <c r="Q499">
        <v>0.116719</v>
      </c>
      <c r="R499">
        <v>0.57244600000000001</v>
      </c>
      <c r="S499">
        <v>0.5</v>
      </c>
    </row>
    <row r="500" spans="1:19">
      <c r="A500" t="s">
        <v>0</v>
      </c>
      <c r="B500">
        <v>18</v>
      </c>
      <c r="C500" t="s">
        <v>2</v>
      </c>
      <c r="D500">
        <f t="shared" si="7"/>
        <v>13</v>
      </c>
      <c r="E500" t="s">
        <v>3</v>
      </c>
      <c r="F500" t="s">
        <v>4</v>
      </c>
      <c r="G500" t="s">
        <v>5</v>
      </c>
      <c r="H500" t="s">
        <v>6</v>
      </c>
      <c r="I500">
        <v>2.6945649999999999</v>
      </c>
      <c r="J500">
        <v>0.181115</v>
      </c>
      <c r="K500">
        <v>4.8239999999999998E-2</v>
      </c>
      <c r="M500" t="s">
        <v>3</v>
      </c>
      <c r="N500" t="s">
        <v>7</v>
      </c>
      <c r="O500" t="s">
        <v>5</v>
      </c>
      <c r="P500" t="s">
        <v>6</v>
      </c>
      <c r="Q500">
        <v>0.121516</v>
      </c>
      <c r="R500">
        <v>0.575465</v>
      </c>
      <c r="S500">
        <v>0.50567099999999998</v>
      </c>
    </row>
    <row r="501" spans="1:19">
      <c r="A501" t="s">
        <v>0</v>
      </c>
      <c r="B501">
        <v>18</v>
      </c>
      <c r="C501" t="s">
        <v>2</v>
      </c>
      <c r="D501">
        <f t="shared" si="7"/>
        <v>14</v>
      </c>
      <c r="E501" t="s">
        <v>3</v>
      </c>
      <c r="F501" t="s">
        <v>4</v>
      </c>
      <c r="G501" t="s">
        <v>5</v>
      </c>
      <c r="H501" t="s">
        <v>6</v>
      </c>
      <c r="I501">
        <v>2.860903</v>
      </c>
      <c r="J501">
        <v>0.202849</v>
      </c>
      <c r="K501">
        <v>0.19223799999999999</v>
      </c>
      <c r="M501" t="s">
        <v>3</v>
      </c>
      <c r="N501" t="s">
        <v>7</v>
      </c>
      <c r="O501" t="s">
        <v>5</v>
      </c>
      <c r="P501" t="s">
        <v>6</v>
      </c>
      <c r="Q501">
        <v>0.13512099999999999</v>
      </c>
      <c r="R501">
        <v>0.58452000000000004</v>
      </c>
      <c r="S501">
        <v>0.52095899999999995</v>
      </c>
    </row>
    <row r="502" spans="1:19">
      <c r="A502" t="s">
        <v>0</v>
      </c>
      <c r="B502">
        <v>18</v>
      </c>
      <c r="C502" t="s">
        <v>2</v>
      </c>
      <c r="D502">
        <f t="shared" si="7"/>
        <v>15</v>
      </c>
      <c r="E502" t="s">
        <v>3</v>
      </c>
      <c r="F502" t="s">
        <v>4</v>
      </c>
      <c r="G502" t="s">
        <v>5</v>
      </c>
      <c r="H502" t="s">
        <v>6</v>
      </c>
      <c r="I502">
        <v>2.4480749999999998</v>
      </c>
      <c r="J502">
        <v>0.33282</v>
      </c>
      <c r="K502">
        <v>0</v>
      </c>
      <c r="M502" t="s">
        <v>3</v>
      </c>
      <c r="N502" t="s">
        <v>7</v>
      </c>
      <c r="O502" t="s">
        <v>5</v>
      </c>
      <c r="P502" t="s">
        <v>6</v>
      </c>
      <c r="Q502">
        <v>0.10147</v>
      </c>
      <c r="R502">
        <v>0.63867499999999999</v>
      </c>
      <c r="S502">
        <v>0.5</v>
      </c>
    </row>
    <row r="503" spans="1:19">
      <c r="A503" t="s">
        <v>0</v>
      </c>
      <c r="B503">
        <v>18</v>
      </c>
      <c r="C503" t="s">
        <v>2</v>
      </c>
      <c r="D503">
        <f t="shared" si="7"/>
        <v>16</v>
      </c>
      <c r="E503" t="s">
        <v>3</v>
      </c>
      <c r="F503" t="s">
        <v>4</v>
      </c>
      <c r="G503" t="s">
        <v>5</v>
      </c>
      <c r="H503" t="s">
        <v>6</v>
      </c>
      <c r="I503">
        <v>2.499171</v>
      </c>
      <c r="J503">
        <v>0.346688</v>
      </c>
      <c r="K503">
        <v>4.8239999999999998E-2</v>
      </c>
      <c r="M503" t="s">
        <v>3</v>
      </c>
      <c r="N503" t="s">
        <v>7</v>
      </c>
      <c r="O503" t="s">
        <v>5</v>
      </c>
      <c r="P503" t="s">
        <v>6</v>
      </c>
      <c r="Q503">
        <v>0.105632</v>
      </c>
      <c r="R503">
        <v>0.64445300000000005</v>
      </c>
      <c r="S503">
        <v>0.50624100000000005</v>
      </c>
    </row>
    <row r="504" spans="1:19">
      <c r="A504" t="s">
        <v>0</v>
      </c>
      <c r="B504">
        <v>18</v>
      </c>
      <c r="C504" t="s">
        <v>2</v>
      </c>
      <c r="D504">
        <f t="shared" si="7"/>
        <v>17</v>
      </c>
      <c r="E504" t="s">
        <v>3</v>
      </c>
      <c r="F504" t="s">
        <v>4</v>
      </c>
      <c r="G504" t="s">
        <v>5</v>
      </c>
      <c r="H504" t="s">
        <v>6</v>
      </c>
      <c r="I504">
        <v>2.6417920000000001</v>
      </c>
      <c r="J504">
        <v>0.38829000000000002</v>
      </c>
      <c r="K504">
        <v>0.19223799999999999</v>
      </c>
      <c r="M504" t="s">
        <v>3</v>
      </c>
      <c r="N504" t="s">
        <v>7</v>
      </c>
      <c r="O504" t="s">
        <v>5</v>
      </c>
      <c r="P504" t="s">
        <v>6</v>
      </c>
      <c r="Q504">
        <v>0.117329</v>
      </c>
      <c r="R504">
        <v>0.66178800000000004</v>
      </c>
      <c r="S504">
        <v>0.52315599999999995</v>
      </c>
    </row>
    <row r="505" spans="1:19">
      <c r="A505" t="s">
        <v>0</v>
      </c>
      <c r="B505">
        <v>18</v>
      </c>
      <c r="C505" t="s">
        <v>2</v>
      </c>
      <c r="D505">
        <f t="shared" si="7"/>
        <v>18</v>
      </c>
      <c r="E505" t="s">
        <v>3</v>
      </c>
      <c r="F505" t="s">
        <v>4</v>
      </c>
      <c r="G505" t="s">
        <v>5</v>
      </c>
      <c r="H505" t="s">
        <v>6</v>
      </c>
      <c r="I505">
        <v>2.7</v>
      </c>
      <c r="J505">
        <v>0</v>
      </c>
      <c r="K505">
        <v>0</v>
      </c>
      <c r="M505" t="s">
        <v>3</v>
      </c>
      <c r="N505" t="s">
        <v>7</v>
      </c>
      <c r="O505" t="s">
        <v>5</v>
      </c>
      <c r="P505" t="s">
        <v>6</v>
      </c>
      <c r="Q505">
        <v>0.121951</v>
      </c>
      <c r="R505">
        <v>0.5</v>
      </c>
      <c r="S505">
        <v>0.5</v>
      </c>
    </row>
    <row r="506" spans="1:19">
      <c r="A506" t="s">
        <v>0</v>
      </c>
      <c r="B506">
        <v>18</v>
      </c>
      <c r="C506" t="s">
        <v>2</v>
      </c>
      <c r="D506">
        <f t="shared" si="7"/>
        <v>19</v>
      </c>
      <c r="E506" t="s">
        <v>3</v>
      </c>
      <c r="F506" t="s">
        <v>4</v>
      </c>
      <c r="G506" t="s">
        <v>5</v>
      </c>
      <c r="H506" t="s">
        <v>6</v>
      </c>
      <c r="I506">
        <v>2.824119</v>
      </c>
      <c r="J506">
        <v>0</v>
      </c>
      <c r="K506">
        <v>4.8239999999999998E-2</v>
      </c>
      <c r="M506" t="s">
        <v>3</v>
      </c>
      <c r="N506" t="s">
        <v>7</v>
      </c>
      <c r="O506" t="s">
        <v>5</v>
      </c>
      <c r="P506" t="s">
        <v>6</v>
      </c>
      <c r="Q506">
        <v>0.132048</v>
      </c>
      <c r="R506">
        <v>0.5</v>
      </c>
      <c r="S506">
        <v>0.50534699999999999</v>
      </c>
    </row>
    <row r="507" spans="1:19">
      <c r="A507" t="s">
        <v>0</v>
      </c>
      <c r="B507">
        <v>18</v>
      </c>
      <c r="C507" t="s">
        <v>2</v>
      </c>
      <c r="D507">
        <f t="shared" si="7"/>
        <v>20</v>
      </c>
      <c r="E507" t="s">
        <v>3</v>
      </c>
      <c r="F507" t="s">
        <v>4</v>
      </c>
      <c r="G507" t="s">
        <v>5</v>
      </c>
      <c r="H507" t="s">
        <v>6</v>
      </c>
      <c r="I507">
        <v>3.1864210000000002</v>
      </c>
      <c r="J507">
        <v>0</v>
      </c>
      <c r="K507">
        <v>0.19223799999999999</v>
      </c>
      <c r="M507" t="s">
        <v>3</v>
      </c>
      <c r="N507" t="s">
        <v>7</v>
      </c>
      <c r="O507" t="s">
        <v>5</v>
      </c>
      <c r="P507" t="s">
        <v>6</v>
      </c>
      <c r="Q507">
        <v>0.16156400000000001</v>
      </c>
      <c r="R507">
        <v>0.5</v>
      </c>
      <c r="S507">
        <v>0.51836899999999997</v>
      </c>
    </row>
    <row r="508" spans="1:19">
      <c r="A508" t="s">
        <v>0</v>
      </c>
      <c r="B508">
        <v>18</v>
      </c>
      <c r="C508" t="s">
        <v>2</v>
      </c>
      <c r="D508">
        <f t="shared" si="7"/>
        <v>21</v>
      </c>
      <c r="E508" t="s">
        <v>3</v>
      </c>
      <c r="F508" t="s">
        <v>4</v>
      </c>
      <c r="G508" t="s">
        <v>5</v>
      </c>
      <c r="H508" t="s">
        <v>6</v>
      </c>
      <c r="I508">
        <v>2.6356380000000001</v>
      </c>
      <c r="J508">
        <v>0.17387</v>
      </c>
      <c r="K508">
        <v>0</v>
      </c>
      <c r="M508" t="s">
        <v>3</v>
      </c>
      <c r="N508" t="s">
        <v>7</v>
      </c>
      <c r="O508" t="s">
        <v>5</v>
      </c>
      <c r="P508" t="s">
        <v>6</v>
      </c>
      <c r="Q508">
        <v>0.116719</v>
      </c>
      <c r="R508">
        <v>0.57244600000000001</v>
      </c>
      <c r="S508">
        <v>0.5</v>
      </c>
    </row>
    <row r="509" spans="1:19">
      <c r="A509" t="s">
        <v>0</v>
      </c>
      <c r="B509">
        <v>18</v>
      </c>
      <c r="C509" t="s">
        <v>2</v>
      </c>
      <c r="D509">
        <f t="shared" si="7"/>
        <v>22</v>
      </c>
      <c r="E509" t="s">
        <v>3</v>
      </c>
      <c r="F509" t="s">
        <v>4</v>
      </c>
      <c r="G509" t="s">
        <v>5</v>
      </c>
      <c r="H509" t="s">
        <v>6</v>
      </c>
      <c r="I509">
        <v>2.7543880000000001</v>
      </c>
      <c r="J509">
        <v>0.18836</v>
      </c>
      <c r="K509">
        <v>4.8239999999999998E-2</v>
      </c>
      <c r="M509" t="s">
        <v>3</v>
      </c>
      <c r="N509" t="s">
        <v>7</v>
      </c>
      <c r="O509" t="s">
        <v>5</v>
      </c>
      <c r="P509" t="s">
        <v>6</v>
      </c>
      <c r="Q509">
        <v>0.12637899999999999</v>
      </c>
      <c r="R509">
        <v>0.57848299999999997</v>
      </c>
      <c r="S509">
        <v>0.50551699999999999</v>
      </c>
    </row>
    <row r="510" spans="1:19">
      <c r="A510" t="s">
        <v>0</v>
      </c>
      <c r="B510">
        <v>18</v>
      </c>
      <c r="C510" t="s">
        <v>2</v>
      </c>
      <c r="D510">
        <f t="shared" si="7"/>
        <v>23</v>
      </c>
      <c r="E510" t="s">
        <v>3</v>
      </c>
      <c r="F510" t="s">
        <v>4</v>
      </c>
      <c r="G510" t="s">
        <v>5</v>
      </c>
      <c r="H510" t="s">
        <v>6</v>
      </c>
      <c r="I510">
        <v>3.100492</v>
      </c>
      <c r="J510">
        <v>0.23182700000000001</v>
      </c>
      <c r="K510">
        <v>0.19223799999999999</v>
      </c>
      <c r="M510" t="s">
        <v>3</v>
      </c>
      <c r="N510" t="s">
        <v>7</v>
      </c>
      <c r="O510" t="s">
        <v>5</v>
      </c>
      <c r="P510" t="s">
        <v>6</v>
      </c>
      <c r="Q510">
        <v>0.154583</v>
      </c>
      <c r="R510">
        <v>0.59659499999999999</v>
      </c>
      <c r="S510">
        <v>0.51898900000000003</v>
      </c>
    </row>
    <row r="511" spans="1:19">
      <c r="A511" t="s">
        <v>0</v>
      </c>
      <c r="B511">
        <v>18</v>
      </c>
      <c r="C511" t="s">
        <v>2</v>
      </c>
      <c r="D511">
        <f t="shared" si="7"/>
        <v>24</v>
      </c>
      <c r="E511" t="s">
        <v>3</v>
      </c>
      <c r="F511" t="s">
        <v>4</v>
      </c>
      <c r="G511" t="s">
        <v>5</v>
      </c>
      <c r="H511" t="s">
        <v>6</v>
      </c>
      <c r="I511">
        <v>2.4480749999999998</v>
      </c>
      <c r="J511">
        <v>0.33282</v>
      </c>
      <c r="K511">
        <v>0</v>
      </c>
      <c r="M511" t="s">
        <v>3</v>
      </c>
      <c r="N511" t="s">
        <v>7</v>
      </c>
      <c r="O511" t="s">
        <v>5</v>
      </c>
      <c r="P511" t="s">
        <v>6</v>
      </c>
      <c r="Q511">
        <v>0.10147</v>
      </c>
      <c r="R511">
        <v>0.63867499999999999</v>
      </c>
      <c r="S511">
        <v>0.5</v>
      </c>
    </row>
    <row r="512" spans="1:19">
      <c r="A512" t="s">
        <v>0</v>
      </c>
      <c r="B512">
        <v>18</v>
      </c>
      <c r="C512" t="s">
        <v>2</v>
      </c>
      <c r="D512">
        <f t="shared" si="7"/>
        <v>25</v>
      </c>
      <c r="E512" t="s">
        <v>3</v>
      </c>
      <c r="F512" t="s">
        <v>4</v>
      </c>
      <c r="G512" t="s">
        <v>5</v>
      </c>
      <c r="H512" t="s">
        <v>6</v>
      </c>
      <c r="I512">
        <v>2.5511780000000002</v>
      </c>
      <c r="J512">
        <v>0.36055500000000001</v>
      </c>
      <c r="K512">
        <v>4.8239999999999998E-2</v>
      </c>
      <c r="M512" t="s">
        <v>3</v>
      </c>
      <c r="N512" t="s">
        <v>7</v>
      </c>
      <c r="O512" t="s">
        <v>5</v>
      </c>
      <c r="P512" t="s">
        <v>6</v>
      </c>
      <c r="Q512">
        <v>0.10986</v>
      </c>
      <c r="R512">
        <v>0.650231</v>
      </c>
      <c r="S512">
        <v>0.50607800000000003</v>
      </c>
    </row>
    <row r="513" spans="1:19">
      <c r="A513" t="s">
        <v>0</v>
      </c>
      <c r="B513">
        <v>18</v>
      </c>
      <c r="C513" t="s">
        <v>2</v>
      </c>
      <c r="D513">
        <f t="shared" si="7"/>
        <v>26</v>
      </c>
      <c r="E513" t="s">
        <v>3</v>
      </c>
      <c r="F513" t="s">
        <v>4</v>
      </c>
      <c r="G513" t="s">
        <v>5</v>
      </c>
      <c r="H513" t="s">
        <v>6</v>
      </c>
      <c r="I513">
        <v>2.850079</v>
      </c>
      <c r="J513">
        <v>0.44375999999999999</v>
      </c>
      <c r="K513">
        <v>0.19223799999999999</v>
      </c>
      <c r="M513" t="s">
        <v>3</v>
      </c>
      <c r="N513" t="s">
        <v>7</v>
      </c>
      <c r="O513" t="s">
        <v>5</v>
      </c>
      <c r="P513" t="s">
        <v>6</v>
      </c>
      <c r="Q513">
        <v>0.134242</v>
      </c>
      <c r="R513">
        <v>0.68489999999999995</v>
      </c>
      <c r="S513">
        <v>0.52105800000000002</v>
      </c>
    </row>
    <row r="514" spans="1:19">
      <c r="A514" t="s">
        <v>0</v>
      </c>
      <c r="B514">
        <v>19</v>
      </c>
      <c r="C514" t="s">
        <v>2</v>
      </c>
      <c r="D514">
        <f t="shared" si="7"/>
        <v>0</v>
      </c>
      <c r="E514" t="s">
        <v>3</v>
      </c>
      <c r="F514" t="s">
        <v>4</v>
      </c>
      <c r="G514" t="s">
        <v>5</v>
      </c>
      <c r="H514" t="s">
        <v>6</v>
      </c>
      <c r="I514">
        <v>2.7</v>
      </c>
      <c r="J514">
        <v>0</v>
      </c>
      <c r="K514">
        <v>0</v>
      </c>
      <c r="M514" t="s">
        <v>3</v>
      </c>
      <c r="N514" t="s">
        <v>7</v>
      </c>
      <c r="O514" t="s">
        <v>5</v>
      </c>
      <c r="P514" t="s">
        <v>6</v>
      </c>
      <c r="Q514">
        <v>0.121951</v>
      </c>
      <c r="R514">
        <v>0.5</v>
      </c>
      <c r="S514">
        <v>0.5</v>
      </c>
    </row>
    <row r="515" spans="1:19">
      <c r="A515" t="s">
        <v>0</v>
      </c>
      <c r="B515">
        <v>19</v>
      </c>
      <c r="C515" t="s">
        <v>2</v>
      </c>
      <c r="D515">
        <f t="shared" si="7"/>
        <v>1</v>
      </c>
      <c r="E515" t="s">
        <v>3</v>
      </c>
      <c r="F515" t="s">
        <v>4</v>
      </c>
      <c r="G515" t="s">
        <v>5</v>
      </c>
      <c r="H515" t="s">
        <v>6</v>
      </c>
      <c r="I515">
        <v>2.824119</v>
      </c>
      <c r="J515">
        <v>0</v>
      </c>
      <c r="K515">
        <v>4.8239999999999998E-2</v>
      </c>
      <c r="M515" t="s">
        <v>3</v>
      </c>
      <c r="N515" t="s">
        <v>7</v>
      </c>
      <c r="O515" t="s">
        <v>5</v>
      </c>
      <c r="P515" t="s">
        <v>6</v>
      </c>
      <c r="Q515">
        <v>0.132048</v>
      </c>
      <c r="R515">
        <v>0.5</v>
      </c>
      <c r="S515">
        <v>0.50534699999999999</v>
      </c>
    </row>
    <row r="516" spans="1:19">
      <c r="A516" t="s">
        <v>0</v>
      </c>
      <c r="B516">
        <v>19</v>
      </c>
      <c r="C516" t="s">
        <v>2</v>
      </c>
      <c r="D516">
        <f t="shared" si="7"/>
        <v>2</v>
      </c>
      <c r="E516" t="s">
        <v>3</v>
      </c>
      <c r="F516" t="s">
        <v>4</v>
      </c>
      <c r="G516" t="s">
        <v>5</v>
      </c>
      <c r="H516" t="s">
        <v>6</v>
      </c>
      <c r="I516">
        <v>3.1864210000000002</v>
      </c>
      <c r="J516">
        <v>0</v>
      </c>
      <c r="K516">
        <v>0.19223799999999999</v>
      </c>
      <c r="M516" t="s">
        <v>3</v>
      </c>
      <c r="N516" t="s">
        <v>7</v>
      </c>
      <c r="O516" t="s">
        <v>5</v>
      </c>
      <c r="P516" t="s">
        <v>6</v>
      </c>
      <c r="Q516">
        <v>0.16156400000000001</v>
      </c>
      <c r="R516">
        <v>0.5</v>
      </c>
      <c r="S516">
        <v>0.51836899999999997</v>
      </c>
    </row>
    <row r="517" spans="1:19">
      <c r="A517" t="s">
        <v>0</v>
      </c>
      <c r="B517">
        <v>19</v>
      </c>
      <c r="C517" t="s">
        <v>2</v>
      </c>
      <c r="D517">
        <f t="shared" si="7"/>
        <v>3</v>
      </c>
      <c r="E517" t="s">
        <v>3</v>
      </c>
      <c r="F517" t="s">
        <v>4</v>
      </c>
      <c r="G517" t="s">
        <v>5</v>
      </c>
      <c r="H517" t="s">
        <v>6</v>
      </c>
      <c r="I517">
        <v>2.6356380000000001</v>
      </c>
      <c r="J517">
        <v>0.17387</v>
      </c>
      <c r="K517">
        <v>0</v>
      </c>
      <c r="M517" t="s">
        <v>3</v>
      </c>
      <c r="N517" t="s">
        <v>7</v>
      </c>
      <c r="O517" t="s">
        <v>5</v>
      </c>
      <c r="P517" t="s">
        <v>6</v>
      </c>
      <c r="Q517">
        <v>0.116719</v>
      </c>
      <c r="R517">
        <v>0.57244600000000001</v>
      </c>
      <c r="S517">
        <v>0.5</v>
      </c>
    </row>
    <row r="518" spans="1:19">
      <c r="A518" t="s">
        <v>0</v>
      </c>
      <c r="B518">
        <v>19</v>
      </c>
      <c r="C518" t="s">
        <v>2</v>
      </c>
      <c r="D518">
        <f t="shared" si="7"/>
        <v>4</v>
      </c>
      <c r="E518" t="s">
        <v>3</v>
      </c>
      <c r="F518" t="s">
        <v>4</v>
      </c>
      <c r="G518" t="s">
        <v>5</v>
      </c>
      <c r="H518" t="s">
        <v>6</v>
      </c>
      <c r="I518">
        <v>2.7543880000000001</v>
      </c>
      <c r="J518">
        <v>0.18836</v>
      </c>
      <c r="K518">
        <v>4.8239999999999998E-2</v>
      </c>
      <c r="M518" t="s">
        <v>3</v>
      </c>
      <c r="N518" t="s">
        <v>7</v>
      </c>
      <c r="O518" t="s">
        <v>5</v>
      </c>
      <c r="P518" t="s">
        <v>6</v>
      </c>
      <c r="Q518">
        <v>0.12637899999999999</v>
      </c>
      <c r="R518">
        <v>0.57848299999999997</v>
      </c>
      <c r="S518">
        <v>0.50551699999999999</v>
      </c>
    </row>
    <row r="519" spans="1:19">
      <c r="A519" t="s">
        <v>0</v>
      </c>
      <c r="B519">
        <v>19</v>
      </c>
      <c r="C519" t="s">
        <v>2</v>
      </c>
      <c r="D519">
        <f t="shared" si="7"/>
        <v>5</v>
      </c>
      <c r="E519" t="s">
        <v>3</v>
      </c>
      <c r="F519" t="s">
        <v>4</v>
      </c>
      <c r="G519" t="s">
        <v>5</v>
      </c>
      <c r="H519" t="s">
        <v>6</v>
      </c>
      <c r="I519">
        <v>3.100492</v>
      </c>
      <c r="J519">
        <v>0.23182700000000001</v>
      </c>
      <c r="K519">
        <v>0.19223799999999999</v>
      </c>
      <c r="M519" t="s">
        <v>3</v>
      </c>
      <c r="N519" t="s">
        <v>7</v>
      </c>
      <c r="O519" t="s">
        <v>5</v>
      </c>
      <c r="P519" t="s">
        <v>6</v>
      </c>
      <c r="Q519">
        <v>0.154583</v>
      </c>
      <c r="R519">
        <v>0.59659499999999999</v>
      </c>
      <c r="S519">
        <v>0.51898900000000003</v>
      </c>
    </row>
    <row r="520" spans="1:19">
      <c r="A520" t="s">
        <v>0</v>
      </c>
      <c r="B520">
        <v>19</v>
      </c>
      <c r="C520" t="s">
        <v>2</v>
      </c>
      <c r="D520">
        <f t="shared" si="7"/>
        <v>6</v>
      </c>
      <c r="E520" t="s">
        <v>3</v>
      </c>
      <c r="F520" t="s">
        <v>4</v>
      </c>
      <c r="G520" t="s">
        <v>5</v>
      </c>
      <c r="H520" t="s">
        <v>6</v>
      </c>
      <c r="I520">
        <v>2.4480749999999998</v>
      </c>
      <c r="J520">
        <v>0.33282</v>
      </c>
      <c r="K520">
        <v>0</v>
      </c>
      <c r="M520" t="s">
        <v>3</v>
      </c>
      <c r="N520" t="s">
        <v>7</v>
      </c>
      <c r="O520" t="s">
        <v>5</v>
      </c>
      <c r="P520" t="s">
        <v>6</v>
      </c>
      <c r="Q520">
        <v>0.10147</v>
      </c>
      <c r="R520">
        <v>0.63867499999999999</v>
      </c>
      <c r="S520">
        <v>0.5</v>
      </c>
    </row>
    <row r="521" spans="1:19">
      <c r="A521" t="s">
        <v>0</v>
      </c>
      <c r="B521">
        <v>19</v>
      </c>
      <c r="C521" t="s">
        <v>2</v>
      </c>
      <c r="D521">
        <f t="shared" si="7"/>
        <v>7</v>
      </c>
      <c r="E521" t="s">
        <v>3</v>
      </c>
      <c r="F521" t="s">
        <v>4</v>
      </c>
      <c r="G521" t="s">
        <v>5</v>
      </c>
      <c r="H521" t="s">
        <v>6</v>
      </c>
      <c r="I521">
        <v>2.5511780000000002</v>
      </c>
      <c r="J521">
        <v>0.36055500000000001</v>
      </c>
      <c r="K521">
        <v>4.8239999999999998E-2</v>
      </c>
      <c r="M521" t="s">
        <v>3</v>
      </c>
      <c r="N521" t="s">
        <v>7</v>
      </c>
      <c r="O521" t="s">
        <v>5</v>
      </c>
      <c r="P521" t="s">
        <v>6</v>
      </c>
      <c r="Q521">
        <v>0.10986</v>
      </c>
      <c r="R521">
        <v>0.650231</v>
      </c>
      <c r="S521">
        <v>0.50607800000000003</v>
      </c>
    </row>
    <row r="522" spans="1:19">
      <c r="A522" t="s">
        <v>0</v>
      </c>
      <c r="B522">
        <v>19</v>
      </c>
      <c r="C522" t="s">
        <v>2</v>
      </c>
      <c r="D522">
        <f t="shared" si="7"/>
        <v>8</v>
      </c>
      <c r="E522" t="s">
        <v>3</v>
      </c>
      <c r="F522" t="s">
        <v>4</v>
      </c>
      <c r="G522" t="s">
        <v>5</v>
      </c>
      <c r="H522" t="s">
        <v>6</v>
      </c>
      <c r="I522">
        <v>2.850079</v>
      </c>
      <c r="J522">
        <v>0.44375999999999999</v>
      </c>
      <c r="K522">
        <v>0.19223799999999999</v>
      </c>
      <c r="M522" t="s">
        <v>3</v>
      </c>
      <c r="N522" t="s">
        <v>7</v>
      </c>
      <c r="O522" t="s">
        <v>5</v>
      </c>
      <c r="P522" t="s">
        <v>6</v>
      </c>
      <c r="Q522">
        <v>0.134242</v>
      </c>
      <c r="R522">
        <v>0.68489999999999995</v>
      </c>
      <c r="S522">
        <v>0.52105800000000002</v>
      </c>
    </row>
    <row r="523" spans="1:19">
      <c r="A523" t="s">
        <v>0</v>
      </c>
      <c r="B523">
        <v>19</v>
      </c>
      <c r="C523" t="s">
        <v>2</v>
      </c>
      <c r="D523">
        <f t="shared" si="7"/>
        <v>9</v>
      </c>
      <c r="E523" t="s">
        <v>3</v>
      </c>
      <c r="F523" t="s">
        <v>4</v>
      </c>
      <c r="G523" t="s">
        <v>5</v>
      </c>
      <c r="H523" t="s">
        <v>6</v>
      </c>
      <c r="I523">
        <v>2.7</v>
      </c>
      <c r="J523">
        <v>0</v>
      </c>
      <c r="K523">
        <v>0</v>
      </c>
      <c r="M523" t="s">
        <v>3</v>
      </c>
      <c r="N523" t="s">
        <v>7</v>
      </c>
      <c r="O523" t="s">
        <v>5</v>
      </c>
      <c r="P523" t="s">
        <v>6</v>
      </c>
      <c r="Q523">
        <v>0.121951</v>
      </c>
      <c r="R523">
        <v>0.5</v>
      </c>
      <c r="S523">
        <v>0.5</v>
      </c>
    </row>
    <row r="524" spans="1:19">
      <c r="A524" t="s">
        <v>0</v>
      </c>
      <c r="B524">
        <v>19</v>
      </c>
      <c r="C524" t="s">
        <v>2</v>
      </c>
      <c r="D524">
        <f t="shared" si="7"/>
        <v>10</v>
      </c>
      <c r="E524" t="s">
        <v>3</v>
      </c>
      <c r="F524" t="s">
        <v>4</v>
      </c>
      <c r="G524" t="s">
        <v>5</v>
      </c>
      <c r="H524" t="s">
        <v>6</v>
      </c>
      <c r="I524">
        <v>2.8247800000000001</v>
      </c>
      <c r="J524">
        <v>0</v>
      </c>
      <c r="K524">
        <v>2.4124E-2</v>
      </c>
      <c r="M524" t="s">
        <v>3</v>
      </c>
      <c r="N524" t="s">
        <v>7</v>
      </c>
      <c r="O524" t="s">
        <v>5</v>
      </c>
      <c r="P524" t="s">
        <v>6</v>
      </c>
      <c r="Q524">
        <v>0.13209699999999999</v>
      </c>
      <c r="R524">
        <v>0.5</v>
      </c>
      <c r="S524">
        <v>0.50267300000000004</v>
      </c>
    </row>
    <row r="525" spans="1:19">
      <c r="A525" t="s">
        <v>0</v>
      </c>
      <c r="B525">
        <v>19</v>
      </c>
      <c r="C525" t="s">
        <v>2</v>
      </c>
      <c r="D525">
        <f t="shared" si="7"/>
        <v>11</v>
      </c>
      <c r="E525" t="s">
        <v>3</v>
      </c>
      <c r="F525" t="s">
        <v>4</v>
      </c>
      <c r="G525" t="s">
        <v>5</v>
      </c>
      <c r="H525" t="s">
        <v>6</v>
      </c>
      <c r="I525">
        <v>3.1966009999999998</v>
      </c>
      <c r="J525">
        <v>0</v>
      </c>
      <c r="K525">
        <v>9.6407000000000007E-2</v>
      </c>
      <c r="M525" t="s">
        <v>3</v>
      </c>
      <c r="N525" t="s">
        <v>7</v>
      </c>
      <c r="O525" t="s">
        <v>5</v>
      </c>
      <c r="P525" t="s">
        <v>6</v>
      </c>
      <c r="Q525">
        <v>0.16234199999999999</v>
      </c>
      <c r="R525">
        <v>0.5</v>
      </c>
      <c r="S525">
        <v>0.50917900000000005</v>
      </c>
    </row>
    <row r="526" spans="1:19">
      <c r="A526" t="s">
        <v>0</v>
      </c>
      <c r="B526">
        <v>19</v>
      </c>
      <c r="C526" t="s">
        <v>2</v>
      </c>
      <c r="D526">
        <f t="shared" si="7"/>
        <v>12</v>
      </c>
      <c r="E526" t="s">
        <v>3</v>
      </c>
      <c r="F526" t="s">
        <v>4</v>
      </c>
      <c r="G526" t="s">
        <v>5</v>
      </c>
      <c r="H526" t="s">
        <v>6</v>
      </c>
      <c r="I526">
        <v>2.6356380000000001</v>
      </c>
      <c r="J526">
        <v>0.17387</v>
      </c>
      <c r="K526">
        <v>0</v>
      </c>
      <c r="M526" t="s">
        <v>3</v>
      </c>
      <c r="N526" t="s">
        <v>7</v>
      </c>
      <c r="O526" t="s">
        <v>5</v>
      </c>
      <c r="P526" t="s">
        <v>6</v>
      </c>
      <c r="Q526">
        <v>0.116719</v>
      </c>
      <c r="R526">
        <v>0.57244600000000001</v>
      </c>
      <c r="S526">
        <v>0.5</v>
      </c>
    </row>
    <row r="527" spans="1:19">
      <c r="A527" t="s">
        <v>0</v>
      </c>
      <c r="B527">
        <v>19</v>
      </c>
      <c r="C527" t="s">
        <v>2</v>
      </c>
      <c r="D527">
        <f t="shared" si="7"/>
        <v>13</v>
      </c>
      <c r="E527" t="s">
        <v>3</v>
      </c>
      <c r="F527" t="s">
        <v>4</v>
      </c>
      <c r="G527" t="s">
        <v>5</v>
      </c>
      <c r="H527" t="s">
        <v>6</v>
      </c>
      <c r="I527">
        <v>2.7550530000000002</v>
      </c>
      <c r="J527">
        <v>0.18836</v>
      </c>
      <c r="K527">
        <v>2.4124E-2</v>
      </c>
      <c r="M527" t="s">
        <v>3</v>
      </c>
      <c r="N527" t="s">
        <v>7</v>
      </c>
      <c r="O527" t="s">
        <v>5</v>
      </c>
      <c r="P527" t="s">
        <v>6</v>
      </c>
      <c r="Q527">
        <v>0.12642900000000001</v>
      </c>
      <c r="R527">
        <v>0.57848299999999997</v>
      </c>
      <c r="S527">
        <v>0.50275800000000004</v>
      </c>
    </row>
    <row r="528" spans="1:19">
      <c r="A528" t="s">
        <v>0</v>
      </c>
      <c r="B528">
        <v>19</v>
      </c>
      <c r="C528" t="s">
        <v>2</v>
      </c>
      <c r="D528">
        <f t="shared" si="7"/>
        <v>14</v>
      </c>
      <c r="E528" t="s">
        <v>3</v>
      </c>
      <c r="F528" t="s">
        <v>4</v>
      </c>
      <c r="G528" t="s">
        <v>5</v>
      </c>
      <c r="H528" t="s">
        <v>6</v>
      </c>
      <c r="I528">
        <v>3.1107559999999999</v>
      </c>
      <c r="J528">
        <v>0.23182700000000001</v>
      </c>
      <c r="K528">
        <v>9.6407000000000007E-2</v>
      </c>
      <c r="M528" t="s">
        <v>3</v>
      </c>
      <c r="N528" t="s">
        <v>7</v>
      </c>
      <c r="O528" t="s">
        <v>5</v>
      </c>
      <c r="P528" t="s">
        <v>6</v>
      </c>
      <c r="Q528">
        <v>0.155364</v>
      </c>
      <c r="R528">
        <v>0.59659499999999999</v>
      </c>
      <c r="S528">
        <v>0.50948700000000002</v>
      </c>
    </row>
    <row r="529" spans="1:19">
      <c r="A529" t="s">
        <v>0</v>
      </c>
      <c r="B529">
        <v>19</v>
      </c>
      <c r="C529" t="s">
        <v>2</v>
      </c>
      <c r="D529">
        <f t="shared" si="7"/>
        <v>15</v>
      </c>
      <c r="E529" t="s">
        <v>3</v>
      </c>
      <c r="F529" t="s">
        <v>4</v>
      </c>
      <c r="G529" t="s">
        <v>5</v>
      </c>
      <c r="H529" t="s">
        <v>6</v>
      </c>
      <c r="I529">
        <v>2.4480749999999998</v>
      </c>
      <c r="J529">
        <v>0.33282</v>
      </c>
      <c r="K529">
        <v>0</v>
      </c>
      <c r="M529" t="s">
        <v>3</v>
      </c>
      <c r="N529" t="s">
        <v>7</v>
      </c>
      <c r="O529" t="s">
        <v>5</v>
      </c>
      <c r="P529" t="s">
        <v>6</v>
      </c>
      <c r="Q529">
        <v>0.10147</v>
      </c>
      <c r="R529">
        <v>0.63867499999999999</v>
      </c>
      <c r="S529">
        <v>0.5</v>
      </c>
    </row>
    <row r="530" spans="1:19">
      <c r="A530" t="s">
        <v>0</v>
      </c>
      <c r="B530">
        <v>19</v>
      </c>
      <c r="C530" t="s">
        <v>2</v>
      </c>
      <c r="D530">
        <f t="shared" si="7"/>
        <v>16</v>
      </c>
      <c r="E530" t="s">
        <v>3</v>
      </c>
      <c r="F530" t="s">
        <v>4</v>
      </c>
      <c r="G530" t="s">
        <v>5</v>
      </c>
      <c r="H530" t="s">
        <v>6</v>
      </c>
      <c r="I530">
        <v>2.5518559999999999</v>
      </c>
      <c r="J530">
        <v>0.36055500000000001</v>
      </c>
      <c r="K530">
        <v>2.4124E-2</v>
      </c>
      <c r="M530" t="s">
        <v>3</v>
      </c>
      <c r="N530" t="s">
        <v>7</v>
      </c>
      <c r="O530" t="s">
        <v>5</v>
      </c>
      <c r="P530" t="s">
        <v>6</v>
      </c>
      <c r="Q530">
        <v>0.10990900000000001</v>
      </c>
      <c r="R530">
        <v>0.650231</v>
      </c>
      <c r="S530">
        <v>0.50303900000000001</v>
      </c>
    </row>
    <row r="531" spans="1:19">
      <c r="A531" t="s">
        <v>0</v>
      </c>
      <c r="B531">
        <v>19</v>
      </c>
      <c r="C531" t="s">
        <v>2</v>
      </c>
      <c r="D531">
        <f t="shared" si="7"/>
        <v>17</v>
      </c>
      <c r="E531" t="s">
        <v>3</v>
      </c>
      <c r="F531" t="s">
        <v>4</v>
      </c>
      <c r="G531" t="s">
        <v>5</v>
      </c>
      <c r="H531" t="s">
        <v>6</v>
      </c>
      <c r="I531">
        <v>2.8605900000000002</v>
      </c>
      <c r="J531">
        <v>0.44375999999999999</v>
      </c>
      <c r="K531">
        <v>9.6407000000000007E-2</v>
      </c>
      <c r="M531" t="s">
        <v>3</v>
      </c>
      <c r="N531" t="s">
        <v>7</v>
      </c>
      <c r="O531" t="s">
        <v>5</v>
      </c>
      <c r="P531" t="s">
        <v>6</v>
      </c>
      <c r="Q531">
        <v>0.13503000000000001</v>
      </c>
      <c r="R531">
        <v>0.68489999999999995</v>
      </c>
      <c r="S531">
        <v>0.51051599999999997</v>
      </c>
    </row>
    <row r="532" spans="1:19">
      <c r="A532" t="s">
        <v>0</v>
      </c>
      <c r="B532">
        <v>19</v>
      </c>
      <c r="C532" t="s">
        <v>2</v>
      </c>
      <c r="D532">
        <f t="shared" si="7"/>
        <v>18</v>
      </c>
      <c r="E532" t="s">
        <v>3</v>
      </c>
      <c r="F532" t="s">
        <v>4</v>
      </c>
      <c r="G532" t="s">
        <v>5</v>
      </c>
      <c r="H532" t="s">
        <v>6</v>
      </c>
      <c r="I532">
        <v>2.7</v>
      </c>
      <c r="J532">
        <v>0</v>
      </c>
      <c r="K532">
        <v>0</v>
      </c>
      <c r="M532" t="s">
        <v>3</v>
      </c>
      <c r="N532" t="s">
        <v>7</v>
      </c>
      <c r="O532" t="s">
        <v>5</v>
      </c>
      <c r="P532" t="s">
        <v>6</v>
      </c>
      <c r="Q532">
        <v>0.121951</v>
      </c>
      <c r="R532">
        <v>0.5</v>
      </c>
      <c r="S532">
        <v>0.5</v>
      </c>
    </row>
    <row r="533" spans="1:19">
      <c r="A533" t="s">
        <v>0</v>
      </c>
      <c r="B533">
        <v>19</v>
      </c>
      <c r="C533" t="s">
        <v>2</v>
      </c>
      <c r="D533">
        <f t="shared" si="7"/>
        <v>19</v>
      </c>
      <c r="E533" t="s">
        <v>3</v>
      </c>
      <c r="F533" t="s">
        <v>4</v>
      </c>
      <c r="G533" t="s">
        <v>5</v>
      </c>
      <c r="H533" t="s">
        <v>6</v>
      </c>
      <c r="I533">
        <v>2.8250000000000002</v>
      </c>
      <c r="J533">
        <v>0</v>
      </c>
      <c r="K533">
        <v>0</v>
      </c>
      <c r="M533" t="s">
        <v>3</v>
      </c>
      <c r="N533" t="s">
        <v>7</v>
      </c>
      <c r="O533" t="s">
        <v>5</v>
      </c>
      <c r="P533" t="s">
        <v>6</v>
      </c>
      <c r="Q533">
        <v>0.13211400000000001</v>
      </c>
      <c r="R533">
        <v>0.5</v>
      </c>
      <c r="S533">
        <v>0.5</v>
      </c>
    </row>
    <row r="534" spans="1:19">
      <c r="A534" t="s">
        <v>0</v>
      </c>
      <c r="B534">
        <v>19</v>
      </c>
      <c r="C534" t="s">
        <v>2</v>
      </c>
      <c r="D534">
        <f t="shared" si="7"/>
        <v>20</v>
      </c>
      <c r="E534" t="s">
        <v>3</v>
      </c>
      <c r="F534" t="s">
        <v>4</v>
      </c>
      <c r="G534" t="s">
        <v>5</v>
      </c>
      <c r="H534" t="s">
        <v>6</v>
      </c>
      <c r="I534">
        <v>3.2</v>
      </c>
      <c r="J534">
        <v>0</v>
      </c>
      <c r="K534">
        <v>0</v>
      </c>
      <c r="M534" t="s">
        <v>3</v>
      </c>
      <c r="N534" t="s">
        <v>7</v>
      </c>
      <c r="O534" t="s">
        <v>5</v>
      </c>
      <c r="P534" t="s">
        <v>6</v>
      </c>
      <c r="Q534">
        <v>0.162602</v>
      </c>
      <c r="R534">
        <v>0.5</v>
      </c>
      <c r="S534">
        <v>0.5</v>
      </c>
    </row>
    <row r="535" spans="1:19">
      <c r="A535" t="s">
        <v>0</v>
      </c>
      <c r="B535">
        <v>19</v>
      </c>
      <c r="C535" t="s">
        <v>2</v>
      </c>
      <c r="D535">
        <f t="shared" si="7"/>
        <v>21</v>
      </c>
      <c r="E535" t="s">
        <v>3</v>
      </c>
      <c r="F535" t="s">
        <v>4</v>
      </c>
      <c r="G535" t="s">
        <v>5</v>
      </c>
      <c r="H535" t="s">
        <v>6</v>
      </c>
      <c r="I535">
        <v>2.6356380000000001</v>
      </c>
      <c r="J535">
        <v>0.17387</v>
      </c>
      <c r="K535">
        <v>0</v>
      </c>
      <c r="M535" t="s">
        <v>3</v>
      </c>
      <c r="N535" t="s">
        <v>7</v>
      </c>
      <c r="O535" t="s">
        <v>5</v>
      </c>
      <c r="P535" t="s">
        <v>6</v>
      </c>
      <c r="Q535">
        <v>0.116719</v>
      </c>
      <c r="R535">
        <v>0.57244600000000001</v>
      </c>
      <c r="S535">
        <v>0.5</v>
      </c>
    </row>
    <row r="536" spans="1:19">
      <c r="A536" t="s">
        <v>0</v>
      </c>
      <c r="B536">
        <v>19</v>
      </c>
      <c r="C536" t="s">
        <v>2</v>
      </c>
      <c r="D536">
        <f t="shared" si="7"/>
        <v>22</v>
      </c>
      <c r="E536" t="s">
        <v>3</v>
      </c>
      <c r="F536" t="s">
        <v>4</v>
      </c>
      <c r="G536" t="s">
        <v>5</v>
      </c>
      <c r="H536" t="s">
        <v>6</v>
      </c>
      <c r="I536">
        <v>2.7552750000000001</v>
      </c>
      <c r="J536">
        <v>0.18836</v>
      </c>
      <c r="K536">
        <v>0</v>
      </c>
      <c r="M536" t="s">
        <v>3</v>
      </c>
      <c r="N536" t="s">
        <v>7</v>
      </c>
      <c r="O536" t="s">
        <v>5</v>
      </c>
      <c r="P536" t="s">
        <v>6</v>
      </c>
      <c r="Q536">
        <v>0.126445</v>
      </c>
      <c r="R536">
        <v>0.57848299999999997</v>
      </c>
      <c r="S536">
        <v>0.5</v>
      </c>
    </row>
    <row r="537" spans="1:19">
      <c r="A537" t="s">
        <v>0</v>
      </c>
      <c r="B537">
        <v>19</v>
      </c>
      <c r="C537" t="s">
        <v>2</v>
      </c>
      <c r="D537">
        <f t="shared" si="7"/>
        <v>23</v>
      </c>
      <c r="E537" t="s">
        <v>3</v>
      </c>
      <c r="F537" t="s">
        <v>4</v>
      </c>
      <c r="G537" t="s">
        <v>5</v>
      </c>
      <c r="H537" t="s">
        <v>6</v>
      </c>
      <c r="I537">
        <v>3.1141839999999998</v>
      </c>
      <c r="J537">
        <v>0.23182700000000001</v>
      </c>
      <c r="K537">
        <v>0</v>
      </c>
      <c r="M537" t="s">
        <v>3</v>
      </c>
      <c r="N537" t="s">
        <v>7</v>
      </c>
      <c r="O537" t="s">
        <v>5</v>
      </c>
      <c r="P537" t="s">
        <v>6</v>
      </c>
      <c r="Q537">
        <v>0.15562500000000001</v>
      </c>
      <c r="R537">
        <v>0.59659499999999999</v>
      </c>
      <c r="S537">
        <v>0.5</v>
      </c>
    </row>
    <row r="538" spans="1:19">
      <c r="A538" t="s">
        <v>0</v>
      </c>
      <c r="B538">
        <v>19</v>
      </c>
      <c r="C538" t="s">
        <v>2</v>
      </c>
      <c r="D538">
        <f t="shared" si="7"/>
        <v>24</v>
      </c>
      <c r="E538" t="s">
        <v>3</v>
      </c>
      <c r="F538" t="s">
        <v>4</v>
      </c>
      <c r="G538" t="s">
        <v>5</v>
      </c>
      <c r="H538" t="s">
        <v>6</v>
      </c>
      <c r="I538">
        <v>2.4480749999999998</v>
      </c>
      <c r="J538">
        <v>0.33282</v>
      </c>
      <c r="K538">
        <v>0</v>
      </c>
      <c r="M538" t="s">
        <v>3</v>
      </c>
      <c r="N538" t="s">
        <v>7</v>
      </c>
      <c r="O538" t="s">
        <v>5</v>
      </c>
      <c r="P538" t="s">
        <v>6</v>
      </c>
      <c r="Q538">
        <v>0.10147</v>
      </c>
      <c r="R538">
        <v>0.63867499999999999</v>
      </c>
      <c r="S538">
        <v>0.5</v>
      </c>
    </row>
    <row r="539" spans="1:19">
      <c r="A539" t="s">
        <v>0</v>
      </c>
      <c r="B539">
        <v>19</v>
      </c>
      <c r="C539" t="s">
        <v>2</v>
      </c>
      <c r="D539">
        <f t="shared" si="7"/>
        <v>25</v>
      </c>
      <c r="E539" t="s">
        <v>3</v>
      </c>
      <c r="F539" t="s">
        <v>4</v>
      </c>
      <c r="G539" t="s">
        <v>5</v>
      </c>
      <c r="H539" t="s">
        <v>6</v>
      </c>
      <c r="I539">
        <v>2.552082</v>
      </c>
      <c r="J539">
        <v>0.36055500000000001</v>
      </c>
      <c r="K539">
        <v>0</v>
      </c>
      <c r="M539" t="s">
        <v>3</v>
      </c>
      <c r="N539" t="s">
        <v>7</v>
      </c>
      <c r="O539" t="s">
        <v>5</v>
      </c>
      <c r="P539" t="s">
        <v>6</v>
      </c>
      <c r="Q539">
        <v>0.10992499999999999</v>
      </c>
      <c r="R539">
        <v>0.650231</v>
      </c>
      <c r="S539">
        <v>0.5</v>
      </c>
    </row>
    <row r="540" spans="1:19">
      <c r="A540" t="s">
        <v>0</v>
      </c>
      <c r="B540">
        <v>19</v>
      </c>
      <c r="C540" t="s">
        <v>2</v>
      </c>
      <c r="D540">
        <f t="shared" si="7"/>
        <v>26</v>
      </c>
      <c r="E540" t="s">
        <v>3</v>
      </c>
      <c r="F540" t="s">
        <v>4</v>
      </c>
      <c r="G540" t="s">
        <v>5</v>
      </c>
      <c r="H540" t="s">
        <v>6</v>
      </c>
      <c r="I540">
        <v>2.8641009999999998</v>
      </c>
      <c r="J540">
        <v>0.44375999999999999</v>
      </c>
      <c r="K540">
        <v>0</v>
      </c>
      <c r="M540" t="s">
        <v>3</v>
      </c>
      <c r="N540" t="s">
        <v>7</v>
      </c>
      <c r="O540" t="s">
        <v>5</v>
      </c>
      <c r="P540" t="s">
        <v>6</v>
      </c>
      <c r="Q540">
        <v>0.135293</v>
      </c>
      <c r="R540">
        <v>0.68489999999999995</v>
      </c>
      <c r="S540">
        <v>0.5</v>
      </c>
    </row>
    <row r="541" spans="1:19">
      <c r="A541" t="s">
        <v>0</v>
      </c>
      <c r="B541">
        <v>20</v>
      </c>
      <c r="C541" t="s">
        <v>2</v>
      </c>
      <c r="D541">
        <f t="shared" ref="D541:D604" si="8">D514</f>
        <v>0</v>
      </c>
      <c r="E541" t="s">
        <v>3</v>
      </c>
      <c r="F541" t="s">
        <v>4</v>
      </c>
      <c r="G541" t="s">
        <v>5</v>
      </c>
      <c r="H541" t="s">
        <v>6</v>
      </c>
      <c r="I541">
        <v>2.7</v>
      </c>
      <c r="J541">
        <v>0</v>
      </c>
      <c r="K541">
        <v>0</v>
      </c>
      <c r="M541" t="s">
        <v>3</v>
      </c>
      <c r="N541" t="s">
        <v>7</v>
      </c>
      <c r="O541" t="s">
        <v>5</v>
      </c>
      <c r="P541" t="s">
        <v>6</v>
      </c>
      <c r="Q541">
        <v>0.121951</v>
      </c>
      <c r="R541">
        <v>0.5</v>
      </c>
      <c r="S541">
        <v>0.5</v>
      </c>
    </row>
    <row r="542" spans="1:19">
      <c r="A542" t="s">
        <v>0</v>
      </c>
      <c r="B542">
        <v>20</v>
      </c>
      <c r="C542" t="s">
        <v>2</v>
      </c>
      <c r="D542">
        <f t="shared" si="8"/>
        <v>1</v>
      </c>
      <c r="E542" t="s">
        <v>3</v>
      </c>
      <c r="F542" t="s">
        <v>4</v>
      </c>
      <c r="G542" t="s">
        <v>5</v>
      </c>
      <c r="H542" t="s">
        <v>6</v>
      </c>
      <c r="I542">
        <v>2.8250000000000002</v>
      </c>
      <c r="J542">
        <v>0</v>
      </c>
      <c r="K542">
        <v>0</v>
      </c>
      <c r="M542" t="s">
        <v>3</v>
      </c>
      <c r="N542" t="s">
        <v>7</v>
      </c>
      <c r="O542" t="s">
        <v>5</v>
      </c>
      <c r="P542" t="s">
        <v>6</v>
      </c>
      <c r="Q542">
        <v>0.13211400000000001</v>
      </c>
      <c r="R542">
        <v>0.5</v>
      </c>
      <c r="S542">
        <v>0.5</v>
      </c>
    </row>
    <row r="543" spans="1:19">
      <c r="A543" t="s">
        <v>0</v>
      </c>
      <c r="B543">
        <v>20</v>
      </c>
      <c r="C543" t="s">
        <v>2</v>
      </c>
      <c r="D543">
        <f t="shared" si="8"/>
        <v>2</v>
      </c>
      <c r="E543" t="s">
        <v>3</v>
      </c>
      <c r="F543" t="s">
        <v>4</v>
      </c>
      <c r="G543" t="s">
        <v>5</v>
      </c>
      <c r="H543" t="s">
        <v>6</v>
      </c>
      <c r="I543">
        <v>3.2</v>
      </c>
      <c r="J543">
        <v>0</v>
      </c>
      <c r="K543">
        <v>0</v>
      </c>
      <c r="M543" t="s">
        <v>3</v>
      </c>
      <c r="N543" t="s">
        <v>7</v>
      </c>
      <c r="O543" t="s">
        <v>5</v>
      </c>
      <c r="P543" t="s">
        <v>6</v>
      </c>
      <c r="Q543">
        <v>0.162602</v>
      </c>
      <c r="R543">
        <v>0.5</v>
      </c>
      <c r="S543">
        <v>0.5</v>
      </c>
    </row>
    <row r="544" spans="1:19">
      <c r="A544" t="s">
        <v>0</v>
      </c>
      <c r="B544">
        <v>20</v>
      </c>
      <c r="C544" t="s">
        <v>2</v>
      </c>
      <c r="D544">
        <f t="shared" si="8"/>
        <v>3</v>
      </c>
      <c r="E544" t="s">
        <v>3</v>
      </c>
      <c r="F544" t="s">
        <v>4</v>
      </c>
      <c r="G544" t="s">
        <v>5</v>
      </c>
      <c r="H544" t="s">
        <v>6</v>
      </c>
      <c r="I544">
        <v>2.6356380000000001</v>
      </c>
      <c r="J544">
        <v>0.17387</v>
      </c>
      <c r="K544">
        <v>0</v>
      </c>
      <c r="M544" t="s">
        <v>3</v>
      </c>
      <c r="N544" t="s">
        <v>7</v>
      </c>
      <c r="O544" t="s">
        <v>5</v>
      </c>
      <c r="P544" t="s">
        <v>6</v>
      </c>
      <c r="Q544">
        <v>0.116719</v>
      </c>
      <c r="R544">
        <v>0.57244600000000001</v>
      </c>
      <c r="S544">
        <v>0.5</v>
      </c>
    </row>
    <row r="545" spans="1:19">
      <c r="A545" t="s">
        <v>0</v>
      </c>
      <c r="B545">
        <v>20</v>
      </c>
      <c r="C545" t="s">
        <v>2</v>
      </c>
      <c r="D545">
        <f t="shared" si="8"/>
        <v>4</v>
      </c>
      <c r="E545" t="s">
        <v>3</v>
      </c>
      <c r="F545" t="s">
        <v>4</v>
      </c>
      <c r="G545" t="s">
        <v>5</v>
      </c>
      <c r="H545" t="s">
        <v>6</v>
      </c>
      <c r="I545">
        <v>2.7552750000000001</v>
      </c>
      <c r="J545">
        <v>0.18836</v>
      </c>
      <c r="K545">
        <v>0</v>
      </c>
      <c r="M545" t="s">
        <v>3</v>
      </c>
      <c r="N545" t="s">
        <v>7</v>
      </c>
      <c r="O545" t="s">
        <v>5</v>
      </c>
      <c r="P545" t="s">
        <v>6</v>
      </c>
      <c r="Q545">
        <v>0.126445</v>
      </c>
      <c r="R545">
        <v>0.57848299999999997</v>
      </c>
      <c r="S545">
        <v>0.5</v>
      </c>
    </row>
    <row r="546" spans="1:19">
      <c r="A546" t="s">
        <v>0</v>
      </c>
      <c r="B546">
        <v>20</v>
      </c>
      <c r="C546" t="s">
        <v>2</v>
      </c>
      <c r="D546">
        <f t="shared" si="8"/>
        <v>5</v>
      </c>
      <c r="E546" t="s">
        <v>3</v>
      </c>
      <c r="F546" t="s">
        <v>4</v>
      </c>
      <c r="G546" t="s">
        <v>5</v>
      </c>
      <c r="H546" t="s">
        <v>6</v>
      </c>
      <c r="I546">
        <v>3.1141839999999998</v>
      </c>
      <c r="J546">
        <v>0.23182700000000001</v>
      </c>
      <c r="K546">
        <v>0</v>
      </c>
      <c r="M546" t="s">
        <v>3</v>
      </c>
      <c r="N546" t="s">
        <v>7</v>
      </c>
      <c r="O546" t="s">
        <v>5</v>
      </c>
      <c r="P546" t="s">
        <v>6</v>
      </c>
      <c r="Q546">
        <v>0.15562500000000001</v>
      </c>
      <c r="R546">
        <v>0.59659499999999999</v>
      </c>
      <c r="S546">
        <v>0.5</v>
      </c>
    </row>
    <row r="547" spans="1:19">
      <c r="A547" t="s">
        <v>0</v>
      </c>
      <c r="B547">
        <v>20</v>
      </c>
      <c r="C547" t="s">
        <v>2</v>
      </c>
      <c r="D547">
        <f t="shared" si="8"/>
        <v>6</v>
      </c>
      <c r="E547" t="s">
        <v>3</v>
      </c>
      <c r="F547" t="s">
        <v>4</v>
      </c>
      <c r="G547" t="s">
        <v>5</v>
      </c>
      <c r="H547" t="s">
        <v>6</v>
      </c>
      <c r="I547">
        <v>2.4480749999999998</v>
      </c>
      <c r="J547">
        <v>0.33282</v>
      </c>
      <c r="K547">
        <v>0</v>
      </c>
      <c r="M547" t="s">
        <v>3</v>
      </c>
      <c r="N547" t="s">
        <v>7</v>
      </c>
      <c r="O547" t="s">
        <v>5</v>
      </c>
      <c r="P547" t="s">
        <v>6</v>
      </c>
      <c r="Q547">
        <v>0.10147</v>
      </c>
      <c r="R547">
        <v>0.63867499999999999</v>
      </c>
      <c r="S547">
        <v>0.5</v>
      </c>
    </row>
    <row r="548" spans="1:19">
      <c r="A548" t="s">
        <v>0</v>
      </c>
      <c r="B548">
        <v>20</v>
      </c>
      <c r="C548" t="s">
        <v>2</v>
      </c>
      <c r="D548">
        <f t="shared" si="8"/>
        <v>7</v>
      </c>
      <c r="E548" t="s">
        <v>3</v>
      </c>
      <c r="F548" t="s">
        <v>4</v>
      </c>
      <c r="G548" t="s">
        <v>5</v>
      </c>
      <c r="H548" t="s">
        <v>6</v>
      </c>
      <c r="I548">
        <v>2.552082</v>
      </c>
      <c r="J548">
        <v>0.36055500000000001</v>
      </c>
      <c r="K548">
        <v>0</v>
      </c>
      <c r="M548" t="s">
        <v>3</v>
      </c>
      <c r="N548" t="s">
        <v>7</v>
      </c>
      <c r="O548" t="s">
        <v>5</v>
      </c>
      <c r="P548" t="s">
        <v>6</v>
      </c>
      <c r="Q548">
        <v>0.10992499999999999</v>
      </c>
      <c r="R548">
        <v>0.650231</v>
      </c>
      <c r="S548">
        <v>0.5</v>
      </c>
    </row>
    <row r="549" spans="1:19">
      <c r="A549" t="s">
        <v>0</v>
      </c>
      <c r="B549">
        <v>20</v>
      </c>
      <c r="C549" t="s">
        <v>2</v>
      </c>
      <c r="D549">
        <f t="shared" si="8"/>
        <v>8</v>
      </c>
      <c r="E549" t="s">
        <v>3</v>
      </c>
      <c r="F549" t="s">
        <v>4</v>
      </c>
      <c r="G549" t="s">
        <v>5</v>
      </c>
      <c r="H549" t="s">
        <v>6</v>
      </c>
      <c r="I549">
        <v>2.8641009999999998</v>
      </c>
      <c r="J549">
        <v>0.44375999999999999</v>
      </c>
      <c r="K549">
        <v>0</v>
      </c>
      <c r="M549" t="s">
        <v>3</v>
      </c>
      <c r="N549" t="s">
        <v>7</v>
      </c>
      <c r="O549" t="s">
        <v>5</v>
      </c>
      <c r="P549" t="s">
        <v>6</v>
      </c>
      <c r="Q549">
        <v>0.135293</v>
      </c>
      <c r="R549">
        <v>0.68489999999999995</v>
      </c>
      <c r="S549">
        <v>0.5</v>
      </c>
    </row>
    <row r="550" spans="1:19">
      <c r="A550" t="s">
        <v>0</v>
      </c>
      <c r="B550">
        <v>20</v>
      </c>
      <c r="C550" t="s">
        <v>2</v>
      </c>
      <c r="D550">
        <f t="shared" si="8"/>
        <v>9</v>
      </c>
      <c r="E550" t="s">
        <v>3</v>
      </c>
      <c r="F550" t="s">
        <v>4</v>
      </c>
      <c r="G550" t="s">
        <v>5</v>
      </c>
      <c r="H550" t="s">
        <v>6</v>
      </c>
      <c r="I550">
        <v>2.7</v>
      </c>
      <c r="J550">
        <v>0</v>
      </c>
      <c r="K550">
        <v>0</v>
      </c>
      <c r="M550" t="s">
        <v>3</v>
      </c>
      <c r="N550" t="s">
        <v>7</v>
      </c>
      <c r="O550" t="s">
        <v>5</v>
      </c>
      <c r="P550" t="s">
        <v>6</v>
      </c>
      <c r="Q550">
        <v>0.121951</v>
      </c>
      <c r="R550">
        <v>0.5</v>
      </c>
      <c r="S550">
        <v>0.5</v>
      </c>
    </row>
    <row r="551" spans="1:19">
      <c r="A551" t="s">
        <v>0</v>
      </c>
      <c r="B551">
        <v>20</v>
      </c>
      <c r="C551" t="s">
        <v>2</v>
      </c>
      <c r="D551">
        <f t="shared" si="8"/>
        <v>10</v>
      </c>
      <c r="E551" t="s">
        <v>3</v>
      </c>
      <c r="F551" t="s">
        <v>4</v>
      </c>
      <c r="G551" t="s">
        <v>5</v>
      </c>
      <c r="H551" t="s">
        <v>6</v>
      </c>
      <c r="I551">
        <v>2.8247800000000001</v>
      </c>
      <c r="J551">
        <v>0</v>
      </c>
      <c r="K551">
        <v>-2.4124E-2</v>
      </c>
      <c r="M551" t="s">
        <v>3</v>
      </c>
      <c r="N551" t="s">
        <v>7</v>
      </c>
      <c r="O551" t="s">
        <v>5</v>
      </c>
      <c r="P551" t="s">
        <v>6</v>
      </c>
      <c r="Q551">
        <v>0.13209699999999999</v>
      </c>
      <c r="R551">
        <v>0.5</v>
      </c>
      <c r="S551">
        <v>0.49732700000000002</v>
      </c>
    </row>
    <row r="552" spans="1:19">
      <c r="A552" t="s">
        <v>0</v>
      </c>
      <c r="B552">
        <v>20</v>
      </c>
      <c r="C552" t="s">
        <v>2</v>
      </c>
      <c r="D552">
        <f t="shared" si="8"/>
        <v>11</v>
      </c>
      <c r="E552" t="s">
        <v>3</v>
      </c>
      <c r="F552" t="s">
        <v>4</v>
      </c>
      <c r="G552" t="s">
        <v>5</v>
      </c>
      <c r="H552" t="s">
        <v>6</v>
      </c>
      <c r="I552">
        <v>3.1966009999999998</v>
      </c>
      <c r="J552">
        <v>0</v>
      </c>
      <c r="K552">
        <v>-9.6407000000000007E-2</v>
      </c>
      <c r="M552" t="s">
        <v>3</v>
      </c>
      <c r="N552" t="s">
        <v>7</v>
      </c>
      <c r="O552" t="s">
        <v>5</v>
      </c>
      <c r="P552" t="s">
        <v>6</v>
      </c>
      <c r="Q552">
        <v>0.16234199999999999</v>
      </c>
      <c r="R552">
        <v>0.5</v>
      </c>
      <c r="S552">
        <v>0.49082100000000001</v>
      </c>
    </row>
    <row r="553" spans="1:19">
      <c r="A553" t="s">
        <v>0</v>
      </c>
      <c r="B553">
        <v>20</v>
      </c>
      <c r="C553" t="s">
        <v>2</v>
      </c>
      <c r="D553">
        <f t="shared" si="8"/>
        <v>12</v>
      </c>
      <c r="E553" t="s">
        <v>3</v>
      </c>
      <c r="F553" t="s">
        <v>4</v>
      </c>
      <c r="G553" t="s">
        <v>5</v>
      </c>
      <c r="H553" t="s">
        <v>6</v>
      </c>
      <c r="I553">
        <v>2.6356380000000001</v>
      </c>
      <c r="J553">
        <v>0.17387</v>
      </c>
      <c r="K553">
        <v>0</v>
      </c>
      <c r="M553" t="s">
        <v>3</v>
      </c>
      <c r="N553" t="s">
        <v>7</v>
      </c>
      <c r="O553" t="s">
        <v>5</v>
      </c>
      <c r="P553" t="s">
        <v>6</v>
      </c>
      <c r="Q553">
        <v>0.116719</v>
      </c>
      <c r="R553">
        <v>0.57244600000000001</v>
      </c>
      <c r="S553">
        <v>0.5</v>
      </c>
    </row>
    <row r="554" spans="1:19">
      <c r="A554" t="s">
        <v>0</v>
      </c>
      <c r="B554">
        <v>20</v>
      </c>
      <c r="C554" t="s">
        <v>2</v>
      </c>
      <c r="D554">
        <f t="shared" si="8"/>
        <v>13</v>
      </c>
      <c r="E554" t="s">
        <v>3</v>
      </c>
      <c r="F554" t="s">
        <v>4</v>
      </c>
      <c r="G554" t="s">
        <v>5</v>
      </c>
      <c r="H554" t="s">
        <v>6</v>
      </c>
      <c r="I554">
        <v>2.7550530000000002</v>
      </c>
      <c r="J554">
        <v>0.18836</v>
      </c>
      <c r="K554">
        <v>-2.4124E-2</v>
      </c>
      <c r="M554" t="s">
        <v>3</v>
      </c>
      <c r="N554" t="s">
        <v>7</v>
      </c>
      <c r="O554" t="s">
        <v>5</v>
      </c>
      <c r="P554" t="s">
        <v>6</v>
      </c>
      <c r="Q554">
        <v>0.12642900000000001</v>
      </c>
      <c r="R554">
        <v>0.57848299999999997</v>
      </c>
      <c r="S554">
        <v>0.49724200000000002</v>
      </c>
    </row>
    <row r="555" spans="1:19">
      <c r="A555" t="s">
        <v>0</v>
      </c>
      <c r="B555">
        <v>20</v>
      </c>
      <c r="C555" t="s">
        <v>2</v>
      </c>
      <c r="D555">
        <f t="shared" si="8"/>
        <v>14</v>
      </c>
      <c r="E555" t="s">
        <v>3</v>
      </c>
      <c r="F555" t="s">
        <v>4</v>
      </c>
      <c r="G555" t="s">
        <v>5</v>
      </c>
      <c r="H555" t="s">
        <v>6</v>
      </c>
      <c r="I555">
        <v>3.1107559999999999</v>
      </c>
      <c r="J555">
        <v>0.23182700000000001</v>
      </c>
      <c r="K555">
        <v>-9.6407000000000007E-2</v>
      </c>
      <c r="M555" t="s">
        <v>3</v>
      </c>
      <c r="N555" t="s">
        <v>7</v>
      </c>
      <c r="O555" t="s">
        <v>5</v>
      </c>
      <c r="P555" t="s">
        <v>6</v>
      </c>
      <c r="Q555">
        <v>0.155364</v>
      </c>
      <c r="R555">
        <v>0.59659499999999999</v>
      </c>
      <c r="S555">
        <v>0.49051299999999998</v>
      </c>
    </row>
    <row r="556" spans="1:19">
      <c r="A556" t="s">
        <v>0</v>
      </c>
      <c r="B556">
        <v>20</v>
      </c>
      <c r="C556" t="s">
        <v>2</v>
      </c>
      <c r="D556">
        <f t="shared" si="8"/>
        <v>15</v>
      </c>
      <c r="E556" t="s">
        <v>3</v>
      </c>
      <c r="F556" t="s">
        <v>4</v>
      </c>
      <c r="G556" t="s">
        <v>5</v>
      </c>
      <c r="H556" t="s">
        <v>6</v>
      </c>
      <c r="I556">
        <v>2.4480749999999998</v>
      </c>
      <c r="J556">
        <v>0.33282</v>
      </c>
      <c r="K556">
        <v>0</v>
      </c>
      <c r="M556" t="s">
        <v>3</v>
      </c>
      <c r="N556" t="s">
        <v>7</v>
      </c>
      <c r="O556" t="s">
        <v>5</v>
      </c>
      <c r="P556" t="s">
        <v>6</v>
      </c>
      <c r="Q556">
        <v>0.10147</v>
      </c>
      <c r="R556">
        <v>0.63867499999999999</v>
      </c>
      <c r="S556">
        <v>0.5</v>
      </c>
    </row>
    <row r="557" spans="1:19">
      <c r="A557" t="s">
        <v>0</v>
      </c>
      <c r="B557">
        <v>20</v>
      </c>
      <c r="C557" t="s">
        <v>2</v>
      </c>
      <c r="D557">
        <f t="shared" si="8"/>
        <v>16</v>
      </c>
      <c r="E557" t="s">
        <v>3</v>
      </c>
      <c r="F557" t="s">
        <v>4</v>
      </c>
      <c r="G557" t="s">
        <v>5</v>
      </c>
      <c r="H557" t="s">
        <v>6</v>
      </c>
      <c r="I557">
        <v>2.5518559999999999</v>
      </c>
      <c r="J557">
        <v>0.36055500000000001</v>
      </c>
      <c r="K557">
        <v>-2.4124E-2</v>
      </c>
      <c r="M557" t="s">
        <v>3</v>
      </c>
      <c r="N557" t="s">
        <v>7</v>
      </c>
      <c r="O557" t="s">
        <v>5</v>
      </c>
      <c r="P557" t="s">
        <v>6</v>
      </c>
      <c r="Q557">
        <v>0.10990900000000001</v>
      </c>
      <c r="R557">
        <v>0.650231</v>
      </c>
      <c r="S557">
        <v>0.49696099999999999</v>
      </c>
    </row>
    <row r="558" spans="1:19">
      <c r="A558" t="s">
        <v>0</v>
      </c>
      <c r="B558">
        <v>20</v>
      </c>
      <c r="C558" t="s">
        <v>2</v>
      </c>
      <c r="D558">
        <f t="shared" si="8"/>
        <v>17</v>
      </c>
      <c r="E558" t="s">
        <v>3</v>
      </c>
      <c r="F558" t="s">
        <v>4</v>
      </c>
      <c r="G558" t="s">
        <v>5</v>
      </c>
      <c r="H558" t="s">
        <v>6</v>
      </c>
      <c r="I558">
        <v>2.8605900000000002</v>
      </c>
      <c r="J558">
        <v>0.44375999999999999</v>
      </c>
      <c r="K558">
        <v>-9.6407000000000007E-2</v>
      </c>
      <c r="M558" t="s">
        <v>3</v>
      </c>
      <c r="N558" t="s">
        <v>7</v>
      </c>
      <c r="O558" t="s">
        <v>5</v>
      </c>
      <c r="P558" t="s">
        <v>6</v>
      </c>
      <c r="Q558">
        <v>0.13503000000000001</v>
      </c>
      <c r="R558">
        <v>0.68489999999999995</v>
      </c>
      <c r="S558">
        <v>0.48948399999999997</v>
      </c>
    </row>
    <row r="559" spans="1:19">
      <c r="A559" t="s">
        <v>0</v>
      </c>
      <c r="B559">
        <v>20</v>
      </c>
      <c r="C559" t="s">
        <v>2</v>
      </c>
      <c r="D559">
        <f t="shared" si="8"/>
        <v>18</v>
      </c>
      <c r="E559" t="s">
        <v>3</v>
      </c>
      <c r="F559" t="s">
        <v>4</v>
      </c>
      <c r="G559" t="s">
        <v>5</v>
      </c>
      <c r="H559" t="s">
        <v>6</v>
      </c>
      <c r="I559">
        <v>2.7</v>
      </c>
      <c r="J559">
        <v>0</v>
      </c>
      <c r="K559">
        <v>0</v>
      </c>
      <c r="M559" t="s">
        <v>3</v>
      </c>
      <c r="N559" t="s">
        <v>7</v>
      </c>
      <c r="O559" t="s">
        <v>5</v>
      </c>
      <c r="P559" t="s">
        <v>6</v>
      </c>
      <c r="Q559">
        <v>0.121951</v>
      </c>
      <c r="R559">
        <v>0.5</v>
      </c>
      <c r="S559">
        <v>0.5</v>
      </c>
    </row>
    <row r="560" spans="1:19">
      <c r="A560" t="s">
        <v>0</v>
      </c>
      <c r="B560">
        <v>20</v>
      </c>
      <c r="C560" t="s">
        <v>2</v>
      </c>
      <c r="D560">
        <f t="shared" si="8"/>
        <v>19</v>
      </c>
      <c r="E560" t="s">
        <v>3</v>
      </c>
      <c r="F560" t="s">
        <v>4</v>
      </c>
      <c r="G560" t="s">
        <v>5</v>
      </c>
      <c r="H560" t="s">
        <v>6</v>
      </c>
      <c r="I560">
        <v>2.824119</v>
      </c>
      <c r="J560">
        <v>0</v>
      </c>
      <c r="K560">
        <v>-4.8239999999999998E-2</v>
      </c>
      <c r="M560" t="s">
        <v>3</v>
      </c>
      <c r="N560" t="s">
        <v>7</v>
      </c>
      <c r="O560" t="s">
        <v>5</v>
      </c>
      <c r="P560" t="s">
        <v>6</v>
      </c>
      <c r="Q560">
        <v>0.132048</v>
      </c>
      <c r="R560">
        <v>0.5</v>
      </c>
      <c r="S560">
        <v>0.49465300000000001</v>
      </c>
    </row>
    <row r="561" spans="1:19">
      <c r="A561" t="s">
        <v>0</v>
      </c>
      <c r="B561">
        <v>20</v>
      </c>
      <c r="C561" t="s">
        <v>2</v>
      </c>
      <c r="D561">
        <f t="shared" si="8"/>
        <v>20</v>
      </c>
      <c r="E561" t="s">
        <v>3</v>
      </c>
      <c r="F561" t="s">
        <v>4</v>
      </c>
      <c r="G561" t="s">
        <v>5</v>
      </c>
      <c r="H561" t="s">
        <v>6</v>
      </c>
      <c r="I561">
        <v>3.1864210000000002</v>
      </c>
      <c r="J561">
        <v>0</v>
      </c>
      <c r="K561">
        <v>-0.19223799999999999</v>
      </c>
      <c r="M561" t="s">
        <v>3</v>
      </c>
      <c r="N561" t="s">
        <v>7</v>
      </c>
      <c r="O561" t="s">
        <v>5</v>
      </c>
      <c r="P561" t="s">
        <v>6</v>
      </c>
      <c r="Q561">
        <v>0.16156400000000001</v>
      </c>
      <c r="R561">
        <v>0.5</v>
      </c>
      <c r="S561">
        <v>0.48163099999999998</v>
      </c>
    </row>
    <row r="562" spans="1:19">
      <c r="A562" t="s">
        <v>0</v>
      </c>
      <c r="B562">
        <v>20</v>
      </c>
      <c r="C562" t="s">
        <v>2</v>
      </c>
      <c r="D562">
        <f t="shared" si="8"/>
        <v>21</v>
      </c>
      <c r="E562" t="s">
        <v>3</v>
      </c>
      <c r="F562" t="s">
        <v>4</v>
      </c>
      <c r="G562" t="s">
        <v>5</v>
      </c>
      <c r="H562" t="s">
        <v>6</v>
      </c>
      <c r="I562">
        <v>2.6356380000000001</v>
      </c>
      <c r="J562">
        <v>0.17387</v>
      </c>
      <c r="K562">
        <v>0</v>
      </c>
      <c r="M562" t="s">
        <v>3</v>
      </c>
      <c r="N562" t="s">
        <v>7</v>
      </c>
      <c r="O562" t="s">
        <v>5</v>
      </c>
      <c r="P562" t="s">
        <v>6</v>
      </c>
      <c r="Q562">
        <v>0.116719</v>
      </c>
      <c r="R562">
        <v>0.57244600000000001</v>
      </c>
      <c r="S562">
        <v>0.5</v>
      </c>
    </row>
    <row r="563" spans="1:19">
      <c r="A563" t="s">
        <v>0</v>
      </c>
      <c r="B563">
        <v>20</v>
      </c>
      <c r="C563" t="s">
        <v>2</v>
      </c>
      <c r="D563">
        <f t="shared" si="8"/>
        <v>22</v>
      </c>
      <c r="E563" t="s">
        <v>3</v>
      </c>
      <c r="F563" t="s">
        <v>4</v>
      </c>
      <c r="G563" t="s">
        <v>5</v>
      </c>
      <c r="H563" t="s">
        <v>6</v>
      </c>
      <c r="I563">
        <v>2.7543880000000001</v>
      </c>
      <c r="J563">
        <v>0.18836</v>
      </c>
      <c r="K563">
        <v>-4.8239999999999998E-2</v>
      </c>
      <c r="M563" t="s">
        <v>3</v>
      </c>
      <c r="N563" t="s">
        <v>7</v>
      </c>
      <c r="O563" t="s">
        <v>5</v>
      </c>
      <c r="P563" t="s">
        <v>6</v>
      </c>
      <c r="Q563">
        <v>0.12637899999999999</v>
      </c>
      <c r="R563">
        <v>0.57848299999999997</v>
      </c>
      <c r="S563">
        <v>0.49448300000000001</v>
      </c>
    </row>
    <row r="564" spans="1:19">
      <c r="A564" t="s">
        <v>0</v>
      </c>
      <c r="B564">
        <v>20</v>
      </c>
      <c r="C564" t="s">
        <v>2</v>
      </c>
      <c r="D564">
        <f t="shared" si="8"/>
        <v>23</v>
      </c>
      <c r="E564" t="s">
        <v>3</v>
      </c>
      <c r="F564" t="s">
        <v>4</v>
      </c>
      <c r="G564" t="s">
        <v>5</v>
      </c>
      <c r="H564" t="s">
        <v>6</v>
      </c>
      <c r="I564">
        <v>3.100492</v>
      </c>
      <c r="J564">
        <v>0.23182700000000001</v>
      </c>
      <c r="K564">
        <v>-0.19223799999999999</v>
      </c>
      <c r="M564" t="s">
        <v>3</v>
      </c>
      <c r="N564" t="s">
        <v>7</v>
      </c>
      <c r="O564" t="s">
        <v>5</v>
      </c>
      <c r="P564" t="s">
        <v>6</v>
      </c>
      <c r="Q564">
        <v>0.154583</v>
      </c>
      <c r="R564">
        <v>0.59659499999999999</v>
      </c>
      <c r="S564">
        <v>0.48101100000000002</v>
      </c>
    </row>
    <row r="565" spans="1:19">
      <c r="A565" t="s">
        <v>0</v>
      </c>
      <c r="B565">
        <v>20</v>
      </c>
      <c r="C565" t="s">
        <v>2</v>
      </c>
      <c r="D565">
        <f t="shared" si="8"/>
        <v>24</v>
      </c>
      <c r="E565" t="s">
        <v>3</v>
      </c>
      <c r="F565" t="s">
        <v>4</v>
      </c>
      <c r="G565" t="s">
        <v>5</v>
      </c>
      <c r="H565" t="s">
        <v>6</v>
      </c>
      <c r="I565">
        <v>2.4480749999999998</v>
      </c>
      <c r="J565">
        <v>0.33282</v>
      </c>
      <c r="K565">
        <v>0</v>
      </c>
      <c r="M565" t="s">
        <v>3</v>
      </c>
      <c r="N565" t="s">
        <v>7</v>
      </c>
      <c r="O565" t="s">
        <v>5</v>
      </c>
      <c r="P565" t="s">
        <v>6</v>
      </c>
      <c r="Q565">
        <v>0.10147</v>
      </c>
      <c r="R565">
        <v>0.63867499999999999</v>
      </c>
      <c r="S565">
        <v>0.5</v>
      </c>
    </row>
    <row r="566" spans="1:19">
      <c r="A566" t="s">
        <v>0</v>
      </c>
      <c r="B566">
        <v>20</v>
      </c>
      <c r="C566" t="s">
        <v>2</v>
      </c>
      <c r="D566">
        <f t="shared" si="8"/>
        <v>25</v>
      </c>
      <c r="E566" t="s">
        <v>3</v>
      </c>
      <c r="F566" t="s">
        <v>4</v>
      </c>
      <c r="G566" t="s">
        <v>5</v>
      </c>
      <c r="H566" t="s">
        <v>6</v>
      </c>
      <c r="I566">
        <v>2.5511780000000002</v>
      </c>
      <c r="J566">
        <v>0.36055500000000001</v>
      </c>
      <c r="K566">
        <v>-4.8239999999999998E-2</v>
      </c>
      <c r="M566" t="s">
        <v>3</v>
      </c>
      <c r="N566" t="s">
        <v>7</v>
      </c>
      <c r="O566" t="s">
        <v>5</v>
      </c>
      <c r="P566" t="s">
        <v>6</v>
      </c>
      <c r="Q566">
        <v>0.10986</v>
      </c>
      <c r="R566">
        <v>0.650231</v>
      </c>
      <c r="S566">
        <v>0.49392200000000003</v>
      </c>
    </row>
    <row r="567" spans="1:19">
      <c r="A567" t="s">
        <v>0</v>
      </c>
      <c r="B567">
        <v>20</v>
      </c>
      <c r="C567" t="s">
        <v>2</v>
      </c>
      <c r="D567">
        <f t="shared" si="8"/>
        <v>26</v>
      </c>
      <c r="E567" t="s">
        <v>3</v>
      </c>
      <c r="F567" t="s">
        <v>4</v>
      </c>
      <c r="G567" t="s">
        <v>5</v>
      </c>
      <c r="H567" t="s">
        <v>6</v>
      </c>
      <c r="I567">
        <v>2.850079</v>
      </c>
      <c r="J567">
        <v>0.44375999999999999</v>
      </c>
      <c r="K567">
        <v>-0.19223799999999999</v>
      </c>
      <c r="M567" t="s">
        <v>3</v>
      </c>
      <c r="N567" t="s">
        <v>7</v>
      </c>
      <c r="O567" t="s">
        <v>5</v>
      </c>
      <c r="P567" t="s">
        <v>6</v>
      </c>
      <c r="Q567">
        <v>0.134242</v>
      </c>
      <c r="R567">
        <v>0.68489999999999995</v>
      </c>
      <c r="S567">
        <v>0.47894199999999998</v>
      </c>
    </row>
    <row r="568" spans="1:19">
      <c r="A568" t="s">
        <v>0</v>
      </c>
      <c r="B568">
        <v>21</v>
      </c>
      <c r="C568" t="s">
        <v>2</v>
      </c>
      <c r="D568">
        <f t="shared" si="8"/>
        <v>0</v>
      </c>
      <c r="E568" t="s">
        <v>3</v>
      </c>
      <c r="F568" t="s">
        <v>4</v>
      </c>
      <c r="G568" t="s">
        <v>5</v>
      </c>
      <c r="H568" t="s">
        <v>6</v>
      </c>
      <c r="I568">
        <v>2.7</v>
      </c>
      <c r="J568">
        <v>0</v>
      </c>
      <c r="K568">
        <v>0</v>
      </c>
      <c r="M568" t="s">
        <v>3</v>
      </c>
      <c r="N568" t="s">
        <v>7</v>
      </c>
      <c r="O568" t="s">
        <v>5</v>
      </c>
      <c r="P568" t="s">
        <v>6</v>
      </c>
      <c r="Q568">
        <v>0.121951</v>
      </c>
      <c r="R568">
        <v>0.5</v>
      </c>
      <c r="S568">
        <v>0.5</v>
      </c>
    </row>
    <row r="569" spans="1:19">
      <c r="A569" t="s">
        <v>0</v>
      </c>
      <c r="B569">
        <v>21</v>
      </c>
      <c r="C569" t="s">
        <v>2</v>
      </c>
      <c r="D569">
        <f t="shared" si="8"/>
        <v>1</v>
      </c>
      <c r="E569" t="s">
        <v>3</v>
      </c>
      <c r="F569" t="s">
        <v>4</v>
      </c>
      <c r="G569" t="s">
        <v>5</v>
      </c>
      <c r="H569" t="s">
        <v>6</v>
      </c>
      <c r="I569">
        <v>2.824119</v>
      </c>
      <c r="J569">
        <v>0</v>
      </c>
      <c r="K569">
        <v>-4.8239999999999998E-2</v>
      </c>
      <c r="M569" t="s">
        <v>3</v>
      </c>
      <c r="N569" t="s">
        <v>7</v>
      </c>
      <c r="O569" t="s">
        <v>5</v>
      </c>
      <c r="P569" t="s">
        <v>6</v>
      </c>
      <c r="Q569">
        <v>0.132048</v>
      </c>
      <c r="R569">
        <v>0.5</v>
      </c>
      <c r="S569">
        <v>0.49465300000000001</v>
      </c>
    </row>
    <row r="570" spans="1:19">
      <c r="A570" t="s">
        <v>0</v>
      </c>
      <c r="B570">
        <v>21</v>
      </c>
      <c r="C570" t="s">
        <v>2</v>
      </c>
      <c r="D570">
        <f t="shared" si="8"/>
        <v>2</v>
      </c>
      <c r="E570" t="s">
        <v>3</v>
      </c>
      <c r="F570" t="s">
        <v>4</v>
      </c>
      <c r="G570" t="s">
        <v>5</v>
      </c>
      <c r="H570" t="s">
        <v>6</v>
      </c>
      <c r="I570">
        <v>3.1864210000000002</v>
      </c>
      <c r="J570">
        <v>0</v>
      </c>
      <c r="K570">
        <v>-0.19223799999999999</v>
      </c>
      <c r="M570" t="s">
        <v>3</v>
      </c>
      <c r="N570" t="s">
        <v>7</v>
      </c>
      <c r="O570" t="s">
        <v>5</v>
      </c>
      <c r="P570" t="s">
        <v>6</v>
      </c>
      <c r="Q570">
        <v>0.16156400000000001</v>
      </c>
      <c r="R570">
        <v>0.5</v>
      </c>
      <c r="S570">
        <v>0.48163099999999998</v>
      </c>
    </row>
    <row r="571" spans="1:19">
      <c r="A571" t="s">
        <v>0</v>
      </c>
      <c r="B571">
        <v>21</v>
      </c>
      <c r="C571" t="s">
        <v>2</v>
      </c>
      <c r="D571">
        <f t="shared" si="8"/>
        <v>3</v>
      </c>
      <c r="E571" t="s">
        <v>3</v>
      </c>
      <c r="F571" t="s">
        <v>4</v>
      </c>
      <c r="G571" t="s">
        <v>5</v>
      </c>
      <c r="H571" t="s">
        <v>6</v>
      </c>
      <c r="I571">
        <v>2.6356380000000001</v>
      </c>
      <c r="J571">
        <v>0.17387</v>
      </c>
      <c r="K571">
        <v>0</v>
      </c>
      <c r="M571" t="s">
        <v>3</v>
      </c>
      <c r="N571" t="s">
        <v>7</v>
      </c>
      <c r="O571" t="s">
        <v>5</v>
      </c>
      <c r="P571" t="s">
        <v>6</v>
      </c>
      <c r="Q571">
        <v>0.116719</v>
      </c>
      <c r="R571">
        <v>0.57244600000000001</v>
      </c>
      <c r="S571">
        <v>0.5</v>
      </c>
    </row>
    <row r="572" spans="1:19">
      <c r="A572" t="s">
        <v>0</v>
      </c>
      <c r="B572">
        <v>21</v>
      </c>
      <c r="C572" t="s">
        <v>2</v>
      </c>
      <c r="D572">
        <f t="shared" si="8"/>
        <v>4</v>
      </c>
      <c r="E572" t="s">
        <v>3</v>
      </c>
      <c r="F572" t="s">
        <v>4</v>
      </c>
      <c r="G572" t="s">
        <v>5</v>
      </c>
      <c r="H572" t="s">
        <v>6</v>
      </c>
      <c r="I572">
        <v>2.7543880000000001</v>
      </c>
      <c r="J572">
        <v>0.18836</v>
      </c>
      <c r="K572">
        <v>-4.8239999999999998E-2</v>
      </c>
      <c r="M572" t="s">
        <v>3</v>
      </c>
      <c r="N572" t="s">
        <v>7</v>
      </c>
      <c r="O572" t="s">
        <v>5</v>
      </c>
      <c r="P572" t="s">
        <v>6</v>
      </c>
      <c r="Q572">
        <v>0.12637899999999999</v>
      </c>
      <c r="R572">
        <v>0.57848299999999997</v>
      </c>
      <c r="S572">
        <v>0.49448300000000001</v>
      </c>
    </row>
    <row r="573" spans="1:19">
      <c r="A573" t="s">
        <v>0</v>
      </c>
      <c r="B573">
        <v>21</v>
      </c>
      <c r="C573" t="s">
        <v>2</v>
      </c>
      <c r="D573">
        <f t="shared" si="8"/>
        <v>5</v>
      </c>
      <c r="E573" t="s">
        <v>3</v>
      </c>
      <c r="F573" t="s">
        <v>4</v>
      </c>
      <c r="G573" t="s">
        <v>5</v>
      </c>
      <c r="H573" t="s">
        <v>6</v>
      </c>
      <c r="I573">
        <v>3.100492</v>
      </c>
      <c r="J573">
        <v>0.23182700000000001</v>
      </c>
      <c r="K573">
        <v>-0.19223799999999999</v>
      </c>
      <c r="M573" t="s">
        <v>3</v>
      </c>
      <c r="N573" t="s">
        <v>7</v>
      </c>
      <c r="O573" t="s">
        <v>5</v>
      </c>
      <c r="P573" t="s">
        <v>6</v>
      </c>
      <c r="Q573">
        <v>0.154583</v>
      </c>
      <c r="R573">
        <v>0.59659499999999999</v>
      </c>
      <c r="S573">
        <v>0.48101100000000002</v>
      </c>
    </row>
    <row r="574" spans="1:19">
      <c r="A574" t="s">
        <v>0</v>
      </c>
      <c r="B574">
        <v>21</v>
      </c>
      <c r="C574" t="s">
        <v>2</v>
      </c>
      <c r="D574">
        <f t="shared" si="8"/>
        <v>6</v>
      </c>
      <c r="E574" t="s">
        <v>3</v>
      </c>
      <c r="F574" t="s">
        <v>4</v>
      </c>
      <c r="G574" t="s">
        <v>5</v>
      </c>
      <c r="H574" t="s">
        <v>6</v>
      </c>
      <c r="I574">
        <v>2.4480749999999998</v>
      </c>
      <c r="J574">
        <v>0.33282</v>
      </c>
      <c r="K574">
        <v>0</v>
      </c>
      <c r="M574" t="s">
        <v>3</v>
      </c>
      <c r="N574" t="s">
        <v>7</v>
      </c>
      <c r="O574" t="s">
        <v>5</v>
      </c>
      <c r="P574" t="s">
        <v>6</v>
      </c>
      <c r="Q574">
        <v>0.10147</v>
      </c>
      <c r="R574">
        <v>0.63867499999999999</v>
      </c>
      <c r="S574">
        <v>0.5</v>
      </c>
    </row>
    <row r="575" spans="1:19">
      <c r="A575" t="s">
        <v>0</v>
      </c>
      <c r="B575">
        <v>21</v>
      </c>
      <c r="C575" t="s">
        <v>2</v>
      </c>
      <c r="D575">
        <f t="shared" si="8"/>
        <v>7</v>
      </c>
      <c r="E575" t="s">
        <v>3</v>
      </c>
      <c r="F575" t="s">
        <v>4</v>
      </c>
      <c r="G575" t="s">
        <v>5</v>
      </c>
      <c r="H575" t="s">
        <v>6</v>
      </c>
      <c r="I575">
        <v>2.5511780000000002</v>
      </c>
      <c r="J575">
        <v>0.36055500000000001</v>
      </c>
      <c r="K575">
        <v>-4.8239999999999998E-2</v>
      </c>
      <c r="M575" t="s">
        <v>3</v>
      </c>
      <c r="N575" t="s">
        <v>7</v>
      </c>
      <c r="O575" t="s">
        <v>5</v>
      </c>
      <c r="P575" t="s">
        <v>6</v>
      </c>
      <c r="Q575">
        <v>0.10986</v>
      </c>
      <c r="R575">
        <v>0.650231</v>
      </c>
      <c r="S575">
        <v>0.49392200000000003</v>
      </c>
    </row>
    <row r="576" spans="1:19">
      <c r="A576" t="s">
        <v>0</v>
      </c>
      <c r="B576">
        <v>21</v>
      </c>
      <c r="C576" t="s">
        <v>2</v>
      </c>
      <c r="D576">
        <f t="shared" si="8"/>
        <v>8</v>
      </c>
      <c r="E576" t="s">
        <v>3</v>
      </c>
      <c r="F576" t="s">
        <v>4</v>
      </c>
      <c r="G576" t="s">
        <v>5</v>
      </c>
      <c r="H576" t="s">
        <v>6</v>
      </c>
      <c r="I576">
        <v>2.850079</v>
      </c>
      <c r="J576">
        <v>0.44375999999999999</v>
      </c>
      <c r="K576">
        <v>-0.19223799999999999</v>
      </c>
      <c r="M576" t="s">
        <v>3</v>
      </c>
      <c r="N576" t="s">
        <v>7</v>
      </c>
      <c r="O576" t="s">
        <v>5</v>
      </c>
      <c r="P576" t="s">
        <v>6</v>
      </c>
      <c r="Q576">
        <v>0.134242</v>
      </c>
      <c r="R576">
        <v>0.68489999999999995</v>
      </c>
      <c r="S576">
        <v>0.47894199999999998</v>
      </c>
    </row>
    <row r="577" spans="1:19">
      <c r="A577" t="s">
        <v>0</v>
      </c>
      <c r="B577">
        <v>21</v>
      </c>
      <c r="C577" t="s">
        <v>2</v>
      </c>
      <c r="D577">
        <f t="shared" si="8"/>
        <v>9</v>
      </c>
      <c r="E577" t="s">
        <v>3</v>
      </c>
      <c r="F577" t="s">
        <v>4</v>
      </c>
      <c r="G577" t="s">
        <v>5</v>
      </c>
      <c r="H577" t="s">
        <v>6</v>
      </c>
      <c r="I577">
        <v>2.7</v>
      </c>
      <c r="J577">
        <v>0</v>
      </c>
      <c r="K577">
        <v>0</v>
      </c>
      <c r="M577" t="s">
        <v>3</v>
      </c>
      <c r="N577" t="s">
        <v>7</v>
      </c>
      <c r="O577" t="s">
        <v>5</v>
      </c>
      <c r="P577" t="s">
        <v>6</v>
      </c>
      <c r="Q577">
        <v>0.121951</v>
      </c>
      <c r="R577">
        <v>0.5</v>
      </c>
      <c r="S577">
        <v>0.5</v>
      </c>
    </row>
    <row r="578" spans="1:19">
      <c r="A578" t="s">
        <v>0</v>
      </c>
      <c r="B578">
        <v>21</v>
      </c>
      <c r="C578" t="s">
        <v>2</v>
      </c>
      <c r="D578">
        <f t="shared" si="8"/>
        <v>10</v>
      </c>
      <c r="E578" t="s">
        <v>3</v>
      </c>
      <c r="F578" t="s">
        <v>4</v>
      </c>
      <c r="G578" t="s">
        <v>5</v>
      </c>
      <c r="H578" t="s">
        <v>6</v>
      </c>
      <c r="I578">
        <v>2.7616139999999998</v>
      </c>
      <c r="J578">
        <v>0</v>
      </c>
      <c r="K578">
        <v>-4.8239999999999998E-2</v>
      </c>
      <c r="M578" t="s">
        <v>3</v>
      </c>
      <c r="N578" t="s">
        <v>7</v>
      </c>
      <c r="O578" t="s">
        <v>5</v>
      </c>
      <c r="P578" t="s">
        <v>6</v>
      </c>
      <c r="Q578">
        <v>0.126967</v>
      </c>
      <c r="R578">
        <v>0.5</v>
      </c>
      <c r="S578">
        <v>0.494502</v>
      </c>
    </row>
    <row r="579" spans="1:19">
      <c r="A579" t="s">
        <v>0</v>
      </c>
      <c r="B579">
        <v>21</v>
      </c>
      <c r="C579" t="s">
        <v>2</v>
      </c>
      <c r="D579">
        <f t="shared" si="8"/>
        <v>11</v>
      </c>
      <c r="E579" t="s">
        <v>3</v>
      </c>
      <c r="F579" t="s">
        <v>4</v>
      </c>
      <c r="G579" t="s">
        <v>5</v>
      </c>
      <c r="H579" t="s">
        <v>6</v>
      </c>
      <c r="I579">
        <v>2.9360909999999998</v>
      </c>
      <c r="J579">
        <v>0</v>
      </c>
      <c r="K579">
        <v>-0.19223799999999999</v>
      </c>
      <c r="M579" t="s">
        <v>3</v>
      </c>
      <c r="N579" t="s">
        <v>7</v>
      </c>
      <c r="O579" t="s">
        <v>5</v>
      </c>
      <c r="P579" t="s">
        <v>6</v>
      </c>
      <c r="Q579">
        <v>0.14122799999999999</v>
      </c>
      <c r="R579">
        <v>0.5</v>
      </c>
      <c r="S579">
        <v>0.47970200000000002</v>
      </c>
    </row>
    <row r="580" spans="1:19">
      <c r="A580" t="s">
        <v>0</v>
      </c>
      <c r="B580">
        <v>21</v>
      </c>
      <c r="C580" t="s">
        <v>2</v>
      </c>
      <c r="D580">
        <f t="shared" si="8"/>
        <v>12</v>
      </c>
      <c r="E580" t="s">
        <v>3</v>
      </c>
      <c r="F580" t="s">
        <v>4</v>
      </c>
      <c r="G580" t="s">
        <v>5</v>
      </c>
      <c r="H580" t="s">
        <v>6</v>
      </c>
      <c r="I580">
        <v>2.6356380000000001</v>
      </c>
      <c r="J580">
        <v>0.17387</v>
      </c>
      <c r="K580">
        <v>0</v>
      </c>
      <c r="M580" t="s">
        <v>3</v>
      </c>
      <c r="N580" t="s">
        <v>7</v>
      </c>
      <c r="O580" t="s">
        <v>5</v>
      </c>
      <c r="P580" t="s">
        <v>6</v>
      </c>
      <c r="Q580">
        <v>0.116719</v>
      </c>
      <c r="R580">
        <v>0.57244600000000001</v>
      </c>
      <c r="S580">
        <v>0.5</v>
      </c>
    </row>
    <row r="581" spans="1:19">
      <c r="A581" t="s">
        <v>0</v>
      </c>
      <c r="B581">
        <v>21</v>
      </c>
      <c r="C581" t="s">
        <v>2</v>
      </c>
      <c r="D581">
        <f t="shared" si="8"/>
        <v>13</v>
      </c>
      <c r="E581" t="s">
        <v>3</v>
      </c>
      <c r="F581" t="s">
        <v>4</v>
      </c>
      <c r="G581" t="s">
        <v>5</v>
      </c>
      <c r="H581" t="s">
        <v>6</v>
      </c>
      <c r="I581">
        <v>2.6945649999999999</v>
      </c>
      <c r="J581">
        <v>0.181115</v>
      </c>
      <c r="K581">
        <v>-4.8239999999999998E-2</v>
      </c>
      <c r="M581" t="s">
        <v>3</v>
      </c>
      <c r="N581" t="s">
        <v>7</v>
      </c>
      <c r="O581" t="s">
        <v>5</v>
      </c>
      <c r="P581" t="s">
        <v>6</v>
      </c>
      <c r="Q581">
        <v>0.121516</v>
      </c>
      <c r="R581">
        <v>0.575465</v>
      </c>
      <c r="S581">
        <v>0.49432900000000002</v>
      </c>
    </row>
    <row r="582" spans="1:19">
      <c r="A582" t="s">
        <v>0</v>
      </c>
      <c r="B582">
        <v>21</v>
      </c>
      <c r="C582" t="s">
        <v>2</v>
      </c>
      <c r="D582">
        <f t="shared" si="8"/>
        <v>14</v>
      </c>
      <c r="E582" t="s">
        <v>3</v>
      </c>
      <c r="F582" t="s">
        <v>4</v>
      </c>
      <c r="G582" t="s">
        <v>5</v>
      </c>
      <c r="H582" t="s">
        <v>6</v>
      </c>
      <c r="I582">
        <v>2.860903</v>
      </c>
      <c r="J582">
        <v>0.202849</v>
      </c>
      <c r="K582">
        <v>-0.19223799999999999</v>
      </c>
      <c r="M582" t="s">
        <v>3</v>
      </c>
      <c r="N582" t="s">
        <v>7</v>
      </c>
      <c r="O582" t="s">
        <v>5</v>
      </c>
      <c r="P582" t="s">
        <v>6</v>
      </c>
      <c r="Q582">
        <v>0.13512099999999999</v>
      </c>
      <c r="R582">
        <v>0.58452000000000004</v>
      </c>
      <c r="S582">
        <v>0.47904099999999999</v>
      </c>
    </row>
    <row r="583" spans="1:19">
      <c r="A583" t="s">
        <v>0</v>
      </c>
      <c r="B583">
        <v>21</v>
      </c>
      <c r="C583" t="s">
        <v>2</v>
      </c>
      <c r="D583">
        <f t="shared" si="8"/>
        <v>15</v>
      </c>
      <c r="E583" t="s">
        <v>3</v>
      </c>
      <c r="F583" t="s">
        <v>4</v>
      </c>
      <c r="G583" t="s">
        <v>5</v>
      </c>
      <c r="H583" t="s">
        <v>6</v>
      </c>
      <c r="I583">
        <v>2.4480749999999998</v>
      </c>
      <c r="J583">
        <v>0.33282</v>
      </c>
      <c r="K583">
        <v>0</v>
      </c>
      <c r="M583" t="s">
        <v>3</v>
      </c>
      <c r="N583" t="s">
        <v>7</v>
      </c>
      <c r="O583" t="s">
        <v>5</v>
      </c>
      <c r="P583" t="s">
        <v>6</v>
      </c>
      <c r="Q583">
        <v>0.10147</v>
      </c>
      <c r="R583">
        <v>0.63867499999999999</v>
      </c>
      <c r="S583">
        <v>0.5</v>
      </c>
    </row>
    <row r="584" spans="1:19">
      <c r="A584" t="s">
        <v>0</v>
      </c>
      <c r="B584">
        <v>21</v>
      </c>
      <c r="C584" t="s">
        <v>2</v>
      </c>
      <c r="D584">
        <f t="shared" si="8"/>
        <v>16</v>
      </c>
      <c r="E584" t="s">
        <v>3</v>
      </c>
      <c r="F584" t="s">
        <v>4</v>
      </c>
      <c r="G584" t="s">
        <v>5</v>
      </c>
      <c r="H584" t="s">
        <v>6</v>
      </c>
      <c r="I584">
        <v>2.499171</v>
      </c>
      <c r="J584">
        <v>0.346688</v>
      </c>
      <c r="K584">
        <v>-4.8239999999999998E-2</v>
      </c>
      <c r="M584" t="s">
        <v>3</v>
      </c>
      <c r="N584" t="s">
        <v>7</v>
      </c>
      <c r="O584" t="s">
        <v>5</v>
      </c>
      <c r="P584" t="s">
        <v>6</v>
      </c>
      <c r="Q584">
        <v>0.105632</v>
      </c>
      <c r="R584">
        <v>0.64445300000000005</v>
      </c>
      <c r="S584">
        <v>0.493759</v>
      </c>
    </row>
    <row r="585" spans="1:19">
      <c r="A585" t="s">
        <v>0</v>
      </c>
      <c r="B585">
        <v>21</v>
      </c>
      <c r="C585" t="s">
        <v>2</v>
      </c>
      <c r="D585">
        <f t="shared" si="8"/>
        <v>17</v>
      </c>
      <c r="E585" t="s">
        <v>3</v>
      </c>
      <c r="F585" t="s">
        <v>4</v>
      </c>
      <c r="G585" t="s">
        <v>5</v>
      </c>
      <c r="H585" t="s">
        <v>6</v>
      </c>
      <c r="I585">
        <v>2.6417920000000001</v>
      </c>
      <c r="J585">
        <v>0.38829000000000002</v>
      </c>
      <c r="K585">
        <v>-0.19223799999999999</v>
      </c>
      <c r="M585" t="s">
        <v>3</v>
      </c>
      <c r="N585" t="s">
        <v>7</v>
      </c>
      <c r="O585" t="s">
        <v>5</v>
      </c>
      <c r="P585" t="s">
        <v>6</v>
      </c>
      <c r="Q585">
        <v>0.117329</v>
      </c>
      <c r="R585">
        <v>0.66178800000000004</v>
      </c>
      <c r="S585">
        <v>0.47684399999999999</v>
      </c>
    </row>
    <row r="586" spans="1:19">
      <c r="A586" t="s">
        <v>0</v>
      </c>
      <c r="B586">
        <v>21</v>
      </c>
      <c r="C586" t="s">
        <v>2</v>
      </c>
      <c r="D586">
        <f t="shared" si="8"/>
        <v>18</v>
      </c>
      <c r="E586" t="s">
        <v>3</v>
      </c>
      <c r="F586" t="s">
        <v>4</v>
      </c>
      <c r="G586" t="s">
        <v>5</v>
      </c>
      <c r="H586" t="s">
        <v>6</v>
      </c>
      <c r="I586">
        <v>2.7</v>
      </c>
      <c r="J586">
        <v>0</v>
      </c>
      <c r="K586">
        <v>0</v>
      </c>
      <c r="M586" t="s">
        <v>3</v>
      </c>
      <c r="N586" t="s">
        <v>7</v>
      </c>
      <c r="O586" t="s">
        <v>5</v>
      </c>
      <c r="P586" t="s">
        <v>6</v>
      </c>
      <c r="Q586">
        <v>0.121951</v>
      </c>
      <c r="R586">
        <v>0.5</v>
      </c>
      <c r="S586">
        <v>0.5</v>
      </c>
    </row>
    <row r="587" spans="1:19">
      <c r="A587" t="s">
        <v>0</v>
      </c>
      <c r="B587">
        <v>21</v>
      </c>
      <c r="C587" t="s">
        <v>2</v>
      </c>
      <c r="D587">
        <f t="shared" si="8"/>
        <v>19</v>
      </c>
      <c r="E587" t="s">
        <v>3</v>
      </c>
      <c r="F587" t="s">
        <v>4</v>
      </c>
      <c r="G587" t="s">
        <v>5</v>
      </c>
      <c r="H587" t="s">
        <v>6</v>
      </c>
      <c r="I587">
        <v>2.699109</v>
      </c>
      <c r="J587">
        <v>0</v>
      </c>
      <c r="K587">
        <v>-4.8239999999999998E-2</v>
      </c>
      <c r="M587" t="s">
        <v>3</v>
      </c>
      <c r="N587" t="s">
        <v>7</v>
      </c>
      <c r="O587" t="s">
        <v>5</v>
      </c>
      <c r="P587" t="s">
        <v>6</v>
      </c>
      <c r="Q587">
        <v>0.12188499999999999</v>
      </c>
      <c r="R587">
        <v>0.5</v>
      </c>
      <c r="S587">
        <v>0.49434099999999997</v>
      </c>
    </row>
    <row r="588" spans="1:19">
      <c r="A588" t="s">
        <v>0</v>
      </c>
      <c r="B588">
        <v>21</v>
      </c>
      <c r="C588" t="s">
        <v>2</v>
      </c>
      <c r="D588">
        <f t="shared" si="8"/>
        <v>20</v>
      </c>
      <c r="E588" t="s">
        <v>3</v>
      </c>
      <c r="F588" t="s">
        <v>4</v>
      </c>
      <c r="G588" t="s">
        <v>5</v>
      </c>
      <c r="H588" t="s">
        <v>6</v>
      </c>
      <c r="I588">
        <v>2.685762</v>
      </c>
      <c r="J588">
        <v>0</v>
      </c>
      <c r="K588">
        <v>-0.19223799999999999</v>
      </c>
      <c r="M588" t="s">
        <v>3</v>
      </c>
      <c r="N588" t="s">
        <v>7</v>
      </c>
      <c r="O588" t="s">
        <v>5</v>
      </c>
      <c r="P588" t="s">
        <v>6</v>
      </c>
      <c r="Q588">
        <v>0.12089900000000001</v>
      </c>
      <c r="R588">
        <v>0.5</v>
      </c>
      <c r="S588">
        <v>0.477321</v>
      </c>
    </row>
    <row r="589" spans="1:19">
      <c r="A589" t="s">
        <v>0</v>
      </c>
      <c r="B589">
        <v>21</v>
      </c>
      <c r="C589" t="s">
        <v>2</v>
      </c>
      <c r="D589">
        <f t="shared" si="8"/>
        <v>21</v>
      </c>
      <c r="E589" t="s">
        <v>3</v>
      </c>
      <c r="F589" t="s">
        <v>4</v>
      </c>
      <c r="G589" t="s">
        <v>5</v>
      </c>
      <c r="H589" t="s">
        <v>6</v>
      </c>
      <c r="I589">
        <v>2.6356380000000001</v>
      </c>
      <c r="J589">
        <v>0.17387</v>
      </c>
      <c r="K589">
        <v>0</v>
      </c>
      <c r="M589" t="s">
        <v>3</v>
      </c>
      <c r="N589" t="s">
        <v>7</v>
      </c>
      <c r="O589" t="s">
        <v>5</v>
      </c>
      <c r="P589" t="s">
        <v>6</v>
      </c>
      <c r="Q589">
        <v>0.116719</v>
      </c>
      <c r="R589">
        <v>0.57244600000000001</v>
      </c>
      <c r="S589">
        <v>0.5</v>
      </c>
    </row>
    <row r="590" spans="1:19">
      <c r="A590" t="s">
        <v>0</v>
      </c>
      <c r="B590">
        <v>21</v>
      </c>
      <c r="C590" t="s">
        <v>2</v>
      </c>
      <c r="D590">
        <f t="shared" si="8"/>
        <v>22</v>
      </c>
      <c r="E590" t="s">
        <v>3</v>
      </c>
      <c r="F590" t="s">
        <v>4</v>
      </c>
      <c r="G590" t="s">
        <v>5</v>
      </c>
      <c r="H590" t="s">
        <v>6</v>
      </c>
      <c r="I590">
        <v>2.634741</v>
      </c>
      <c r="J590">
        <v>0.17387</v>
      </c>
      <c r="K590">
        <v>-4.8239999999999998E-2</v>
      </c>
      <c r="M590" t="s">
        <v>3</v>
      </c>
      <c r="N590" t="s">
        <v>7</v>
      </c>
      <c r="O590" t="s">
        <v>5</v>
      </c>
      <c r="P590" t="s">
        <v>6</v>
      </c>
      <c r="Q590">
        <v>0.11665300000000001</v>
      </c>
      <c r="R590">
        <v>0.57244600000000001</v>
      </c>
      <c r="S590">
        <v>0.49416599999999999</v>
      </c>
    </row>
    <row r="591" spans="1:19">
      <c r="A591" t="s">
        <v>0</v>
      </c>
      <c r="B591">
        <v>21</v>
      </c>
      <c r="C591" t="s">
        <v>2</v>
      </c>
      <c r="D591">
        <f t="shared" si="8"/>
        <v>23</v>
      </c>
      <c r="E591" t="s">
        <v>3</v>
      </c>
      <c r="F591" t="s">
        <v>4</v>
      </c>
      <c r="G591" t="s">
        <v>5</v>
      </c>
      <c r="H591" t="s">
        <v>6</v>
      </c>
      <c r="I591">
        <v>2.6213150000000001</v>
      </c>
      <c r="J591">
        <v>0.17387</v>
      </c>
      <c r="K591">
        <v>-0.19223799999999999</v>
      </c>
      <c r="M591" t="s">
        <v>3</v>
      </c>
      <c r="N591" t="s">
        <v>7</v>
      </c>
      <c r="O591" t="s">
        <v>5</v>
      </c>
      <c r="P591" t="s">
        <v>6</v>
      </c>
      <c r="Q591">
        <v>0.11566700000000001</v>
      </c>
      <c r="R591">
        <v>0.57244600000000001</v>
      </c>
      <c r="S591">
        <v>0.47661500000000001</v>
      </c>
    </row>
    <row r="592" spans="1:19">
      <c r="A592" t="s">
        <v>0</v>
      </c>
      <c r="B592">
        <v>21</v>
      </c>
      <c r="C592" t="s">
        <v>2</v>
      </c>
      <c r="D592">
        <f t="shared" si="8"/>
        <v>24</v>
      </c>
      <c r="E592" t="s">
        <v>3</v>
      </c>
      <c r="F592" t="s">
        <v>4</v>
      </c>
      <c r="G592" t="s">
        <v>5</v>
      </c>
      <c r="H592" t="s">
        <v>6</v>
      </c>
      <c r="I592">
        <v>2.4480749999999998</v>
      </c>
      <c r="J592">
        <v>0.33282</v>
      </c>
      <c r="K592">
        <v>0</v>
      </c>
      <c r="M592" t="s">
        <v>3</v>
      </c>
      <c r="N592" t="s">
        <v>7</v>
      </c>
      <c r="O592" t="s">
        <v>5</v>
      </c>
      <c r="P592" t="s">
        <v>6</v>
      </c>
      <c r="Q592">
        <v>0.10147</v>
      </c>
      <c r="R592">
        <v>0.63867499999999999</v>
      </c>
      <c r="S592">
        <v>0.5</v>
      </c>
    </row>
    <row r="593" spans="1:19">
      <c r="A593" t="s">
        <v>0</v>
      </c>
      <c r="B593">
        <v>21</v>
      </c>
      <c r="C593" t="s">
        <v>2</v>
      </c>
      <c r="D593">
        <f t="shared" si="8"/>
        <v>25</v>
      </c>
      <c r="E593" t="s">
        <v>3</v>
      </c>
      <c r="F593" t="s">
        <v>4</v>
      </c>
      <c r="G593" t="s">
        <v>5</v>
      </c>
      <c r="H593" t="s">
        <v>6</v>
      </c>
      <c r="I593">
        <v>2.4471630000000002</v>
      </c>
      <c r="J593">
        <v>0.33282</v>
      </c>
      <c r="K593">
        <v>-4.8239999999999998E-2</v>
      </c>
      <c r="M593" t="s">
        <v>3</v>
      </c>
      <c r="N593" t="s">
        <v>7</v>
      </c>
      <c r="O593" t="s">
        <v>5</v>
      </c>
      <c r="P593" t="s">
        <v>6</v>
      </c>
      <c r="Q593">
        <v>0.10140399999999999</v>
      </c>
      <c r="R593">
        <v>0.63867499999999999</v>
      </c>
      <c r="S593">
        <v>0.49358800000000003</v>
      </c>
    </row>
    <row r="594" spans="1:19">
      <c r="A594" t="s">
        <v>0</v>
      </c>
      <c r="B594">
        <v>21</v>
      </c>
      <c r="C594" t="s">
        <v>2</v>
      </c>
      <c r="D594">
        <f t="shared" si="8"/>
        <v>26</v>
      </c>
      <c r="E594" t="s">
        <v>3</v>
      </c>
      <c r="F594" t="s">
        <v>4</v>
      </c>
      <c r="G594" t="s">
        <v>5</v>
      </c>
      <c r="H594" t="s">
        <v>6</v>
      </c>
      <c r="I594">
        <v>2.4335049999999998</v>
      </c>
      <c r="J594">
        <v>0.33282</v>
      </c>
      <c r="K594">
        <v>-0.19223799999999999</v>
      </c>
      <c r="M594" t="s">
        <v>3</v>
      </c>
      <c r="N594" t="s">
        <v>7</v>
      </c>
      <c r="O594" t="s">
        <v>5</v>
      </c>
      <c r="P594" t="s">
        <v>6</v>
      </c>
      <c r="Q594">
        <v>0.100424</v>
      </c>
      <c r="R594">
        <v>0.63867499999999999</v>
      </c>
      <c r="S594">
        <v>0.47428199999999998</v>
      </c>
    </row>
    <row r="595" spans="1:19">
      <c r="A595" t="s">
        <v>0</v>
      </c>
      <c r="B595">
        <v>22</v>
      </c>
      <c r="C595" t="s">
        <v>2</v>
      </c>
      <c r="D595">
        <f t="shared" si="8"/>
        <v>0</v>
      </c>
      <c r="E595" t="s">
        <v>3</v>
      </c>
      <c r="F595" t="s">
        <v>4</v>
      </c>
      <c r="G595" t="s">
        <v>5</v>
      </c>
      <c r="H595" t="s">
        <v>6</v>
      </c>
      <c r="I595">
        <v>2.7</v>
      </c>
      <c r="J595">
        <v>0</v>
      </c>
      <c r="K595">
        <v>0</v>
      </c>
      <c r="M595" t="s">
        <v>3</v>
      </c>
      <c r="N595" t="s">
        <v>7</v>
      </c>
      <c r="O595" t="s">
        <v>5</v>
      </c>
      <c r="P595" t="s">
        <v>6</v>
      </c>
      <c r="Q595">
        <v>0.121951</v>
      </c>
      <c r="R595">
        <v>0.5</v>
      </c>
      <c r="S595">
        <v>0.5</v>
      </c>
    </row>
    <row r="596" spans="1:19">
      <c r="A596" t="s">
        <v>0</v>
      </c>
      <c r="B596">
        <v>22</v>
      </c>
      <c r="C596" t="s">
        <v>2</v>
      </c>
      <c r="D596">
        <f t="shared" si="8"/>
        <v>1</v>
      </c>
      <c r="E596" t="s">
        <v>3</v>
      </c>
      <c r="F596" t="s">
        <v>4</v>
      </c>
      <c r="G596" t="s">
        <v>5</v>
      </c>
      <c r="H596" t="s">
        <v>6</v>
      </c>
      <c r="I596">
        <v>2.699109</v>
      </c>
      <c r="J596">
        <v>0</v>
      </c>
      <c r="K596">
        <v>-4.8239999999999998E-2</v>
      </c>
      <c r="M596" t="s">
        <v>3</v>
      </c>
      <c r="N596" t="s">
        <v>7</v>
      </c>
      <c r="O596" t="s">
        <v>5</v>
      </c>
      <c r="P596" t="s">
        <v>6</v>
      </c>
      <c r="Q596">
        <v>0.12188499999999999</v>
      </c>
      <c r="R596">
        <v>0.5</v>
      </c>
      <c r="S596">
        <v>0.49434099999999997</v>
      </c>
    </row>
    <row r="597" spans="1:19">
      <c r="A597" t="s">
        <v>0</v>
      </c>
      <c r="B597">
        <v>22</v>
      </c>
      <c r="C597" t="s">
        <v>2</v>
      </c>
      <c r="D597">
        <f t="shared" si="8"/>
        <v>2</v>
      </c>
      <c r="E597" t="s">
        <v>3</v>
      </c>
      <c r="F597" t="s">
        <v>4</v>
      </c>
      <c r="G597" t="s">
        <v>5</v>
      </c>
      <c r="H597" t="s">
        <v>6</v>
      </c>
      <c r="I597">
        <v>2.685762</v>
      </c>
      <c r="J597">
        <v>0</v>
      </c>
      <c r="K597">
        <v>-0.19223799999999999</v>
      </c>
      <c r="M597" t="s">
        <v>3</v>
      </c>
      <c r="N597" t="s">
        <v>7</v>
      </c>
      <c r="O597" t="s">
        <v>5</v>
      </c>
      <c r="P597" t="s">
        <v>6</v>
      </c>
      <c r="Q597">
        <v>0.12089900000000001</v>
      </c>
      <c r="R597">
        <v>0.5</v>
      </c>
      <c r="S597">
        <v>0.477321</v>
      </c>
    </row>
    <row r="598" spans="1:19">
      <c r="A598" t="s">
        <v>0</v>
      </c>
      <c r="B598">
        <v>22</v>
      </c>
      <c r="C598" t="s">
        <v>2</v>
      </c>
      <c r="D598">
        <f t="shared" si="8"/>
        <v>3</v>
      </c>
      <c r="E598" t="s">
        <v>3</v>
      </c>
      <c r="F598" t="s">
        <v>4</v>
      </c>
      <c r="G598" t="s">
        <v>5</v>
      </c>
      <c r="H598" t="s">
        <v>6</v>
      </c>
      <c r="I598">
        <v>2.6356380000000001</v>
      </c>
      <c r="J598">
        <v>0.17387</v>
      </c>
      <c r="K598">
        <v>0</v>
      </c>
      <c r="M598" t="s">
        <v>3</v>
      </c>
      <c r="N598" t="s">
        <v>7</v>
      </c>
      <c r="O598" t="s">
        <v>5</v>
      </c>
      <c r="P598" t="s">
        <v>6</v>
      </c>
      <c r="Q598">
        <v>0.116719</v>
      </c>
      <c r="R598">
        <v>0.57244600000000001</v>
      </c>
      <c r="S598">
        <v>0.5</v>
      </c>
    </row>
    <row r="599" spans="1:19">
      <c r="A599" t="s">
        <v>0</v>
      </c>
      <c r="B599">
        <v>22</v>
      </c>
      <c r="C599" t="s">
        <v>2</v>
      </c>
      <c r="D599">
        <f t="shared" si="8"/>
        <v>4</v>
      </c>
      <c r="E599" t="s">
        <v>3</v>
      </c>
      <c r="F599" t="s">
        <v>4</v>
      </c>
      <c r="G599" t="s">
        <v>5</v>
      </c>
      <c r="H599" t="s">
        <v>6</v>
      </c>
      <c r="I599">
        <v>2.634741</v>
      </c>
      <c r="J599">
        <v>0.17387</v>
      </c>
      <c r="K599">
        <v>-4.8239999999999998E-2</v>
      </c>
      <c r="M599" t="s">
        <v>3</v>
      </c>
      <c r="N599" t="s">
        <v>7</v>
      </c>
      <c r="O599" t="s">
        <v>5</v>
      </c>
      <c r="P599" t="s">
        <v>6</v>
      </c>
      <c r="Q599">
        <v>0.11665300000000001</v>
      </c>
      <c r="R599">
        <v>0.57244600000000001</v>
      </c>
      <c r="S599">
        <v>0.49416599999999999</v>
      </c>
    </row>
    <row r="600" spans="1:19">
      <c r="A600" t="s">
        <v>0</v>
      </c>
      <c r="B600">
        <v>22</v>
      </c>
      <c r="C600" t="s">
        <v>2</v>
      </c>
      <c r="D600">
        <f t="shared" si="8"/>
        <v>5</v>
      </c>
      <c r="E600" t="s">
        <v>3</v>
      </c>
      <c r="F600" t="s">
        <v>4</v>
      </c>
      <c r="G600" t="s">
        <v>5</v>
      </c>
      <c r="H600" t="s">
        <v>6</v>
      </c>
      <c r="I600">
        <v>2.6213150000000001</v>
      </c>
      <c r="J600">
        <v>0.17387</v>
      </c>
      <c r="K600">
        <v>-0.19223799999999999</v>
      </c>
      <c r="M600" t="s">
        <v>3</v>
      </c>
      <c r="N600" t="s">
        <v>7</v>
      </c>
      <c r="O600" t="s">
        <v>5</v>
      </c>
      <c r="P600" t="s">
        <v>6</v>
      </c>
      <c r="Q600">
        <v>0.11566700000000001</v>
      </c>
      <c r="R600">
        <v>0.57244600000000001</v>
      </c>
      <c r="S600">
        <v>0.47661500000000001</v>
      </c>
    </row>
    <row r="601" spans="1:19">
      <c r="A601" t="s">
        <v>0</v>
      </c>
      <c r="B601">
        <v>22</v>
      </c>
      <c r="C601" t="s">
        <v>2</v>
      </c>
      <c r="D601">
        <f t="shared" si="8"/>
        <v>6</v>
      </c>
      <c r="E601" t="s">
        <v>3</v>
      </c>
      <c r="F601" t="s">
        <v>4</v>
      </c>
      <c r="G601" t="s">
        <v>5</v>
      </c>
      <c r="H601" t="s">
        <v>6</v>
      </c>
      <c r="I601">
        <v>2.4480749999999998</v>
      </c>
      <c r="J601">
        <v>0.33282</v>
      </c>
      <c r="K601">
        <v>0</v>
      </c>
      <c r="M601" t="s">
        <v>3</v>
      </c>
      <c r="N601" t="s">
        <v>7</v>
      </c>
      <c r="O601" t="s">
        <v>5</v>
      </c>
      <c r="P601" t="s">
        <v>6</v>
      </c>
      <c r="Q601">
        <v>0.10147</v>
      </c>
      <c r="R601">
        <v>0.63867499999999999</v>
      </c>
      <c r="S601">
        <v>0.5</v>
      </c>
    </row>
    <row r="602" spans="1:19">
      <c r="A602" t="s">
        <v>0</v>
      </c>
      <c r="B602">
        <v>22</v>
      </c>
      <c r="C602" t="s">
        <v>2</v>
      </c>
      <c r="D602">
        <f t="shared" si="8"/>
        <v>7</v>
      </c>
      <c r="E602" t="s">
        <v>3</v>
      </c>
      <c r="F602" t="s">
        <v>4</v>
      </c>
      <c r="G602" t="s">
        <v>5</v>
      </c>
      <c r="H602" t="s">
        <v>6</v>
      </c>
      <c r="I602">
        <v>2.4471630000000002</v>
      </c>
      <c r="J602">
        <v>0.33282</v>
      </c>
      <c r="K602">
        <v>-4.8239999999999998E-2</v>
      </c>
      <c r="M602" t="s">
        <v>3</v>
      </c>
      <c r="N602" t="s">
        <v>7</v>
      </c>
      <c r="O602" t="s">
        <v>5</v>
      </c>
      <c r="P602" t="s">
        <v>6</v>
      </c>
      <c r="Q602">
        <v>0.10140399999999999</v>
      </c>
      <c r="R602">
        <v>0.63867499999999999</v>
      </c>
      <c r="S602">
        <v>0.49358800000000003</v>
      </c>
    </row>
    <row r="603" spans="1:19">
      <c r="A603" t="s">
        <v>0</v>
      </c>
      <c r="B603">
        <v>22</v>
      </c>
      <c r="C603" t="s">
        <v>2</v>
      </c>
      <c r="D603">
        <f t="shared" si="8"/>
        <v>8</v>
      </c>
      <c r="E603" t="s">
        <v>3</v>
      </c>
      <c r="F603" t="s">
        <v>4</v>
      </c>
      <c r="G603" t="s">
        <v>5</v>
      </c>
      <c r="H603" t="s">
        <v>6</v>
      </c>
      <c r="I603">
        <v>2.4335049999999998</v>
      </c>
      <c r="J603">
        <v>0.33282</v>
      </c>
      <c r="K603">
        <v>-0.19223799999999999</v>
      </c>
      <c r="M603" t="s">
        <v>3</v>
      </c>
      <c r="N603" t="s">
        <v>7</v>
      </c>
      <c r="O603" t="s">
        <v>5</v>
      </c>
      <c r="P603" t="s">
        <v>6</v>
      </c>
      <c r="Q603">
        <v>0.100424</v>
      </c>
      <c r="R603">
        <v>0.63867499999999999</v>
      </c>
      <c r="S603">
        <v>0.47428199999999998</v>
      </c>
    </row>
    <row r="604" spans="1:19">
      <c r="A604" t="s">
        <v>0</v>
      </c>
      <c r="B604">
        <v>22</v>
      </c>
      <c r="C604" t="s">
        <v>2</v>
      </c>
      <c r="D604">
        <f t="shared" si="8"/>
        <v>9</v>
      </c>
      <c r="E604" t="s">
        <v>3</v>
      </c>
      <c r="F604" t="s">
        <v>4</v>
      </c>
      <c r="G604" t="s">
        <v>5</v>
      </c>
      <c r="H604" t="s">
        <v>6</v>
      </c>
      <c r="I604">
        <v>2.7</v>
      </c>
      <c r="J604">
        <v>0</v>
      </c>
      <c r="K604">
        <v>0</v>
      </c>
      <c r="M604" t="s">
        <v>3</v>
      </c>
      <c r="N604" t="s">
        <v>7</v>
      </c>
      <c r="O604" t="s">
        <v>5</v>
      </c>
      <c r="P604" t="s">
        <v>6</v>
      </c>
      <c r="Q604">
        <v>0.121951</v>
      </c>
      <c r="R604">
        <v>0.5</v>
      </c>
      <c r="S604">
        <v>0.5</v>
      </c>
    </row>
    <row r="605" spans="1:19">
      <c r="A605" t="s">
        <v>0</v>
      </c>
      <c r="B605">
        <v>22</v>
      </c>
      <c r="C605" t="s">
        <v>2</v>
      </c>
      <c r="D605">
        <f t="shared" ref="D605:D668" si="9">D578</f>
        <v>10</v>
      </c>
      <c r="E605" t="s">
        <v>3</v>
      </c>
      <c r="F605" t="s">
        <v>4</v>
      </c>
      <c r="G605" t="s">
        <v>5</v>
      </c>
      <c r="H605" t="s">
        <v>6</v>
      </c>
      <c r="I605">
        <v>2.636603</v>
      </c>
      <c r="J605">
        <v>0</v>
      </c>
      <c r="K605">
        <v>-4.8239999999999998E-2</v>
      </c>
      <c r="M605" t="s">
        <v>3</v>
      </c>
      <c r="N605" t="s">
        <v>7</v>
      </c>
      <c r="O605" t="s">
        <v>5</v>
      </c>
      <c r="P605" t="s">
        <v>6</v>
      </c>
      <c r="Q605">
        <v>0.11680400000000001</v>
      </c>
      <c r="R605">
        <v>0.5</v>
      </c>
      <c r="S605">
        <v>0.49417100000000003</v>
      </c>
    </row>
    <row r="606" spans="1:19">
      <c r="A606" t="s">
        <v>0</v>
      </c>
      <c r="B606">
        <v>22</v>
      </c>
      <c r="C606" t="s">
        <v>2</v>
      </c>
      <c r="D606">
        <f t="shared" si="9"/>
        <v>11</v>
      </c>
      <c r="E606" t="s">
        <v>3</v>
      </c>
      <c r="F606" t="s">
        <v>4</v>
      </c>
      <c r="G606" t="s">
        <v>5</v>
      </c>
      <c r="H606" t="s">
        <v>6</v>
      </c>
      <c r="I606">
        <v>2.435432</v>
      </c>
      <c r="J606">
        <v>0</v>
      </c>
      <c r="K606">
        <v>-0.19223799999999999</v>
      </c>
      <c r="M606" t="s">
        <v>3</v>
      </c>
      <c r="N606" t="s">
        <v>7</v>
      </c>
      <c r="O606" t="s">
        <v>5</v>
      </c>
      <c r="P606" t="s">
        <v>6</v>
      </c>
      <c r="Q606">
        <v>0.10058</v>
      </c>
      <c r="R606">
        <v>0.5</v>
      </c>
      <c r="S606">
        <v>0.47430800000000001</v>
      </c>
    </row>
    <row r="607" spans="1:19">
      <c r="A607" t="s">
        <v>0</v>
      </c>
      <c r="B607">
        <v>22</v>
      </c>
      <c r="C607" t="s">
        <v>2</v>
      </c>
      <c r="D607">
        <f t="shared" si="9"/>
        <v>12</v>
      </c>
      <c r="E607" t="s">
        <v>3</v>
      </c>
      <c r="F607" t="s">
        <v>4</v>
      </c>
      <c r="G607" t="s">
        <v>5</v>
      </c>
      <c r="H607" t="s">
        <v>6</v>
      </c>
      <c r="I607">
        <v>2.6356380000000001</v>
      </c>
      <c r="J607">
        <v>0.17387</v>
      </c>
      <c r="K607">
        <v>0</v>
      </c>
      <c r="M607" t="s">
        <v>3</v>
      </c>
      <c r="N607" t="s">
        <v>7</v>
      </c>
      <c r="O607" t="s">
        <v>5</v>
      </c>
      <c r="P607" t="s">
        <v>6</v>
      </c>
      <c r="Q607">
        <v>0.116719</v>
      </c>
      <c r="R607">
        <v>0.57244600000000001</v>
      </c>
      <c r="S607">
        <v>0.5</v>
      </c>
    </row>
    <row r="608" spans="1:19">
      <c r="A608" t="s">
        <v>0</v>
      </c>
      <c r="B608">
        <v>22</v>
      </c>
      <c r="C608" t="s">
        <v>2</v>
      </c>
      <c r="D608">
        <f t="shared" si="9"/>
        <v>13</v>
      </c>
      <c r="E608" t="s">
        <v>3</v>
      </c>
      <c r="F608" t="s">
        <v>4</v>
      </c>
      <c r="G608" t="s">
        <v>5</v>
      </c>
      <c r="H608" t="s">
        <v>6</v>
      </c>
      <c r="I608">
        <v>2.5749179999999998</v>
      </c>
      <c r="J608">
        <v>0.166626</v>
      </c>
      <c r="K608">
        <v>-4.8239999999999998E-2</v>
      </c>
      <c r="M608" t="s">
        <v>3</v>
      </c>
      <c r="N608" t="s">
        <v>7</v>
      </c>
      <c r="O608" t="s">
        <v>5</v>
      </c>
      <c r="P608" t="s">
        <v>6</v>
      </c>
      <c r="Q608">
        <v>0.111789</v>
      </c>
      <c r="R608">
        <v>0.56942700000000002</v>
      </c>
      <c r="S608">
        <v>0.49399300000000002</v>
      </c>
    </row>
    <row r="609" spans="1:19">
      <c r="A609" t="s">
        <v>0</v>
      </c>
      <c r="B609">
        <v>22</v>
      </c>
      <c r="C609" t="s">
        <v>2</v>
      </c>
      <c r="D609">
        <f t="shared" si="9"/>
        <v>14</v>
      </c>
      <c r="E609" t="s">
        <v>3</v>
      </c>
      <c r="F609" t="s">
        <v>4</v>
      </c>
      <c r="G609" t="s">
        <v>5</v>
      </c>
      <c r="H609" t="s">
        <v>6</v>
      </c>
      <c r="I609">
        <v>2.3817270000000001</v>
      </c>
      <c r="J609">
        <v>0.14489199999999999</v>
      </c>
      <c r="K609">
        <v>-0.19223799999999999</v>
      </c>
      <c r="M609" t="s">
        <v>3</v>
      </c>
      <c r="N609" t="s">
        <v>7</v>
      </c>
      <c r="O609" t="s">
        <v>5</v>
      </c>
      <c r="P609" t="s">
        <v>6</v>
      </c>
      <c r="Q609">
        <v>9.6223000000000003E-2</v>
      </c>
      <c r="R609">
        <v>0.56037199999999998</v>
      </c>
      <c r="S609">
        <v>0.473555</v>
      </c>
    </row>
    <row r="610" spans="1:19">
      <c r="A610" t="s">
        <v>0</v>
      </c>
      <c r="B610">
        <v>22</v>
      </c>
      <c r="C610" t="s">
        <v>2</v>
      </c>
      <c r="D610">
        <f t="shared" si="9"/>
        <v>15</v>
      </c>
      <c r="E610" t="s">
        <v>3</v>
      </c>
      <c r="F610" t="s">
        <v>4</v>
      </c>
      <c r="G610" t="s">
        <v>5</v>
      </c>
      <c r="H610" t="s">
        <v>6</v>
      </c>
      <c r="I610">
        <v>2.4480749999999998</v>
      </c>
      <c r="J610">
        <v>0.33282</v>
      </c>
      <c r="K610">
        <v>0</v>
      </c>
      <c r="M610" t="s">
        <v>3</v>
      </c>
      <c r="N610" t="s">
        <v>7</v>
      </c>
      <c r="O610" t="s">
        <v>5</v>
      </c>
      <c r="P610" t="s">
        <v>6</v>
      </c>
      <c r="Q610">
        <v>0.10147</v>
      </c>
      <c r="R610">
        <v>0.63867499999999999</v>
      </c>
      <c r="S610">
        <v>0.5</v>
      </c>
    </row>
    <row r="611" spans="1:19">
      <c r="A611" t="s">
        <v>0</v>
      </c>
      <c r="B611">
        <v>22</v>
      </c>
      <c r="C611" t="s">
        <v>2</v>
      </c>
      <c r="D611">
        <f t="shared" si="9"/>
        <v>16</v>
      </c>
      <c r="E611" t="s">
        <v>3</v>
      </c>
      <c r="F611" t="s">
        <v>4</v>
      </c>
      <c r="G611" t="s">
        <v>5</v>
      </c>
      <c r="H611" t="s">
        <v>6</v>
      </c>
      <c r="I611">
        <v>2.3951560000000001</v>
      </c>
      <c r="J611">
        <v>0.31895299999999999</v>
      </c>
      <c r="K611">
        <v>-4.8239999999999998E-2</v>
      </c>
      <c r="M611" t="s">
        <v>3</v>
      </c>
      <c r="N611" t="s">
        <v>7</v>
      </c>
      <c r="O611" t="s">
        <v>5</v>
      </c>
      <c r="P611" t="s">
        <v>6</v>
      </c>
      <c r="Q611">
        <v>9.7175999999999998E-2</v>
      </c>
      <c r="R611">
        <v>0.63289700000000004</v>
      </c>
      <c r="S611">
        <v>0.49340699999999998</v>
      </c>
    </row>
    <row r="612" spans="1:19">
      <c r="A612" t="s">
        <v>0</v>
      </c>
      <c r="B612">
        <v>22</v>
      </c>
      <c r="C612" t="s">
        <v>2</v>
      </c>
      <c r="D612">
        <f t="shared" si="9"/>
        <v>17</v>
      </c>
      <c r="E612" t="s">
        <v>3</v>
      </c>
      <c r="F612" t="s">
        <v>4</v>
      </c>
      <c r="G612" t="s">
        <v>5</v>
      </c>
      <c r="H612" t="s">
        <v>6</v>
      </c>
      <c r="I612">
        <v>2.2252179999999999</v>
      </c>
      <c r="J612">
        <v>0.27734999999999999</v>
      </c>
      <c r="K612">
        <v>-0.19223799999999999</v>
      </c>
      <c r="M612" t="s">
        <v>3</v>
      </c>
      <c r="N612" t="s">
        <v>7</v>
      </c>
      <c r="O612" t="s">
        <v>5</v>
      </c>
      <c r="P612" t="s">
        <v>6</v>
      </c>
      <c r="Q612">
        <v>8.3529999999999993E-2</v>
      </c>
      <c r="R612">
        <v>0.61556299999999997</v>
      </c>
      <c r="S612">
        <v>0.47108499999999998</v>
      </c>
    </row>
    <row r="613" spans="1:19">
      <c r="A613" t="s">
        <v>0</v>
      </c>
      <c r="B613">
        <v>22</v>
      </c>
      <c r="C613" t="s">
        <v>2</v>
      </c>
      <c r="D613">
        <f t="shared" si="9"/>
        <v>18</v>
      </c>
      <c r="E613" t="s">
        <v>3</v>
      </c>
      <c r="F613" t="s">
        <v>4</v>
      </c>
      <c r="G613" t="s">
        <v>5</v>
      </c>
      <c r="H613" t="s">
        <v>6</v>
      </c>
      <c r="I613">
        <v>2.7</v>
      </c>
      <c r="J613">
        <v>0</v>
      </c>
      <c r="K613">
        <v>0</v>
      </c>
      <c r="M613" t="s">
        <v>3</v>
      </c>
      <c r="N613" t="s">
        <v>7</v>
      </c>
      <c r="O613" t="s">
        <v>5</v>
      </c>
      <c r="P613" t="s">
        <v>6</v>
      </c>
      <c r="Q613">
        <v>0.121951</v>
      </c>
      <c r="R613">
        <v>0.5</v>
      </c>
      <c r="S613">
        <v>0.5</v>
      </c>
    </row>
    <row r="614" spans="1:19">
      <c r="A614" t="s">
        <v>0</v>
      </c>
      <c r="B614">
        <v>22</v>
      </c>
      <c r="C614" t="s">
        <v>2</v>
      </c>
      <c r="D614">
        <f t="shared" si="9"/>
        <v>19</v>
      </c>
      <c r="E614" t="s">
        <v>3</v>
      </c>
      <c r="F614" t="s">
        <v>4</v>
      </c>
      <c r="G614" t="s">
        <v>5</v>
      </c>
      <c r="H614" t="s">
        <v>6</v>
      </c>
      <c r="I614">
        <v>2.5740980000000002</v>
      </c>
      <c r="J614">
        <v>0</v>
      </c>
      <c r="K614">
        <v>-4.8239999999999998E-2</v>
      </c>
      <c r="M614" t="s">
        <v>3</v>
      </c>
      <c r="N614" t="s">
        <v>7</v>
      </c>
      <c r="O614" t="s">
        <v>5</v>
      </c>
      <c r="P614" t="s">
        <v>6</v>
      </c>
      <c r="Q614">
        <v>0.111723</v>
      </c>
      <c r="R614">
        <v>0.5</v>
      </c>
      <c r="S614">
        <v>0.49399100000000001</v>
      </c>
    </row>
    <row r="615" spans="1:19">
      <c r="A615" t="s">
        <v>0</v>
      </c>
      <c r="B615">
        <v>22</v>
      </c>
      <c r="C615" t="s">
        <v>2</v>
      </c>
      <c r="D615">
        <f t="shared" si="9"/>
        <v>20</v>
      </c>
      <c r="E615" t="s">
        <v>3</v>
      </c>
      <c r="F615" t="s">
        <v>4</v>
      </c>
      <c r="G615" t="s">
        <v>5</v>
      </c>
      <c r="H615" t="s">
        <v>6</v>
      </c>
      <c r="I615">
        <v>2.1851029999999998</v>
      </c>
      <c r="J615">
        <v>0</v>
      </c>
      <c r="K615">
        <v>-0.19223799999999999</v>
      </c>
      <c r="M615" t="s">
        <v>3</v>
      </c>
      <c r="N615" t="s">
        <v>7</v>
      </c>
      <c r="O615" t="s">
        <v>5</v>
      </c>
      <c r="P615" t="s">
        <v>6</v>
      </c>
      <c r="Q615">
        <v>8.0278000000000002E-2</v>
      </c>
      <c r="R615">
        <v>0.5</v>
      </c>
      <c r="S615">
        <v>0.47037600000000002</v>
      </c>
    </row>
    <row r="616" spans="1:19">
      <c r="A616" t="s">
        <v>0</v>
      </c>
      <c r="B616">
        <v>22</v>
      </c>
      <c r="C616" t="s">
        <v>2</v>
      </c>
      <c r="D616">
        <f t="shared" si="9"/>
        <v>21</v>
      </c>
      <c r="E616" t="s">
        <v>3</v>
      </c>
      <c r="F616" t="s">
        <v>4</v>
      </c>
      <c r="G616" t="s">
        <v>5</v>
      </c>
      <c r="H616" t="s">
        <v>6</v>
      </c>
      <c r="I616">
        <v>2.6356380000000001</v>
      </c>
      <c r="J616">
        <v>0.17387</v>
      </c>
      <c r="K616">
        <v>0</v>
      </c>
      <c r="M616" t="s">
        <v>3</v>
      </c>
      <c r="N616" t="s">
        <v>7</v>
      </c>
      <c r="O616" t="s">
        <v>5</v>
      </c>
      <c r="P616" t="s">
        <v>6</v>
      </c>
      <c r="Q616">
        <v>0.116719</v>
      </c>
      <c r="R616">
        <v>0.57244600000000001</v>
      </c>
      <c r="S616">
        <v>0.5</v>
      </c>
    </row>
    <row r="617" spans="1:19">
      <c r="A617" t="s">
        <v>0</v>
      </c>
      <c r="B617">
        <v>22</v>
      </c>
      <c r="C617" t="s">
        <v>2</v>
      </c>
      <c r="D617">
        <f t="shared" si="9"/>
        <v>22</v>
      </c>
      <c r="E617" t="s">
        <v>3</v>
      </c>
      <c r="F617" t="s">
        <v>4</v>
      </c>
      <c r="G617" t="s">
        <v>5</v>
      </c>
      <c r="H617" t="s">
        <v>6</v>
      </c>
      <c r="I617">
        <v>2.5150950000000001</v>
      </c>
      <c r="J617">
        <v>0.15938099999999999</v>
      </c>
      <c r="K617">
        <v>-4.8239999999999998E-2</v>
      </c>
      <c r="M617" t="s">
        <v>3</v>
      </c>
      <c r="N617" t="s">
        <v>7</v>
      </c>
      <c r="O617" t="s">
        <v>5</v>
      </c>
      <c r="P617" t="s">
        <v>6</v>
      </c>
      <c r="Q617">
        <v>0.10692599999999999</v>
      </c>
      <c r="R617">
        <v>0.56640900000000005</v>
      </c>
      <c r="S617">
        <v>0.49381000000000003</v>
      </c>
    </row>
    <row r="618" spans="1:19">
      <c r="A618" t="s">
        <v>0</v>
      </c>
      <c r="B618">
        <v>22</v>
      </c>
      <c r="C618" t="s">
        <v>2</v>
      </c>
      <c r="D618">
        <f t="shared" si="9"/>
        <v>23</v>
      </c>
      <c r="E618" t="s">
        <v>3</v>
      </c>
      <c r="F618" t="s">
        <v>4</v>
      </c>
      <c r="G618" t="s">
        <v>5</v>
      </c>
      <c r="H618" t="s">
        <v>6</v>
      </c>
      <c r="I618">
        <v>2.1421380000000001</v>
      </c>
      <c r="J618">
        <v>0.115914</v>
      </c>
      <c r="K618">
        <v>-0.19223799999999999</v>
      </c>
      <c r="M618" t="s">
        <v>3</v>
      </c>
      <c r="N618" t="s">
        <v>7</v>
      </c>
      <c r="O618" t="s">
        <v>5</v>
      </c>
      <c r="P618" t="s">
        <v>6</v>
      </c>
      <c r="Q618">
        <v>7.6796000000000003E-2</v>
      </c>
      <c r="R618">
        <v>0.54829700000000003</v>
      </c>
      <c r="S618">
        <v>0.469578</v>
      </c>
    </row>
    <row r="619" spans="1:19">
      <c r="A619" t="s">
        <v>0</v>
      </c>
      <c r="B619">
        <v>22</v>
      </c>
      <c r="C619" t="s">
        <v>2</v>
      </c>
      <c r="D619">
        <f t="shared" si="9"/>
        <v>24</v>
      </c>
      <c r="E619" t="s">
        <v>3</v>
      </c>
      <c r="F619" t="s">
        <v>4</v>
      </c>
      <c r="G619" t="s">
        <v>5</v>
      </c>
      <c r="H619" t="s">
        <v>6</v>
      </c>
      <c r="I619">
        <v>2.4480749999999998</v>
      </c>
      <c r="J619">
        <v>0.33282</v>
      </c>
      <c r="K619">
        <v>0</v>
      </c>
      <c r="M619" t="s">
        <v>3</v>
      </c>
      <c r="N619" t="s">
        <v>7</v>
      </c>
      <c r="O619" t="s">
        <v>5</v>
      </c>
      <c r="P619" t="s">
        <v>6</v>
      </c>
      <c r="Q619">
        <v>0.10147</v>
      </c>
      <c r="R619">
        <v>0.63867499999999999</v>
      </c>
      <c r="S619">
        <v>0.5</v>
      </c>
    </row>
    <row r="620" spans="1:19">
      <c r="A620" t="s">
        <v>0</v>
      </c>
      <c r="B620">
        <v>22</v>
      </c>
      <c r="C620" t="s">
        <v>2</v>
      </c>
      <c r="D620">
        <f t="shared" si="9"/>
        <v>25</v>
      </c>
      <c r="E620" t="s">
        <v>3</v>
      </c>
      <c r="F620" t="s">
        <v>4</v>
      </c>
      <c r="G620" t="s">
        <v>5</v>
      </c>
      <c r="H620" t="s">
        <v>6</v>
      </c>
      <c r="I620">
        <v>2.3431479999999998</v>
      </c>
      <c r="J620">
        <v>0.305085</v>
      </c>
      <c r="K620">
        <v>-4.8239999999999998E-2</v>
      </c>
      <c r="M620" t="s">
        <v>3</v>
      </c>
      <c r="N620" t="s">
        <v>7</v>
      </c>
      <c r="O620" t="s">
        <v>5</v>
      </c>
      <c r="P620" t="s">
        <v>6</v>
      </c>
      <c r="Q620">
        <v>9.2949000000000004E-2</v>
      </c>
      <c r="R620">
        <v>0.62711899999999998</v>
      </c>
      <c r="S620">
        <v>0.49321500000000001</v>
      </c>
    </row>
    <row r="621" spans="1:19">
      <c r="A621" t="s">
        <v>0</v>
      </c>
      <c r="B621">
        <v>22</v>
      </c>
      <c r="C621" t="s">
        <v>2</v>
      </c>
      <c r="D621">
        <f t="shared" si="9"/>
        <v>26</v>
      </c>
      <c r="E621" t="s">
        <v>3</v>
      </c>
      <c r="F621" t="s">
        <v>4</v>
      </c>
      <c r="G621" t="s">
        <v>5</v>
      </c>
      <c r="H621" t="s">
        <v>6</v>
      </c>
      <c r="I621">
        <v>2.0169320000000002</v>
      </c>
      <c r="J621">
        <v>0.22187999999999999</v>
      </c>
      <c r="K621">
        <v>-0.19223799999999999</v>
      </c>
      <c r="M621" t="s">
        <v>3</v>
      </c>
      <c r="N621" t="s">
        <v>7</v>
      </c>
      <c r="O621" t="s">
        <v>5</v>
      </c>
      <c r="P621" t="s">
        <v>6</v>
      </c>
      <c r="Q621">
        <v>6.6654000000000005E-2</v>
      </c>
      <c r="R621">
        <v>0.59245000000000003</v>
      </c>
      <c r="S621">
        <v>0.46698499999999998</v>
      </c>
    </row>
    <row r="622" spans="1:19">
      <c r="A622" t="s">
        <v>0</v>
      </c>
      <c r="B622">
        <v>23</v>
      </c>
      <c r="C622" t="s">
        <v>2</v>
      </c>
      <c r="D622">
        <f t="shared" si="9"/>
        <v>0</v>
      </c>
      <c r="E622" t="s">
        <v>3</v>
      </c>
      <c r="F622" t="s">
        <v>4</v>
      </c>
      <c r="G622" t="s">
        <v>5</v>
      </c>
      <c r="H622" t="s">
        <v>6</v>
      </c>
      <c r="I622">
        <v>2.7</v>
      </c>
      <c r="J622">
        <v>0</v>
      </c>
      <c r="K622">
        <v>0</v>
      </c>
      <c r="M622" t="s">
        <v>3</v>
      </c>
      <c r="N622" t="s">
        <v>7</v>
      </c>
      <c r="O622" t="s">
        <v>5</v>
      </c>
      <c r="P622" t="s">
        <v>6</v>
      </c>
      <c r="Q622">
        <v>0.121951</v>
      </c>
      <c r="R622">
        <v>0.5</v>
      </c>
      <c r="S622">
        <v>0.5</v>
      </c>
    </row>
    <row r="623" spans="1:19">
      <c r="A623" t="s">
        <v>0</v>
      </c>
      <c r="B623">
        <v>23</v>
      </c>
      <c r="C623" t="s">
        <v>2</v>
      </c>
      <c r="D623">
        <f t="shared" si="9"/>
        <v>1</v>
      </c>
      <c r="E623" t="s">
        <v>3</v>
      </c>
      <c r="F623" t="s">
        <v>4</v>
      </c>
      <c r="G623" t="s">
        <v>5</v>
      </c>
      <c r="H623" t="s">
        <v>6</v>
      </c>
      <c r="I623">
        <v>2.5740980000000002</v>
      </c>
      <c r="J623">
        <v>0</v>
      </c>
      <c r="K623">
        <v>-4.8239999999999998E-2</v>
      </c>
      <c r="M623" t="s">
        <v>3</v>
      </c>
      <c r="N623" t="s">
        <v>7</v>
      </c>
      <c r="O623" t="s">
        <v>5</v>
      </c>
      <c r="P623" t="s">
        <v>6</v>
      </c>
      <c r="Q623">
        <v>0.111723</v>
      </c>
      <c r="R623">
        <v>0.5</v>
      </c>
      <c r="S623">
        <v>0.49399100000000001</v>
      </c>
    </row>
    <row r="624" spans="1:19">
      <c r="A624" t="s">
        <v>0</v>
      </c>
      <c r="B624">
        <v>23</v>
      </c>
      <c r="C624" t="s">
        <v>2</v>
      </c>
      <c r="D624">
        <f t="shared" si="9"/>
        <v>2</v>
      </c>
      <c r="E624" t="s">
        <v>3</v>
      </c>
      <c r="F624" t="s">
        <v>4</v>
      </c>
      <c r="G624" t="s">
        <v>5</v>
      </c>
      <c r="H624" t="s">
        <v>6</v>
      </c>
      <c r="I624">
        <v>2.1851029999999998</v>
      </c>
      <c r="J624">
        <v>0</v>
      </c>
      <c r="K624">
        <v>-0.19223799999999999</v>
      </c>
      <c r="M624" t="s">
        <v>3</v>
      </c>
      <c r="N624" t="s">
        <v>7</v>
      </c>
      <c r="O624" t="s">
        <v>5</v>
      </c>
      <c r="P624" t="s">
        <v>6</v>
      </c>
      <c r="Q624">
        <v>8.0278000000000002E-2</v>
      </c>
      <c r="R624">
        <v>0.5</v>
      </c>
      <c r="S624">
        <v>0.47037600000000002</v>
      </c>
    </row>
    <row r="625" spans="1:19">
      <c r="A625" t="s">
        <v>0</v>
      </c>
      <c r="B625">
        <v>23</v>
      </c>
      <c r="C625" t="s">
        <v>2</v>
      </c>
      <c r="D625">
        <f t="shared" si="9"/>
        <v>3</v>
      </c>
      <c r="E625" t="s">
        <v>3</v>
      </c>
      <c r="F625" t="s">
        <v>4</v>
      </c>
      <c r="G625" t="s">
        <v>5</v>
      </c>
      <c r="H625" t="s">
        <v>6</v>
      </c>
      <c r="I625">
        <v>2.6356380000000001</v>
      </c>
      <c r="J625">
        <v>0.17387</v>
      </c>
      <c r="K625">
        <v>0</v>
      </c>
      <c r="M625" t="s">
        <v>3</v>
      </c>
      <c r="N625" t="s">
        <v>7</v>
      </c>
      <c r="O625" t="s">
        <v>5</v>
      </c>
      <c r="P625" t="s">
        <v>6</v>
      </c>
      <c r="Q625">
        <v>0.116719</v>
      </c>
      <c r="R625">
        <v>0.57244600000000001</v>
      </c>
      <c r="S625">
        <v>0.5</v>
      </c>
    </row>
    <row r="626" spans="1:19">
      <c r="A626" t="s">
        <v>0</v>
      </c>
      <c r="B626">
        <v>23</v>
      </c>
      <c r="C626" t="s">
        <v>2</v>
      </c>
      <c r="D626">
        <f t="shared" si="9"/>
        <v>4</v>
      </c>
      <c r="E626" t="s">
        <v>3</v>
      </c>
      <c r="F626" t="s">
        <v>4</v>
      </c>
      <c r="G626" t="s">
        <v>5</v>
      </c>
      <c r="H626" t="s">
        <v>6</v>
      </c>
      <c r="I626">
        <v>2.5150950000000001</v>
      </c>
      <c r="J626">
        <v>0.15938099999999999</v>
      </c>
      <c r="K626">
        <v>-4.8239999999999998E-2</v>
      </c>
      <c r="M626" t="s">
        <v>3</v>
      </c>
      <c r="N626" t="s">
        <v>7</v>
      </c>
      <c r="O626" t="s">
        <v>5</v>
      </c>
      <c r="P626" t="s">
        <v>6</v>
      </c>
      <c r="Q626">
        <v>0.10692599999999999</v>
      </c>
      <c r="R626">
        <v>0.56640900000000005</v>
      </c>
      <c r="S626">
        <v>0.49381000000000003</v>
      </c>
    </row>
    <row r="627" spans="1:19">
      <c r="A627" t="s">
        <v>0</v>
      </c>
      <c r="B627">
        <v>23</v>
      </c>
      <c r="C627" t="s">
        <v>2</v>
      </c>
      <c r="D627">
        <f t="shared" si="9"/>
        <v>5</v>
      </c>
      <c r="E627" t="s">
        <v>3</v>
      </c>
      <c r="F627" t="s">
        <v>4</v>
      </c>
      <c r="G627" t="s">
        <v>5</v>
      </c>
      <c r="H627" t="s">
        <v>6</v>
      </c>
      <c r="I627">
        <v>2.1421380000000001</v>
      </c>
      <c r="J627">
        <v>0.115914</v>
      </c>
      <c r="K627">
        <v>-0.19223799999999999</v>
      </c>
      <c r="M627" t="s">
        <v>3</v>
      </c>
      <c r="N627" t="s">
        <v>7</v>
      </c>
      <c r="O627" t="s">
        <v>5</v>
      </c>
      <c r="P627" t="s">
        <v>6</v>
      </c>
      <c r="Q627">
        <v>7.6796000000000003E-2</v>
      </c>
      <c r="R627">
        <v>0.54829700000000003</v>
      </c>
      <c r="S627">
        <v>0.469578</v>
      </c>
    </row>
    <row r="628" spans="1:19">
      <c r="A628" t="s">
        <v>0</v>
      </c>
      <c r="B628">
        <v>23</v>
      </c>
      <c r="C628" t="s">
        <v>2</v>
      </c>
      <c r="D628">
        <f t="shared" si="9"/>
        <v>6</v>
      </c>
      <c r="E628" t="s">
        <v>3</v>
      </c>
      <c r="F628" t="s">
        <v>4</v>
      </c>
      <c r="G628" t="s">
        <v>5</v>
      </c>
      <c r="H628" t="s">
        <v>6</v>
      </c>
      <c r="I628">
        <v>2.4480749999999998</v>
      </c>
      <c r="J628">
        <v>0.33282</v>
      </c>
      <c r="K628">
        <v>0</v>
      </c>
      <c r="M628" t="s">
        <v>3</v>
      </c>
      <c r="N628" t="s">
        <v>7</v>
      </c>
      <c r="O628" t="s">
        <v>5</v>
      </c>
      <c r="P628" t="s">
        <v>6</v>
      </c>
      <c r="Q628">
        <v>0.10147</v>
      </c>
      <c r="R628">
        <v>0.63867499999999999</v>
      </c>
      <c r="S628">
        <v>0.5</v>
      </c>
    </row>
    <row r="629" spans="1:19">
      <c r="A629" t="s">
        <v>0</v>
      </c>
      <c r="B629">
        <v>23</v>
      </c>
      <c r="C629" t="s">
        <v>2</v>
      </c>
      <c r="D629">
        <f t="shared" si="9"/>
        <v>7</v>
      </c>
      <c r="E629" t="s">
        <v>3</v>
      </c>
      <c r="F629" t="s">
        <v>4</v>
      </c>
      <c r="G629" t="s">
        <v>5</v>
      </c>
      <c r="H629" t="s">
        <v>6</v>
      </c>
      <c r="I629">
        <v>2.3431479999999998</v>
      </c>
      <c r="J629">
        <v>0.305085</v>
      </c>
      <c r="K629">
        <v>-4.8239999999999998E-2</v>
      </c>
      <c r="M629" t="s">
        <v>3</v>
      </c>
      <c r="N629" t="s">
        <v>7</v>
      </c>
      <c r="O629" t="s">
        <v>5</v>
      </c>
      <c r="P629" t="s">
        <v>6</v>
      </c>
      <c r="Q629">
        <v>9.2949000000000004E-2</v>
      </c>
      <c r="R629">
        <v>0.62711899999999998</v>
      </c>
      <c r="S629">
        <v>0.49321500000000001</v>
      </c>
    </row>
    <row r="630" spans="1:19">
      <c r="A630" t="s">
        <v>0</v>
      </c>
      <c r="B630">
        <v>23</v>
      </c>
      <c r="C630" t="s">
        <v>2</v>
      </c>
      <c r="D630">
        <f t="shared" si="9"/>
        <v>8</v>
      </c>
      <c r="E630" t="s">
        <v>3</v>
      </c>
      <c r="F630" t="s">
        <v>4</v>
      </c>
      <c r="G630" t="s">
        <v>5</v>
      </c>
      <c r="H630" t="s">
        <v>6</v>
      </c>
      <c r="I630">
        <v>2.0169320000000002</v>
      </c>
      <c r="J630">
        <v>0.22187999999999999</v>
      </c>
      <c r="K630">
        <v>-0.19223799999999999</v>
      </c>
      <c r="M630" t="s">
        <v>3</v>
      </c>
      <c r="N630" t="s">
        <v>7</v>
      </c>
      <c r="O630" t="s">
        <v>5</v>
      </c>
      <c r="P630" t="s">
        <v>6</v>
      </c>
      <c r="Q630">
        <v>6.6654000000000005E-2</v>
      </c>
      <c r="R630">
        <v>0.59245000000000003</v>
      </c>
      <c r="S630">
        <v>0.46698499999999998</v>
      </c>
    </row>
    <row r="631" spans="1:19">
      <c r="A631" t="s">
        <v>0</v>
      </c>
      <c r="B631">
        <v>23</v>
      </c>
      <c r="C631" t="s">
        <v>2</v>
      </c>
      <c r="D631">
        <f t="shared" si="9"/>
        <v>9</v>
      </c>
      <c r="E631" t="s">
        <v>3</v>
      </c>
      <c r="F631" t="s">
        <v>4</v>
      </c>
      <c r="G631" t="s">
        <v>5</v>
      </c>
      <c r="H631" t="s">
        <v>6</v>
      </c>
      <c r="I631">
        <v>2.7</v>
      </c>
      <c r="J631">
        <v>0</v>
      </c>
      <c r="K631">
        <v>0</v>
      </c>
      <c r="M631" t="s">
        <v>3</v>
      </c>
      <c r="N631" t="s">
        <v>7</v>
      </c>
      <c r="O631" t="s">
        <v>5</v>
      </c>
      <c r="P631" t="s">
        <v>6</v>
      </c>
      <c r="Q631">
        <v>0.121951</v>
      </c>
      <c r="R631">
        <v>0.5</v>
      </c>
      <c r="S631">
        <v>0.5</v>
      </c>
    </row>
    <row r="632" spans="1:19">
      <c r="A632" t="s">
        <v>0</v>
      </c>
      <c r="B632">
        <v>23</v>
      </c>
      <c r="C632" t="s">
        <v>2</v>
      </c>
      <c r="D632">
        <f t="shared" si="9"/>
        <v>10</v>
      </c>
      <c r="E632" t="s">
        <v>3</v>
      </c>
      <c r="F632" t="s">
        <v>4</v>
      </c>
      <c r="G632" t="s">
        <v>5</v>
      </c>
      <c r="H632" t="s">
        <v>6</v>
      </c>
      <c r="I632">
        <v>2.5747749999999998</v>
      </c>
      <c r="J632">
        <v>0</v>
      </c>
      <c r="K632">
        <v>-2.4124E-2</v>
      </c>
      <c r="M632" t="s">
        <v>3</v>
      </c>
      <c r="N632" t="s">
        <v>7</v>
      </c>
      <c r="O632" t="s">
        <v>5</v>
      </c>
      <c r="P632" t="s">
        <v>6</v>
      </c>
      <c r="Q632">
        <v>0.111772</v>
      </c>
      <c r="R632">
        <v>0.5</v>
      </c>
      <c r="S632">
        <v>0.49699599999999999</v>
      </c>
    </row>
    <row r="633" spans="1:19">
      <c r="A633" t="s">
        <v>0</v>
      </c>
      <c r="B633">
        <v>23</v>
      </c>
      <c r="C633" t="s">
        <v>2</v>
      </c>
      <c r="D633">
        <f t="shared" si="9"/>
        <v>11</v>
      </c>
      <c r="E633" t="s">
        <v>3</v>
      </c>
      <c r="F633" t="s">
        <v>4</v>
      </c>
      <c r="G633" t="s">
        <v>5</v>
      </c>
      <c r="H633" t="s">
        <v>6</v>
      </c>
      <c r="I633">
        <v>2.1962709999999999</v>
      </c>
      <c r="J633">
        <v>0</v>
      </c>
      <c r="K633">
        <v>-9.6407000000000007E-2</v>
      </c>
      <c r="M633" t="s">
        <v>3</v>
      </c>
      <c r="N633" t="s">
        <v>7</v>
      </c>
      <c r="O633" t="s">
        <v>5</v>
      </c>
      <c r="P633" t="s">
        <v>6</v>
      </c>
      <c r="Q633">
        <v>8.1044000000000005E-2</v>
      </c>
      <c r="R633">
        <v>0.5</v>
      </c>
      <c r="S633">
        <v>0.48522999999999999</v>
      </c>
    </row>
    <row r="634" spans="1:19">
      <c r="A634" t="s">
        <v>0</v>
      </c>
      <c r="B634">
        <v>23</v>
      </c>
      <c r="C634" t="s">
        <v>2</v>
      </c>
      <c r="D634">
        <f t="shared" si="9"/>
        <v>12</v>
      </c>
      <c r="E634" t="s">
        <v>3</v>
      </c>
      <c r="F634" t="s">
        <v>4</v>
      </c>
      <c r="G634" t="s">
        <v>5</v>
      </c>
      <c r="H634" t="s">
        <v>6</v>
      </c>
      <c r="I634">
        <v>2.6356380000000001</v>
      </c>
      <c r="J634">
        <v>0.17387</v>
      </c>
      <c r="K634">
        <v>0</v>
      </c>
      <c r="M634" t="s">
        <v>3</v>
      </c>
      <c r="N634" t="s">
        <v>7</v>
      </c>
      <c r="O634" t="s">
        <v>5</v>
      </c>
      <c r="P634" t="s">
        <v>6</v>
      </c>
      <c r="Q634">
        <v>0.116719</v>
      </c>
      <c r="R634">
        <v>0.57244600000000001</v>
      </c>
      <c r="S634">
        <v>0.5</v>
      </c>
    </row>
    <row r="635" spans="1:19">
      <c r="A635" t="s">
        <v>0</v>
      </c>
      <c r="B635">
        <v>23</v>
      </c>
      <c r="C635" t="s">
        <v>2</v>
      </c>
      <c r="D635">
        <f t="shared" si="9"/>
        <v>13</v>
      </c>
      <c r="E635" t="s">
        <v>3</v>
      </c>
      <c r="F635" t="s">
        <v>4</v>
      </c>
      <c r="G635" t="s">
        <v>5</v>
      </c>
      <c r="H635" t="s">
        <v>6</v>
      </c>
      <c r="I635">
        <v>2.5157750000000001</v>
      </c>
      <c r="J635">
        <v>0.15938099999999999</v>
      </c>
      <c r="K635">
        <v>-2.4124E-2</v>
      </c>
      <c r="M635" t="s">
        <v>3</v>
      </c>
      <c r="N635" t="s">
        <v>7</v>
      </c>
      <c r="O635" t="s">
        <v>5</v>
      </c>
      <c r="P635" t="s">
        <v>6</v>
      </c>
      <c r="Q635">
        <v>0.106976</v>
      </c>
      <c r="R635">
        <v>0.56640900000000005</v>
      </c>
      <c r="S635">
        <v>0.49690499999999999</v>
      </c>
    </row>
    <row r="636" spans="1:19">
      <c r="A636" t="s">
        <v>0</v>
      </c>
      <c r="B636">
        <v>23</v>
      </c>
      <c r="C636" t="s">
        <v>2</v>
      </c>
      <c r="D636">
        <f t="shared" si="9"/>
        <v>14</v>
      </c>
      <c r="E636" t="s">
        <v>3</v>
      </c>
      <c r="F636" t="s">
        <v>4</v>
      </c>
      <c r="G636" t="s">
        <v>5</v>
      </c>
      <c r="H636" t="s">
        <v>6</v>
      </c>
      <c r="I636">
        <v>2.1533479999999998</v>
      </c>
      <c r="J636">
        <v>0.115914</v>
      </c>
      <c r="K636">
        <v>-9.6407000000000007E-2</v>
      </c>
      <c r="M636" t="s">
        <v>3</v>
      </c>
      <c r="N636" t="s">
        <v>7</v>
      </c>
      <c r="O636" t="s">
        <v>5</v>
      </c>
      <c r="P636" t="s">
        <v>6</v>
      </c>
      <c r="Q636">
        <v>7.7557000000000001E-2</v>
      </c>
      <c r="R636">
        <v>0.54829700000000003</v>
      </c>
      <c r="S636">
        <v>0.48483399999999999</v>
      </c>
    </row>
    <row r="637" spans="1:19">
      <c r="A637" t="s">
        <v>0</v>
      </c>
      <c r="B637">
        <v>23</v>
      </c>
      <c r="C637" t="s">
        <v>2</v>
      </c>
      <c r="D637">
        <f t="shared" si="9"/>
        <v>15</v>
      </c>
      <c r="E637" t="s">
        <v>3</v>
      </c>
      <c r="F637" t="s">
        <v>4</v>
      </c>
      <c r="G637" t="s">
        <v>5</v>
      </c>
      <c r="H637" t="s">
        <v>6</v>
      </c>
      <c r="I637">
        <v>2.4480749999999998</v>
      </c>
      <c r="J637">
        <v>0.33282</v>
      </c>
      <c r="K637">
        <v>0</v>
      </c>
      <c r="M637" t="s">
        <v>3</v>
      </c>
      <c r="N637" t="s">
        <v>7</v>
      </c>
      <c r="O637" t="s">
        <v>5</v>
      </c>
      <c r="P637" t="s">
        <v>6</v>
      </c>
      <c r="Q637">
        <v>0.10147</v>
      </c>
      <c r="R637">
        <v>0.63867499999999999</v>
      </c>
      <c r="S637">
        <v>0.5</v>
      </c>
    </row>
    <row r="638" spans="1:19">
      <c r="A638" t="s">
        <v>0</v>
      </c>
      <c r="B638">
        <v>23</v>
      </c>
      <c r="C638" t="s">
        <v>2</v>
      </c>
      <c r="D638">
        <f t="shared" si="9"/>
        <v>16</v>
      </c>
      <c r="E638" t="s">
        <v>3</v>
      </c>
      <c r="F638" t="s">
        <v>4</v>
      </c>
      <c r="G638" t="s">
        <v>5</v>
      </c>
      <c r="H638" t="s">
        <v>6</v>
      </c>
      <c r="I638">
        <v>2.343839</v>
      </c>
      <c r="J638">
        <v>0.305085</v>
      </c>
      <c r="K638">
        <v>-2.4124E-2</v>
      </c>
      <c r="M638" t="s">
        <v>3</v>
      </c>
      <c r="N638" t="s">
        <v>7</v>
      </c>
      <c r="O638" t="s">
        <v>5</v>
      </c>
      <c r="P638" t="s">
        <v>6</v>
      </c>
      <c r="Q638">
        <v>9.2996999999999996E-2</v>
      </c>
      <c r="R638">
        <v>0.62711899999999998</v>
      </c>
      <c r="S638">
        <v>0.49660799999999999</v>
      </c>
    </row>
    <row r="639" spans="1:19">
      <c r="A639" t="s">
        <v>0</v>
      </c>
      <c r="B639">
        <v>23</v>
      </c>
      <c r="C639" t="s">
        <v>2</v>
      </c>
      <c r="D639">
        <f t="shared" si="9"/>
        <v>17</v>
      </c>
      <c r="E639" t="s">
        <v>3</v>
      </c>
      <c r="F639" t="s">
        <v>4</v>
      </c>
      <c r="G639" t="s">
        <v>5</v>
      </c>
      <c r="H639" t="s">
        <v>6</v>
      </c>
      <c r="I639">
        <v>2.0282650000000002</v>
      </c>
      <c r="J639">
        <v>0.22187999999999999</v>
      </c>
      <c r="K639">
        <v>-9.6407000000000007E-2</v>
      </c>
      <c r="M639" t="s">
        <v>3</v>
      </c>
      <c r="N639" t="s">
        <v>7</v>
      </c>
      <c r="O639" t="s">
        <v>5</v>
      </c>
      <c r="P639" t="s">
        <v>6</v>
      </c>
      <c r="Q639">
        <v>6.7396999999999999E-2</v>
      </c>
      <c r="R639">
        <v>0.59245000000000003</v>
      </c>
      <c r="S639">
        <v>0.48354799999999998</v>
      </c>
    </row>
    <row r="640" spans="1:19">
      <c r="A640" t="s">
        <v>0</v>
      </c>
      <c r="B640">
        <v>23</v>
      </c>
      <c r="C640" t="s">
        <v>2</v>
      </c>
      <c r="D640">
        <f t="shared" si="9"/>
        <v>18</v>
      </c>
      <c r="E640" t="s">
        <v>3</v>
      </c>
      <c r="F640" t="s">
        <v>4</v>
      </c>
      <c r="G640" t="s">
        <v>5</v>
      </c>
      <c r="H640" t="s">
        <v>6</v>
      </c>
      <c r="I640">
        <v>2.7</v>
      </c>
      <c r="J640">
        <v>0</v>
      </c>
      <c r="K640">
        <v>0</v>
      </c>
      <c r="M640" t="s">
        <v>3</v>
      </c>
      <c r="N640" t="s">
        <v>7</v>
      </c>
      <c r="O640" t="s">
        <v>5</v>
      </c>
      <c r="P640" t="s">
        <v>6</v>
      </c>
      <c r="Q640">
        <v>0.121951</v>
      </c>
      <c r="R640">
        <v>0.5</v>
      </c>
      <c r="S640">
        <v>0.5</v>
      </c>
    </row>
    <row r="641" spans="1:19">
      <c r="A641" t="s">
        <v>0</v>
      </c>
      <c r="B641">
        <v>23</v>
      </c>
      <c r="C641" t="s">
        <v>2</v>
      </c>
      <c r="D641">
        <f t="shared" si="9"/>
        <v>19</v>
      </c>
      <c r="E641" t="s">
        <v>3</v>
      </c>
      <c r="F641" t="s">
        <v>4</v>
      </c>
      <c r="G641" t="s">
        <v>5</v>
      </c>
      <c r="H641" t="s">
        <v>6</v>
      </c>
      <c r="I641">
        <v>2.5750000000000002</v>
      </c>
      <c r="J641">
        <v>0</v>
      </c>
      <c r="K641">
        <v>0</v>
      </c>
      <c r="M641" t="s">
        <v>3</v>
      </c>
      <c r="N641" t="s">
        <v>7</v>
      </c>
      <c r="O641" t="s">
        <v>5</v>
      </c>
      <c r="P641" t="s">
        <v>6</v>
      </c>
      <c r="Q641">
        <v>0.111789</v>
      </c>
      <c r="R641">
        <v>0.5</v>
      </c>
      <c r="S641">
        <v>0.5</v>
      </c>
    </row>
    <row r="642" spans="1:19">
      <c r="A642" t="s">
        <v>0</v>
      </c>
      <c r="B642">
        <v>23</v>
      </c>
      <c r="C642" t="s">
        <v>2</v>
      </c>
      <c r="D642">
        <f t="shared" si="9"/>
        <v>20</v>
      </c>
      <c r="E642" t="s">
        <v>3</v>
      </c>
      <c r="F642" t="s">
        <v>4</v>
      </c>
      <c r="G642" t="s">
        <v>5</v>
      </c>
      <c r="H642" t="s">
        <v>6</v>
      </c>
      <c r="I642">
        <v>2.2000000000000002</v>
      </c>
      <c r="J642">
        <v>0</v>
      </c>
      <c r="K642">
        <v>0</v>
      </c>
      <c r="M642" t="s">
        <v>3</v>
      </c>
      <c r="N642" t="s">
        <v>7</v>
      </c>
      <c r="O642" t="s">
        <v>5</v>
      </c>
      <c r="P642" t="s">
        <v>6</v>
      </c>
      <c r="Q642">
        <v>8.1300999999999998E-2</v>
      </c>
      <c r="R642">
        <v>0.5</v>
      </c>
      <c r="S642">
        <v>0.5</v>
      </c>
    </row>
    <row r="643" spans="1:19">
      <c r="A643" t="s">
        <v>0</v>
      </c>
      <c r="B643">
        <v>23</v>
      </c>
      <c r="C643" t="s">
        <v>2</v>
      </c>
      <c r="D643">
        <f t="shared" si="9"/>
        <v>21</v>
      </c>
      <c r="E643" t="s">
        <v>3</v>
      </c>
      <c r="F643" t="s">
        <v>4</v>
      </c>
      <c r="G643" t="s">
        <v>5</v>
      </c>
      <c r="H643" t="s">
        <v>6</v>
      </c>
      <c r="I643">
        <v>2.6356380000000001</v>
      </c>
      <c r="J643">
        <v>0.17387</v>
      </c>
      <c r="K643">
        <v>0</v>
      </c>
      <c r="M643" t="s">
        <v>3</v>
      </c>
      <c r="N643" t="s">
        <v>7</v>
      </c>
      <c r="O643" t="s">
        <v>5</v>
      </c>
      <c r="P643" t="s">
        <v>6</v>
      </c>
      <c r="Q643">
        <v>0.116719</v>
      </c>
      <c r="R643">
        <v>0.57244600000000001</v>
      </c>
      <c r="S643">
        <v>0.5</v>
      </c>
    </row>
    <row r="644" spans="1:19">
      <c r="A644" t="s">
        <v>0</v>
      </c>
      <c r="B644">
        <v>23</v>
      </c>
      <c r="C644" t="s">
        <v>2</v>
      </c>
      <c r="D644">
        <f t="shared" si="9"/>
        <v>22</v>
      </c>
      <c r="E644" t="s">
        <v>3</v>
      </c>
      <c r="F644" t="s">
        <v>4</v>
      </c>
      <c r="G644" t="s">
        <v>5</v>
      </c>
      <c r="H644" t="s">
        <v>6</v>
      </c>
      <c r="I644">
        <v>2.5160019999999998</v>
      </c>
      <c r="J644">
        <v>0.15938099999999999</v>
      </c>
      <c r="K644">
        <v>0</v>
      </c>
      <c r="M644" t="s">
        <v>3</v>
      </c>
      <c r="N644" t="s">
        <v>7</v>
      </c>
      <c r="O644" t="s">
        <v>5</v>
      </c>
      <c r="P644" t="s">
        <v>6</v>
      </c>
      <c r="Q644">
        <v>0.106992</v>
      </c>
      <c r="R644">
        <v>0.56640900000000005</v>
      </c>
      <c r="S644">
        <v>0.5</v>
      </c>
    </row>
    <row r="645" spans="1:19">
      <c r="A645" t="s">
        <v>0</v>
      </c>
      <c r="B645">
        <v>23</v>
      </c>
      <c r="C645" t="s">
        <v>2</v>
      </c>
      <c r="D645">
        <f t="shared" si="9"/>
        <v>23</v>
      </c>
      <c r="E645" t="s">
        <v>3</v>
      </c>
      <c r="F645" t="s">
        <v>4</v>
      </c>
      <c r="G645" t="s">
        <v>5</v>
      </c>
      <c r="H645" t="s">
        <v>6</v>
      </c>
      <c r="I645">
        <v>2.157092</v>
      </c>
      <c r="J645">
        <v>0.115914</v>
      </c>
      <c r="K645">
        <v>0</v>
      </c>
      <c r="M645" t="s">
        <v>3</v>
      </c>
      <c r="N645" t="s">
        <v>7</v>
      </c>
      <c r="O645" t="s">
        <v>5</v>
      </c>
      <c r="P645" t="s">
        <v>6</v>
      </c>
      <c r="Q645">
        <v>7.7812000000000006E-2</v>
      </c>
      <c r="R645">
        <v>0.54829700000000003</v>
      </c>
      <c r="S645">
        <v>0.5</v>
      </c>
    </row>
    <row r="646" spans="1:19">
      <c r="A646" t="s">
        <v>0</v>
      </c>
      <c r="B646">
        <v>23</v>
      </c>
      <c r="C646" t="s">
        <v>2</v>
      </c>
      <c r="D646">
        <f t="shared" si="9"/>
        <v>24</v>
      </c>
      <c r="E646" t="s">
        <v>3</v>
      </c>
      <c r="F646" t="s">
        <v>4</v>
      </c>
      <c r="G646" t="s">
        <v>5</v>
      </c>
      <c r="H646" t="s">
        <v>6</v>
      </c>
      <c r="I646">
        <v>2.4480749999999998</v>
      </c>
      <c r="J646">
        <v>0.33282</v>
      </c>
      <c r="K646">
        <v>0</v>
      </c>
      <c r="M646" t="s">
        <v>3</v>
      </c>
      <c r="N646" t="s">
        <v>7</v>
      </c>
      <c r="O646" t="s">
        <v>5</v>
      </c>
      <c r="P646" t="s">
        <v>6</v>
      </c>
      <c r="Q646">
        <v>0.10147</v>
      </c>
      <c r="R646">
        <v>0.63867499999999999</v>
      </c>
      <c r="S646">
        <v>0.5</v>
      </c>
    </row>
    <row r="647" spans="1:19">
      <c r="A647" t="s">
        <v>0</v>
      </c>
      <c r="B647">
        <v>23</v>
      </c>
      <c r="C647" t="s">
        <v>2</v>
      </c>
      <c r="D647">
        <f t="shared" si="9"/>
        <v>25</v>
      </c>
      <c r="E647" t="s">
        <v>3</v>
      </c>
      <c r="F647" t="s">
        <v>4</v>
      </c>
      <c r="G647" t="s">
        <v>5</v>
      </c>
      <c r="H647" t="s">
        <v>6</v>
      </c>
      <c r="I647">
        <v>2.3440690000000002</v>
      </c>
      <c r="J647">
        <v>0.305085</v>
      </c>
      <c r="K647">
        <v>0</v>
      </c>
      <c r="M647" t="s">
        <v>3</v>
      </c>
      <c r="N647" t="s">
        <v>7</v>
      </c>
      <c r="O647" t="s">
        <v>5</v>
      </c>
      <c r="P647" t="s">
        <v>6</v>
      </c>
      <c r="Q647">
        <v>9.3013999999999999E-2</v>
      </c>
      <c r="R647">
        <v>0.62711899999999998</v>
      </c>
      <c r="S647">
        <v>0.5</v>
      </c>
    </row>
    <row r="648" spans="1:19">
      <c r="A648" t="s">
        <v>0</v>
      </c>
      <c r="B648">
        <v>23</v>
      </c>
      <c r="C648" t="s">
        <v>2</v>
      </c>
      <c r="D648">
        <f t="shared" si="9"/>
        <v>26</v>
      </c>
      <c r="E648" t="s">
        <v>3</v>
      </c>
      <c r="F648" t="s">
        <v>4</v>
      </c>
      <c r="G648" t="s">
        <v>5</v>
      </c>
      <c r="H648" t="s">
        <v>6</v>
      </c>
      <c r="I648">
        <v>2.0320499999999999</v>
      </c>
      <c r="J648">
        <v>0.22187999999999999</v>
      </c>
      <c r="K648">
        <v>0</v>
      </c>
      <c r="M648" t="s">
        <v>3</v>
      </c>
      <c r="N648" t="s">
        <v>7</v>
      </c>
      <c r="O648" t="s">
        <v>5</v>
      </c>
      <c r="P648" t="s">
        <v>6</v>
      </c>
      <c r="Q648">
        <v>6.7645999999999998E-2</v>
      </c>
      <c r="R648">
        <v>0.59245000000000003</v>
      </c>
      <c r="S648">
        <v>0.5</v>
      </c>
    </row>
    <row r="649" spans="1:19">
      <c r="A649" t="s">
        <v>0</v>
      </c>
      <c r="B649">
        <v>24</v>
      </c>
      <c r="C649" t="s">
        <v>2</v>
      </c>
      <c r="D649">
        <f t="shared" si="9"/>
        <v>0</v>
      </c>
      <c r="E649" t="s">
        <v>3</v>
      </c>
      <c r="F649" t="s">
        <v>4</v>
      </c>
      <c r="G649" t="s">
        <v>5</v>
      </c>
      <c r="H649" t="s">
        <v>6</v>
      </c>
      <c r="I649">
        <v>2.4480749999999998</v>
      </c>
      <c r="J649">
        <v>0.33282</v>
      </c>
      <c r="K649">
        <v>0</v>
      </c>
      <c r="M649" t="s">
        <v>3</v>
      </c>
      <c r="N649" t="s">
        <v>7</v>
      </c>
      <c r="O649" t="s">
        <v>5</v>
      </c>
      <c r="P649" t="s">
        <v>6</v>
      </c>
      <c r="Q649">
        <v>0.10147</v>
      </c>
      <c r="R649">
        <v>0.63867499999999999</v>
      </c>
      <c r="S649">
        <v>0.5</v>
      </c>
    </row>
    <row r="650" spans="1:19">
      <c r="A650" t="s">
        <v>0</v>
      </c>
      <c r="B650">
        <v>24</v>
      </c>
      <c r="C650" t="s">
        <v>2</v>
      </c>
      <c r="D650">
        <f t="shared" si="9"/>
        <v>1</v>
      </c>
      <c r="E650" t="s">
        <v>3</v>
      </c>
      <c r="F650" t="s">
        <v>4</v>
      </c>
      <c r="G650" t="s">
        <v>5</v>
      </c>
      <c r="H650" t="s">
        <v>6</v>
      </c>
      <c r="I650">
        <v>2.3440690000000002</v>
      </c>
      <c r="J650">
        <v>0.305085</v>
      </c>
      <c r="K650">
        <v>0</v>
      </c>
      <c r="M650" t="s">
        <v>3</v>
      </c>
      <c r="N650" t="s">
        <v>7</v>
      </c>
      <c r="O650" t="s">
        <v>5</v>
      </c>
      <c r="P650" t="s">
        <v>6</v>
      </c>
      <c r="Q650">
        <v>9.3013999999999999E-2</v>
      </c>
      <c r="R650">
        <v>0.62711899999999998</v>
      </c>
      <c r="S650">
        <v>0.5</v>
      </c>
    </row>
    <row r="651" spans="1:19">
      <c r="A651" t="s">
        <v>0</v>
      </c>
      <c r="B651">
        <v>24</v>
      </c>
      <c r="C651" t="s">
        <v>2</v>
      </c>
      <c r="D651">
        <f t="shared" si="9"/>
        <v>2</v>
      </c>
      <c r="E651" t="s">
        <v>3</v>
      </c>
      <c r="F651" t="s">
        <v>4</v>
      </c>
      <c r="G651" t="s">
        <v>5</v>
      </c>
      <c r="H651" t="s">
        <v>6</v>
      </c>
      <c r="I651">
        <v>2.0320499999999999</v>
      </c>
      <c r="J651">
        <v>0.22187999999999999</v>
      </c>
      <c r="K651">
        <v>0</v>
      </c>
      <c r="M651" t="s">
        <v>3</v>
      </c>
      <c r="N651" t="s">
        <v>7</v>
      </c>
      <c r="O651" t="s">
        <v>5</v>
      </c>
      <c r="P651" t="s">
        <v>6</v>
      </c>
      <c r="Q651">
        <v>6.7645999999999998E-2</v>
      </c>
      <c r="R651">
        <v>0.59245000000000003</v>
      </c>
      <c r="S651">
        <v>0.5</v>
      </c>
    </row>
    <row r="652" spans="1:19">
      <c r="A652" t="s">
        <v>0</v>
      </c>
      <c r="B652">
        <v>24</v>
      </c>
      <c r="C652" t="s">
        <v>2</v>
      </c>
      <c r="D652">
        <f t="shared" si="9"/>
        <v>3</v>
      </c>
      <c r="E652" t="s">
        <v>3</v>
      </c>
      <c r="F652" t="s">
        <v>4</v>
      </c>
      <c r="G652" t="s">
        <v>5</v>
      </c>
      <c r="H652" t="s">
        <v>6</v>
      </c>
      <c r="I652">
        <v>1.9077869999999999</v>
      </c>
      <c r="J652">
        <v>0.52900499999999995</v>
      </c>
      <c r="K652">
        <v>0</v>
      </c>
      <c r="M652" t="s">
        <v>3</v>
      </c>
      <c r="N652" t="s">
        <v>7</v>
      </c>
      <c r="O652" t="s">
        <v>5</v>
      </c>
      <c r="P652" t="s">
        <v>6</v>
      </c>
      <c r="Q652">
        <v>5.7543999999999998E-2</v>
      </c>
      <c r="R652">
        <v>0.72041900000000003</v>
      </c>
      <c r="S652">
        <v>0.5</v>
      </c>
    </row>
    <row r="653" spans="1:19">
      <c r="A653" t="s">
        <v>0</v>
      </c>
      <c r="B653">
        <v>24</v>
      </c>
      <c r="C653" t="s">
        <v>2</v>
      </c>
      <c r="D653">
        <f t="shared" si="9"/>
        <v>4</v>
      </c>
      <c r="E653" t="s">
        <v>3</v>
      </c>
      <c r="F653" t="s">
        <v>4</v>
      </c>
      <c r="G653" t="s">
        <v>5</v>
      </c>
      <c r="H653" t="s">
        <v>6</v>
      </c>
      <c r="I653">
        <v>1.848805</v>
      </c>
      <c r="J653">
        <v>0.48492099999999999</v>
      </c>
      <c r="K653">
        <v>0</v>
      </c>
      <c r="M653" t="s">
        <v>3</v>
      </c>
      <c r="N653" t="s">
        <v>7</v>
      </c>
      <c r="O653" t="s">
        <v>5</v>
      </c>
      <c r="P653" t="s">
        <v>6</v>
      </c>
      <c r="Q653">
        <v>5.2748000000000003E-2</v>
      </c>
      <c r="R653">
        <v>0.70204999999999995</v>
      </c>
      <c r="S653">
        <v>0.5</v>
      </c>
    </row>
    <row r="654" spans="1:19">
      <c r="A654" t="s">
        <v>0</v>
      </c>
      <c r="B654">
        <v>24</v>
      </c>
      <c r="C654" t="s">
        <v>2</v>
      </c>
      <c r="D654">
        <f t="shared" si="9"/>
        <v>5</v>
      </c>
      <c r="E654" t="s">
        <v>3</v>
      </c>
      <c r="F654" t="s">
        <v>4</v>
      </c>
      <c r="G654" t="s">
        <v>5</v>
      </c>
      <c r="H654" t="s">
        <v>6</v>
      </c>
      <c r="I654">
        <v>1.6718580000000001</v>
      </c>
      <c r="J654">
        <v>0.35266999999999998</v>
      </c>
      <c r="K654">
        <v>0</v>
      </c>
      <c r="M654" t="s">
        <v>3</v>
      </c>
      <c r="N654" t="s">
        <v>7</v>
      </c>
      <c r="O654" t="s">
        <v>5</v>
      </c>
      <c r="P654" t="s">
        <v>6</v>
      </c>
      <c r="Q654">
        <v>3.8362E-2</v>
      </c>
      <c r="R654">
        <v>0.64694600000000002</v>
      </c>
      <c r="S654">
        <v>0.5</v>
      </c>
    </row>
    <row r="655" spans="1:19">
      <c r="A655" t="s">
        <v>0</v>
      </c>
      <c r="B655">
        <v>24</v>
      </c>
      <c r="C655" t="s">
        <v>2</v>
      </c>
      <c r="D655">
        <f t="shared" si="9"/>
        <v>6</v>
      </c>
      <c r="E655" t="s">
        <v>3</v>
      </c>
      <c r="F655" t="s">
        <v>4</v>
      </c>
      <c r="G655" t="s">
        <v>5</v>
      </c>
      <c r="H655" t="s">
        <v>6</v>
      </c>
      <c r="I655">
        <v>1.2</v>
      </c>
      <c r="J655">
        <v>0.6</v>
      </c>
      <c r="K655">
        <v>0</v>
      </c>
      <c r="M655" t="s">
        <v>3</v>
      </c>
      <c r="N655" t="s">
        <v>7</v>
      </c>
      <c r="O655" t="s">
        <v>5</v>
      </c>
      <c r="P655" t="s">
        <v>6</v>
      </c>
      <c r="Q655">
        <v>0</v>
      </c>
      <c r="R655">
        <v>0.75</v>
      </c>
      <c r="S655">
        <v>0.5</v>
      </c>
    </row>
    <row r="656" spans="1:19">
      <c r="A656" t="s">
        <v>0</v>
      </c>
      <c r="B656">
        <v>24</v>
      </c>
      <c r="C656" t="s">
        <v>2</v>
      </c>
      <c r="D656">
        <f t="shared" si="9"/>
        <v>7</v>
      </c>
      <c r="E656" t="s">
        <v>3</v>
      </c>
      <c r="F656" t="s">
        <v>4</v>
      </c>
      <c r="G656" t="s">
        <v>5</v>
      </c>
      <c r="H656" t="s">
        <v>6</v>
      </c>
      <c r="I656">
        <v>1.2</v>
      </c>
      <c r="J656">
        <v>0.55000000000000004</v>
      </c>
      <c r="K656">
        <v>0</v>
      </c>
      <c r="M656" t="s">
        <v>3</v>
      </c>
      <c r="N656" t="s">
        <v>7</v>
      </c>
      <c r="O656" t="s">
        <v>5</v>
      </c>
      <c r="P656" t="s">
        <v>6</v>
      </c>
      <c r="Q656">
        <v>0</v>
      </c>
      <c r="R656">
        <v>0.72916700000000001</v>
      </c>
      <c r="S656">
        <v>0.5</v>
      </c>
    </row>
    <row r="657" spans="1:19">
      <c r="A657" t="s">
        <v>0</v>
      </c>
      <c r="B657">
        <v>24</v>
      </c>
      <c r="C657" t="s">
        <v>2</v>
      </c>
      <c r="D657">
        <f t="shared" si="9"/>
        <v>8</v>
      </c>
      <c r="E657" t="s">
        <v>3</v>
      </c>
      <c r="F657" t="s">
        <v>4</v>
      </c>
      <c r="G657" t="s">
        <v>5</v>
      </c>
      <c r="H657" t="s">
        <v>6</v>
      </c>
      <c r="I657">
        <v>1.2</v>
      </c>
      <c r="J657">
        <v>0.4</v>
      </c>
      <c r="K657">
        <v>0</v>
      </c>
      <c r="M657" t="s">
        <v>3</v>
      </c>
      <c r="N657" t="s">
        <v>7</v>
      </c>
      <c r="O657" t="s">
        <v>5</v>
      </c>
      <c r="P657" t="s">
        <v>6</v>
      </c>
      <c r="Q657">
        <v>0</v>
      </c>
      <c r="R657">
        <v>0.66666700000000001</v>
      </c>
      <c r="S657">
        <v>0.5</v>
      </c>
    </row>
    <row r="658" spans="1:19">
      <c r="A658" t="s">
        <v>0</v>
      </c>
      <c r="B658">
        <v>24</v>
      </c>
      <c r="C658" t="s">
        <v>2</v>
      </c>
      <c r="D658">
        <f t="shared" si="9"/>
        <v>9</v>
      </c>
      <c r="E658" t="s">
        <v>3</v>
      </c>
      <c r="F658" t="s">
        <v>4</v>
      </c>
      <c r="G658" t="s">
        <v>5</v>
      </c>
      <c r="H658" t="s">
        <v>6</v>
      </c>
      <c r="I658">
        <v>2.4480749999999998</v>
      </c>
      <c r="J658">
        <v>0.33282</v>
      </c>
      <c r="K658">
        <v>0</v>
      </c>
      <c r="M658" t="s">
        <v>3</v>
      </c>
      <c r="N658" t="s">
        <v>7</v>
      </c>
      <c r="O658" t="s">
        <v>5</v>
      </c>
      <c r="P658" t="s">
        <v>6</v>
      </c>
      <c r="Q658">
        <v>0.10147</v>
      </c>
      <c r="R658">
        <v>0.63867499999999999</v>
      </c>
      <c r="S658">
        <v>0.5</v>
      </c>
    </row>
    <row r="659" spans="1:19">
      <c r="A659" t="s">
        <v>0</v>
      </c>
      <c r="B659">
        <v>24</v>
      </c>
      <c r="C659" t="s">
        <v>2</v>
      </c>
      <c r="D659">
        <f t="shared" si="9"/>
        <v>10</v>
      </c>
      <c r="E659" t="s">
        <v>3</v>
      </c>
      <c r="F659" t="s">
        <v>4</v>
      </c>
      <c r="G659" t="s">
        <v>5</v>
      </c>
      <c r="H659" t="s">
        <v>6</v>
      </c>
      <c r="I659">
        <v>2.343839</v>
      </c>
      <c r="J659">
        <v>0.305085</v>
      </c>
      <c r="K659">
        <v>2.4124E-2</v>
      </c>
      <c r="M659" t="s">
        <v>3</v>
      </c>
      <c r="N659" t="s">
        <v>7</v>
      </c>
      <c r="O659" t="s">
        <v>5</v>
      </c>
      <c r="P659" t="s">
        <v>6</v>
      </c>
      <c r="Q659">
        <v>9.2996999999999996E-2</v>
      </c>
      <c r="R659">
        <v>0.62711899999999998</v>
      </c>
      <c r="S659">
        <v>0.50339199999999995</v>
      </c>
    </row>
    <row r="660" spans="1:19">
      <c r="A660" t="s">
        <v>0</v>
      </c>
      <c r="B660">
        <v>24</v>
      </c>
      <c r="C660" t="s">
        <v>2</v>
      </c>
      <c r="D660">
        <f t="shared" si="9"/>
        <v>11</v>
      </c>
      <c r="E660" t="s">
        <v>3</v>
      </c>
      <c r="F660" t="s">
        <v>4</v>
      </c>
      <c r="G660" t="s">
        <v>5</v>
      </c>
      <c r="H660" t="s">
        <v>6</v>
      </c>
      <c r="I660">
        <v>2.0282650000000002</v>
      </c>
      <c r="J660">
        <v>0.22187999999999999</v>
      </c>
      <c r="K660">
        <v>9.6407000000000007E-2</v>
      </c>
      <c r="M660" t="s">
        <v>3</v>
      </c>
      <c r="N660" t="s">
        <v>7</v>
      </c>
      <c r="O660" t="s">
        <v>5</v>
      </c>
      <c r="P660" t="s">
        <v>6</v>
      </c>
      <c r="Q660">
        <v>6.7396999999999999E-2</v>
      </c>
      <c r="R660">
        <v>0.59245000000000003</v>
      </c>
      <c r="S660">
        <v>0.51645200000000002</v>
      </c>
    </row>
    <row r="661" spans="1:19">
      <c r="A661" t="s">
        <v>0</v>
      </c>
      <c r="B661">
        <v>24</v>
      </c>
      <c r="C661" t="s">
        <v>2</v>
      </c>
      <c r="D661">
        <f t="shared" si="9"/>
        <v>12</v>
      </c>
      <c r="E661" t="s">
        <v>3</v>
      </c>
      <c r="F661" t="s">
        <v>4</v>
      </c>
      <c r="G661" t="s">
        <v>5</v>
      </c>
      <c r="H661" t="s">
        <v>6</v>
      </c>
      <c r="I661">
        <v>1.9077869999999999</v>
      </c>
      <c r="J661">
        <v>0.52900499999999995</v>
      </c>
      <c r="K661">
        <v>0</v>
      </c>
      <c r="M661" t="s">
        <v>3</v>
      </c>
      <c r="N661" t="s">
        <v>7</v>
      </c>
      <c r="O661" t="s">
        <v>5</v>
      </c>
      <c r="P661" t="s">
        <v>6</v>
      </c>
      <c r="Q661">
        <v>5.7543999999999998E-2</v>
      </c>
      <c r="R661">
        <v>0.72041900000000003</v>
      </c>
      <c r="S661">
        <v>0.5</v>
      </c>
    </row>
    <row r="662" spans="1:19">
      <c r="A662" t="s">
        <v>0</v>
      </c>
      <c r="B662">
        <v>24</v>
      </c>
      <c r="C662" t="s">
        <v>2</v>
      </c>
      <c r="D662">
        <f t="shared" si="9"/>
        <v>13</v>
      </c>
      <c r="E662" t="s">
        <v>3</v>
      </c>
      <c r="F662" t="s">
        <v>4</v>
      </c>
      <c r="G662" t="s">
        <v>5</v>
      </c>
      <c r="H662" t="s">
        <v>6</v>
      </c>
      <c r="I662">
        <v>1.8485640000000001</v>
      </c>
      <c r="J662">
        <v>0.48492099999999999</v>
      </c>
      <c r="K662">
        <v>2.4124E-2</v>
      </c>
      <c r="M662" t="s">
        <v>3</v>
      </c>
      <c r="N662" t="s">
        <v>7</v>
      </c>
      <c r="O662" t="s">
        <v>5</v>
      </c>
      <c r="P662" t="s">
        <v>6</v>
      </c>
      <c r="Q662">
        <v>5.2734000000000003E-2</v>
      </c>
      <c r="R662">
        <v>0.70204999999999995</v>
      </c>
      <c r="S662">
        <v>0.504691</v>
      </c>
    </row>
    <row r="663" spans="1:19">
      <c r="A663" t="s">
        <v>0</v>
      </c>
      <c r="B663">
        <v>24</v>
      </c>
      <c r="C663" t="s">
        <v>2</v>
      </c>
      <c r="D663">
        <f t="shared" si="9"/>
        <v>14</v>
      </c>
      <c r="E663" t="s">
        <v>3</v>
      </c>
      <c r="F663" t="s">
        <v>4</v>
      </c>
      <c r="G663" t="s">
        <v>5</v>
      </c>
      <c r="H663" t="s">
        <v>6</v>
      </c>
      <c r="I663">
        <v>1.6679539999999999</v>
      </c>
      <c r="J663">
        <v>0.35266999999999998</v>
      </c>
      <c r="K663">
        <v>9.6407000000000007E-2</v>
      </c>
      <c r="M663" t="s">
        <v>3</v>
      </c>
      <c r="N663" t="s">
        <v>7</v>
      </c>
      <c r="O663" t="s">
        <v>5</v>
      </c>
      <c r="P663" t="s">
        <v>6</v>
      </c>
      <c r="Q663">
        <v>3.8150999999999997E-2</v>
      </c>
      <c r="R663">
        <v>0.64694600000000002</v>
      </c>
      <c r="S663">
        <v>0.52176599999999995</v>
      </c>
    </row>
    <row r="664" spans="1:19">
      <c r="A664" t="s">
        <v>0</v>
      </c>
      <c r="B664">
        <v>24</v>
      </c>
      <c r="C664" t="s">
        <v>2</v>
      </c>
      <c r="D664">
        <f t="shared" si="9"/>
        <v>15</v>
      </c>
      <c r="E664" t="s">
        <v>3</v>
      </c>
      <c r="F664" t="s">
        <v>4</v>
      </c>
      <c r="G664" t="s">
        <v>5</v>
      </c>
      <c r="H664" t="s">
        <v>6</v>
      </c>
      <c r="I664">
        <v>1.2</v>
      </c>
      <c r="J664">
        <v>0.6</v>
      </c>
      <c r="K664">
        <v>0</v>
      </c>
      <c r="M664" t="s">
        <v>3</v>
      </c>
      <c r="N664" t="s">
        <v>7</v>
      </c>
      <c r="O664" t="s">
        <v>5</v>
      </c>
      <c r="P664" t="s">
        <v>6</v>
      </c>
      <c r="Q664">
        <v>0</v>
      </c>
      <c r="R664">
        <v>0.75</v>
      </c>
      <c r="S664">
        <v>0.5</v>
      </c>
    </row>
    <row r="665" spans="1:19">
      <c r="A665" t="s">
        <v>0</v>
      </c>
      <c r="B665">
        <v>24</v>
      </c>
      <c r="C665" t="s">
        <v>2</v>
      </c>
      <c r="D665">
        <f t="shared" si="9"/>
        <v>16</v>
      </c>
      <c r="E665" t="s">
        <v>3</v>
      </c>
      <c r="F665" t="s">
        <v>4</v>
      </c>
      <c r="G665" t="s">
        <v>5</v>
      </c>
      <c r="H665" t="s">
        <v>6</v>
      </c>
      <c r="I665">
        <v>1.199746</v>
      </c>
      <c r="J665">
        <v>0.55000000000000004</v>
      </c>
      <c r="K665">
        <v>2.4124E-2</v>
      </c>
      <c r="M665" t="s">
        <v>3</v>
      </c>
      <c r="N665" t="s">
        <v>7</v>
      </c>
      <c r="O665" t="s">
        <v>5</v>
      </c>
      <c r="P665" t="s">
        <v>6</v>
      </c>
      <c r="Q665">
        <v>0</v>
      </c>
      <c r="R665">
        <v>0.72916700000000001</v>
      </c>
      <c r="S665">
        <v>0.509409</v>
      </c>
    </row>
    <row r="666" spans="1:19">
      <c r="A666" t="s">
        <v>0</v>
      </c>
      <c r="B666">
        <v>24</v>
      </c>
      <c r="C666" t="s">
        <v>2</v>
      </c>
      <c r="D666">
        <f t="shared" si="9"/>
        <v>17</v>
      </c>
      <c r="E666" t="s">
        <v>3</v>
      </c>
      <c r="F666" t="s">
        <v>4</v>
      </c>
      <c r="G666" t="s">
        <v>5</v>
      </c>
      <c r="H666" t="s">
        <v>6</v>
      </c>
      <c r="I666">
        <v>1.1959409999999999</v>
      </c>
      <c r="J666">
        <v>0.4</v>
      </c>
      <c r="K666">
        <v>9.6407000000000007E-2</v>
      </c>
      <c r="M666" t="s">
        <v>3</v>
      </c>
      <c r="N666" t="s">
        <v>7</v>
      </c>
      <c r="O666" t="s">
        <v>5</v>
      </c>
      <c r="P666" t="s">
        <v>6</v>
      </c>
      <c r="Q666">
        <v>0</v>
      </c>
      <c r="R666">
        <v>0.66666700000000001</v>
      </c>
      <c r="S666">
        <v>0.53763399999999995</v>
      </c>
    </row>
    <row r="667" spans="1:19">
      <c r="A667" t="s">
        <v>0</v>
      </c>
      <c r="B667">
        <v>24</v>
      </c>
      <c r="C667" t="s">
        <v>2</v>
      </c>
      <c r="D667">
        <f t="shared" si="9"/>
        <v>18</v>
      </c>
      <c r="E667" t="s">
        <v>3</v>
      </c>
      <c r="F667" t="s">
        <v>4</v>
      </c>
      <c r="G667" t="s">
        <v>5</v>
      </c>
      <c r="H667" t="s">
        <v>6</v>
      </c>
      <c r="I667">
        <v>2.4480749999999998</v>
      </c>
      <c r="J667">
        <v>0.33282</v>
      </c>
      <c r="K667">
        <v>0</v>
      </c>
      <c r="M667" t="s">
        <v>3</v>
      </c>
      <c r="N667" t="s">
        <v>7</v>
      </c>
      <c r="O667" t="s">
        <v>5</v>
      </c>
      <c r="P667" t="s">
        <v>6</v>
      </c>
      <c r="Q667">
        <v>0.10147</v>
      </c>
      <c r="R667">
        <v>0.63867499999999999</v>
      </c>
      <c r="S667">
        <v>0.5</v>
      </c>
    </row>
    <row r="668" spans="1:19">
      <c r="A668" t="s">
        <v>0</v>
      </c>
      <c r="B668">
        <v>24</v>
      </c>
      <c r="C668" t="s">
        <v>2</v>
      </c>
      <c r="D668">
        <f t="shared" si="9"/>
        <v>19</v>
      </c>
      <c r="E668" t="s">
        <v>3</v>
      </c>
      <c r="F668" t="s">
        <v>4</v>
      </c>
      <c r="G668" t="s">
        <v>5</v>
      </c>
      <c r="H668" t="s">
        <v>6</v>
      </c>
      <c r="I668">
        <v>2.3431479999999998</v>
      </c>
      <c r="J668">
        <v>0.305085</v>
      </c>
      <c r="K668">
        <v>4.8239999999999998E-2</v>
      </c>
      <c r="M668" t="s">
        <v>3</v>
      </c>
      <c r="N668" t="s">
        <v>7</v>
      </c>
      <c r="O668" t="s">
        <v>5</v>
      </c>
      <c r="P668" t="s">
        <v>6</v>
      </c>
      <c r="Q668">
        <v>9.2949000000000004E-2</v>
      </c>
      <c r="R668">
        <v>0.62711899999999998</v>
      </c>
      <c r="S668">
        <v>0.50678500000000004</v>
      </c>
    </row>
    <row r="669" spans="1:19">
      <c r="A669" t="s">
        <v>0</v>
      </c>
      <c r="B669">
        <v>24</v>
      </c>
      <c r="C669" t="s">
        <v>2</v>
      </c>
      <c r="D669">
        <f t="shared" ref="D669:D732" si="10">D642</f>
        <v>20</v>
      </c>
      <c r="E669" t="s">
        <v>3</v>
      </c>
      <c r="F669" t="s">
        <v>4</v>
      </c>
      <c r="G669" t="s">
        <v>5</v>
      </c>
      <c r="H669" t="s">
        <v>6</v>
      </c>
      <c r="I669">
        <v>2.0169320000000002</v>
      </c>
      <c r="J669">
        <v>0.22187999999999999</v>
      </c>
      <c r="K669">
        <v>0.19223799999999999</v>
      </c>
      <c r="M669" t="s">
        <v>3</v>
      </c>
      <c r="N669" t="s">
        <v>7</v>
      </c>
      <c r="O669" t="s">
        <v>5</v>
      </c>
      <c r="P669" t="s">
        <v>6</v>
      </c>
      <c r="Q669">
        <v>6.6654000000000005E-2</v>
      </c>
      <c r="R669">
        <v>0.59245000000000003</v>
      </c>
      <c r="S669">
        <v>0.53301500000000002</v>
      </c>
    </row>
    <row r="670" spans="1:19">
      <c r="A670" t="s">
        <v>0</v>
      </c>
      <c r="B670">
        <v>24</v>
      </c>
      <c r="C670" t="s">
        <v>2</v>
      </c>
      <c r="D670">
        <f t="shared" si="10"/>
        <v>21</v>
      </c>
      <c r="E670" t="s">
        <v>3</v>
      </c>
      <c r="F670" t="s">
        <v>4</v>
      </c>
      <c r="G670" t="s">
        <v>5</v>
      </c>
      <c r="H670" t="s">
        <v>6</v>
      </c>
      <c r="I670">
        <v>1.9077869999999999</v>
      </c>
      <c r="J670">
        <v>0.52900499999999995</v>
      </c>
      <c r="K670">
        <v>0</v>
      </c>
      <c r="M670" t="s">
        <v>3</v>
      </c>
      <c r="N670" t="s">
        <v>7</v>
      </c>
      <c r="O670" t="s">
        <v>5</v>
      </c>
      <c r="P670" t="s">
        <v>6</v>
      </c>
      <c r="Q670">
        <v>5.7543999999999998E-2</v>
      </c>
      <c r="R670">
        <v>0.72041900000000003</v>
      </c>
      <c r="S670">
        <v>0.5</v>
      </c>
    </row>
    <row r="671" spans="1:19">
      <c r="A671" t="s">
        <v>0</v>
      </c>
      <c r="B671">
        <v>24</v>
      </c>
      <c r="C671" t="s">
        <v>2</v>
      </c>
      <c r="D671">
        <f t="shared" si="10"/>
        <v>22</v>
      </c>
      <c r="E671" t="s">
        <v>3</v>
      </c>
      <c r="F671" t="s">
        <v>4</v>
      </c>
      <c r="G671" t="s">
        <v>5</v>
      </c>
      <c r="H671" t="s">
        <v>6</v>
      </c>
      <c r="I671">
        <v>1.8478429999999999</v>
      </c>
      <c r="J671">
        <v>0.48492099999999999</v>
      </c>
      <c r="K671">
        <v>4.8239999999999998E-2</v>
      </c>
      <c r="M671" t="s">
        <v>3</v>
      </c>
      <c r="N671" t="s">
        <v>7</v>
      </c>
      <c r="O671" t="s">
        <v>5</v>
      </c>
      <c r="P671" t="s">
        <v>6</v>
      </c>
      <c r="Q671">
        <v>5.2690000000000001E-2</v>
      </c>
      <c r="R671">
        <v>0.70204999999999995</v>
      </c>
      <c r="S671">
        <v>0.50938399999999995</v>
      </c>
    </row>
    <row r="672" spans="1:19">
      <c r="A672" t="s">
        <v>0</v>
      </c>
      <c r="B672">
        <v>24</v>
      </c>
      <c r="C672" t="s">
        <v>2</v>
      </c>
      <c r="D672">
        <f t="shared" si="10"/>
        <v>23</v>
      </c>
      <c r="E672" t="s">
        <v>3</v>
      </c>
      <c r="F672" t="s">
        <v>4</v>
      </c>
      <c r="G672" t="s">
        <v>5</v>
      </c>
      <c r="H672" t="s">
        <v>6</v>
      </c>
      <c r="I672">
        <v>1.656264</v>
      </c>
      <c r="J672">
        <v>0.35266999999999998</v>
      </c>
      <c r="K672">
        <v>0.19223799999999999</v>
      </c>
      <c r="M672" t="s">
        <v>3</v>
      </c>
      <c r="N672" t="s">
        <v>7</v>
      </c>
      <c r="O672" t="s">
        <v>5</v>
      </c>
      <c r="P672" t="s">
        <v>6</v>
      </c>
      <c r="Q672">
        <v>3.7523000000000001E-2</v>
      </c>
      <c r="R672">
        <v>0.64694600000000002</v>
      </c>
      <c r="S672">
        <v>0.54372299999999996</v>
      </c>
    </row>
    <row r="673" spans="1:19">
      <c r="A673" t="s">
        <v>0</v>
      </c>
      <c r="B673">
        <v>24</v>
      </c>
      <c r="C673" t="s">
        <v>2</v>
      </c>
      <c r="D673">
        <f t="shared" si="10"/>
        <v>24</v>
      </c>
      <c r="E673" t="s">
        <v>3</v>
      </c>
      <c r="F673" t="s">
        <v>4</v>
      </c>
      <c r="G673" t="s">
        <v>5</v>
      </c>
      <c r="H673" t="s">
        <v>6</v>
      </c>
      <c r="I673">
        <v>1.2</v>
      </c>
      <c r="J673">
        <v>0.6</v>
      </c>
      <c r="K673">
        <v>0</v>
      </c>
      <c r="M673" t="s">
        <v>3</v>
      </c>
      <c r="N673" t="s">
        <v>7</v>
      </c>
      <c r="O673" t="s">
        <v>5</v>
      </c>
      <c r="P673" t="s">
        <v>6</v>
      </c>
      <c r="Q673">
        <v>0</v>
      </c>
      <c r="R673">
        <v>0.75</v>
      </c>
      <c r="S673">
        <v>0.5</v>
      </c>
    </row>
    <row r="674" spans="1:19">
      <c r="A674" t="s">
        <v>0</v>
      </c>
      <c r="B674">
        <v>24</v>
      </c>
      <c r="C674" t="s">
        <v>2</v>
      </c>
      <c r="D674">
        <f t="shared" si="10"/>
        <v>25</v>
      </c>
      <c r="E674" t="s">
        <v>3</v>
      </c>
      <c r="F674" t="s">
        <v>4</v>
      </c>
      <c r="G674" t="s">
        <v>5</v>
      </c>
      <c r="H674" t="s">
        <v>6</v>
      </c>
      <c r="I674">
        <v>1.198985</v>
      </c>
      <c r="J674">
        <v>0.55000000000000004</v>
      </c>
      <c r="K674">
        <v>4.8239999999999998E-2</v>
      </c>
      <c r="M674" t="s">
        <v>3</v>
      </c>
      <c r="N674" t="s">
        <v>7</v>
      </c>
      <c r="O674" t="s">
        <v>5</v>
      </c>
      <c r="P674" t="s">
        <v>6</v>
      </c>
      <c r="Q674">
        <v>0</v>
      </c>
      <c r="R674">
        <v>0.72916700000000001</v>
      </c>
      <c r="S674">
        <v>0.51881699999999997</v>
      </c>
    </row>
    <row r="675" spans="1:19">
      <c r="A675" t="s">
        <v>0</v>
      </c>
      <c r="B675">
        <v>24</v>
      </c>
      <c r="C675" t="s">
        <v>2</v>
      </c>
      <c r="D675">
        <f t="shared" si="10"/>
        <v>26</v>
      </c>
      <c r="E675" t="s">
        <v>3</v>
      </c>
      <c r="F675" t="s">
        <v>4</v>
      </c>
      <c r="G675" t="s">
        <v>5</v>
      </c>
      <c r="H675" t="s">
        <v>6</v>
      </c>
      <c r="I675">
        <v>1.1837839999999999</v>
      </c>
      <c r="J675">
        <v>0.4</v>
      </c>
      <c r="K675">
        <v>0.19223799999999999</v>
      </c>
      <c r="M675" t="s">
        <v>3</v>
      </c>
      <c r="N675" t="s">
        <v>7</v>
      </c>
      <c r="O675" t="s">
        <v>5</v>
      </c>
      <c r="P675" t="s">
        <v>6</v>
      </c>
      <c r="Q675">
        <v>0</v>
      </c>
      <c r="R675">
        <v>0.66666700000000001</v>
      </c>
      <c r="S675">
        <v>0.575268</v>
      </c>
    </row>
    <row r="676" spans="1:19">
      <c r="A676" t="s">
        <v>0</v>
      </c>
      <c r="B676">
        <v>25</v>
      </c>
      <c r="C676" t="s">
        <v>2</v>
      </c>
      <c r="D676">
        <f t="shared" si="10"/>
        <v>0</v>
      </c>
      <c r="E676" t="s">
        <v>3</v>
      </c>
      <c r="F676" t="s">
        <v>4</v>
      </c>
      <c r="G676" t="s">
        <v>5</v>
      </c>
      <c r="H676" t="s">
        <v>6</v>
      </c>
      <c r="I676">
        <v>2.4480749999999998</v>
      </c>
      <c r="J676">
        <v>0.33282</v>
      </c>
      <c r="K676">
        <v>0</v>
      </c>
      <c r="M676" t="s">
        <v>3</v>
      </c>
      <c r="N676" t="s">
        <v>7</v>
      </c>
      <c r="O676" t="s">
        <v>5</v>
      </c>
      <c r="P676" t="s">
        <v>6</v>
      </c>
      <c r="Q676">
        <v>0.10147</v>
      </c>
      <c r="R676">
        <v>0.63867499999999999</v>
      </c>
      <c r="S676">
        <v>0.5</v>
      </c>
    </row>
    <row r="677" spans="1:19">
      <c r="A677" t="s">
        <v>0</v>
      </c>
      <c r="B677">
        <v>25</v>
      </c>
      <c r="C677" t="s">
        <v>2</v>
      </c>
      <c r="D677">
        <f t="shared" si="10"/>
        <v>1</v>
      </c>
      <c r="E677" t="s">
        <v>3</v>
      </c>
      <c r="F677" t="s">
        <v>4</v>
      </c>
      <c r="G677" t="s">
        <v>5</v>
      </c>
      <c r="H677" t="s">
        <v>6</v>
      </c>
      <c r="I677">
        <v>2.3431479999999998</v>
      </c>
      <c r="J677">
        <v>0.305085</v>
      </c>
      <c r="K677">
        <v>4.8239999999999998E-2</v>
      </c>
      <c r="M677" t="s">
        <v>3</v>
      </c>
      <c r="N677" t="s">
        <v>7</v>
      </c>
      <c r="O677" t="s">
        <v>5</v>
      </c>
      <c r="P677" t="s">
        <v>6</v>
      </c>
      <c r="Q677">
        <v>9.2949000000000004E-2</v>
      </c>
      <c r="R677">
        <v>0.62711899999999998</v>
      </c>
      <c r="S677">
        <v>0.50678500000000004</v>
      </c>
    </row>
    <row r="678" spans="1:19">
      <c r="A678" t="s">
        <v>0</v>
      </c>
      <c r="B678">
        <v>25</v>
      </c>
      <c r="C678" t="s">
        <v>2</v>
      </c>
      <c r="D678">
        <f t="shared" si="10"/>
        <v>2</v>
      </c>
      <c r="E678" t="s">
        <v>3</v>
      </c>
      <c r="F678" t="s">
        <v>4</v>
      </c>
      <c r="G678" t="s">
        <v>5</v>
      </c>
      <c r="H678" t="s">
        <v>6</v>
      </c>
      <c r="I678">
        <v>2.0169320000000002</v>
      </c>
      <c r="J678">
        <v>0.22187999999999999</v>
      </c>
      <c r="K678">
        <v>0.19223799999999999</v>
      </c>
      <c r="M678" t="s">
        <v>3</v>
      </c>
      <c r="N678" t="s">
        <v>7</v>
      </c>
      <c r="O678" t="s">
        <v>5</v>
      </c>
      <c r="P678" t="s">
        <v>6</v>
      </c>
      <c r="Q678">
        <v>6.6654000000000005E-2</v>
      </c>
      <c r="R678">
        <v>0.59245000000000003</v>
      </c>
      <c r="S678">
        <v>0.53301500000000002</v>
      </c>
    </row>
    <row r="679" spans="1:19">
      <c r="A679" t="s">
        <v>0</v>
      </c>
      <c r="B679">
        <v>25</v>
      </c>
      <c r="C679" t="s">
        <v>2</v>
      </c>
      <c r="D679">
        <f t="shared" si="10"/>
        <v>3</v>
      </c>
      <c r="E679" t="s">
        <v>3</v>
      </c>
      <c r="F679" t="s">
        <v>4</v>
      </c>
      <c r="G679" t="s">
        <v>5</v>
      </c>
      <c r="H679" t="s">
        <v>6</v>
      </c>
      <c r="I679">
        <v>1.9077869999999999</v>
      </c>
      <c r="J679">
        <v>0.52900499999999995</v>
      </c>
      <c r="K679">
        <v>0</v>
      </c>
      <c r="M679" t="s">
        <v>3</v>
      </c>
      <c r="N679" t="s">
        <v>7</v>
      </c>
      <c r="O679" t="s">
        <v>5</v>
      </c>
      <c r="P679" t="s">
        <v>6</v>
      </c>
      <c r="Q679">
        <v>5.7543999999999998E-2</v>
      </c>
      <c r="R679">
        <v>0.72041900000000003</v>
      </c>
      <c r="S679">
        <v>0.5</v>
      </c>
    </row>
    <row r="680" spans="1:19">
      <c r="A680" t="s">
        <v>0</v>
      </c>
      <c r="B680">
        <v>25</v>
      </c>
      <c r="C680" t="s">
        <v>2</v>
      </c>
      <c r="D680">
        <f t="shared" si="10"/>
        <v>4</v>
      </c>
      <c r="E680" t="s">
        <v>3</v>
      </c>
      <c r="F680" t="s">
        <v>4</v>
      </c>
      <c r="G680" t="s">
        <v>5</v>
      </c>
      <c r="H680" t="s">
        <v>6</v>
      </c>
      <c r="I680">
        <v>1.8478429999999999</v>
      </c>
      <c r="J680">
        <v>0.48492099999999999</v>
      </c>
      <c r="K680">
        <v>4.8239999999999998E-2</v>
      </c>
      <c r="M680" t="s">
        <v>3</v>
      </c>
      <c r="N680" t="s">
        <v>7</v>
      </c>
      <c r="O680" t="s">
        <v>5</v>
      </c>
      <c r="P680" t="s">
        <v>6</v>
      </c>
      <c r="Q680">
        <v>5.2690000000000001E-2</v>
      </c>
      <c r="R680">
        <v>0.70204999999999995</v>
      </c>
      <c r="S680">
        <v>0.50938399999999995</v>
      </c>
    </row>
    <row r="681" spans="1:19">
      <c r="A681" t="s">
        <v>0</v>
      </c>
      <c r="B681">
        <v>25</v>
      </c>
      <c r="C681" t="s">
        <v>2</v>
      </c>
      <c r="D681">
        <f t="shared" si="10"/>
        <v>5</v>
      </c>
      <c r="E681" t="s">
        <v>3</v>
      </c>
      <c r="F681" t="s">
        <v>4</v>
      </c>
      <c r="G681" t="s">
        <v>5</v>
      </c>
      <c r="H681" t="s">
        <v>6</v>
      </c>
      <c r="I681">
        <v>1.656264</v>
      </c>
      <c r="J681">
        <v>0.35266999999999998</v>
      </c>
      <c r="K681">
        <v>0.19223799999999999</v>
      </c>
      <c r="M681" t="s">
        <v>3</v>
      </c>
      <c r="N681" t="s">
        <v>7</v>
      </c>
      <c r="O681" t="s">
        <v>5</v>
      </c>
      <c r="P681" t="s">
        <v>6</v>
      </c>
      <c r="Q681">
        <v>3.7523000000000001E-2</v>
      </c>
      <c r="R681">
        <v>0.64694600000000002</v>
      </c>
      <c r="S681">
        <v>0.54372299999999996</v>
      </c>
    </row>
    <row r="682" spans="1:19">
      <c r="A682" t="s">
        <v>0</v>
      </c>
      <c r="B682">
        <v>25</v>
      </c>
      <c r="C682" t="s">
        <v>2</v>
      </c>
      <c r="D682">
        <f t="shared" si="10"/>
        <v>6</v>
      </c>
      <c r="E682" t="s">
        <v>3</v>
      </c>
      <c r="F682" t="s">
        <v>4</v>
      </c>
      <c r="G682" t="s">
        <v>5</v>
      </c>
      <c r="H682" t="s">
        <v>6</v>
      </c>
      <c r="I682">
        <v>1.2</v>
      </c>
      <c r="J682">
        <v>0.6</v>
      </c>
      <c r="K682">
        <v>0</v>
      </c>
      <c r="M682" t="s">
        <v>3</v>
      </c>
      <c r="N682" t="s">
        <v>7</v>
      </c>
      <c r="O682" t="s">
        <v>5</v>
      </c>
      <c r="P682" t="s">
        <v>6</v>
      </c>
      <c r="Q682">
        <v>0</v>
      </c>
      <c r="R682">
        <v>0.75</v>
      </c>
      <c r="S682">
        <v>0.5</v>
      </c>
    </row>
    <row r="683" spans="1:19">
      <c r="A683" t="s">
        <v>0</v>
      </c>
      <c r="B683">
        <v>25</v>
      </c>
      <c r="C683" t="s">
        <v>2</v>
      </c>
      <c r="D683">
        <f t="shared" si="10"/>
        <v>7</v>
      </c>
      <c r="E683" t="s">
        <v>3</v>
      </c>
      <c r="F683" t="s">
        <v>4</v>
      </c>
      <c r="G683" t="s">
        <v>5</v>
      </c>
      <c r="H683" t="s">
        <v>6</v>
      </c>
      <c r="I683">
        <v>1.198985</v>
      </c>
      <c r="J683">
        <v>0.55000000000000004</v>
      </c>
      <c r="K683">
        <v>4.8239999999999998E-2</v>
      </c>
      <c r="M683" t="s">
        <v>3</v>
      </c>
      <c r="N683" t="s">
        <v>7</v>
      </c>
      <c r="O683" t="s">
        <v>5</v>
      </c>
      <c r="P683" t="s">
        <v>6</v>
      </c>
      <c r="Q683">
        <v>0</v>
      </c>
      <c r="R683">
        <v>0.72916700000000001</v>
      </c>
      <c r="S683">
        <v>0.51881699999999997</v>
      </c>
    </row>
    <row r="684" spans="1:19">
      <c r="A684" t="s">
        <v>0</v>
      </c>
      <c r="B684">
        <v>25</v>
      </c>
      <c r="C684" t="s">
        <v>2</v>
      </c>
      <c r="D684">
        <f t="shared" si="10"/>
        <v>8</v>
      </c>
      <c r="E684" t="s">
        <v>3</v>
      </c>
      <c r="F684" t="s">
        <v>4</v>
      </c>
      <c r="G684" t="s">
        <v>5</v>
      </c>
      <c r="H684" t="s">
        <v>6</v>
      </c>
      <c r="I684">
        <v>1.1837839999999999</v>
      </c>
      <c r="J684">
        <v>0.4</v>
      </c>
      <c r="K684">
        <v>0.19223799999999999</v>
      </c>
      <c r="M684" t="s">
        <v>3</v>
      </c>
      <c r="N684" t="s">
        <v>7</v>
      </c>
      <c r="O684" t="s">
        <v>5</v>
      </c>
      <c r="P684" t="s">
        <v>6</v>
      </c>
      <c r="Q684">
        <v>0</v>
      </c>
      <c r="R684">
        <v>0.66666700000000001</v>
      </c>
      <c r="S684">
        <v>0.575268</v>
      </c>
    </row>
    <row r="685" spans="1:19">
      <c r="A685" t="s">
        <v>0</v>
      </c>
      <c r="B685">
        <v>25</v>
      </c>
      <c r="C685" t="s">
        <v>2</v>
      </c>
      <c r="D685">
        <f t="shared" si="10"/>
        <v>9</v>
      </c>
      <c r="E685" t="s">
        <v>3</v>
      </c>
      <c r="F685" t="s">
        <v>4</v>
      </c>
      <c r="G685" t="s">
        <v>5</v>
      </c>
      <c r="H685" t="s">
        <v>6</v>
      </c>
      <c r="I685">
        <v>2.4480749999999998</v>
      </c>
      <c r="J685">
        <v>0.33282</v>
      </c>
      <c r="K685">
        <v>0</v>
      </c>
      <c r="M685" t="s">
        <v>3</v>
      </c>
      <c r="N685" t="s">
        <v>7</v>
      </c>
      <c r="O685" t="s">
        <v>5</v>
      </c>
      <c r="P685" t="s">
        <v>6</v>
      </c>
      <c r="Q685">
        <v>0.10147</v>
      </c>
      <c r="R685">
        <v>0.63867499999999999</v>
      </c>
      <c r="S685">
        <v>0.5</v>
      </c>
    </row>
    <row r="686" spans="1:19">
      <c r="A686" t="s">
        <v>0</v>
      </c>
      <c r="B686">
        <v>25</v>
      </c>
      <c r="C686" t="s">
        <v>2</v>
      </c>
      <c r="D686">
        <f t="shared" si="10"/>
        <v>10</v>
      </c>
      <c r="E686" t="s">
        <v>3</v>
      </c>
      <c r="F686" t="s">
        <v>4</v>
      </c>
      <c r="G686" t="s">
        <v>5</v>
      </c>
      <c r="H686" t="s">
        <v>6</v>
      </c>
      <c r="I686">
        <v>2.3951560000000001</v>
      </c>
      <c r="J686">
        <v>0.31895299999999999</v>
      </c>
      <c r="K686">
        <v>4.8239999999999998E-2</v>
      </c>
      <c r="M686" t="s">
        <v>3</v>
      </c>
      <c r="N686" t="s">
        <v>7</v>
      </c>
      <c r="O686" t="s">
        <v>5</v>
      </c>
      <c r="P686" t="s">
        <v>6</v>
      </c>
      <c r="Q686">
        <v>9.7175999999999998E-2</v>
      </c>
      <c r="R686">
        <v>0.63289700000000004</v>
      </c>
      <c r="S686">
        <v>0.50659299999999996</v>
      </c>
    </row>
    <row r="687" spans="1:19">
      <c r="A687" t="s">
        <v>0</v>
      </c>
      <c r="B687">
        <v>25</v>
      </c>
      <c r="C687" t="s">
        <v>2</v>
      </c>
      <c r="D687">
        <f t="shared" si="10"/>
        <v>11</v>
      </c>
      <c r="E687" t="s">
        <v>3</v>
      </c>
      <c r="F687" t="s">
        <v>4</v>
      </c>
      <c r="G687" t="s">
        <v>5</v>
      </c>
      <c r="H687" t="s">
        <v>6</v>
      </c>
      <c r="I687">
        <v>2.2252179999999999</v>
      </c>
      <c r="J687">
        <v>0.27734999999999999</v>
      </c>
      <c r="K687">
        <v>0.19223799999999999</v>
      </c>
      <c r="M687" t="s">
        <v>3</v>
      </c>
      <c r="N687" t="s">
        <v>7</v>
      </c>
      <c r="O687" t="s">
        <v>5</v>
      </c>
      <c r="P687" t="s">
        <v>6</v>
      </c>
      <c r="Q687">
        <v>8.3529999999999993E-2</v>
      </c>
      <c r="R687">
        <v>0.61556299999999997</v>
      </c>
      <c r="S687">
        <v>0.52891500000000002</v>
      </c>
    </row>
    <row r="688" spans="1:19">
      <c r="A688" t="s">
        <v>0</v>
      </c>
      <c r="B688">
        <v>25</v>
      </c>
      <c r="C688" t="s">
        <v>2</v>
      </c>
      <c r="D688">
        <f t="shared" si="10"/>
        <v>12</v>
      </c>
      <c r="E688" t="s">
        <v>3</v>
      </c>
      <c r="F688" t="s">
        <v>4</v>
      </c>
      <c r="G688" t="s">
        <v>5</v>
      </c>
      <c r="H688" t="s">
        <v>6</v>
      </c>
      <c r="I688">
        <v>1.9077869999999999</v>
      </c>
      <c r="J688">
        <v>0.52900499999999995</v>
      </c>
      <c r="K688">
        <v>0</v>
      </c>
      <c r="M688" t="s">
        <v>3</v>
      </c>
      <c r="N688" t="s">
        <v>7</v>
      </c>
      <c r="O688" t="s">
        <v>5</v>
      </c>
      <c r="P688" t="s">
        <v>6</v>
      </c>
      <c r="Q688">
        <v>5.7543999999999998E-2</v>
      </c>
      <c r="R688">
        <v>0.72041900000000003</v>
      </c>
      <c r="S688">
        <v>0.5</v>
      </c>
    </row>
    <row r="689" spans="1:19">
      <c r="A689" t="s">
        <v>0</v>
      </c>
      <c r="B689">
        <v>25</v>
      </c>
      <c r="C689" t="s">
        <v>2</v>
      </c>
      <c r="D689">
        <f t="shared" si="10"/>
        <v>13</v>
      </c>
      <c r="E689" t="s">
        <v>3</v>
      </c>
      <c r="F689" t="s">
        <v>4</v>
      </c>
      <c r="G689" t="s">
        <v>5</v>
      </c>
      <c r="H689" t="s">
        <v>6</v>
      </c>
      <c r="I689">
        <v>1.877337</v>
      </c>
      <c r="J689">
        <v>0.50696300000000005</v>
      </c>
      <c r="K689">
        <v>4.8239999999999998E-2</v>
      </c>
      <c r="M689" t="s">
        <v>3</v>
      </c>
      <c r="N689" t="s">
        <v>7</v>
      </c>
      <c r="O689" t="s">
        <v>5</v>
      </c>
      <c r="P689" t="s">
        <v>6</v>
      </c>
      <c r="Q689">
        <v>5.5086999999999997E-2</v>
      </c>
      <c r="R689">
        <v>0.71123499999999995</v>
      </c>
      <c r="S689">
        <v>0.50917400000000002</v>
      </c>
    </row>
    <row r="690" spans="1:19">
      <c r="A690" t="s">
        <v>0</v>
      </c>
      <c r="B690">
        <v>25</v>
      </c>
      <c r="C690" t="s">
        <v>2</v>
      </c>
      <c r="D690">
        <f t="shared" si="10"/>
        <v>14</v>
      </c>
      <c r="E690" t="s">
        <v>3</v>
      </c>
      <c r="F690" t="s">
        <v>4</v>
      </c>
      <c r="G690" t="s">
        <v>5</v>
      </c>
      <c r="H690" t="s">
        <v>6</v>
      </c>
      <c r="I690">
        <v>1.774384</v>
      </c>
      <c r="J690">
        <v>0.44083699999999998</v>
      </c>
      <c r="K690">
        <v>0.19223799999999999</v>
      </c>
      <c r="M690" t="s">
        <v>3</v>
      </c>
      <c r="N690" t="s">
        <v>7</v>
      </c>
      <c r="O690" t="s">
        <v>5</v>
      </c>
      <c r="P690" t="s">
        <v>6</v>
      </c>
      <c r="Q690">
        <v>4.7044999999999997E-2</v>
      </c>
      <c r="R690">
        <v>0.68368200000000001</v>
      </c>
      <c r="S690">
        <v>0.53953099999999998</v>
      </c>
    </row>
    <row r="691" spans="1:19">
      <c r="A691" t="s">
        <v>0</v>
      </c>
      <c r="B691">
        <v>25</v>
      </c>
      <c r="C691" t="s">
        <v>2</v>
      </c>
      <c r="D691">
        <f t="shared" si="10"/>
        <v>15</v>
      </c>
      <c r="E691" t="s">
        <v>3</v>
      </c>
      <c r="F691" t="s">
        <v>4</v>
      </c>
      <c r="G691" t="s">
        <v>5</v>
      </c>
      <c r="H691" t="s">
        <v>6</v>
      </c>
      <c r="I691">
        <v>1.2</v>
      </c>
      <c r="J691">
        <v>0.6</v>
      </c>
      <c r="K691">
        <v>0</v>
      </c>
      <c r="M691" t="s">
        <v>3</v>
      </c>
      <c r="N691" t="s">
        <v>7</v>
      </c>
      <c r="O691" t="s">
        <v>5</v>
      </c>
      <c r="P691" t="s">
        <v>6</v>
      </c>
      <c r="Q691">
        <v>0</v>
      </c>
      <c r="R691">
        <v>0.75</v>
      </c>
      <c r="S691">
        <v>0.5</v>
      </c>
    </row>
    <row r="692" spans="1:19">
      <c r="A692" t="s">
        <v>0</v>
      </c>
      <c r="B692">
        <v>25</v>
      </c>
      <c r="C692" t="s">
        <v>2</v>
      </c>
      <c r="D692">
        <f t="shared" si="10"/>
        <v>16</v>
      </c>
      <c r="E692" t="s">
        <v>3</v>
      </c>
      <c r="F692" t="s">
        <v>4</v>
      </c>
      <c r="G692" t="s">
        <v>5</v>
      </c>
      <c r="H692" t="s">
        <v>6</v>
      </c>
      <c r="I692">
        <v>1.198985</v>
      </c>
      <c r="J692">
        <v>0.57499999999999996</v>
      </c>
      <c r="K692">
        <v>4.8239999999999998E-2</v>
      </c>
      <c r="M692" t="s">
        <v>3</v>
      </c>
      <c r="N692" t="s">
        <v>7</v>
      </c>
      <c r="O692" t="s">
        <v>5</v>
      </c>
      <c r="P692" t="s">
        <v>6</v>
      </c>
      <c r="Q692">
        <v>0</v>
      </c>
      <c r="R692">
        <v>0.73958299999999999</v>
      </c>
      <c r="S692">
        <v>0.51881699999999997</v>
      </c>
    </row>
    <row r="693" spans="1:19">
      <c r="A693" t="s">
        <v>0</v>
      </c>
      <c r="B693">
        <v>25</v>
      </c>
      <c r="C693" t="s">
        <v>2</v>
      </c>
      <c r="D693">
        <f t="shared" si="10"/>
        <v>17</v>
      </c>
      <c r="E693" t="s">
        <v>3</v>
      </c>
      <c r="F693" t="s">
        <v>4</v>
      </c>
      <c r="G693" t="s">
        <v>5</v>
      </c>
      <c r="H693" t="s">
        <v>6</v>
      </c>
      <c r="I693">
        <v>1.1837839999999999</v>
      </c>
      <c r="J693">
        <v>0.5</v>
      </c>
      <c r="K693">
        <v>0.19223799999999999</v>
      </c>
      <c r="M693" t="s">
        <v>3</v>
      </c>
      <c r="N693" t="s">
        <v>7</v>
      </c>
      <c r="O693" t="s">
        <v>5</v>
      </c>
      <c r="P693" t="s">
        <v>6</v>
      </c>
      <c r="Q693">
        <v>0</v>
      </c>
      <c r="R693">
        <v>0.70833299999999999</v>
      </c>
      <c r="S693">
        <v>0.575268</v>
      </c>
    </row>
    <row r="694" spans="1:19">
      <c r="A694" t="s">
        <v>0</v>
      </c>
      <c r="B694">
        <v>25</v>
      </c>
      <c r="C694" t="s">
        <v>2</v>
      </c>
      <c r="D694">
        <f t="shared" si="10"/>
        <v>18</v>
      </c>
      <c r="E694" t="s">
        <v>3</v>
      </c>
      <c r="F694" t="s">
        <v>4</v>
      </c>
      <c r="G694" t="s">
        <v>5</v>
      </c>
      <c r="H694" t="s">
        <v>6</v>
      </c>
      <c r="I694">
        <v>2.4480749999999998</v>
      </c>
      <c r="J694">
        <v>0.33282</v>
      </c>
      <c r="K694">
        <v>0</v>
      </c>
      <c r="M694" t="s">
        <v>3</v>
      </c>
      <c r="N694" t="s">
        <v>7</v>
      </c>
      <c r="O694" t="s">
        <v>5</v>
      </c>
      <c r="P694" t="s">
        <v>6</v>
      </c>
      <c r="Q694">
        <v>0.10147</v>
      </c>
      <c r="R694">
        <v>0.63867499999999999</v>
      </c>
      <c r="S694">
        <v>0.5</v>
      </c>
    </row>
    <row r="695" spans="1:19">
      <c r="A695" t="s">
        <v>0</v>
      </c>
      <c r="B695">
        <v>25</v>
      </c>
      <c r="C695" t="s">
        <v>2</v>
      </c>
      <c r="D695">
        <f t="shared" si="10"/>
        <v>19</v>
      </c>
      <c r="E695" t="s">
        <v>3</v>
      </c>
      <c r="F695" t="s">
        <v>4</v>
      </c>
      <c r="G695" t="s">
        <v>5</v>
      </c>
      <c r="H695" t="s">
        <v>6</v>
      </c>
      <c r="I695">
        <v>2.4471630000000002</v>
      </c>
      <c r="J695">
        <v>0.33282</v>
      </c>
      <c r="K695">
        <v>4.8239999999999998E-2</v>
      </c>
      <c r="M695" t="s">
        <v>3</v>
      </c>
      <c r="N695" t="s">
        <v>7</v>
      </c>
      <c r="O695" t="s">
        <v>5</v>
      </c>
      <c r="P695" t="s">
        <v>6</v>
      </c>
      <c r="Q695">
        <v>0.10140399999999999</v>
      </c>
      <c r="R695">
        <v>0.63867499999999999</v>
      </c>
      <c r="S695">
        <v>0.50641199999999997</v>
      </c>
    </row>
    <row r="696" spans="1:19">
      <c r="A696" t="s">
        <v>0</v>
      </c>
      <c r="B696">
        <v>25</v>
      </c>
      <c r="C696" t="s">
        <v>2</v>
      </c>
      <c r="D696">
        <f t="shared" si="10"/>
        <v>20</v>
      </c>
      <c r="E696" t="s">
        <v>3</v>
      </c>
      <c r="F696" t="s">
        <v>4</v>
      </c>
      <c r="G696" t="s">
        <v>5</v>
      </c>
      <c r="H696" t="s">
        <v>6</v>
      </c>
      <c r="I696">
        <v>2.4335049999999998</v>
      </c>
      <c r="J696">
        <v>0.33282</v>
      </c>
      <c r="K696">
        <v>0.19223799999999999</v>
      </c>
      <c r="M696" t="s">
        <v>3</v>
      </c>
      <c r="N696" t="s">
        <v>7</v>
      </c>
      <c r="O696" t="s">
        <v>5</v>
      </c>
      <c r="P696" t="s">
        <v>6</v>
      </c>
      <c r="Q696">
        <v>0.100424</v>
      </c>
      <c r="R696">
        <v>0.63867499999999999</v>
      </c>
      <c r="S696">
        <v>0.52571800000000002</v>
      </c>
    </row>
    <row r="697" spans="1:19">
      <c r="A697" t="s">
        <v>0</v>
      </c>
      <c r="B697">
        <v>25</v>
      </c>
      <c r="C697" t="s">
        <v>2</v>
      </c>
      <c r="D697">
        <f t="shared" si="10"/>
        <v>21</v>
      </c>
      <c r="E697" t="s">
        <v>3</v>
      </c>
      <c r="F697" t="s">
        <v>4</v>
      </c>
      <c r="G697" t="s">
        <v>5</v>
      </c>
      <c r="H697" t="s">
        <v>6</v>
      </c>
      <c r="I697">
        <v>1.9077869999999999</v>
      </c>
      <c r="J697">
        <v>0.52900499999999995</v>
      </c>
      <c r="K697">
        <v>0</v>
      </c>
      <c r="M697" t="s">
        <v>3</v>
      </c>
      <c r="N697" t="s">
        <v>7</v>
      </c>
      <c r="O697" t="s">
        <v>5</v>
      </c>
      <c r="P697" t="s">
        <v>6</v>
      </c>
      <c r="Q697">
        <v>5.7543999999999998E-2</v>
      </c>
      <c r="R697">
        <v>0.72041900000000003</v>
      </c>
      <c r="S697">
        <v>0.5</v>
      </c>
    </row>
    <row r="698" spans="1:19">
      <c r="A698" t="s">
        <v>0</v>
      </c>
      <c r="B698">
        <v>25</v>
      </c>
      <c r="C698" t="s">
        <v>2</v>
      </c>
      <c r="D698">
        <f t="shared" si="10"/>
        <v>22</v>
      </c>
      <c r="E698" t="s">
        <v>3</v>
      </c>
      <c r="F698" t="s">
        <v>4</v>
      </c>
      <c r="G698" t="s">
        <v>5</v>
      </c>
      <c r="H698" t="s">
        <v>6</v>
      </c>
      <c r="I698">
        <v>1.90683</v>
      </c>
      <c r="J698">
        <v>0.52900499999999995</v>
      </c>
      <c r="K698">
        <v>4.8239999999999998E-2</v>
      </c>
      <c r="M698" t="s">
        <v>3</v>
      </c>
      <c r="N698" t="s">
        <v>7</v>
      </c>
      <c r="O698" t="s">
        <v>5</v>
      </c>
      <c r="P698" t="s">
        <v>6</v>
      </c>
      <c r="Q698">
        <v>5.7484E-2</v>
      </c>
      <c r="R698">
        <v>0.72041900000000003</v>
      </c>
      <c r="S698">
        <v>0.50897400000000004</v>
      </c>
    </row>
    <row r="699" spans="1:19">
      <c r="A699" t="s">
        <v>0</v>
      </c>
      <c r="B699">
        <v>25</v>
      </c>
      <c r="C699" t="s">
        <v>2</v>
      </c>
      <c r="D699">
        <f t="shared" si="10"/>
        <v>23</v>
      </c>
      <c r="E699" t="s">
        <v>3</v>
      </c>
      <c r="F699" t="s">
        <v>4</v>
      </c>
      <c r="G699" t="s">
        <v>5</v>
      </c>
      <c r="H699" t="s">
        <v>6</v>
      </c>
      <c r="I699">
        <v>1.892504</v>
      </c>
      <c r="J699">
        <v>0.52900499999999995</v>
      </c>
      <c r="K699">
        <v>0.19223799999999999</v>
      </c>
      <c r="M699" t="s">
        <v>3</v>
      </c>
      <c r="N699" t="s">
        <v>7</v>
      </c>
      <c r="O699" t="s">
        <v>5</v>
      </c>
      <c r="P699" t="s">
        <v>6</v>
      </c>
      <c r="Q699">
        <v>5.6586999999999998E-2</v>
      </c>
      <c r="R699">
        <v>0.72041900000000003</v>
      </c>
      <c r="S699">
        <v>0.53606699999999996</v>
      </c>
    </row>
    <row r="700" spans="1:19">
      <c r="A700" t="s">
        <v>0</v>
      </c>
      <c r="B700">
        <v>25</v>
      </c>
      <c r="C700" t="s">
        <v>2</v>
      </c>
      <c r="D700">
        <f t="shared" si="10"/>
        <v>24</v>
      </c>
      <c r="E700" t="s">
        <v>3</v>
      </c>
      <c r="F700" t="s">
        <v>4</v>
      </c>
      <c r="G700" t="s">
        <v>5</v>
      </c>
      <c r="H700" t="s">
        <v>6</v>
      </c>
      <c r="I700">
        <v>1.2</v>
      </c>
      <c r="J700">
        <v>0.6</v>
      </c>
      <c r="K700">
        <v>0</v>
      </c>
      <c r="M700" t="s">
        <v>3</v>
      </c>
      <c r="N700" t="s">
        <v>7</v>
      </c>
      <c r="O700" t="s">
        <v>5</v>
      </c>
      <c r="P700" t="s">
        <v>6</v>
      </c>
      <c r="Q700">
        <v>0</v>
      </c>
      <c r="R700">
        <v>0.75</v>
      </c>
      <c r="S700">
        <v>0.5</v>
      </c>
    </row>
    <row r="701" spans="1:19">
      <c r="A701" t="s">
        <v>0</v>
      </c>
      <c r="B701">
        <v>25</v>
      </c>
      <c r="C701" t="s">
        <v>2</v>
      </c>
      <c r="D701">
        <f t="shared" si="10"/>
        <v>25</v>
      </c>
      <c r="E701" t="s">
        <v>3</v>
      </c>
      <c r="F701" t="s">
        <v>4</v>
      </c>
      <c r="G701" t="s">
        <v>5</v>
      </c>
      <c r="H701" t="s">
        <v>6</v>
      </c>
      <c r="I701">
        <v>1.198985</v>
      </c>
      <c r="J701">
        <v>0.6</v>
      </c>
      <c r="K701">
        <v>4.8239999999999998E-2</v>
      </c>
      <c r="M701" t="s">
        <v>3</v>
      </c>
      <c r="N701" t="s">
        <v>7</v>
      </c>
      <c r="O701" t="s">
        <v>5</v>
      </c>
      <c r="P701" t="s">
        <v>6</v>
      </c>
      <c r="Q701">
        <v>0</v>
      </c>
      <c r="R701">
        <v>0.75</v>
      </c>
      <c r="S701">
        <v>0.51881699999999997</v>
      </c>
    </row>
    <row r="702" spans="1:19">
      <c r="A702" t="s">
        <v>0</v>
      </c>
      <c r="B702">
        <v>25</v>
      </c>
      <c r="C702" t="s">
        <v>2</v>
      </c>
      <c r="D702">
        <f t="shared" si="10"/>
        <v>26</v>
      </c>
      <c r="E702" t="s">
        <v>3</v>
      </c>
      <c r="F702" t="s">
        <v>4</v>
      </c>
      <c r="G702" t="s">
        <v>5</v>
      </c>
      <c r="H702" t="s">
        <v>6</v>
      </c>
      <c r="I702">
        <v>1.1837839999999999</v>
      </c>
      <c r="J702">
        <v>0.6</v>
      </c>
      <c r="K702">
        <v>0.19223799999999999</v>
      </c>
      <c r="M702" t="s">
        <v>3</v>
      </c>
      <c r="N702" t="s">
        <v>7</v>
      </c>
      <c r="O702" t="s">
        <v>5</v>
      </c>
      <c r="P702" t="s">
        <v>6</v>
      </c>
      <c r="Q702">
        <v>0</v>
      </c>
      <c r="R702">
        <v>0.75</v>
      </c>
      <c r="S702">
        <v>0.575268</v>
      </c>
    </row>
    <row r="703" spans="1:19">
      <c r="A703" t="s">
        <v>0</v>
      </c>
      <c r="B703">
        <v>26</v>
      </c>
      <c r="C703" t="s">
        <v>2</v>
      </c>
      <c r="D703">
        <f t="shared" si="10"/>
        <v>0</v>
      </c>
      <c r="E703" t="s">
        <v>3</v>
      </c>
      <c r="F703" t="s">
        <v>4</v>
      </c>
      <c r="G703" t="s">
        <v>5</v>
      </c>
      <c r="H703" t="s">
        <v>6</v>
      </c>
      <c r="I703">
        <v>2.4480749999999998</v>
      </c>
      <c r="J703">
        <v>0.33282</v>
      </c>
      <c r="K703">
        <v>0</v>
      </c>
      <c r="M703" t="s">
        <v>3</v>
      </c>
      <c r="N703" t="s">
        <v>7</v>
      </c>
      <c r="O703" t="s">
        <v>5</v>
      </c>
      <c r="P703" t="s">
        <v>6</v>
      </c>
      <c r="Q703">
        <v>0.10147</v>
      </c>
      <c r="R703">
        <v>0.63867499999999999</v>
      </c>
      <c r="S703">
        <v>0.5</v>
      </c>
    </row>
    <row r="704" spans="1:19">
      <c r="A704" t="s">
        <v>0</v>
      </c>
      <c r="B704">
        <v>26</v>
      </c>
      <c r="C704" t="s">
        <v>2</v>
      </c>
      <c r="D704">
        <f t="shared" si="10"/>
        <v>1</v>
      </c>
      <c r="E704" t="s">
        <v>3</v>
      </c>
      <c r="F704" t="s">
        <v>4</v>
      </c>
      <c r="G704" t="s">
        <v>5</v>
      </c>
      <c r="H704" t="s">
        <v>6</v>
      </c>
      <c r="I704">
        <v>2.4471630000000002</v>
      </c>
      <c r="J704">
        <v>0.33282</v>
      </c>
      <c r="K704">
        <v>4.8239999999999998E-2</v>
      </c>
      <c r="M704" t="s">
        <v>3</v>
      </c>
      <c r="N704" t="s">
        <v>7</v>
      </c>
      <c r="O704" t="s">
        <v>5</v>
      </c>
      <c r="P704" t="s">
        <v>6</v>
      </c>
      <c r="Q704">
        <v>0.10140399999999999</v>
      </c>
      <c r="R704">
        <v>0.63867499999999999</v>
      </c>
      <c r="S704">
        <v>0.50641199999999997</v>
      </c>
    </row>
    <row r="705" spans="1:19">
      <c r="A705" t="s">
        <v>0</v>
      </c>
      <c r="B705">
        <v>26</v>
      </c>
      <c r="C705" t="s">
        <v>2</v>
      </c>
      <c r="D705">
        <f t="shared" si="10"/>
        <v>2</v>
      </c>
      <c r="E705" t="s">
        <v>3</v>
      </c>
      <c r="F705" t="s">
        <v>4</v>
      </c>
      <c r="G705" t="s">
        <v>5</v>
      </c>
      <c r="H705" t="s">
        <v>6</v>
      </c>
      <c r="I705">
        <v>2.4335049999999998</v>
      </c>
      <c r="J705">
        <v>0.33282</v>
      </c>
      <c r="K705">
        <v>0.19223799999999999</v>
      </c>
      <c r="M705" t="s">
        <v>3</v>
      </c>
      <c r="N705" t="s">
        <v>7</v>
      </c>
      <c r="O705" t="s">
        <v>5</v>
      </c>
      <c r="P705" t="s">
        <v>6</v>
      </c>
      <c r="Q705">
        <v>0.100424</v>
      </c>
      <c r="R705">
        <v>0.63867499999999999</v>
      </c>
      <c r="S705">
        <v>0.52571800000000002</v>
      </c>
    </row>
    <row r="706" spans="1:19">
      <c r="A706" t="s">
        <v>0</v>
      </c>
      <c r="B706">
        <v>26</v>
      </c>
      <c r="C706" t="s">
        <v>2</v>
      </c>
      <c r="D706">
        <f t="shared" si="10"/>
        <v>3</v>
      </c>
      <c r="E706" t="s">
        <v>3</v>
      </c>
      <c r="F706" t="s">
        <v>4</v>
      </c>
      <c r="G706" t="s">
        <v>5</v>
      </c>
      <c r="H706" t="s">
        <v>6</v>
      </c>
      <c r="I706">
        <v>1.9077869999999999</v>
      </c>
      <c r="J706">
        <v>0.52900499999999995</v>
      </c>
      <c r="K706">
        <v>0</v>
      </c>
      <c r="M706" t="s">
        <v>3</v>
      </c>
      <c r="N706" t="s">
        <v>7</v>
      </c>
      <c r="O706" t="s">
        <v>5</v>
      </c>
      <c r="P706" t="s">
        <v>6</v>
      </c>
      <c r="Q706">
        <v>5.7543999999999998E-2</v>
      </c>
      <c r="R706">
        <v>0.72041900000000003</v>
      </c>
      <c r="S706">
        <v>0.5</v>
      </c>
    </row>
    <row r="707" spans="1:19">
      <c r="A707" t="s">
        <v>0</v>
      </c>
      <c r="B707">
        <v>26</v>
      </c>
      <c r="C707" t="s">
        <v>2</v>
      </c>
      <c r="D707">
        <f t="shared" si="10"/>
        <v>4</v>
      </c>
      <c r="E707" t="s">
        <v>3</v>
      </c>
      <c r="F707" t="s">
        <v>4</v>
      </c>
      <c r="G707" t="s">
        <v>5</v>
      </c>
      <c r="H707" t="s">
        <v>6</v>
      </c>
      <c r="I707">
        <v>1.90683</v>
      </c>
      <c r="J707">
        <v>0.52900499999999995</v>
      </c>
      <c r="K707">
        <v>4.8239999999999998E-2</v>
      </c>
      <c r="M707" t="s">
        <v>3</v>
      </c>
      <c r="N707" t="s">
        <v>7</v>
      </c>
      <c r="O707" t="s">
        <v>5</v>
      </c>
      <c r="P707" t="s">
        <v>6</v>
      </c>
      <c r="Q707">
        <v>5.7484E-2</v>
      </c>
      <c r="R707">
        <v>0.72041900000000003</v>
      </c>
      <c r="S707">
        <v>0.50897400000000004</v>
      </c>
    </row>
    <row r="708" spans="1:19">
      <c r="A708" t="s">
        <v>0</v>
      </c>
      <c r="B708">
        <v>26</v>
      </c>
      <c r="C708" t="s">
        <v>2</v>
      </c>
      <c r="D708">
        <f t="shared" si="10"/>
        <v>5</v>
      </c>
      <c r="E708" t="s">
        <v>3</v>
      </c>
      <c r="F708" t="s">
        <v>4</v>
      </c>
      <c r="G708" t="s">
        <v>5</v>
      </c>
      <c r="H708" t="s">
        <v>6</v>
      </c>
      <c r="I708">
        <v>1.892504</v>
      </c>
      <c r="J708">
        <v>0.52900499999999995</v>
      </c>
      <c r="K708">
        <v>0.19223799999999999</v>
      </c>
      <c r="M708" t="s">
        <v>3</v>
      </c>
      <c r="N708" t="s">
        <v>7</v>
      </c>
      <c r="O708" t="s">
        <v>5</v>
      </c>
      <c r="P708" t="s">
        <v>6</v>
      </c>
      <c r="Q708">
        <v>5.6586999999999998E-2</v>
      </c>
      <c r="R708">
        <v>0.72041900000000003</v>
      </c>
      <c r="S708">
        <v>0.53606699999999996</v>
      </c>
    </row>
    <row r="709" spans="1:19">
      <c r="A709" t="s">
        <v>0</v>
      </c>
      <c r="B709">
        <v>26</v>
      </c>
      <c r="C709" t="s">
        <v>2</v>
      </c>
      <c r="D709">
        <f t="shared" si="10"/>
        <v>6</v>
      </c>
      <c r="E709" t="s">
        <v>3</v>
      </c>
      <c r="F709" t="s">
        <v>4</v>
      </c>
      <c r="G709" t="s">
        <v>5</v>
      </c>
      <c r="H709" t="s">
        <v>6</v>
      </c>
      <c r="I709">
        <v>1.2</v>
      </c>
      <c r="J709">
        <v>0.6</v>
      </c>
      <c r="K709">
        <v>0</v>
      </c>
      <c r="M709" t="s">
        <v>3</v>
      </c>
      <c r="N709" t="s">
        <v>7</v>
      </c>
      <c r="O709" t="s">
        <v>5</v>
      </c>
      <c r="P709" t="s">
        <v>6</v>
      </c>
      <c r="Q709">
        <v>0</v>
      </c>
      <c r="R709">
        <v>0.75</v>
      </c>
      <c r="S709">
        <v>0.5</v>
      </c>
    </row>
    <row r="710" spans="1:19">
      <c r="A710" t="s">
        <v>0</v>
      </c>
      <c r="B710">
        <v>26</v>
      </c>
      <c r="C710" t="s">
        <v>2</v>
      </c>
      <c r="D710">
        <f t="shared" si="10"/>
        <v>7</v>
      </c>
      <c r="E710" t="s">
        <v>3</v>
      </c>
      <c r="F710" t="s">
        <v>4</v>
      </c>
      <c r="G710" t="s">
        <v>5</v>
      </c>
      <c r="H710" t="s">
        <v>6</v>
      </c>
      <c r="I710">
        <v>1.198985</v>
      </c>
      <c r="J710">
        <v>0.6</v>
      </c>
      <c r="K710">
        <v>4.8239999999999998E-2</v>
      </c>
      <c r="M710" t="s">
        <v>3</v>
      </c>
      <c r="N710" t="s">
        <v>7</v>
      </c>
      <c r="O710" t="s">
        <v>5</v>
      </c>
      <c r="P710" t="s">
        <v>6</v>
      </c>
      <c r="Q710">
        <v>0</v>
      </c>
      <c r="R710">
        <v>0.75</v>
      </c>
      <c r="S710">
        <v>0.51881699999999997</v>
      </c>
    </row>
    <row r="711" spans="1:19">
      <c r="A711" t="s">
        <v>0</v>
      </c>
      <c r="B711">
        <v>26</v>
      </c>
      <c r="C711" t="s">
        <v>2</v>
      </c>
      <c r="D711">
        <f t="shared" si="10"/>
        <v>8</v>
      </c>
      <c r="E711" t="s">
        <v>3</v>
      </c>
      <c r="F711" t="s">
        <v>4</v>
      </c>
      <c r="G711" t="s">
        <v>5</v>
      </c>
      <c r="H711" t="s">
        <v>6</v>
      </c>
      <c r="I711">
        <v>1.1837839999999999</v>
      </c>
      <c r="J711">
        <v>0.6</v>
      </c>
      <c r="K711">
        <v>0.19223799999999999</v>
      </c>
      <c r="M711" t="s">
        <v>3</v>
      </c>
      <c r="N711" t="s">
        <v>7</v>
      </c>
      <c r="O711" t="s">
        <v>5</v>
      </c>
      <c r="P711" t="s">
        <v>6</v>
      </c>
      <c r="Q711">
        <v>0</v>
      </c>
      <c r="R711">
        <v>0.75</v>
      </c>
      <c r="S711">
        <v>0.575268</v>
      </c>
    </row>
    <row r="712" spans="1:19">
      <c r="A712" t="s">
        <v>0</v>
      </c>
      <c r="B712">
        <v>26</v>
      </c>
      <c r="C712" t="s">
        <v>2</v>
      </c>
      <c r="D712">
        <f t="shared" si="10"/>
        <v>9</v>
      </c>
      <c r="E712" t="s">
        <v>3</v>
      </c>
      <c r="F712" t="s">
        <v>4</v>
      </c>
      <c r="G712" t="s">
        <v>5</v>
      </c>
      <c r="H712" t="s">
        <v>6</v>
      </c>
      <c r="I712">
        <v>2.4480749999999998</v>
      </c>
      <c r="J712">
        <v>0.33282</v>
      </c>
      <c r="K712">
        <v>0</v>
      </c>
      <c r="M712" t="s">
        <v>3</v>
      </c>
      <c r="N712" t="s">
        <v>7</v>
      </c>
      <c r="O712" t="s">
        <v>5</v>
      </c>
      <c r="P712" t="s">
        <v>6</v>
      </c>
      <c r="Q712">
        <v>0.10147</v>
      </c>
      <c r="R712">
        <v>0.63867499999999999</v>
      </c>
      <c r="S712">
        <v>0.5</v>
      </c>
    </row>
    <row r="713" spans="1:19">
      <c r="A713" t="s">
        <v>0</v>
      </c>
      <c r="B713">
        <v>26</v>
      </c>
      <c r="C713" t="s">
        <v>2</v>
      </c>
      <c r="D713">
        <f t="shared" si="10"/>
        <v>10</v>
      </c>
      <c r="E713" t="s">
        <v>3</v>
      </c>
      <c r="F713" t="s">
        <v>4</v>
      </c>
      <c r="G713" t="s">
        <v>5</v>
      </c>
      <c r="H713" t="s">
        <v>6</v>
      </c>
      <c r="I713">
        <v>2.499171</v>
      </c>
      <c r="J713">
        <v>0.346688</v>
      </c>
      <c r="K713">
        <v>4.8239999999999998E-2</v>
      </c>
      <c r="M713" t="s">
        <v>3</v>
      </c>
      <c r="N713" t="s">
        <v>7</v>
      </c>
      <c r="O713" t="s">
        <v>5</v>
      </c>
      <c r="P713" t="s">
        <v>6</v>
      </c>
      <c r="Q713">
        <v>0.105632</v>
      </c>
      <c r="R713">
        <v>0.64445300000000005</v>
      </c>
      <c r="S713">
        <v>0.50624100000000005</v>
      </c>
    </row>
    <row r="714" spans="1:19">
      <c r="A714" t="s">
        <v>0</v>
      </c>
      <c r="B714">
        <v>26</v>
      </c>
      <c r="C714" t="s">
        <v>2</v>
      </c>
      <c r="D714">
        <f t="shared" si="10"/>
        <v>11</v>
      </c>
      <c r="E714" t="s">
        <v>3</v>
      </c>
      <c r="F714" t="s">
        <v>4</v>
      </c>
      <c r="G714" t="s">
        <v>5</v>
      </c>
      <c r="H714" t="s">
        <v>6</v>
      </c>
      <c r="I714">
        <v>2.6417920000000001</v>
      </c>
      <c r="J714">
        <v>0.38829000000000002</v>
      </c>
      <c r="K714">
        <v>0.19223799999999999</v>
      </c>
      <c r="M714" t="s">
        <v>3</v>
      </c>
      <c r="N714" t="s">
        <v>7</v>
      </c>
      <c r="O714" t="s">
        <v>5</v>
      </c>
      <c r="P714" t="s">
        <v>6</v>
      </c>
      <c r="Q714">
        <v>0.117329</v>
      </c>
      <c r="R714">
        <v>0.66178800000000004</v>
      </c>
      <c r="S714">
        <v>0.52315599999999995</v>
      </c>
    </row>
    <row r="715" spans="1:19">
      <c r="A715" t="s">
        <v>0</v>
      </c>
      <c r="B715">
        <v>26</v>
      </c>
      <c r="C715" t="s">
        <v>2</v>
      </c>
      <c r="D715">
        <f t="shared" si="10"/>
        <v>12</v>
      </c>
      <c r="E715" t="s">
        <v>3</v>
      </c>
      <c r="F715" t="s">
        <v>4</v>
      </c>
      <c r="G715" t="s">
        <v>5</v>
      </c>
      <c r="H715" t="s">
        <v>6</v>
      </c>
      <c r="I715">
        <v>1.9077869999999999</v>
      </c>
      <c r="J715">
        <v>0.52900499999999995</v>
      </c>
      <c r="K715">
        <v>0</v>
      </c>
      <c r="M715" t="s">
        <v>3</v>
      </c>
      <c r="N715" t="s">
        <v>7</v>
      </c>
      <c r="O715" t="s">
        <v>5</v>
      </c>
      <c r="P715" t="s">
        <v>6</v>
      </c>
      <c r="Q715">
        <v>5.7543999999999998E-2</v>
      </c>
      <c r="R715">
        <v>0.72041900000000003</v>
      </c>
      <c r="S715">
        <v>0.5</v>
      </c>
    </row>
    <row r="716" spans="1:19">
      <c r="A716" t="s">
        <v>0</v>
      </c>
      <c r="B716">
        <v>26</v>
      </c>
      <c r="C716" t="s">
        <v>2</v>
      </c>
      <c r="D716">
        <f t="shared" si="10"/>
        <v>13</v>
      </c>
      <c r="E716" t="s">
        <v>3</v>
      </c>
      <c r="F716" t="s">
        <v>4</v>
      </c>
      <c r="G716" t="s">
        <v>5</v>
      </c>
      <c r="H716" t="s">
        <v>6</v>
      </c>
      <c r="I716">
        <v>1.9363239999999999</v>
      </c>
      <c r="J716">
        <v>0.55104699999999995</v>
      </c>
      <c r="K716">
        <v>4.8239999999999998E-2</v>
      </c>
      <c r="M716" t="s">
        <v>3</v>
      </c>
      <c r="N716" t="s">
        <v>7</v>
      </c>
      <c r="O716" t="s">
        <v>5</v>
      </c>
      <c r="P716" t="s">
        <v>6</v>
      </c>
      <c r="Q716">
        <v>5.9880999999999997E-2</v>
      </c>
      <c r="R716">
        <v>0.729603</v>
      </c>
      <c r="S716">
        <v>0.50878299999999999</v>
      </c>
    </row>
    <row r="717" spans="1:19">
      <c r="A717" t="s">
        <v>0</v>
      </c>
      <c r="B717">
        <v>26</v>
      </c>
      <c r="C717" t="s">
        <v>2</v>
      </c>
      <c r="D717">
        <f t="shared" si="10"/>
        <v>14</v>
      </c>
      <c r="E717" t="s">
        <v>3</v>
      </c>
      <c r="F717" t="s">
        <v>4</v>
      </c>
      <c r="G717" t="s">
        <v>5</v>
      </c>
      <c r="H717" t="s">
        <v>6</v>
      </c>
      <c r="I717">
        <v>2.010624</v>
      </c>
      <c r="J717">
        <v>0.61717200000000005</v>
      </c>
      <c r="K717">
        <v>0.19223799999999999</v>
      </c>
      <c r="M717" t="s">
        <v>3</v>
      </c>
      <c r="N717" t="s">
        <v>7</v>
      </c>
      <c r="O717" t="s">
        <v>5</v>
      </c>
      <c r="P717" t="s">
        <v>6</v>
      </c>
      <c r="Q717">
        <v>6.6143999999999994E-2</v>
      </c>
      <c r="R717">
        <v>0.75715500000000002</v>
      </c>
      <c r="S717">
        <v>0.53315699999999999</v>
      </c>
    </row>
    <row r="718" spans="1:19">
      <c r="A718" t="s">
        <v>0</v>
      </c>
      <c r="B718">
        <v>26</v>
      </c>
      <c r="C718" t="s">
        <v>2</v>
      </c>
      <c r="D718">
        <f t="shared" si="10"/>
        <v>15</v>
      </c>
      <c r="E718" t="s">
        <v>3</v>
      </c>
      <c r="F718" t="s">
        <v>4</v>
      </c>
      <c r="G718" t="s">
        <v>5</v>
      </c>
      <c r="H718" t="s">
        <v>6</v>
      </c>
      <c r="I718">
        <v>1.2</v>
      </c>
      <c r="J718">
        <v>0.6</v>
      </c>
      <c r="K718">
        <v>0</v>
      </c>
      <c r="M718" t="s">
        <v>3</v>
      </c>
      <c r="N718" t="s">
        <v>7</v>
      </c>
      <c r="O718" t="s">
        <v>5</v>
      </c>
      <c r="P718" t="s">
        <v>6</v>
      </c>
      <c r="Q718">
        <v>0</v>
      </c>
      <c r="R718">
        <v>0.75</v>
      </c>
      <c r="S718">
        <v>0.5</v>
      </c>
    </row>
    <row r="719" spans="1:19">
      <c r="A719" t="s">
        <v>0</v>
      </c>
      <c r="B719">
        <v>26</v>
      </c>
      <c r="C719" t="s">
        <v>2</v>
      </c>
      <c r="D719">
        <f t="shared" si="10"/>
        <v>16</v>
      </c>
      <c r="E719" t="s">
        <v>3</v>
      </c>
      <c r="F719" t="s">
        <v>4</v>
      </c>
      <c r="G719" t="s">
        <v>5</v>
      </c>
      <c r="H719" t="s">
        <v>6</v>
      </c>
      <c r="I719">
        <v>1.198985</v>
      </c>
      <c r="J719">
        <v>0.625</v>
      </c>
      <c r="K719">
        <v>4.8239999999999998E-2</v>
      </c>
      <c r="M719" t="s">
        <v>3</v>
      </c>
      <c r="N719" t="s">
        <v>7</v>
      </c>
      <c r="O719" t="s">
        <v>5</v>
      </c>
      <c r="P719" t="s">
        <v>6</v>
      </c>
      <c r="Q719">
        <v>0</v>
      </c>
      <c r="R719">
        <v>0.76041700000000001</v>
      </c>
      <c r="S719">
        <v>0.51881699999999997</v>
      </c>
    </row>
    <row r="720" spans="1:19">
      <c r="A720" t="s">
        <v>0</v>
      </c>
      <c r="B720">
        <v>26</v>
      </c>
      <c r="C720" t="s">
        <v>2</v>
      </c>
      <c r="D720">
        <f t="shared" si="10"/>
        <v>17</v>
      </c>
      <c r="E720" t="s">
        <v>3</v>
      </c>
      <c r="F720" t="s">
        <v>4</v>
      </c>
      <c r="G720" t="s">
        <v>5</v>
      </c>
      <c r="H720" t="s">
        <v>6</v>
      </c>
      <c r="I720">
        <v>1.1837839999999999</v>
      </c>
      <c r="J720">
        <v>0.7</v>
      </c>
      <c r="K720">
        <v>0.19223799999999999</v>
      </c>
      <c r="M720" t="s">
        <v>3</v>
      </c>
      <c r="N720" t="s">
        <v>7</v>
      </c>
      <c r="O720" t="s">
        <v>5</v>
      </c>
      <c r="P720" t="s">
        <v>6</v>
      </c>
      <c r="Q720">
        <v>0</v>
      </c>
      <c r="R720">
        <v>0.79166700000000001</v>
      </c>
      <c r="S720">
        <v>0.575268</v>
      </c>
    </row>
    <row r="721" spans="1:19">
      <c r="A721" t="s">
        <v>0</v>
      </c>
      <c r="B721">
        <v>26</v>
      </c>
      <c r="C721" t="s">
        <v>2</v>
      </c>
      <c r="D721">
        <f t="shared" si="10"/>
        <v>18</v>
      </c>
      <c r="E721" t="s">
        <v>3</v>
      </c>
      <c r="F721" t="s">
        <v>4</v>
      </c>
      <c r="G721" t="s">
        <v>5</v>
      </c>
      <c r="H721" t="s">
        <v>6</v>
      </c>
      <c r="I721">
        <v>2.4480749999999998</v>
      </c>
      <c r="J721">
        <v>0.33282</v>
      </c>
      <c r="K721">
        <v>0</v>
      </c>
      <c r="M721" t="s">
        <v>3</v>
      </c>
      <c r="N721" t="s">
        <v>7</v>
      </c>
      <c r="O721" t="s">
        <v>5</v>
      </c>
      <c r="P721" t="s">
        <v>6</v>
      </c>
      <c r="Q721">
        <v>0.10147</v>
      </c>
      <c r="R721">
        <v>0.63867499999999999</v>
      </c>
      <c r="S721">
        <v>0.5</v>
      </c>
    </row>
    <row r="722" spans="1:19">
      <c r="A722" t="s">
        <v>0</v>
      </c>
      <c r="B722">
        <v>26</v>
      </c>
      <c r="C722" t="s">
        <v>2</v>
      </c>
      <c r="D722">
        <f t="shared" si="10"/>
        <v>19</v>
      </c>
      <c r="E722" t="s">
        <v>3</v>
      </c>
      <c r="F722" t="s">
        <v>4</v>
      </c>
      <c r="G722" t="s">
        <v>5</v>
      </c>
      <c r="H722" t="s">
        <v>6</v>
      </c>
      <c r="I722">
        <v>2.5511780000000002</v>
      </c>
      <c r="J722">
        <v>0.36055500000000001</v>
      </c>
      <c r="K722">
        <v>4.8239999999999998E-2</v>
      </c>
      <c r="M722" t="s">
        <v>3</v>
      </c>
      <c r="N722" t="s">
        <v>7</v>
      </c>
      <c r="O722" t="s">
        <v>5</v>
      </c>
      <c r="P722" t="s">
        <v>6</v>
      </c>
      <c r="Q722">
        <v>0.10986</v>
      </c>
      <c r="R722">
        <v>0.650231</v>
      </c>
      <c r="S722">
        <v>0.50607800000000003</v>
      </c>
    </row>
    <row r="723" spans="1:19">
      <c r="A723" t="s">
        <v>0</v>
      </c>
      <c r="B723">
        <v>26</v>
      </c>
      <c r="C723" t="s">
        <v>2</v>
      </c>
      <c r="D723">
        <f t="shared" si="10"/>
        <v>20</v>
      </c>
      <c r="E723" t="s">
        <v>3</v>
      </c>
      <c r="F723" t="s">
        <v>4</v>
      </c>
      <c r="G723" t="s">
        <v>5</v>
      </c>
      <c r="H723" t="s">
        <v>6</v>
      </c>
      <c r="I723">
        <v>2.850079</v>
      </c>
      <c r="J723">
        <v>0.44375999999999999</v>
      </c>
      <c r="K723">
        <v>0.19223799999999999</v>
      </c>
      <c r="M723" t="s">
        <v>3</v>
      </c>
      <c r="N723" t="s">
        <v>7</v>
      </c>
      <c r="O723" t="s">
        <v>5</v>
      </c>
      <c r="P723" t="s">
        <v>6</v>
      </c>
      <c r="Q723">
        <v>0.134242</v>
      </c>
      <c r="R723">
        <v>0.68489999999999995</v>
      </c>
      <c r="S723">
        <v>0.52105800000000002</v>
      </c>
    </row>
    <row r="724" spans="1:19">
      <c r="A724" t="s">
        <v>0</v>
      </c>
      <c r="B724">
        <v>26</v>
      </c>
      <c r="C724" t="s">
        <v>2</v>
      </c>
      <c r="D724">
        <f t="shared" si="10"/>
        <v>21</v>
      </c>
      <c r="E724" t="s">
        <v>3</v>
      </c>
      <c r="F724" t="s">
        <v>4</v>
      </c>
      <c r="G724" t="s">
        <v>5</v>
      </c>
      <c r="H724" t="s">
        <v>6</v>
      </c>
      <c r="I724">
        <v>1.9077869999999999</v>
      </c>
      <c r="J724">
        <v>0.52900499999999995</v>
      </c>
      <c r="K724">
        <v>0</v>
      </c>
      <c r="M724" t="s">
        <v>3</v>
      </c>
      <c r="N724" t="s">
        <v>7</v>
      </c>
      <c r="O724" t="s">
        <v>5</v>
      </c>
      <c r="P724" t="s">
        <v>6</v>
      </c>
      <c r="Q724">
        <v>5.7543999999999998E-2</v>
      </c>
      <c r="R724">
        <v>0.72041900000000003</v>
      </c>
      <c r="S724">
        <v>0.5</v>
      </c>
    </row>
    <row r="725" spans="1:19">
      <c r="A725" t="s">
        <v>0</v>
      </c>
      <c r="B725">
        <v>26</v>
      </c>
      <c r="C725" t="s">
        <v>2</v>
      </c>
      <c r="D725">
        <f t="shared" si="10"/>
        <v>22</v>
      </c>
      <c r="E725" t="s">
        <v>3</v>
      </c>
      <c r="F725" t="s">
        <v>4</v>
      </c>
      <c r="G725" t="s">
        <v>5</v>
      </c>
      <c r="H725" t="s">
        <v>6</v>
      </c>
      <c r="I725">
        <v>1.9658169999999999</v>
      </c>
      <c r="J725">
        <v>0.57308800000000004</v>
      </c>
      <c r="K725">
        <v>4.8239999999999998E-2</v>
      </c>
      <c r="M725" t="s">
        <v>3</v>
      </c>
      <c r="N725" t="s">
        <v>7</v>
      </c>
      <c r="O725" t="s">
        <v>5</v>
      </c>
      <c r="P725" t="s">
        <v>6</v>
      </c>
      <c r="Q725">
        <v>6.2278E-2</v>
      </c>
      <c r="R725">
        <v>0.73878699999999997</v>
      </c>
      <c r="S725">
        <v>0.50859900000000002</v>
      </c>
    </row>
    <row r="726" spans="1:19">
      <c r="A726" t="s">
        <v>0</v>
      </c>
      <c r="B726">
        <v>26</v>
      </c>
      <c r="C726" t="s">
        <v>2</v>
      </c>
      <c r="D726">
        <f t="shared" si="10"/>
        <v>23</v>
      </c>
      <c r="E726" t="s">
        <v>3</v>
      </c>
      <c r="F726" t="s">
        <v>4</v>
      </c>
      <c r="G726" t="s">
        <v>5</v>
      </c>
      <c r="H726" t="s">
        <v>6</v>
      </c>
      <c r="I726">
        <v>2.1287440000000002</v>
      </c>
      <c r="J726">
        <v>0.70533999999999997</v>
      </c>
      <c r="K726">
        <v>0.19223799999999999</v>
      </c>
      <c r="M726" t="s">
        <v>3</v>
      </c>
      <c r="N726" t="s">
        <v>7</v>
      </c>
      <c r="O726" t="s">
        <v>5</v>
      </c>
      <c r="P726" t="s">
        <v>6</v>
      </c>
      <c r="Q726">
        <v>7.571E-2</v>
      </c>
      <c r="R726">
        <v>0.79389200000000004</v>
      </c>
      <c r="S726">
        <v>0.53068000000000004</v>
      </c>
    </row>
    <row r="727" spans="1:19">
      <c r="A727" t="s">
        <v>0</v>
      </c>
      <c r="B727">
        <v>26</v>
      </c>
      <c r="C727" t="s">
        <v>2</v>
      </c>
      <c r="D727">
        <f t="shared" si="10"/>
        <v>24</v>
      </c>
      <c r="E727" t="s">
        <v>3</v>
      </c>
      <c r="F727" t="s">
        <v>4</v>
      </c>
      <c r="G727" t="s">
        <v>5</v>
      </c>
      <c r="H727" t="s">
        <v>6</v>
      </c>
      <c r="I727">
        <v>1.2</v>
      </c>
      <c r="J727">
        <v>0.6</v>
      </c>
      <c r="K727">
        <v>0</v>
      </c>
      <c r="M727" t="s">
        <v>3</v>
      </c>
      <c r="N727" t="s">
        <v>7</v>
      </c>
      <c r="O727" t="s">
        <v>5</v>
      </c>
      <c r="P727" t="s">
        <v>6</v>
      </c>
      <c r="Q727">
        <v>0</v>
      </c>
      <c r="R727">
        <v>0.75</v>
      </c>
      <c r="S727">
        <v>0.5</v>
      </c>
    </row>
    <row r="728" spans="1:19">
      <c r="A728" t="s">
        <v>0</v>
      </c>
      <c r="B728">
        <v>26</v>
      </c>
      <c r="C728" t="s">
        <v>2</v>
      </c>
      <c r="D728">
        <f t="shared" si="10"/>
        <v>25</v>
      </c>
      <c r="E728" t="s">
        <v>3</v>
      </c>
      <c r="F728" t="s">
        <v>4</v>
      </c>
      <c r="G728" t="s">
        <v>5</v>
      </c>
      <c r="H728" t="s">
        <v>6</v>
      </c>
      <c r="I728">
        <v>1.198985</v>
      </c>
      <c r="J728">
        <v>0.65</v>
      </c>
      <c r="K728">
        <v>4.8239999999999998E-2</v>
      </c>
      <c r="M728" t="s">
        <v>3</v>
      </c>
      <c r="N728" t="s">
        <v>7</v>
      </c>
      <c r="O728" t="s">
        <v>5</v>
      </c>
      <c r="P728" t="s">
        <v>6</v>
      </c>
      <c r="Q728">
        <v>0</v>
      </c>
      <c r="R728">
        <v>0.77083299999999999</v>
      </c>
      <c r="S728">
        <v>0.51881699999999997</v>
      </c>
    </row>
    <row r="729" spans="1:19">
      <c r="A729" t="s">
        <v>0</v>
      </c>
      <c r="B729">
        <v>26</v>
      </c>
      <c r="C729" t="s">
        <v>2</v>
      </c>
      <c r="D729">
        <f t="shared" si="10"/>
        <v>26</v>
      </c>
      <c r="E729" t="s">
        <v>3</v>
      </c>
      <c r="F729" t="s">
        <v>4</v>
      </c>
      <c r="G729" t="s">
        <v>5</v>
      </c>
      <c r="H729" t="s">
        <v>6</v>
      </c>
      <c r="I729">
        <v>1.1837839999999999</v>
      </c>
      <c r="J729">
        <v>0.8</v>
      </c>
      <c r="K729">
        <v>0.19223799999999999</v>
      </c>
      <c r="M729" t="s">
        <v>3</v>
      </c>
      <c r="N729" t="s">
        <v>7</v>
      </c>
      <c r="O729" t="s">
        <v>5</v>
      </c>
      <c r="P729" t="s">
        <v>6</v>
      </c>
      <c r="Q729">
        <v>0</v>
      </c>
      <c r="R729">
        <v>0.83333299999999999</v>
      </c>
      <c r="S729">
        <v>0.575268</v>
      </c>
    </row>
    <row r="730" spans="1:19">
      <c r="A730" t="s">
        <v>0</v>
      </c>
      <c r="B730">
        <v>27</v>
      </c>
      <c r="C730" t="s">
        <v>2</v>
      </c>
      <c r="D730">
        <f t="shared" si="10"/>
        <v>0</v>
      </c>
      <c r="E730" t="s">
        <v>3</v>
      </c>
      <c r="F730" t="s">
        <v>4</v>
      </c>
      <c r="G730" t="s">
        <v>5</v>
      </c>
      <c r="H730" t="s">
        <v>6</v>
      </c>
      <c r="I730">
        <v>2.4480749999999998</v>
      </c>
      <c r="J730">
        <v>0.33282</v>
      </c>
      <c r="K730">
        <v>0</v>
      </c>
      <c r="M730" t="s">
        <v>3</v>
      </c>
      <c r="N730" t="s">
        <v>7</v>
      </c>
      <c r="O730" t="s">
        <v>5</v>
      </c>
      <c r="P730" t="s">
        <v>6</v>
      </c>
      <c r="Q730">
        <v>0.10147</v>
      </c>
      <c r="R730">
        <v>0.63867499999999999</v>
      </c>
      <c r="S730">
        <v>0.5</v>
      </c>
    </row>
    <row r="731" spans="1:19">
      <c r="A731" t="s">
        <v>0</v>
      </c>
      <c r="B731">
        <v>27</v>
      </c>
      <c r="C731" t="s">
        <v>2</v>
      </c>
      <c r="D731">
        <f t="shared" si="10"/>
        <v>1</v>
      </c>
      <c r="E731" t="s">
        <v>3</v>
      </c>
      <c r="F731" t="s">
        <v>4</v>
      </c>
      <c r="G731" t="s">
        <v>5</v>
      </c>
      <c r="H731" t="s">
        <v>6</v>
      </c>
      <c r="I731">
        <v>2.5511780000000002</v>
      </c>
      <c r="J731">
        <v>0.36055500000000001</v>
      </c>
      <c r="K731">
        <v>4.8239999999999998E-2</v>
      </c>
      <c r="M731" t="s">
        <v>3</v>
      </c>
      <c r="N731" t="s">
        <v>7</v>
      </c>
      <c r="O731" t="s">
        <v>5</v>
      </c>
      <c r="P731" t="s">
        <v>6</v>
      </c>
      <c r="Q731">
        <v>0.10986</v>
      </c>
      <c r="R731">
        <v>0.650231</v>
      </c>
      <c r="S731">
        <v>0.50607800000000003</v>
      </c>
    </row>
    <row r="732" spans="1:19">
      <c r="A732" t="s">
        <v>0</v>
      </c>
      <c r="B732">
        <v>27</v>
      </c>
      <c r="C732" t="s">
        <v>2</v>
      </c>
      <c r="D732">
        <f t="shared" si="10"/>
        <v>2</v>
      </c>
      <c r="E732" t="s">
        <v>3</v>
      </c>
      <c r="F732" t="s">
        <v>4</v>
      </c>
      <c r="G732" t="s">
        <v>5</v>
      </c>
      <c r="H732" t="s">
        <v>6</v>
      </c>
      <c r="I732">
        <v>2.850079</v>
      </c>
      <c r="J732">
        <v>0.44375999999999999</v>
      </c>
      <c r="K732">
        <v>0.19223799999999999</v>
      </c>
      <c r="M732" t="s">
        <v>3</v>
      </c>
      <c r="N732" t="s">
        <v>7</v>
      </c>
      <c r="O732" t="s">
        <v>5</v>
      </c>
      <c r="P732" t="s">
        <v>6</v>
      </c>
      <c r="Q732">
        <v>0.134242</v>
      </c>
      <c r="R732">
        <v>0.68489999999999995</v>
      </c>
      <c r="S732">
        <v>0.52105800000000002</v>
      </c>
    </row>
    <row r="733" spans="1:19">
      <c r="A733" t="s">
        <v>0</v>
      </c>
      <c r="B733">
        <v>27</v>
      </c>
      <c r="C733" t="s">
        <v>2</v>
      </c>
      <c r="D733">
        <f t="shared" ref="D733:D796" si="11">D706</f>
        <v>3</v>
      </c>
      <c r="E733" t="s">
        <v>3</v>
      </c>
      <c r="F733" t="s">
        <v>4</v>
      </c>
      <c r="G733" t="s">
        <v>5</v>
      </c>
      <c r="H733" t="s">
        <v>6</v>
      </c>
      <c r="I733">
        <v>1.9077869999999999</v>
      </c>
      <c r="J733">
        <v>0.52900499999999995</v>
      </c>
      <c r="K733">
        <v>0</v>
      </c>
      <c r="M733" t="s">
        <v>3</v>
      </c>
      <c r="N733" t="s">
        <v>7</v>
      </c>
      <c r="O733" t="s">
        <v>5</v>
      </c>
      <c r="P733" t="s">
        <v>6</v>
      </c>
      <c r="Q733">
        <v>5.7543999999999998E-2</v>
      </c>
      <c r="R733">
        <v>0.72041900000000003</v>
      </c>
      <c r="S733">
        <v>0.5</v>
      </c>
    </row>
    <row r="734" spans="1:19">
      <c r="A734" t="s">
        <v>0</v>
      </c>
      <c r="B734">
        <v>27</v>
      </c>
      <c r="C734" t="s">
        <v>2</v>
      </c>
      <c r="D734">
        <f t="shared" si="11"/>
        <v>4</v>
      </c>
      <c r="E734" t="s">
        <v>3</v>
      </c>
      <c r="F734" t="s">
        <v>4</v>
      </c>
      <c r="G734" t="s">
        <v>5</v>
      </c>
      <c r="H734" t="s">
        <v>6</v>
      </c>
      <c r="I734">
        <v>1.9658169999999999</v>
      </c>
      <c r="J734">
        <v>0.57308800000000004</v>
      </c>
      <c r="K734">
        <v>4.8239999999999998E-2</v>
      </c>
      <c r="M734" t="s">
        <v>3</v>
      </c>
      <c r="N734" t="s">
        <v>7</v>
      </c>
      <c r="O734" t="s">
        <v>5</v>
      </c>
      <c r="P734" t="s">
        <v>6</v>
      </c>
      <c r="Q734">
        <v>6.2278E-2</v>
      </c>
      <c r="R734">
        <v>0.73878699999999997</v>
      </c>
      <c r="S734">
        <v>0.50859900000000002</v>
      </c>
    </row>
    <row r="735" spans="1:19">
      <c r="A735" t="s">
        <v>0</v>
      </c>
      <c r="B735">
        <v>27</v>
      </c>
      <c r="C735" t="s">
        <v>2</v>
      </c>
      <c r="D735">
        <f t="shared" si="11"/>
        <v>5</v>
      </c>
      <c r="E735" t="s">
        <v>3</v>
      </c>
      <c r="F735" t="s">
        <v>4</v>
      </c>
      <c r="G735" t="s">
        <v>5</v>
      </c>
      <c r="H735" t="s">
        <v>6</v>
      </c>
      <c r="I735">
        <v>2.1287440000000002</v>
      </c>
      <c r="J735">
        <v>0.70533999999999997</v>
      </c>
      <c r="K735">
        <v>0.19223799999999999</v>
      </c>
      <c r="M735" t="s">
        <v>3</v>
      </c>
      <c r="N735" t="s">
        <v>7</v>
      </c>
      <c r="O735" t="s">
        <v>5</v>
      </c>
      <c r="P735" t="s">
        <v>6</v>
      </c>
      <c r="Q735">
        <v>7.571E-2</v>
      </c>
      <c r="R735">
        <v>0.79389200000000004</v>
      </c>
      <c r="S735">
        <v>0.53068000000000004</v>
      </c>
    </row>
    <row r="736" spans="1:19">
      <c r="A736" t="s">
        <v>0</v>
      </c>
      <c r="B736">
        <v>27</v>
      </c>
      <c r="C736" t="s">
        <v>2</v>
      </c>
      <c r="D736">
        <f t="shared" si="11"/>
        <v>6</v>
      </c>
      <c r="E736" t="s">
        <v>3</v>
      </c>
      <c r="F736" t="s">
        <v>4</v>
      </c>
      <c r="G736" t="s">
        <v>5</v>
      </c>
      <c r="H736" t="s">
        <v>6</v>
      </c>
      <c r="I736">
        <v>1.2</v>
      </c>
      <c r="J736">
        <v>0.6</v>
      </c>
      <c r="K736">
        <v>0</v>
      </c>
      <c r="M736" t="s">
        <v>3</v>
      </c>
      <c r="N736" t="s">
        <v>7</v>
      </c>
      <c r="O736" t="s">
        <v>5</v>
      </c>
      <c r="P736" t="s">
        <v>6</v>
      </c>
      <c r="Q736">
        <v>0</v>
      </c>
      <c r="R736">
        <v>0.75</v>
      </c>
      <c r="S736">
        <v>0.5</v>
      </c>
    </row>
    <row r="737" spans="1:19">
      <c r="A737" t="s">
        <v>0</v>
      </c>
      <c r="B737">
        <v>27</v>
      </c>
      <c r="C737" t="s">
        <v>2</v>
      </c>
      <c r="D737">
        <f t="shared" si="11"/>
        <v>7</v>
      </c>
      <c r="E737" t="s">
        <v>3</v>
      </c>
      <c r="F737" t="s">
        <v>4</v>
      </c>
      <c r="G737" t="s">
        <v>5</v>
      </c>
      <c r="H737" t="s">
        <v>6</v>
      </c>
      <c r="I737">
        <v>1.198985</v>
      </c>
      <c r="J737">
        <v>0.65</v>
      </c>
      <c r="K737">
        <v>4.8239999999999998E-2</v>
      </c>
      <c r="M737" t="s">
        <v>3</v>
      </c>
      <c r="N737" t="s">
        <v>7</v>
      </c>
      <c r="O737" t="s">
        <v>5</v>
      </c>
      <c r="P737" t="s">
        <v>6</v>
      </c>
      <c r="Q737">
        <v>0</v>
      </c>
      <c r="R737">
        <v>0.77083299999999999</v>
      </c>
      <c r="S737">
        <v>0.51881699999999997</v>
      </c>
    </row>
    <row r="738" spans="1:19">
      <c r="A738" t="s">
        <v>0</v>
      </c>
      <c r="B738">
        <v>27</v>
      </c>
      <c r="C738" t="s">
        <v>2</v>
      </c>
      <c r="D738">
        <f t="shared" si="11"/>
        <v>8</v>
      </c>
      <c r="E738" t="s">
        <v>3</v>
      </c>
      <c r="F738" t="s">
        <v>4</v>
      </c>
      <c r="G738" t="s">
        <v>5</v>
      </c>
      <c r="H738" t="s">
        <v>6</v>
      </c>
      <c r="I738">
        <v>1.1837839999999999</v>
      </c>
      <c r="J738">
        <v>0.8</v>
      </c>
      <c r="K738">
        <v>0.19223799999999999</v>
      </c>
      <c r="M738" t="s">
        <v>3</v>
      </c>
      <c r="N738" t="s">
        <v>7</v>
      </c>
      <c r="O738" t="s">
        <v>5</v>
      </c>
      <c r="P738" t="s">
        <v>6</v>
      </c>
      <c r="Q738">
        <v>0</v>
      </c>
      <c r="R738">
        <v>0.83333299999999999</v>
      </c>
      <c r="S738">
        <v>0.575268</v>
      </c>
    </row>
    <row r="739" spans="1:19">
      <c r="A739" t="s">
        <v>0</v>
      </c>
      <c r="B739">
        <v>27</v>
      </c>
      <c r="C739" t="s">
        <v>2</v>
      </c>
      <c r="D739">
        <f t="shared" si="11"/>
        <v>9</v>
      </c>
      <c r="E739" t="s">
        <v>3</v>
      </c>
      <c r="F739" t="s">
        <v>4</v>
      </c>
      <c r="G739" t="s">
        <v>5</v>
      </c>
      <c r="H739" t="s">
        <v>6</v>
      </c>
      <c r="I739">
        <v>2.4480749999999998</v>
      </c>
      <c r="J739">
        <v>0.33282</v>
      </c>
      <c r="K739">
        <v>0</v>
      </c>
      <c r="M739" t="s">
        <v>3</v>
      </c>
      <c r="N739" t="s">
        <v>7</v>
      </c>
      <c r="O739" t="s">
        <v>5</v>
      </c>
      <c r="P739" t="s">
        <v>6</v>
      </c>
      <c r="Q739">
        <v>0.10147</v>
      </c>
      <c r="R739">
        <v>0.63867499999999999</v>
      </c>
      <c r="S739">
        <v>0.5</v>
      </c>
    </row>
    <row r="740" spans="1:19">
      <c r="A740" t="s">
        <v>0</v>
      </c>
      <c r="B740">
        <v>27</v>
      </c>
      <c r="C740" t="s">
        <v>2</v>
      </c>
      <c r="D740">
        <f t="shared" si="11"/>
        <v>10</v>
      </c>
      <c r="E740" t="s">
        <v>3</v>
      </c>
      <c r="F740" t="s">
        <v>4</v>
      </c>
      <c r="G740" t="s">
        <v>5</v>
      </c>
      <c r="H740" t="s">
        <v>6</v>
      </c>
      <c r="I740">
        <v>2.5518559999999999</v>
      </c>
      <c r="J740">
        <v>0.36055500000000001</v>
      </c>
      <c r="K740">
        <v>2.4124E-2</v>
      </c>
      <c r="M740" t="s">
        <v>3</v>
      </c>
      <c r="N740" t="s">
        <v>7</v>
      </c>
      <c r="O740" t="s">
        <v>5</v>
      </c>
      <c r="P740" t="s">
        <v>6</v>
      </c>
      <c r="Q740">
        <v>0.10990900000000001</v>
      </c>
      <c r="R740">
        <v>0.650231</v>
      </c>
      <c r="S740">
        <v>0.50303900000000001</v>
      </c>
    </row>
    <row r="741" spans="1:19">
      <c r="A741" t="s">
        <v>0</v>
      </c>
      <c r="B741">
        <v>27</v>
      </c>
      <c r="C741" t="s">
        <v>2</v>
      </c>
      <c r="D741">
        <f t="shared" si="11"/>
        <v>11</v>
      </c>
      <c r="E741" t="s">
        <v>3</v>
      </c>
      <c r="F741" t="s">
        <v>4</v>
      </c>
      <c r="G741" t="s">
        <v>5</v>
      </c>
      <c r="H741" t="s">
        <v>6</v>
      </c>
      <c r="I741">
        <v>2.8605900000000002</v>
      </c>
      <c r="J741">
        <v>0.44375999999999999</v>
      </c>
      <c r="K741">
        <v>9.6407000000000007E-2</v>
      </c>
      <c r="M741" t="s">
        <v>3</v>
      </c>
      <c r="N741" t="s">
        <v>7</v>
      </c>
      <c r="O741" t="s">
        <v>5</v>
      </c>
      <c r="P741" t="s">
        <v>6</v>
      </c>
      <c r="Q741">
        <v>0.13503000000000001</v>
      </c>
      <c r="R741">
        <v>0.68489999999999995</v>
      </c>
      <c r="S741">
        <v>0.51051599999999997</v>
      </c>
    </row>
    <row r="742" spans="1:19">
      <c r="A742" t="s">
        <v>0</v>
      </c>
      <c r="B742">
        <v>27</v>
      </c>
      <c r="C742" t="s">
        <v>2</v>
      </c>
      <c r="D742">
        <f t="shared" si="11"/>
        <v>12</v>
      </c>
      <c r="E742" t="s">
        <v>3</v>
      </c>
      <c r="F742" t="s">
        <v>4</v>
      </c>
      <c r="G742" t="s">
        <v>5</v>
      </c>
      <c r="H742" t="s">
        <v>6</v>
      </c>
      <c r="I742">
        <v>1.9077869999999999</v>
      </c>
      <c r="J742">
        <v>0.52900499999999995</v>
      </c>
      <c r="K742">
        <v>0</v>
      </c>
      <c r="M742" t="s">
        <v>3</v>
      </c>
      <c r="N742" t="s">
        <v>7</v>
      </c>
      <c r="O742" t="s">
        <v>5</v>
      </c>
      <c r="P742" t="s">
        <v>6</v>
      </c>
      <c r="Q742">
        <v>5.7543999999999998E-2</v>
      </c>
      <c r="R742">
        <v>0.72041900000000003</v>
      </c>
      <c r="S742">
        <v>0.5</v>
      </c>
    </row>
    <row r="743" spans="1:19">
      <c r="A743" t="s">
        <v>0</v>
      </c>
      <c r="B743">
        <v>27</v>
      </c>
      <c r="C743" t="s">
        <v>2</v>
      </c>
      <c r="D743">
        <f t="shared" si="11"/>
        <v>13</v>
      </c>
      <c r="E743" t="s">
        <v>3</v>
      </c>
      <c r="F743" t="s">
        <v>4</v>
      </c>
      <c r="G743" t="s">
        <v>5</v>
      </c>
      <c r="H743" t="s">
        <v>6</v>
      </c>
      <c r="I743">
        <v>1.966531</v>
      </c>
      <c r="J743">
        <v>0.57308800000000004</v>
      </c>
      <c r="K743">
        <v>2.4124E-2</v>
      </c>
      <c r="M743" t="s">
        <v>3</v>
      </c>
      <c r="N743" t="s">
        <v>7</v>
      </c>
      <c r="O743" t="s">
        <v>5</v>
      </c>
      <c r="P743" t="s">
        <v>6</v>
      </c>
      <c r="Q743">
        <v>6.2323999999999997E-2</v>
      </c>
      <c r="R743">
        <v>0.73878699999999997</v>
      </c>
      <c r="S743">
        <v>0.50429900000000005</v>
      </c>
    </row>
    <row r="744" spans="1:19">
      <c r="A744" t="s">
        <v>0</v>
      </c>
      <c r="B744">
        <v>27</v>
      </c>
      <c r="C744" t="s">
        <v>2</v>
      </c>
      <c r="D744">
        <f t="shared" si="11"/>
        <v>14</v>
      </c>
      <c r="E744" t="s">
        <v>3</v>
      </c>
      <c r="F744" t="s">
        <v>4</v>
      </c>
      <c r="G744" t="s">
        <v>5</v>
      </c>
      <c r="H744" t="s">
        <v>6</v>
      </c>
      <c r="I744">
        <v>2.1399680000000001</v>
      </c>
      <c r="J744">
        <v>0.70533999999999997</v>
      </c>
      <c r="K744">
        <v>9.6407000000000007E-2</v>
      </c>
      <c r="M744" t="s">
        <v>3</v>
      </c>
      <c r="N744" t="s">
        <v>7</v>
      </c>
      <c r="O744" t="s">
        <v>5</v>
      </c>
      <c r="P744" t="s">
        <v>6</v>
      </c>
      <c r="Q744">
        <v>7.6470999999999997E-2</v>
      </c>
      <c r="R744">
        <v>0.79389200000000004</v>
      </c>
      <c r="S744">
        <v>0.51529400000000003</v>
      </c>
    </row>
    <row r="745" spans="1:19">
      <c r="A745" t="s">
        <v>0</v>
      </c>
      <c r="B745">
        <v>27</v>
      </c>
      <c r="C745" t="s">
        <v>2</v>
      </c>
      <c r="D745">
        <f t="shared" si="11"/>
        <v>15</v>
      </c>
      <c r="E745" t="s">
        <v>3</v>
      </c>
      <c r="F745" t="s">
        <v>4</v>
      </c>
      <c r="G745" t="s">
        <v>5</v>
      </c>
      <c r="H745" t="s">
        <v>6</v>
      </c>
      <c r="I745">
        <v>1.2</v>
      </c>
      <c r="J745">
        <v>0.6</v>
      </c>
      <c r="K745">
        <v>0</v>
      </c>
      <c r="M745" t="s">
        <v>3</v>
      </c>
      <c r="N745" t="s">
        <v>7</v>
      </c>
      <c r="O745" t="s">
        <v>5</v>
      </c>
      <c r="P745" t="s">
        <v>6</v>
      </c>
      <c r="Q745">
        <v>0</v>
      </c>
      <c r="R745">
        <v>0.75</v>
      </c>
      <c r="S745">
        <v>0.5</v>
      </c>
    </row>
    <row r="746" spans="1:19">
      <c r="A746" t="s">
        <v>0</v>
      </c>
      <c r="B746">
        <v>27</v>
      </c>
      <c r="C746" t="s">
        <v>2</v>
      </c>
      <c r="D746">
        <f t="shared" si="11"/>
        <v>16</v>
      </c>
      <c r="E746" t="s">
        <v>3</v>
      </c>
      <c r="F746" t="s">
        <v>4</v>
      </c>
      <c r="G746" t="s">
        <v>5</v>
      </c>
      <c r="H746" t="s">
        <v>6</v>
      </c>
      <c r="I746">
        <v>1.199746</v>
      </c>
      <c r="J746">
        <v>0.65</v>
      </c>
      <c r="K746">
        <v>2.4124E-2</v>
      </c>
      <c r="M746" t="s">
        <v>3</v>
      </c>
      <c r="N746" t="s">
        <v>7</v>
      </c>
      <c r="O746" t="s">
        <v>5</v>
      </c>
      <c r="P746" t="s">
        <v>6</v>
      </c>
      <c r="Q746">
        <v>0</v>
      </c>
      <c r="R746">
        <v>0.77083299999999999</v>
      </c>
      <c r="S746">
        <v>0.509409</v>
      </c>
    </row>
    <row r="747" spans="1:19">
      <c r="A747" t="s">
        <v>0</v>
      </c>
      <c r="B747">
        <v>27</v>
      </c>
      <c r="C747" t="s">
        <v>2</v>
      </c>
      <c r="D747">
        <f t="shared" si="11"/>
        <v>17</v>
      </c>
      <c r="E747" t="s">
        <v>3</v>
      </c>
      <c r="F747" t="s">
        <v>4</v>
      </c>
      <c r="G747" t="s">
        <v>5</v>
      </c>
      <c r="H747" t="s">
        <v>6</v>
      </c>
      <c r="I747">
        <v>1.1959409999999999</v>
      </c>
      <c r="J747">
        <v>0.8</v>
      </c>
      <c r="K747">
        <v>9.6407000000000007E-2</v>
      </c>
      <c r="M747" t="s">
        <v>3</v>
      </c>
      <c r="N747" t="s">
        <v>7</v>
      </c>
      <c r="O747" t="s">
        <v>5</v>
      </c>
      <c r="P747" t="s">
        <v>6</v>
      </c>
      <c r="Q747">
        <v>0</v>
      </c>
      <c r="R747">
        <v>0.83333299999999999</v>
      </c>
      <c r="S747">
        <v>0.53763399999999995</v>
      </c>
    </row>
    <row r="748" spans="1:19">
      <c r="A748" t="s">
        <v>0</v>
      </c>
      <c r="B748">
        <v>27</v>
      </c>
      <c r="C748" t="s">
        <v>2</v>
      </c>
      <c r="D748">
        <f t="shared" si="11"/>
        <v>18</v>
      </c>
      <c r="E748" t="s">
        <v>3</v>
      </c>
      <c r="F748" t="s">
        <v>4</v>
      </c>
      <c r="G748" t="s">
        <v>5</v>
      </c>
      <c r="H748" t="s">
        <v>6</v>
      </c>
      <c r="I748">
        <v>2.4480749999999998</v>
      </c>
      <c r="J748">
        <v>0.33282</v>
      </c>
      <c r="K748">
        <v>0</v>
      </c>
      <c r="M748" t="s">
        <v>3</v>
      </c>
      <c r="N748" t="s">
        <v>7</v>
      </c>
      <c r="O748" t="s">
        <v>5</v>
      </c>
      <c r="P748" t="s">
        <v>6</v>
      </c>
      <c r="Q748">
        <v>0.10147</v>
      </c>
      <c r="R748">
        <v>0.63867499999999999</v>
      </c>
      <c r="S748">
        <v>0.5</v>
      </c>
    </row>
    <row r="749" spans="1:19">
      <c r="A749" t="s">
        <v>0</v>
      </c>
      <c r="B749">
        <v>27</v>
      </c>
      <c r="C749" t="s">
        <v>2</v>
      </c>
      <c r="D749">
        <f t="shared" si="11"/>
        <v>19</v>
      </c>
      <c r="E749" t="s">
        <v>3</v>
      </c>
      <c r="F749" t="s">
        <v>4</v>
      </c>
      <c r="G749" t="s">
        <v>5</v>
      </c>
      <c r="H749" t="s">
        <v>6</v>
      </c>
      <c r="I749">
        <v>2.552082</v>
      </c>
      <c r="J749">
        <v>0.36055500000000001</v>
      </c>
      <c r="K749">
        <v>0</v>
      </c>
      <c r="M749" t="s">
        <v>3</v>
      </c>
      <c r="N749" t="s">
        <v>7</v>
      </c>
      <c r="O749" t="s">
        <v>5</v>
      </c>
      <c r="P749" t="s">
        <v>6</v>
      </c>
      <c r="Q749">
        <v>0.10992499999999999</v>
      </c>
      <c r="R749">
        <v>0.650231</v>
      </c>
      <c r="S749">
        <v>0.5</v>
      </c>
    </row>
    <row r="750" spans="1:19">
      <c r="A750" t="s">
        <v>0</v>
      </c>
      <c r="B750">
        <v>27</v>
      </c>
      <c r="C750" t="s">
        <v>2</v>
      </c>
      <c r="D750">
        <f t="shared" si="11"/>
        <v>20</v>
      </c>
      <c r="E750" t="s">
        <v>3</v>
      </c>
      <c r="F750" t="s">
        <v>4</v>
      </c>
      <c r="G750" t="s">
        <v>5</v>
      </c>
      <c r="H750" t="s">
        <v>6</v>
      </c>
      <c r="I750">
        <v>2.8641009999999998</v>
      </c>
      <c r="J750">
        <v>0.44375999999999999</v>
      </c>
      <c r="K750">
        <v>0</v>
      </c>
      <c r="M750" t="s">
        <v>3</v>
      </c>
      <c r="N750" t="s">
        <v>7</v>
      </c>
      <c r="O750" t="s">
        <v>5</v>
      </c>
      <c r="P750" t="s">
        <v>6</v>
      </c>
      <c r="Q750">
        <v>0.135293</v>
      </c>
      <c r="R750">
        <v>0.68489999999999995</v>
      </c>
      <c r="S750">
        <v>0.5</v>
      </c>
    </row>
    <row r="751" spans="1:19">
      <c r="A751" t="s">
        <v>0</v>
      </c>
      <c r="B751">
        <v>27</v>
      </c>
      <c r="C751" t="s">
        <v>2</v>
      </c>
      <c r="D751">
        <f t="shared" si="11"/>
        <v>21</v>
      </c>
      <c r="E751" t="s">
        <v>3</v>
      </c>
      <c r="F751" t="s">
        <v>4</v>
      </c>
      <c r="G751" t="s">
        <v>5</v>
      </c>
      <c r="H751" t="s">
        <v>6</v>
      </c>
      <c r="I751">
        <v>1.9077869999999999</v>
      </c>
      <c r="J751">
        <v>0.52900499999999995</v>
      </c>
      <c r="K751">
        <v>0</v>
      </c>
      <c r="M751" t="s">
        <v>3</v>
      </c>
      <c r="N751" t="s">
        <v>7</v>
      </c>
      <c r="O751" t="s">
        <v>5</v>
      </c>
      <c r="P751" t="s">
        <v>6</v>
      </c>
      <c r="Q751">
        <v>5.7543999999999998E-2</v>
      </c>
      <c r="R751">
        <v>0.72041900000000003</v>
      </c>
      <c r="S751">
        <v>0.5</v>
      </c>
    </row>
    <row r="752" spans="1:19">
      <c r="A752" t="s">
        <v>0</v>
      </c>
      <c r="B752">
        <v>27</v>
      </c>
      <c r="C752" t="s">
        <v>2</v>
      </c>
      <c r="D752">
        <f t="shared" si="11"/>
        <v>22</v>
      </c>
      <c r="E752" t="s">
        <v>3</v>
      </c>
      <c r="F752" t="s">
        <v>4</v>
      </c>
      <c r="G752" t="s">
        <v>5</v>
      </c>
      <c r="H752" t="s">
        <v>6</v>
      </c>
      <c r="I752">
        <v>1.966769</v>
      </c>
      <c r="J752">
        <v>0.57308800000000004</v>
      </c>
      <c r="K752">
        <v>0</v>
      </c>
      <c r="M752" t="s">
        <v>3</v>
      </c>
      <c r="N752" t="s">
        <v>7</v>
      </c>
      <c r="O752" t="s">
        <v>5</v>
      </c>
      <c r="P752" t="s">
        <v>6</v>
      </c>
      <c r="Q752">
        <v>6.2338999999999999E-2</v>
      </c>
      <c r="R752">
        <v>0.73878699999999997</v>
      </c>
      <c r="S752">
        <v>0.5</v>
      </c>
    </row>
    <row r="753" spans="1:19">
      <c r="A753" t="s">
        <v>0</v>
      </c>
      <c r="B753">
        <v>27</v>
      </c>
      <c r="C753" t="s">
        <v>2</v>
      </c>
      <c r="D753">
        <f t="shared" si="11"/>
        <v>23</v>
      </c>
      <c r="E753" t="s">
        <v>3</v>
      </c>
      <c r="F753" t="s">
        <v>4</v>
      </c>
      <c r="G753" t="s">
        <v>5</v>
      </c>
      <c r="H753" t="s">
        <v>6</v>
      </c>
      <c r="I753">
        <v>2.143716</v>
      </c>
      <c r="J753">
        <v>0.70533999999999997</v>
      </c>
      <c r="K753">
        <v>0</v>
      </c>
      <c r="M753" t="s">
        <v>3</v>
      </c>
      <c r="N753" t="s">
        <v>7</v>
      </c>
      <c r="O753" t="s">
        <v>5</v>
      </c>
      <c r="P753" t="s">
        <v>6</v>
      </c>
      <c r="Q753">
        <v>7.6725000000000002E-2</v>
      </c>
      <c r="R753">
        <v>0.79389200000000004</v>
      </c>
      <c r="S753">
        <v>0.5</v>
      </c>
    </row>
    <row r="754" spans="1:19">
      <c r="A754" t="s">
        <v>0</v>
      </c>
      <c r="B754">
        <v>27</v>
      </c>
      <c r="C754" t="s">
        <v>2</v>
      </c>
      <c r="D754">
        <f t="shared" si="11"/>
        <v>24</v>
      </c>
      <c r="E754" t="s">
        <v>3</v>
      </c>
      <c r="F754" t="s">
        <v>4</v>
      </c>
      <c r="G754" t="s">
        <v>5</v>
      </c>
      <c r="H754" t="s">
        <v>6</v>
      </c>
      <c r="I754">
        <v>1.2</v>
      </c>
      <c r="J754">
        <v>0.6</v>
      </c>
      <c r="K754">
        <v>0</v>
      </c>
      <c r="M754" t="s">
        <v>3</v>
      </c>
      <c r="N754" t="s">
        <v>7</v>
      </c>
      <c r="O754" t="s">
        <v>5</v>
      </c>
      <c r="P754" t="s">
        <v>6</v>
      </c>
      <c r="Q754">
        <v>0</v>
      </c>
      <c r="R754">
        <v>0.75</v>
      </c>
      <c r="S754">
        <v>0.5</v>
      </c>
    </row>
    <row r="755" spans="1:19">
      <c r="A755" t="s">
        <v>0</v>
      </c>
      <c r="B755">
        <v>27</v>
      </c>
      <c r="C755" t="s">
        <v>2</v>
      </c>
      <c r="D755">
        <f t="shared" si="11"/>
        <v>25</v>
      </c>
      <c r="E755" t="s">
        <v>3</v>
      </c>
      <c r="F755" t="s">
        <v>4</v>
      </c>
      <c r="G755" t="s">
        <v>5</v>
      </c>
      <c r="H755" t="s">
        <v>6</v>
      </c>
      <c r="I755">
        <v>1.2</v>
      </c>
      <c r="J755">
        <v>0.65</v>
      </c>
      <c r="K755">
        <v>0</v>
      </c>
      <c r="M755" t="s">
        <v>3</v>
      </c>
      <c r="N755" t="s">
        <v>7</v>
      </c>
      <c r="O755" t="s">
        <v>5</v>
      </c>
      <c r="P755" t="s">
        <v>6</v>
      </c>
      <c r="Q755">
        <v>0</v>
      </c>
      <c r="R755">
        <v>0.77083299999999999</v>
      </c>
      <c r="S755">
        <v>0.5</v>
      </c>
    </row>
    <row r="756" spans="1:19">
      <c r="A756" t="s">
        <v>0</v>
      </c>
      <c r="B756">
        <v>27</v>
      </c>
      <c r="C756" t="s">
        <v>2</v>
      </c>
      <c r="D756">
        <f t="shared" si="11"/>
        <v>26</v>
      </c>
      <c r="E756" t="s">
        <v>3</v>
      </c>
      <c r="F756" t="s">
        <v>4</v>
      </c>
      <c r="G756" t="s">
        <v>5</v>
      </c>
      <c r="H756" t="s">
        <v>6</v>
      </c>
      <c r="I756">
        <v>1.2</v>
      </c>
      <c r="J756">
        <v>0.8</v>
      </c>
      <c r="K756">
        <v>0</v>
      </c>
      <c r="M756" t="s">
        <v>3</v>
      </c>
      <c r="N756" t="s">
        <v>7</v>
      </c>
      <c r="O756" t="s">
        <v>5</v>
      </c>
      <c r="P756" t="s">
        <v>6</v>
      </c>
      <c r="Q756">
        <v>0</v>
      </c>
      <c r="R756">
        <v>0.83333299999999999</v>
      </c>
      <c r="S756">
        <v>0.5</v>
      </c>
    </row>
    <row r="757" spans="1:19">
      <c r="A757" t="s">
        <v>0</v>
      </c>
      <c r="B757">
        <v>28</v>
      </c>
      <c r="C757" t="s">
        <v>2</v>
      </c>
      <c r="D757">
        <f t="shared" si="11"/>
        <v>0</v>
      </c>
      <c r="E757" t="s">
        <v>3</v>
      </c>
      <c r="F757" t="s">
        <v>4</v>
      </c>
      <c r="G757" t="s">
        <v>5</v>
      </c>
      <c r="H757" t="s">
        <v>6</v>
      </c>
      <c r="I757">
        <v>2.4480749999999998</v>
      </c>
      <c r="J757">
        <v>0.33282</v>
      </c>
      <c r="K757">
        <v>0</v>
      </c>
      <c r="M757" t="s">
        <v>3</v>
      </c>
      <c r="N757" t="s">
        <v>7</v>
      </c>
      <c r="O757" t="s">
        <v>5</v>
      </c>
      <c r="P757" t="s">
        <v>6</v>
      </c>
      <c r="Q757">
        <v>0.10147</v>
      </c>
      <c r="R757">
        <v>0.63867499999999999</v>
      </c>
      <c r="S757">
        <v>0.5</v>
      </c>
    </row>
    <row r="758" spans="1:19">
      <c r="A758" t="s">
        <v>0</v>
      </c>
      <c r="B758">
        <v>28</v>
      </c>
      <c r="C758" t="s">
        <v>2</v>
      </c>
      <c r="D758">
        <f t="shared" si="11"/>
        <v>1</v>
      </c>
      <c r="E758" t="s">
        <v>3</v>
      </c>
      <c r="F758" t="s">
        <v>4</v>
      </c>
      <c r="G758" t="s">
        <v>5</v>
      </c>
      <c r="H758" t="s">
        <v>6</v>
      </c>
      <c r="I758">
        <v>2.552082</v>
      </c>
      <c r="J758">
        <v>0.36055500000000001</v>
      </c>
      <c r="K758">
        <v>0</v>
      </c>
      <c r="M758" t="s">
        <v>3</v>
      </c>
      <c r="N758" t="s">
        <v>7</v>
      </c>
      <c r="O758" t="s">
        <v>5</v>
      </c>
      <c r="P758" t="s">
        <v>6</v>
      </c>
      <c r="Q758">
        <v>0.10992499999999999</v>
      </c>
      <c r="R758">
        <v>0.650231</v>
      </c>
      <c r="S758">
        <v>0.5</v>
      </c>
    </row>
    <row r="759" spans="1:19">
      <c r="A759" t="s">
        <v>0</v>
      </c>
      <c r="B759">
        <v>28</v>
      </c>
      <c r="C759" t="s">
        <v>2</v>
      </c>
      <c r="D759">
        <f t="shared" si="11"/>
        <v>2</v>
      </c>
      <c r="E759" t="s">
        <v>3</v>
      </c>
      <c r="F759" t="s">
        <v>4</v>
      </c>
      <c r="G759" t="s">
        <v>5</v>
      </c>
      <c r="H759" t="s">
        <v>6</v>
      </c>
      <c r="I759">
        <v>2.8641009999999998</v>
      </c>
      <c r="J759">
        <v>0.44375999999999999</v>
      </c>
      <c r="K759">
        <v>0</v>
      </c>
      <c r="M759" t="s">
        <v>3</v>
      </c>
      <c r="N759" t="s">
        <v>7</v>
      </c>
      <c r="O759" t="s">
        <v>5</v>
      </c>
      <c r="P759" t="s">
        <v>6</v>
      </c>
      <c r="Q759">
        <v>0.135293</v>
      </c>
      <c r="R759">
        <v>0.68489999999999995</v>
      </c>
      <c r="S759">
        <v>0.5</v>
      </c>
    </row>
    <row r="760" spans="1:19">
      <c r="A760" t="s">
        <v>0</v>
      </c>
      <c r="B760">
        <v>28</v>
      </c>
      <c r="C760" t="s">
        <v>2</v>
      </c>
      <c r="D760">
        <f t="shared" si="11"/>
        <v>3</v>
      </c>
      <c r="E760" t="s">
        <v>3</v>
      </c>
      <c r="F760" t="s">
        <v>4</v>
      </c>
      <c r="G760" t="s">
        <v>5</v>
      </c>
      <c r="H760" t="s">
        <v>6</v>
      </c>
      <c r="I760">
        <v>1.9077869999999999</v>
      </c>
      <c r="J760">
        <v>0.52900499999999995</v>
      </c>
      <c r="K760">
        <v>0</v>
      </c>
      <c r="M760" t="s">
        <v>3</v>
      </c>
      <c r="N760" t="s">
        <v>7</v>
      </c>
      <c r="O760" t="s">
        <v>5</v>
      </c>
      <c r="P760" t="s">
        <v>6</v>
      </c>
      <c r="Q760">
        <v>5.7543999999999998E-2</v>
      </c>
      <c r="R760">
        <v>0.72041900000000003</v>
      </c>
      <c r="S760">
        <v>0.5</v>
      </c>
    </row>
    <row r="761" spans="1:19">
      <c r="A761" t="s">
        <v>0</v>
      </c>
      <c r="B761">
        <v>28</v>
      </c>
      <c r="C761" t="s">
        <v>2</v>
      </c>
      <c r="D761">
        <f t="shared" si="11"/>
        <v>4</v>
      </c>
      <c r="E761" t="s">
        <v>3</v>
      </c>
      <c r="F761" t="s">
        <v>4</v>
      </c>
      <c r="G761" t="s">
        <v>5</v>
      </c>
      <c r="H761" t="s">
        <v>6</v>
      </c>
      <c r="I761">
        <v>1.966769</v>
      </c>
      <c r="J761">
        <v>0.57308800000000004</v>
      </c>
      <c r="K761">
        <v>0</v>
      </c>
      <c r="M761" t="s">
        <v>3</v>
      </c>
      <c r="N761" t="s">
        <v>7</v>
      </c>
      <c r="O761" t="s">
        <v>5</v>
      </c>
      <c r="P761" t="s">
        <v>6</v>
      </c>
      <c r="Q761">
        <v>6.2338999999999999E-2</v>
      </c>
      <c r="R761">
        <v>0.73878699999999997</v>
      </c>
      <c r="S761">
        <v>0.5</v>
      </c>
    </row>
    <row r="762" spans="1:19">
      <c r="A762" t="s">
        <v>0</v>
      </c>
      <c r="B762">
        <v>28</v>
      </c>
      <c r="C762" t="s">
        <v>2</v>
      </c>
      <c r="D762">
        <f t="shared" si="11"/>
        <v>5</v>
      </c>
      <c r="E762" t="s">
        <v>3</v>
      </c>
      <c r="F762" t="s">
        <v>4</v>
      </c>
      <c r="G762" t="s">
        <v>5</v>
      </c>
      <c r="H762" t="s">
        <v>6</v>
      </c>
      <c r="I762">
        <v>2.143716</v>
      </c>
      <c r="J762">
        <v>0.70533999999999997</v>
      </c>
      <c r="K762">
        <v>0</v>
      </c>
      <c r="M762" t="s">
        <v>3</v>
      </c>
      <c r="N762" t="s">
        <v>7</v>
      </c>
      <c r="O762" t="s">
        <v>5</v>
      </c>
      <c r="P762" t="s">
        <v>6</v>
      </c>
      <c r="Q762">
        <v>7.6725000000000002E-2</v>
      </c>
      <c r="R762">
        <v>0.79389200000000004</v>
      </c>
      <c r="S762">
        <v>0.5</v>
      </c>
    </row>
    <row r="763" spans="1:19">
      <c r="A763" t="s">
        <v>0</v>
      </c>
      <c r="B763">
        <v>28</v>
      </c>
      <c r="C763" t="s">
        <v>2</v>
      </c>
      <c r="D763">
        <f t="shared" si="11"/>
        <v>6</v>
      </c>
      <c r="E763" t="s">
        <v>3</v>
      </c>
      <c r="F763" t="s">
        <v>4</v>
      </c>
      <c r="G763" t="s">
        <v>5</v>
      </c>
      <c r="H763" t="s">
        <v>6</v>
      </c>
      <c r="I763">
        <v>1.2</v>
      </c>
      <c r="J763">
        <v>0.6</v>
      </c>
      <c r="K763">
        <v>0</v>
      </c>
      <c r="M763" t="s">
        <v>3</v>
      </c>
      <c r="N763" t="s">
        <v>7</v>
      </c>
      <c r="O763" t="s">
        <v>5</v>
      </c>
      <c r="P763" t="s">
        <v>6</v>
      </c>
      <c r="Q763">
        <v>0</v>
      </c>
      <c r="R763">
        <v>0.75</v>
      </c>
      <c r="S763">
        <v>0.5</v>
      </c>
    </row>
    <row r="764" spans="1:19">
      <c r="A764" t="s">
        <v>0</v>
      </c>
      <c r="B764">
        <v>28</v>
      </c>
      <c r="C764" t="s">
        <v>2</v>
      </c>
      <c r="D764">
        <f t="shared" si="11"/>
        <v>7</v>
      </c>
      <c r="E764" t="s">
        <v>3</v>
      </c>
      <c r="F764" t="s">
        <v>4</v>
      </c>
      <c r="G764" t="s">
        <v>5</v>
      </c>
      <c r="H764" t="s">
        <v>6</v>
      </c>
      <c r="I764">
        <v>1.2</v>
      </c>
      <c r="J764">
        <v>0.65</v>
      </c>
      <c r="K764">
        <v>0</v>
      </c>
      <c r="M764" t="s">
        <v>3</v>
      </c>
      <c r="N764" t="s">
        <v>7</v>
      </c>
      <c r="O764" t="s">
        <v>5</v>
      </c>
      <c r="P764" t="s">
        <v>6</v>
      </c>
      <c r="Q764">
        <v>0</v>
      </c>
      <c r="R764">
        <v>0.77083299999999999</v>
      </c>
      <c r="S764">
        <v>0.5</v>
      </c>
    </row>
    <row r="765" spans="1:19">
      <c r="A765" t="s">
        <v>0</v>
      </c>
      <c r="B765">
        <v>28</v>
      </c>
      <c r="C765" t="s">
        <v>2</v>
      </c>
      <c r="D765">
        <f t="shared" si="11"/>
        <v>8</v>
      </c>
      <c r="E765" t="s">
        <v>3</v>
      </c>
      <c r="F765" t="s">
        <v>4</v>
      </c>
      <c r="G765" t="s">
        <v>5</v>
      </c>
      <c r="H765" t="s">
        <v>6</v>
      </c>
      <c r="I765">
        <v>1.2</v>
      </c>
      <c r="J765">
        <v>0.8</v>
      </c>
      <c r="K765">
        <v>0</v>
      </c>
      <c r="M765" t="s">
        <v>3</v>
      </c>
      <c r="N765" t="s">
        <v>7</v>
      </c>
      <c r="O765" t="s">
        <v>5</v>
      </c>
      <c r="P765" t="s">
        <v>6</v>
      </c>
      <c r="Q765">
        <v>0</v>
      </c>
      <c r="R765">
        <v>0.83333299999999999</v>
      </c>
      <c r="S765">
        <v>0.5</v>
      </c>
    </row>
    <row r="766" spans="1:19">
      <c r="A766" t="s">
        <v>0</v>
      </c>
      <c r="B766">
        <v>28</v>
      </c>
      <c r="C766" t="s">
        <v>2</v>
      </c>
      <c r="D766">
        <f t="shared" si="11"/>
        <v>9</v>
      </c>
      <c r="E766" t="s">
        <v>3</v>
      </c>
      <c r="F766" t="s">
        <v>4</v>
      </c>
      <c r="G766" t="s">
        <v>5</v>
      </c>
      <c r="H766" t="s">
        <v>6</v>
      </c>
      <c r="I766">
        <v>2.4480749999999998</v>
      </c>
      <c r="J766">
        <v>0.33282</v>
      </c>
      <c r="K766">
        <v>0</v>
      </c>
      <c r="M766" t="s">
        <v>3</v>
      </c>
      <c r="N766" t="s">
        <v>7</v>
      </c>
      <c r="O766" t="s">
        <v>5</v>
      </c>
      <c r="P766" t="s">
        <v>6</v>
      </c>
      <c r="Q766">
        <v>0.10147</v>
      </c>
      <c r="R766">
        <v>0.63867499999999999</v>
      </c>
      <c r="S766">
        <v>0.5</v>
      </c>
    </row>
    <row r="767" spans="1:19">
      <c r="A767" t="s">
        <v>0</v>
      </c>
      <c r="B767">
        <v>28</v>
      </c>
      <c r="C767" t="s">
        <v>2</v>
      </c>
      <c r="D767">
        <f t="shared" si="11"/>
        <v>10</v>
      </c>
      <c r="E767" t="s">
        <v>3</v>
      </c>
      <c r="F767" t="s">
        <v>4</v>
      </c>
      <c r="G767" t="s">
        <v>5</v>
      </c>
      <c r="H767" t="s">
        <v>6</v>
      </c>
      <c r="I767">
        <v>2.5518559999999999</v>
      </c>
      <c r="J767">
        <v>0.36055500000000001</v>
      </c>
      <c r="K767">
        <v>-2.4124E-2</v>
      </c>
      <c r="M767" t="s">
        <v>3</v>
      </c>
      <c r="N767" t="s">
        <v>7</v>
      </c>
      <c r="O767" t="s">
        <v>5</v>
      </c>
      <c r="P767" t="s">
        <v>6</v>
      </c>
      <c r="Q767">
        <v>0.10990900000000001</v>
      </c>
      <c r="R767">
        <v>0.650231</v>
      </c>
      <c r="S767">
        <v>0.49696099999999999</v>
      </c>
    </row>
    <row r="768" spans="1:19">
      <c r="A768" t="s">
        <v>0</v>
      </c>
      <c r="B768">
        <v>28</v>
      </c>
      <c r="C768" t="s">
        <v>2</v>
      </c>
      <c r="D768">
        <f t="shared" si="11"/>
        <v>11</v>
      </c>
      <c r="E768" t="s">
        <v>3</v>
      </c>
      <c r="F768" t="s">
        <v>4</v>
      </c>
      <c r="G768" t="s">
        <v>5</v>
      </c>
      <c r="H768" t="s">
        <v>6</v>
      </c>
      <c r="I768">
        <v>2.8605900000000002</v>
      </c>
      <c r="J768">
        <v>0.44375999999999999</v>
      </c>
      <c r="K768">
        <v>-9.6407000000000007E-2</v>
      </c>
      <c r="M768" t="s">
        <v>3</v>
      </c>
      <c r="N768" t="s">
        <v>7</v>
      </c>
      <c r="O768" t="s">
        <v>5</v>
      </c>
      <c r="P768" t="s">
        <v>6</v>
      </c>
      <c r="Q768">
        <v>0.13503000000000001</v>
      </c>
      <c r="R768">
        <v>0.68489999999999995</v>
      </c>
      <c r="S768">
        <v>0.48948399999999997</v>
      </c>
    </row>
    <row r="769" spans="1:19">
      <c r="A769" t="s">
        <v>0</v>
      </c>
      <c r="B769">
        <v>28</v>
      </c>
      <c r="C769" t="s">
        <v>2</v>
      </c>
      <c r="D769">
        <f t="shared" si="11"/>
        <v>12</v>
      </c>
      <c r="E769" t="s">
        <v>3</v>
      </c>
      <c r="F769" t="s">
        <v>4</v>
      </c>
      <c r="G769" t="s">
        <v>5</v>
      </c>
      <c r="H769" t="s">
        <v>6</v>
      </c>
      <c r="I769">
        <v>1.9077869999999999</v>
      </c>
      <c r="J769">
        <v>0.52900499999999995</v>
      </c>
      <c r="K769">
        <v>0</v>
      </c>
      <c r="M769" t="s">
        <v>3</v>
      </c>
      <c r="N769" t="s">
        <v>7</v>
      </c>
      <c r="O769" t="s">
        <v>5</v>
      </c>
      <c r="P769" t="s">
        <v>6</v>
      </c>
      <c r="Q769">
        <v>5.7543999999999998E-2</v>
      </c>
      <c r="R769">
        <v>0.72041900000000003</v>
      </c>
      <c r="S769">
        <v>0.5</v>
      </c>
    </row>
    <row r="770" spans="1:19">
      <c r="A770" t="s">
        <v>0</v>
      </c>
      <c r="B770">
        <v>28</v>
      </c>
      <c r="C770" t="s">
        <v>2</v>
      </c>
      <c r="D770">
        <f t="shared" si="11"/>
        <v>13</v>
      </c>
      <c r="E770" t="s">
        <v>3</v>
      </c>
      <c r="F770" t="s">
        <v>4</v>
      </c>
      <c r="G770" t="s">
        <v>5</v>
      </c>
      <c r="H770" t="s">
        <v>6</v>
      </c>
      <c r="I770">
        <v>1.966531</v>
      </c>
      <c r="J770">
        <v>0.57308800000000004</v>
      </c>
      <c r="K770">
        <v>-2.4124E-2</v>
      </c>
      <c r="M770" t="s">
        <v>3</v>
      </c>
      <c r="N770" t="s">
        <v>7</v>
      </c>
      <c r="O770" t="s">
        <v>5</v>
      </c>
      <c r="P770" t="s">
        <v>6</v>
      </c>
      <c r="Q770">
        <v>6.2323999999999997E-2</v>
      </c>
      <c r="R770">
        <v>0.73878699999999997</v>
      </c>
      <c r="S770">
        <v>0.495701</v>
      </c>
    </row>
    <row r="771" spans="1:19">
      <c r="A771" t="s">
        <v>0</v>
      </c>
      <c r="B771">
        <v>28</v>
      </c>
      <c r="C771" t="s">
        <v>2</v>
      </c>
      <c r="D771">
        <f t="shared" si="11"/>
        <v>14</v>
      </c>
      <c r="E771" t="s">
        <v>3</v>
      </c>
      <c r="F771" t="s">
        <v>4</v>
      </c>
      <c r="G771" t="s">
        <v>5</v>
      </c>
      <c r="H771" t="s">
        <v>6</v>
      </c>
      <c r="I771">
        <v>2.1399680000000001</v>
      </c>
      <c r="J771">
        <v>0.70533999999999997</v>
      </c>
      <c r="K771">
        <v>-9.6407000000000007E-2</v>
      </c>
      <c r="M771" t="s">
        <v>3</v>
      </c>
      <c r="N771" t="s">
        <v>7</v>
      </c>
      <c r="O771" t="s">
        <v>5</v>
      </c>
      <c r="P771" t="s">
        <v>6</v>
      </c>
      <c r="Q771">
        <v>7.6470999999999997E-2</v>
      </c>
      <c r="R771">
        <v>0.79389200000000004</v>
      </c>
      <c r="S771">
        <v>0.48470600000000003</v>
      </c>
    </row>
    <row r="772" spans="1:19">
      <c r="A772" t="s">
        <v>0</v>
      </c>
      <c r="B772">
        <v>28</v>
      </c>
      <c r="C772" t="s">
        <v>2</v>
      </c>
      <c r="D772">
        <f t="shared" si="11"/>
        <v>15</v>
      </c>
      <c r="E772" t="s">
        <v>3</v>
      </c>
      <c r="F772" t="s">
        <v>4</v>
      </c>
      <c r="G772" t="s">
        <v>5</v>
      </c>
      <c r="H772" t="s">
        <v>6</v>
      </c>
      <c r="I772">
        <v>1.2</v>
      </c>
      <c r="J772">
        <v>0.6</v>
      </c>
      <c r="K772">
        <v>0</v>
      </c>
      <c r="M772" t="s">
        <v>3</v>
      </c>
      <c r="N772" t="s">
        <v>7</v>
      </c>
      <c r="O772" t="s">
        <v>5</v>
      </c>
      <c r="P772" t="s">
        <v>6</v>
      </c>
      <c r="Q772">
        <v>0</v>
      </c>
      <c r="R772">
        <v>0.75</v>
      </c>
      <c r="S772">
        <v>0.5</v>
      </c>
    </row>
    <row r="773" spans="1:19">
      <c r="A773" t="s">
        <v>0</v>
      </c>
      <c r="B773">
        <v>28</v>
      </c>
      <c r="C773" t="s">
        <v>2</v>
      </c>
      <c r="D773">
        <f t="shared" si="11"/>
        <v>16</v>
      </c>
      <c r="E773" t="s">
        <v>3</v>
      </c>
      <c r="F773" t="s">
        <v>4</v>
      </c>
      <c r="G773" t="s">
        <v>5</v>
      </c>
      <c r="H773" t="s">
        <v>6</v>
      </c>
      <c r="I773">
        <v>1.199746</v>
      </c>
      <c r="J773">
        <v>0.65</v>
      </c>
      <c r="K773">
        <v>-2.4124E-2</v>
      </c>
      <c r="M773" t="s">
        <v>3</v>
      </c>
      <c r="N773" t="s">
        <v>7</v>
      </c>
      <c r="O773" t="s">
        <v>5</v>
      </c>
      <c r="P773" t="s">
        <v>6</v>
      </c>
      <c r="Q773">
        <v>0</v>
      </c>
      <c r="R773">
        <v>0.77083299999999999</v>
      </c>
      <c r="S773">
        <v>0.490591</v>
      </c>
    </row>
    <row r="774" spans="1:19">
      <c r="A774" t="s">
        <v>0</v>
      </c>
      <c r="B774">
        <v>28</v>
      </c>
      <c r="C774" t="s">
        <v>2</v>
      </c>
      <c r="D774">
        <f t="shared" si="11"/>
        <v>17</v>
      </c>
      <c r="E774" t="s">
        <v>3</v>
      </c>
      <c r="F774" t="s">
        <v>4</v>
      </c>
      <c r="G774" t="s">
        <v>5</v>
      </c>
      <c r="H774" t="s">
        <v>6</v>
      </c>
      <c r="I774">
        <v>1.1959409999999999</v>
      </c>
      <c r="J774">
        <v>0.8</v>
      </c>
      <c r="K774">
        <v>-9.6407000000000007E-2</v>
      </c>
      <c r="M774" t="s">
        <v>3</v>
      </c>
      <c r="N774" t="s">
        <v>7</v>
      </c>
      <c r="O774" t="s">
        <v>5</v>
      </c>
      <c r="P774" t="s">
        <v>6</v>
      </c>
      <c r="Q774">
        <v>0</v>
      </c>
      <c r="R774">
        <v>0.83333299999999999</v>
      </c>
      <c r="S774">
        <v>0.462366</v>
      </c>
    </row>
    <row r="775" spans="1:19">
      <c r="A775" t="s">
        <v>0</v>
      </c>
      <c r="B775">
        <v>28</v>
      </c>
      <c r="C775" t="s">
        <v>2</v>
      </c>
      <c r="D775">
        <f t="shared" si="11"/>
        <v>18</v>
      </c>
      <c r="E775" t="s">
        <v>3</v>
      </c>
      <c r="F775" t="s">
        <v>4</v>
      </c>
      <c r="G775" t="s">
        <v>5</v>
      </c>
      <c r="H775" t="s">
        <v>6</v>
      </c>
      <c r="I775">
        <v>2.4480749999999998</v>
      </c>
      <c r="J775">
        <v>0.33282</v>
      </c>
      <c r="K775">
        <v>0</v>
      </c>
      <c r="M775" t="s">
        <v>3</v>
      </c>
      <c r="N775" t="s">
        <v>7</v>
      </c>
      <c r="O775" t="s">
        <v>5</v>
      </c>
      <c r="P775" t="s">
        <v>6</v>
      </c>
      <c r="Q775">
        <v>0.10147</v>
      </c>
      <c r="R775">
        <v>0.63867499999999999</v>
      </c>
      <c r="S775">
        <v>0.5</v>
      </c>
    </row>
    <row r="776" spans="1:19">
      <c r="A776" t="s">
        <v>0</v>
      </c>
      <c r="B776">
        <v>28</v>
      </c>
      <c r="C776" t="s">
        <v>2</v>
      </c>
      <c r="D776">
        <f t="shared" si="11"/>
        <v>19</v>
      </c>
      <c r="E776" t="s">
        <v>3</v>
      </c>
      <c r="F776" t="s">
        <v>4</v>
      </c>
      <c r="G776" t="s">
        <v>5</v>
      </c>
      <c r="H776" t="s">
        <v>6</v>
      </c>
      <c r="I776">
        <v>2.5511780000000002</v>
      </c>
      <c r="J776">
        <v>0.36055500000000001</v>
      </c>
      <c r="K776">
        <v>-4.8239999999999998E-2</v>
      </c>
      <c r="M776" t="s">
        <v>3</v>
      </c>
      <c r="N776" t="s">
        <v>7</v>
      </c>
      <c r="O776" t="s">
        <v>5</v>
      </c>
      <c r="P776" t="s">
        <v>6</v>
      </c>
      <c r="Q776">
        <v>0.10986</v>
      </c>
      <c r="R776">
        <v>0.650231</v>
      </c>
      <c r="S776">
        <v>0.49392200000000003</v>
      </c>
    </row>
    <row r="777" spans="1:19">
      <c r="A777" t="s">
        <v>0</v>
      </c>
      <c r="B777">
        <v>28</v>
      </c>
      <c r="C777" t="s">
        <v>2</v>
      </c>
      <c r="D777">
        <f t="shared" si="11"/>
        <v>20</v>
      </c>
      <c r="E777" t="s">
        <v>3</v>
      </c>
      <c r="F777" t="s">
        <v>4</v>
      </c>
      <c r="G777" t="s">
        <v>5</v>
      </c>
      <c r="H777" t="s">
        <v>6</v>
      </c>
      <c r="I777">
        <v>2.850079</v>
      </c>
      <c r="J777">
        <v>0.44375999999999999</v>
      </c>
      <c r="K777">
        <v>-0.19223799999999999</v>
      </c>
      <c r="M777" t="s">
        <v>3</v>
      </c>
      <c r="N777" t="s">
        <v>7</v>
      </c>
      <c r="O777" t="s">
        <v>5</v>
      </c>
      <c r="P777" t="s">
        <v>6</v>
      </c>
      <c r="Q777">
        <v>0.134242</v>
      </c>
      <c r="R777">
        <v>0.68489999999999995</v>
      </c>
      <c r="S777">
        <v>0.47894199999999998</v>
      </c>
    </row>
    <row r="778" spans="1:19">
      <c r="A778" t="s">
        <v>0</v>
      </c>
      <c r="B778">
        <v>28</v>
      </c>
      <c r="C778" t="s">
        <v>2</v>
      </c>
      <c r="D778">
        <f t="shared" si="11"/>
        <v>21</v>
      </c>
      <c r="E778" t="s">
        <v>3</v>
      </c>
      <c r="F778" t="s">
        <v>4</v>
      </c>
      <c r="G778" t="s">
        <v>5</v>
      </c>
      <c r="H778" t="s">
        <v>6</v>
      </c>
      <c r="I778">
        <v>1.9077869999999999</v>
      </c>
      <c r="J778">
        <v>0.52900499999999995</v>
      </c>
      <c r="K778">
        <v>0</v>
      </c>
      <c r="M778" t="s">
        <v>3</v>
      </c>
      <c r="N778" t="s">
        <v>7</v>
      </c>
      <c r="O778" t="s">
        <v>5</v>
      </c>
      <c r="P778" t="s">
        <v>6</v>
      </c>
      <c r="Q778">
        <v>5.7543999999999998E-2</v>
      </c>
      <c r="R778">
        <v>0.72041900000000003</v>
      </c>
      <c r="S778">
        <v>0.5</v>
      </c>
    </row>
    <row r="779" spans="1:19">
      <c r="A779" t="s">
        <v>0</v>
      </c>
      <c r="B779">
        <v>28</v>
      </c>
      <c r="C779" t="s">
        <v>2</v>
      </c>
      <c r="D779">
        <f t="shared" si="11"/>
        <v>22</v>
      </c>
      <c r="E779" t="s">
        <v>3</v>
      </c>
      <c r="F779" t="s">
        <v>4</v>
      </c>
      <c r="G779" t="s">
        <v>5</v>
      </c>
      <c r="H779" t="s">
        <v>6</v>
      </c>
      <c r="I779">
        <v>1.9658169999999999</v>
      </c>
      <c r="J779">
        <v>0.57308800000000004</v>
      </c>
      <c r="K779">
        <v>-4.8239999999999998E-2</v>
      </c>
      <c r="M779" t="s">
        <v>3</v>
      </c>
      <c r="N779" t="s">
        <v>7</v>
      </c>
      <c r="O779" t="s">
        <v>5</v>
      </c>
      <c r="P779" t="s">
        <v>6</v>
      </c>
      <c r="Q779">
        <v>6.2278E-2</v>
      </c>
      <c r="R779">
        <v>0.73878699999999997</v>
      </c>
      <c r="S779">
        <v>0.49140099999999998</v>
      </c>
    </row>
    <row r="780" spans="1:19">
      <c r="A780" t="s">
        <v>0</v>
      </c>
      <c r="B780">
        <v>28</v>
      </c>
      <c r="C780" t="s">
        <v>2</v>
      </c>
      <c r="D780">
        <f t="shared" si="11"/>
        <v>23</v>
      </c>
      <c r="E780" t="s">
        <v>3</v>
      </c>
      <c r="F780" t="s">
        <v>4</v>
      </c>
      <c r="G780" t="s">
        <v>5</v>
      </c>
      <c r="H780" t="s">
        <v>6</v>
      </c>
      <c r="I780">
        <v>2.1287440000000002</v>
      </c>
      <c r="J780">
        <v>0.70533999999999997</v>
      </c>
      <c r="K780">
        <v>-0.19223799999999999</v>
      </c>
      <c r="M780" t="s">
        <v>3</v>
      </c>
      <c r="N780" t="s">
        <v>7</v>
      </c>
      <c r="O780" t="s">
        <v>5</v>
      </c>
      <c r="P780" t="s">
        <v>6</v>
      </c>
      <c r="Q780">
        <v>7.571E-2</v>
      </c>
      <c r="R780">
        <v>0.79389200000000004</v>
      </c>
      <c r="S780">
        <v>0.46932000000000001</v>
      </c>
    </row>
    <row r="781" spans="1:19">
      <c r="A781" t="s">
        <v>0</v>
      </c>
      <c r="B781">
        <v>28</v>
      </c>
      <c r="C781" t="s">
        <v>2</v>
      </c>
      <c r="D781">
        <f t="shared" si="11"/>
        <v>24</v>
      </c>
      <c r="E781" t="s">
        <v>3</v>
      </c>
      <c r="F781" t="s">
        <v>4</v>
      </c>
      <c r="G781" t="s">
        <v>5</v>
      </c>
      <c r="H781" t="s">
        <v>6</v>
      </c>
      <c r="I781">
        <v>1.2</v>
      </c>
      <c r="J781">
        <v>0.6</v>
      </c>
      <c r="K781">
        <v>0</v>
      </c>
      <c r="M781" t="s">
        <v>3</v>
      </c>
      <c r="N781" t="s">
        <v>7</v>
      </c>
      <c r="O781" t="s">
        <v>5</v>
      </c>
      <c r="P781" t="s">
        <v>6</v>
      </c>
      <c r="Q781">
        <v>0</v>
      </c>
      <c r="R781">
        <v>0.75</v>
      </c>
      <c r="S781">
        <v>0.5</v>
      </c>
    </row>
    <row r="782" spans="1:19">
      <c r="A782" t="s">
        <v>0</v>
      </c>
      <c r="B782">
        <v>28</v>
      </c>
      <c r="C782" t="s">
        <v>2</v>
      </c>
      <c r="D782">
        <f t="shared" si="11"/>
        <v>25</v>
      </c>
      <c r="E782" t="s">
        <v>3</v>
      </c>
      <c r="F782" t="s">
        <v>4</v>
      </c>
      <c r="G782" t="s">
        <v>5</v>
      </c>
      <c r="H782" t="s">
        <v>6</v>
      </c>
      <c r="I782">
        <v>1.198985</v>
      </c>
      <c r="J782">
        <v>0.65</v>
      </c>
      <c r="K782">
        <v>-4.8239999999999998E-2</v>
      </c>
      <c r="M782" t="s">
        <v>3</v>
      </c>
      <c r="N782" t="s">
        <v>7</v>
      </c>
      <c r="O782" t="s">
        <v>5</v>
      </c>
      <c r="P782" t="s">
        <v>6</v>
      </c>
      <c r="Q782">
        <v>0</v>
      </c>
      <c r="R782">
        <v>0.77083299999999999</v>
      </c>
      <c r="S782">
        <v>0.48118300000000003</v>
      </c>
    </row>
    <row r="783" spans="1:19">
      <c r="A783" t="s">
        <v>0</v>
      </c>
      <c r="B783">
        <v>28</v>
      </c>
      <c r="C783" t="s">
        <v>2</v>
      </c>
      <c r="D783">
        <f t="shared" si="11"/>
        <v>26</v>
      </c>
      <c r="E783" t="s">
        <v>3</v>
      </c>
      <c r="F783" t="s">
        <v>4</v>
      </c>
      <c r="G783" t="s">
        <v>5</v>
      </c>
      <c r="H783" t="s">
        <v>6</v>
      </c>
      <c r="I783">
        <v>1.1837839999999999</v>
      </c>
      <c r="J783">
        <v>0.8</v>
      </c>
      <c r="K783">
        <v>-0.19223799999999999</v>
      </c>
      <c r="M783" t="s">
        <v>3</v>
      </c>
      <c r="N783" t="s">
        <v>7</v>
      </c>
      <c r="O783" t="s">
        <v>5</v>
      </c>
      <c r="P783" t="s">
        <v>6</v>
      </c>
      <c r="Q783">
        <v>0</v>
      </c>
      <c r="R783">
        <v>0.83333299999999999</v>
      </c>
      <c r="S783">
        <v>0.424732</v>
      </c>
    </row>
    <row r="784" spans="1:19">
      <c r="A784" t="s">
        <v>0</v>
      </c>
      <c r="B784">
        <v>29</v>
      </c>
      <c r="C784" t="s">
        <v>2</v>
      </c>
      <c r="D784">
        <f t="shared" si="11"/>
        <v>0</v>
      </c>
      <c r="E784" t="s">
        <v>3</v>
      </c>
      <c r="F784" t="s">
        <v>4</v>
      </c>
      <c r="G784" t="s">
        <v>5</v>
      </c>
      <c r="H784" t="s">
        <v>6</v>
      </c>
      <c r="I784">
        <v>2.4480749999999998</v>
      </c>
      <c r="J784">
        <v>0.33282</v>
      </c>
      <c r="K784">
        <v>0</v>
      </c>
      <c r="M784" t="s">
        <v>3</v>
      </c>
      <c r="N784" t="s">
        <v>7</v>
      </c>
      <c r="O784" t="s">
        <v>5</v>
      </c>
      <c r="P784" t="s">
        <v>6</v>
      </c>
      <c r="Q784">
        <v>0.10147</v>
      </c>
      <c r="R784">
        <v>0.63867499999999999</v>
      </c>
      <c r="S784">
        <v>0.5</v>
      </c>
    </row>
    <row r="785" spans="1:19">
      <c r="A785" t="s">
        <v>0</v>
      </c>
      <c r="B785">
        <v>29</v>
      </c>
      <c r="C785" t="s">
        <v>2</v>
      </c>
      <c r="D785">
        <f t="shared" si="11"/>
        <v>1</v>
      </c>
      <c r="E785" t="s">
        <v>3</v>
      </c>
      <c r="F785" t="s">
        <v>4</v>
      </c>
      <c r="G785" t="s">
        <v>5</v>
      </c>
      <c r="H785" t="s">
        <v>6</v>
      </c>
      <c r="I785">
        <v>2.5511780000000002</v>
      </c>
      <c r="J785">
        <v>0.36055500000000001</v>
      </c>
      <c r="K785">
        <v>-4.8239999999999998E-2</v>
      </c>
      <c r="M785" t="s">
        <v>3</v>
      </c>
      <c r="N785" t="s">
        <v>7</v>
      </c>
      <c r="O785" t="s">
        <v>5</v>
      </c>
      <c r="P785" t="s">
        <v>6</v>
      </c>
      <c r="Q785">
        <v>0.10986</v>
      </c>
      <c r="R785">
        <v>0.650231</v>
      </c>
      <c r="S785">
        <v>0.49392200000000003</v>
      </c>
    </row>
    <row r="786" spans="1:19">
      <c r="A786" t="s">
        <v>0</v>
      </c>
      <c r="B786">
        <v>29</v>
      </c>
      <c r="C786" t="s">
        <v>2</v>
      </c>
      <c r="D786">
        <f t="shared" si="11"/>
        <v>2</v>
      </c>
      <c r="E786" t="s">
        <v>3</v>
      </c>
      <c r="F786" t="s">
        <v>4</v>
      </c>
      <c r="G786" t="s">
        <v>5</v>
      </c>
      <c r="H786" t="s">
        <v>6</v>
      </c>
      <c r="I786">
        <v>2.850079</v>
      </c>
      <c r="J786">
        <v>0.44375999999999999</v>
      </c>
      <c r="K786">
        <v>-0.19223799999999999</v>
      </c>
      <c r="M786" t="s">
        <v>3</v>
      </c>
      <c r="N786" t="s">
        <v>7</v>
      </c>
      <c r="O786" t="s">
        <v>5</v>
      </c>
      <c r="P786" t="s">
        <v>6</v>
      </c>
      <c r="Q786">
        <v>0.134242</v>
      </c>
      <c r="R786">
        <v>0.68489999999999995</v>
      </c>
      <c r="S786">
        <v>0.47894199999999998</v>
      </c>
    </row>
    <row r="787" spans="1:19">
      <c r="A787" t="s">
        <v>0</v>
      </c>
      <c r="B787">
        <v>29</v>
      </c>
      <c r="C787" t="s">
        <v>2</v>
      </c>
      <c r="D787">
        <f t="shared" si="11"/>
        <v>3</v>
      </c>
      <c r="E787" t="s">
        <v>3</v>
      </c>
      <c r="F787" t="s">
        <v>4</v>
      </c>
      <c r="G787" t="s">
        <v>5</v>
      </c>
      <c r="H787" t="s">
        <v>6</v>
      </c>
      <c r="I787">
        <v>1.9077869999999999</v>
      </c>
      <c r="J787">
        <v>0.52900499999999995</v>
      </c>
      <c r="K787">
        <v>0</v>
      </c>
      <c r="M787" t="s">
        <v>3</v>
      </c>
      <c r="N787" t="s">
        <v>7</v>
      </c>
      <c r="O787" t="s">
        <v>5</v>
      </c>
      <c r="P787" t="s">
        <v>6</v>
      </c>
      <c r="Q787">
        <v>5.7543999999999998E-2</v>
      </c>
      <c r="R787">
        <v>0.72041900000000003</v>
      </c>
      <c r="S787">
        <v>0.5</v>
      </c>
    </row>
    <row r="788" spans="1:19">
      <c r="A788" t="s">
        <v>0</v>
      </c>
      <c r="B788">
        <v>29</v>
      </c>
      <c r="C788" t="s">
        <v>2</v>
      </c>
      <c r="D788">
        <f t="shared" si="11"/>
        <v>4</v>
      </c>
      <c r="E788" t="s">
        <v>3</v>
      </c>
      <c r="F788" t="s">
        <v>4</v>
      </c>
      <c r="G788" t="s">
        <v>5</v>
      </c>
      <c r="H788" t="s">
        <v>6</v>
      </c>
      <c r="I788">
        <v>1.9658169999999999</v>
      </c>
      <c r="J788">
        <v>0.57308800000000004</v>
      </c>
      <c r="K788">
        <v>-4.8239999999999998E-2</v>
      </c>
      <c r="M788" t="s">
        <v>3</v>
      </c>
      <c r="N788" t="s">
        <v>7</v>
      </c>
      <c r="O788" t="s">
        <v>5</v>
      </c>
      <c r="P788" t="s">
        <v>6</v>
      </c>
      <c r="Q788">
        <v>6.2278E-2</v>
      </c>
      <c r="R788">
        <v>0.73878699999999997</v>
      </c>
      <c r="S788">
        <v>0.49140099999999998</v>
      </c>
    </row>
    <row r="789" spans="1:19">
      <c r="A789" t="s">
        <v>0</v>
      </c>
      <c r="B789">
        <v>29</v>
      </c>
      <c r="C789" t="s">
        <v>2</v>
      </c>
      <c r="D789">
        <f t="shared" si="11"/>
        <v>5</v>
      </c>
      <c r="E789" t="s">
        <v>3</v>
      </c>
      <c r="F789" t="s">
        <v>4</v>
      </c>
      <c r="G789" t="s">
        <v>5</v>
      </c>
      <c r="H789" t="s">
        <v>6</v>
      </c>
      <c r="I789">
        <v>2.1287440000000002</v>
      </c>
      <c r="J789">
        <v>0.70533999999999997</v>
      </c>
      <c r="K789">
        <v>-0.19223799999999999</v>
      </c>
      <c r="M789" t="s">
        <v>3</v>
      </c>
      <c r="N789" t="s">
        <v>7</v>
      </c>
      <c r="O789" t="s">
        <v>5</v>
      </c>
      <c r="P789" t="s">
        <v>6</v>
      </c>
      <c r="Q789">
        <v>7.571E-2</v>
      </c>
      <c r="R789">
        <v>0.79389200000000004</v>
      </c>
      <c r="S789">
        <v>0.46932000000000001</v>
      </c>
    </row>
    <row r="790" spans="1:19">
      <c r="A790" t="s">
        <v>0</v>
      </c>
      <c r="B790">
        <v>29</v>
      </c>
      <c r="C790" t="s">
        <v>2</v>
      </c>
      <c r="D790">
        <f t="shared" si="11"/>
        <v>6</v>
      </c>
      <c r="E790" t="s">
        <v>3</v>
      </c>
      <c r="F790" t="s">
        <v>4</v>
      </c>
      <c r="G790" t="s">
        <v>5</v>
      </c>
      <c r="H790" t="s">
        <v>6</v>
      </c>
      <c r="I790">
        <v>1.2</v>
      </c>
      <c r="J790">
        <v>0.6</v>
      </c>
      <c r="K790">
        <v>0</v>
      </c>
      <c r="M790" t="s">
        <v>3</v>
      </c>
      <c r="N790" t="s">
        <v>7</v>
      </c>
      <c r="O790" t="s">
        <v>5</v>
      </c>
      <c r="P790" t="s">
        <v>6</v>
      </c>
      <c r="Q790">
        <v>0</v>
      </c>
      <c r="R790">
        <v>0.75</v>
      </c>
      <c r="S790">
        <v>0.5</v>
      </c>
    </row>
    <row r="791" spans="1:19">
      <c r="A791" t="s">
        <v>0</v>
      </c>
      <c r="B791">
        <v>29</v>
      </c>
      <c r="C791" t="s">
        <v>2</v>
      </c>
      <c r="D791">
        <f t="shared" si="11"/>
        <v>7</v>
      </c>
      <c r="E791" t="s">
        <v>3</v>
      </c>
      <c r="F791" t="s">
        <v>4</v>
      </c>
      <c r="G791" t="s">
        <v>5</v>
      </c>
      <c r="H791" t="s">
        <v>6</v>
      </c>
      <c r="I791">
        <v>1.198985</v>
      </c>
      <c r="J791">
        <v>0.65</v>
      </c>
      <c r="K791">
        <v>-4.8239999999999998E-2</v>
      </c>
      <c r="M791" t="s">
        <v>3</v>
      </c>
      <c r="N791" t="s">
        <v>7</v>
      </c>
      <c r="O791" t="s">
        <v>5</v>
      </c>
      <c r="P791" t="s">
        <v>6</v>
      </c>
      <c r="Q791">
        <v>0</v>
      </c>
      <c r="R791">
        <v>0.77083299999999999</v>
      </c>
      <c r="S791">
        <v>0.48118300000000003</v>
      </c>
    </row>
    <row r="792" spans="1:19">
      <c r="A792" t="s">
        <v>0</v>
      </c>
      <c r="B792">
        <v>29</v>
      </c>
      <c r="C792" t="s">
        <v>2</v>
      </c>
      <c r="D792">
        <f t="shared" si="11"/>
        <v>8</v>
      </c>
      <c r="E792" t="s">
        <v>3</v>
      </c>
      <c r="F792" t="s">
        <v>4</v>
      </c>
      <c r="G792" t="s">
        <v>5</v>
      </c>
      <c r="H792" t="s">
        <v>6</v>
      </c>
      <c r="I792">
        <v>1.1837839999999999</v>
      </c>
      <c r="J792">
        <v>0.8</v>
      </c>
      <c r="K792">
        <v>-0.19223799999999999</v>
      </c>
      <c r="M792" t="s">
        <v>3</v>
      </c>
      <c r="N792" t="s">
        <v>7</v>
      </c>
      <c r="O792" t="s">
        <v>5</v>
      </c>
      <c r="P792" t="s">
        <v>6</v>
      </c>
      <c r="Q792">
        <v>0</v>
      </c>
      <c r="R792">
        <v>0.83333299999999999</v>
      </c>
      <c r="S792">
        <v>0.424732</v>
      </c>
    </row>
    <row r="793" spans="1:19">
      <c r="A793" t="s">
        <v>0</v>
      </c>
      <c r="B793">
        <v>29</v>
      </c>
      <c r="C793" t="s">
        <v>2</v>
      </c>
      <c r="D793">
        <f t="shared" si="11"/>
        <v>9</v>
      </c>
      <c r="E793" t="s">
        <v>3</v>
      </c>
      <c r="F793" t="s">
        <v>4</v>
      </c>
      <c r="G793" t="s">
        <v>5</v>
      </c>
      <c r="H793" t="s">
        <v>6</v>
      </c>
      <c r="I793">
        <v>2.4480749999999998</v>
      </c>
      <c r="J793">
        <v>0.33282</v>
      </c>
      <c r="K793">
        <v>0</v>
      </c>
      <c r="M793" t="s">
        <v>3</v>
      </c>
      <c r="N793" t="s">
        <v>7</v>
      </c>
      <c r="O793" t="s">
        <v>5</v>
      </c>
      <c r="P793" t="s">
        <v>6</v>
      </c>
      <c r="Q793">
        <v>0.10147</v>
      </c>
      <c r="R793">
        <v>0.63867499999999999</v>
      </c>
      <c r="S793">
        <v>0.5</v>
      </c>
    </row>
    <row r="794" spans="1:19">
      <c r="A794" t="s">
        <v>0</v>
      </c>
      <c r="B794">
        <v>29</v>
      </c>
      <c r="C794" t="s">
        <v>2</v>
      </c>
      <c r="D794">
        <f t="shared" si="11"/>
        <v>10</v>
      </c>
      <c r="E794" t="s">
        <v>3</v>
      </c>
      <c r="F794" t="s">
        <v>4</v>
      </c>
      <c r="G794" t="s">
        <v>5</v>
      </c>
      <c r="H794" t="s">
        <v>6</v>
      </c>
      <c r="I794">
        <v>2.499171</v>
      </c>
      <c r="J794">
        <v>0.346688</v>
      </c>
      <c r="K794">
        <v>-4.8239999999999998E-2</v>
      </c>
      <c r="M794" t="s">
        <v>3</v>
      </c>
      <c r="N794" t="s">
        <v>7</v>
      </c>
      <c r="O794" t="s">
        <v>5</v>
      </c>
      <c r="P794" t="s">
        <v>6</v>
      </c>
      <c r="Q794">
        <v>0.105632</v>
      </c>
      <c r="R794">
        <v>0.64445300000000005</v>
      </c>
      <c r="S794">
        <v>0.493759</v>
      </c>
    </row>
    <row r="795" spans="1:19">
      <c r="A795" t="s">
        <v>0</v>
      </c>
      <c r="B795">
        <v>29</v>
      </c>
      <c r="C795" t="s">
        <v>2</v>
      </c>
      <c r="D795">
        <f t="shared" si="11"/>
        <v>11</v>
      </c>
      <c r="E795" t="s">
        <v>3</v>
      </c>
      <c r="F795" t="s">
        <v>4</v>
      </c>
      <c r="G795" t="s">
        <v>5</v>
      </c>
      <c r="H795" t="s">
        <v>6</v>
      </c>
      <c r="I795">
        <v>2.6417920000000001</v>
      </c>
      <c r="J795">
        <v>0.38829000000000002</v>
      </c>
      <c r="K795">
        <v>-0.19223799999999999</v>
      </c>
      <c r="M795" t="s">
        <v>3</v>
      </c>
      <c r="N795" t="s">
        <v>7</v>
      </c>
      <c r="O795" t="s">
        <v>5</v>
      </c>
      <c r="P795" t="s">
        <v>6</v>
      </c>
      <c r="Q795">
        <v>0.117329</v>
      </c>
      <c r="R795">
        <v>0.66178800000000004</v>
      </c>
      <c r="S795">
        <v>0.47684399999999999</v>
      </c>
    </row>
    <row r="796" spans="1:19">
      <c r="A796" t="s">
        <v>0</v>
      </c>
      <c r="B796">
        <v>29</v>
      </c>
      <c r="C796" t="s">
        <v>2</v>
      </c>
      <c r="D796">
        <f t="shared" si="11"/>
        <v>12</v>
      </c>
      <c r="E796" t="s">
        <v>3</v>
      </c>
      <c r="F796" t="s">
        <v>4</v>
      </c>
      <c r="G796" t="s">
        <v>5</v>
      </c>
      <c r="H796" t="s">
        <v>6</v>
      </c>
      <c r="I796">
        <v>1.9077869999999999</v>
      </c>
      <c r="J796">
        <v>0.52900499999999995</v>
      </c>
      <c r="K796">
        <v>0</v>
      </c>
      <c r="M796" t="s">
        <v>3</v>
      </c>
      <c r="N796" t="s">
        <v>7</v>
      </c>
      <c r="O796" t="s">
        <v>5</v>
      </c>
      <c r="P796" t="s">
        <v>6</v>
      </c>
      <c r="Q796">
        <v>5.7543999999999998E-2</v>
      </c>
      <c r="R796">
        <v>0.72041900000000003</v>
      </c>
      <c r="S796">
        <v>0.5</v>
      </c>
    </row>
    <row r="797" spans="1:19">
      <c r="A797" t="s">
        <v>0</v>
      </c>
      <c r="B797">
        <v>29</v>
      </c>
      <c r="C797" t="s">
        <v>2</v>
      </c>
      <c r="D797">
        <f t="shared" ref="D797:D860" si="12">D770</f>
        <v>13</v>
      </c>
      <c r="E797" t="s">
        <v>3</v>
      </c>
      <c r="F797" t="s">
        <v>4</v>
      </c>
      <c r="G797" t="s">
        <v>5</v>
      </c>
      <c r="H797" t="s">
        <v>6</v>
      </c>
      <c r="I797">
        <v>1.9363239999999999</v>
      </c>
      <c r="J797">
        <v>0.55104699999999995</v>
      </c>
      <c r="K797">
        <v>-4.8239999999999998E-2</v>
      </c>
      <c r="M797" t="s">
        <v>3</v>
      </c>
      <c r="N797" t="s">
        <v>7</v>
      </c>
      <c r="O797" t="s">
        <v>5</v>
      </c>
      <c r="P797" t="s">
        <v>6</v>
      </c>
      <c r="Q797">
        <v>5.9880999999999997E-2</v>
      </c>
      <c r="R797">
        <v>0.729603</v>
      </c>
      <c r="S797">
        <v>0.49121700000000001</v>
      </c>
    </row>
    <row r="798" spans="1:19">
      <c r="A798" t="s">
        <v>0</v>
      </c>
      <c r="B798">
        <v>29</v>
      </c>
      <c r="C798" t="s">
        <v>2</v>
      </c>
      <c r="D798">
        <f t="shared" si="12"/>
        <v>14</v>
      </c>
      <c r="E798" t="s">
        <v>3</v>
      </c>
      <c r="F798" t="s">
        <v>4</v>
      </c>
      <c r="G798" t="s">
        <v>5</v>
      </c>
      <c r="H798" t="s">
        <v>6</v>
      </c>
      <c r="I798">
        <v>2.010624</v>
      </c>
      <c r="J798">
        <v>0.61717200000000005</v>
      </c>
      <c r="K798">
        <v>-0.19223799999999999</v>
      </c>
      <c r="M798" t="s">
        <v>3</v>
      </c>
      <c r="N798" t="s">
        <v>7</v>
      </c>
      <c r="O798" t="s">
        <v>5</v>
      </c>
      <c r="P798" t="s">
        <v>6</v>
      </c>
      <c r="Q798">
        <v>6.6143999999999994E-2</v>
      </c>
      <c r="R798">
        <v>0.75715500000000002</v>
      </c>
      <c r="S798">
        <v>0.46684300000000001</v>
      </c>
    </row>
    <row r="799" spans="1:19">
      <c r="A799" t="s">
        <v>0</v>
      </c>
      <c r="B799">
        <v>29</v>
      </c>
      <c r="C799" t="s">
        <v>2</v>
      </c>
      <c r="D799">
        <f t="shared" si="12"/>
        <v>15</v>
      </c>
      <c r="E799" t="s">
        <v>3</v>
      </c>
      <c r="F799" t="s">
        <v>4</v>
      </c>
      <c r="G799" t="s">
        <v>5</v>
      </c>
      <c r="H799" t="s">
        <v>6</v>
      </c>
      <c r="I799">
        <v>1.2</v>
      </c>
      <c r="J799">
        <v>0.6</v>
      </c>
      <c r="K799">
        <v>0</v>
      </c>
      <c r="M799" t="s">
        <v>3</v>
      </c>
      <c r="N799" t="s">
        <v>7</v>
      </c>
      <c r="O799" t="s">
        <v>5</v>
      </c>
      <c r="P799" t="s">
        <v>6</v>
      </c>
      <c r="Q799">
        <v>0</v>
      </c>
      <c r="R799">
        <v>0.75</v>
      </c>
      <c r="S799">
        <v>0.5</v>
      </c>
    </row>
    <row r="800" spans="1:19">
      <c r="A800" t="s">
        <v>0</v>
      </c>
      <c r="B800">
        <v>29</v>
      </c>
      <c r="C800" t="s">
        <v>2</v>
      </c>
      <c r="D800">
        <f t="shared" si="12"/>
        <v>16</v>
      </c>
      <c r="E800" t="s">
        <v>3</v>
      </c>
      <c r="F800" t="s">
        <v>4</v>
      </c>
      <c r="G800" t="s">
        <v>5</v>
      </c>
      <c r="H800" t="s">
        <v>6</v>
      </c>
      <c r="I800">
        <v>1.198985</v>
      </c>
      <c r="J800">
        <v>0.625</v>
      </c>
      <c r="K800">
        <v>-4.8239999999999998E-2</v>
      </c>
      <c r="M800" t="s">
        <v>3</v>
      </c>
      <c r="N800" t="s">
        <v>7</v>
      </c>
      <c r="O800" t="s">
        <v>5</v>
      </c>
      <c r="P800" t="s">
        <v>6</v>
      </c>
      <c r="Q800">
        <v>0</v>
      </c>
      <c r="R800">
        <v>0.76041700000000001</v>
      </c>
      <c r="S800">
        <v>0.48118300000000003</v>
      </c>
    </row>
    <row r="801" spans="1:19">
      <c r="A801" t="s">
        <v>0</v>
      </c>
      <c r="B801">
        <v>29</v>
      </c>
      <c r="C801" t="s">
        <v>2</v>
      </c>
      <c r="D801">
        <f t="shared" si="12"/>
        <v>17</v>
      </c>
      <c r="E801" t="s">
        <v>3</v>
      </c>
      <c r="F801" t="s">
        <v>4</v>
      </c>
      <c r="G801" t="s">
        <v>5</v>
      </c>
      <c r="H801" t="s">
        <v>6</v>
      </c>
      <c r="I801">
        <v>1.1837839999999999</v>
      </c>
      <c r="J801">
        <v>0.7</v>
      </c>
      <c r="K801">
        <v>-0.19223799999999999</v>
      </c>
      <c r="M801" t="s">
        <v>3</v>
      </c>
      <c r="N801" t="s">
        <v>7</v>
      </c>
      <c r="O801" t="s">
        <v>5</v>
      </c>
      <c r="P801" t="s">
        <v>6</v>
      </c>
      <c r="Q801">
        <v>0</v>
      </c>
      <c r="R801">
        <v>0.79166700000000001</v>
      </c>
      <c r="S801">
        <v>0.424732</v>
      </c>
    </row>
    <row r="802" spans="1:19">
      <c r="A802" t="s">
        <v>0</v>
      </c>
      <c r="B802">
        <v>29</v>
      </c>
      <c r="C802" t="s">
        <v>2</v>
      </c>
      <c r="D802">
        <f t="shared" si="12"/>
        <v>18</v>
      </c>
      <c r="E802" t="s">
        <v>3</v>
      </c>
      <c r="F802" t="s">
        <v>4</v>
      </c>
      <c r="G802" t="s">
        <v>5</v>
      </c>
      <c r="H802" t="s">
        <v>6</v>
      </c>
      <c r="I802">
        <v>2.4480749999999998</v>
      </c>
      <c r="J802">
        <v>0.33282</v>
      </c>
      <c r="K802">
        <v>0</v>
      </c>
      <c r="M802" t="s">
        <v>3</v>
      </c>
      <c r="N802" t="s">
        <v>7</v>
      </c>
      <c r="O802" t="s">
        <v>5</v>
      </c>
      <c r="P802" t="s">
        <v>6</v>
      </c>
      <c r="Q802">
        <v>0.10147</v>
      </c>
      <c r="R802">
        <v>0.63867499999999999</v>
      </c>
      <c r="S802">
        <v>0.5</v>
      </c>
    </row>
    <row r="803" spans="1:19">
      <c r="A803" t="s">
        <v>0</v>
      </c>
      <c r="B803">
        <v>29</v>
      </c>
      <c r="C803" t="s">
        <v>2</v>
      </c>
      <c r="D803">
        <f t="shared" si="12"/>
        <v>19</v>
      </c>
      <c r="E803" t="s">
        <v>3</v>
      </c>
      <c r="F803" t="s">
        <v>4</v>
      </c>
      <c r="G803" t="s">
        <v>5</v>
      </c>
      <c r="H803" t="s">
        <v>6</v>
      </c>
      <c r="I803">
        <v>2.4471630000000002</v>
      </c>
      <c r="J803">
        <v>0.33282</v>
      </c>
      <c r="K803">
        <v>-4.8239999999999998E-2</v>
      </c>
      <c r="M803" t="s">
        <v>3</v>
      </c>
      <c r="N803" t="s">
        <v>7</v>
      </c>
      <c r="O803" t="s">
        <v>5</v>
      </c>
      <c r="P803" t="s">
        <v>6</v>
      </c>
      <c r="Q803">
        <v>0.10140399999999999</v>
      </c>
      <c r="R803">
        <v>0.63867499999999999</v>
      </c>
      <c r="S803">
        <v>0.49358800000000003</v>
      </c>
    </row>
    <row r="804" spans="1:19">
      <c r="A804" t="s">
        <v>0</v>
      </c>
      <c r="B804">
        <v>29</v>
      </c>
      <c r="C804" t="s">
        <v>2</v>
      </c>
      <c r="D804">
        <f t="shared" si="12"/>
        <v>20</v>
      </c>
      <c r="E804" t="s">
        <v>3</v>
      </c>
      <c r="F804" t="s">
        <v>4</v>
      </c>
      <c r="G804" t="s">
        <v>5</v>
      </c>
      <c r="H804" t="s">
        <v>6</v>
      </c>
      <c r="I804">
        <v>2.4335049999999998</v>
      </c>
      <c r="J804">
        <v>0.33282</v>
      </c>
      <c r="K804">
        <v>-0.19223799999999999</v>
      </c>
      <c r="M804" t="s">
        <v>3</v>
      </c>
      <c r="N804" t="s">
        <v>7</v>
      </c>
      <c r="O804" t="s">
        <v>5</v>
      </c>
      <c r="P804" t="s">
        <v>6</v>
      </c>
      <c r="Q804">
        <v>0.100424</v>
      </c>
      <c r="R804">
        <v>0.63867499999999999</v>
      </c>
      <c r="S804">
        <v>0.47428199999999998</v>
      </c>
    </row>
    <row r="805" spans="1:19">
      <c r="A805" t="s">
        <v>0</v>
      </c>
      <c r="B805">
        <v>29</v>
      </c>
      <c r="C805" t="s">
        <v>2</v>
      </c>
      <c r="D805">
        <f t="shared" si="12"/>
        <v>21</v>
      </c>
      <c r="E805" t="s">
        <v>3</v>
      </c>
      <c r="F805" t="s">
        <v>4</v>
      </c>
      <c r="G805" t="s">
        <v>5</v>
      </c>
      <c r="H805" t="s">
        <v>6</v>
      </c>
      <c r="I805">
        <v>1.9077869999999999</v>
      </c>
      <c r="J805">
        <v>0.52900499999999995</v>
      </c>
      <c r="K805">
        <v>0</v>
      </c>
      <c r="M805" t="s">
        <v>3</v>
      </c>
      <c r="N805" t="s">
        <v>7</v>
      </c>
      <c r="O805" t="s">
        <v>5</v>
      </c>
      <c r="P805" t="s">
        <v>6</v>
      </c>
      <c r="Q805">
        <v>5.7543999999999998E-2</v>
      </c>
      <c r="R805">
        <v>0.72041900000000003</v>
      </c>
      <c r="S805">
        <v>0.5</v>
      </c>
    </row>
    <row r="806" spans="1:19">
      <c r="A806" t="s">
        <v>0</v>
      </c>
      <c r="B806">
        <v>29</v>
      </c>
      <c r="C806" t="s">
        <v>2</v>
      </c>
      <c r="D806">
        <f t="shared" si="12"/>
        <v>22</v>
      </c>
      <c r="E806" t="s">
        <v>3</v>
      </c>
      <c r="F806" t="s">
        <v>4</v>
      </c>
      <c r="G806" t="s">
        <v>5</v>
      </c>
      <c r="H806" t="s">
        <v>6</v>
      </c>
      <c r="I806">
        <v>1.90683</v>
      </c>
      <c r="J806">
        <v>0.52900499999999995</v>
      </c>
      <c r="K806">
        <v>-4.8239999999999998E-2</v>
      </c>
      <c r="M806" t="s">
        <v>3</v>
      </c>
      <c r="N806" t="s">
        <v>7</v>
      </c>
      <c r="O806" t="s">
        <v>5</v>
      </c>
      <c r="P806" t="s">
        <v>6</v>
      </c>
      <c r="Q806">
        <v>5.7484E-2</v>
      </c>
      <c r="R806">
        <v>0.72041900000000003</v>
      </c>
      <c r="S806">
        <v>0.49102600000000002</v>
      </c>
    </row>
    <row r="807" spans="1:19">
      <c r="A807" t="s">
        <v>0</v>
      </c>
      <c r="B807">
        <v>29</v>
      </c>
      <c r="C807" t="s">
        <v>2</v>
      </c>
      <c r="D807">
        <f t="shared" si="12"/>
        <v>23</v>
      </c>
      <c r="E807" t="s">
        <v>3</v>
      </c>
      <c r="F807" t="s">
        <v>4</v>
      </c>
      <c r="G807" t="s">
        <v>5</v>
      </c>
      <c r="H807" t="s">
        <v>6</v>
      </c>
      <c r="I807">
        <v>1.892504</v>
      </c>
      <c r="J807">
        <v>0.52900499999999995</v>
      </c>
      <c r="K807">
        <v>-0.19223799999999999</v>
      </c>
      <c r="M807" t="s">
        <v>3</v>
      </c>
      <c r="N807" t="s">
        <v>7</v>
      </c>
      <c r="O807" t="s">
        <v>5</v>
      </c>
      <c r="P807" t="s">
        <v>6</v>
      </c>
      <c r="Q807">
        <v>5.6586999999999998E-2</v>
      </c>
      <c r="R807">
        <v>0.72041900000000003</v>
      </c>
      <c r="S807">
        <v>0.46393299999999998</v>
      </c>
    </row>
    <row r="808" spans="1:19">
      <c r="A808" t="s">
        <v>0</v>
      </c>
      <c r="B808">
        <v>29</v>
      </c>
      <c r="C808" t="s">
        <v>2</v>
      </c>
      <c r="D808">
        <f t="shared" si="12"/>
        <v>24</v>
      </c>
      <c r="E808" t="s">
        <v>3</v>
      </c>
      <c r="F808" t="s">
        <v>4</v>
      </c>
      <c r="G808" t="s">
        <v>5</v>
      </c>
      <c r="H808" t="s">
        <v>6</v>
      </c>
      <c r="I808">
        <v>1.2</v>
      </c>
      <c r="J808">
        <v>0.6</v>
      </c>
      <c r="K808">
        <v>0</v>
      </c>
      <c r="M808" t="s">
        <v>3</v>
      </c>
      <c r="N808" t="s">
        <v>7</v>
      </c>
      <c r="O808" t="s">
        <v>5</v>
      </c>
      <c r="P808" t="s">
        <v>6</v>
      </c>
      <c r="Q808">
        <v>0</v>
      </c>
      <c r="R808">
        <v>0.75</v>
      </c>
      <c r="S808">
        <v>0.5</v>
      </c>
    </row>
    <row r="809" spans="1:19">
      <c r="A809" t="s">
        <v>0</v>
      </c>
      <c r="B809">
        <v>29</v>
      </c>
      <c r="C809" t="s">
        <v>2</v>
      </c>
      <c r="D809">
        <f t="shared" si="12"/>
        <v>25</v>
      </c>
      <c r="E809" t="s">
        <v>3</v>
      </c>
      <c r="F809" t="s">
        <v>4</v>
      </c>
      <c r="G809" t="s">
        <v>5</v>
      </c>
      <c r="H809" t="s">
        <v>6</v>
      </c>
      <c r="I809">
        <v>1.198985</v>
      </c>
      <c r="J809">
        <v>0.6</v>
      </c>
      <c r="K809">
        <v>-4.8239999999999998E-2</v>
      </c>
      <c r="M809" t="s">
        <v>3</v>
      </c>
      <c r="N809" t="s">
        <v>7</v>
      </c>
      <c r="O809" t="s">
        <v>5</v>
      </c>
      <c r="P809" t="s">
        <v>6</v>
      </c>
      <c r="Q809">
        <v>0</v>
      </c>
      <c r="R809">
        <v>0.75</v>
      </c>
      <c r="S809">
        <v>0.48118300000000003</v>
      </c>
    </row>
    <row r="810" spans="1:19">
      <c r="A810" t="s">
        <v>0</v>
      </c>
      <c r="B810">
        <v>29</v>
      </c>
      <c r="C810" t="s">
        <v>2</v>
      </c>
      <c r="D810">
        <f t="shared" si="12"/>
        <v>26</v>
      </c>
      <c r="E810" t="s">
        <v>3</v>
      </c>
      <c r="F810" t="s">
        <v>4</v>
      </c>
      <c r="G810" t="s">
        <v>5</v>
      </c>
      <c r="H810" t="s">
        <v>6</v>
      </c>
      <c r="I810">
        <v>1.1837839999999999</v>
      </c>
      <c r="J810">
        <v>0.6</v>
      </c>
      <c r="K810">
        <v>-0.19223799999999999</v>
      </c>
      <c r="M810" t="s">
        <v>3</v>
      </c>
      <c r="N810" t="s">
        <v>7</v>
      </c>
      <c r="O810" t="s">
        <v>5</v>
      </c>
      <c r="P810" t="s">
        <v>6</v>
      </c>
      <c r="Q810">
        <v>0</v>
      </c>
      <c r="R810">
        <v>0.75</v>
      </c>
      <c r="S810">
        <v>0.424732</v>
      </c>
    </row>
    <row r="811" spans="1:19">
      <c r="A811" t="s">
        <v>0</v>
      </c>
      <c r="B811">
        <v>30</v>
      </c>
      <c r="C811" t="s">
        <v>2</v>
      </c>
      <c r="D811">
        <f t="shared" si="12"/>
        <v>0</v>
      </c>
      <c r="E811" t="s">
        <v>3</v>
      </c>
      <c r="F811" t="s">
        <v>4</v>
      </c>
      <c r="G811" t="s">
        <v>5</v>
      </c>
      <c r="H811" t="s">
        <v>6</v>
      </c>
      <c r="I811">
        <v>2.4480749999999998</v>
      </c>
      <c r="J811">
        <v>0.33282</v>
      </c>
      <c r="K811">
        <v>0</v>
      </c>
      <c r="M811" t="s">
        <v>3</v>
      </c>
      <c r="N811" t="s">
        <v>7</v>
      </c>
      <c r="O811" t="s">
        <v>5</v>
      </c>
      <c r="P811" t="s">
        <v>6</v>
      </c>
      <c r="Q811">
        <v>0.10147</v>
      </c>
      <c r="R811">
        <v>0.63867499999999999</v>
      </c>
      <c r="S811">
        <v>0.5</v>
      </c>
    </row>
    <row r="812" spans="1:19">
      <c r="A812" t="s">
        <v>0</v>
      </c>
      <c r="B812">
        <v>30</v>
      </c>
      <c r="C812" t="s">
        <v>2</v>
      </c>
      <c r="D812">
        <f t="shared" si="12"/>
        <v>1</v>
      </c>
      <c r="E812" t="s">
        <v>3</v>
      </c>
      <c r="F812" t="s">
        <v>4</v>
      </c>
      <c r="G812" t="s">
        <v>5</v>
      </c>
      <c r="H812" t="s">
        <v>6</v>
      </c>
      <c r="I812">
        <v>2.4471630000000002</v>
      </c>
      <c r="J812">
        <v>0.33282</v>
      </c>
      <c r="K812">
        <v>-4.8239999999999998E-2</v>
      </c>
      <c r="M812" t="s">
        <v>3</v>
      </c>
      <c r="N812" t="s">
        <v>7</v>
      </c>
      <c r="O812" t="s">
        <v>5</v>
      </c>
      <c r="P812" t="s">
        <v>6</v>
      </c>
      <c r="Q812">
        <v>0.10140399999999999</v>
      </c>
      <c r="R812">
        <v>0.63867499999999999</v>
      </c>
      <c r="S812">
        <v>0.49358800000000003</v>
      </c>
    </row>
    <row r="813" spans="1:19">
      <c r="A813" t="s">
        <v>0</v>
      </c>
      <c r="B813">
        <v>30</v>
      </c>
      <c r="C813" t="s">
        <v>2</v>
      </c>
      <c r="D813">
        <f t="shared" si="12"/>
        <v>2</v>
      </c>
      <c r="E813" t="s">
        <v>3</v>
      </c>
      <c r="F813" t="s">
        <v>4</v>
      </c>
      <c r="G813" t="s">
        <v>5</v>
      </c>
      <c r="H813" t="s">
        <v>6</v>
      </c>
      <c r="I813">
        <v>2.4335049999999998</v>
      </c>
      <c r="J813">
        <v>0.33282</v>
      </c>
      <c r="K813">
        <v>-0.19223799999999999</v>
      </c>
      <c r="M813" t="s">
        <v>3</v>
      </c>
      <c r="N813" t="s">
        <v>7</v>
      </c>
      <c r="O813" t="s">
        <v>5</v>
      </c>
      <c r="P813" t="s">
        <v>6</v>
      </c>
      <c r="Q813">
        <v>0.100424</v>
      </c>
      <c r="R813">
        <v>0.63867499999999999</v>
      </c>
      <c r="S813">
        <v>0.47428199999999998</v>
      </c>
    </row>
    <row r="814" spans="1:19">
      <c r="A814" t="s">
        <v>0</v>
      </c>
      <c r="B814">
        <v>30</v>
      </c>
      <c r="C814" t="s">
        <v>2</v>
      </c>
      <c r="D814">
        <f t="shared" si="12"/>
        <v>3</v>
      </c>
      <c r="E814" t="s">
        <v>3</v>
      </c>
      <c r="F814" t="s">
        <v>4</v>
      </c>
      <c r="G814" t="s">
        <v>5</v>
      </c>
      <c r="H814" t="s">
        <v>6</v>
      </c>
      <c r="I814">
        <v>1.9077869999999999</v>
      </c>
      <c r="J814">
        <v>0.52900499999999995</v>
      </c>
      <c r="K814">
        <v>0</v>
      </c>
      <c r="M814" t="s">
        <v>3</v>
      </c>
      <c r="N814" t="s">
        <v>7</v>
      </c>
      <c r="O814" t="s">
        <v>5</v>
      </c>
      <c r="P814" t="s">
        <v>6</v>
      </c>
      <c r="Q814">
        <v>5.7543999999999998E-2</v>
      </c>
      <c r="R814">
        <v>0.72041900000000003</v>
      </c>
      <c r="S814">
        <v>0.5</v>
      </c>
    </row>
    <row r="815" spans="1:19">
      <c r="A815" t="s">
        <v>0</v>
      </c>
      <c r="B815">
        <v>30</v>
      </c>
      <c r="C815" t="s">
        <v>2</v>
      </c>
      <c r="D815">
        <f t="shared" si="12"/>
        <v>4</v>
      </c>
      <c r="E815" t="s">
        <v>3</v>
      </c>
      <c r="F815" t="s">
        <v>4</v>
      </c>
      <c r="G815" t="s">
        <v>5</v>
      </c>
      <c r="H815" t="s">
        <v>6</v>
      </c>
      <c r="I815">
        <v>1.90683</v>
      </c>
      <c r="J815">
        <v>0.52900499999999995</v>
      </c>
      <c r="K815">
        <v>-4.8239999999999998E-2</v>
      </c>
      <c r="M815" t="s">
        <v>3</v>
      </c>
      <c r="N815" t="s">
        <v>7</v>
      </c>
      <c r="O815" t="s">
        <v>5</v>
      </c>
      <c r="P815" t="s">
        <v>6</v>
      </c>
      <c r="Q815">
        <v>5.7484E-2</v>
      </c>
      <c r="R815">
        <v>0.72041900000000003</v>
      </c>
      <c r="S815">
        <v>0.49102600000000002</v>
      </c>
    </row>
    <row r="816" spans="1:19">
      <c r="A816" t="s">
        <v>0</v>
      </c>
      <c r="B816">
        <v>30</v>
      </c>
      <c r="C816" t="s">
        <v>2</v>
      </c>
      <c r="D816">
        <f t="shared" si="12"/>
        <v>5</v>
      </c>
      <c r="E816" t="s">
        <v>3</v>
      </c>
      <c r="F816" t="s">
        <v>4</v>
      </c>
      <c r="G816" t="s">
        <v>5</v>
      </c>
      <c r="H816" t="s">
        <v>6</v>
      </c>
      <c r="I816">
        <v>1.892504</v>
      </c>
      <c r="J816">
        <v>0.52900499999999995</v>
      </c>
      <c r="K816">
        <v>-0.19223799999999999</v>
      </c>
      <c r="M816" t="s">
        <v>3</v>
      </c>
      <c r="N816" t="s">
        <v>7</v>
      </c>
      <c r="O816" t="s">
        <v>5</v>
      </c>
      <c r="P816" t="s">
        <v>6</v>
      </c>
      <c r="Q816">
        <v>5.6586999999999998E-2</v>
      </c>
      <c r="R816">
        <v>0.72041900000000003</v>
      </c>
      <c r="S816">
        <v>0.46393299999999998</v>
      </c>
    </row>
    <row r="817" spans="1:19">
      <c r="A817" t="s">
        <v>0</v>
      </c>
      <c r="B817">
        <v>30</v>
      </c>
      <c r="C817" t="s">
        <v>2</v>
      </c>
      <c r="D817">
        <f t="shared" si="12"/>
        <v>6</v>
      </c>
      <c r="E817" t="s">
        <v>3</v>
      </c>
      <c r="F817" t="s">
        <v>4</v>
      </c>
      <c r="G817" t="s">
        <v>5</v>
      </c>
      <c r="H817" t="s">
        <v>6</v>
      </c>
      <c r="I817">
        <v>1.2</v>
      </c>
      <c r="J817">
        <v>0.6</v>
      </c>
      <c r="K817">
        <v>0</v>
      </c>
      <c r="M817" t="s">
        <v>3</v>
      </c>
      <c r="N817" t="s">
        <v>7</v>
      </c>
      <c r="O817" t="s">
        <v>5</v>
      </c>
      <c r="P817" t="s">
        <v>6</v>
      </c>
      <c r="Q817">
        <v>0</v>
      </c>
      <c r="R817">
        <v>0.75</v>
      </c>
      <c r="S817">
        <v>0.5</v>
      </c>
    </row>
    <row r="818" spans="1:19">
      <c r="A818" t="s">
        <v>0</v>
      </c>
      <c r="B818">
        <v>30</v>
      </c>
      <c r="C818" t="s">
        <v>2</v>
      </c>
      <c r="D818">
        <f t="shared" si="12"/>
        <v>7</v>
      </c>
      <c r="E818" t="s">
        <v>3</v>
      </c>
      <c r="F818" t="s">
        <v>4</v>
      </c>
      <c r="G818" t="s">
        <v>5</v>
      </c>
      <c r="H818" t="s">
        <v>6</v>
      </c>
      <c r="I818">
        <v>1.198985</v>
      </c>
      <c r="J818">
        <v>0.6</v>
      </c>
      <c r="K818">
        <v>-4.8239999999999998E-2</v>
      </c>
      <c r="M818" t="s">
        <v>3</v>
      </c>
      <c r="N818" t="s">
        <v>7</v>
      </c>
      <c r="O818" t="s">
        <v>5</v>
      </c>
      <c r="P818" t="s">
        <v>6</v>
      </c>
      <c r="Q818">
        <v>0</v>
      </c>
      <c r="R818">
        <v>0.75</v>
      </c>
      <c r="S818">
        <v>0.48118300000000003</v>
      </c>
    </row>
    <row r="819" spans="1:19">
      <c r="A819" t="s">
        <v>0</v>
      </c>
      <c r="B819">
        <v>30</v>
      </c>
      <c r="C819" t="s">
        <v>2</v>
      </c>
      <c r="D819">
        <f t="shared" si="12"/>
        <v>8</v>
      </c>
      <c r="E819" t="s">
        <v>3</v>
      </c>
      <c r="F819" t="s">
        <v>4</v>
      </c>
      <c r="G819" t="s">
        <v>5</v>
      </c>
      <c r="H819" t="s">
        <v>6</v>
      </c>
      <c r="I819">
        <v>1.1837839999999999</v>
      </c>
      <c r="J819">
        <v>0.6</v>
      </c>
      <c r="K819">
        <v>-0.19223799999999999</v>
      </c>
      <c r="M819" t="s">
        <v>3</v>
      </c>
      <c r="N819" t="s">
        <v>7</v>
      </c>
      <c r="O819" t="s">
        <v>5</v>
      </c>
      <c r="P819" t="s">
        <v>6</v>
      </c>
      <c r="Q819">
        <v>0</v>
      </c>
      <c r="R819">
        <v>0.75</v>
      </c>
      <c r="S819">
        <v>0.424732</v>
      </c>
    </row>
    <row r="820" spans="1:19">
      <c r="A820" t="s">
        <v>0</v>
      </c>
      <c r="B820">
        <v>30</v>
      </c>
      <c r="C820" t="s">
        <v>2</v>
      </c>
      <c r="D820">
        <f t="shared" si="12"/>
        <v>9</v>
      </c>
      <c r="E820" t="s">
        <v>3</v>
      </c>
      <c r="F820" t="s">
        <v>4</v>
      </c>
      <c r="G820" t="s">
        <v>5</v>
      </c>
      <c r="H820" t="s">
        <v>6</v>
      </c>
      <c r="I820">
        <v>2.4480749999999998</v>
      </c>
      <c r="J820">
        <v>0.33282</v>
      </c>
      <c r="K820">
        <v>0</v>
      </c>
      <c r="M820" t="s">
        <v>3</v>
      </c>
      <c r="N820" t="s">
        <v>7</v>
      </c>
      <c r="O820" t="s">
        <v>5</v>
      </c>
      <c r="P820" t="s">
        <v>6</v>
      </c>
      <c r="Q820">
        <v>0.10147</v>
      </c>
      <c r="R820">
        <v>0.63867499999999999</v>
      </c>
      <c r="S820">
        <v>0.5</v>
      </c>
    </row>
    <row r="821" spans="1:19">
      <c r="A821" t="s">
        <v>0</v>
      </c>
      <c r="B821">
        <v>30</v>
      </c>
      <c r="C821" t="s">
        <v>2</v>
      </c>
      <c r="D821">
        <f t="shared" si="12"/>
        <v>10</v>
      </c>
      <c r="E821" t="s">
        <v>3</v>
      </c>
      <c r="F821" t="s">
        <v>4</v>
      </c>
      <c r="G821" t="s">
        <v>5</v>
      </c>
      <c r="H821" t="s">
        <v>6</v>
      </c>
      <c r="I821">
        <v>2.3951560000000001</v>
      </c>
      <c r="J821">
        <v>0.31895299999999999</v>
      </c>
      <c r="K821">
        <v>-4.8239999999999998E-2</v>
      </c>
      <c r="M821" t="s">
        <v>3</v>
      </c>
      <c r="N821" t="s">
        <v>7</v>
      </c>
      <c r="O821" t="s">
        <v>5</v>
      </c>
      <c r="P821" t="s">
        <v>6</v>
      </c>
      <c r="Q821">
        <v>9.7175999999999998E-2</v>
      </c>
      <c r="R821">
        <v>0.63289700000000004</v>
      </c>
      <c r="S821">
        <v>0.49340699999999998</v>
      </c>
    </row>
    <row r="822" spans="1:19">
      <c r="A822" t="s">
        <v>0</v>
      </c>
      <c r="B822">
        <v>30</v>
      </c>
      <c r="C822" t="s">
        <v>2</v>
      </c>
      <c r="D822">
        <f t="shared" si="12"/>
        <v>11</v>
      </c>
      <c r="E822" t="s">
        <v>3</v>
      </c>
      <c r="F822" t="s">
        <v>4</v>
      </c>
      <c r="G822" t="s">
        <v>5</v>
      </c>
      <c r="H822" t="s">
        <v>6</v>
      </c>
      <c r="I822">
        <v>2.2252179999999999</v>
      </c>
      <c r="J822">
        <v>0.27734999999999999</v>
      </c>
      <c r="K822">
        <v>-0.19223799999999999</v>
      </c>
      <c r="M822" t="s">
        <v>3</v>
      </c>
      <c r="N822" t="s">
        <v>7</v>
      </c>
      <c r="O822" t="s">
        <v>5</v>
      </c>
      <c r="P822" t="s">
        <v>6</v>
      </c>
      <c r="Q822">
        <v>8.3529999999999993E-2</v>
      </c>
      <c r="R822">
        <v>0.61556299999999997</v>
      </c>
      <c r="S822">
        <v>0.47108499999999998</v>
      </c>
    </row>
    <row r="823" spans="1:19">
      <c r="A823" t="s">
        <v>0</v>
      </c>
      <c r="B823">
        <v>30</v>
      </c>
      <c r="C823" t="s">
        <v>2</v>
      </c>
      <c r="D823">
        <f t="shared" si="12"/>
        <v>12</v>
      </c>
      <c r="E823" t="s">
        <v>3</v>
      </c>
      <c r="F823" t="s">
        <v>4</v>
      </c>
      <c r="G823" t="s">
        <v>5</v>
      </c>
      <c r="H823" t="s">
        <v>6</v>
      </c>
      <c r="I823">
        <v>1.9077869999999999</v>
      </c>
      <c r="J823">
        <v>0.52900499999999995</v>
      </c>
      <c r="K823">
        <v>0</v>
      </c>
      <c r="M823" t="s">
        <v>3</v>
      </c>
      <c r="N823" t="s">
        <v>7</v>
      </c>
      <c r="O823" t="s">
        <v>5</v>
      </c>
      <c r="P823" t="s">
        <v>6</v>
      </c>
      <c r="Q823">
        <v>5.7543999999999998E-2</v>
      </c>
      <c r="R823">
        <v>0.72041900000000003</v>
      </c>
      <c r="S823">
        <v>0.5</v>
      </c>
    </row>
    <row r="824" spans="1:19">
      <c r="A824" t="s">
        <v>0</v>
      </c>
      <c r="B824">
        <v>30</v>
      </c>
      <c r="C824" t="s">
        <v>2</v>
      </c>
      <c r="D824">
        <f t="shared" si="12"/>
        <v>13</v>
      </c>
      <c r="E824" t="s">
        <v>3</v>
      </c>
      <c r="F824" t="s">
        <v>4</v>
      </c>
      <c r="G824" t="s">
        <v>5</v>
      </c>
      <c r="H824" t="s">
        <v>6</v>
      </c>
      <c r="I824">
        <v>1.877337</v>
      </c>
      <c r="J824">
        <v>0.50696300000000005</v>
      </c>
      <c r="K824">
        <v>-4.8239999999999998E-2</v>
      </c>
      <c r="M824" t="s">
        <v>3</v>
      </c>
      <c r="N824" t="s">
        <v>7</v>
      </c>
      <c r="O824" t="s">
        <v>5</v>
      </c>
      <c r="P824" t="s">
        <v>6</v>
      </c>
      <c r="Q824">
        <v>5.5086999999999997E-2</v>
      </c>
      <c r="R824">
        <v>0.71123499999999995</v>
      </c>
      <c r="S824">
        <v>0.49082599999999998</v>
      </c>
    </row>
    <row r="825" spans="1:19">
      <c r="A825" t="s">
        <v>0</v>
      </c>
      <c r="B825">
        <v>30</v>
      </c>
      <c r="C825" t="s">
        <v>2</v>
      </c>
      <c r="D825">
        <f t="shared" si="12"/>
        <v>14</v>
      </c>
      <c r="E825" t="s">
        <v>3</v>
      </c>
      <c r="F825" t="s">
        <v>4</v>
      </c>
      <c r="G825" t="s">
        <v>5</v>
      </c>
      <c r="H825" t="s">
        <v>6</v>
      </c>
      <c r="I825">
        <v>1.774384</v>
      </c>
      <c r="J825">
        <v>0.44083699999999998</v>
      </c>
      <c r="K825">
        <v>-0.19223799999999999</v>
      </c>
      <c r="M825" t="s">
        <v>3</v>
      </c>
      <c r="N825" t="s">
        <v>7</v>
      </c>
      <c r="O825" t="s">
        <v>5</v>
      </c>
      <c r="P825" t="s">
        <v>6</v>
      </c>
      <c r="Q825">
        <v>4.7044999999999997E-2</v>
      </c>
      <c r="R825">
        <v>0.68368200000000001</v>
      </c>
      <c r="S825">
        <v>0.46046900000000002</v>
      </c>
    </row>
    <row r="826" spans="1:19">
      <c r="A826" t="s">
        <v>0</v>
      </c>
      <c r="B826">
        <v>30</v>
      </c>
      <c r="C826" t="s">
        <v>2</v>
      </c>
      <c r="D826">
        <f t="shared" si="12"/>
        <v>15</v>
      </c>
      <c r="E826" t="s">
        <v>3</v>
      </c>
      <c r="F826" t="s">
        <v>4</v>
      </c>
      <c r="G826" t="s">
        <v>5</v>
      </c>
      <c r="H826" t="s">
        <v>6</v>
      </c>
      <c r="I826">
        <v>1.2</v>
      </c>
      <c r="J826">
        <v>0.6</v>
      </c>
      <c r="K826">
        <v>0</v>
      </c>
      <c r="M826" t="s">
        <v>3</v>
      </c>
      <c r="N826" t="s">
        <v>7</v>
      </c>
      <c r="O826" t="s">
        <v>5</v>
      </c>
      <c r="P826" t="s">
        <v>6</v>
      </c>
      <c r="Q826">
        <v>0</v>
      </c>
      <c r="R826">
        <v>0.75</v>
      </c>
      <c r="S826">
        <v>0.5</v>
      </c>
    </row>
    <row r="827" spans="1:19">
      <c r="A827" t="s">
        <v>0</v>
      </c>
      <c r="B827">
        <v>30</v>
      </c>
      <c r="C827" t="s">
        <v>2</v>
      </c>
      <c r="D827">
        <f t="shared" si="12"/>
        <v>16</v>
      </c>
      <c r="E827" t="s">
        <v>3</v>
      </c>
      <c r="F827" t="s">
        <v>4</v>
      </c>
      <c r="G827" t="s">
        <v>5</v>
      </c>
      <c r="H827" t="s">
        <v>6</v>
      </c>
      <c r="I827">
        <v>1.198985</v>
      </c>
      <c r="J827">
        <v>0.57499999999999996</v>
      </c>
      <c r="K827">
        <v>-4.8239999999999998E-2</v>
      </c>
      <c r="M827" t="s">
        <v>3</v>
      </c>
      <c r="N827" t="s">
        <v>7</v>
      </c>
      <c r="O827" t="s">
        <v>5</v>
      </c>
      <c r="P827" t="s">
        <v>6</v>
      </c>
      <c r="Q827">
        <v>0</v>
      </c>
      <c r="R827">
        <v>0.73958299999999999</v>
      </c>
      <c r="S827">
        <v>0.48118300000000003</v>
      </c>
    </row>
    <row r="828" spans="1:19">
      <c r="A828" t="s">
        <v>0</v>
      </c>
      <c r="B828">
        <v>30</v>
      </c>
      <c r="C828" t="s">
        <v>2</v>
      </c>
      <c r="D828">
        <f t="shared" si="12"/>
        <v>17</v>
      </c>
      <c r="E828" t="s">
        <v>3</v>
      </c>
      <c r="F828" t="s">
        <v>4</v>
      </c>
      <c r="G828" t="s">
        <v>5</v>
      </c>
      <c r="H828" t="s">
        <v>6</v>
      </c>
      <c r="I828">
        <v>1.1837839999999999</v>
      </c>
      <c r="J828">
        <v>0.5</v>
      </c>
      <c r="K828">
        <v>-0.19223799999999999</v>
      </c>
      <c r="M828" t="s">
        <v>3</v>
      </c>
      <c r="N828" t="s">
        <v>7</v>
      </c>
      <c r="O828" t="s">
        <v>5</v>
      </c>
      <c r="P828" t="s">
        <v>6</v>
      </c>
      <c r="Q828">
        <v>0</v>
      </c>
      <c r="R828">
        <v>0.70833299999999999</v>
      </c>
      <c r="S828">
        <v>0.424732</v>
      </c>
    </row>
    <row r="829" spans="1:19">
      <c r="A829" t="s">
        <v>0</v>
      </c>
      <c r="B829">
        <v>30</v>
      </c>
      <c r="C829" t="s">
        <v>2</v>
      </c>
      <c r="D829">
        <f t="shared" si="12"/>
        <v>18</v>
      </c>
      <c r="E829" t="s">
        <v>3</v>
      </c>
      <c r="F829" t="s">
        <v>4</v>
      </c>
      <c r="G829" t="s">
        <v>5</v>
      </c>
      <c r="H829" t="s">
        <v>6</v>
      </c>
      <c r="I829">
        <v>2.4480749999999998</v>
      </c>
      <c r="J829">
        <v>0.33282</v>
      </c>
      <c r="K829">
        <v>0</v>
      </c>
      <c r="M829" t="s">
        <v>3</v>
      </c>
      <c r="N829" t="s">
        <v>7</v>
      </c>
      <c r="O829" t="s">
        <v>5</v>
      </c>
      <c r="P829" t="s">
        <v>6</v>
      </c>
      <c r="Q829">
        <v>0.10147</v>
      </c>
      <c r="R829">
        <v>0.63867499999999999</v>
      </c>
      <c r="S829">
        <v>0.5</v>
      </c>
    </row>
    <row r="830" spans="1:19">
      <c r="A830" t="s">
        <v>0</v>
      </c>
      <c r="B830">
        <v>30</v>
      </c>
      <c r="C830" t="s">
        <v>2</v>
      </c>
      <c r="D830">
        <f t="shared" si="12"/>
        <v>19</v>
      </c>
      <c r="E830" t="s">
        <v>3</v>
      </c>
      <c r="F830" t="s">
        <v>4</v>
      </c>
      <c r="G830" t="s">
        <v>5</v>
      </c>
      <c r="H830" t="s">
        <v>6</v>
      </c>
      <c r="I830">
        <v>2.3431479999999998</v>
      </c>
      <c r="J830">
        <v>0.305085</v>
      </c>
      <c r="K830">
        <v>-4.8239999999999998E-2</v>
      </c>
      <c r="M830" t="s">
        <v>3</v>
      </c>
      <c r="N830" t="s">
        <v>7</v>
      </c>
      <c r="O830" t="s">
        <v>5</v>
      </c>
      <c r="P830" t="s">
        <v>6</v>
      </c>
      <c r="Q830">
        <v>9.2949000000000004E-2</v>
      </c>
      <c r="R830">
        <v>0.62711899999999998</v>
      </c>
      <c r="S830">
        <v>0.49321500000000001</v>
      </c>
    </row>
    <row r="831" spans="1:19">
      <c r="A831" t="s">
        <v>0</v>
      </c>
      <c r="B831">
        <v>30</v>
      </c>
      <c r="C831" t="s">
        <v>2</v>
      </c>
      <c r="D831">
        <f t="shared" si="12"/>
        <v>20</v>
      </c>
      <c r="E831" t="s">
        <v>3</v>
      </c>
      <c r="F831" t="s">
        <v>4</v>
      </c>
      <c r="G831" t="s">
        <v>5</v>
      </c>
      <c r="H831" t="s">
        <v>6</v>
      </c>
      <c r="I831">
        <v>2.0169320000000002</v>
      </c>
      <c r="J831">
        <v>0.22187999999999999</v>
      </c>
      <c r="K831">
        <v>-0.19223799999999999</v>
      </c>
      <c r="M831" t="s">
        <v>3</v>
      </c>
      <c r="N831" t="s">
        <v>7</v>
      </c>
      <c r="O831" t="s">
        <v>5</v>
      </c>
      <c r="P831" t="s">
        <v>6</v>
      </c>
      <c r="Q831">
        <v>6.6654000000000005E-2</v>
      </c>
      <c r="R831">
        <v>0.59245000000000003</v>
      </c>
      <c r="S831">
        <v>0.46698499999999998</v>
      </c>
    </row>
    <row r="832" spans="1:19">
      <c r="A832" t="s">
        <v>0</v>
      </c>
      <c r="B832">
        <v>30</v>
      </c>
      <c r="C832" t="s">
        <v>2</v>
      </c>
      <c r="D832">
        <f t="shared" si="12"/>
        <v>21</v>
      </c>
      <c r="E832" t="s">
        <v>3</v>
      </c>
      <c r="F832" t="s">
        <v>4</v>
      </c>
      <c r="G832" t="s">
        <v>5</v>
      </c>
      <c r="H832" t="s">
        <v>6</v>
      </c>
      <c r="I832">
        <v>1.9077869999999999</v>
      </c>
      <c r="J832">
        <v>0.52900499999999995</v>
      </c>
      <c r="K832">
        <v>0</v>
      </c>
      <c r="M832" t="s">
        <v>3</v>
      </c>
      <c r="N832" t="s">
        <v>7</v>
      </c>
      <c r="O832" t="s">
        <v>5</v>
      </c>
      <c r="P832" t="s">
        <v>6</v>
      </c>
      <c r="Q832">
        <v>5.7543999999999998E-2</v>
      </c>
      <c r="R832">
        <v>0.72041900000000003</v>
      </c>
      <c r="S832">
        <v>0.5</v>
      </c>
    </row>
    <row r="833" spans="1:19">
      <c r="A833" t="s">
        <v>0</v>
      </c>
      <c r="B833">
        <v>30</v>
      </c>
      <c r="C833" t="s">
        <v>2</v>
      </c>
      <c r="D833">
        <f t="shared" si="12"/>
        <v>22</v>
      </c>
      <c r="E833" t="s">
        <v>3</v>
      </c>
      <c r="F833" t="s">
        <v>4</v>
      </c>
      <c r="G833" t="s">
        <v>5</v>
      </c>
      <c r="H833" t="s">
        <v>6</v>
      </c>
      <c r="I833">
        <v>1.8478429999999999</v>
      </c>
      <c r="J833">
        <v>0.48492099999999999</v>
      </c>
      <c r="K833">
        <v>-4.8239999999999998E-2</v>
      </c>
      <c r="M833" t="s">
        <v>3</v>
      </c>
      <c r="N833" t="s">
        <v>7</v>
      </c>
      <c r="O833" t="s">
        <v>5</v>
      </c>
      <c r="P833" t="s">
        <v>6</v>
      </c>
      <c r="Q833">
        <v>5.2690000000000001E-2</v>
      </c>
      <c r="R833">
        <v>0.70204999999999995</v>
      </c>
      <c r="S833">
        <v>0.490616</v>
      </c>
    </row>
    <row r="834" spans="1:19">
      <c r="A834" t="s">
        <v>0</v>
      </c>
      <c r="B834">
        <v>30</v>
      </c>
      <c r="C834" t="s">
        <v>2</v>
      </c>
      <c r="D834">
        <f t="shared" si="12"/>
        <v>23</v>
      </c>
      <c r="E834" t="s">
        <v>3</v>
      </c>
      <c r="F834" t="s">
        <v>4</v>
      </c>
      <c r="G834" t="s">
        <v>5</v>
      </c>
      <c r="H834" t="s">
        <v>6</v>
      </c>
      <c r="I834">
        <v>1.656264</v>
      </c>
      <c r="J834">
        <v>0.35266999999999998</v>
      </c>
      <c r="K834">
        <v>-0.19223799999999999</v>
      </c>
      <c r="M834" t="s">
        <v>3</v>
      </c>
      <c r="N834" t="s">
        <v>7</v>
      </c>
      <c r="O834" t="s">
        <v>5</v>
      </c>
      <c r="P834" t="s">
        <v>6</v>
      </c>
      <c r="Q834">
        <v>3.7523000000000001E-2</v>
      </c>
      <c r="R834">
        <v>0.64694600000000002</v>
      </c>
      <c r="S834">
        <v>0.45627699999999999</v>
      </c>
    </row>
    <row r="835" spans="1:19">
      <c r="A835" t="s">
        <v>0</v>
      </c>
      <c r="B835">
        <v>30</v>
      </c>
      <c r="C835" t="s">
        <v>2</v>
      </c>
      <c r="D835">
        <f t="shared" si="12"/>
        <v>24</v>
      </c>
      <c r="E835" t="s">
        <v>3</v>
      </c>
      <c r="F835" t="s">
        <v>4</v>
      </c>
      <c r="G835" t="s">
        <v>5</v>
      </c>
      <c r="H835" t="s">
        <v>6</v>
      </c>
      <c r="I835">
        <v>1.2</v>
      </c>
      <c r="J835">
        <v>0.6</v>
      </c>
      <c r="K835">
        <v>0</v>
      </c>
      <c r="M835" t="s">
        <v>3</v>
      </c>
      <c r="N835" t="s">
        <v>7</v>
      </c>
      <c r="O835" t="s">
        <v>5</v>
      </c>
      <c r="P835" t="s">
        <v>6</v>
      </c>
      <c r="Q835">
        <v>0</v>
      </c>
      <c r="R835">
        <v>0.75</v>
      </c>
      <c r="S835">
        <v>0.5</v>
      </c>
    </row>
    <row r="836" spans="1:19">
      <c r="A836" t="s">
        <v>0</v>
      </c>
      <c r="B836">
        <v>30</v>
      </c>
      <c r="C836" t="s">
        <v>2</v>
      </c>
      <c r="D836">
        <f t="shared" si="12"/>
        <v>25</v>
      </c>
      <c r="E836" t="s">
        <v>3</v>
      </c>
      <c r="F836" t="s">
        <v>4</v>
      </c>
      <c r="G836" t="s">
        <v>5</v>
      </c>
      <c r="H836" t="s">
        <v>6</v>
      </c>
      <c r="I836">
        <v>1.198985</v>
      </c>
      <c r="J836">
        <v>0.55000000000000004</v>
      </c>
      <c r="K836">
        <v>-4.8239999999999998E-2</v>
      </c>
      <c r="M836" t="s">
        <v>3</v>
      </c>
      <c r="N836" t="s">
        <v>7</v>
      </c>
      <c r="O836" t="s">
        <v>5</v>
      </c>
      <c r="P836" t="s">
        <v>6</v>
      </c>
      <c r="Q836">
        <v>0</v>
      </c>
      <c r="R836">
        <v>0.72916700000000001</v>
      </c>
      <c r="S836">
        <v>0.48118300000000003</v>
      </c>
    </row>
    <row r="837" spans="1:19">
      <c r="A837" t="s">
        <v>0</v>
      </c>
      <c r="B837">
        <v>30</v>
      </c>
      <c r="C837" t="s">
        <v>2</v>
      </c>
      <c r="D837">
        <f t="shared" si="12"/>
        <v>26</v>
      </c>
      <c r="E837" t="s">
        <v>3</v>
      </c>
      <c r="F837" t="s">
        <v>4</v>
      </c>
      <c r="G837" t="s">
        <v>5</v>
      </c>
      <c r="H837" t="s">
        <v>6</v>
      </c>
      <c r="I837">
        <v>1.1837839999999999</v>
      </c>
      <c r="J837">
        <v>0.4</v>
      </c>
      <c r="K837">
        <v>-0.19223799999999999</v>
      </c>
      <c r="M837" t="s">
        <v>3</v>
      </c>
      <c r="N837" t="s">
        <v>7</v>
      </c>
      <c r="O837" t="s">
        <v>5</v>
      </c>
      <c r="P837" t="s">
        <v>6</v>
      </c>
      <c r="Q837">
        <v>0</v>
      </c>
      <c r="R837">
        <v>0.66666700000000001</v>
      </c>
      <c r="S837">
        <v>0.424732</v>
      </c>
    </row>
    <row r="838" spans="1:19">
      <c r="A838" t="s">
        <v>0</v>
      </c>
      <c r="B838">
        <v>31</v>
      </c>
      <c r="C838" t="s">
        <v>2</v>
      </c>
      <c r="D838">
        <f t="shared" si="12"/>
        <v>0</v>
      </c>
      <c r="E838" t="s">
        <v>3</v>
      </c>
      <c r="F838" t="s">
        <v>4</v>
      </c>
      <c r="G838" t="s">
        <v>5</v>
      </c>
      <c r="H838" t="s">
        <v>6</v>
      </c>
      <c r="I838">
        <v>2.4480749999999998</v>
      </c>
      <c r="J838">
        <v>0.33282</v>
      </c>
      <c r="K838">
        <v>0</v>
      </c>
      <c r="M838" t="s">
        <v>3</v>
      </c>
      <c r="N838" t="s">
        <v>7</v>
      </c>
      <c r="O838" t="s">
        <v>5</v>
      </c>
      <c r="P838" t="s">
        <v>6</v>
      </c>
      <c r="Q838">
        <v>0.10147</v>
      </c>
      <c r="R838">
        <v>0.63867499999999999</v>
      </c>
      <c r="S838">
        <v>0.5</v>
      </c>
    </row>
    <row r="839" spans="1:19">
      <c r="A839" t="s">
        <v>0</v>
      </c>
      <c r="B839">
        <v>31</v>
      </c>
      <c r="C839" t="s">
        <v>2</v>
      </c>
      <c r="D839">
        <f t="shared" si="12"/>
        <v>1</v>
      </c>
      <c r="E839" t="s">
        <v>3</v>
      </c>
      <c r="F839" t="s">
        <v>4</v>
      </c>
      <c r="G839" t="s">
        <v>5</v>
      </c>
      <c r="H839" t="s">
        <v>6</v>
      </c>
      <c r="I839">
        <v>2.3431479999999998</v>
      </c>
      <c r="J839">
        <v>0.305085</v>
      </c>
      <c r="K839">
        <v>-4.8239999999999998E-2</v>
      </c>
      <c r="M839" t="s">
        <v>3</v>
      </c>
      <c r="N839" t="s">
        <v>7</v>
      </c>
      <c r="O839" t="s">
        <v>5</v>
      </c>
      <c r="P839" t="s">
        <v>6</v>
      </c>
      <c r="Q839">
        <v>9.2949000000000004E-2</v>
      </c>
      <c r="R839">
        <v>0.62711899999999998</v>
      </c>
      <c r="S839">
        <v>0.49321500000000001</v>
      </c>
    </row>
    <row r="840" spans="1:19">
      <c r="A840" t="s">
        <v>0</v>
      </c>
      <c r="B840">
        <v>31</v>
      </c>
      <c r="C840" t="s">
        <v>2</v>
      </c>
      <c r="D840">
        <f t="shared" si="12"/>
        <v>2</v>
      </c>
      <c r="E840" t="s">
        <v>3</v>
      </c>
      <c r="F840" t="s">
        <v>4</v>
      </c>
      <c r="G840" t="s">
        <v>5</v>
      </c>
      <c r="H840" t="s">
        <v>6</v>
      </c>
      <c r="I840">
        <v>2.0169320000000002</v>
      </c>
      <c r="J840">
        <v>0.22187999999999999</v>
      </c>
      <c r="K840">
        <v>-0.19223799999999999</v>
      </c>
      <c r="M840" t="s">
        <v>3</v>
      </c>
      <c r="N840" t="s">
        <v>7</v>
      </c>
      <c r="O840" t="s">
        <v>5</v>
      </c>
      <c r="P840" t="s">
        <v>6</v>
      </c>
      <c r="Q840">
        <v>6.6654000000000005E-2</v>
      </c>
      <c r="R840">
        <v>0.59245000000000003</v>
      </c>
      <c r="S840">
        <v>0.46698499999999998</v>
      </c>
    </row>
    <row r="841" spans="1:19">
      <c r="A841" t="s">
        <v>0</v>
      </c>
      <c r="B841">
        <v>31</v>
      </c>
      <c r="C841" t="s">
        <v>2</v>
      </c>
      <c r="D841">
        <f t="shared" si="12"/>
        <v>3</v>
      </c>
      <c r="E841" t="s">
        <v>3</v>
      </c>
      <c r="F841" t="s">
        <v>4</v>
      </c>
      <c r="G841" t="s">
        <v>5</v>
      </c>
      <c r="H841" t="s">
        <v>6</v>
      </c>
      <c r="I841">
        <v>1.9077869999999999</v>
      </c>
      <c r="J841">
        <v>0.52900499999999995</v>
      </c>
      <c r="K841">
        <v>0</v>
      </c>
      <c r="M841" t="s">
        <v>3</v>
      </c>
      <c r="N841" t="s">
        <v>7</v>
      </c>
      <c r="O841" t="s">
        <v>5</v>
      </c>
      <c r="P841" t="s">
        <v>6</v>
      </c>
      <c r="Q841">
        <v>5.7543999999999998E-2</v>
      </c>
      <c r="R841">
        <v>0.72041900000000003</v>
      </c>
      <c r="S841">
        <v>0.5</v>
      </c>
    </row>
    <row r="842" spans="1:19">
      <c r="A842" t="s">
        <v>0</v>
      </c>
      <c r="B842">
        <v>31</v>
      </c>
      <c r="C842" t="s">
        <v>2</v>
      </c>
      <c r="D842">
        <f t="shared" si="12"/>
        <v>4</v>
      </c>
      <c r="E842" t="s">
        <v>3</v>
      </c>
      <c r="F842" t="s">
        <v>4</v>
      </c>
      <c r="G842" t="s">
        <v>5</v>
      </c>
      <c r="H842" t="s">
        <v>6</v>
      </c>
      <c r="I842">
        <v>1.8478429999999999</v>
      </c>
      <c r="J842">
        <v>0.48492099999999999</v>
      </c>
      <c r="K842">
        <v>-4.8239999999999998E-2</v>
      </c>
      <c r="M842" t="s">
        <v>3</v>
      </c>
      <c r="N842" t="s">
        <v>7</v>
      </c>
      <c r="O842" t="s">
        <v>5</v>
      </c>
      <c r="P842" t="s">
        <v>6</v>
      </c>
      <c r="Q842">
        <v>5.2690000000000001E-2</v>
      </c>
      <c r="R842">
        <v>0.70204999999999995</v>
      </c>
      <c r="S842">
        <v>0.490616</v>
      </c>
    </row>
    <row r="843" spans="1:19">
      <c r="A843" t="s">
        <v>0</v>
      </c>
      <c r="B843">
        <v>31</v>
      </c>
      <c r="C843" t="s">
        <v>2</v>
      </c>
      <c r="D843">
        <f t="shared" si="12"/>
        <v>5</v>
      </c>
      <c r="E843" t="s">
        <v>3</v>
      </c>
      <c r="F843" t="s">
        <v>4</v>
      </c>
      <c r="G843" t="s">
        <v>5</v>
      </c>
      <c r="H843" t="s">
        <v>6</v>
      </c>
      <c r="I843">
        <v>1.656264</v>
      </c>
      <c r="J843">
        <v>0.35266999999999998</v>
      </c>
      <c r="K843">
        <v>-0.19223799999999999</v>
      </c>
      <c r="M843" t="s">
        <v>3</v>
      </c>
      <c r="N843" t="s">
        <v>7</v>
      </c>
      <c r="O843" t="s">
        <v>5</v>
      </c>
      <c r="P843" t="s">
        <v>6</v>
      </c>
      <c r="Q843">
        <v>3.7523000000000001E-2</v>
      </c>
      <c r="R843">
        <v>0.64694600000000002</v>
      </c>
      <c r="S843">
        <v>0.45627699999999999</v>
      </c>
    </row>
    <row r="844" spans="1:19">
      <c r="A844" t="s">
        <v>0</v>
      </c>
      <c r="B844">
        <v>31</v>
      </c>
      <c r="C844" t="s">
        <v>2</v>
      </c>
      <c r="D844">
        <f t="shared" si="12"/>
        <v>6</v>
      </c>
      <c r="E844" t="s">
        <v>3</v>
      </c>
      <c r="F844" t="s">
        <v>4</v>
      </c>
      <c r="G844" t="s">
        <v>5</v>
      </c>
      <c r="H844" t="s">
        <v>6</v>
      </c>
      <c r="I844">
        <v>1.2</v>
      </c>
      <c r="J844">
        <v>0.6</v>
      </c>
      <c r="K844">
        <v>0</v>
      </c>
      <c r="M844" t="s">
        <v>3</v>
      </c>
      <c r="N844" t="s">
        <v>7</v>
      </c>
      <c r="O844" t="s">
        <v>5</v>
      </c>
      <c r="P844" t="s">
        <v>6</v>
      </c>
      <c r="Q844">
        <v>0</v>
      </c>
      <c r="R844">
        <v>0.75</v>
      </c>
      <c r="S844">
        <v>0.5</v>
      </c>
    </row>
    <row r="845" spans="1:19">
      <c r="A845" t="s">
        <v>0</v>
      </c>
      <c r="B845">
        <v>31</v>
      </c>
      <c r="C845" t="s">
        <v>2</v>
      </c>
      <c r="D845">
        <f t="shared" si="12"/>
        <v>7</v>
      </c>
      <c r="E845" t="s">
        <v>3</v>
      </c>
      <c r="F845" t="s">
        <v>4</v>
      </c>
      <c r="G845" t="s">
        <v>5</v>
      </c>
      <c r="H845" t="s">
        <v>6</v>
      </c>
      <c r="I845">
        <v>1.198985</v>
      </c>
      <c r="J845">
        <v>0.55000000000000004</v>
      </c>
      <c r="K845">
        <v>-4.8239999999999998E-2</v>
      </c>
      <c r="M845" t="s">
        <v>3</v>
      </c>
      <c r="N845" t="s">
        <v>7</v>
      </c>
      <c r="O845" t="s">
        <v>5</v>
      </c>
      <c r="P845" t="s">
        <v>6</v>
      </c>
      <c r="Q845">
        <v>0</v>
      </c>
      <c r="R845">
        <v>0.72916700000000001</v>
      </c>
      <c r="S845">
        <v>0.48118300000000003</v>
      </c>
    </row>
    <row r="846" spans="1:19">
      <c r="A846" t="s">
        <v>0</v>
      </c>
      <c r="B846">
        <v>31</v>
      </c>
      <c r="C846" t="s">
        <v>2</v>
      </c>
      <c r="D846">
        <f t="shared" si="12"/>
        <v>8</v>
      </c>
      <c r="E846" t="s">
        <v>3</v>
      </c>
      <c r="F846" t="s">
        <v>4</v>
      </c>
      <c r="G846" t="s">
        <v>5</v>
      </c>
      <c r="H846" t="s">
        <v>6</v>
      </c>
      <c r="I846">
        <v>1.1837839999999999</v>
      </c>
      <c r="J846">
        <v>0.4</v>
      </c>
      <c r="K846">
        <v>-0.19223799999999999</v>
      </c>
      <c r="M846" t="s">
        <v>3</v>
      </c>
      <c r="N846" t="s">
        <v>7</v>
      </c>
      <c r="O846" t="s">
        <v>5</v>
      </c>
      <c r="P846" t="s">
        <v>6</v>
      </c>
      <c r="Q846">
        <v>0</v>
      </c>
      <c r="R846">
        <v>0.66666700000000001</v>
      </c>
      <c r="S846">
        <v>0.424732</v>
      </c>
    </row>
    <row r="847" spans="1:19">
      <c r="A847" t="s">
        <v>0</v>
      </c>
      <c r="B847">
        <v>31</v>
      </c>
      <c r="C847" t="s">
        <v>2</v>
      </c>
      <c r="D847">
        <f t="shared" si="12"/>
        <v>9</v>
      </c>
      <c r="E847" t="s">
        <v>3</v>
      </c>
      <c r="F847" t="s">
        <v>4</v>
      </c>
      <c r="G847" t="s">
        <v>5</v>
      </c>
      <c r="H847" t="s">
        <v>6</v>
      </c>
      <c r="I847">
        <v>2.4480749999999998</v>
      </c>
      <c r="J847">
        <v>0.33282</v>
      </c>
      <c r="K847">
        <v>0</v>
      </c>
      <c r="M847" t="s">
        <v>3</v>
      </c>
      <c r="N847" t="s">
        <v>7</v>
      </c>
      <c r="O847" t="s">
        <v>5</v>
      </c>
      <c r="P847" t="s">
        <v>6</v>
      </c>
      <c r="Q847">
        <v>0.10147</v>
      </c>
      <c r="R847">
        <v>0.63867499999999999</v>
      </c>
      <c r="S847">
        <v>0.5</v>
      </c>
    </row>
    <row r="848" spans="1:19">
      <c r="A848" t="s">
        <v>0</v>
      </c>
      <c r="B848">
        <v>31</v>
      </c>
      <c r="C848" t="s">
        <v>2</v>
      </c>
      <c r="D848">
        <f t="shared" si="12"/>
        <v>10</v>
      </c>
      <c r="E848" t="s">
        <v>3</v>
      </c>
      <c r="F848" t="s">
        <v>4</v>
      </c>
      <c r="G848" t="s">
        <v>5</v>
      </c>
      <c r="H848" t="s">
        <v>6</v>
      </c>
      <c r="I848">
        <v>2.343839</v>
      </c>
      <c r="J848">
        <v>0.305085</v>
      </c>
      <c r="K848">
        <v>-2.4124E-2</v>
      </c>
      <c r="M848" t="s">
        <v>3</v>
      </c>
      <c r="N848" t="s">
        <v>7</v>
      </c>
      <c r="O848" t="s">
        <v>5</v>
      </c>
      <c r="P848" t="s">
        <v>6</v>
      </c>
      <c r="Q848">
        <v>9.2996999999999996E-2</v>
      </c>
      <c r="R848">
        <v>0.62711899999999998</v>
      </c>
      <c r="S848">
        <v>0.49660799999999999</v>
      </c>
    </row>
    <row r="849" spans="1:19">
      <c r="A849" t="s">
        <v>0</v>
      </c>
      <c r="B849">
        <v>31</v>
      </c>
      <c r="C849" t="s">
        <v>2</v>
      </c>
      <c r="D849">
        <f t="shared" si="12"/>
        <v>11</v>
      </c>
      <c r="E849" t="s">
        <v>3</v>
      </c>
      <c r="F849" t="s">
        <v>4</v>
      </c>
      <c r="G849" t="s">
        <v>5</v>
      </c>
      <c r="H849" t="s">
        <v>6</v>
      </c>
      <c r="I849">
        <v>2.0282650000000002</v>
      </c>
      <c r="J849">
        <v>0.22187999999999999</v>
      </c>
      <c r="K849">
        <v>-9.6407000000000007E-2</v>
      </c>
      <c r="M849" t="s">
        <v>3</v>
      </c>
      <c r="N849" t="s">
        <v>7</v>
      </c>
      <c r="O849" t="s">
        <v>5</v>
      </c>
      <c r="P849" t="s">
        <v>6</v>
      </c>
      <c r="Q849">
        <v>6.7396999999999999E-2</v>
      </c>
      <c r="R849">
        <v>0.59245000000000003</v>
      </c>
      <c r="S849">
        <v>0.48354799999999998</v>
      </c>
    </row>
    <row r="850" spans="1:19">
      <c r="A850" t="s">
        <v>0</v>
      </c>
      <c r="B850">
        <v>31</v>
      </c>
      <c r="C850" t="s">
        <v>2</v>
      </c>
      <c r="D850">
        <f t="shared" si="12"/>
        <v>12</v>
      </c>
      <c r="E850" t="s">
        <v>3</v>
      </c>
      <c r="F850" t="s">
        <v>4</v>
      </c>
      <c r="G850" t="s">
        <v>5</v>
      </c>
      <c r="H850" t="s">
        <v>6</v>
      </c>
      <c r="I850">
        <v>1.9077869999999999</v>
      </c>
      <c r="J850">
        <v>0.52900499999999995</v>
      </c>
      <c r="K850">
        <v>0</v>
      </c>
      <c r="M850" t="s">
        <v>3</v>
      </c>
      <c r="N850" t="s">
        <v>7</v>
      </c>
      <c r="O850" t="s">
        <v>5</v>
      </c>
      <c r="P850" t="s">
        <v>6</v>
      </c>
      <c r="Q850">
        <v>5.7543999999999998E-2</v>
      </c>
      <c r="R850">
        <v>0.72041900000000003</v>
      </c>
      <c r="S850">
        <v>0.5</v>
      </c>
    </row>
    <row r="851" spans="1:19">
      <c r="A851" t="s">
        <v>0</v>
      </c>
      <c r="B851">
        <v>31</v>
      </c>
      <c r="C851" t="s">
        <v>2</v>
      </c>
      <c r="D851">
        <f t="shared" si="12"/>
        <v>13</v>
      </c>
      <c r="E851" t="s">
        <v>3</v>
      </c>
      <c r="F851" t="s">
        <v>4</v>
      </c>
      <c r="G851" t="s">
        <v>5</v>
      </c>
      <c r="H851" t="s">
        <v>6</v>
      </c>
      <c r="I851">
        <v>1.8485640000000001</v>
      </c>
      <c r="J851">
        <v>0.48492099999999999</v>
      </c>
      <c r="K851">
        <v>-2.4124E-2</v>
      </c>
      <c r="M851" t="s">
        <v>3</v>
      </c>
      <c r="N851" t="s">
        <v>7</v>
      </c>
      <c r="O851" t="s">
        <v>5</v>
      </c>
      <c r="P851" t="s">
        <v>6</v>
      </c>
      <c r="Q851">
        <v>5.2734000000000003E-2</v>
      </c>
      <c r="R851">
        <v>0.70204999999999995</v>
      </c>
      <c r="S851">
        <v>0.495309</v>
      </c>
    </row>
    <row r="852" spans="1:19">
      <c r="A852" t="s">
        <v>0</v>
      </c>
      <c r="B852">
        <v>31</v>
      </c>
      <c r="C852" t="s">
        <v>2</v>
      </c>
      <c r="D852">
        <f t="shared" si="12"/>
        <v>14</v>
      </c>
      <c r="E852" t="s">
        <v>3</v>
      </c>
      <c r="F852" t="s">
        <v>4</v>
      </c>
      <c r="G852" t="s">
        <v>5</v>
      </c>
      <c r="H852" t="s">
        <v>6</v>
      </c>
      <c r="I852">
        <v>1.6679539999999999</v>
      </c>
      <c r="J852">
        <v>0.35266999999999998</v>
      </c>
      <c r="K852">
        <v>-9.6407000000000007E-2</v>
      </c>
      <c r="M852" t="s">
        <v>3</v>
      </c>
      <c r="N852" t="s">
        <v>7</v>
      </c>
      <c r="O852" t="s">
        <v>5</v>
      </c>
      <c r="P852" t="s">
        <v>6</v>
      </c>
      <c r="Q852">
        <v>3.8150999999999997E-2</v>
      </c>
      <c r="R852">
        <v>0.64694600000000002</v>
      </c>
      <c r="S852">
        <v>0.47823399999999999</v>
      </c>
    </row>
    <row r="853" spans="1:19">
      <c r="A853" t="s">
        <v>0</v>
      </c>
      <c r="B853">
        <v>31</v>
      </c>
      <c r="C853" t="s">
        <v>2</v>
      </c>
      <c r="D853">
        <f t="shared" si="12"/>
        <v>15</v>
      </c>
      <c r="E853" t="s">
        <v>3</v>
      </c>
      <c r="F853" t="s">
        <v>4</v>
      </c>
      <c r="G853" t="s">
        <v>5</v>
      </c>
      <c r="H853" t="s">
        <v>6</v>
      </c>
      <c r="I853">
        <v>1.2</v>
      </c>
      <c r="J853">
        <v>0.6</v>
      </c>
      <c r="K853">
        <v>0</v>
      </c>
      <c r="M853" t="s">
        <v>3</v>
      </c>
      <c r="N853" t="s">
        <v>7</v>
      </c>
      <c r="O853" t="s">
        <v>5</v>
      </c>
      <c r="P853" t="s">
        <v>6</v>
      </c>
      <c r="Q853">
        <v>0</v>
      </c>
      <c r="R853">
        <v>0.75</v>
      </c>
      <c r="S853">
        <v>0.5</v>
      </c>
    </row>
    <row r="854" spans="1:19">
      <c r="A854" t="s">
        <v>0</v>
      </c>
      <c r="B854">
        <v>31</v>
      </c>
      <c r="C854" t="s">
        <v>2</v>
      </c>
      <c r="D854">
        <f t="shared" si="12"/>
        <v>16</v>
      </c>
      <c r="E854" t="s">
        <v>3</v>
      </c>
      <c r="F854" t="s">
        <v>4</v>
      </c>
      <c r="G854" t="s">
        <v>5</v>
      </c>
      <c r="H854" t="s">
        <v>6</v>
      </c>
      <c r="I854">
        <v>1.199746</v>
      </c>
      <c r="J854">
        <v>0.55000000000000004</v>
      </c>
      <c r="K854">
        <v>-2.4124E-2</v>
      </c>
      <c r="M854" t="s">
        <v>3</v>
      </c>
      <c r="N854" t="s">
        <v>7</v>
      </c>
      <c r="O854" t="s">
        <v>5</v>
      </c>
      <c r="P854" t="s">
        <v>6</v>
      </c>
      <c r="Q854">
        <v>0</v>
      </c>
      <c r="R854">
        <v>0.72916700000000001</v>
      </c>
      <c r="S854">
        <v>0.490591</v>
      </c>
    </row>
    <row r="855" spans="1:19">
      <c r="A855" t="s">
        <v>0</v>
      </c>
      <c r="B855">
        <v>31</v>
      </c>
      <c r="C855" t="s">
        <v>2</v>
      </c>
      <c r="D855">
        <f t="shared" si="12"/>
        <v>17</v>
      </c>
      <c r="E855" t="s">
        <v>3</v>
      </c>
      <c r="F855" t="s">
        <v>4</v>
      </c>
      <c r="G855" t="s">
        <v>5</v>
      </c>
      <c r="H855" t="s">
        <v>6</v>
      </c>
      <c r="I855">
        <v>1.1959409999999999</v>
      </c>
      <c r="J855">
        <v>0.4</v>
      </c>
      <c r="K855">
        <v>-9.6407000000000007E-2</v>
      </c>
      <c r="M855" t="s">
        <v>3</v>
      </c>
      <c r="N855" t="s">
        <v>7</v>
      </c>
      <c r="O855" t="s">
        <v>5</v>
      </c>
      <c r="P855" t="s">
        <v>6</v>
      </c>
      <c r="Q855">
        <v>0</v>
      </c>
      <c r="R855">
        <v>0.66666700000000001</v>
      </c>
      <c r="S855">
        <v>0.462366</v>
      </c>
    </row>
    <row r="856" spans="1:19">
      <c r="A856" t="s">
        <v>0</v>
      </c>
      <c r="B856">
        <v>31</v>
      </c>
      <c r="C856" t="s">
        <v>2</v>
      </c>
      <c r="D856">
        <f t="shared" si="12"/>
        <v>18</v>
      </c>
      <c r="E856" t="s">
        <v>3</v>
      </c>
      <c r="F856" t="s">
        <v>4</v>
      </c>
      <c r="G856" t="s">
        <v>5</v>
      </c>
      <c r="H856" t="s">
        <v>6</v>
      </c>
      <c r="I856">
        <v>2.4480749999999998</v>
      </c>
      <c r="J856">
        <v>0.33282</v>
      </c>
      <c r="K856">
        <v>0</v>
      </c>
      <c r="M856" t="s">
        <v>3</v>
      </c>
      <c r="N856" t="s">
        <v>7</v>
      </c>
      <c r="O856" t="s">
        <v>5</v>
      </c>
      <c r="P856" t="s">
        <v>6</v>
      </c>
      <c r="Q856">
        <v>0.10147</v>
      </c>
      <c r="R856">
        <v>0.63867499999999999</v>
      </c>
      <c r="S856">
        <v>0.5</v>
      </c>
    </row>
    <row r="857" spans="1:19">
      <c r="A857" t="s">
        <v>0</v>
      </c>
      <c r="B857">
        <v>31</v>
      </c>
      <c r="C857" t="s">
        <v>2</v>
      </c>
      <c r="D857">
        <f t="shared" si="12"/>
        <v>19</v>
      </c>
      <c r="E857" t="s">
        <v>3</v>
      </c>
      <c r="F857" t="s">
        <v>4</v>
      </c>
      <c r="G857" t="s">
        <v>5</v>
      </c>
      <c r="H857" t="s">
        <v>6</v>
      </c>
      <c r="I857">
        <v>2.3440690000000002</v>
      </c>
      <c r="J857">
        <v>0.305085</v>
      </c>
      <c r="K857">
        <v>0</v>
      </c>
      <c r="M857" t="s">
        <v>3</v>
      </c>
      <c r="N857" t="s">
        <v>7</v>
      </c>
      <c r="O857" t="s">
        <v>5</v>
      </c>
      <c r="P857" t="s">
        <v>6</v>
      </c>
      <c r="Q857">
        <v>9.3013999999999999E-2</v>
      </c>
      <c r="R857">
        <v>0.62711899999999998</v>
      </c>
      <c r="S857">
        <v>0.5</v>
      </c>
    </row>
    <row r="858" spans="1:19">
      <c r="A858" t="s">
        <v>0</v>
      </c>
      <c r="B858">
        <v>31</v>
      </c>
      <c r="C858" t="s">
        <v>2</v>
      </c>
      <c r="D858">
        <f t="shared" si="12"/>
        <v>20</v>
      </c>
      <c r="E858" t="s">
        <v>3</v>
      </c>
      <c r="F858" t="s">
        <v>4</v>
      </c>
      <c r="G858" t="s">
        <v>5</v>
      </c>
      <c r="H858" t="s">
        <v>6</v>
      </c>
      <c r="I858">
        <v>2.0320499999999999</v>
      </c>
      <c r="J858">
        <v>0.22187999999999999</v>
      </c>
      <c r="K858">
        <v>0</v>
      </c>
      <c r="M858" t="s">
        <v>3</v>
      </c>
      <c r="N858" t="s">
        <v>7</v>
      </c>
      <c r="O858" t="s">
        <v>5</v>
      </c>
      <c r="P858" t="s">
        <v>6</v>
      </c>
      <c r="Q858">
        <v>6.7645999999999998E-2</v>
      </c>
      <c r="R858">
        <v>0.59245000000000003</v>
      </c>
      <c r="S858">
        <v>0.5</v>
      </c>
    </row>
    <row r="859" spans="1:19">
      <c r="A859" t="s">
        <v>0</v>
      </c>
      <c r="B859">
        <v>31</v>
      </c>
      <c r="C859" t="s">
        <v>2</v>
      </c>
      <c r="D859">
        <f t="shared" si="12"/>
        <v>21</v>
      </c>
      <c r="E859" t="s">
        <v>3</v>
      </c>
      <c r="F859" t="s">
        <v>4</v>
      </c>
      <c r="G859" t="s">
        <v>5</v>
      </c>
      <c r="H859" t="s">
        <v>6</v>
      </c>
      <c r="I859">
        <v>1.9077869999999999</v>
      </c>
      <c r="J859">
        <v>0.52900499999999995</v>
      </c>
      <c r="K859">
        <v>0</v>
      </c>
      <c r="M859" t="s">
        <v>3</v>
      </c>
      <c r="N859" t="s">
        <v>7</v>
      </c>
      <c r="O859" t="s">
        <v>5</v>
      </c>
      <c r="P859" t="s">
        <v>6</v>
      </c>
      <c r="Q859">
        <v>5.7543999999999998E-2</v>
      </c>
      <c r="R859">
        <v>0.72041900000000003</v>
      </c>
      <c r="S859">
        <v>0.5</v>
      </c>
    </row>
    <row r="860" spans="1:19">
      <c r="A860" t="s">
        <v>0</v>
      </c>
      <c r="B860">
        <v>31</v>
      </c>
      <c r="C860" t="s">
        <v>2</v>
      </c>
      <c r="D860">
        <f t="shared" si="12"/>
        <v>22</v>
      </c>
      <c r="E860" t="s">
        <v>3</v>
      </c>
      <c r="F860" t="s">
        <v>4</v>
      </c>
      <c r="G860" t="s">
        <v>5</v>
      </c>
      <c r="H860" t="s">
        <v>6</v>
      </c>
      <c r="I860">
        <v>1.848805</v>
      </c>
      <c r="J860">
        <v>0.48492099999999999</v>
      </c>
      <c r="K860">
        <v>0</v>
      </c>
      <c r="M860" t="s">
        <v>3</v>
      </c>
      <c r="N860" t="s">
        <v>7</v>
      </c>
      <c r="O860" t="s">
        <v>5</v>
      </c>
      <c r="P860" t="s">
        <v>6</v>
      </c>
      <c r="Q860">
        <v>5.2748000000000003E-2</v>
      </c>
      <c r="R860">
        <v>0.70204999999999995</v>
      </c>
      <c r="S860">
        <v>0.5</v>
      </c>
    </row>
    <row r="861" spans="1:19">
      <c r="A861" t="s">
        <v>0</v>
      </c>
      <c r="B861">
        <v>31</v>
      </c>
      <c r="C861" t="s">
        <v>2</v>
      </c>
      <c r="D861">
        <f t="shared" ref="D861:D924" si="13">D834</f>
        <v>23</v>
      </c>
      <c r="E861" t="s">
        <v>3</v>
      </c>
      <c r="F861" t="s">
        <v>4</v>
      </c>
      <c r="G861" t="s">
        <v>5</v>
      </c>
      <c r="H861" t="s">
        <v>6</v>
      </c>
      <c r="I861">
        <v>1.6718580000000001</v>
      </c>
      <c r="J861">
        <v>0.35266999999999998</v>
      </c>
      <c r="K861">
        <v>0</v>
      </c>
      <c r="M861" t="s">
        <v>3</v>
      </c>
      <c r="N861" t="s">
        <v>7</v>
      </c>
      <c r="O861" t="s">
        <v>5</v>
      </c>
      <c r="P861" t="s">
        <v>6</v>
      </c>
      <c r="Q861">
        <v>3.8362E-2</v>
      </c>
      <c r="R861">
        <v>0.64694600000000002</v>
      </c>
      <c r="S861">
        <v>0.5</v>
      </c>
    </row>
    <row r="862" spans="1:19">
      <c r="A862" t="s">
        <v>0</v>
      </c>
      <c r="B862">
        <v>31</v>
      </c>
      <c r="C862" t="s">
        <v>2</v>
      </c>
      <c r="D862">
        <f t="shared" si="13"/>
        <v>24</v>
      </c>
      <c r="E862" t="s">
        <v>3</v>
      </c>
      <c r="F862" t="s">
        <v>4</v>
      </c>
      <c r="G862" t="s">
        <v>5</v>
      </c>
      <c r="H862" t="s">
        <v>6</v>
      </c>
      <c r="I862">
        <v>1.2</v>
      </c>
      <c r="J862">
        <v>0.6</v>
      </c>
      <c r="K862">
        <v>0</v>
      </c>
      <c r="M862" t="s">
        <v>3</v>
      </c>
      <c r="N862" t="s">
        <v>7</v>
      </c>
      <c r="O862" t="s">
        <v>5</v>
      </c>
      <c r="P862" t="s">
        <v>6</v>
      </c>
      <c r="Q862">
        <v>0</v>
      </c>
      <c r="R862">
        <v>0.75</v>
      </c>
      <c r="S862">
        <v>0.5</v>
      </c>
    </row>
    <row r="863" spans="1:19">
      <c r="A863" t="s">
        <v>0</v>
      </c>
      <c r="B863">
        <v>31</v>
      </c>
      <c r="C863" t="s">
        <v>2</v>
      </c>
      <c r="D863">
        <f t="shared" si="13"/>
        <v>25</v>
      </c>
      <c r="E863" t="s">
        <v>3</v>
      </c>
      <c r="F863" t="s">
        <v>4</v>
      </c>
      <c r="G863" t="s">
        <v>5</v>
      </c>
      <c r="H863" t="s">
        <v>6</v>
      </c>
      <c r="I863">
        <v>1.2</v>
      </c>
      <c r="J863">
        <v>0.55000000000000004</v>
      </c>
      <c r="K863">
        <v>0</v>
      </c>
      <c r="M863" t="s">
        <v>3</v>
      </c>
      <c r="N863" t="s">
        <v>7</v>
      </c>
      <c r="O863" t="s">
        <v>5</v>
      </c>
      <c r="P863" t="s">
        <v>6</v>
      </c>
      <c r="Q863">
        <v>0</v>
      </c>
      <c r="R863">
        <v>0.72916700000000001</v>
      </c>
      <c r="S863">
        <v>0.5</v>
      </c>
    </row>
    <row r="864" spans="1:19">
      <c r="A864" t="s">
        <v>0</v>
      </c>
      <c r="B864">
        <v>31</v>
      </c>
      <c r="C864" t="s">
        <v>2</v>
      </c>
      <c r="D864">
        <f t="shared" si="13"/>
        <v>26</v>
      </c>
      <c r="E864" t="s">
        <v>3</v>
      </c>
      <c r="F864" t="s">
        <v>4</v>
      </c>
      <c r="G864" t="s">
        <v>5</v>
      </c>
      <c r="H864" t="s">
        <v>6</v>
      </c>
      <c r="I864">
        <v>1.2</v>
      </c>
      <c r="J864">
        <v>0.4</v>
      </c>
      <c r="K864">
        <v>0</v>
      </c>
      <c r="M864" t="s">
        <v>3</v>
      </c>
      <c r="N864" t="s">
        <v>7</v>
      </c>
      <c r="O864" t="s">
        <v>5</v>
      </c>
      <c r="P864" t="s">
        <v>6</v>
      </c>
      <c r="Q864">
        <v>0</v>
      </c>
      <c r="R864">
        <v>0.66666700000000001</v>
      </c>
      <c r="S864">
        <v>0.5</v>
      </c>
    </row>
    <row r="865" spans="1:19">
      <c r="A865" t="s">
        <v>0</v>
      </c>
      <c r="B865">
        <v>32</v>
      </c>
      <c r="C865" t="s">
        <v>2</v>
      </c>
      <c r="D865">
        <f t="shared" si="13"/>
        <v>0</v>
      </c>
      <c r="E865" t="s">
        <v>3</v>
      </c>
      <c r="F865" t="s">
        <v>4</v>
      </c>
      <c r="G865" t="s">
        <v>5</v>
      </c>
      <c r="H865" t="s">
        <v>6</v>
      </c>
      <c r="I865">
        <v>1.2</v>
      </c>
      <c r="J865">
        <v>0.16800000000000001</v>
      </c>
      <c r="K865">
        <v>0</v>
      </c>
      <c r="M865" t="s">
        <v>3</v>
      </c>
      <c r="N865" t="s">
        <v>7</v>
      </c>
      <c r="O865" t="s">
        <v>5</v>
      </c>
      <c r="P865" t="s">
        <v>6</v>
      </c>
      <c r="Q865">
        <v>0</v>
      </c>
      <c r="R865">
        <v>0.56999999999999995</v>
      </c>
      <c r="S865">
        <v>0.5</v>
      </c>
    </row>
    <row r="866" spans="1:19">
      <c r="A866" t="s">
        <v>0</v>
      </c>
      <c r="B866">
        <v>32</v>
      </c>
      <c r="C866" t="s">
        <v>2</v>
      </c>
      <c r="D866">
        <f t="shared" si="13"/>
        <v>1</v>
      </c>
      <c r="E866" t="s">
        <v>3</v>
      </c>
      <c r="F866" t="s">
        <v>4</v>
      </c>
      <c r="G866" t="s">
        <v>5</v>
      </c>
      <c r="H866" t="s">
        <v>6</v>
      </c>
      <c r="I866">
        <v>1.2</v>
      </c>
      <c r="J866">
        <v>8.4000000000000005E-2</v>
      </c>
      <c r="K866">
        <v>0</v>
      </c>
      <c r="M866" t="s">
        <v>3</v>
      </c>
      <c r="N866" t="s">
        <v>7</v>
      </c>
      <c r="O866" t="s">
        <v>5</v>
      </c>
      <c r="P866" t="s">
        <v>6</v>
      </c>
      <c r="Q866">
        <v>0</v>
      </c>
      <c r="R866">
        <v>0.53500000000000003</v>
      </c>
      <c r="S866">
        <v>0.5</v>
      </c>
    </row>
    <row r="867" spans="1:19">
      <c r="A867" t="s">
        <v>0</v>
      </c>
      <c r="B867">
        <v>32</v>
      </c>
      <c r="C867" t="s">
        <v>2</v>
      </c>
      <c r="D867">
        <f t="shared" si="13"/>
        <v>2</v>
      </c>
      <c r="E867" t="s">
        <v>3</v>
      </c>
      <c r="F867" t="s">
        <v>4</v>
      </c>
      <c r="G867" t="s">
        <v>5</v>
      </c>
      <c r="H867" t="s">
        <v>6</v>
      </c>
      <c r="I867">
        <v>1.2</v>
      </c>
      <c r="J867">
        <v>0</v>
      </c>
      <c r="K867">
        <v>0</v>
      </c>
      <c r="M867" t="s">
        <v>3</v>
      </c>
      <c r="N867" t="s">
        <v>7</v>
      </c>
      <c r="O867" t="s">
        <v>5</v>
      </c>
      <c r="P867" t="s">
        <v>6</v>
      </c>
      <c r="Q867">
        <v>0</v>
      </c>
      <c r="R867">
        <v>0.5</v>
      </c>
      <c r="S867">
        <v>0.5</v>
      </c>
    </row>
    <row r="868" spans="1:19">
      <c r="A868" t="s">
        <v>0</v>
      </c>
      <c r="B868">
        <v>32</v>
      </c>
      <c r="C868" t="s">
        <v>2</v>
      </c>
      <c r="D868">
        <f t="shared" si="13"/>
        <v>3</v>
      </c>
      <c r="E868" t="s">
        <v>3</v>
      </c>
      <c r="F868" t="s">
        <v>4</v>
      </c>
      <c r="G868" t="s">
        <v>5</v>
      </c>
      <c r="H868" t="s">
        <v>6</v>
      </c>
      <c r="I868">
        <v>1.446</v>
      </c>
      <c r="J868">
        <v>0.16800000000000001</v>
      </c>
      <c r="K868">
        <v>0</v>
      </c>
      <c r="M868" t="s">
        <v>3</v>
      </c>
      <c r="N868" t="s">
        <v>7</v>
      </c>
      <c r="O868" t="s">
        <v>5</v>
      </c>
      <c r="P868" t="s">
        <v>6</v>
      </c>
      <c r="Q868">
        <v>0.02</v>
      </c>
      <c r="R868">
        <v>0.56999999999999995</v>
      </c>
      <c r="S868">
        <v>0.5</v>
      </c>
    </row>
    <row r="869" spans="1:19">
      <c r="A869" t="s">
        <v>0</v>
      </c>
      <c r="B869">
        <v>32</v>
      </c>
      <c r="C869" t="s">
        <v>2</v>
      </c>
      <c r="D869">
        <f t="shared" si="13"/>
        <v>4</v>
      </c>
      <c r="E869" t="s">
        <v>3</v>
      </c>
      <c r="F869" t="s">
        <v>4</v>
      </c>
      <c r="G869" t="s">
        <v>5</v>
      </c>
      <c r="H869" t="s">
        <v>6</v>
      </c>
      <c r="I869">
        <v>1.446</v>
      </c>
      <c r="J869">
        <v>8.4000000000000005E-2</v>
      </c>
      <c r="K869">
        <v>0</v>
      </c>
      <c r="M869" t="s">
        <v>3</v>
      </c>
      <c r="N869" t="s">
        <v>7</v>
      </c>
      <c r="O869" t="s">
        <v>5</v>
      </c>
      <c r="P869" t="s">
        <v>6</v>
      </c>
      <c r="Q869">
        <v>0.02</v>
      </c>
      <c r="R869">
        <v>0.53500000000000003</v>
      </c>
      <c r="S869">
        <v>0.5</v>
      </c>
    </row>
    <row r="870" spans="1:19">
      <c r="A870" t="s">
        <v>0</v>
      </c>
      <c r="B870">
        <v>32</v>
      </c>
      <c r="C870" t="s">
        <v>2</v>
      </c>
      <c r="D870">
        <f t="shared" si="13"/>
        <v>5</v>
      </c>
      <c r="E870" t="s">
        <v>3</v>
      </c>
      <c r="F870" t="s">
        <v>4</v>
      </c>
      <c r="G870" t="s">
        <v>5</v>
      </c>
      <c r="H870" t="s">
        <v>6</v>
      </c>
      <c r="I870">
        <v>1.446</v>
      </c>
      <c r="J870">
        <v>0</v>
      </c>
      <c r="K870">
        <v>0</v>
      </c>
      <c r="M870" t="s">
        <v>3</v>
      </c>
      <c r="N870" t="s">
        <v>7</v>
      </c>
      <c r="O870" t="s">
        <v>5</v>
      </c>
      <c r="P870" t="s">
        <v>6</v>
      </c>
      <c r="Q870">
        <v>0.02</v>
      </c>
      <c r="R870">
        <v>0.5</v>
      </c>
      <c r="S870">
        <v>0.5</v>
      </c>
    </row>
    <row r="871" spans="1:19">
      <c r="A871" t="s">
        <v>0</v>
      </c>
      <c r="B871">
        <v>32</v>
      </c>
      <c r="C871" t="s">
        <v>2</v>
      </c>
      <c r="D871">
        <f t="shared" si="13"/>
        <v>6</v>
      </c>
      <c r="E871" t="s">
        <v>3</v>
      </c>
      <c r="F871" t="s">
        <v>4</v>
      </c>
      <c r="G871" t="s">
        <v>5</v>
      </c>
      <c r="H871" t="s">
        <v>6</v>
      </c>
      <c r="I871">
        <v>1.6919999999999999</v>
      </c>
      <c r="J871">
        <v>0.16800000000000001</v>
      </c>
      <c r="K871">
        <v>0</v>
      </c>
      <c r="M871" t="s">
        <v>3</v>
      </c>
      <c r="N871" t="s">
        <v>7</v>
      </c>
      <c r="O871" t="s">
        <v>5</v>
      </c>
      <c r="P871" t="s">
        <v>6</v>
      </c>
      <c r="Q871">
        <v>0.04</v>
      </c>
      <c r="R871">
        <v>0.56999999999999995</v>
      </c>
      <c r="S871">
        <v>0.5</v>
      </c>
    </row>
    <row r="872" spans="1:19">
      <c r="A872" t="s">
        <v>0</v>
      </c>
      <c r="B872">
        <v>32</v>
      </c>
      <c r="C872" t="s">
        <v>2</v>
      </c>
      <c r="D872">
        <f t="shared" si="13"/>
        <v>7</v>
      </c>
      <c r="E872" t="s">
        <v>3</v>
      </c>
      <c r="F872" t="s">
        <v>4</v>
      </c>
      <c r="G872" t="s">
        <v>5</v>
      </c>
      <c r="H872" t="s">
        <v>6</v>
      </c>
      <c r="I872">
        <v>1.6919999999999999</v>
      </c>
      <c r="J872">
        <v>8.4000000000000005E-2</v>
      </c>
      <c r="K872">
        <v>0</v>
      </c>
      <c r="M872" t="s">
        <v>3</v>
      </c>
      <c r="N872" t="s">
        <v>7</v>
      </c>
      <c r="O872" t="s">
        <v>5</v>
      </c>
      <c r="P872" t="s">
        <v>6</v>
      </c>
      <c r="Q872">
        <v>0.04</v>
      </c>
      <c r="R872">
        <v>0.53500000000000003</v>
      </c>
      <c r="S872">
        <v>0.5</v>
      </c>
    </row>
    <row r="873" spans="1:19">
      <c r="A873" t="s">
        <v>0</v>
      </c>
      <c r="B873">
        <v>32</v>
      </c>
      <c r="C873" t="s">
        <v>2</v>
      </c>
      <c r="D873">
        <f t="shared" si="13"/>
        <v>8</v>
      </c>
      <c r="E873" t="s">
        <v>3</v>
      </c>
      <c r="F873" t="s">
        <v>4</v>
      </c>
      <c r="G873" t="s">
        <v>5</v>
      </c>
      <c r="H873" t="s">
        <v>6</v>
      </c>
      <c r="I873">
        <v>1.6919999999999999</v>
      </c>
      <c r="J873">
        <v>0</v>
      </c>
      <c r="K873">
        <v>0</v>
      </c>
      <c r="M873" t="s">
        <v>3</v>
      </c>
      <c r="N873" t="s">
        <v>7</v>
      </c>
      <c r="O873" t="s">
        <v>5</v>
      </c>
      <c r="P873" t="s">
        <v>6</v>
      </c>
      <c r="Q873">
        <v>0.04</v>
      </c>
      <c r="R873">
        <v>0.5</v>
      </c>
      <c r="S873">
        <v>0.5</v>
      </c>
    </row>
    <row r="874" spans="1:19">
      <c r="A874" t="s">
        <v>0</v>
      </c>
      <c r="B874">
        <v>32</v>
      </c>
      <c r="C874" t="s">
        <v>2</v>
      </c>
      <c r="D874">
        <f t="shared" si="13"/>
        <v>9</v>
      </c>
      <c r="E874" t="s">
        <v>3</v>
      </c>
      <c r="F874" t="s">
        <v>4</v>
      </c>
      <c r="G874" t="s">
        <v>5</v>
      </c>
      <c r="H874" t="s">
        <v>6</v>
      </c>
      <c r="I874">
        <v>1.1959409999999999</v>
      </c>
      <c r="J874">
        <v>0.16800000000000001</v>
      </c>
      <c r="K874">
        <v>-9.6407000000000007E-2</v>
      </c>
      <c r="M874" t="s">
        <v>3</v>
      </c>
      <c r="N874" t="s">
        <v>7</v>
      </c>
      <c r="O874" t="s">
        <v>5</v>
      </c>
      <c r="P874" t="s">
        <v>6</v>
      </c>
      <c r="Q874">
        <v>0</v>
      </c>
      <c r="R874">
        <v>0.56999999999999995</v>
      </c>
      <c r="S874">
        <v>0.462366</v>
      </c>
    </row>
    <row r="875" spans="1:19">
      <c r="A875" t="s">
        <v>0</v>
      </c>
      <c r="B875">
        <v>32</v>
      </c>
      <c r="C875" t="s">
        <v>2</v>
      </c>
      <c r="D875">
        <f t="shared" si="13"/>
        <v>10</v>
      </c>
      <c r="E875" t="s">
        <v>3</v>
      </c>
      <c r="F875" t="s">
        <v>4</v>
      </c>
      <c r="G875" t="s">
        <v>5</v>
      </c>
      <c r="H875" t="s">
        <v>6</v>
      </c>
      <c r="I875">
        <v>1.1959409999999999</v>
      </c>
      <c r="J875">
        <v>8.4000000000000005E-2</v>
      </c>
      <c r="K875">
        <v>-9.6407000000000007E-2</v>
      </c>
      <c r="M875" t="s">
        <v>3</v>
      </c>
      <c r="N875" t="s">
        <v>7</v>
      </c>
      <c r="O875" t="s">
        <v>5</v>
      </c>
      <c r="P875" t="s">
        <v>6</v>
      </c>
      <c r="Q875">
        <v>0</v>
      </c>
      <c r="R875">
        <v>0.53500000000000003</v>
      </c>
      <c r="S875">
        <v>0.462366</v>
      </c>
    </row>
    <row r="876" spans="1:19">
      <c r="A876" t="s">
        <v>0</v>
      </c>
      <c r="B876">
        <v>32</v>
      </c>
      <c r="C876" t="s">
        <v>2</v>
      </c>
      <c r="D876">
        <f t="shared" si="13"/>
        <v>11</v>
      </c>
      <c r="E876" t="s">
        <v>3</v>
      </c>
      <c r="F876" t="s">
        <v>4</v>
      </c>
      <c r="G876" t="s">
        <v>5</v>
      </c>
      <c r="H876" t="s">
        <v>6</v>
      </c>
      <c r="I876">
        <v>1.1959409999999999</v>
      </c>
      <c r="J876">
        <v>0</v>
      </c>
      <c r="K876">
        <v>-9.6407000000000007E-2</v>
      </c>
      <c r="M876" t="s">
        <v>3</v>
      </c>
      <c r="N876" t="s">
        <v>7</v>
      </c>
      <c r="O876" t="s">
        <v>5</v>
      </c>
      <c r="P876" t="s">
        <v>6</v>
      </c>
      <c r="Q876">
        <v>0</v>
      </c>
      <c r="R876">
        <v>0.5</v>
      </c>
      <c r="S876">
        <v>0.462366</v>
      </c>
    </row>
    <row r="877" spans="1:19">
      <c r="A877" t="s">
        <v>0</v>
      </c>
      <c r="B877">
        <v>32</v>
      </c>
      <c r="C877" t="s">
        <v>2</v>
      </c>
      <c r="D877">
        <f t="shared" si="13"/>
        <v>12</v>
      </c>
      <c r="E877" t="s">
        <v>3</v>
      </c>
      <c r="F877" t="s">
        <v>4</v>
      </c>
      <c r="G877" t="s">
        <v>5</v>
      </c>
      <c r="H877" t="s">
        <v>6</v>
      </c>
      <c r="I877">
        <v>1.4420219999999999</v>
      </c>
      <c r="J877">
        <v>0.16800000000000001</v>
      </c>
      <c r="K877">
        <v>-9.6407000000000007E-2</v>
      </c>
      <c r="M877" t="s">
        <v>3</v>
      </c>
      <c r="N877" t="s">
        <v>7</v>
      </c>
      <c r="O877" t="s">
        <v>5</v>
      </c>
      <c r="P877" t="s">
        <v>6</v>
      </c>
      <c r="Q877">
        <v>1.9847E-2</v>
      </c>
      <c r="R877">
        <v>0.56999999999999995</v>
      </c>
      <c r="S877">
        <v>0.472717</v>
      </c>
    </row>
    <row r="878" spans="1:19">
      <c r="A878" t="s">
        <v>0</v>
      </c>
      <c r="B878">
        <v>32</v>
      </c>
      <c r="C878" t="s">
        <v>2</v>
      </c>
      <c r="D878">
        <f t="shared" si="13"/>
        <v>13</v>
      </c>
      <c r="E878" t="s">
        <v>3</v>
      </c>
      <c r="F878" t="s">
        <v>4</v>
      </c>
      <c r="G878" t="s">
        <v>5</v>
      </c>
      <c r="H878" t="s">
        <v>6</v>
      </c>
      <c r="I878">
        <v>1.4420219999999999</v>
      </c>
      <c r="J878">
        <v>8.4000000000000005E-2</v>
      </c>
      <c r="K878">
        <v>-9.6407000000000007E-2</v>
      </c>
      <c r="M878" t="s">
        <v>3</v>
      </c>
      <c r="N878" t="s">
        <v>7</v>
      </c>
      <c r="O878" t="s">
        <v>5</v>
      </c>
      <c r="P878" t="s">
        <v>6</v>
      </c>
      <c r="Q878">
        <v>1.9847E-2</v>
      </c>
      <c r="R878">
        <v>0.53500000000000003</v>
      </c>
      <c r="S878">
        <v>0.472717</v>
      </c>
    </row>
    <row r="879" spans="1:19">
      <c r="A879" t="s">
        <v>0</v>
      </c>
      <c r="B879">
        <v>32</v>
      </c>
      <c r="C879" t="s">
        <v>2</v>
      </c>
      <c r="D879">
        <f t="shared" si="13"/>
        <v>14</v>
      </c>
      <c r="E879" t="s">
        <v>3</v>
      </c>
      <c r="F879" t="s">
        <v>4</v>
      </c>
      <c r="G879" t="s">
        <v>5</v>
      </c>
      <c r="H879" t="s">
        <v>6</v>
      </c>
      <c r="I879">
        <v>1.4420219999999999</v>
      </c>
      <c r="J879">
        <v>0</v>
      </c>
      <c r="K879">
        <v>-9.6407000000000007E-2</v>
      </c>
      <c r="M879" t="s">
        <v>3</v>
      </c>
      <c r="N879" t="s">
        <v>7</v>
      </c>
      <c r="O879" t="s">
        <v>5</v>
      </c>
      <c r="P879" t="s">
        <v>6</v>
      </c>
      <c r="Q879">
        <v>1.9847E-2</v>
      </c>
      <c r="R879">
        <v>0.5</v>
      </c>
      <c r="S879">
        <v>0.472717</v>
      </c>
    </row>
    <row r="880" spans="1:19">
      <c r="A880" t="s">
        <v>0</v>
      </c>
      <c r="B880">
        <v>32</v>
      </c>
      <c r="C880" t="s">
        <v>2</v>
      </c>
      <c r="D880">
        <f t="shared" si="13"/>
        <v>15</v>
      </c>
      <c r="E880" t="s">
        <v>3</v>
      </c>
      <c r="F880" t="s">
        <v>4</v>
      </c>
      <c r="G880" t="s">
        <v>5</v>
      </c>
      <c r="H880" t="s">
        <v>6</v>
      </c>
      <c r="I880">
        <v>1.6881029999999999</v>
      </c>
      <c r="J880">
        <v>0.16800000000000001</v>
      </c>
      <c r="K880">
        <v>-9.6407000000000007E-2</v>
      </c>
      <c r="M880" t="s">
        <v>3</v>
      </c>
      <c r="N880" t="s">
        <v>7</v>
      </c>
      <c r="O880" t="s">
        <v>5</v>
      </c>
      <c r="P880" t="s">
        <v>6</v>
      </c>
      <c r="Q880">
        <v>3.9785000000000001E-2</v>
      </c>
      <c r="R880">
        <v>0.56999999999999995</v>
      </c>
      <c r="S880">
        <v>0.47861999999999999</v>
      </c>
    </row>
    <row r="881" spans="1:19">
      <c r="A881" t="s">
        <v>0</v>
      </c>
      <c r="B881">
        <v>32</v>
      </c>
      <c r="C881" t="s">
        <v>2</v>
      </c>
      <c r="D881">
        <f t="shared" si="13"/>
        <v>16</v>
      </c>
      <c r="E881" t="s">
        <v>3</v>
      </c>
      <c r="F881" t="s">
        <v>4</v>
      </c>
      <c r="G881" t="s">
        <v>5</v>
      </c>
      <c r="H881" t="s">
        <v>6</v>
      </c>
      <c r="I881">
        <v>1.6881029999999999</v>
      </c>
      <c r="J881">
        <v>8.4000000000000005E-2</v>
      </c>
      <c r="K881">
        <v>-9.6407000000000007E-2</v>
      </c>
      <c r="M881" t="s">
        <v>3</v>
      </c>
      <c r="N881" t="s">
        <v>7</v>
      </c>
      <c r="O881" t="s">
        <v>5</v>
      </c>
      <c r="P881" t="s">
        <v>6</v>
      </c>
      <c r="Q881">
        <v>3.9785000000000001E-2</v>
      </c>
      <c r="R881">
        <v>0.53500000000000003</v>
      </c>
      <c r="S881">
        <v>0.47861999999999999</v>
      </c>
    </row>
    <row r="882" spans="1:19">
      <c r="A882" t="s">
        <v>0</v>
      </c>
      <c r="B882">
        <v>32</v>
      </c>
      <c r="C882" t="s">
        <v>2</v>
      </c>
      <c r="D882">
        <f t="shared" si="13"/>
        <v>17</v>
      </c>
      <c r="E882" t="s">
        <v>3</v>
      </c>
      <c r="F882" t="s">
        <v>4</v>
      </c>
      <c r="G882" t="s">
        <v>5</v>
      </c>
      <c r="H882" t="s">
        <v>6</v>
      </c>
      <c r="I882">
        <v>1.6881029999999999</v>
      </c>
      <c r="J882">
        <v>0</v>
      </c>
      <c r="K882">
        <v>-9.6407000000000007E-2</v>
      </c>
      <c r="M882" t="s">
        <v>3</v>
      </c>
      <c r="N882" t="s">
        <v>7</v>
      </c>
      <c r="O882" t="s">
        <v>5</v>
      </c>
      <c r="P882" t="s">
        <v>6</v>
      </c>
      <c r="Q882">
        <v>3.9785000000000001E-2</v>
      </c>
      <c r="R882">
        <v>0.5</v>
      </c>
      <c r="S882">
        <v>0.47861999999999999</v>
      </c>
    </row>
    <row r="883" spans="1:19">
      <c r="A883" t="s">
        <v>0</v>
      </c>
      <c r="B883">
        <v>32</v>
      </c>
      <c r="C883" t="s">
        <v>2</v>
      </c>
      <c r="D883">
        <f t="shared" si="13"/>
        <v>18</v>
      </c>
      <c r="E883" t="s">
        <v>3</v>
      </c>
      <c r="F883" t="s">
        <v>4</v>
      </c>
      <c r="G883" t="s">
        <v>5</v>
      </c>
      <c r="H883" t="s">
        <v>6</v>
      </c>
      <c r="I883">
        <v>1.1837839999999999</v>
      </c>
      <c r="J883">
        <v>0.16800000000000001</v>
      </c>
      <c r="K883">
        <v>-0.19223799999999999</v>
      </c>
      <c r="M883" t="s">
        <v>3</v>
      </c>
      <c r="N883" t="s">
        <v>7</v>
      </c>
      <c r="O883" t="s">
        <v>5</v>
      </c>
      <c r="P883" t="s">
        <v>6</v>
      </c>
      <c r="Q883">
        <v>0</v>
      </c>
      <c r="R883">
        <v>0.56999999999999995</v>
      </c>
      <c r="S883">
        <v>0.424732</v>
      </c>
    </row>
    <row r="884" spans="1:19">
      <c r="A884" t="s">
        <v>0</v>
      </c>
      <c r="B884">
        <v>32</v>
      </c>
      <c r="C884" t="s">
        <v>2</v>
      </c>
      <c r="D884">
        <f t="shared" si="13"/>
        <v>19</v>
      </c>
      <c r="E884" t="s">
        <v>3</v>
      </c>
      <c r="F884" t="s">
        <v>4</v>
      </c>
      <c r="G884" t="s">
        <v>5</v>
      </c>
      <c r="H884" t="s">
        <v>6</v>
      </c>
      <c r="I884">
        <v>1.1837839999999999</v>
      </c>
      <c r="J884">
        <v>8.4000000000000005E-2</v>
      </c>
      <c r="K884">
        <v>-0.19223799999999999</v>
      </c>
      <c r="M884" t="s">
        <v>3</v>
      </c>
      <c r="N884" t="s">
        <v>7</v>
      </c>
      <c r="O884" t="s">
        <v>5</v>
      </c>
      <c r="P884" t="s">
        <v>6</v>
      </c>
      <c r="Q884">
        <v>0</v>
      </c>
      <c r="R884">
        <v>0.53500000000000003</v>
      </c>
      <c r="S884">
        <v>0.424732</v>
      </c>
    </row>
    <row r="885" spans="1:19">
      <c r="A885" t="s">
        <v>0</v>
      </c>
      <c r="B885">
        <v>32</v>
      </c>
      <c r="C885" t="s">
        <v>2</v>
      </c>
      <c r="D885">
        <f t="shared" si="13"/>
        <v>20</v>
      </c>
      <c r="E885" t="s">
        <v>3</v>
      </c>
      <c r="F885" t="s">
        <v>4</v>
      </c>
      <c r="G885" t="s">
        <v>5</v>
      </c>
      <c r="H885" t="s">
        <v>6</v>
      </c>
      <c r="I885">
        <v>1.1837839999999999</v>
      </c>
      <c r="J885">
        <v>0</v>
      </c>
      <c r="K885">
        <v>-0.19223799999999999</v>
      </c>
      <c r="M885" t="s">
        <v>3</v>
      </c>
      <c r="N885" t="s">
        <v>7</v>
      </c>
      <c r="O885" t="s">
        <v>5</v>
      </c>
      <c r="P885" t="s">
        <v>6</v>
      </c>
      <c r="Q885">
        <v>0</v>
      </c>
      <c r="R885">
        <v>0.5</v>
      </c>
      <c r="S885">
        <v>0.424732</v>
      </c>
    </row>
    <row r="886" spans="1:19">
      <c r="A886" t="s">
        <v>0</v>
      </c>
      <c r="B886">
        <v>32</v>
      </c>
      <c r="C886" t="s">
        <v>2</v>
      </c>
      <c r="D886">
        <f t="shared" si="13"/>
        <v>21</v>
      </c>
      <c r="E886" t="s">
        <v>3</v>
      </c>
      <c r="F886" t="s">
        <v>4</v>
      </c>
      <c r="G886" t="s">
        <v>5</v>
      </c>
      <c r="H886" t="s">
        <v>6</v>
      </c>
      <c r="I886">
        <v>1.4301090000000001</v>
      </c>
      <c r="J886">
        <v>0.16800000000000001</v>
      </c>
      <c r="K886">
        <v>-0.19223799999999999</v>
      </c>
      <c r="M886" t="s">
        <v>3</v>
      </c>
      <c r="N886" t="s">
        <v>7</v>
      </c>
      <c r="O886" t="s">
        <v>5</v>
      </c>
      <c r="P886" t="s">
        <v>6</v>
      </c>
      <c r="Q886">
        <v>1.9394000000000002E-2</v>
      </c>
      <c r="R886">
        <v>0.56999999999999995</v>
      </c>
      <c r="S886">
        <v>0.44519999999999998</v>
      </c>
    </row>
    <row r="887" spans="1:19">
      <c r="A887" t="s">
        <v>0</v>
      </c>
      <c r="B887">
        <v>32</v>
      </c>
      <c r="C887" t="s">
        <v>2</v>
      </c>
      <c r="D887">
        <f t="shared" si="13"/>
        <v>22</v>
      </c>
      <c r="E887" t="s">
        <v>3</v>
      </c>
      <c r="F887" t="s">
        <v>4</v>
      </c>
      <c r="G887" t="s">
        <v>5</v>
      </c>
      <c r="H887" t="s">
        <v>6</v>
      </c>
      <c r="I887">
        <v>1.4301090000000001</v>
      </c>
      <c r="J887">
        <v>8.4000000000000005E-2</v>
      </c>
      <c r="K887">
        <v>-0.19223799999999999</v>
      </c>
      <c r="M887" t="s">
        <v>3</v>
      </c>
      <c r="N887" t="s">
        <v>7</v>
      </c>
      <c r="O887" t="s">
        <v>5</v>
      </c>
      <c r="P887" t="s">
        <v>6</v>
      </c>
      <c r="Q887">
        <v>1.9394000000000002E-2</v>
      </c>
      <c r="R887">
        <v>0.53500000000000003</v>
      </c>
      <c r="S887">
        <v>0.44519999999999998</v>
      </c>
    </row>
    <row r="888" spans="1:19">
      <c r="A888" t="s">
        <v>0</v>
      </c>
      <c r="B888">
        <v>32</v>
      </c>
      <c r="C888" t="s">
        <v>2</v>
      </c>
      <c r="D888">
        <f t="shared" si="13"/>
        <v>23</v>
      </c>
      <c r="E888" t="s">
        <v>3</v>
      </c>
      <c r="F888" t="s">
        <v>4</v>
      </c>
      <c r="G888" t="s">
        <v>5</v>
      </c>
      <c r="H888" t="s">
        <v>6</v>
      </c>
      <c r="I888">
        <v>1.4301090000000001</v>
      </c>
      <c r="J888">
        <v>0</v>
      </c>
      <c r="K888">
        <v>-0.19223799999999999</v>
      </c>
      <c r="M888" t="s">
        <v>3</v>
      </c>
      <c r="N888" t="s">
        <v>7</v>
      </c>
      <c r="O888" t="s">
        <v>5</v>
      </c>
      <c r="P888" t="s">
        <v>6</v>
      </c>
      <c r="Q888">
        <v>1.9394000000000002E-2</v>
      </c>
      <c r="R888">
        <v>0.5</v>
      </c>
      <c r="S888">
        <v>0.44519999999999998</v>
      </c>
    </row>
    <row r="889" spans="1:19">
      <c r="A889" t="s">
        <v>0</v>
      </c>
      <c r="B889">
        <v>32</v>
      </c>
      <c r="C889" t="s">
        <v>2</v>
      </c>
      <c r="D889">
        <f t="shared" si="13"/>
        <v>24</v>
      </c>
      <c r="E889" t="s">
        <v>3</v>
      </c>
      <c r="F889" t="s">
        <v>4</v>
      </c>
      <c r="G889" t="s">
        <v>5</v>
      </c>
      <c r="H889" t="s">
        <v>6</v>
      </c>
      <c r="I889">
        <v>1.6764330000000001</v>
      </c>
      <c r="J889">
        <v>0.16800000000000001</v>
      </c>
      <c r="K889">
        <v>-0.19223799999999999</v>
      </c>
      <c r="M889" t="s">
        <v>3</v>
      </c>
      <c r="N889" t="s">
        <v>7</v>
      </c>
      <c r="O889" t="s">
        <v>5</v>
      </c>
      <c r="P889" t="s">
        <v>6</v>
      </c>
      <c r="Q889">
        <v>3.9147000000000001E-2</v>
      </c>
      <c r="R889">
        <v>0.56999999999999995</v>
      </c>
      <c r="S889">
        <v>0.45705400000000002</v>
      </c>
    </row>
    <row r="890" spans="1:19">
      <c r="A890" t="s">
        <v>0</v>
      </c>
      <c r="B890">
        <v>32</v>
      </c>
      <c r="C890" t="s">
        <v>2</v>
      </c>
      <c r="D890">
        <f t="shared" si="13"/>
        <v>25</v>
      </c>
      <c r="E890" t="s">
        <v>3</v>
      </c>
      <c r="F890" t="s">
        <v>4</v>
      </c>
      <c r="G890" t="s">
        <v>5</v>
      </c>
      <c r="H890" t="s">
        <v>6</v>
      </c>
      <c r="I890">
        <v>1.6764330000000001</v>
      </c>
      <c r="J890">
        <v>8.4000000000000005E-2</v>
      </c>
      <c r="K890">
        <v>-0.19223799999999999</v>
      </c>
      <c r="M890" t="s">
        <v>3</v>
      </c>
      <c r="N890" t="s">
        <v>7</v>
      </c>
      <c r="O890" t="s">
        <v>5</v>
      </c>
      <c r="P890" t="s">
        <v>6</v>
      </c>
      <c r="Q890">
        <v>3.9147000000000001E-2</v>
      </c>
      <c r="R890">
        <v>0.53500000000000003</v>
      </c>
      <c r="S890">
        <v>0.45705400000000002</v>
      </c>
    </row>
    <row r="891" spans="1:19">
      <c r="A891" t="s">
        <v>0</v>
      </c>
      <c r="B891">
        <v>32</v>
      </c>
      <c r="C891" t="s">
        <v>2</v>
      </c>
      <c r="D891">
        <f t="shared" si="13"/>
        <v>26</v>
      </c>
      <c r="E891" t="s">
        <v>3</v>
      </c>
      <c r="F891" t="s">
        <v>4</v>
      </c>
      <c r="G891" t="s">
        <v>5</v>
      </c>
      <c r="H891" t="s">
        <v>6</v>
      </c>
      <c r="I891">
        <v>1.6764330000000001</v>
      </c>
      <c r="J891">
        <v>0</v>
      </c>
      <c r="K891">
        <v>-0.19223799999999999</v>
      </c>
      <c r="M891" t="s">
        <v>3</v>
      </c>
      <c r="N891" t="s">
        <v>7</v>
      </c>
      <c r="O891" t="s">
        <v>5</v>
      </c>
      <c r="P891" t="s">
        <v>6</v>
      </c>
      <c r="Q891">
        <v>3.9147000000000001E-2</v>
      </c>
      <c r="R891">
        <v>0.5</v>
      </c>
      <c r="S891">
        <v>0.45705400000000002</v>
      </c>
    </row>
    <row r="892" spans="1:19">
      <c r="A892" t="s">
        <v>0</v>
      </c>
      <c r="B892">
        <v>33</v>
      </c>
      <c r="C892" t="s">
        <v>2</v>
      </c>
      <c r="D892">
        <f t="shared" si="13"/>
        <v>0</v>
      </c>
      <c r="E892" t="s">
        <v>3</v>
      </c>
      <c r="F892" t="s">
        <v>4</v>
      </c>
      <c r="G892" t="s">
        <v>5</v>
      </c>
      <c r="H892" t="s">
        <v>6</v>
      </c>
      <c r="I892">
        <v>1.2</v>
      </c>
      <c r="J892">
        <v>0</v>
      </c>
      <c r="K892">
        <v>0</v>
      </c>
      <c r="M892" t="s">
        <v>3</v>
      </c>
      <c r="N892" t="s">
        <v>7</v>
      </c>
      <c r="O892" t="s">
        <v>5</v>
      </c>
      <c r="P892" t="s">
        <v>6</v>
      </c>
      <c r="Q892">
        <v>0</v>
      </c>
      <c r="R892">
        <v>0.5</v>
      </c>
      <c r="S892">
        <v>0.5</v>
      </c>
    </row>
    <row r="893" spans="1:19">
      <c r="A893" t="s">
        <v>0</v>
      </c>
      <c r="B893">
        <v>33</v>
      </c>
      <c r="C893" t="s">
        <v>2</v>
      </c>
      <c r="D893">
        <f t="shared" si="13"/>
        <v>1</v>
      </c>
      <c r="E893" t="s">
        <v>3</v>
      </c>
      <c r="F893" t="s">
        <v>4</v>
      </c>
      <c r="G893" t="s">
        <v>5</v>
      </c>
      <c r="H893" t="s">
        <v>6</v>
      </c>
      <c r="I893">
        <v>1.2</v>
      </c>
      <c r="J893">
        <v>-8.4000000000000005E-2</v>
      </c>
      <c r="K893">
        <v>0</v>
      </c>
      <c r="M893" t="s">
        <v>3</v>
      </c>
      <c r="N893" t="s">
        <v>7</v>
      </c>
      <c r="O893" t="s">
        <v>5</v>
      </c>
      <c r="P893" t="s">
        <v>6</v>
      </c>
      <c r="Q893">
        <v>0</v>
      </c>
      <c r="R893">
        <v>0.46500000000000002</v>
      </c>
      <c r="S893">
        <v>0.5</v>
      </c>
    </row>
    <row r="894" spans="1:19">
      <c r="A894" t="s">
        <v>0</v>
      </c>
      <c r="B894">
        <v>33</v>
      </c>
      <c r="C894" t="s">
        <v>2</v>
      </c>
      <c r="D894">
        <f t="shared" si="13"/>
        <v>2</v>
      </c>
      <c r="E894" t="s">
        <v>3</v>
      </c>
      <c r="F894" t="s">
        <v>4</v>
      </c>
      <c r="G894" t="s">
        <v>5</v>
      </c>
      <c r="H894" t="s">
        <v>6</v>
      </c>
      <c r="I894">
        <v>1.2</v>
      </c>
      <c r="J894">
        <v>-0.16800000000000001</v>
      </c>
      <c r="K894">
        <v>0</v>
      </c>
      <c r="M894" t="s">
        <v>3</v>
      </c>
      <c r="N894" t="s">
        <v>7</v>
      </c>
      <c r="O894" t="s">
        <v>5</v>
      </c>
      <c r="P894" t="s">
        <v>6</v>
      </c>
      <c r="Q894">
        <v>0</v>
      </c>
      <c r="R894">
        <v>0.43</v>
      </c>
      <c r="S894">
        <v>0.5</v>
      </c>
    </row>
    <row r="895" spans="1:19">
      <c r="A895" t="s">
        <v>0</v>
      </c>
      <c r="B895">
        <v>33</v>
      </c>
      <c r="C895" t="s">
        <v>2</v>
      </c>
      <c r="D895">
        <f t="shared" si="13"/>
        <v>3</v>
      </c>
      <c r="E895" t="s">
        <v>3</v>
      </c>
      <c r="F895" t="s">
        <v>4</v>
      </c>
      <c r="G895" t="s">
        <v>5</v>
      </c>
      <c r="H895" t="s">
        <v>6</v>
      </c>
      <c r="I895">
        <v>1.446</v>
      </c>
      <c r="J895">
        <v>0</v>
      </c>
      <c r="K895">
        <v>0</v>
      </c>
      <c r="M895" t="s">
        <v>3</v>
      </c>
      <c r="N895" t="s">
        <v>7</v>
      </c>
      <c r="O895" t="s">
        <v>5</v>
      </c>
      <c r="P895" t="s">
        <v>6</v>
      </c>
      <c r="Q895">
        <v>0.02</v>
      </c>
      <c r="R895">
        <v>0.5</v>
      </c>
      <c r="S895">
        <v>0.5</v>
      </c>
    </row>
    <row r="896" spans="1:19">
      <c r="A896" t="s">
        <v>0</v>
      </c>
      <c r="B896">
        <v>33</v>
      </c>
      <c r="C896" t="s">
        <v>2</v>
      </c>
      <c r="D896">
        <f t="shared" si="13"/>
        <v>4</v>
      </c>
      <c r="E896" t="s">
        <v>3</v>
      </c>
      <c r="F896" t="s">
        <v>4</v>
      </c>
      <c r="G896" t="s">
        <v>5</v>
      </c>
      <c r="H896" t="s">
        <v>6</v>
      </c>
      <c r="I896">
        <v>1.446</v>
      </c>
      <c r="J896">
        <v>-8.4000000000000005E-2</v>
      </c>
      <c r="K896">
        <v>0</v>
      </c>
      <c r="M896" t="s">
        <v>3</v>
      </c>
      <c r="N896" t="s">
        <v>7</v>
      </c>
      <c r="O896" t="s">
        <v>5</v>
      </c>
      <c r="P896" t="s">
        <v>6</v>
      </c>
      <c r="Q896">
        <v>0.02</v>
      </c>
      <c r="R896">
        <v>0.46500000000000002</v>
      </c>
      <c r="S896">
        <v>0.5</v>
      </c>
    </row>
    <row r="897" spans="1:19">
      <c r="A897" t="s">
        <v>0</v>
      </c>
      <c r="B897">
        <v>33</v>
      </c>
      <c r="C897" t="s">
        <v>2</v>
      </c>
      <c r="D897">
        <f t="shared" si="13"/>
        <v>5</v>
      </c>
      <c r="E897" t="s">
        <v>3</v>
      </c>
      <c r="F897" t="s">
        <v>4</v>
      </c>
      <c r="G897" t="s">
        <v>5</v>
      </c>
      <c r="H897" t="s">
        <v>6</v>
      </c>
      <c r="I897">
        <v>1.446</v>
      </c>
      <c r="J897">
        <v>-0.16800000000000001</v>
      </c>
      <c r="K897">
        <v>0</v>
      </c>
      <c r="M897" t="s">
        <v>3</v>
      </c>
      <c r="N897" t="s">
        <v>7</v>
      </c>
      <c r="O897" t="s">
        <v>5</v>
      </c>
      <c r="P897" t="s">
        <v>6</v>
      </c>
      <c r="Q897">
        <v>0.02</v>
      </c>
      <c r="R897">
        <v>0.43</v>
      </c>
      <c r="S897">
        <v>0.5</v>
      </c>
    </row>
    <row r="898" spans="1:19">
      <c r="A898" t="s">
        <v>0</v>
      </c>
      <c r="B898">
        <v>33</v>
      </c>
      <c r="C898" t="s">
        <v>2</v>
      </c>
      <c r="D898">
        <f t="shared" si="13"/>
        <v>6</v>
      </c>
      <c r="E898" t="s">
        <v>3</v>
      </c>
      <c r="F898" t="s">
        <v>4</v>
      </c>
      <c r="G898" t="s">
        <v>5</v>
      </c>
      <c r="H898" t="s">
        <v>6</v>
      </c>
      <c r="I898">
        <v>1.6919999999999999</v>
      </c>
      <c r="J898">
        <v>0</v>
      </c>
      <c r="K898">
        <v>0</v>
      </c>
      <c r="M898" t="s">
        <v>3</v>
      </c>
      <c r="N898" t="s">
        <v>7</v>
      </c>
      <c r="O898" t="s">
        <v>5</v>
      </c>
      <c r="P898" t="s">
        <v>6</v>
      </c>
      <c r="Q898">
        <v>0.04</v>
      </c>
      <c r="R898">
        <v>0.5</v>
      </c>
      <c r="S898">
        <v>0.5</v>
      </c>
    </row>
    <row r="899" spans="1:19">
      <c r="A899" t="s">
        <v>0</v>
      </c>
      <c r="B899">
        <v>33</v>
      </c>
      <c r="C899" t="s">
        <v>2</v>
      </c>
      <c r="D899">
        <f t="shared" si="13"/>
        <v>7</v>
      </c>
      <c r="E899" t="s">
        <v>3</v>
      </c>
      <c r="F899" t="s">
        <v>4</v>
      </c>
      <c r="G899" t="s">
        <v>5</v>
      </c>
      <c r="H899" t="s">
        <v>6</v>
      </c>
      <c r="I899">
        <v>1.6919999999999999</v>
      </c>
      <c r="J899">
        <v>-8.4000000000000005E-2</v>
      </c>
      <c r="K899">
        <v>0</v>
      </c>
      <c r="M899" t="s">
        <v>3</v>
      </c>
      <c r="N899" t="s">
        <v>7</v>
      </c>
      <c r="O899" t="s">
        <v>5</v>
      </c>
      <c r="P899" t="s">
        <v>6</v>
      </c>
      <c r="Q899">
        <v>0.04</v>
      </c>
      <c r="R899">
        <v>0.46500000000000002</v>
      </c>
      <c r="S899">
        <v>0.5</v>
      </c>
    </row>
    <row r="900" spans="1:19">
      <c r="A900" t="s">
        <v>0</v>
      </c>
      <c r="B900">
        <v>33</v>
      </c>
      <c r="C900" t="s">
        <v>2</v>
      </c>
      <c r="D900">
        <f t="shared" si="13"/>
        <v>8</v>
      </c>
      <c r="E900" t="s">
        <v>3</v>
      </c>
      <c r="F900" t="s">
        <v>4</v>
      </c>
      <c r="G900" t="s">
        <v>5</v>
      </c>
      <c r="H900" t="s">
        <v>6</v>
      </c>
      <c r="I900">
        <v>1.6919999999999999</v>
      </c>
      <c r="J900">
        <v>-0.16800000000000001</v>
      </c>
      <c r="K900">
        <v>0</v>
      </c>
      <c r="M900" t="s">
        <v>3</v>
      </c>
      <c r="N900" t="s">
        <v>7</v>
      </c>
      <c r="O900" t="s">
        <v>5</v>
      </c>
      <c r="P900" t="s">
        <v>6</v>
      </c>
      <c r="Q900">
        <v>0.04</v>
      </c>
      <c r="R900">
        <v>0.43</v>
      </c>
      <c r="S900">
        <v>0.5</v>
      </c>
    </row>
    <row r="901" spans="1:19">
      <c r="A901" t="s">
        <v>0</v>
      </c>
      <c r="B901">
        <v>33</v>
      </c>
      <c r="C901" t="s">
        <v>2</v>
      </c>
      <c r="D901">
        <f t="shared" si="13"/>
        <v>9</v>
      </c>
      <c r="E901" t="s">
        <v>3</v>
      </c>
      <c r="F901" t="s">
        <v>4</v>
      </c>
      <c r="G901" t="s">
        <v>5</v>
      </c>
      <c r="H901" t="s">
        <v>6</v>
      </c>
      <c r="I901">
        <v>1.1959409999999999</v>
      </c>
      <c r="J901">
        <v>0</v>
      </c>
      <c r="K901">
        <v>-9.6407000000000007E-2</v>
      </c>
      <c r="M901" t="s">
        <v>3</v>
      </c>
      <c r="N901" t="s">
        <v>7</v>
      </c>
      <c r="O901" t="s">
        <v>5</v>
      </c>
      <c r="P901" t="s">
        <v>6</v>
      </c>
      <c r="Q901">
        <v>0</v>
      </c>
      <c r="R901">
        <v>0.5</v>
      </c>
      <c r="S901">
        <v>0.462366</v>
      </c>
    </row>
    <row r="902" spans="1:19">
      <c r="A902" t="s">
        <v>0</v>
      </c>
      <c r="B902">
        <v>33</v>
      </c>
      <c r="C902" t="s">
        <v>2</v>
      </c>
      <c r="D902">
        <f t="shared" si="13"/>
        <v>10</v>
      </c>
      <c r="E902" t="s">
        <v>3</v>
      </c>
      <c r="F902" t="s">
        <v>4</v>
      </c>
      <c r="G902" t="s">
        <v>5</v>
      </c>
      <c r="H902" t="s">
        <v>6</v>
      </c>
      <c r="I902">
        <v>1.1959409999999999</v>
      </c>
      <c r="J902">
        <v>-8.4000000000000005E-2</v>
      </c>
      <c r="K902">
        <v>-9.6407000000000007E-2</v>
      </c>
      <c r="M902" t="s">
        <v>3</v>
      </c>
      <c r="N902" t="s">
        <v>7</v>
      </c>
      <c r="O902" t="s">
        <v>5</v>
      </c>
      <c r="P902" t="s">
        <v>6</v>
      </c>
      <c r="Q902">
        <v>0</v>
      </c>
      <c r="R902">
        <v>0.46500000000000002</v>
      </c>
      <c r="S902">
        <v>0.462366</v>
      </c>
    </row>
    <row r="903" spans="1:19">
      <c r="A903" t="s">
        <v>0</v>
      </c>
      <c r="B903">
        <v>33</v>
      </c>
      <c r="C903" t="s">
        <v>2</v>
      </c>
      <c r="D903">
        <f t="shared" si="13"/>
        <v>11</v>
      </c>
      <c r="E903" t="s">
        <v>3</v>
      </c>
      <c r="F903" t="s">
        <v>4</v>
      </c>
      <c r="G903" t="s">
        <v>5</v>
      </c>
      <c r="H903" t="s">
        <v>6</v>
      </c>
      <c r="I903">
        <v>1.1959409999999999</v>
      </c>
      <c r="J903">
        <v>-0.16800000000000001</v>
      </c>
      <c r="K903">
        <v>-9.6407000000000007E-2</v>
      </c>
      <c r="M903" t="s">
        <v>3</v>
      </c>
      <c r="N903" t="s">
        <v>7</v>
      </c>
      <c r="O903" t="s">
        <v>5</v>
      </c>
      <c r="P903" t="s">
        <v>6</v>
      </c>
      <c r="Q903">
        <v>0</v>
      </c>
      <c r="R903">
        <v>0.43</v>
      </c>
      <c r="S903">
        <v>0.462366</v>
      </c>
    </row>
    <row r="904" spans="1:19">
      <c r="A904" t="s">
        <v>0</v>
      </c>
      <c r="B904">
        <v>33</v>
      </c>
      <c r="C904" t="s">
        <v>2</v>
      </c>
      <c r="D904">
        <f t="shared" si="13"/>
        <v>12</v>
      </c>
      <c r="E904" t="s">
        <v>3</v>
      </c>
      <c r="F904" t="s">
        <v>4</v>
      </c>
      <c r="G904" t="s">
        <v>5</v>
      </c>
      <c r="H904" t="s">
        <v>6</v>
      </c>
      <c r="I904">
        <v>1.4420219999999999</v>
      </c>
      <c r="J904">
        <v>0</v>
      </c>
      <c r="K904">
        <v>-9.6407000000000007E-2</v>
      </c>
      <c r="M904" t="s">
        <v>3</v>
      </c>
      <c r="N904" t="s">
        <v>7</v>
      </c>
      <c r="O904" t="s">
        <v>5</v>
      </c>
      <c r="P904" t="s">
        <v>6</v>
      </c>
      <c r="Q904">
        <v>1.9847E-2</v>
      </c>
      <c r="R904">
        <v>0.5</v>
      </c>
      <c r="S904">
        <v>0.472717</v>
      </c>
    </row>
    <row r="905" spans="1:19">
      <c r="A905" t="s">
        <v>0</v>
      </c>
      <c r="B905">
        <v>33</v>
      </c>
      <c r="C905" t="s">
        <v>2</v>
      </c>
      <c r="D905">
        <f t="shared" si="13"/>
        <v>13</v>
      </c>
      <c r="E905" t="s">
        <v>3</v>
      </c>
      <c r="F905" t="s">
        <v>4</v>
      </c>
      <c r="G905" t="s">
        <v>5</v>
      </c>
      <c r="H905" t="s">
        <v>6</v>
      </c>
      <c r="I905">
        <v>1.4420219999999999</v>
      </c>
      <c r="J905">
        <v>-8.4000000000000005E-2</v>
      </c>
      <c r="K905">
        <v>-9.6407000000000007E-2</v>
      </c>
      <c r="M905" t="s">
        <v>3</v>
      </c>
      <c r="N905" t="s">
        <v>7</v>
      </c>
      <c r="O905" t="s">
        <v>5</v>
      </c>
      <c r="P905" t="s">
        <v>6</v>
      </c>
      <c r="Q905">
        <v>1.9847E-2</v>
      </c>
      <c r="R905">
        <v>0.46500000000000002</v>
      </c>
      <c r="S905">
        <v>0.472717</v>
      </c>
    </row>
    <row r="906" spans="1:19">
      <c r="A906" t="s">
        <v>0</v>
      </c>
      <c r="B906">
        <v>33</v>
      </c>
      <c r="C906" t="s">
        <v>2</v>
      </c>
      <c r="D906">
        <f t="shared" si="13"/>
        <v>14</v>
      </c>
      <c r="E906" t="s">
        <v>3</v>
      </c>
      <c r="F906" t="s">
        <v>4</v>
      </c>
      <c r="G906" t="s">
        <v>5</v>
      </c>
      <c r="H906" t="s">
        <v>6</v>
      </c>
      <c r="I906">
        <v>1.4420219999999999</v>
      </c>
      <c r="J906">
        <v>-0.16800000000000001</v>
      </c>
      <c r="K906">
        <v>-9.6407000000000007E-2</v>
      </c>
      <c r="M906" t="s">
        <v>3</v>
      </c>
      <c r="N906" t="s">
        <v>7</v>
      </c>
      <c r="O906" t="s">
        <v>5</v>
      </c>
      <c r="P906" t="s">
        <v>6</v>
      </c>
      <c r="Q906">
        <v>1.9847E-2</v>
      </c>
      <c r="R906">
        <v>0.43</v>
      </c>
      <c r="S906">
        <v>0.472717</v>
      </c>
    </row>
    <row r="907" spans="1:19">
      <c r="A907" t="s">
        <v>0</v>
      </c>
      <c r="B907">
        <v>33</v>
      </c>
      <c r="C907" t="s">
        <v>2</v>
      </c>
      <c r="D907">
        <f t="shared" si="13"/>
        <v>15</v>
      </c>
      <c r="E907" t="s">
        <v>3</v>
      </c>
      <c r="F907" t="s">
        <v>4</v>
      </c>
      <c r="G907" t="s">
        <v>5</v>
      </c>
      <c r="H907" t="s">
        <v>6</v>
      </c>
      <c r="I907">
        <v>1.6881029999999999</v>
      </c>
      <c r="J907">
        <v>0</v>
      </c>
      <c r="K907">
        <v>-9.6407000000000007E-2</v>
      </c>
      <c r="M907" t="s">
        <v>3</v>
      </c>
      <c r="N907" t="s">
        <v>7</v>
      </c>
      <c r="O907" t="s">
        <v>5</v>
      </c>
      <c r="P907" t="s">
        <v>6</v>
      </c>
      <c r="Q907">
        <v>3.9785000000000001E-2</v>
      </c>
      <c r="R907">
        <v>0.5</v>
      </c>
      <c r="S907">
        <v>0.47861999999999999</v>
      </c>
    </row>
    <row r="908" spans="1:19">
      <c r="A908" t="s">
        <v>0</v>
      </c>
      <c r="B908">
        <v>33</v>
      </c>
      <c r="C908" t="s">
        <v>2</v>
      </c>
      <c r="D908">
        <f t="shared" si="13"/>
        <v>16</v>
      </c>
      <c r="E908" t="s">
        <v>3</v>
      </c>
      <c r="F908" t="s">
        <v>4</v>
      </c>
      <c r="G908" t="s">
        <v>5</v>
      </c>
      <c r="H908" t="s">
        <v>6</v>
      </c>
      <c r="I908">
        <v>1.6881029999999999</v>
      </c>
      <c r="J908">
        <v>-8.4000000000000005E-2</v>
      </c>
      <c r="K908">
        <v>-9.6407000000000007E-2</v>
      </c>
      <c r="M908" t="s">
        <v>3</v>
      </c>
      <c r="N908" t="s">
        <v>7</v>
      </c>
      <c r="O908" t="s">
        <v>5</v>
      </c>
      <c r="P908" t="s">
        <v>6</v>
      </c>
      <c r="Q908">
        <v>3.9785000000000001E-2</v>
      </c>
      <c r="R908">
        <v>0.46500000000000002</v>
      </c>
      <c r="S908">
        <v>0.47861999999999999</v>
      </c>
    </row>
    <row r="909" spans="1:19">
      <c r="A909" t="s">
        <v>0</v>
      </c>
      <c r="B909">
        <v>33</v>
      </c>
      <c r="C909" t="s">
        <v>2</v>
      </c>
      <c r="D909">
        <f t="shared" si="13"/>
        <v>17</v>
      </c>
      <c r="E909" t="s">
        <v>3</v>
      </c>
      <c r="F909" t="s">
        <v>4</v>
      </c>
      <c r="G909" t="s">
        <v>5</v>
      </c>
      <c r="H909" t="s">
        <v>6</v>
      </c>
      <c r="I909">
        <v>1.6881029999999999</v>
      </c>
      <c r="J909">
        <v>-0.16800000000000001</v>
      </c>
      <c r="K909">
        <v>-9.6407000000000007E-2</v>
      </c>
      <c r="M909" t="s">
        <v>3</v>
      </c>
      <c r="N909" t="s">
        <v>7</v>
      </c>
      <c r="O909" t="s">
        <v>5</v>
      </c>
      <c r="P909" t="s">
        <v>6</v>
      </c>
      <c r="Q909">
        <v>3.9785000000000001E-2</v>
      </c>
      <c r="R909">
        <v>0.43</v>
      </c>
      <c r="S909">
        <v>0.47861999999999999</v>
      </c>
    </row>
    <row r="910" spans="1:19">
      <c r="A910" t="s">
        <v>0</v>
      </c>
      <c r="B910">
        <v>33</v>
      </c>
      <c r="C910" t="s">
        <v>2</v>
      </c>
      <c r="D910">
        <f t="shared" si="13"/>
        <v>18</v>
      </c>
      <c r="E910" t="s">
        <v>3</v>
      </c>
      <c r="F910" t="s">
        <v>4</v>
      </c>
      <c r="G910" t="s">
        <v>5</v>
      </c>
      <c r="H910" t="s">
        <v>6</v>
      </c>
      <c r="I910">
        <v>1.1837839999999999</v>
      </c>
      <c r="J910">
        <v>0</v>
      </c>
      <c r="K910">
        <v>-0.19223799999999999</v>
      </c>
      <c r="M910" t="s">
        <v>3</v>
      </c>
      <c r="N910" t="s">
        <v>7</v>
      </c>
      <c r="O910" t="s">
        <v>5</v>
      </c>
      <c r="P910" t="s">
        <v>6</v>
      </c>
      <c r="Q910">
        <v>0</v>
      </c>
      <c r="R910">
        <v>0.5</v>
      </c>
      <c r="S910">
        <v>0.424732</v>
      </c>
    </row>
    <row r="911" spans="1:19">
      <c r="A911" t="s">
        <v>0</v>
      </c>
      <c r="B911">
        <v>33</v>
      </c>
      <c r="C911" t="s">
        <v>2</v>
      </c>
      <c r="D911">
        <f t="shared" si="13"/>
        <v>19</v>
      </c>
      <c r="E911" t="s">
        <v>3</v>
      </c>
      <c r="F911" t="s">
        <v>4</v>
      </c>
      <c r="G911" t="s">
        <v>5</v>
      </c>
      <c r="H911" t="s">
        <v>6</v>
      </c>
      <c r="I911">
        <v>1.1837839999999999</v>
      </c>
      <c r="J911">
        <v>-8.4000000000000005E-2</v>
      </c>
      <c r="K911">
        <v>-0.19223799999999999</v>
      </c>
      <c r="M911" t="s">
        <v>3</v>
      </c>
      <c r="N911" t="s">
        <v>7</v>
      </c>
      <c r="O911" t="s">
        <v>5</v>
      </c>
      <c r="P911" t="s">
        <v>6</v>
      </c>
      <c r="Q911">
        <v>0</v>
      </c>
      <c r="R911">
        <v>0.46500000000000002</v>
      </c>
      <c r="S911">
        <v>0.424732</v>
      </c>
    </row>
    <row r="912" spans="1:19">
      <c r="A912" t="s">
        <v>0</v>
      </c>
      <c r="B912">
        <v>33</v>
      </c>
      <c r="C912" t="s">
        <v>2</v>
      </c>
      <c r="D912">
        <f t="shared" si="13"/>
        <v>20</v>
      </c>
      <c r="E912" t="s">
        <v>3</v>
      </c>
      <c r="F912" t="s">
        <v>4</v>
      </c>
      <c r="G912" t="s">
        <v>5</v>
      </c>
      <c r="H912" t="s">
        <v>6</v>
      </c>
      <c r="I912">
        <v>1.1837839999999999</v>
      </c>
      <c r="J912">
        <v>-0.16800000000000001</v>
      </c>
      <c r="K912">
        <v>-0.19223799999999999</v>
      </c>
      <c r="M912" t="s">
        <v>3</v>
      </c>
      <c r="N912" t="s">
        <v>7</v>
      </c>
      <c r="O912" t="s">
        <v>5</v>
      </c>
      <c r="P912" t="s">
        <v>6</v>
      </c>
      <c r="Q912">
        <v>0</v>
      </c>
      <c r="R912">
        <v>0.43</v>
      </c>
      <c r="S912">
        <v>0.424732</v>
      </c>
    </row>
    <row r="913" spans="1:19">
      <c r="A913" t="s">
        <v>0</v>
      </c>
      <c r="B913">
        <v>33</v>
      </c>
      <c r="C913" t="s">
        <v>2</v>
      </c>
      <c r="D913">
        <f t="shared" si="13"/>
        <v>21</v>
      </c>
      <c r="E913" t="s">
        <v>3</v>
      </c>
      <c r="F913" t="s">
        <v>4</v>
      </c>
      <c r="G913" t="s">
        <v>5</v>
      </c>
      <c r="H913" t="s">
        <v>6</v>
      </c>
      <c r="I913">
        <v>1.4301090000000001</v>
      </c>
      <c r="J913">
        <v>0</v>
      </c>
      <c r="K913">
        <v>-0.19223799999999999</v>
      </c>
      <c r="M913" t="s">
        <v>3</v>
      </c>
      <c r="N913" t="s">
        <v>7</v>
      </c>
      <c r="O913" t="s">
        <v>5</v>
      </c>
      <c r="P913" t="s">
        <v>6</v>
      </c>
      <c r="Q913">
        <v>1.9394000000000002E-2</v>
      </c>
      <c r="R913">
        <v>0.5</v>
      </c>
      <c r="S913">
        <v>0.44519999999999998</v>
      </c>
    </row>
    <row r="914" spans="1:19">
      <c r="A914" t="s">
        <v>0</v>
      </c>
      <c r="B914">
        <v>33</v>
      </c>
      <c r="C914" t="s">
        <v>2</v>
      </c>
      <c r="D914">
        <f t="shared" si="13"/>
        <v>22</v>
      </c>
      <c r="E914" t="s">
        <v>3</v>
      </c>
      <c r="F914" t="s">
        <v>4</v>
      </c>
      <c r="G914" t="s">
        <v>5</v>
      </c>
      <c r="H914" t="s">
        <v>6</v>
      </c>
      <c r="I914">
        <v>1.4301090000000001</v>
      </c>
      <c r="J914">
        <v>-8.4000000000000005E-2</v>
      </c>
      <c r="K914">
        <v>-0.19223799999999999</v>
      </c>
      <c r="M914" t="s">
        <v>3</v>
      </c>
      <c r="N914" t="s">
        <v>7</v>
      </c>
      <c r="O914" t="s">
        <v>5</v>
      </c>
      <c r="P914" t="s">
        <v>6</v>
      </c>
      <c r="Q914">
        <v>1.9394000000000002E-2</v>
      </c>
      <c r="R914">
        <v>0.46500000000000002</v>
      </c>
      <c r="S914">
        <v>0.44519999999999998</v>
      </c>
    </row>
    <row r="915" spans="1:19">
      <c r="A915" t="s">
        <v>0</v>
      </c>
      <c r="B915">
        <v>33</v>
      </c>
      <c r="C915" t="s">
        <v>2</v>
      </c>
      <c r="D915">
        <f t="shared" si="13"/>
        <v>23</v>
      </c>
      <c r="E915" t="s">
        <v>3</v>
      </c>
      <c r="F915" t="s">
        <v>4</v>
      </c>
      <c r="G915" t="s">
        <v>5</v>
      </c>
      <c r="H915" t="s">
        <v>6</v>
      </c>
      <c r="I915">
        <v>1.4301090000000001</v>
      </c>
      <c r="J915">
        <v>-0.16800000000000001</v>
      </c>
      <c r="K915">
        <v>-0.19223799999999999</v>
      </c>
      <c r="M915" t="s">
        <v>3</v>
      </c>
      <c r="N915" t="s">
        <v>7</v>
      </c>
      <c r="O915" t="s">
        <v>5</v>
      </c>
      <c r="P915" t="s">
        <v>6</v>
      </c>
      <c r="Q915">
        <v>1.9394000000000002E-2</v>
      </c>
      <c r="R915">
        <v>0.43</v>
      </c>
      <c r="S915">
        <v>0.44519999999999998</v>
      </c>
    </row>
    <row r="916" spans="1:19">
      <c r="A916" t="s">
        <v>0</v>
      </c>
      <c r="B916">
        <v>33</v>
      </c>
      <c r="C916" t="s">
        <v>2</v>
      </c>
      <c r="D916">
        <f t="shared" si="13"/>
        <v>24</v>
      </c>
      <c r="E916" t="s">
        <v>3</v>
      </c>
      <c r="F916" t="s">
        <v>4</v>
      </c>
      <c r="G916" t="s">
        <v>5</v>
      </c>
      <c r="H916" t="s">
        <v>6</v>
      </c>
      <c r="I916">
        <v>1.6764330000000001</v>
      </c>
      <c r="J916">
        <v>0</v>
      </c>
      <c r="K916">
        <v>-0.19223799999999999</v>
      </c>
      <c r="M916" t="s">
        <v>3</v>
      </c>
      <c r="N916" t="s">
        <v>7</v>
      </c>
      <c r="O916" t="s">
        <v>5</v>
      </c>
      <c r="P916" t="s">
        <v>6</v>
      </c>
      <c r="Q916">
        <v>3.9147000000000001E-2</v>
      </c>
      <c r="R916">
        <v>0.5</v>
      </c>
      <c r="S916">
        <v>0.45705400000000002</v>
      </c>
    </row>
    <row r="917" spans="1:19">
      <c r="A917" t="s">
        <v>0</v>
      </c>
      <c r="B917">
        <v>33</v>
      </c>
      <c r="C917" t="s">
        <v>2</v>
      </c>
      <c r="D917">
        <f t="shared" si="13"/>
        <v>25</v>
      </c>
      <c r="E917" t="s">
        <v>3</v>
      </c>
      <c r="F917" t="s">
        <v>4</v>
      </c>
      <c r="G917" t="s">
        <v>5</v>
      </c>
      <c r="H917" t="s">
        <v>6</v>
      </c>
      <c r="I917">
        <v>1.6764330000000001</v>
      </c>
      <c r="J917">
        <v>-8.4000000000000005E-2</v>
      </c>
      <c r="K917">
        <v>-0.19223799999999999</v>
      </c>
      <c r="M917" t="s">
        <v>3</v>
      </c>
      <c r="N917" t="s">
        <v>7</v>
      </c>
      <c r="O917" t="s">
        <v>5</v>
      </c>
      <c r="P917" t="s">
        <v>6</v>
      </c>
      <c r="Q917">
        <v>3.9147000000000001E-2</v>
      </c>
      <c r="R917">
        <v>0.46500000000000002</v>
      </c>
      <c r="S917">
        <v>0.45705400000000002</v>
      </c>
    </row>
    <row r="918" spans="1:19">
      <c r="A918" t="s">
        <v>0</v>
      </c>
      <c r="B918">
        <v>33</v>
      </c>
      <c r="C918" t="s">
        <v>2</v>
      </c>
      <c r="D918">
        <f t="shared" si="13"/>
        <v>26</v>
      </c>
      <c r="E918" t="s">
        <v>3</v>
      </c>
      <c r="F918" t="s">
        <v>4</v>
      </c>
      <c r="G918" t="s">
        <v>5</v>
      </c>
      <c r="H918" t="s">
        <v>6</v>
      </c>
      <c r="I918">
        <v>1.6764330000000001</v>
      </c>
      <c r="J918">
        <v>-0.16800000000000001</v>
      </c>
      <c r="K918">
        <v>-0.19223799999999999</v>
      </c>
      <c r="M918" t="s">
        <v>3</v>
      </c>
      <c r="N918" t="s">
        <v>7</v>
      </c>
      <c r="O918" t="s">
        <v>5</v>
      </c>
      <c r="P918" t="s">
        <v>6</v>
      </c>
      <c r="Q918">
        <v>3.9147000000000001E-2</v>
      </c>
      <c r="R918">
        <v>0.43</v>
      </c>
      <c r="S918">
        <v>0.45705400000000002</v>
      </c>
    </row>
    <row r="919" spans="1:19">
      <c r="A919" t="s">
        <v>0</v>
      </c>
      <c r="B919">
        <v>34</v>
      </c>
      <c r="C919" t="s">
        <v>2</v>
      </c>
      <c r="D919">
        <f t="shared" si="13"/>
        <v>0</v>
      </c>
      <c r="E919" t="s">
        <v>3</v>
      </c>
      <c r="F919" t="s">
        <v>4</v>
      </c>
      <c r="G919" t="s">
        <v>5</v>
      </c>
      <c r="H919" t="s">
        <v>6</v>
      </c>
      <c r="I919">
        <v>1.2</v>
      </c>
      <c r="J919">
        <v>-0.16800000000000001</v>
      </c>
      <c r="K919">
        <v>0</v>
      </c>
      <c r="M919" t="s">
        <v>3</v>
      </c>
      <c r="N919" t="s">
        <v>7</v>
      </c>
      <c r="O919" t="s">
        <v>5</v>
      </c>
      <c r="P919" t="s">
        <v>6</v>
      </c>
      <c r="Q919">
        <v>0</v>
      </c>
      <c r="R919">
        <v>0.43</v>
      </c>
      <c r="S919">
        <v>0.5</v>
      </c>
    </row>
    <row r="920" spans="1:19">
      <c r="A920" t="s">
        <v>0</v>
      </c>
      <c r="B920">
        <v>34</v>
      </c>
      <c r="C920" t="s">
        <v>2</v>
      </c>
      <c r="D920">
        <f t="shared" si="13"/>
        <v>1</v>
      </c>
      <c r="E920" t="s">
        <v>3</v>
      </c>
      <c r="F920" t="s">
        <v>4</v>
      </c>
      <c r="G920" t="s">
        <v>5</v>
      </c>
      <c r="H920" t="s">
        <v>6</v>
      </c>
      <c r="I920">
        <v>1.2</v>
      </c>
      <c r="J920">
        <v>-0.28399999999999997</v>
      </c>
      <c r="K920">
        <v>0</v>
      </c>
      <c r="M920" t="s">
        <v>3</v>
      </c>
      <c r="N920" t="s">
        <v>7</v>
      </c>
      <c r="O920" t="s">
        <v>5</v>
      </c>
      <c r="P920" t="s">
        <v>6</v>
      </c>
      <c r="Q920">
        <v>0</v>
      </c>
      <c r="R920">
        <v>0.38166699999999998</v>
      </c>
      <c r="S920">
        <v>0.5</v>
      </c>
    </row>
    <row r="921" spans="1:19">
      <c r="A921" t="s">
        <v>0</v>
      </c>
      <c r="B921">
        <v>34</v>
      </c>
      <c r="C921" t="s">
        <v>2</v>
      </c>
      <c r="D921">
        <f t="shared" si="13"/>
        <v>2</v>
      </c>
      <c r="E921" t="s">
        <v>3</v>
      </c>
      <c r="F921" t="s">
        <v>4</v>
      </c>
      <c r="G921" t="s">
        <v>5</v>
      </c>
      <c r="H921" t="s">
        <v>6</v>
      </c>
      <c r="I921">
        <v>1.2</v>
      </c>
      <c r="J921">
        <v>-0.4</v>
      </c>
      <c r="K921">
        <v>0</v>
      </c>
      <c r="M921" t="s">
        <v>3</v>
      </c>
      <c r="N921" t="s">
        <v>7</v>
      </c>
      <c r="O921" t="s">
        <v>5</v>
      </c>
      <c r="P921" t="s">
        <v>6</v>
      </c>
      <c r="Q921">
        <v>0</v>
      </c>
      <c r="R921">
        <v>0.33333299999999999</v>
      </c>
      <c r="S921">
        <v>0.5</v>
      </c>
    </row>
    <row r="922" spans="1:19">
      <c r="A922" t="s">
        <v>0</v>
      </c>
      <c r="B922">
        <v>34</v>
      </c>
      <c r="C922" t="s">
        <v>2</v>
      </c>
      <c r="D922">
        <f t="shared" si="13"/>
        <v>3</v>
      </c>
      <c r="E922" t="s">
        <v>3</v>
      </c>
      <c r="F922" t="s">
        <v>4</v>
      </c>
      <c r="G922" t="s">
        <v>5</v>
      </c>
      <c r="H922" t="s">
        <v>6</v>
      </c>
      <c r="I922">
        <v>1.446</v>
      </c>
      <c r="J922">
        <v>-0.16800000000000001</v>
      </c>
      <c r="K922">
        <v>0</v>
      </c>
      <c r="M922" t="s">
        <v>3</v>
      </c>
      <c r="N922" t="s">
        <v>7</v>
      </c>
      <c r="O922" t="s">
        <v>5</v>
      </c>
      <c r="P922" t="s">
        <v>6</v>
      </c>
      <c r="Q922">
        <v>0.02</v>
      </c>
      <c r="R922">
        <v>0.43</v>
      </c>
      <c r="S922">
        <v>0.5</v>
      </c>
    </row>
    <row r="923" spans="1:19">
      <c r="A923" t="s">
        <v>0</v>
      </c>
      <c r="B923">
        <v>34</v>
      </c>
      <c r="C923" t="s">
        <v>2</v>
      </c>
      <c r="D923">
        <f t="shared" si="13"/>
        <v>4</v>
      </c>
      <c r="E923" t="s">
        <v>3</v>
      </c>
      <c r="F923" t="s">
        <v>4</v>
      </c>
      <c r="G923" t="s">
        <v>5</v>
      </c>
      <c r="H923" t="s">
        <v>6</v>
      </c>
      <c r="I923">
        <v>1.5554870000000001</v>
      </c>
      <c r="J923">
        <v>-0.25752000000000003</v>
      </c>
      <c r="K923">
        <v>0</v>
      </c>
      <c r="M923" t="s">
        <v>3</v>
      </c>
      <c r="N923" t="s">
        <v>7</v>
      </c>
      <c r="O923" t="s">
        <v>5</v>
      </c>
      <c r="P923" t="s">
        <v>6</v>
      </c>
      <c r="Q923">
        <v>2.8901E-2</v>
      </c>
      <c r="R923">
        <v>0.39269999999999999</v>
      </c>
      <c r="S923">
        <v>0.5</v>
      </c>
    </row>
    <row r="924" spans="1:19">
      <c r="A924" t="s">
        <v>0</v>
      </c>
      <c r="B924">
        <v>34</v>
      </c>
      <c r="C924" t="s">
        <v>2</v>
      </c>
      <c r="D924">
        <f t="shared" si="13"/>
        <v>5</v>
      </c>
      <c r="E924" t="s">
        <v>3</v>
      </c>
      <c r="F924" t="s">
        <v>4</v>
      </c>
      <c r="G924" t="s">
        <v>5</v>
      </c>
      <c r="H924" t="s">
        <v>6</v>
      </c>
      <c r="I924">
        <v>1.6718580000000001</v>
      </c>
      <c r="J924">
        <v>-0.35266999999999998</v>
      </c>
      <c r="K924">
        <v>0</v>
      </c>
      <c r="M924" t="s">
        <v>3</v>
      </c>
      <c r="N924" t="s">
        <v>7</v>
      </c>
      <c r="O924" t="s">
        <v>5</v>
      </c>
      <c r="P924" t="s">
        <v>6</v>
      </c>
      <c r="Q924">
        <v>3.8362E-2</v>
      </c>
      <c r="R924">
        <v>0.35305399999999998</v>
      </c>
      <c r="S924">
        <v>0.5</v>
      </c>
    </row>
    <row r="925" spans="1:19">
      <c r="A925" t="s">
        <v>0</v>
      </c>
      <c r="B925">
        <v>34</v>
      </c>
      <c r="C925" t="s">
        <v>2</v>
      </c>
      <c r="D925">
        <f t="shared" ref="D925:D988" si="14">D898</f>
        <v>6</v>
      </c>
      <c r="E925" t="s">
        <v>3</v>
      </c>
      <c r="F925" t="s">
        <v>4</v>
      </c>
      <c r="G925" t="s">
        <v>5</v>
      </c>
      <c r="H925" t="s">
        <v>6</v>
      </c>
      <c r="I925">
        <v>1.6919999999999999</v>
      </c>
      <c r="J925">
        <v>-0.16800000000000001</v>
      </c>
      <c r="K925">
        <v>0</v>
      </c>
      <c r="M925" t="s">
        <v>3</v>
      </c>
      <c r="N925" t="s">
        <v>7</v>
      </c>
      <c r="O925" t="s">
        <v>5</v>
      </c>
      <c r="P925" t="s">
        <v>6</v>
      </c>
      <c r="Q925">
        <v>0.04</v>
      </c>
      <c r="R925">
        <v>0.43</v>
      </c>
      <c r="S925">
        <v>0.5</v>
      </c>
    </row>
    <row r="926" spans="1:19">
      <c r="A926" t="s">
        <v>0</v>
      </c>
      <c r="B926">
        <v>34</v>
      </c>
      <c r="C926" t="s">
        <v>2</v>
      </c>
      <c r="D926">
        <f t="shared" si="14"/>
        <v>7</v>
      </c>
      <c r="E926" t="s">
        <v>3</v>
      </c>
      <c r="F926" t="s">
        <v>4</v>
      </c>
      <c r="G926" t="s">
        <v>5</v>
      </c>
      <c r="H926" t="s">
        <v>6</v>
      </c>
      <c r="I926">
        <v>1.862025</v>
      </c>
      <c r="J926">
        <v>-0.19494</v>
      </c>
      <c r="K926">
        <v>0</v>
      </c>
      <c r="M926" t="s">
        <v>3</v>
      </c>
      <c r="N926" t="s">
        <v>7</v>
      </c>
      <c r="O926" t="s">
        <v>5</v>
      </c>
      <c r="P926" t="s">
        <v>6</v>
      </c>
      <c r="Q926">
        <v>5.3823000000000003E-2</v>
      </c>
      <c r="R926">
        <v>0.41877500000000001</v>
      </c>
      <c r="S926">
        <v>0.5</v>
      </c>
    </row>
    <row r="927" spans="1:19">
      <c r="A927" t="s">
        <v>0</v>
      </c>
      <c r="B927">
        <v>34</v>
      </c>
      <c r="C927" t="s">
        <v>2</v>
      </c>
      <c r="D927">
        <f t="shared" si="14"/>
        <v>8</v>
      </c>
      <c r="E927" t="s">
        <v>3</v>
      </c>
      <c r="F927" t="s">
        <v>4</v>
      </c>
      <c r="G927" t="s">
        <v>5</v>
      </c>
      <c r="H927" t="s">
        <v>6</v>
      </c>
      <c r="I927">
        <v>2.0320499999999999</v>
      </c>
      <c r="J927">
        <v>-0.22187999999999999</v>
      </c>
      <c r="K927">
        <v>0</v>
      </c>
      <c r="M927" t="s">
        <v>3</v>
      </c>
      <c r="N927" t="s">
        <v>7</v>
      </c>
      <c r="O927" t="s">
        <v>5</v>
      </c>
      <c r="P927" t="s">
        <v>6</v>
      </c>
      <c r="Q927">
        <v>6.7645999999999998E-2</v>
      </c>
      <c r="R927">
        <v>0.40755000000000002</v>
      </c>
      <c r="S927">
        <v>0.5</v>
      </c>
    </row>
    <row r="928" spans="1:19">
      <c r="A928" t="s">
        <v>0</v>
      </c>
      <c r="B928">
        <v>34</v>
      </c>
      <c r="C928" t="s">
        <v>2</v>
      </c>
      <c r="D928">
        <f t="shared" si="14"/>
        <v>9</v>
      </c>
      <c r="E928" t="s">
        <v>3</v>
      </c>
      <c r="F928" t="s">
        <v>4</v>
      </c>
      <c r="G928" t="s">
        <v>5</v>
      </c>
      <c r="H928" t="s">
        <v>6</v>
      </c>
      <c r="I928">
        <v>1.1959409999999999</v>
      </c>
      <c r="J928">
        <v>-0.16800000000000001</v>
      </c>
      <c r="K928">
        <v>-9.6407000000000007E-2</v>
      </c>
      <c r="M928" t="s">
        <v>3</v>
      </c>
      <c r="N928" t="s">
        <v>7</v>
      </c>
      <c r="O928" t="s">
        <v>5</v>
      </c>
      <c r="P928" t="s">
        <v>6</v>
      </c>
      <c r="Q928">
        <v>0</v>
      </c>
      <c r="R928">
        <v>0.43</v>
      </c>
      <c r="S928">
        <v>0.462366</v>
      </c>
    </row>
    <row r="929" spans="1:19">
      <c r="A929" t="s">
        <v>0</v>
      </c>
      <c r="B929">
        <v>34</v>
      </c>
      <c r="C929" t="s">
        <v>2</v>
      </c>
      <c r="D929">
        <f t="shared" si="14"/>
        <v>10</v>
      </c>
      <c r="E929" t="s">
        <v>3</v>
      </c>
      <c r="F929" t="s">
        <v>4</v>
      </c>
      <c r="G929" t="s">
        <v>5</v>
      </c>
      <c r="H929" t="s">
        <v>6</v>
      </c>
      <c r="I929">
        <v>1.1959409999999999</v>
      </c>
      <c r="J929">
        <v>-0.28399999999999997</v>
      </c>
      <c r="K929">
        <v>-9.6407000000000007E-2</v>
      </c>
      <c r="M929" t="s">
        <v>3</v>
      </c>
      <c r="N929" t="s">
        <v>7</v>
      </c>
      <c r="O929" t="s">
        <v>5</v>
      </c>
      <c r="P929" t="s">
        <v>6</v>
      </c>
      <c r="Q929">
        <v>0</v>
      </c>
      <c r="R929">
        <v>0.38166699999999998</v>
      </c>
      <c r="S929">
        <v>0.462366</v>
      </c>
    </row>
    <row r="930" spans="1:19">
      <c r="A930" t="s">
        <v>0</v>
      </c>
      <c r="B930">
        <v>34</v>
      </c>
      <c r="C930" t="s">
        <v>2</v>
      </c>
      <c r="D930">
        <f t="shared" si="14"/>
        <v>11</v>
      </c>
      <c r="E930" t="s">
        <v>3</v>
      </c>
      <c r="F930" t="s">
        <v>4</v>
      </c>
      <c r="G930" t="s">
        <v>5</v>
      </c>
      <c r="H930" t="s">
        <v>6</v>
      </c>
      <c r="I930">
        <v>1.1959409999999999</v>
      </c>
      <c r="J930">
        <v>-0.4</v>
      </c>
      <c r="K930">
        <v>-9.6407000000000007E-2</v>
      </c>
      <c r="M930" t="s">
        <v>3</v>
      </c>
      <c r="N930" t="s">
        <v>7</v>
      </c>
      <c r="O930" t="s">
        <v>5</v>
      </c>
      <c r="P930" t="s">
        <v>6</v>
      </c>
      <c r="Q930">
        <v>0</v>
      </c>
      <c r="R930">
        <v>0.33333299999999999</v>
      </c>
      <c r="S930">
        <v>0.462366</v>
      </c>
    </row>
    <row r="931" spans="1:19">
      <c r="A931" t="s">
        <v>0</v>
      </c>
      <c r="B931">
        <v>34</v>
      </c>
      <c r="C931" t="s">
        <v>2</v>
      </c>
      <c r="D931">
        <f t="shared" si="14"/>
        <v>12</v>
      </c>
      <c r="E931" t="s">
        <v>3</v>
      </c>
      <c r="F931" t="s">
        <v>4</v>
      </c>
      <c r="G931" t="s">
        <v>5</v>
      </c>
      <c r="H931" t="s">
        <v>6</v>
      </c>
      <c r="I931">
        <v>1.4420219999999999</v>
      </c>
      <c r="J931">
        <v>-0.16800000000000001</v>
      </c>
      <c r="K931">
        <v>-9.6407000000000007E-2</v>
      </c>
      <c r="M931" t="s">
        <v>3</v>
      </c>
      <c r="N931" t="s">
        <v>7</v>
      </c>
      <c r="O931" t="s">
        <v>5</v>
      </c>
      <c r="P931" t="s">
        <v>6</v>
      </c>
      <c r="Q931">
        <v>1.9847E-2</v>
      </c>
      <c r="R931">
        <v>0.43</v>
      </c>
      <c r="S931">
        <v>0.472717</v>
      </c>
    </row>
    <row r="932" spans="1:19">
      <c r="A932" t="s">
        <v>0</v>
      </c>
      <c r="B932">
        <v>34</v>
      </c>
      <c r="C932" t="s">
        <v>2</v>
      </c>
      <c r="D932">
        <f t="shared" si="14"/>
        <v>13</v>
      </c>
      <c r="E932" t="s">
        <v>3</v>
      </c>
      <c r="F932" t="s">
        <v>4</v>
      </c>
      <c r="G932" t="s">
        <v>5</v>
      </c>
      <c r="H932" t="s">
        <v>6</v>
      </c>
      <c r="I932">
        <v>1.551544</v>
      </c>
      <c r="J932">
        <v>-0.25752000000000003</v>
      </c>
      <c r="K932">
        <v>-9.6407000000000007E-2</v>
      </c>
      <c r="M932" t="s">
        <v>3</v>
      </c>
      <c r="N932" t="s">
        <v>7</v>
      </c>
      <c r="O932" t="s">
        <v>5</v>
      </c>
      <c r="P932" t="s">
        <v>6</v>
      </c>
      <c r="Q932">
        <v>2.8715000000000001E-2</v>
      </c>
      <c r="R932">
        <v>0.39269999999999999</v>
      </c>
      <c r="S932">
        <v>0.47570099999999998</v>
      </c>
    </row>
    <row r="933" spans="1:19">
      <c r="A933" t="s">
        <v>0</v>
      </c>
      <c r="B933">
        <v>34</v>
      </c>
      <c r="C933" t="s">
        <v>2</v>
      </c>
      <c r="D933">
        <f t="shared" si="14"/>
        <v>14</v>
      </c>
      <c r="E933" t="s">
        <v>3</v>
      </c>
      <c r="F933" t="s">
        <v>4</v>
      </c>
      <c r="G933" t="s">
        <v>5</v>
      </c>
      <c r="H933" t="s">
        <v>6</v>
      </c>
      <c r="I933">
        <v>1.6679539999999999</v>
      </c>
      <c r="J933">
        <v>-0.35266999999999998</v>
      </c>
      <c r="K933">
        <v>-9.6407000000000007E-2</v>
      </c>
      <c r="M933" t="s">
        <v>3</v>
      </c>
      <c r="N933" t="s">
        <v>7</v>
      </c>
      <c r="O933" t="s">
        <v>5</v>
      </c>
      <c r="P933" t="s">
        <v>6</v>
      </c>
      <c r="Q933">
        <v>3.8150999999999997E-2</v>
      </c>
      <c r="R933">
        <v>0.35305399999999998</v>
      </c>
      <c r="S933">
        <v>0.47823399999999999</v>
      </c>
    </row>
    <row r="934" spans="1:19">
      <c r="A934" t="s">
        <v>0</v>
      </c>
      <c r="B934">
        <v>34</v>
      </c>
      <c r="C934" t="s">
        <v>2</v>
      </c>
      <c r="D934">
        <f t="shared" si="14"/>
        <v>15</v>
      </c>
      <c r="E934" t="s">
        <v>3</v>
      </c>
      <c r="F934" t="s">
        <v>4</v>
      </c>
      <c r="G934" t="s">
        <v>5</v>
      </c>
      <c r="H934" t="s">
        <v>6</v>
      </c>
      <c r="I934">
        <v>1.6881029999999999</v>
      </c>
      <c r="J934">
        <v>-0.16800000000000001</v>
      </c>
      <c r="K934">
        <v>-9.6407000000000007E-2</v>
      </c>
      <c r="M934" t="s">
        <v>3</v>
      </c>
      <c r="N934" t="s">
        <v>7</v>
      </c>
      <c r="O934" t="s">
        <v>5</v>
      </c>
      <c r="P934" t="s">
        <v>6</v>
      </c>
      <c r="Q934">
        <v>3.9785000000000001E-2</v>
      </c>
      <c r="R934">
        <v>0.43</v>
      </c>
      <c r="S934">
        <v>0.47861999999999999</v>
      </c>
    </row>
    <row r="935" spans="1:19">
      <c r="A935" t="s">
        <v>0</v>
      </c>
      <c r="B935">
        <v>34</v>
      </c>
      <c r="C935" t="s">
        <v>2</v>
      </c>
      <c r="D935">
        <f t="shared" si="14"/>
        <v>16</v>
      </c>
      <c r="E935" t="s">
        <v>3</v>
      </c>
      <c r="F935" t="s">
        <v>4</v>
      </c>
      <c r="G935" t="s">
        <v>5</v>
      </c>
      <c r="H935" t="s">
        <v>6</v>
      </c>
      <c r="I935">
        <v>1.8581840000000001</v>
      </c>
      <c r="J935">
        <v>-0.19494</v>
      </c>
      <c r="K935">
        <v>-9.6407000000000007E-2</v>
      </c>
      <c r="M935" t="s">
        <v>3</v>
      </c>
      <c r="N935" t="s">
        <v>7</v>
      </c>
      <c r="O935" t="s">
        <v>5</v>
      </c>
      <c r="P935" t="s">
        <v>6</v>
      </c>
      <c r="Q935">
        <v>5.3587000000000003E-2</v>
      </c>
      <c r="R935">
        <v>0.41877500000000001</v>
      </c>
      <c r="S935">
        <v>0.481404</v>
      </c>
    </row>
    <row r="936" spans="1:19">
      <c r="A936" t="s">
        <v>0</v>
      </c>
      <c r="B936">
        <v>34</v>
      </c>
      <c r="C936" t="s">
        <v>2</v>
      </c>
      <c r="D936">
        <f t="shared" si="14"/>
        <v>17</v>
      </c>
      <c r="E936" t="s">
        <v>3</v>
      </c>
      <c r="F936" t="s">
        <v>4</v>
      </c>
      <c r="G936" t="s">
        <v>5</v>
      </c>
      <c r="H936" t="s">
        <v>6</v>
      </c>
      <c r="I936">
        <v>2.0282650000000002</v>
      </c>
      <c r="J936">
        <v>-0.22187999999999999</v>
      </c>
      <c r="K936">
        <v>-9.6407000000000007E-2</v>
      </c>
      <c r="M936" t="s">
        <v>3</v>
      </c>
      <c r="N936" t="s">
        <v>7</v>
      </c>
      <c r="O936" t="s">
        <v>5</v>
      </c>
      <c r="P936" t="s">
        <v>6</v>
      </c>
      <c r="Q936">
        <v>6.7396999999999999E-2</v>
      </c>
      <c r="R936">
        <v>0.40755000000000002</v>
      </c>
      <c r="S936">
        <v>0.48354799999999998</v>
      </c>
    </row>
    <row r="937" spans="1:19">
      <c r="A937" t="s">
        <v>0</v>
      </c>
      <c r="B937">
        <v>34</v>
      </c>
      <c r="C937" t="s">
        <v>2</v>
      </c>
      <c r="D937">
        <f t="shared" si="14"/>
        <v>18</v>
      </c>
      <c r="E937" t="s">
        <v>3</v>
      </c>
      <c r="F937" t="s">
        <v>4</v>
      </c>
      <c r="G937" t="s">
        <v>5</v>
      </c>
      <c r="H937" t="s">
        <v>6</v>
      </c>
      <c r="I937">
        <v>1.1837839999999999</v>
      </c>
      <c r="J937">
        <v>-0.16800000000000001</v>
      </c>
      <c r="K937">
        <v>-0.19223799999999999</v>
      </c>
      <c r="M937" t="s">
        <v>3</v>
      </c>
      <c r="N937" t="s">
        <v>7</v>
      </c>
      <c r="O937" t="s">
        <v>5</v>
      </c>
      <c r="P937" t="s">
        <v>6</v>
      </c>
      <c r="Q937">
        <v>0</v>
      </c>
      <c r="R937">
        <v>0.43</v>
      </c>
      <c r="S937">
        <v>0.424732</v>
      </c>
    </row>
    <row r="938" spans="1:19">
      <c r="A938" t="s">
        <v>0</v>
      </c>
      <c r="B938">
        <v>34</v>
      </c>
      <c r="C938" t="s">
        <v>2</v>
      </c>
      <c r="D938">
        <f t="shared" si="14"/>
        <v>19</v>
      </c>
      <c r="E938" t="s">
        <v>3</v>
      </c>
      <c r="F938" t="s">
        <v>4</v>
      </c>
      <c r="G938" t="s">
        <v>5</v>
      </c>
      <c r="H938" t="s">
        <v>6</v>
      </c>
      <c r="I938">
        <v>1.1837839999999999</v>
      </c>
      <c r="J938">
        <v>-0.28399999999999997</v>
      </c>
      <c r="K938">
        <v>-0.19223799999999999</v>
      </c>
      <c r="M938" t="s">
        <v>3</v>
      </c>
      <c r="N938" t="s">
        <v>7</v>
      </c>
      <c r="O938" t="s">
        <v>5</v>
      </c>
      <c r="P938" t="s">
        <v>6</v>
      </c>
      <c r="Q938">
        <v>0</v>
      </c>
      <c r="R938">
        <v>0.38166699999999998</v>
      </c>
      <c r="S938">
        <v>0.424732</v>
      </c>
    </row>
    <row r="939" spans="1:19">
      <c r="A939" t="s">
        <v>0</v>
      </c>
      <c r="B939">
        <v>34</v>
      </c>
      <c r="C939" t="s">
        <v>2</v>
      </c>
      <c r="D939">
        <f t="shared" si="14"/>
        <v>20</v>
      </c>
      <c r="E939" t="s">
        <v>3</v>
      </c>
      <c r="F939" t="s">
        <v>4</v>
      </c>
      <c r="G939" t="s">
        <v>5</v>
      </c>
      <c r="H939" t="s">
        <v>6</v>
      </c>
      <c r="I939">
        <v>1.1837839999999999</v>
      </c>
      <c r="J939">
        <v>-0.4</v>
      </c>
      <c r="K939">
        <v>-0.19223799999999999</v>
      </c>
      <c r="M939" t="s">
        <v>3</v>
      </c>
      <c r="N939" t="s">
        <v>7</v>
      </c>
      <c r="O939" t="s">
        <v>5</v>
      </c>
      <c r="P939" t="s">
        <v>6</v>
      </c>
      <c r="Q939">
        <v>0</v>
      </c>
      <c r="R939">
        <v>0.33333299999999999</v>
      </c>
      <c r="S939">
        <v>0.424732</v>
      </c>
    </row>
    <row r="940" spans="1:19">
      <c r="A940" t="s">
        <v>0</v>
      </c>
      <c r="B940">
        <v>34</v>
      </c>
      <c r="C940" t="s">
        <v>2</v>
      </c>
      <c r="D940">
        <f t="shared" si="14"/>
        <v>21</v>
      </c>
      <c r="E940" t="s">
        <v>3</v>
      </c>
      <c r="F940" t="s">
        <v>4</v>
      </c>
      <c r="G940" t="s">
        <v>5</v>
      </c>
      <c r="H940" t="s">
        <v>6</v>
      </c>
      <c r="I940">
        <v>1.4301090000000001</v>
      </c>
      <c r="J940">
        <v>-0.16800000000000001</v>
      </c>
      <c r="K940">
        <v>-0.19223799999999999</v>
      </c>
      <c r="M940" t="s">
        <v>3</v>
      </c>
      <c r="N940" t="s">
        <v>7</v>
      </c>
      <c r="O940" t="s">
        <v>5</v>
      </c>
      <c r="P940" t="s">
        <v>6</v>
      </c>
      <c r="Q940">
        <v>1.9394000000000002E-2</v>
      </c>
      <c r="R940">
        <v>0.43</v>
      </c>
      <c r="S940">
        <v>0.44519999999999998</v>
      </c>
    </row>
    <row r="941" spans="1:19">
      <c r="A941" t="s">
        <v>0</v>
      </c>
      <c r="B941">
        <v>34</v>
      </c>
      <c r="C941" t="s">
        <v>2</v>
      </c>
      <c r="D941">
        <f t="shared" si="14"/>
        <v>22</v>
      </c>
      <c r="E941" t="s">
        <v>3</v>
      </c>
      <c r="F941" t="s">
        <v>4</v>
      </c>
      <c r="G941" t="s">
        <v>5</v>
      </c>
      <c r="H941" t="s">
        <v>6</v>
      </c>
      <c r="I941">
        <v>1.539739</v>
      </c>
      <c r="J941">
        <v>-0.25752000000000003</v>
      </c>
      <c r="K941">
        <v>-0.19223799999999999</v>
      </c>
      <c r="M941" t="s">
        <v>3</v>
      </c>
      <c r="N941" t="s">
        <v>7</v>
      </c>
      <c r="O941" t="s">
        <v>5</v>
      </c>
      <c r="P941" t="s">
        <v>6</v>
      </c>
      <c r="Q941">
        <v>2.8160999999999999E-2</v>
      </c>
      <c r="R941">
        <v>0.39269999999999999</v>
      </c>
      <c r="S941">
        <v>0.451183</v>
      </c>
    </row>
    <row r="942" spans="1:19">
      <c r="A942" t="s">
        <v>0</v>
      </c>
      <c r="B942">
        <v>34</v>
      </c>
      <c r="C942" t="s">
        <v>2</v>
      </c>
      <c r="D942">
        <f t="shared" si="14"/>
        <v>23</v>
      </c>
      <c r="E942" t="s">
        <v>3</v>
      </c>
      <c r="F942" t="s">
        <v>4</v>
      </c>
      <c r="G942" t="s">
        <v>5</v>
      </c>
      <c r="H942" t="s">
        <v>6</v>
      </c>
      <c r="I942">
        <v>1.656264</v>
      </c>
      <c r="J942">
        <v>-0.35266999999999998</v>
      </c>
      <c r="K942">
        <v>-0.19223799999999999</v>
      </c>
      <c r="M942" t="s">
        <v>3</v>
      </c>
      <c r="N942" t="s">
        <v>7</v>
      </c>
      <c r="O942" t="s">
        <v>5</v>
      </c>
      <c r="P942" t="s">
        <v>6</v>
      </c>
      <c r="Q942">
        <v>3.7523000000000001E-2</v>
      </c>
      <c r="R942">
        <v>0.35305399999999998</v>
      </c>
      <c r="S942">
        <v>0.45627699999999999</v>
      </c>
    </row>
    <row r="943" spans="1:19">
      <c r="A943" t="s">
        <v>0</v>
      </c>
      <c r="B943">
        <v>34</v>
      </c>
      <c r="C943" t="s">
        <v>2</v>
      </c>
      <c r="D943">
        <f t="shared" si="14"/>
        <v>24</v>
      </c>
      <c r="E943" t="s">
        <v>3</v>
      </c>
      <c r="F943" t="s">
        <v>4</v>
      </c>
      <c r="G943" t="s">
        <v>5</v>
      </c>
      <c r="H943" t="s">
        <v>6</v>
      </c>
      <c r="I943">
        <v>1.6764330000000001</v>
      </c>
      <c r="J943">
        <v>-0.16800000000000001</v>
      </c>
      <c r="K943">
        <v>-0.19223799999999999</v>
      </c>
      <c r="M943" t="s">
        <v>3</v>
      </c>
      <c r="N943" t="s">
        <v>7</v>
      </c>
      <c r="O943" t="s">
        <v>5</v>
      </c>
      <c r="P943" t="s">
        <v>6</v>
      </c>
      <c r="Q943">
        <v>3.9147000000000001E-2</v>
      </c>
      <c r="R943">
        <v>0.43</v>
      </c>
      <c r="S943">
        <v>0.45705400000000002</v>
      </c>
    </row>
    <row r="944" spans="1:19">
      <c r="A944" t="s">
        <v>0</v>
      </c>
      <c r="B944">
        <v>34</v>
      </c>
      <c r="C944" t="s">
        <v>2</v>
      </c>
      <c r="D944">
        <f t="shared" si="14"/>
        <v>25</v>
      </c>
      <c r="E944" t="s">
        <v>3</v>
      </c>
      <c r="F944" t="s">
        <v>4</v>
      </c>
      <c r="G944" t="s">
        <v>5</v>
      </c>
      <c r="H944" t="s">
        <v>6</v>
      </c>
      <c r="I944">
        <v>1.8466819999999999</v>
      </c>
      <c r="J944">
        <v>-0.19494</v>
      </c>
      <c r="K944">
        <v>-0.19223799999999999</v>
      </c>
      <c r="M944" t="s">
        <v>3</v>
      </c>
      <c r="N944" t="s">
        <v>7</v>
      </c>
      <c r="O944" t="s">
        <v>5</v>
      </c>
      <c r="P944" t="s">
        <v>6</v>
      </c>
      <c r="Q944">
        <v>5.2882999999999999E-2</v>
      </c>
      <c r="R944">
        <v>0.41877500000000001</v>
      </c>
      <c r="S944">
        <v>0.46266400000000002</v>
      </c>
    </row>
    <row r="945" spans="1:19">
      <c r="A945" t="s">
        <v>0</v>
      </c>
      <c r="B945">
        <v>34</v>
      </c>
      <c r="C945" t="s">
        <v>2</v>
      </c>
      <c r="D945">
        <f t="shared" si="14"/>
        <v>26</v>
      </c>
      <c r="E945" t="s">
        <v>3</v>
      </c>
      <c r="F945" t="s">
        <v>4</v>
      </c>
      <c r="G945" t="s">
        <v>5</v>
      </c>
      <c r="H945" t="s">
        <v>6</v>
      </c>
      <c r="I945">
        <v>2.0169320000000002</v>
      </c>
      <c r="J945">
        <v>-0.22187999999999999</v>
      </c>
      <c r="K945">
        <v>-0.19223799999999999</v>
      </c>
      <c r="M945" t="s">
        <v>3</v>
      </c>
      <c r="N945" t="s">
        <v>7</v>
      </c>
      <c r="O945" t="s">
        <v>5</v>
      </c>
      <c r="P945" t="s">
        <v>6</v>
      </c>
      <c r="Q945">
        <v>6.6654000000000005E-2</v>
      </c>
      <c r="R945">
        <v>0.40755000000000002</v>
      </c>
      <c r="S945">
        <v>0.46698499999999998</v>
      </c>
    </row>
    <row r="946" spans="1:19">
      <c r="A946" t="s">
        <v>0</v>
      </c>
      <c r="B946">
        <v>35</v>
      </c>
      <c r="C946" t="s">
        <v>2</v>
      </c>
      <c r="D946">
        <f t="shared" si="14"/>
        <v>0</v>
      </c>
      <c r="E946" t="s">
        <v>3</v>
      </c>
      <c r="F946" t="s">
        <v>4</v>
      </c>
      <c r="G946" t="s">
        <v>5</v>
      </c>
      <c r="H946" t="s">
        <v>6</v>
      </c>
      <c r="I946">
        <v>1.6919999999999999</v>
      </c>
      <c r="J946">
        <v>-0.16800000000000001</v>
      </c>
      <c r="K946">
        <v>0</v>
      </c>
      <c r="M946" t="s">
        <v>3</v>
      </c>
      <c r="N946" t="s">
        <v>7</v>
      </c>
      <c r="O946" t="s">
        <v>5</v>
      </c>
      <c r="P946" t="s">
        <v>6</v>
      </c>
      <c r="Q946">
        <v>0.04</v>
      </c>
      <c r="R946">
        <v>0.43</v>
      </c>
      <c r="S946">
        <v>0.5</v>
      </c>
    </row>
    <row r="947" spans="1:19">
      <c r="A947" t="s">
        <v>0</v>
      </c>
      <c r="B947">
        <v>35</v>
      </c>
      <c r="C947" t="s">
        <v>2</v>
      </c>
      <c r="D947">
        <f t="shared" si="14"/>
        <v>1</v>
      </c>
      <c r="E947" t="s">
        <v>3</v>
      </c>
      <c r="F947" t="s">
        <v>4</v>
      </c>
      <c r="G947" t="s">
        <v>5</v>
      </c>
      <c r="H947" t="s">
        <v>6</v>
      </c>
      <c r="I947">
        <v>1.862025</v>
      </c>
      <c r="J947">
        <v>-0.19494</v>
      </c>
      <c r="K947">
        <v>0</v>
      </c>
      <c r="M947" t="s">
        <v>3</v>
      </c>
      <c r="N947" t="s">
        <v>7</v>
      </c>
      <c r="O947" t="s">
        <v>5</v>
      </c>
      <c r="P947" t="s">
        <v>6</v>
      </c>
      <c r="Q947">
        <v>5.3823000000000003E-2</v>
      </c>
      <c r="R947">
        <v>0.41877500000000001</v>
      </c>
      <c r="S947">
        <v>0.5</v>
      </c>
    </row>
    <row r="948" spans="1:19">
      <c r="A948" t="s">
        <v>0</v>
      </c>
      <c r="B948">
        <v>35</v>
      </c>
      <c r="C948" t="s">
        <v>2</v>
      </c>
      <c r="D948">
        <f t="shared" si="14"/>
        <v>2</v>
      </c>
      <c r="E948" t="s">
        <v>3</v>
      </c>
      <c r="F948" t="s">
        <v>4</v>
      </c>
      <c r="G948" t="s">
        <v>5</v>
      </c>
      <c r="H948" t="s">
        <v>6</v>
      </c>
      <c r="I948">
        <v>2.0320499999999999</v>
      </c>
      <c r="J948">
        <v>-0.22187999999999999</v>
      </c>
      <c r="K948">
        <v>0</v>
      </c>
      <c r="M948" t="s">
        <v>3</v>
      </c>
      <c r="N948" t="s">
        <v>7</v>
      </c>
      <c r="O948" t="s">
        <v>5</v>
      </c>
      <c r="P948" t="s">
        <v>6</v>
      </c>
      <c r="Q948">
        <v>6.7645999999999998E-2</v>
      </c>
      <c r="R948">
        <v>0.40755000000000002</v>
      </c>
      <c r="S948">
        <v>0.5</v>
      </c>
    </row>
    <row r="949" spans="1:19">
      <c r="A949" t="s">
        <v>0</v>
      </c>
      <c r="B949">
        <v>35</v>
      </c>
      <c r="C949" t="s">
        <v>2</v>
      </c>
      <c r="D949">
        <f t="shared" si="14"/>
        <v>3</v>
      </c>
      <c r="E949" t="s">
        <v>3</v>
      </c>
      <c r="F949" t="s">
        <v>4</v>
      </c>
      <c r="G949" t="s">
        <v>5</v>
      </c>
      <c r="H949" t="s">
        <v>6</v>
      </c>
      <c r="I949">
        <v>1.6919999999999999</v>
      </c>
      <c r="J949">
        <v>-8.4000000000000005E-2</v>
      </c>
      <c r="K949">
        <v>0</v>
      </c>
      <c r="M949" t="s">
        <v>3</v>
      </c>
      <c r="N949" t="s">
        <v>7</v>
      </c>
      <c r="O949" t="s">
        <v>5</v>
      </c>
      <c r="P949" t="s">
        <v>6</v>
      </c>
      <c r="Q949">
        <v>0.04</v>
      </c>
      <c r="R949">
        <v>0.46500000000000002</v>
      </c>
      <c r="S949">
        <v>0.5</v>
      </c>
    </row>
    <row r="950" spans="1:19">
      <c r="A950" t="s">
        <v>0</v>
      </c>
      <c r="B950">
        <v>35</v>
      </c>
      <c r="C950" t="s">
        <v>2</v>
      </c>
      <c r="D950">
        <f t="shared" si="14"/>
        <v>4</v>
      </c>
      <c r="E950" t="s">
        <v>3</v>
      </c>
      <c r="F950" t="s">
        <v>4</v>
      </c>
      <c r="G950" t="s">
        <v>5</v>
      </c>
      <c r="H950" t="s">
        <v>6</v>
      </c>
      <c r="I950">
        <v>1.922024</v>
      </c>
      <c r="J950">
        <v>-9.9783999999999998E-2</v>
      </c>
      <c r="K950">
        <v>0</v>
      </c>
      <c r="M950" t="s">
        <v>3</v>
      </c>
      <c r="N950" t="s">
        <v>7</v>
      </c>
      <c r="O950" t="s">
        <v>5</v>
      </c>
      <c r="P950" t="s">
        <v>6</v>
      </c>
      <c r="Q950">
        <v>5.8701000000000003E-2</v>
      </c>
      <c r="R950">
        <v>0.45842300000000002</v>
      </c>
      <c r="S950">
        <v>0.5</v>
      </c>
    </row>
    <row r="951" spans="1:19">
      <c r="A951" t="s">
        <v>0</v>
      </c>
      <c r="B951">
        <v>35</v>
      </c>
      <c r="C951" t="s">
        <v>2</v>
      </c>
      <c r="D951">
        <f t="shared" si="14"/>
        <v>5</v>
      </c>
      <c r="E951" t="s">
        <v>3</v>
      </c>
      <c r="F951" t="s">
        <v>4</v>
      </c>
      <c r="G951" t="s">
        <v>5</v>
      </c>
      <c r="H951" t="s">
        <v>6</v>
      </c>
      <c r="I951">
        <v>2.157092</v>
      </c>
      <c r="J951">
        <v>-0.115914</v>
      </c>
      <c r="K951">
        <v>0</v>
      </c>
      <c r="M951" t="s">
        <v>3</v>
      </c>
      <c r="N951" t="s">
        <v>7</v>
      </c>
      <c r="O951" t="s">
        <v>5</v>
      </c>
      <c r="P951" t="s">
        <v>6</v>
      </c>
      <c r="Q951">
        <v>7.7812000000000006E-2</v>
      </c>
      <c r="R951">
        <v>0.45170300000000002</v>
      </c>
      <c r="S951">
        <v>0.5</v>
      </c>
    </row>
    <row r="952" spans="1:19">
      <c r="A952" t="s">
        <v>0</v>
      </c>
      <c r="B952">
        <v>35</v>
      </c>
      <c r="C952" t="s">
        <v>2</v>
      </c>
      <c r="D952">
        <f t="shared" si="14"/>
        <v>6</v>
      </c>
      <c r="E952" t="s">
        <v>3</v>
      </c>
      <c r="F952" t="s">
        <v>4</v>
      </c>
      <c r="G952" t="s">
        <v>5</v>
      </c>
      <c r="H952" t="s">
        <v>6</v>
      </c>
      <c r="I952">
        <v>1.6919999999999999</v>
      </c>
      <c r="J952">
        <v>0</v>
      </c>
      <c r="K952">
        <v>0</v>
      </c>
      <c r="M952" t="s">
        <v>3</v>
      </c>
      <c r="N952" t="s">
        <v>7</v>
      </c>
      <c r="O952" t="s">
        <v>5</v>
      </c>
      <c r="P952" t="s">
        <v>6</v>
      </c>
      <c r="Q952">
        <v>0.04</v>
      </c>
      <c r="R952">
        <v>0.5</v>
      </c>
      <c r="S952">
        <v>0.5</v>
      </c>
    </row>
    <row r="953" spans="1:19">
      <c r="A953" t="s">
        <v>0</v>
      </c>
      <c r="B953">
        <v>35</v>
      </c>
      <c r="C953" t="s">
        <v>2</v>
      </c>
      <c r="D953">
        <f t="shared" si="14"/>
        <v>7</v>
      </c>
      <c r="E953" t="s">
        <v>3</v>
      </c>
      <c r="F953" t="s">
        <v>4</v>
      </c>
      <c r="G953" t="s">
        <v>5</v>
      </c>
      <c r="H953" t="s">
        <v>6</v>
      </c>
      <c r="I953">
        <v>1.946</v>
      </c>
      <c r="J953">
        <v>0</v>
      </c>
      <c r="K953">
        <v>0</v>
      </c>
      <c r="M953" t="s">
        <v>3</v>
      </c>
      <c r="N953" t="s">
        <v>7</v>
      </c>
      <c r="O953" t="s">
        <v>5</v>
      </c>
      <c r="P953" t="s">
        <v>6</v>
      </c>
      <c r="Q953">
        <v>6.0650000000000003E-2</v>
      </c>
      <c r="R953">
        <v>0.5</v>
      </c>
      <c r="S953">
        <v>0.5</v>
      </c>
    </row>
    <row r="954" spans="1:19">
      <c r="A954" t="s">
        <v>0</v>
      </c>
      <c r="B954">
        <v>35</v>
      </c>
      <c r="C954" t="s">
        <v>2</v>
      </c>
      <c r="D954">
        <f t="shared" si="14"/>
        <v>8</v>
      </c>
      <c r="E954" t="s">
        <v>3</v>
      </c>
      <c r="F954" t="s">
        <v>4</v>
      </c>
      <c r="G954" t="s">
        <v>5</v>
      </c>
      <c r="H954" t="s">
        <v>6</v>
      </c>
      <c r="I954">
        <v>2.2000000000000002</v>
      </c>
      <c r="J954">
        <v>0</v>
      </c>
      <c r="K954">
        <v>0</v>
      </c>
      <c r="M954" t="s">
        <v>3</v>
      </c>
      <c r="N954" t="s">
        <v>7</v>
      </c>
      <c r="O954" t="s">
        <v>5</v>
      </c>
      <c r="P954" t="s">
        <v>6</v>
      </c>
      <c r="Q954">
        <v>8.1300999999999998E-2</v>
      </c>
      <c r="R954">
        <v>0.5</v>
      </c>
      <c r="S954">
        <v>0.5</v>
      </c>
    </row>
    <row r="955" spans="1:19">
      <c r="A955" t="s">
        <v>0</v>
      </c>
      <c r="B955">
        <v>35</v>
      </c>
      <c r="C955" t="s">
        <v>2</v>
      </c>
      <c r="D955">
        <f t="shared" si="14"/>
        <v>9</v>
      </c>
      <c r="E955" t="s">
        <v>3</v>
      </c>
      <c r="F955" t="s">
        <v>4</v>
      </c>
      <c r="G955" t="s">
        <v>5</v>
      </c>
      <c r="H955" t="s">
        <v>6</v>
      </c>
      <c r="I955">
        <v>1.6881029999999999</v>
      </c>
      <c r="J955">
        <v>-0.16800000000000001</v>
      </c>
      <c r="K955">
        <v>-9.6407000000000007E-2</v>
      </c>
      <c r="M955" t="s">
        <v>3</v>
      </c>
      <c r="N955" t="s">
        <v>7</v>
      </c>
      <c r="O955" t="s">
        <v>5</v>
      </c>
      <c r="P955" t="s">
        <v>6</v>
      </c>
      <c r="Q955">
        <v>3.9785000000000001E-2</v>
      </c>
      <c r="R955">
        <v>0.43</v>
      </c>
      <c r="S955">
        <v>0.47861999999999999</v>
      </c>
    </row>
    <row r="956" spans="1:19">
      <c r="A956" t="s">
        <v>0</v>
      </c>
      <c r="B956">
        <v>35</v>
      </c>
      <c r="C956" t="s">
        <v>2</v>
      </c>
      <c r="D956">
        <f t="shared" si="14"/>
        <v>10</v>
      </c>
      <c r="E956" t="s">
        <v>3</v>
      </c>
      <c r="F956" t="s">
        <v>4</v>
      </c>
      <c r="G956" t="s">
        <v>5</v>
      </c>
      <c r="H956" t="s">
        <v>6</v>
      </c>
      <c r="I956">
        <v>1.8581840000000001</v>
      </c>
      <c r="J956">
        <v>-0.19494</v>
      </c>
      <c r="K956">
        <v>-9.6407000000000007E-2</v>
      </c>
      <c r="M956" t="s">
        <v>3</v>
      </c>
      <c r="N956" t="s">
        <v>7</v>
      </c>
      <c r="O956" t="s">
        <v>5</v>
      </c>
      <c r="P956" t="s">
        <v>6</v>
      </c>
      <c r="Q956">
        <v>5.3587000000000003E-2</v>
      </c>
      <c r="R956">
        <v>0.41877500000000001</v>
      </c>
      <c r="S956">
        <v>0.481404</v>
      </c>
    </row>
    <row r="957" spans="1:19">
      <c r="A957" t="s">
        <v>0</v>
      </c>
      <c r="B957">
        <v>35</v>
      </c>
      <c r="C957" t="s">
        <v>2</v>
      </c>
      <c r="D957">
        <f t="shared" si="14"/>
        <v>11</v>
      </c>
      <c r="E957" t="s">
        <v>3</v>
      </c>
      <c r="F957" t="s">
        <v>4</v>
      </c>
      <c r="G957" t="s">
        <v>5</v>
      </c>
      <c r="H957" t="s">
        <v>6</v>
      </c>
      <c r="I957">
        <v>2.0282650000000002</v>
      </c>
      <c r="J957">
        <v>-0.22187999999999999</v>
      </c>
      <c r="K957">
        <v>-9.6407000000000007E-2</v>
      </c>
      <c r="M957" t="s">
        <v>3</v>
      </c>
      <c r="N957" t="s">
        <v>7</v>
      </c>
      <c r="O957" t="s">
        <v>5</v>
      </c>
      <c r="P957" t="s">
        <v>6</v>
      </c>
      <c r="Q957">
        <v>6.7396999999999999E-2</v>
      </c>
      <c r="R957">
        <v>0.40755000000000002</v>
      </c>
      <c r="S957">
        <v>0.48354799999999998</v>
      </c>
    </row>
    <row r="958" spans="1:19">
      <c r="A958" t="s">
        <v>0</v>
      </c>
      <c r="B958">
        <v>35</v>
      </c>
      <c r="C958" t="s">
        <v>2</v>
      </c>
      <c r="D958">
        <f t="shared" si="14"/>
        <v>12</v>
      </c>
      <c r="E958" t="s">
        <v>3</v>
      </c>
      <c r="F958" t="s">
        <v>4</v>
      </c>
      <c r="G958" t="s">
        <v>5</v>
      </c>
      <c r="H958" t="s">
        <v>6</v>
      </c>
      <c r="I958">
        <v>1.6881029999999999</v>
      </c>
      <c r="J958">
        <v>-8.4000000000000005E-2</v>
      </c>
      <c r="K958">
        <v>-9.6407000000000007E-2</v>
      </c>
      <c r="M958" t="s">
        <v>3</v>
      </c>
      <c r="N958" t="s">
        <v>7</v>
      </c>
      <c r="O958" t="s">
        <v>5</v>
      </c>
      <c r="P958" t="s">
        <v>6</v>
      </c>
      <c r="Q958">
        <v>3.9785000000000001E-2</v>
      </c>
      <c r="R958">
        <v>0.46500000000000002</v>
      </c>
      <c r="S958">
        <v>0.47861999999999999</v>
      </c>
    </row>
    <row r="959" spans="1:19">
      <c r="A959" t="s">
        <v>0</v>
      </c>
      <c r="B959">
        <v>35</v>
      </c>
      <c r="C959" t="s">
        <v>2</v>
      </c>
      <c r="D959">
        <f t="shared" si="14"/>
        <v>13</v>
      </c>
      <c r="E959" t="s">
        <v>3</v>
      </c>
      <c r="F959" t="s">
        <v>4</v>
      </c>
      <c r="G959" t="s">
        <v>5</v>
      </c>
      <c r="H959" t="s">
        <v>6</v>
      </c>
      <c r="I959">
        <v>1.9182030000000001</v>
      </c>
      <c r="J959">
        <v>-9.9783999999999998E-2</v>
      </c>
      <c r="K959">
        <v>-9.6407000000000007E-2</v>
      </c>
      <c r="M959" t="s">
        <v>3</v>
      </c>
      <c r="N959" t="s">
        <v>7</v>
      </c>
      <c r="O959" t="s">
        <v>5</v>
      </c>
      <c r="P959" t="s">
        <v>6</v>
      </c>
      <c r="Q959">
        <v>5.8459999999999998E-2</v>
      </c>
      <c r="R959">
        <v>0.45842300000000002</v>
      </c>
      <c r="S959">
        <v>0.48222199999999998</v>
      </c>
    </row>
    <row r="960" spans="1:19">
      <c r="A960" t="s">
        <v>0</v>
      </c>
      <c r="B960">
        <v>35</v>
      </c>
      <c r="C960" t="s">
        <v>2</v>
      </c>
      <c r="D960">
        <f t="shared" si="14"/>
        <v>14</v>
      </c>
      <c r="E960" t="s">
        <v>3</v>
      </c>
      <c r="F960" t="s">
        <v>4</v>
      </c>
      <c r="G960" t="s">
        <v>5</v>
      </c>
      <c r="H960" t="s">
        <v>6</v>
      </c>
      <c r="I960">
        <v>2.1533479999999998</v>
      </c>
      <c r="J960">
        <v>-0.115914</v>
      </c>
      <c r="K960">
        <v>-9.6407000000000007E-2</v>
      </c>
      <c r="M960" t="s">
        <v>3</v>
      </c>
      <c r="N960" t="s">
        <v>7</v>
      </c>
      <c r="O960" t="s">
        <v>5</v>
      </c>
      <c r="P960" t="s">
        <v>6</v>
      </c>
      <c r="Q960">
        <v>7.7557000000000001E-2</v>
      </c>
      <c r="R960">
        <v>0.45170300000000002</v>
      </c>
      <c r="S960">
        <v>0.48483399999999999</v>
      </c>
    </row>
    <row r="961" spans="1:19">
      <c r="A961" t="s">
        <v>0</v>
      </c>
      <c r="B961">
        <v>35</v>
      </c>
      <c r="C961" t="s">
        <v>2</v>
      </c>
      <c r="D961">
        <f t="shared" si="14"/>
        <v>15</v>
      </c>
      <c r="E961" t="s">
        <v>3</v>
      </c>
      <c r="F961" t="s">
        <v>4</v>
      </c>
      <c r="G961" t="s">
        <v>5</v>
      </c>
      <c r="H961" t="s">
        <v>6</v>
      </c>
      <c r="I961">
        <v>1.6881029999999999</v>
      </c>
      <c r="J961">
        <v>0</v>
      </c>
      <c r="K961">
        <v>-9.6407000000000007E-2</v>
      </c>
      <c r="M961" t="s">
        <v>3</v>
      </c>
      <c r="N961" t="s">
        <v>7</v>
      </c>
      <c r="O961" t="s">
        <v>5</v>
      </c>
      <c r="P961" t="s">
        <v>6</v>
      </c>
      <c r="Q961">
        <v>3.9785000000000001E-2</v>
      </c>
      <c r="R961">
        <v>0.5</v>
      </c>
      <c r="S961">
        <v>0.47861999999999999</v>
      </c>
    </row>
    <row r="962" spans="1:19">
      <c r="A962" t="s">
        <v>0</v>
      </c>
      <c r="B962">
        <v>35</v>
      </c>
      <c r="C962" t="s">
        <v>2</v>
      </c>
      <c r="D962">
        <f t="shared" si="14"/>
        <v>16</v>
      </c>
      <c r="E962" t="s">
        <v>3</v>
      </c>
      <c r="F962" t="s">
        <v>4</v>
      </c>
      <c r="G962" t="s">
        <v>5</v>
      </c>
      <c r="H962" t="s">
        <v>6</v>
      </c>
      <c r="I962">
        <v>1.9421870000000001</v>
      </c>
      <c r="J962">
        <v>0</v>
      </c>
      <c r="K962">
        <v>-9.6407000000000007E-2</v>
      </c>
      <c r="M962" t="s">
        <v>3</v>
      </c>
      <c r="N962" t="s">
        <v>7</v>
      </c>
      <c r="O962" t="s">
        <v>5</v>
      </c>
      <c r="P962" t="s">
        <v>6</v>
      </c>
      <c r="Q962">
        <v>6.0407000000000002E-2</v>
      </c>
      <c r="R962">
        <v>0.5</v>
      </c>
      <c r="S962">
        <v>0.48252899999999999</v>
      </c>
    </row>
    <row r="963" spans="1:19">
      <c r="A963" t="s">
        <v>0</v>
      </c>
      <c r="B963">
        <v>35</v>
      </c>
      <c r="C963" t="s">
        <v>2</v>
      </c>
      <c r="D963">
        <f t="shared" si="14"/>
        <v>17</v>
      </c>
      <c r="E963" t="s">
        <v>3</v>
      </c>
      <c r="F963" t="s">
        <v>4</v>
      </c>
      <c r="G963" t="s">
        <v>5</v>
      </c>
      <c r="H963" t="s">
        <v>6</v>
      </c>
      <c r="I963">
        <v>2.1962709999999999</v>
      </c>
      <c r="J963">
        <v>0</v>
      </c>
      <c r="K963">
        <v>-9.6407000000000007E-2</v>
      </c>
      <c r="M963" t="s">
        <v>3</v>
      </c>
      <c r="N963" t="s">
        <v>7</v>
      </c>
      <c r="O963" t="s">
        <v>5</v>
      </c>
      <c r="P963" t="s">
        <v>6</v>
      </c>
      <c r="Q963">
        <v>8.1044000000000005E-2</v>
      </c>
      <c r="R963">
        <v>0.5</v>
      </c>
      <c r="S963">
        <v>0.48522999999999999</v>
      </c>
    </row>
    <row r="964" spans="1:19">
      <c r="A964" t="s">
        <v>0</v>
      </c>
      <c r="B964">
        <v>35</v>
      </c>
      <c r="C964" t="s">
        <v>2</v>
      </c>
      <c r="D964">
        <f t="shared" si="14"/>
        <v>18</v>
      </c>
      <c r="E964" t="s">
        <v>3</v>
      </c>
      <c r="F964" t="s">
        <v>4</v>
      </c>
      <c r="G964" t="s">
        <v>5</v>
      </c>
      <c r="H964" t="s">
        <v>6</v>
      </c>
      <c r="I964">
        <v>1.6764330000000001</v>
      </c>
      <c r="J964">
        <v>-0.16800000000000001</v>
      </c>
      <c r="K964">
        <v>-0.19223799999999999</v>
      </c>
      <c r="M964" t="s">
        <v>3</v>
      </c>
      <c r="N964" t="s">
        <v>7</v>
      </c>
      <c r="O964" t="s">
        <v>5</v>
      </c>
      <c r="P964" t="s">
        <v>6</v>
      </c>
      <c r="Q964">
        <v>3.9147000000000001E-2</v>
      </c>
      <c r="R964">
        <v>0.43</v>
      </c>
      <c r="S964">
        <v>0.45705400000000002</v>
      </c>
    </row>
    <row r="965" spans="1:19">
      <c r="A965" t="s">
        <v>0</v>
      </c>
      <c r="B965">
        <v>35</v>
      </c>
      <c r="C965" t="s">
        <v>2</v>
      </c>
      <c r="D965">
        <f t="shared" si="14"/>
        <v>19</v>
      </c>
      <c r="E965" t="s">
        <v>3</v>
      </c>
      <c r="F965" t="s">
        <v>4</v>
      </c>
      <c r="G965" t="s">
        <v>5</v>
      </c>
      <c r="H965" t="s">
        <v>6</v>
      </c>
      <c r="I965">
        <v>1.8466819999999999</v>
      </c>
      <c r="J965">
        <v>-0.19494</v>
      </c>
      <c r="K965">
        <v>-0.19223799999999999</v>
      </c>
      <c r="M965" t="s">
        <v>3</v>
      </c>
      <c r="N965" t="s">
        <v>7</v>
      </c>
      <c r="O965" t="s">
        <v>5</v>
      </c>
      <c r="P965" t="s">
        <v>6</v>
      </c>
      <c r="Q965">
        <v>5.2882999999999999E-2</v>
      </c>
      <c r="R965">
        <v>0.41877500000000001</v>
      </c>
      <c r="S965">
        <v>0.46266400000000002</v>
      </c>
    </row>
    <row r="966" spans="1:19">
      <c r="A966" t="s">
        <v>0</v>
      </c>
      <c r="B966">
        <v>35</v>
      </c>
      <c r="C966" t="s">
        <v>2</v>
      </c>
      <c r="D966">
        <f t="shared" si="14"/>
        <v>20</v>
      </c>
      <c r="E966" t="s">
        <v>3</v>
      </c>
      <c r="F966" t="s">
        <v>4</v>
      </c>
      <c r="G966" t="s">
        <v>5</v>
      </c>
      <c r="H966" t="s">
        <v>6</v>
      </c>
      <c r="I966">
        <v>2.0169320000000002</v>
      </c>
      <c r="J966">
        <v>-0.22187999999999999</v>
      </c>
      <c r="K966">
        <v>-0.19223799999999999</v>
      </c>
      <c r="M966" t="s">
        <v>3</v>
      </c>
      <c r="N966" t="s">
        <v>7</v>
      </c>
      <c r="O966" t="s">
        <v>5</v>
      </c>
      <c r="P966" t="s">
        <v>6</v>
      </c>
      <c r="Q966">
        <v>6.6654000000000005E-2</v>
      </c>
      <c r="R966">
        <v>0.40755000000000002</v>
      </c>
      <c r="S966">
        <v>0.46698499999999998</v>
      </c>
    </row>
    <row r="967" spans="1:19">
      <c r="A967" t="s">
        <v>0</v>
      </c>
      <c r="B967">
        <v>35</v>
      </c>
      <c r="C967" t="s">
        <v>2</v>
      </c>
      <c r="D967">
        <f t="shared" si="14"/>
        <v>21</v>
      </c>
      <c r="E967" t="s">
        <v>3</v>
      </c>
      <c r="F967" t="s">
        <v>4</v>
      </c>
      <c r="G967" t="s">
        <v>5</v>
      </c>
      <c r="H967" t="s">
        <v>6</v>
      </c>
      <c r="I967">
        <v>1.6764330000000001</v>
      </c>
      <c r="J967">
        <v>-8.4000000000000005E-2</v>
      </c>
      <c r="K967">
        <v>-0.19223799999999999</v>
      </c>
      <c r="M967" t="s">
        <v>3</v>
      </c>
      <c r="N967" t="s">
        <v>7</v>
      </c>
      <c r="O967" t="s">
        <v>5</v>
      </c>
      <c r="P967" t="s">
        <v>6</v>
      </c>
      <c r="Q967">
        <v>3.9147000000000001E-2</v>
      </c>
      <c r="R967">
        <v>0.46500000000000002</v>
      </c>
      <c r="S967">
        <v>0.45705400000000002</v>
      </c>
    </row>
    <row r="968" spans="1:19">
      <c r="A968" t="s">
        <v>0</v>
      </c>
      <c r="B968">
        <v>35</v>
      </c>
      <c r="C968" t="s">
        <v>2</v>
      </c>
      <c r="D968">
        <f t="shared" si="14"/>
        <v>22</v>
      </c>
      <c r="E968" t="s">
        <v>3</v>
      </c>
      <c r="F968" t="s">
        <v>4</v>
      </c>
      <c r="G968" t="s">
        <v>5</v>
      </c>
      <c r="H968" t="s">
        <v>6</v>
      </c>
      <c r="I968">
        <v>1.9067609999999999</v>
      </c>
      <c r="J968">
        <v>-9.9783999999999998E-2</v>
      </c>
      <c r="K968">
        <v>-0.19223799999999999</v>
      </c>
      <c r="M968" t="s">
        <v>3</v>
      </c>
      <c r="N968" t="s">
        <v>7</v>
      </c>
      <c r="O968" t="s">
        <v>5</v>
      </c>
      <c r="P968" t="s">
        <v>6</v>
      </c>
      <c r="Q968">
        <v>5.774E-2</v>
      </c>
      <c r="R968">
        <v>0.45842300000000002</v>
      </c>
      <c r="S968">
        <v>0.46431099999999997</v>
      </c>
    </row>
    <row r="969" spans="1:19">
      <c r="A969" t="s">
        <v>0</v>
      </c>
      <c r="B969">
        <v>35</v>
      </c>
      <c r="C969" t="s">
        <v>2</v>
      </c>
      <c r="D969">
        <f t="shared" si="14"/>
        <v>23</v>
      </c>
      <c r="E969" t="s">
        <v>3</v>
      </c>
      <c r="F969" t="s">
        <v>4</v>
      </c>
      <c r="G969" t="s">
        <v>5</v>
      </c>
      <c r="H969" t="s">
        <v>6</v>
      </c>
      <c r="I969">
        <v>2.1421380000000001</v>
      </c>
      <c r="J969">
        <v>-0.115914</v>
      </c>
      <c r="K969">
        <v>-0.19223799999999999</v>
      </c>
      <c r="M969" t="s">
        <v>3</v>
      </c>
      <c r="N969" t="s">
        <v>7</v>
      </c>
      <c r="O969" t="s">
        <v>5</v>
      </c>
      <c r="P969" t="s">
        <v>6</v>
      </c>
      <c r="Q969">
        <v>7.6796000000000003E-2</v>
      </c>
      <c r="R969">
        <v>0.45170300000000002</v>
      </c>
      <c r="S969">
        <v>0.469578</v>
      </c>
    </row>
    <row r="970" spans="1:19">
      <c r="A970" t="s">
        <v>0</v>
      </c>
      <c r="B970">
        <v>35</v>
      </c>
      <c r="C970" t="s">
        <v>2</v>
      </c>
      <c r="D970">
        <f t="shared" si="14"/>
        <v>24</v>
      </c>
      <c r="E970" t="s">
        <v>3</v>
      </c>
      <c r="F970" t="s">
        <v>4</v>
      </c>
      <c r="G970" t="s">
        <v>5</v>
      </c>
      <c r="H970" t="s">
        <v>6</v>
      </c>
      <c r="I970">
        <v>1.6764330000000001</v>
      </c>
      <c r="J970">
        <v>0</v>
      </c>
      <c r="K970">
        <v>-0.19223799999999999</v>
      </c>
      <c r="M970" t="s">
        <v>3</v>
      </c>
      <c r="N970" t="s">
        <v>7</v>
      </c>
      <c r="O970" t="s">
        <v>5</v>
      </c>
      <c r="P970" t="s">
        <v>6</v>
      </c>
      <c r="Q970">
        <v>3.9147000000000001E-2</v>
      </c>
      <c r="R970">
        <v>0.5</v>
      </c>
      <c r="S970">
        <v>0.45705400000000002</v>
      </c>
    </row>
    <row r="971" spans="1:19">
      <c r="A971" t="s">
        <v>0</v>
      </c>
      <c r="B971">
        <v>35</v>
      </c>
      <c r="C971" t="s">
        <v>2</v>
      </c>
      <c r="D971">
        <f t="shared" si="14"/>
        <v>25</v>
      </c>
      <c r="E971" t="s">
        <v>3</v>
      </c>
      <c r="F971" t="s">
        <v>4</v>
      </c>
      <c r="G971" t="s">
        <v>5</v>
      </c>
      <c r="H971" t="s">
        <v>6</v>
      </c>
      <c r="I971">
        <v>1.930768</v>
      </c>
      <c r="J971">
        <v>0</v>
      </c>
      <c r="K971">
        <v>-0.19223799999999999</v>
      </c>
      <c r="M971" t="s">
        <v>3</v>
      </c>
      <c r="N971" t="s">
        <v>7</v>
      </c>
      <c r="O971" t="s">
        <v>5</v>
      </c>
      <c r="P971" t="s">
        <v>6</v>
      </c>
      <c r="Q971">
        <v>5.9681999999999999E-2</v>
      </c>
      <c r="R971">
        <v>0.5</v>
      </c>
      <c r="S971">
        <v>0.46493000000000001</v>
      </c>
    </row>
    <row r="972" spans="1:19">
      <c r="A972" t="s">
        <v>0</v>
      </c>
      <c r="B972">
        <v>35</v>
      </c>
      <c r="C972" t="s">
        <v>2</v>
      </c>
      <c r="D972">
        <f t="shared" si="14"/>
        <v>26</v>
      </c>
      <c r="E972" t="s">
        <v>3</v>
      </c>
      <c r="F972" t="s">
        <v>4</v>
      </c>
      <c r="G972" t="s">
        <v>5</v>
      </c>
      <c r="H972" t="s">
        <v>6</v>
      </c>
      <c r="I972">
        <v>2.1851029999999998</v>
      </c>
      <c r="J972">
        <v>0</v>
      </c>
      <c r="K972">
        <v>-0.19223799999999999</v>
      </c>
      <c r="M972" t="s">
        <v>3</v>
      </c>
      <c r="N972" t="s">
        <v>7</v>
      </c>
      <c r="O972" t="s">
        <v>5</v>
      </c>
      <c r="P972" t="s">
        <v>6</v>
      </c>
      <c r="Q972">
        <v>8.0278000000000002E-2</v>
      </c>
      <c r="R972">
        <v>0.5</v>
      </c>
      <c r="S972">
        <v>0.47037600000000002</v>
      </c>
    </row>
    <row r="973" spans="1:19">
      <c r="A973" t="s">
        <v>0</v>
      </c>
      <c r="B973">
        <v>36</v>
      </c>
      <c r="C973" t="s">
        <v>2</v>
      </c>
      <c r="D973">
        <f t="shared" si="14"/>
        <v>0</v>
      </c>
      <c r="E973" t="s">
        <v>3</v>
      </c>
      <c r="F973" t="s">
        <v>4</v>
      </c>
      <c r="G973" t="s">
        <v>5</v>
      </c>
      <c r="H973" t="s">
        <v>6</v>
      </c>
      <c r="I973">
        <v>1.6919999999999999</v>
      </c>
      <c r="J973">
        <v>0</v>
      </c>
      <c r="K973">
        <v>0</v>
      </c>
      <c r="M973" t="s">
        <v>3</v>
      </c>
      <c r="N973" t="s">
        <v>7</v>
      </c>
      <c r="O973" t="s">
        <v>5</v>
      </c>
      <c r="P973" t="s">
        <v>6</v>
      </c>
      <c r="Q973">
        <v>0.04</v>
      </c>
      <c r="R973">
        <v>0.5</v>
      </c>
      <c r="S973">
        <v>0.5</v>
      </c>
    </row>
    <row r="974" spans="1:19">
      <c r="A974" t="s">
        <v>0</v>
      </c>
      <c r="B974">
        <v>36</v>
      </c>
      <c r="C974" t="s">
        <v>2</v>
      </c>
      <c r="D974">
        <f t="shared" si="14"/>
        <v>1</v>
      </c>
      <c r="E974" t="s">
        <v>3</v>
      </c>
      <c r="F974" t="s">
        <v>4</v>
      </c>
      <c r="G974" t="s">
        <v>5</v>
      </c>
      <c r="H974" t="s">
        <v>6</v>
      </c>
      <c r="I974">
        <v>1.946</v>
      </c>
      <c r="J974">
        <v>0</v>
      </c>
      <c r="K974">
        <v>0</v>
      </c>
      <c r="M974" t="s">
        <v>3</v>
      </c>
      <c r="N974" t="s">
        <v>7</v>
      </c>
      <c r="O974" t="s">
        <v>5</v>
      </c>
      <c r="P974" t="s">
        <v>6</v>
      </c>
      <c r="Q974">
        <v>6.0650000000000003E-2</v>
      </c>
      <c r="R974">
        <v>0.5</v>
      </c>
      <c r="S974">
        <v>0.5</v>
      </c>
    </row>
    <row r="975" spans="1:19">
      <c r="A975" t="s">
        <v>0</v>
      </c>
      <c r="B975">
        <v>36</v>
      </c>
      <c r="C975" t="s">
        <v>2</v>
      </c>
      <c r="D975">
        <f t="shared" si="14"/>
        <v>2</v>
      </c>
      <c r="E975" t="s">
        <v>3</v>
      </c>
      <c r="F975" t="s">
        <v>4</v>
      </c>
      <c r="G975" t="s">
        <v>5</v>
      </c>
      <c r="H975" t="s">
        <v>6</v>
      </c>
      <c r="I975">
        <v>2.2000000000000002</v>
      </c>
      <c r="J975">
        <v>0</v>
      </c>
      <c r="K975">
        <v>0</v>
      </c>
      <c r="M975" t="s">
        <v>3</v>
      </c>
      <c r="N975" t="s">
        <v>7</v>
      </c>
      <c r="O975" t="s">
        <v>5</v>
      </c>
      <c r="P975" t="s">
        <v>6</v>
      </c>
      <c r="Q975">
        <v>8.1300999999999998E-2</v>
      </c>
      <c r="R975">
        <v>0.5</v>
      </c>
      <c r="S975">
        <v>0.5</v>
      </c>
    </row>
    <row r="976" spans="1:19">
      <c r="A976" t="s">
        <v>0</v>
      </c>
      <c r="B976">
        <v>36</v>
      </c>
      <c r="C976" t="s">
        <v>2</v>
      </c>
      <c r="D976">
        <f t="shared" si="14"/>
        <v>3</v>
      </c>
      <c r="E976" t="s">
        <v>3</v>
      </c>
      <c r="F976" t="s">
        <v>4</v>
      </c>
      <c r="G976" t="s">
        <v>5</v>
      </c>
      <c r="H976" t="s">
        <v>6</v>
      </c>
      <c r="I976">
        <v>1.6919999999999999</v>
      </c>
      <c r="J976">
        <v>8.4000000000000005E-2</v>
      </c>
      <c r="K976">
        <v>0</v>
      </c>
      <c r="M976" t="s">
        <v>3</v>
      </c>
      <c r="N976" t="s">
        <v>7</v>
      </c>
      <c r="O976" t="s">
        <v>5</v>
      </c>
      <c r="P976" t="s">
        <v>6</v>
      </c>
      <c r="Q976">
        <v>0.04</v>
      </c>
      <c r="R976">
        <v>0.53500000000000003</v>
      </c>
      <c r="S976">
        <v>0.5</v>
      </c>
    </row>
    <row r="977" spans="1:19">
      <c r="A977" t="s">
        <v>0</v>
      </c>
      <c r="B977">
        <v>36</v>
      </c>
      <c r="C977" t="s">
        <v>2</v>
      </c>
      <c r="D977">
        <f t="shared" si="14"/>
        <v>4</v>
      </c>
      <c r="E977" t="s">
        <v>3</v>
      </c>
      <c r="F977" t="s">
        <v>4</v>
      </c>
      <c r="G977" t="s">
        <v>5</v>
      </c>
      <c r="H977" t="s">
        <v>6</v>
      </c>
      <c r="I977">
        <v>1.922024</v>
      </c>
      <c r="J977">
        <v>9.9783999999999998E-2</v>
      </c>
      <c r="K977">
        <v>0</v>
      </c>
      <c r="M977" t="s">
        <v>3</v>
      </c>
      <c r="N977" t="s">
        <v>7</v>
      </c>
      <c r="O977" t="s">
        <v>5</v>
      </c>
      <c r="P977" t="s">
        <v>6</v>
      </c>
      <c r="Q977">
        <v>5.8701000000000003E-2</v>
      </c>
      <c r="R977">
        <v>0.54157699999999998</v>
      </c>
      <c r="S977">
        <v>0.5</v>
      </c>
    </row>
    <row r="978" spans="1:19">
      <c r="A978" t="s">
        <v>0</v>
      </c>
      <c r="B978">
        <v>36</v>
      </c>
      <c r="C978" t="s">
        <v>2</v>
      </c>
      <c r="D978">
        <f t="shared" si="14"/>
        <v>5</v>
      </c>
      <c r="E978" t="s">
        <v>3</v>
      </c>
      <c r="F978" t="s">
        <v>4</v>
      </c>
      <c r="G978" t="s">
        <v>5</v>
      </c>
      <c r="H978" t="s">
        <v>6</v>
      </c>
      <c r="I978">
        <v>2.157092</v>
      </c>
      <c r="J978">
        <v>0.115914</v>
      </c>
      <c r="K978">
        <v>0</v>
      </c>
      <c r="M978" t="s">
        <v>3</v>
      </c>
      <c r="N978" t="s">
        <v>7</v>
      </c>
      <c r="O978" t="s">
        <v>5</v>
      </c>
      <c r="P978" t="s">
        <v>6</v>
      </c>
      <c r="Q978">
        <v>7.7812000000000006E-2</v>
      </c>
      <c r="R978">
        <v>0.54829700000000003</v>
      </c>
      <c r="S978">
        <v>0.5</v>
      </c>
    </row>
    <row r="979" spans="1:19">
      <c r="A979" t="s">
        <v>0</v>
      </c>
      <c r="B979">
        <v>36</v>
      </c>
      <c r="C979" t="s">
        <v>2</v>
      </c>
      <c r="D979">
        <f t="shared" si="14"/>
        <v>6</v>
      </c>
      <c r="E979" t="s">
        <v>3</v>
      </c>
      <c r="F979" t="s">
        <v>4</v>
      </c>
      <c r="G979" t="s">
        <v>5</v>
      </c>
      <c r="H979" t="s">
        <v>6</v>
      </c>
      <c r="I979">
        <v>1.6919999999999999</v>
      </c>
      <c r="J979">
        <v>0.16800000000000001</v>
      </c>
      <c r="K979">
        <v>0</v>
      </c>
      <c r="M979" t="s">
        <v>3</v>
      </c>
      <c r="N979" t="s">
        <v>7</v>
      </c>
      <c r="O979" t="s">
        <v>5</v>
      </c>
      <c r="P979" t="s">
        <v>6</v>
      </c>
      <c r="Q979">
        <v>0.04</v>
      </c>
      <c r="R979">
        <v>0.56999999999999995</v>
      </c>
      <c r="S979">
        <v>0.5</v>
      </c>
    </row>
    <row r="980" spans="1:19">
      <c r="A980" t="s">
        <v>0</v>
      </c>
      <c r="B980">
        <v>36</v>
      </c>
      <c r="C980" t="s">
        <v>2</v>
      </c>
      <c r="D980">
        <f t="shared" si="14"/>
        <v>7</v>
      </c>
      <c r="E980" t="s">
        <v>3</v>
      </c>
      <c r="F980" t="s">
        <v>4</v>
      </c>
      <c r="G980" t="s">
        <v>5</v>
      </c>
      <c r="H980" t="s">
        <v>6</v>
      </c>
      <c r="I980">
        <v>1.862025</v>
      </c>
      <c r="J980">
        <v>0.19494</v>
      </c>
      <c r="K980">
        <v>0</v>
      </c>
      <c r="M980" t="s">
        <v>3</v>
      </c>
      <c r="N980" t="s">
        <v>7</v>
      </c>
      <c r="O980" t="s">
        <v>5</v>
      </c>
      <c r="P980" t="s">
        <v>6</v>
      </c>
      <c r="Q980">
        <v>5.3823000000000003E-2</v>
      </c>
      <c r="R980">
        <v>0.58122499999999999</v>
      </c>
      <c r="S980">
        <v>0.5</v>
      </c>
    </row>
    <row r="981" spans="1:19">
      <c r="A981" t="s">
        <v>0</v>
      </c>
      <c r="B981">
        <v>36</v>
      </c>
      <c r="C981" t="s">
        <v>2</v>
      </c>
      <c r="D981">
        <f t="shared" si="14"/>
        <v>8</v>
      </c>
      <c r="E981" t="s">
        <v>3</v>
      </c>
      <c r="F981" t="s">
        <v>4</v>
      </c>
      <c r="G981" t="s">
        <v>5</v>
      </c>
      <c r="H981" t="s">
        <v>6</v>
      </c>
      <c r="I981">
        <v>2.0320499999999999</v>
      </c>
      <c r="J981">
        <v>0.22187999999999999</v>
      </c>
      <c r="K981">
        <v>0</v>
      </c>
      <c r="M981" t="s">
        <v>3</v>
      </c>
      <c r="N981" t="s">
        <v>7</v>
      </c>
      <c r="O981" t="s">
        <v>5</v>
      </c>
      <c r="P981" t="s">
        <v>6</v>
      </c>
      <c r="Q981">
        <v>6.7645999999999998E-2</v>
      </c>
      <c r="R981">
        <v>0.59245000000000003</v>
      </c>
      <c r="S981">
        <v>0.5</v>
      </c>
    </row>
    <row r="982" spans="1:19">
      <c r="A982" t="s">
        <v>0</v>
      </c>
      <c r="B982">
        <v>36</v>
      </c>
      <c r="C982" t="s">
        <v>2</v>
      </c>
      <c r="D982">
        <f t="shared" si="14"/>
        <v>9</v>
      </c>
      <c r="E982" t="s">
        <v>3</v>
      </c>
      <c r="F982" t="s">
        <v>4</v>
      </c>
      <c r="G982" t="s">
        <v>5</v>
      </c>
      <c r="H982" t="s">
        <v>6</v>
      </c>
      <c r="I982">
        <v>1.6881029999999999</v>
      </c>
      <c r="J982">
        <v>0</v>
      </c>
      <c r="K982">
        <v>-9.6407000000000007E-2</v>
      </c>
      <c r="M982" t="s">
        <v>3</v>
      </c>
      <c r="N982" t="s">
        <v>7</v>
      </c>
      <c r="O982" t="s">
        <v>5</v>
      </c>
      <c r="P982" t="s">
        <v>6</v>
      </c>
      <c r="Q982">
        <v>3.9785000000000001E-2</v>
      </c>
      <c r="R982">
        <v>0.5</v>
      </c>
      <c r="S982">
        <v>0.47861999999999999</v>
      </c>
    </row>
    <row r="983" spans="1:19">
      <c r="A983" t="s">
        <v>0</v>
      </c>
      <c r="B983">
        <v>36</v>
      </c>
      <c r="C983" t="s">
        <v>2</v>
      </c>
      <c r="D983">
        <f t="shared" si="14"/>
        <v>10</v>
      </c>
      <c r="E983" t="s">
        <v>3</v>
      </c>
      <c r="F983" t="s">
        <v>4</v>
      </c>
      <c r="G983" t="s">
        <v>5</v>
      </c>
      <c r="H983" t="s">
        <v>6</v>
      </c>
      <c r="I983">
        <v>1.9421870000000001</v>
      </c>
      <c r="J983">
        <v>0</v>
      </c>
      <c r="K983">
        <v>-9.6407000000000007E-2</v>
      </c>
      <c r="M983" t="s">
        <v>3</v>
      </c>
      <c r="N983" t="s">
        <v>7</v>
      </c>
      <c r="O983" t="s">
        <v>5</v>
      </c>
      <c r="P983" t="s">
        <v>6</v>
      </c>
      <c r="Q983">
        <v>6.0407000000000002E-2</v>
      </c>
      <c r="R983">
        <v>0.5</v>
      </c>
      <c r="S983">
        <v>0.48252899999999999</v>
      </c>
    </row>
    <row r="984" spans="1:19">
      <c r="A984" t="s">
        <v>0</v>
      </c>
      <c r="B984">
        <v>36</v>
      </c>
      <c r="C984" t="s">
        <v>2</v>
      </c>
      <c r="D984">
        <f t="shared" si="14"/>
        <v>11</v>
      </c>
      <c r="E984" t="s">
        <v>3</v>
      </c>
      <c r="F984" t="s">
        <v>4</v>
      </c>
      <c r="G984" t="s">
        <v>5</v>
      </c>
      <c r="H984" t="s">
        <v>6</v>
      </c>
      <c r="I984">
        <v>2.1962709999999999</v>
      </c>
      <c r="J984">
        <v>0</v>
      </c>
      <c r="K984">
        <v>-9.6407000000000007E-2</v>
      </c>
      <c r="M984" t="s">
        <v>3</v>
      </c>
      <c r="N984" t="s">
        <v>7</v>
      </c>
      <c r="O984" t="s">
        <v>5</v>
      </c>
      <c r="P984" t="s">
        <v>6</v>
      </c>
      <c r="Q984">
        <v>8.1044000000000005E-2</v>
      </c>
      <c r="R984">
        <v>0.5</v>
      </c>
      <c r="S984">
        <v>0.48522999999999999</v>
      </c>
    </row>
    <row r="985" spans="1:19">
      <c r="A985" t="s">
        <v>0</v>
      </c>
      <c r="B985">
        <v>36</v>
      </c>
      <c r="C985" t="s">
        <v>2</v>
      </c>
      <c r="D985">
        <f t="shared" si="14"/>
        <v>12</v>
      </c>
      <c r="E985" t="s">
        <v>3</v>
      </c>
      <c r="F985" t="s">
        <v>4</v>
      </c>
      <c r="G985" t="s">
        <v>5</v>
      </c>
      <c r="H985" t="s">
        <v>6</v>
      </c>
      <c r="I985">
        <v>1.6881029999999999</v>
      </c>
      <c r="J985">
        <v>8.4000000000000005E-2</v>
      </c>
      <c r="K985">
        <v>-9.6407000000000007E-2</v>
      </c>
      <c r="M985" t="s">
        <v>3</v>
      </c>
      <c r="N985" t="s">
        <v>7</v>
      </c>
      <c r="O985" t="s">
        <v>5</v>
      </c>
      <c r="P985" t="s">
        <v>6</v>
      </c>
      <c r="Q985">
        <v>3.9785000000000001E-2</v>
      </c>
      <c r="R985">
        <v>0.53500000000000003</v>
      </c>
      <c r="S985">
        <v>0.47861999999999999</v>
      </c>
    </row>
    <row r="986" spans="1:19">
      <c r="A986" t="s">
        <v>0</v>
      </c>
      <c r="B986">
        <v>36</v>
      </c>
      <c r="C986" t="s">
        <v>2</v>
      </c>
      <c r="D986">
        <f t="shared" si="14"/>
        <v>13</v>
      </c>
      <c r="E986" t="s">
        <v>3</v>
      </c>
      <c r="F986" t="s">
        <v>4</v>
      </c>
      <c r="G986" t="s">
        <v>5</v>
      </c>
      <c r="H986" t="s">
        <v>6</v>
      </c>
      <c r="I986">
        <v>1.9182030000000001</v>
      </c>
      <c r="J986">
        <v>9.9783999999999998E-2</v>
      </c>
      <c r="K986">
        <v>-9.6407000000000007E-2</v>
      </c>
      <c r="M986" t="s">
        <v>3</v>
      </c>
      <c r="N986" t="s">
        <v>7</v>
      </c>
      <c r="O986" t="s">
        <v>5</v>
      </c>
      <c r="P986" t="s">
        <v>6</v>
      </c>
      <c r="Q986">
        <v>5.8459999999999998E-2</v>
      </c>
      <c r="R986">
        <v>0.54157699999999998</v>
      </c>
      <c r="S986">
        <v>0.48222199999999998</v>
      </c>
    </row>
    <row r="987" spans="1:19">
      <c r="A987" t="s">
        <v>0</v>
      </c>
      <c r="B987">
        <v>36</v>
      </c>
      <c r="C987" t="s">
        <v>2</v>
      </c>
      <c r="D987">
        <f t="shared" si="14"/>
        <v>14</v>
      </c>
      <c r="E987" t="s">
        <v>3</v>
      </c>
      <c r="F987" t="s">
        <v>4</v>
      </c>
      <c r="G987" t="s">
        <v>5</v>
      </c>
      <c r="H987" t="s">
        <v>6</v>
      </c>
      <c r="I987">
        <v>2.1533479999999998</v>
      </c>
      <c r="J987">
        <v>0.115914</v>
      </c>
      <c r="K987">
        <v>-9.6407000000000007E-2</v>
      </c>
      <c r="M987" t="s">
        <v>3</v>
      </c>
      <c r="N987" t="s">
        <v>7</v>
      </c>
      <c r="O987" t="s">
        <v>5</v>
      </c>
      <c r="P987" t="s">
        <v>6</v>
      </c>
      <c r="Q987">
        <v>7.7557000000000001E-2</v>
      </c>
      <c r="R987">
        <v>0.54829700000000003</v>
      </c>
      <c r="S987">
        <v>0.48483399999999999</v>
      </c>
    </row>
    <row r="988" spans="1:19">
      <c r="A988" t="s">
        <v>0</v>
      </c>
      <c r="B988">
        <v>36</v>
      </c>
      <c r="C988" t="s">
        <v>2</v>
      </c>
      <c r="D988">
        <f t="shared" si="14"/>
        <v>15</v>
      </c>
      <c r="E988" t="s">
        <v>3</v>
      </c>
      <c r="F988" t="s">
        <v>4</v>
      </c>
      <c r="G988" t="s">
        <v>5</v>
      </c>
      <c r="H988" t="s">
        <v>6</v>
      </c>
      <c r="I988">
        <v>1.6881029999999999</v>
      </c>
      <c r="J988">
        <v>0.16800000000000001</v>
      </c>
      <c r="K988">
        <v>-9.6407000000000007E-2</v>
      </c>
      <c r="M988" t="s">
        <v>3</v>
      </c>
      <c r="N988" t="s">
        <v>7</v>
      </c>
      <c r="O988" t="s">
        <v>5</v>
      </c>
      <c r="P988" t="s">
        <v>6</v>
      </c>
      <c r="Q988">
        <v>3.9785000000000001E-2</v>
      </c>
      <c r="R988">
        <v>0.56999999999999995</v>
      </c>
      <c r="S988">
        <v>0.47861999999999999</v>
      </c>
    </row>
    <row r="989" spans="1:19">
      <c r="A989" t="s">
        <v>0</v>
      </c>
      <c r="B989">
        <v>36</v>
      </c>
      <c r="C989" t="s">
        <v>2</v>
      </c>
      <c r="D989">
        <f t="shared" ref="D989:D1052" si="15">D962</f>
        <v>16</v>
      </c>
      <c r="E989" t="s">
        <v>3</v>
      </c>
      <c r="F989" t="s">
        <v>4</v>
      </c>
      <c r="G989" t="s">
        <v>5</v>
      </c>
      <c r="H989" t="s">
        <v>6</v>
      </c>
      <c r="I989">
        <v>1.8581840000000001</v>
      </c>
      <c r="J989">
        <v>0.19494</v>
      </c>
      <c r="K989">
        <v>-9.6407000000000007E-2</v>
      </c>
      <c r="M989" t="s">
        <v>3</v>
      </c>
      <c r="N989" t="s">
        <v>7</v>
      </c>
      <c r="O989" t="s">
        <v>5</v>
      </c>
      <c r="P989" t="s">
        <v>6</v>
      </c>
      <c r="Q989">
        <v>5.3587000000000003E-2</v>
      </c>
      <c r="R989">
        <v>0.58122499999999999</v>
      </c>
      <c r="S989">
        <v>0.481404</v>
      </c>
    </row>
    <row r="990" spans="1:19">
      <c r="A990" t="s">
        <v>0</v>
      </c>
      <c r="B990">
        <v>36</v>
      </c>
      <c r="C990" t="s">
        <v>2</v>
      </c>
      <c r="D990">
        <f t="shared" si="15"/>
        <v>17</v>
      </c>
      <c r="E990" t="s">
        <v>3</v>
      </c>
      <c r="F990" t="s">
        <v>4</v>
      </c>
      <c r="G990" t="s">
        <v>5</v>
      </c>
      <c r="H990" t="s">
        <v>6</v>
      </c>
      <c r="I990">
        <v>2.0282650000000002</v>
      </c>
      <c r="J990">
        <v>0.22187999999999999</v>
      </c>
      <c r="K990">
        <v>-9.6407000000000007E-2</v>
      </c>
      <c r="M990" t="s">
        <v>3</v>
      </c>
      <c r="N990" t="s">
        <v>7</v>
      </c>
      <c r="O990" t="s">
        <v>5</v>
      </c>
      <c r="P990" t="s">
        <v>6</v>
      </c>
      <c r="Q990">
        <v>6.7396999999999999E-2</v>
      </c>
      <c r="R990">
        <v>0.59245000000000003</v>
      </c>
      <c r="S990">
        <v>0.48354799999999998</v>
      </c>
    </row>
    <row r="991" spans="1:19">
      <c r="A991" t="s">
        <v>0</v>
      </c>
      <c r="B991">
        <v>36</v>
      </c>
      <c r="C991" t="s">
        <v>2</v>
      </c>
      <c r="D991">
        <f t="shared" si="15"/>
        <v>18</v>
      </c>
      <c r="E991" t="s">
        <v>3</v>
      </c>
      <c r="F991" t="s">
        <v>4</v>
      </c>
      <c r="G991" t="s">
        <v>5</v>
      </c>
      <c r="H991" t="s">
        <v>6</v>
      </c>
      <c r="I991">
        <v>1.6764330000000001</v>
      </c>
      <c r="J991">
        <v>0</v>
      </c>
      <c r="K991">
        <v>-0.19223799999999999</v>
      </c>
      <c r="M991" t="s">
        <v>3</v>
      </c>
      <c r="N991" t="s">
        <v>7</v>
      </c>
      <c r="O991" t="s">
        <v>5</v>
      </c>
      <c r="P991" t="s">
        <v>6</v>
      </c>
      <c r="Q991">
        <v>3.9147000000000001E-2</v>
      </c>
      <c r="R991">
        <v>0.5</v>
      </c>
      <c r="S991">
        <v>0.45705400000000002</v>
      </c>
    </row>
    <row r="992" spans="1:19">
      <c r="A992" t="s">
        <v>0</v>
      </c>
      <c r="B992">
        <v>36</v>
      </c>
      <c r="C992" t="s">
        <v>2</v>
      </c>
      <c r="D992">
        <f t="shared" si="15"/>
        <v>19</v>
      </c>
      <c r="E992" t="s">
        <v>3</v>
      </c>
      <c r="F992" t="s">
        <v>4</v>
      </c>
      <c r="G992" t="s">
        <v>5</v>
      </c>
      <c r="H992" t="s">
        <v>6</v>
      </c>
      <c r="I992">
        <v>1.930768</v>
      </c>
      <c r="J992">
        <v>0</v>
      </c>
      <c r="K992">
        <v>-0.19223799999999999</v>
      </c>
      <c r="M992" t="s">
        <v>3</v>
      </c>
      <c r="N992" t="s">
        <v>7</v>
      </c>
      <c r="O992" t="s">
        <v>5</v>
      </c>
      <c r="P992" t="s">
        <v>6</v>
      </c>
      <c r="Q992">
        <v>5.9681999999999999E-2</v>
      </c>
      <c r="R992">
        <v>0.5</v>
      </c>
      <c r="S992">
        <v>0.46493000000000001</v>
      </c>
    </row>
    <row r="993" spans="1:19">
      <c r="A993" t="s">
        <v>0</v>
      </c>
      <c r="B993">
        <v>36</v>
      </c>
      <c r="C993" t="s">
        <v>2</v>
      </c>
      <c r="D993">
        <f t="shared" si="15"/>
        <v>20</v>
      </c>
      <c r="E993" t="s">
        <v>3</v>
      </c>
      <c r="F993" t="s">
        <v>4</v>
      </c>
      <c r="G993" t="s">
        <v>5</v>
      </c>
      <c r="H993" t="s">
        <v>6</v>
      </c>
      <c r="I993">
        <v>2.1851029999999998</v>
      </c>
      <c r="J993">
        <v>0</v>
      </c>
      <c r="K993">
        <v>-0.19223799999999999</v>
      </c>
      <c r="M993" t="s">
        <v>3</v>
      </c>
      <c r="N993" t="s">
        <v>7</v>
      </c>
      <c r="O993" t="s">
        <v>5</v>
      </c>
      <c r="P993" t="s">
        <v>6</v>
      </c>
      <c r="Q993">
        <v>8.0278000000000002E-2</v>
      </c>
      <c r="R993">
        <v>0.5</v>
      </c>
      <c r="S993">
        <v>0.47037600000000002</v>
      </c>
    </row>
    <row r="994" spans="1:19">
      <c r="A994" t="s">
        <v>0</v>
      </c>
      <c r="B994">
        <v>36</v>
      </c>
      <c r="C994" t="s">
        <v>2</v>
      </c>
      <c r="D994">
        <f t="shared" si="15"/>
        <v>21</v>
      </c>
      <c r="E994" t="s">
        <v>3</v>
      </c>
      <c r="F994" t="s">
        <v>4</v>
      </c>
      <c r="G994" t="s">
        <v>5</v>
      </c>
      <c r="H994" t="s">
        <v>6</v>
      </c>
      <c r="I994">
        <v>1.6764330000000001</v>
      </c>
      <c r="J994">
        <v>8.4000000000000005E-2</v>
      </c>
      <c r="K994">
        <v>-0.19223799999999999</v>
      </c>
      <c r="M994" t="s">
        <v>3</v>
      </c>
      <c r="N994" t="s">
        <v>7</v>
      </c>
      <c r="O994" t="s">
        <v>5</v>
      </c>
      <c r="P994" t="s">
        <v>6</v>
      </c>
      <c r="Q994">
        <v>3.9147000000000001E-2</v>
      </c>
      <c r="R994">
        <v>0.53500000000000003</v>
      </c>
      <c r="S994">
        <v>0.45705400000000002</v>
      </c>
    </row>
    <row r="995" spans="1:19">
      <c r="A995" t="s">
        <v>0</v>
      </c>
      <c r="B995">
        <v>36</v>
      </c>
      <c r="C995" t="s">
        <v>2</v>
      </c>
      <c r="D995">
        <f t="shared" si="15"/>
        <v>22</v>
      </c>
      <c r="E995" t="s">
        <v>3</v>
      </c>
      <c r="F995" t="s">
        <v>4</v>
      </c>
      <c r="G995" t="s">
        <v>5</v>
      </c>
      <c r="H995" t="s">
        <v>6</v>
      </c>
      <c r="I995">
        <v>1.9067609999999999</v>
      </c>
      <c r="J995">
        <v>9.9783999999999998E-2</v>
      </c>
      <c r="K995">
        <v>-0.19223799999999999</v>
      </c>
      <c r="M995" t="s">
        <v>3</v>
      </c>
      <c r="N995" t="s">
        <v>7</v>
      </c>
      <c r="O995" t="s">
        <v>5</v>
      </c>
      <c r="P995" t="s">
        <v>6</v>
      </c>
      <c r="Q995">
        <v>5.774E-2</v>
      </c>
      <c r="R995">
        <v>0.54157699999999998</v>
      </c>
      <c r="S995">
        <v>0.46431099999999997</v>
      </c>
    </row>
    <row r="996" spans="1:19">
      <c r="A996" t="s">
        <v>0</v>
      </c>
      <c r="B996">
        <v>36</v>
      </c>
      <c r="C996" t="s">
        <v>2</v>
      </c>
      <c r="D996">
        <f t="shared" si="15"/>
        <v>23</v>
      </c>
      <c r="E996" t="s">
        <v>3</v>
      </c>
      <c r="F996" t="s">
        <v>4</v>
      </c>
      <c r="G996" t="s">
        <v>5</v>
      </c>
      <c r="H996" t="s">
        <v>6</v>
      </c>
      <c r="I996">
        <v>2.1421380000000001</v>
      </c>
      <c r="J996">
        <v>0.115914</v>
      </c>
      <c r="K996">
        <v>-0.19223799999999999</v>
      </c>
      <c r="M996" t="s">
        <v>3</v>
      </c>
      <c r="N996" t="s">
        <v>7</v>
      </c>
      <c r="O996" t="s">
        <v>5</v>
      </c>
      <c r="P996" t="s">
        <v>6</v>
      </c>
      <c r="Q996">
        <v>7.6796000000000003E-2</v>
      </c>
      <c r="R996">
        <v>0.54829700000000003</v>
      </c>
      <c r="S996">
        <v>0.469578</v>
      </c>
    </row>
    <row r="997" spans="1:19">
      <c r="A997" t="s">
        <v>0</v>
      </c>
      <c r="B997">
        <v>36</v>
      </c>
      <c r="C997" t="s">
        <v>2</v>
      </c>
      <c r="D997">
        <f t="shared" si="15"/>
        <v>24</v>
      </c>
      <c r="E997" t="s">
        <v>3</v>
      </c>
      <c r="F997" t="s">
        <v>4</v>
      </c>
      <c r="G997" t="s">
        <v>5</v>
      </c>
      <c r="H997" t="s">
        <v>6</v>
      </c>
      <c r="I997">
        <v>1.6764330000000001</v>
      </c>
      <c r="J997">
        <v>0.16800000000000001</v>
      </c>
      <c r="K997">
        <v>-0.19223799999999999</v>
      </c>
      <c r="M997" t="s">
        <v>3</v>
      </c>
      <c r="N997" t="s">
        <v>7</v>
      </c>
      <c r="O997" t="s">
        <v>5</v>
      </c>
      <c r="P997" t="s">
        <v>6</v>
      </c>
      <c r="Q997">
        <v>3.9147000000000001E-2</v>
      </c>
      <c r="R997">
        <v>0.56999999999999995</v>
      </c>
      <c r="S997">
        <v>0.45705400000000002</v>
      </c>
    </row>
    <row r="998" spans="1:19">
      <c r="A998" t="s">
        <v>0</v>
      </c>
      <c r="B998">
        <v>36</v>
      </c>
      <c r="C998" t="s">
        <v>2</v>
      </c>
      <c r="D998">
        <f t="shared" si="15"/>
        <v>25</v>
      </c>
      <c r="E998" t="s">
        <v>3</v>
      </c>
      <c r="F998" t="s">
        <v>4</v>
      </c>
      <c r="G998" t="s">
        <v>5</v>
      </c>
      <c r="H998" t="s">
        <v>6</v>
      </c>
      <c r="I998">
        <v>1.8466819999999999</v>
      </c>
      <c r="J998">
        <v>0.19494</v>
      </c>
      <c r="K998">
        <v>-0.19223799999999999</v>
      </c>
      <c r="M998" t="s">
        <v>3</v>
      </c>
      <c r="N998" t="s">
        <v>7</v>
      </c>
      <c r="O998" t="s">
        <v>5</v>
      </c>
      <c r="P998" t="s">
        <v>6</v>
      </c>
      <c r="Q998">
        <v>5.2882999999999999E-2</v>
      </c>
      <c r="R998">
        <v>0.58122499999999999</v>
      </c>
      <c r="S998">
        <v>0.46266400000000002</v>
      </c>
    </row>
    <row r="999" spans="1:19">
      <c r="A999" t="s">
        <v>0</v>
      </c>
      <c r="B999">
        <v>36</v>
      </c>
      <c r="C999" t="s">
        <v>2</v>
      </c>
      <c r="D999">
        <f t="shared" si="15"/>
        <v>26</v>
      </c>
      <c r="E999" t="s">
        <v>3</v>
      </c>
      <c r="F999" t="s">
        <v>4</v>
      </c>
      <c r="G999" t="s">
        <v>5</v>
      </c>
      <c r="H999" t="s">
        <v>6</v>
      </c>
      <c r="I999">
        <v>2.0169320000000002</v>
      </c>
      <c r="J999">
        <v>0.22187999999999999</v>
      </c>
      <c r="K999">
        <v>-0.19223799999999999</v>
      </c>
      <c r="M999" t="s">
        <v>3</v>
      </c>
      <c r="N999" t="s">
        <v>7</v>
      </c>
      <c r="O999" t="s">
        <v>5</v>
      </c>
      <c r="P999" t="s">
        <v>6</v>
      </c>
      <c r="Q999">
        <v>6.6654000000000005E-2</v>
      </c>
      <c r="R999">
        <v>0.59245000000000003</v>
      </c>
      <c r="S999">
        <v>0.46698499999999998</v>
      </c>
    </row>
    <row r="1000" spans="1:19">
      <c r="A1000" t="s">
        <v>0</v>
      </c>
      <c r="B1000">
        <v>37</v>
      </c>
      <c r="C1000" t="s">
        <v>2</v>
      </c>
      <c r="D1000">
        <f t="shared" si="15"/>
        <v>0</v>
      </c>
      <c r="E1000" t="s">
        <v>3</v>
      </c>
      <c r="F1000" t="s">
        <v>4</v>
      </c>
      <c r="G1000" t="s">
        <v>5</v>
      </c>
      <c r="H1000" t="s">
        <v>6</v>
      </c>
      <c r="I1000">
        <v>1.6919999999999999</v>
      </c>
      <c r="J1000">
        <v>0.16800000000000001</v>
      </c>
      <c r="K1000">
        <v>0</v>
      </c>
      <c r="M1000" t="s">
        <v>3</v>
      </c>
      <c r="N1000" t="s">
        <v>7</v>
      </c>
      <c r="O1000" t="s">
        <v>5</v>
      </c>
      <c r="P1000" t="s">
        <v>6</v>
      </c>
      <c r="Q1000">
        <v>0.04</v>
      </c>
      <c r="R1000">
        <v>0.56999999999999995</v>
      </c>
      <c r="S1000">
        <v>0.5</v>
      </c>
    </row>
    <row r="1001" spans="1:19">
      <c r="A1001" t="s">
        <v>0</v>
      </c>
      <c r="B1001">
        <v>37</v>
      </c>
      <c r="C1001" t="s">
        <v>2</v>
      </c>
      <c r="D1001">
        <f t="shared" si="15"/>
        <v>1</v>
      </c>
      <c r="E1001" t="s">
        <v>3</v>
      </c>
      <c r="F1001" t="s">
        <v>4</v>
      </c>
      <c r="G1001" t="s">
        <v>5</v>
      </c>
      <c r="H1001" t="s">
        <v>6</v>
      </c>
      <c r="I1001">
        <v>1.862025</v>
      </c>
      <c r="J1001">
        <v>0.19494</v>
      </c>
      <c r="K1001">
        <v>0</v>
      </c>
      <c r="M1001" t="s">
        <v>3</v>
      </c>
      <c r="N1001" t="s">
        <v>7</v>
      </c>
      <c r="O1001" t="s">
        <v>5</v>
      </c>
      <c r="P1001" t="s">
        <v>6</v>
      </c>
      <c r="Q1001">
        <v>5.3823000000000003E-2</v>
      </c>
      <c r="R1001">
        <v>0.58122499999999999</v>
      </c>
      <c r="S1001">
        <v>0.5</v>
      </c>
    </row>
    <row r="1002" spans="1:19">
      <c r="A1002" t="s">
        <v>0</v>
      </c>
      <c r="B1002">
        <v>37</v>
      </c>
      <c r="C1002" t="s">
        <v>2</v>
      </c>
      <c r="D1002">
        <f t="shared" si="15"/>
        <v>2</v>
      </c>
      <c r="E1002" t="s">
        <v>3</v>
      </c>
      <c r="F1002" t="s">
        <v>4</v>
      </c>
      <c r="G1002" t="s">
        <v>5</v>
      </c>
      <c r="H1002" t="s">
        <v>6</v>
      </c>
      <c r="I1002">
        <v>2.0320499999999999</v>
      </c>
      <c r="J1002">
        <v>0.22187999999999999</v>
      </c>
      <c r="K1002">
        <v>0</v>
      </c>
      <c r="M1002" t="s">
        <v>3</v>
      </c>
      <c r="N1002" t="s">
        <v>7</v>
      </c>
      <c r="O1002" t="s">
        <v>5</v>
      </c>
      <c r="P1002" t="s">
        <v>6</v>
      </c>
      <c r="Q1002">
        <v>6.7645999999999998E-2</v>
      </c>
      <c r="R1002">
        <v>0.59245000000000003</v>
      </c>
      <c r="S1002">
        <v>0.5</v>
      </c>
    </row>
    <row r="1003" spans="1:19">
      <c r="A1003" t="s">
        <v>0</v>
      </c>
      <c r="B1003">
        <v>37</v>
      </c>
      <c r="C1003" t="s">
        <v>2</v>
      </c>
      <c r="D1003">
        <f t="shared" si="15"/>
        <v>3</v>
      </c>
      <c r="E1003" t="s">
        <v>3</v>
      </c>
      <c r="F1003" t="s">
        <v>4</v>
      </c>
      <c r="G1003" t="s">
        <v>5</v>
      </c>
      <c r="H1003" t="s">
        <v>6</v>
      </c>
      <c r="I1003">
        <v>1.446</v>
      </c>
      <c r="J1003">
        <v>0.16800000000000001</v>
      </c>
      <c r="K1003">
        <v>0</v>
      </c>
      <c r="M1003" t="s">
        <v>3</v>
      </c>
      <c r="N1003" t="s">
        <v>7</v>
      </c>
      <c r="O1003" t="s">
        <v>5</v>
      </c>
      <c r="P1003" t="s">
        <v>6</v>
      </c>
      <c r="Q1003">
        <v>0.02</v>
      </c>
      <c r="R1003">
        <v>0.56999999999999995</v>
      </c>
      <c r="S1003">
        <v>0.5</v>
      </c>
    </row>
    <row r="1004" spans="1:19">
      <c r="A1004" t="s">
        <v>0</v>
      </c>
      <c r="B1004">
        <v>37</v>
      </c>
      <c r="C1004" t="s">
        <v>2</v>
      </c>
      <c r="D1004">
        <f t="shared" si="15"/>
        <v>4</v>
      </c>
      <c r="E1004" t="s">
        <v>3</v>
      </c>
      <c r="F1004" t="s">
        <v>4</v>
      </c>
      <c r="G1004" t="s">
        <v>5</v>
      </c>
      <c r="H1004" t="s">
        <v>6</v>
      </c>
      <c r="I1004">
        <v>1.5554870000000001</v>
      </c>
      <c r="J1004">
        <v>0.25752000000000003</v>
      </c>
      <c r="K1004">
        <v>0</v>
      </c>
      <c r="M1004" t="s">
        <v>3</v>
      </c>
      <c r="N1004" t="s">
        <v>7</v>
      </c>
      <c r="O1004" t="s">
        <v>5</v>
      </c>
      <c r="P1004" t="s">
        <v>6</v>
      </c>
      <c r="Q1004">
        <v>2.8901E-2</v>
      </c>
      <c r="R1004">
        <v>0.60729999999999995</v>
      </c>
      <c r="S1004">
        <v>0.5</v>
      </c>
    </row>
    <row r="1005" spans="1:19">
      <c r="A1005" t="s">
        <v>0</v>
      </c>
      <c r="B1005">
        <v>37</v>
      </c>
      <c r="C1005" t="s">
        <v>2</v>
      </c>
      <c r="D1005">
        <f t="shared" si="15"/>
        <v>5</v>
      </c>
      <c r="E1005" t="s">
        <v>3</v>
      </c>
      <c r="F1005" t="s">
        <v>4</v>
      </c>
      <c r="G1005" t="s">
        <v>5</v>
      </c>
      <c r="H1005" t="s">
        <v>6</v>
      </c>
      <c r="I1005">
        <v>1.6718580000000001</v>
      </c>
      <c r="J1005">
        <v>0.35266999999999998</v>
      </c>
      <c r="K1005">
        <v>0</v>
      </c>
      <c r="M1005" t="s">
        <v>3</v>
      </c>
      <c r="N1005" t="s">
        <v>7</v>
      </c>
      <c r="O1005" t="s">
        <v>5</v>
      </c>
      <c r="P1005" t="s">
        <v>6</v>
      </c>
      <c r="Q1005">
        <v>3.8362E-2</v>
      </c>
      <c r="R1005">
        <v>0.64694600000000002</v>
      </c>
      <c r="S1005">
        <v>0.5</v>
      </c>
    </row>
    <row r="1006" spans="1:19">
      <c r="A1006" t="s">
        <v>0</v>
      </c>
      <c r="B1006">
        <v>37</v>
      </c>
      <c r="C1006" t="s">
        <v>2</v>
      </c>
      <c r="D1006">
        <f t="shared" si="15"/>
        <v>6</v>
      </c>
      <c r="E1006" t="s">
        <v>3</v>
      </c>
      <c r="F1006" t="s">
        <v>4</v>
      </c>
      <c r="G1006" t="s">
        <v>5</v>
      </c>
      <c r="H1006" t="s">
        <v>6</v>
      </c>
      <c r="I1006">
        <v>1.2</v>
      </c>
      <c r="J1006">
        <v>0.16800000000000001</v>
      </c>
      <c r="K1006">
        <v>0</v>
      </c>
      <c r="M1006" t="s">
        <v>3</v>
      </c>
      <c r="N1006" t="s">
        <v>7</v>
      </c>
      <c r="O1006" t="s">
        <v>5</v>
      </c>
      <c r="P1006" t="s">
        <v>6</v>
      </c>
      <c r="Q1006">
        <v>0</v>
      </c>
      <c r="R1006">
        <v>0.56999999999999995</v>
      </c>
      <c r="S1006">
        <v>0.5</v>
      </c>
    </row>
    <row r="1007" spans="1:19">
      <c r="A1007" t="s">
        <v>0</v>
      </c>
      <c r="B1007">
        <v>37</v>
      </c>
      <c r="C1007" t="s">
        <v>2</v>
      </c>
      <c r="D1007">
        <f t="shared" si="15"/>
        <v>7</v>
      </c>
      <c r="E1007" t="s">
        <v>3</v>
      </c>
      <c r="F1007" t="s">
        <v>4</v>
      </c>
      <c r="G1007" t="s">
        <v>5</v>
      </c>
      <c r="H1007" t="s">
        <v>6</v>
      </c>
      <c r="I1007">
        <v>1.2</v>
      </c>
      <c r="J1007">
        <v>0.28399999999999997</v>
      </c>
      <c r="K1007">
        <v>0</v>
      </c>
      <c r="M1007" t="s">
        <v>3</v>
      </c>
      <c r="N1007" t="s">
        <v>7</v>
      </c>
      <c r="O1007" t="s">
        <v>5</v>
      </c>
      <c r="P1007" t="s">
        <v>6</v>
      </c>
      <c r="Q1007">
        <v>0</v>
      </c>
      <c r="R1007">
        <v>0.61833300000000002</v>
      </c>
      <c r="S1007">
        <v>0.5</v>
      </c>
    </row>
    <row r="1008" spans="1:19">
      <c r="A1008" t="s">
        <v>0</v>
      </c>
      <c r="B1008">
        <v>37</v>
      </c>
      <c r="C1008" t="s">
        <v>2</v>
      </c>
      <c r="D1008">
        <f t="shared" si="15"/>
        <v>8</v>
      </c>
      <c r="E1008" t="s">
        <v>3</v>
      </c>
      <c r="F1008" t="s">
        <v>4</v>
      </c>
      <c r="G1008" t="s">
        <v>5</v>
      </c>
      <c r="H1008" t="s">
        <v>6</v>
      </c>
      <c r="I1008">
        <v>1.2</v>
      </c>
      <c r="J1008">
        <v>0.4</v>
      </c>
      <c r="K1008">
        <v>0</v>
      </c>
      <c r="M1008" t="s">
        <v>3</v>
      </c>
      <c r="N1008" t="s">
        <v>7</v>
      </c>
      <c r="O1008" t="s">
        <v>5</v>
      </c>
      <c r="P1008" t="s">
        <v>6</v>
      </c>
      <c r="Q1008">
        <v>0</v>
      </c>
      <c r="R1008">
        <v>0.66666700000000001</v>
      </c>
      <c r="S1008">
        <v>0.5</v>
      </c>
    </row>
    <row r="1009" spans="1:19">
      <c r="A1009" t="s">
        <v>0</v>
      </c>
      <c r="B1009">
        <v>37</v>
      </c>
      <c r="C1009" t="s">
        <v>2</v>
      </c>
      <c r="D1009">
        <f t="shared" si="15"/>
        <v>9</v>
      </c>
      <c r="E1009" t="s">
        <v>3</v>
      </c>
      <c r="F1009" t="s">
        <v>4</v>
      </c>
      <c r="G1009" t="s">
        <v>5</v>
      </c>
      <c r="H1009" t="s">
        <v>6</v>
      </c>
      <c r="I1009">
        <v>1.6881029999999999</v>
      </c>
      <c r="J1009">
        <v>0.16800000000000001</v>
      </c>
      <c r="K1009">
        <v>-9.6407000000000007E-2</v>
      </c>
      <c r="M1009" t="s">
        <v>3</v>
      </c>
      <c r="N1009" t="s">
        <v>7</v>
      </c>
      <c r="O1009" t="s">
        <v>5</v>
      </c>
      <c r="P1009" t="s">
        <v>6</v>
      </c>
      <c r="Q1009">
        <v>3.9785000000000001E-2</v>
      </c>
      <c r="R1009">
        <v>0.56999999999999995</v>
      </c>
      <c r="S1009">
        <v>0.47861999999999999</v>
      </c>
    </row>
    <row r="1010" spans="1:19">
      <c r="A1010" t="s">
        <v>0</v>
      </c>
      <c r="B1010">
        <v>37</v>
      </c>
      <c r="C1010" t="s">
        <v>2</v>
      </c>
      <c r="D1010">
        <f t="shared" si="15"/>
        <v>10</v>
      </c>
      <c r="E1010" t="s">
        <v>3</v>
      </c>
      <c r="F1010" t="s">
        <v>4</v>
      </c>
      <c r="G1010" t="s">
        <v>5</v>
      </c>
      <c r="H1010" t="s">
        <v>6</v>
      </c>
      <c r="I1010">
        <v>1.8581840000000001</v>
      </c>
      <c r="J1010">
        <v>0.19494</v>
      </c>
      <c r="K1010">
        <v>-9.6407000000000007E-2</v>
      </c>
      <c r="M1010" t="s">
        <v>3</v>
      </c>
      <c r="N1010" t="s">
        <v>7</v>
      </c>
      <c r="O1010" t="s">
        <v>5</v>
      </c>
      <c r="P1010" t="s">
        <v>6</v>
      </c>
      <c r="Q1010">
        <v>5.3587000000000003E-2</v>
      </c>
      <c r="R1010">
        <v>0.58122499999999999</v>
      </c>
      <c r="S1010">
        <v>0.481404</v>
      </c>
    </row>
    <row r="1011" spans="1:19">
      <c r="A1011" t="s">
        <v>0</v>
      </c>
      <c r="B1011">
        <v>37</v>
      </c>
      <c r="C1011" t="s">
        <v>2</v>
      </c>
      <c r="D1011">
        <f t="shared" si="15"/>
        <v>11</v>
      </c>
      <c r="E1011" t="s">
        <v>3</v>
      </c>
      <c r="F1011" t="s">
        <v>4</v>
      </c>
      <c r="G1011" t="s">
        <v>5</v>
      </c>
      <c r="H1011" t="s">
        <v>6</v>
      </c>
      <c r="I1011">
        <v>2.0282650000000002</v>
      </c>
      <c r="J1011">
        <v>0.22187999999999999</v>
      </c>
      <c r="K1011">
        <v>-9.6407000000000007E-2</v>
      </c>
      <c r="M1011" t="s">
        <v>3</v>
      </c>
      <c r="N1011" t="s">
        <v>7</v>
      </c>
      <c r="O1011" t="s">
        <v>5</v>
      </c>
      <c r="P1011" t="s">
        <v>6</v>
      </c>
      <c r="Q1011">
        <v>6.7396999999999999E-2</v>
      </c>
      <c r="R1011">
        <v>0.59245000000000003</v>
      </c>
      <c r="S1011">
        <v>0.48354799999999998</v>
      </c>
    </row>
    <row r="1012" spans="1:19">
      <c r="A1012" t="s">
        <v>0</v>
      </c>
      <c r="B1012">
        <v>37</v>
      </c>
      <c r="C1012" t="s">
        <v>2</v>
      </c>
      <c r="D1012">
        <f t="shared" si="15"/>
        <v>12</v>
      </c>
      <c r="E1012" t="s">
        <v>3</v>
      </c>
      <c r="F1012" t="s">
        <v>4</v>
      </c>
      <c r="G1012" t="s">
        <v>5</v>
      </c>
      <c r="H1012" t="s">
        <v>6</v>
      </c>
      <c r="I1012">
        <v>1.4420219999999999</v>
      </c>
      <c r="J1012">
        <v>0.16800000000000001</v>
      </c>
      <c r="K1012">
        <v>-9.6407000000000007E-2</v>
      </c>
      <c r="M1012" t="s">
        <v>3</v>
      </c>
      <c r="N1012" t="s">
        <v>7</v>
      </c>
      <c r="O1012" t="s">
        <v>5</v>
      </c>
      <c r="P1012" t="s">
        <v>6</v>
      </c>
      <c r="Q1012">
        <v>1.9847E-2</v>
      </c>
      <c r="R1012">
        <v>0.56999999999999995</v>
      </c>
      <c r="S1012">
        <v>0.472717</v>
      </c>
    </row>
    <row r="1013" spans="1:19">
      <c r="A1013" t="s">
        <v>0</v>
      </c>
      <c r="B1013">
        <v>37</v>
      </c>
      <c r="C1013" t="s">
        <v>2</v>
      </c>
      <c r="D1013">
        <f t="shared" si="15"/>
        <v>13</v>
      </c>
      <c r="E1013" t="s">
        <v>3</v>
      </c>
      <c r="F1013" t="s">
        <v>4</v>
      </c>
      <c r="G1013" t="s">
        <v>5</v>
      </c>
      <c r="H1013" t="s">
        <v>6</v>
      </c>
      <c r="I1013">
        <v>1.551544</v>
      </c>
      <c r="J1013">
        <v>0.25752000000000003</v>
      </c>
      <c r="K1013">
        <v>-9.6407000000000007E-2</v>
      </c>
      <c r="M1013" t="s">
        <v>3</v>
      </c>
      <c r="N1013" t="s">
        <v>7</v>
      </c>
      <c r="O1013" t="s">
        <v>5</v>
      </c>
      <c r="P1013" t="s">
        <v>6</v>
      </c>
      <c r="Q1013">
        <v>2.8715000000000001E-2</v>
      </c>
      <c r="R1013">
        <v>0.60729999999999995</v>
      </c>
      <c r="S1013">
        <v>0.47570099999999998</v>
      </c>
    </row>
    <row r="1014" spans="1:19">
      <c r="A1014" t="s">
        <v>0</v>
      </c>
      <c r="B1014">
        <v>37</v>
      </c>
      <c r="C1014" t="s">
        <v>2</v>
      </c>
      <c r="D1014">
        <f t="shared" si="15"/>
        <v>14</v>
      </c>
      <c r="E1014" t="s">
        <v>3</v>
      </c>
      <c r="F1014" t="s">
        <v>4</v>
      </c>
      <c r="G1014" t="s">
        <v>5</v>
      </c>
      <c r="H1014" t="s">
        <v>6</v>
      </c>
      <c r="I1014">
        <v>1.6679539999999999</v>
      </c>
      <c r="J1014">
        <v>0.35266999999999998</v>
      </c>
      <c r="K1014">
        <v>-9.6407000000000007E-2</v>
      </c>
      <c r="M1014" t="s">
        <v>3</v>
      </c>
      <c r="N1014" t="s">
        <v>7</v>
      </c>
      <c r="O1014" t="s">
        <v>5</v>
      </c>
      <c r="P1014" t="s">
        <v>6</v>
      </c>
      <c r="Q1014">
        <v>3.8150999999999997E-2</v>
      </c>
      <c r="R1014">
        <v>0.64694600000000002</v>
      </c>
      <c r="S1014">
        <v>0.47823399999999999</v>
      </c>
    </row>
    <row r="1015" spans="1:19">
      <c r="A1015" t="s">
        <v>0</v>
      </c>
      <c r="B1015">
        <v>37</v>
      </c>
      <c r="C1015" t="s">
        <v>2</v>
      </c>
      <c r="D1015">
        <f t="shared" si="15"/>
        <v>15</v>
      </c>
      <c r="E1015" t="s">
        <v>3</v>
      </c>
      <c r="F1015" t="s">
        <v>4</v>
      </c>
      <c r="G1015" t="s">
        <v>5</v>
      </c>
      <c r="H1015" t="s">
        <v>6</v>
      </c>
      <c r="I1015">
        <v>1.1959409999999999</v>
      </c>
      <c r="J1015">
        <v>0.16800000000000001</v>
      </c>
      <c r="K1015">
        <v>-9.6407000000000007E-2</v>
      </c>
      <c r="M1015" t="s">
        <v>3</v>
      </c>
      <c r="N1015" t="s">
        <v>7</v>
      </c>
      <c r="O1015" t="s">
        <v>5</v>
      </c>
      <c r="P1015" t="s">
        <v>6</v>
      </c>
      <c r="Q1015">
        <v>0</v>
      </c>
      <c r="R1015">
        <v>0.56999999999999995</v>
      </c>
      <c r="S1015">
        <v>0.462366</v>
      </c>
    </row>
    <row r="1016" spans="1:19">
      <c r="A1016" t="s">
        <v>0</v>
      </c>
      <c r="B1016">
        <v>37</v>
      </c>
      <c r="C1016" t="s">
        <v>2</v>
      </c>
      <c r="D1016">
        <f t="shared" si="15"/>
        <v>16</v>
      </c>
      <c r="E1016" t="s">
        <v>3</v>
      </c>
      <c r="F1016" t="s">
        <v>4</v>
      </c>
      <c r="G1016" t="s">
        <v>5</v>
      </c>
      <c r="H1016" t="s">
        <v>6</v>
      </c>
      <c r="I1016">
        <v>1.1959409999999999</v>
      </c>
      <c r="J1016">
        <v>0.28399999999999997</v>
      </c>
      <c r="K1016">
        <v>-9.6407000000000007E-2</v>
      </c>
      <c r="M1016" t="s">
        <v>3</v>
      </c>
      <c r="N1016" t="s">
        <v>7</v>
      </c>
      <c r="O1016" t="s">
        <v>5</v>
      </c>
      <c r="P1016" t="s">
        <v>6</v>
      </c>
      <c r="Q1016">
        <v>0</v>
      </c>
      <c r="R1016">
        <v>0.61833300000000002</v>
      </c>
      <c r="S1016">
        <v>0.462366</v>
      </c>
    </row>
    <row r="1017" spans="1:19">
      <c r="A1017" t="s">
        <v>0</v>
      </c>
      <c r="B1017">
        <v>37</v>
      </c>
      <c r="C1017" t="s">
        <v>2</v>
      </c>
      <c r="D1017">
        <f t="shared" si="15"/>
        <v>17</v>
      </c>
      <c r="E1017" t="s">
        <v>3</v>
      </c>
      <c r="F1017" t="s">
        <v>4</v>
      </c>
      <c r="G1017" t="s">
        <v>5</v>
      </c>
      <c r="H1017" t="s">
        <v>6</v>
      </c>
      <c r="I1017">
        <v>1.1959409999999999</v>
      </c>
      <c r="J1017">
        <v>0.4</v>
      </c>
      <c r="K1017">
        <v>-9.6407000000000007E-2</v>
      </c>
      <c r="M1017" t="s">
        <v>3</v>
      </c>
      <c r="N1017" t="s">
        <v>7</v>
      </c>
      <c r="O1017" t="s">
        <v>5</v>
      </c>
      <c r="P1017" t="s">
        <v>6</v>
      </c>
      <c r="Q1017">
        <v>0</v>
      </c>
      <c r="R1017">
        <v>0.66666700000000001</v>
      </c>
      <c r="S1017">
        <v>0.462366</v>
      </c>
    </row>
    <row r="1018" spans="1:19">
      <c r="A1018" t="s">
        <v>0</v>
      </c>
      <c r="B1018">
        <v>37</v>
      </c>
      <c r="C1018" t="s">
        <v>2</v>
      </c>
      <c r="D1018">
        <f t="shared" si="15"/>
        <v>18</v>
      </c>
      <c r="E1018" t="s">
        <v>3</v>
      </c>
      <c r="F1018" t="s">
        <v>4</v>
      </c>
      <c r="G1018" t="s">
        <v>5</v>
      </c>
      <c r="H1018" t="s">
        <v>6</v>
      </c>
      <c r="I1018">
        <v>1.6764330000000001</v>
      </c>
      <c r="J1018">
        <v>0.16800000000000001</v>
      </c>
      <c r="K1018">
        <v>-0.19223799999999999</v>
      </c>
      <c r="M1018" t="s">
        <v>3</v>
      </c>
      <c r="N1018" t="s">
        <v>7</v>
      </c>
      <c r="O1018" t="s">
        <v>5</v>
      </c>
      <c r="P1018" t="s">
        <v>6</v>
      </c>
      <c r="Q1018">
        <v>3.9147000000000001E-2</v>
      </c>
      <c r="R1018">
        <v>0.56999999999999995</v>
      </c>
      <c r="S1018">
        <v>0.45705400000000002</v>
      </c>
    </row>
    <row r="1019" spans="1:19">
      <c r="A1019" t="s">
        <v>0</v>
      </c>
      <c r="B1019">
        <v>37</v>
      </c>
      <c r="C1019" t="s">
        <v>2</v>
      </c>
      <c r="D1019">
        <f t="shared" si="15"/>
        <v>19</v>
      </c>
      <c r="E1019" t="s">
        <v>3</v>
      </c>
      <c r="F1019" t="s">
        <v>4</v>
      </c>
      <c r="G1019" t="s">
        <v>5</v>
      </c>
      <c r="H1019" t="s">
        <v>6</v>
      </c>
      <c r="I1019">
        <v>1.8466819999999999</v>
      </c>
      <c r="J1019">
        <v>0.19494</v>
      </c>
      <c r="K1019">
        <v>-0.19223799999999999</v>
      </c>
      <c r="M1019" t="s">
        <v>3</v>
      </c>
      <c r="N1019" t="s">
        <v>7</v>
      </c>
      <c r="O1019" t="s">
        <v>5</v>
      </c>
      <c r="P1019" t="s">
        <v>6</v>
      </c>
      <c r="Q1019">
        <v>5.2882999999999999E-2</v>
      </c>
      <c r="R1019">
        <v>0.58122499999999999</v>
      </c>
      <c r="S1019">
        <v>0.46266400000000002</v>
      </c>
    </row>
    <row r="1020" spans="1:19">
      <c r="A1020" t="s">
        <v>0</v>
      </c>
      <c r="B1020">
        <v>37</v>
      </c>
      <c r="C1020" t="s">
        <v>2</v>
      </c>
      <c r="D1020">
        <f t="shared" si="15"/>
        <v>20</v>
      </c>
      <c r="E1020" t="s">
        <v>3</v>
      </c>
      <c r="F1020" t="s">
        <v>4</v>
      </c>
      <c r="G1020" t="s">
        <v>5</v>
      </c>
      <c r="H1020" t="s">
        <v>6</v>
      </c>
      <c r="I1020">
        <v>2.0169320000000002</v>
      </c>
      <c r="J1020">
        <v>0.22187999999999999</v>
      </c>
      <c r="K1020">
        <v>-0.19223799999999999</v>
      </c>
      <c r="M1020" t="s">
        <v>3</v>
      </c>
      <c r="N1020" t="s">
        <v>7</v>
      </c>
      <c r="O1020" t="s">
        <v>5</v>
      </c>
      <c r="P1020" t="s">
        <v>6</v>
      </c>
      <c r="Q1020">
        <v>6.6654000000000005E-2</v>
      </c>
      <c r="R1020">
        <v>0.59245000000000003</v>
      </c>
      <c r="S1020">
        <v>0.46698499999999998</v>
      </c>
    </row>
    <row r="1021" spans="1:19">
      <c r="A1021" t="s">
        <v>0</v>
      </c>
      <c r="B1021">
        <v>37</v>
      </c>
      <c r="C1021" t="s">
        <v>2</v>
      </c>
      <c r="D1021">
        <f t="shared" si="15"/>
        <v>21</v>
      </c>
      <c r="E1021" t="s">
        <v>3</v>
      </c>
      <c r="F1021" t="s">
        <v>4</v>
      </c>
      <c r="G1021" t="s">
        <v>5</v>
      </c>
      <c r="H1021" t="s">
        <v>6</v>
      </c>
      <c r="I1021">
        <v>1.4301090000000001</v>
      </c>
      <c r="J1021">
        <v>0.16800000000000001</v>
      </c>
      <c r="K1021">
        <v>-0.19223799999999999</v>
      </c>
      <c r="M1021" t="s">
        <v>3</v>
      </c>
      <c r="N1021" t="s">
        <v>7</v>
      </c>
      <c r="O1021" t="s">
        <v>5</v>
      </c>
      <c r="P1021" t="s">
        <v>6</v>
      </c>
      <c r="Q1021">
        <v>1.9394000000000002E-2</v>
      </c>
      <c r="R1021">
        <v>0.56999999999999995</v>
      </c>
      <c r="S1021">
        <v>0.44519999999999998</v>
      </c>
    </row>
    <row r="1022" spans="1:19">
      <c r="A1022" t="s">
        <v>0</v>
      </c>
      <c r="B1022">
        <v>37</v>
      </c>
      <c r="C1022" t="s">
        <v>2</v>
      </c>
      <c r="D1022">
        <f t="shared" si="15"/>
        <v>22</v>
      </c>
      <c r="E1022" t="s">
        <v>3</v>
      </c>
      <c r="F1022" t="s">
        <v>4</v>
      </c>
      <c r="G1022" t="s">
        <v>5</v>
      </c>
      <c r="H1022" t="s">
        <v>6</v>
      </c>
      <c r="I1022">
        <v>1.539739</v>
      </c>
      <c r="J1022">
        <v>0.25752000000000003</v>
      </c>
      <c r="K1022">
        <v>-0.19223799999999999</v>
      </c>
      <c r="M1022" t="s">
        <v>3</v>
      </c>
      <c r="N1022" t="s">
        <v>7</v>
      </c>
      <c r="O1022" t="s">
        <v>5</v>
      </c>
      <c r="P1022" t="s">
        <v>6</v>
      </c>
      <c r="Q1022">
        <v>2.8160999999999999E-2</v>
      </c>
      <c r="R1022">
        <v>0.60729999999999995</v>
      </c>
      <c r="S1022">
        <v>0.451183</v>
      </c>
    </row>
    <row r="1023" spans="1:19">
      <c r="A1023" t="s">
        <v>0</v>
      </c>
      <c r="B1023">
        <v>37</v>
      </c>
      <c r="C1023" t="s">
        <v>2</v>
      </c>
      <c r="D1023">
        <f t="shared" si="15"/>
        <v>23</v>
      </c>
      <c r="E1023" t="s">
        <v>3</v>
      </c>
      <c r="F1023" t="s">
        <v>4</v>
      </c>
      <c r="G1023" t="s">
        <v>5</v>
      </c>
      <c r="H1023" t="s">
        <v>6</v>
      </c>
      <c r="I1023">
        <v>1.656264</v>
      </c>
      <c r="J1023">
        <v>0.35266999999999998</v>
      </c>
      <c r="K1023">
        <v>-0.19223799999999999</v>
      </c>
      <c r="M1023" t="s">
        <v>3</v>
      </c>
      <c r="N1023" t="s">
        <v>7</v>
      </c>
      <c r="O1023" t="s">
        <v>5</v>
      </c>
      <c r="P1023" t="s">
        <v>6</v>
      </c>
      <c r="Q1023">
        <v>3.7523000000000001E-2</v>
      </c>
      <c r="R1023">
        <v>0.64694600000000002</v>
      </c>
      <c r="S1023">
        <v>0.45627699999999999</v>
      </c>
    </row>
    <row r="1024" spans="1:19">
      <c r="A1024" t="s">
        <v>0</v>
      </c>
      <c r="B1024">
        <v>37</v>
      </c>
      <c r="C1024" t="s">
        <v>2</v>
      </c>
      <c r="D1024">
        <f t="shared" si="15"/>
        <v>24</v>
      </c>
      <c r="E1024" t="s">
        <v>3</v>
      </c>
      <c r="F1024" t="s">
        <v>4</v>
      </c>
      <c r="G1024" t="s">
        <v>5</v>
      </c>
      <c r="H1024" t="s">
        <v>6</v>
      </c>
      <c r="I1024">
        <v>1.1837839999999999</v>
      </c>
      <c r="J1024">
        <v>0.16800000000000001</v>
      </c>
      <c r="K1024">
        <v>-0.19223799999999999</v>
      </c>
      <c r="M1024" t="s">
        <v>3</v>
      </c>
      <c r="N1024" t="s">
        <v>7</v>
      </c>
      <c r="O1024" t="s">
        <v>5</v>
      </c>
      <c r="P1024" t="s">
        <v>6</v>
      </c>
      <c r="Q1024">
        <v>0</v>
      </c>
      <c r="R1024">
        <v>0.56999999999999995</v>
      </c>
      <c r="S1024">
        <v>0.424732</v>
      </c>
    </row>
    <row r="1025" spans="1:19">
      <c r="A1025" t="s">
        <v>0</v>
      </c>
      <c r="B1025">
        <v>37</v>
      </c>
      <c r="C1025" t="s">
        <v>2</v>
      </c>
      <c r="D1025">
        <f t="shared" si="15"/>
        <v>25</v>
      </c>
      <c r="E1025" t="s">
        <v>3</v>
      </c>
      <c r="F1025" t="s">
        <v>4</v>
      </c>
      <c r="G1025" t="s">
        <v>5</v>
      </c>
      <c r="H1025" t="s">
        <v>6</v>
      </c>
      <c r="I1025">
        <v>1.1837839999999999</v>
      </c>
      <c r="J1025">
        <v>0.28399999999999997</v>
      </c>
      <c r="K1025">
        <v>-0.19223799999999999</v>
      </c>
      <c r="M1025" t="s">
        <v>3</v>
      </c>
      <c r="N1025" t="s">
        <v>7</v>
      </c>
      <c r="O1025" t="s">
        <v>5</v>
      </c>
      <c r="P1025" t="s">
        <v>6</v>
      </c>
      <c r="Q1025">
        <v>0</v>
      </c>
      <c r="R1025">
        <v>0.61833300000000002</v>
      </c>
      <c r="S1025">
        <v>0.424732</v>
      </c>
    </row>
    <row r="1026" spans="1:19">
      <c r="A1026" t="s">
        <v>0</v>
      </c>
      <c r="B1026">
        <v>37</v>
      </c>
      <c r="C1026" t="s">
        <v>2</v>
      </c>
      <c r="D1026">
        <f t="shared" si="15"/>
        <v>26</v>
      </c>
      <c r="E1026" t="s">
        <v>3</v>
      </c>
      <c r="F1026" t="s">
        <v>4</v>
      </c>
      <c r="G1026" t="s">
        <v>5</v>
      </c>
      <c r="H1026" t="s">
        <v>6</v>
      </c>
      <c r="I1026">
        <v>1.1837839999999999</v>
      </c>
      <c r="J1026">
        <v>0.4</v>
      </c>
      <c r="K1026">
        <v>-0.19223799999999999</v>
      </c>
      <c r="M1026" t="s">
        <v>3</v>
      </c>
      <c r="N1026" t="s">
        <v>7</v>
      </c>
      <c r="O1026" t="s">
        <v>5</v>
      </c>
      <c r="P1026" t="s">
        <v>6</v>
      </c>
      <c r="Q1026">
        <v>0</v>
      </c>
      <c r="R1026">
        <v>0.66666700000000001</v>
      </c>
      <c r="S1026">
        <v>0.424732</v>
      </c>
    </row>
    <row r="1027" spans="1:19">
      <c r="A1027" t="s">
        <v>0</v>
      </c>
      <c r="B1027">
        <v>38</v>
      </c>
      <c r="C1027" t="s">
        <v>2</v>
      </c>
      <c r="D1027">
        <f t="shared" si="15"/>
        <v>0</v>
      </c>
      <c r="E1027" t="s">
        <v>3</v>
      </c>
      <c r="F1027" t="s">
        <v>4</v>
      </c>
      <c r="G1027" t="s">
        <v>5</v>
      </c>
      <c r="H1027" t="s">
        <v>6</v>
      </c>
      <c r="I1027">
        <v>1.2</v>
      </c>
      <c r="J1027">
        <v>-0.8</v>
      </c>
      <c r="K1027">
        <v>0</v>
      </c>
      <c r="M1027" t="s">
        <v>3</v>
      </c>
      <c r="N1027" t="s">
        <v>7</v>
      </c>
      <c r="O1027" t="s">
        <v>5</v>
      </c>
      <c r="P1027" t="s">
        <v>6</v>
      </c>
      <c r="Q1027">
        <v>0</v>
      </c>
      <c r="R1027">
        <v>0.16666700000000001</v>
      </c>
      <c r="S1027">
        <v>0.5</v>
      </c>
    </row>
    <row r="1028" spans="1:19">
      <c r="A1028" t="s">
        <v>0</v>
      </c>
      <c r="B1028">
        <v>38</v>
      </c>
      <c r="C1028" t="s">
        <v>2</v>
      </c>
      <c r="D1028">
        <f t="shared" si="15"/>
        <v>1</v>
      </c>
      <c r="E1028" t="s">
        <v>3</v>
      </c>
      <c r="F1028" t="s">
        <v>4</v>
      </c>
      <c r="G1028" t="s">
        <v>5</v>
      </c>
      <c r="H1028" t="s">
        <v>6</v>
      </c>
      <c r="I1028">
        <v>1.2</v>
      </c>
      <c r="J1028">
        <v>-1</v>
      </c>
      <c r="K1028">
        <v>0</v>
      </c>
      <c r="M1028" t="s">
        <v>3</v>
      </c>
      <c r="N1028" t="s">
        <v>7</v>
      </c>
      <c r="O1028" t="s">
        <v>5</v>
      </c>
      <c r="P1028" t="s">
        <v>6</v>
      </c>
      <c r="Q1028">
        <v>0</v>
      </c>
      <c r="R1028">
        <v>8.3333000000000004E-2</v>
      </c>
      <c r="S1028">
        <v>0.5</v>
      </c>
    </row>
    <row r="1029" spans="1:19">
      <c r="A1029" t="s">
        <v>0</v>
      </c>
      <c r="B1029">
        <v>38</v>
      </c>
      <c r="C1029" t="s">
        <v>2</v>
      </c>
      <c r="D1029">
        <f t="shared" si="15"/>
        <v>2</v>
      </c>
      <c r="E1029" t="s">
        <v>3</v>
      </c>
      <c r="F1029" t="s">
        <v>4</v>
      </c>
      <c r="G1029" t="s">
        <v>5</v>
      </c>
      <c r="H1029" t="s">
        <v>6</v>
      </c>
      <c r="I1029">
        <v>1.2</v>
      </c>
      <c r="J1029">
        <v>-1.2</v>
      </c>
      <c r="K1029">
        <v>0</v>
      </c>
      <c r="M1029" t="s">
        <v>3</v>
      </c>
      <c r="N1029" t="s">
        <v>7</v>
      </c>
      <c r="O1029" t="s">
        <v>5</v>
      </c>
      <c r="P1029" t="s">
        <v>6</v>
      </c>
      <c r="Q1029">
        <v>0</v>
      </c>
      <c r="R1029">
        <v>0</v>
      </c>
      <c r="S1029">
        <v>0.5</v>
      </c>
    </row>
    <row r="1030" spans="1:19">
      <c r="A1030" t="s">
        <v>0</v>
      </c>
      <c r="B1030">
        <v>38</v>
      </c>
      <c r="C1030" t="s">
        <v>2</v>
      </c>
      <c r="D1030">
        <f t="shared" si="15"/>
        <v>3</v>
      </c>
      <c r="E1030" t="s">
        <v>3</v>
      </c>
      <c r="F1030" t="s">
        <v>4</v>
      </c>
      <c r="G1030" t="s">
        <v>5</v>
      </c>
      <c r="H1030" t="s">
        <v>6</v>
      </c>
      <c r="I1030">
        <v>2.143716</v>
      </c>
      <c r="J1030">
        <v>-0.70533999999999997</v>
      </c>
      <c r="K1030">
        <v>0</v>
      </c>
      <c r="M1030" t="s">
        <v>3</v>
      </c>
      <c r="N1030" t="s">
        <v>7</v>
      </c>
      <c r="O1030" t="s">
        <v>5</v>
      </c>
      <c r="P1030" t="s">
        <v>6</v>
      </c>
      <c r="Q1030">
        <v>7.6725000000000002E-2</v>
      </c>
      <c r="R1030">
        <v>0.20610800000000001</v>
      </c>
      <c r="S1030">
        <v>0.5</v>
      </c>
    </row>
    <row r="1031" spans="1:19">
      <c r="A1031" t="s">
        <v>0</v>
      </c>
      <c r="B1031">
        <v>38</v>
      </c>
      <c r="C1031" t="s">
        <v>2</v>
      </c>
      <c r="D1031">
        <f t="shared" si="15"/>
        <v>4</v>
      </c>
      <c r="E1031" t="s">
        <v>3</v>
      </c>
      <c r="F1031" t="s">
        <v>4</v>
      </c>
      <c r="G1031" t="s">
        <v>5</v>
      </c>
      <c r="H1031" t="s">
        <v>6</v>
      </c>
      <c r="I1031">
        <v>2.8167680000000002</v>
      </c>
      <c r="J1031">
        <v>-0.96020899999999998</v>
      </c>
      <c r="K1031">
        <v>0</v>
      </c>
      <c r="M1031" t="s">
        <v>3</v>
      </c>
      <c r="N1031" t="s">
        <v>7</v>
      </c>
      <c r="O1031" t="s">
        <v>5</v>
      </c>
      <c r="P1031" t="s">
        <v>6</v>
      </c>
      <c r="Q1031">
        <v>0.13144500000000001</v>
      </c>
      <c r="R1031">
        <v>9.9913000000000002E-2</v>
      </c>
      <c r="S1031">
        <v>0.5</v>
      </c>
    </row>
    <row r="1032" spans="1:19">
      <c r="A1032" t="s">
        <v>0</v>
      </c>
      <c r="B1032">
        <v>38</v>
      </c>
      <c r="C1032" t="s">
        <v>2</v>
      </c>
      <c r="D1032">
        <f t="shared" si="15"/>
        <v>5</v>
      </c>
      <c r="E1032" t="s">
        <v>3</v>
      </c>
      <c r="F1032" t="s">
        <v>4</v>
      </c>
      <c r="G1032" t="s">
        <v>5</v>
      </c>
      <c r="H1032" t="s">
        <v>6</v>
      </c>
      <c r="I1032">
        <v>3.45</v>
      </c>
      <c r="J1032">
        <v>-1.2</v>
      </c>
      <c r="K1032">
        <v>0</v>
      </c>
      <c r="M1032" t="s">
        <v>3</v>
      </c>
      <c r="N1032" t="s">
        <v>7</v>
      </c>
      <c r="O1032" t="s">
        <v>5</v>
      </c>
      <c r="P1032" t="s">
        <v>6</v>
      </c>
      <c r="Q1032">
        <v>0.18292700000000001</v>
      </c>
      <c r="R1032">
        <v>0</v>
      </c>
      <c r="S1032">
        <v>0.5</v>
      </c>
    </row>
    <row r="1033" spans="1:19">
      <c r="A1033" t="s">
        <v>0</v>
      </c>
      <c r="B1033">
        <v>38</v>
      </c>
      <c r="C1033" t="s">
        <v>2</v>
      </c>
      <c r="D1033">
        <f t="shared" si="15"/>
        <v>6</v>
      </c>
      <c r="E1033" t="s">
        <v>3</v>
      </c>
      <c r="F1033" t="s">
        <v>4</v>
      </c>
      <c r="G1033" t="s">
        <v>5</v>
      </c>
      <c r="H1033" t="s">
        <v>6</v>
      </c>
      <c r="I1033">
        <v>2.8641009999999998</v>
      </c>
      <c r="J1033">
        <v>-0.44375999999999999</v>
      </c>
      <c r="K1033">
        <v>0</v>
      </c>
      <c r="M1033" t="s">
        <v>3</v>
      </c>
      <c r="N1033" t="s">
        <v>7</v>
      </c>
      <c r="O1033" t="s">
        <v>5</v>
      </c>
      <c r="P1033" t="s">
        <v>6</v>
      </c>
      <c r="Q1033">
        <v>0.135293</v>
      </c>
      <c r="R1033">
        <v>0.31509999999999999</v>
      </c>
      <c r="S1033">
        <v>0.5</v>
      </c>
    </row>
    <row r="1034" spans="1:19">
      <c r="A1034" t="s">
        <v>0</v>
      </c>
      <c r="B1034">
        <v>38</v>
      </c>
      <c r="C1034" t="s">
        <v>2</v>
      </c>
      <c r="D1034">
        <f t="shared" si="15"/>
        <v>7</v>
      </c>
      <c r="E1034" t="s">
        <v>3</v>
      </c>
      <c r="F1034" t="s">
        <v>4</v>
      </c>
      <c r="G1034" t="s">
        <v>5</v>
      </c>
      <c r="H1034" t="s">
        <v>6</v>
      </c>
      <c r="I1034">
        <v>4.2820499999999999</v>
      </c>
      <c r="J1034">
        <v>-0.82188000000000005</v>
      </c>
      <c r="K1034">
        <v>0</v>
      </c>
      <c r="M1034" t="s">
        <v>3</v>
      </c>
      <c r="N1034" t="s">
        <v>7</v>
      </c>
      <c r="O1034" t="s">
        <v>5</v>
      </c>
      <c r="P1034" t="s">
        <v>6</v>
      </c>
      <c r="Q1034">
        <v>0.25057299999999999</v>
      </c>
      <c r="R1034">
        <v>0.15755</v>
      </c>
      <c r="S1034">
        <v>0.5</v>
      </c>
    </row>
    <row r="1035" spans="1:19">
      <c r="A1035" t="s">
        <v>0</v>
      </c>
      <c r="B1035">
        <v>38</v>
      </c>
      <c r="C1035" t="s">
        <v>2</v>
      </c>
      <c r="D1035">
        <f t="shared" si="15"/>
        <v>8</v>
      </c>
      <c r="E1035" t="s">
        <v>3</v>
      </c>
      <c r="F1035" t="s">
        <v>4</v>
      </c>
      <c r="G1035" t="s">
        <v>5</v>
      </c>
      <c r="H1035" t="s">
        <v>6</v>
      </c>
      <c r="I1035">
        <v>5.5</v>
      </c>
      <c r="J1035">
        <v>-1.2</v>
      </c>
      <c r="K1035">
        <v>0</v>
      </c>
      <c r="M1035" t="s">
        <v>3</v>
      </c>
      <c r="N1035" t="s">
        <v>7</v>
      </c>
      <c r="O1035" t="s">
        <v>5</v>
      </c>
      <c r="P1035" t="s">
        <v>6</v>
      </c>
      <c r="Q1035">
        <v>0.34959299999999999</v>
      </c>
      <c r="R1035">
        <v>0</v>
      </c>
      <c r="S1035">
        <v>0.5</v>
      </c>
    </row>
    <row r="1036" spans="1:19">
      <c r="A1036" t="s">
        <v>0</v>
      </c>
      <c r="B1036">
        <v>38</v>
      </c>
      <c r="C1036" t="s">
        <v>2</v>
      </c>
      <c r="D1036">
        <f t="shared" si="15"/>
        <v>9</v>
      </c>
      <c r="E1036" t="s">
        <v>3</v>
      </c>
      <c r="F1036" t="s">
        <v>4</v>
      </c>
      <c r="G1036" t="s">
        <v>5</v>
      </c>
      <c r="H1036" t="s">
        <v>6</v>
      </c>
      <c r="I1036">
        <v>1.1959409999999999</v>
      </c>
      <c r="J1036">
        <v>-0.8</v>
      </c>
      <c r="K1036">
        <v>-9.6407000000000007E-2</v>
      </c>
      <c r="M1036" t="s">
        <v>3</v>
      </c>
      <c r="N1036" t="s">
        <v>7</v>
      </c>
      <c r="O1036" t="s">
        <v>5</v>
      </c>
      <c r="P1036" t="s">
        <v>6</v>
      </c>
      <c r="Q1036">
        <v>0</v>
      </c>
      <c r="R1036">
        <v>0.16666700000000001</v>
      </c>
      <c r="S1036">
        <v>0.462366</v>
      </c>
    </row>
    <row r="1037" spans="1:19">
      <c r="A1037" t="s">
        <v>0</v>
      </c>
      <c r="B1037">
        <v>38</v>
      </c>
      <c r="C1037" t="s">
        <v>2</v>
      </c>
      <c r="D1037">
        <f t="shared" si="15"/>
        <v>10</v>
      </c>
      <c r="E1037" t="s">
        <v>3</v>
      </c>
      <c r="F1037" t="s">
        <v>4</v>
      </c>
      <c r="G1037" t="s">
        <v>5</v>
      </c>
      <c r="H1037" t="s">
        <v>6</v>
      </c>
      <c r="I1037">
        <v>1.1959409999999999</v>
      </c>
      <c r="J1037">
        <v>-1</v>
      </c>
      <c r="K1037">
        <v>-9.6407000000000007E-2</v>
      </c>
      <c r="M1037" t="s">
        <v>3</v>
      </c>
      <c r="N1037" t="s">
        <v>7</v>
      </c>
      <c r="O1037" t="s">
        <v>5</v>
      </c>
      <c r="P1037" t="s">
        <v>6</v>
      </c>
      <c r="Q1037">
        <v>0</v>
      </c>
      <c r="R1037">
        <v>8.3333000000000004E-2</v>
      </c>
      <c r="S1037">
        <v>0.462366</v>
      </c>
    </row>
    <row r="1038" spans="1:19">
      <c r="A1038" t="s">
        <v>0</v>
      </c>
      <c r="B1038">
        <v>38</v>
      </c>
      <c r="C1038" t="s">
        <v>2</v>
      </c>
      <c r="D1038">
        <f t="shared" si="15"/>
        <v>11</v>
      </c>
      <c r="E1038" t="s">
        <v>3</v>
      </c>
      <c r="F1038" t="s">
        <v>4</v>
      </c>
      <c r="G1038" t="s">
        <v>5</v>
      </c>
      <c r="H1038" t="s">
        <v>6</v>
      </c>
      <c r="I1038">
        <v>1.1959409999999999</v>
      </c>
      <c r="J1038">
        <v>-1.2</v>
      </c>
      <c r="K1038">
        <v>-9.6407000000000007E-2</v>
      </c>
      <c r="M1038" t="s">
        <v>3</v>
      </c>
      <c r="N1038" t="s">
        <v>7</v>
      </c>
      <c r="O1038" t="s">
        <v>5</v>
      </c>
      <c r="P1038" t="s">
        <v>6</v>
      </c>
      <c r="Q1038">
        <v>0</v>
      </c>
      <c r="R1038">
        <v>0</v>
      </c>
      <c r="S1038">
        <v>0.462366</v>
      </c>
    </row>
    <row r="1039" spans="1:19">
      <c r="A1039" t="s">
        <v>0</v>
      </c>
      <c r="B1039">
        <v>38</v>
      </c>
      <c r="C1039" t="s">
        <v>2</v>
      </c>
      <c r="D1039">
        <f t="shared" si="15"/>
        <v>12</v>
      </c>
      <c r="E1039" t="s">
        <v>3</v>
      </c>
      <c r="F1039" t="s">
        <v>4</v>
      </c>
      <c r="G1039" t="s">
        <v>5</v>
      </c>
      <c r="H1039" t="s">
        <v>6</v>
      </c>
      <c r="I1039">
        <v>2.1399680000000001</v>
      </c>
      <c r="J1039">
        <v>-0.70533999999999997</v>
      </c>
      <c r="K1039">
        <v>-9.6407000000000007E-2</v>
      </c>
      <c r="M1039" t="s">
        <v>3</v>
      </c>
      <c r="N1039" t="s">
        <v>7</v>
      </c>
      <c r="O1039" t="s">
        <v>5</v>
      </c>
      <c r="P1039" t="s">
        <v>6</v>
      </c>
      <c r="Q1039">
        <v>7.6470999999999997E-2</v>
      </c>
      <c r="R1039">
        <v>0.20610800000000001</v>
      </c>
      <c r="S1039">
        <v>0.48470600000000003</v>
      </c>
    </row>
    <row r="1040" spans="1:19">
      <c r="A1040" t="s">
        <v>0</v>
      </c>
      <c r="B1040">
        <v>38</v>
      </c>
      <c r="C1040" t="s">
        <v>2</v>
      </c>
      <c r="D1040">
        <f t="shared" si="15"/>
        <v>13</v>
      </c>
      <c r="E1040" t="s">
        <v>3</v>
      </c>
      <c r="F1040" t="s">
        <v>4</v>
      </c>
      <c r="G1040" t="s">
        <v>5</v>
      </c>
      <c r="H1040" t="s">
        <v>6</v>
      </c>
      <c r="I1040">
        <v>2.8132419999999998</v>
      </c>
      <c r="J1040">
        <v>-0.96020899999999998</v>
      </c>
      <c r="K1040">
        <v>-9.6407000000000007E-2</v>
      </c>
      <c r="M1040" t="s">
        <v>3</v>
      </c>
      <c r="N1040" t="s">
        <v>7</v>
      </c>
      <c r="O1040" t="s">
        <v>5</v>
      </c>
      <c r="P1040" t="s">
        <v>6</v>
      </c>
      <c r="Q1040">
        <v>0.13118099999999999</v>
      </c>
      <c r="R1040">
        <v>9.9913000000000002E-2</v>
      </c>
      <c r="S1040">
        <v>0.489263</v>
      </c>
    </row>
    <row r="1041" spans="1:19">
      <c r="A1041" t="s">
        <v>0</v>
      </c>
      <c r="B1041">
        <v>38</v>
      </c>
      <c r="C1041" t="s">
        <v>2</v>
      </c>
      <c r="D1041">
        <f t="shared" si="15"/>
        <v>14</v>
      </c>
      <c r="E1041" t="s">
        <v>3</v>
      </c>
      <c r="F1041" t="s">
        <v>4</v>
      </c>
      <c r="G1041" t="s">
        <v>5</v>
      </c>
      <c r="H1041" t="s">
        <v>6</v>
      </c>
      <c r="I1041">
        <v>3.4466830000000002</v>
      </c>
      <c r="J1041">
        <v>-1.2</v>
      </c>
      <c r="K1041">
        <v>-9.6407000000000007E-2</v>
      </c>
      <c r="M1041" t="s">
        <v>3</v>
      </c>
      <c r="N1041" t="s">
        <v>7</v>
      </c>
      <c r="O1041" t="s">
        <v>5</v>
      </c>
      <c r="P1041" t="s">
        <v>6</v>
      </c>
      <c r="Q1041">
        <v>0.182671</v>
      </c>
      <c r="R1041">
        <v>0</v>
      </c>
      <c r="S1041">
        <v>0.49161500000000002</v>
      </c>
    </row>
    <row r="1042" spans="1:19">
      <c r="A1042" t="s">
        <v>0</v>
      </c>
      <c r="B1042">
        <v>38</v>
      </c>
      <c r="C1042" t="s">
        <v>2</v>
      </c>
      <c r="D1042">
        <f t="shared" si="15"/>
        <v>15</v>
      </c>
      <c r="E1042" t="s">
        <v>3</v>
      </c>
      <c r="F1042" t="s">
        <v>4</v>
      </c>
      <c r="G1042" t="s">
        <v>5</v>
      </c>
      <c r="H1042" t="s">
        <v>6</v>
      </c>
      <c r="I1042">
        <v>2.8605900000000002</v>
      </c>
      <c r="J1042">
        <v>-0.44375999999999999</v>
      </c>
      <c r="K1042">
        <v>-9.6407000000000007E-2</v>
      </c>
      <c r="M1042" t="s">
        <v>3</v>
      </c>
      <c r="N1042" t="s">
        <v>7</v>
      </c>
      <c r="O1042" t="s">
        <v>5</v>
      </c>
      <c r="P1042" t="s">
        <v>6</v>
      </c>
      <c r="Q1042">
        <v>0.13503000000000001</v>
      </c>
      <c r="R1042">
        <v>0.31509999999999999</v>
      </c>
      <c r="S1042">
        <v>0.48948399999999997</v>
      </c>
    </row>
    <row r="1043" spans="1:19">
      <c r="A1043" t="s">
        <v>0</v>
      </c>
      <c r="B1043">
        <v>38</v>
      </c>
      <c r="C1043" t="s">
        <v>2</v>
      </c>
      <c r="D1043">
        <f t="shared" si="15"/>
        <v>16</v>
      </c>
      <c r="E1043" t="s">
        <v>3</v>
      </c>
      <c r="F1043" t="s">
        <v>4</v>
      </c>
      <c r="G1043" t="s">
        <v>5</v>
      </c>
      <c r="H1043" t="s">
        <v>6</v>
      </c>
      <c r="I1043">
        <v>4.2790080000000001</v>
      </c>
      <c r="J1043">
        <v>-0.82188000000000005</v>
      </c>
      <c r="K1043">
        <v>-9.6407000000000007E-2</v>
      </c>
      <c r="M1043" t="s">
        <v>3</v>
      </c>
      <c r="N1043" t="s">
        <v>7</v>
      </c>
      <c r="O1043" t="s">
        <v>5</v>
      </c>
      <c r="P1043" t="s">
        <v>6</v>
      </c>
      <c r="Q1043">
        <v>0.25033300000000003</v>
      </c>
      <c r="R1043">
        <v>0.15755</v>
      </c>
      <c r="S1043">
        <v>0.49348900000000001</v>
      </c>
    </row>
    <row r="1044" spans="1:19">
      <c r="A1044" t="s">
        <v>0</v>
      </c>
      <c r="B1044">
        <v>38</v>
      </c>
      <c r="C1044" t="s">
        <v>2</v>
      </c>
      <c r="D1044">
        <f t="shared" si="15"/>
        <v>17</v>
      </c>
      <c r="E1044" t="s">
        <v>3</v>
      </c>
      <c r="F1044" t="s">
        <v>4</v>
      </c>
      <c r="G1044" t="s">
        <v>5</v>
      </c>
      <c r="H1044" t="s">
        <v>6</v>
      </c>
      <c r="I1044">
        <v>5.5</v>
      </c>
      <c r="J1044">
        <v>-1.2</v>
      </c>
      <c r="K1044">
        <v>-9.6407000000000007E-2</v>
      </c>
      <c r="M1044" t="s">
        <v>3</v>
      </c>
      <c r="N1044" t="s">
        <v>7</v>
      </c>
      <c r="O1044" t="s">
        <v>5</v>
      </c>
      <c r="P1044" t="s">
        <v>6</v>
      </c>
      <c r="Q1044">
        <v>0.34959699999999999</v>
      </c>
      <c r="R1044">
        <v>0</v>
      </c>
      <c r="S1044">
        <v>0.49509599999999998</v>
      </c>
    </row>
    <row r="1045" spans="1:19">
      <c r="A1045" t="s">
        <v>0</v>
      </c>
      <c r="B1045">
        <v>38</v>
      </c>
      <c r="C1045" t="s">
        <v>2</v>
      </c>
      <c r="D1045">
        <f t="shared" si="15"/>
        <v>18</v>
      </c>
      <c r="E1045" t="s">
        <v>3</v>
      </c>
      <c r="F1045" t="s">
        <v>4</v>
      </c>
      <c r="G1045" t="s">
        <v>5</v>
      </c>
      <c r="H1045" t="s">
        <v>6</v>
      </c>
      <c r="I1045">
        <v>1.1837839999999999</v>
      </c>
      <c r="J1045">
        <v>-0.8</v>
      </c>
      <c r="K1045">
        <v>-0.19223799999999999</v>
      </c>
      <c r="M1045" t="s">
        <v>3</v>
      </c>
      <c r="N1045" t="s">
        <v>7</v>
      </c>
      <c r="O1045" t="s">
        <v>5</v>
      </c>
      <c r="P1045" t="s">
        <v>6</v>
      </c>
      <c r="Q1045">
        <v>0</v>
      </c>
      <c r="R1045">
        <v>0.16666700000000001</v>
      </c>
      <c r="S1045">
        <v>0.424732</v>
      </c>
    </row>
    <row r="1046" spans="1:19">
      <c r="A1046" t="s">
        <v>0</v>
      </c>
      <c r="B1046">
        <v>38</v>
      </c>
      <c r="C1046" t="s">
        <v>2</v>
      </c>
      <c r="D1046">
        <f t="shared" si="15"/>
        <v>19</v>
      </c>
      <c r="E1046" t="s">
        <v>3</v>
      </c>
      <c r="F1046" t="s">
        <v>4</v>
      </c>
      <c r="G1046" t="s">
        <v>5</v>
      </c>
      <c r="H1046" t="s">
        <v>6</v>
      </c>
      <c r="I1046">
        <v>1.1837839999999999</v>
      </c>
      <c r="J1046">
        <v>-1</v>
      </c>
      <c r="K1046">
        <v>-0.19223799999999999</v>
      </c>
      <c r="M1046" t="s">
        <v>3</v>
      </c>
      <c r="N1046" t="s">
        <v>7</v>
      </c>
      <c r="O1046" t="s">
        <v>5</v>
      </c>
      <c r="P1046" t="s">
        <v>6</v>
      </c>
      <c r="Q1046">
        <v>0</v>
      </c>
      <c r="R1046">
        <v>8.3333000000000004E-2</v>
      </c>
      <c r="S1046">
        <v>0.424732</v>
      </c>
    </row>
    <row r="1047" spans="1:19">
      <c r="A1047" t="s">
        <v>0</v>
      </c>
      <c r="B1047">
        <v>38</v>
      </c>
      <c r="C1047" t="s">
        <v>2</v>
      </c>
      <c r="D1047">
        <f t="shared" si="15"/>
        <v>20</v>
      </c>
      <c r="E1047" t="s">
        <v>3</v>
      </c>
      <c r="F1047" t="s">
        <v>4</v>
      </c>
      <c r="G1047" t="s">
        <v>5</v>
      </c>
      <c r="H1047" t="s">
        <v>6</v>
      </c>
      <c r="I1047">
        <v>1.1837839999999999</v>
      </c>
      <c r="J1047">
        <v>-1.2</v>
      </c>
      <c r="K1047">
        <v>-0.19223799999999999</v>
      </c>
      <c r="M1047" t="s">
        <v>3</v>
      </c>
      <c r="N1047" t="s">
        <v>7</v>
      </c>
      <c r="O1047" t="s">
        <v>5</v>
      </c>
      <c r="P1047" t="s">
        <v>6</v>
      </c>
      <c r="Q1047">
        <v>0</v>
      </c>
      <c r="R1047">
        <v>0</v>
      </c>
      <c r="S1047">
        <v>0.424732</v>
      </c>
    </row>
    <row r="1048" spans="1:19">
      <c r="A1048" t="s">
        <v>0</v>
      </c>
      <c r="B1048">
        <v>38</v>
      </c>
      <c r="C1048" t="s">
        <v>2</v>
      </c>
      <c r="D1048">
        <f t="shared" si="15"/>
        <v>21</v>
      </c>
      <c r="E1048" t="s">
        <v>3</v>
      </c>
      <c r="F1048" t="s">
        <v>4</v>
      </c>
      <c r="G1048" t="s">
        <v>5</v>
      </c>
      <c r="H1048" t="s">
        <v>6</v>
      </c>
      <c r="I1048">
        <v>2.1287440000000002</v>
      </c>
      <c r="J1048">
        <v>-0.70533999999999997</v>
      </c>
      <c r="K1048">
        <v>-0.19223799999999999</v>
      </c>
      <c r="M1048" t="s">
        <v>3</v>
      </c>
      <c r="N1048" t="s">
        <v>7</v>
      </c>
      <c r="O1048" t="s">
        <v>5</v>
      </c>
      <c r="P1048" t="s">
        <v>6</v>
      </c>
      <c r="Q1048">
        <v>7.571E-2</v>
      </c>
      <c r="R1048">
        <v>0.20610800000000001</v>
      </c>
      <c r="S1048">
        <v>0.46932000000000001</v>
      </c>
    </row>
    <row r="1049" spans="1:19">
      <c r="A1049" t="s">
        <v>0</v>
      </c>
      <c r="B1049">
        <v>38</v>
      </c>
      <c r="C1049" t="s">
        <v>2</v>
      </c>
      <c r="D1049">
        <f t="shared" si="15"/>
        <v>22</v>
      </c>
      <c r="E1049" t="s">
        <v>3</v>
      </c>
      <c r="F1049" t="s">
        <v>4</v>
      </c>
      <c r="G1049" t="s">
        <v>5</v>
      </c>
      <c r="H1049" t="s">
        <v>6</v>
      </c>
      <c r="I1049">
        <v>2.802683</v>
      </c>
      <c r="J1049">
        <v>-0.96020899999999998</v>
      </c>
      <c r="K1049">
        <v>-0.19223799999999999</v>
      </c>
      <c r="M1049" t="s">
        <v>3</v>
      </c>
      <c r="N1049" t="s">
        <v>7</v>
      </c>
      <c r="O1049" t="s">
        <v>5</v>
      </c>
      <c r="P1049" t="s">
        <v>6</v>
      </c>
      <c r="Q1049">
        <v>0.13039300000000001</v>
      </c>
      <c r="R1049">
        <v>9.9913000000000002E-2</v>
      </c>
      <c r="S1049">
        <v>0.47849900000000001</v>
      </c>
    </row>
    <row r="1050" spans="1:19">
      <c r="A1050" t="s">
        <v>0</v>
      </c>
      <c r="B1050">
        <v>38</v>
      </c>
      <c r="C1050" t="s">
        <v>2</v>
      </c>
      <c r="D1050">
        <f t="shared" si="15"/>
        <v>23</v>
      </c>
      <c r="E1050" t="s">
        <v>3</v>
      </c>
      <c r="F1050" t="s">
        <v>4</v>
      </c>
      <c r="G1050" t="s">
        <v>5</v>
      </c>
      <c r="H1050" t="s">
        <v>6</v>
      </c>
      <c r="I1050">
        <v>3.4367510000000001</v>
      </c>
      <c r="J1050">
        <v>-1.2</v>
      </c>
      <c r="K1050">
        <v>-0.19223799999999999</v>
      </c>
      <c r="M1050" t="s">
        <v>3</v>
      </c>
      <c r="N1050" t="s">
        <v>7</v>
      </c>
      <c r="O1050" t="s">
        <v>5</v>
      </c>
      <c r="P1050" t="s">
        <v>6</v>
      </c>
      <c r="Q1050">
        <v>0.18190300000000001</v>
      </c>
      <c r="R1050">
        <v>0</v>
      </c>
      <c r="S1050">
        <v>0.48322500000000002</v>
      </c>
    </row>
    <row r="1051" spans="1:19">
      <c r="A1051" t="s">
        <v>0</v>
      </c>
      <c r="B1051">
        <v>38</v>
      </c>
      <c r="C1051" t="s">
        <v>2</v>
      </c>
      <c r="D1051">
        <f t="shared" si="15"/>
        <v>24</v>
      </c>
      <c r="E1051" t="s">
        <v>3</v>
      </c>
      <c r="F1051" t="s">
        <v>4</v>
      </c>
      <c r="G1051" t="s">
        <v>5</v>
      </c>
      <c r="H1051" t="s">
        <v>6</v>
      </c>
      <c r="I1051">
        <v>2.850079</v>
      </c>
      <c r="J1051">
        <v>-0.44375999999999999</v>
      </c>
      <c r="K1051">
        <v>-0.19223799999999999</v>
      </c>
      <c r="M1051" t="s">
        <v>3</v>
      </c>
      <c r="N1051" t="s">
        <v>7</v>
      </c>
      <c r="O1051" t="s">
        <v>5</v>
      </c>
      <c r="P1051" t="s">
        <v>6</v>
      </c>
      <c r="Q1051">
        <v>0.134242</v>
      </c>
      <c r="R1051">
        <v>0.31509999999999999</v>
      </c>
      <c r="S1051">
        <v>0.47894199999999998</v>
      </c>
    </row>
    <row r="1052" spans="1:19">
      <c r="A1052" t="s">
        <v>0</v>
      </c>
      <c r="B1052">
        <v>38</v>
      </c>
      <c r="C1052" t="s">
        <v>2</v>
      </c>
      <c r="D1052">
        <f t="shared" si="15"/>
        <v>25</v>
      </c>
      <c r="E1052" t="s">
        <v>3</v>
      </c>
      <c r="F1052" t="s">
        <v>4</v>
      </c>
      <c r="G1052" t="s">
        <v>5</v>
      </c>
      <c r="H1052" t="s">
        <v>6</v>
      </c>
      <c r="I1052">
        <v>4.2698980000000004</v>
      </c>
      <c r="J1052">
        <v>-0.82188000000000005</v>
      </c>
      <c r="K1052">
        <v>-0.19223799999999999</v>
      </c>
      <c r="M1052" t="s">
        <v>3</v>
      </c>
      <c r="N1052" t="s">
        <v>7</v>
      </c>
      <c r="O1052" t="s">
        <v>5</v>
      </c>
      <c r="P1052" t="s">
        <v>6</v>
      </c>
      <c r="Q1052">
        <v>0.249615</v>
      </c>
      <c r="R1052">
        <v>0.15755</v>
      </c>
      <c r="S1052">
        <v>0.48698599999999997</v>
      </c>
    </row>
    <row r="1053" spans="1:19">
      <c r="A1053" t="s">
        <v>0</v>
      </c>
      <c r="B1053">
        <v>38</v>
      </c>
      <c r="C1053" t="s">
        <v>2</v>
      </c>
      <c r="D1053">
        <f t="shared" ref="D1053:D1116" si="16">D1026</f>
        <v>26</v>
      </c>
      <c r="E1053" t="s">
        <v>3</v>
      </c>
      <c r="F1053" t="s">
        <v>4</v>
      </c>
      <c r="G1053" t="s">
        <v>5</v>
      </c>
      <c r="H1053" t="s">
        <v>6</v>
      </c>
      <c r="I1053">
        <v>5.5</v>
      </c>
      <c r="J1053">
        <v>-1.2</v>
      </c>
      <c r="K1053">
        <v>-0.19223799999999999</v>
      </c>
      <c r="M1053" t="s">
        <v>3</v>
      </c>
      <c r="N1053" t="s">
        <v>7</v>
      </c>
      <c r="O1053" t="s">
        <v>5</v>
      </c>
      <c r="P1053" t="s">
        <v>6</v>
      </c>
      <c r="Q1053">
        <v>0.34960799999999997</v>
      </c>
      <c r="R1053">
        <v>0</v>
      </c>
      <c r="S1053">
        <v>0.49022199999999999</v>
      </c>
    </row>
    <row r="1054" spans="1:19">
      <c r="A1054" t="s">
        <v>0</v>
      </c>
      <c r="B1054">
        <v>39</v>
      </c>
      <c r="C1054" t="s">
        <v>2</v>
      </c>
      <c r="D1054">
        <f t="shared" si="16"/>
        <v>0</v>
      </c>
      <c r="E1054" t="s">
        <v>3</v>
      </c>
      <c r="F1054" t="s">
        <v>4</v>
      </c>
      <c r="G1054" t="s">
        <v>5</v>
      </c>
      <c r="H1054" t="s">
        <v>6</v>
      </c>
      <c r="I1054">
        <v>2.8641009999999998</v>
      </c>
      <c r="J1054">
        <v>-0.44375999999999999</v>
      </c>
      <c r="K1054">
        <v>0</v>
      </c>
      <c r="M1054" t="s">
        <v>3</v>
      </c>
      <c r="N1054" t="s">
        <v>7</v>
      </c>
      <c r="O1054" t="s">
        <v>5</v>
      </c>
      <c r="P1054" t="s">
        <v>6</v>
      </c>
      <c r="Q1054">
        <v>0.135293</v>
      </c>
      <c r="R1054">
        <v>0.31509999999999999</v>
      </c>
      <c r="S1054">
        <v>0.5</v>
      </c>
    </row>
    <row r="1055" spans="1:19">
      <c r="A1055" t="s">
        <v>0</v>
      </c>
      <c r="B1055">
        <v>39</v>
      </c>
      <c r="C1055" t="s">
        <v>2</v>
      </c>
      <c r="D1055">
        <f t="shared" si="16"/>
        <v>1</v>
      </c>
      <c r="E1055" t="s">
        <v>3</v>
      </c>
      <c r="F1055" t="s">
        <v>4</v>
      </c>
      <c r="G1055" t="s">
        <v>5</v>
      </c>
      <c r="H1055" t="s">
        <v>6</v>
      </c>
      <c r="I1055">
        <v>4.2820499999999999</v>
      </c>
      <c r="J1055">
        <v>-0.82188000000000005</v>
      </c>
      <c r="K1055">
        <v>0</v>
      </c>
      <c r="M1055" t="s">
        <v>3</v>
      </c>
      <c r="N1055" t="s">
        <v>7</v>
      </c>
      <c r="O1055" t="s">
        <v>5</v>
      </c>
      <c r="P1055" t="s">
        <v>6</v>
      </c>
      <c r="Q1055">
        <v>0.25057299999999999</v>
      </c>
      <c r="R1055">
        <v>0.15755</v>
      </c>
      <c r="S1055">
        <v>0.5</v>
      </c>
    </row>
    <row r="1056" spans="1:19">
      <c r="A1056" t="s">
        <v>0</v>
      </c>
      <c r="B1056">
        <v>39</v>
      </c>
      <c r="C1056" t="s">
        <v>2</v>
      </c>
      <c r="D1056">
        <f t="shared" si="16"/>
        <v>2</v>
      </c>
      <c r="E1056" t="s">
        <v>3</v>
      </c>
      <c r="F1056" t="s">
        <v>4</v>
      </c>
      <c r="G1056" t="s">
        <v>5</v>
      </c>
      <c r="H1056" t="s">
        <v>6</v>
      </c>
      <c r="I1056">
        <v>5.5</v>
      </c>
      <c r="J1056">
        <v>-1.2</v>
      </c>
      <c r="K1056">
        <v>0</v>
      </c>
      <c r="M1056" t="s">
        <v>3</v>
      </c>
      <c r="N1056" t="s">
        <v>7</v>
      </c>
      <c r="O1056" t="s">
        <v>5</v>
      </c>
      <c r="P1056" t="s">
        <v>6</v>
      </c>
      <c r="Q1056">
        <v>0.34959299999999999</v>
      </c>
      <c r="R1056">
        <v>0</v>
      </c>
      <c r="S1056">
        <v>0.5</v>
      </c>
    </row>
    <row r="1057" spans="1:19">
      <c r="A1057" t="s">
        <v>0</v>
      </c>
      <c r="B1057">
        <v>39</v>
      </c>
      <c r="C1057" t="s">
        <v>2</v>
      </c>
      <c r="D1057">
        <f t="shared" si="16"/>
        <v>3</v>
      </c>
      <c r="E1057" t="s">
        <v>3</v>
      </c>
      <c r="F1057" t="s">
        <v>4</v>
      </c>
      <c r="G1057" t="s">
        <v>5</v>
      </c>
      <c r="H1057" t="s">
        <v>6</v>
      </c>
      <c r="I1057">
        <v>3.1141839999999998</v>
      </c>
      <c r="J1057">
        <v>-0.23182700000000001</v>
      </c>
      <c r="K1057">
        <v>0</v>
      </c>
      <c r="M1057" t="s">
        <v>3</v>
      </c>
      <c r="N1057" t="s">
        <v>7</v>
      </c>
      <c r="O1057" t="s">
        <v>5</v>
      </c>
      <c r="P1057" t="s">
        <v>6</v>
      </c>
      <c r="Q1057">
        <v>0.15562500000000001</v>
      </c>
      <c r="R1057">
        <v>0.40340500000000001</v>
      </c>
      <c r="S1057">
        <v>0.5</v>
      </c>
    </row>
    <row r="1058" spans="1:19">
      <c r="A1058" t="s">
        <v>0</v>
      </c>
      <c r="B1058">
        <v>39</v>
      </c>
      <c r="C1058" t="s">
        <v>2</v>
      </c>
      <c r="D1058">
        <f t="shared" si="16"/>
        <v>4</v>
      </c>
      <c r="E1058" t="s">
        <v>3</v>
      </c>
      <c r="F1058" t="s">
        <v>4</v>
      </c>
      <c r="G1058" t="s">
        <v>5</v>
      </c>
      <c r="H1058" t="s">
        <v>6</v>
      </c>
      <c r="I1058">
        <v>4.4211109999999998</v>
      </c>
      <c r="J1058">
        <v>-0.41791</v>
      </c>
      <c r="K1058">
        <v>0</v>
      </c>
      <c r="M1058" t="s">
        <v>3</v>
      </c>
      <c r="N1058" t="s">
        <v>7</v>
      </c>
      <c r="O1058" t="s">
        <v>5</v>
      </c>
      <c r="P1058" t="s">
        <v>6</v>
      </c>
      <c r="Q1058">
        <v>0.26187899999999997</v>
      </c>
      <c r="R1058">
        <v>0.32587100000000002</v>
      </c>
      <c r="S1058">
        <v>0.5</v>
      </c>
    </row>
    <row r="1059" spans="1:19">
      <c r="A1059" t="s">
        <v>0</v>
      </c>
      <c r="B1059">
        <v>39</v>
      </c>
      <c r="C1059" t="s">
        <v>2</v>
      </c>
      <c r="D1059">
        <f t="shared" si="16"/>
        <v>5</v>
      </c>
      <c r="E1059" t="s">
        <v>3</v>
      </c>
      <c r="F1059" t="s">
        <v>4</v>
      </c>
      <c r="G1059" t="s">
        <v>5</v>
      </c>
      <c r="H1059" t="s">
        <v>6</v>
      </c>
      <c r="I1059">
        <v>5.5</v>
      </c>
      <c r="J1059">
        <v>-0.6</v>
      </c>
      <c r="K1059">
        <v>0</v>
      </c>
      <c r="M1059" t="s">
        <v>3</v>
      </c>
      <c r="N1059" t="s">
        <v>7</v>
      </c>
      <c r="O1059" t="s">
        <v>5</v>
      </c>
      <c r="P1059" t="s">
        <v>6</v>
      </c>
      <c r="Q1059">
        <v>0.34959299999999999</v>
      </c>
      <c r="R1059">
        <v>0.25</v>
      </c>
      <c r="S1059">
        <v>0.5</v>
      </c>
    </row>
    <row r="1060" spans="1:19">
      <c r="A1060" t="s">
        <v>0</v>
      </c>
      <c r="B1060">
        <v>39</v>
      </c>
      <c r="C1060" t="s">
        <v>2</v>
      </c>
      <c r="D1060">
        <f t="shared" si="16"/>
        <v>6</v>
      </c>
      <c r="E1060" t="s">
        <v>3</v>
      </c>
      <c r="F1060" t="s">
        <v>4</v>
      </c>
      <c r="G1060" t="s">
        <v>5</v>
      </c>
      <c r="H1060" t="s">
        <v>6</v>
      </c>
      <c r="I1060">
        <v>3.2</v>
      </c>
      <c r="J1060">
        <v>0</v>
      </c>
      <c r="K1060">
        <v>0</v>
      </c>
      <c r="M1060" t="s">
        <v>3</v>
      </c>
      <c r="N1060" t="s">
        <v>7</v>
      </c>
      <c r="O1060" t="s">
        <v>5</v>
      </c>
      <c r="P1060" t="s">
        <v>6</v>
      </c>
      <c r="Q1060">
        <v>0.162602</v>
      </c>
      <c r="R1060">
        <v>0.5</v>
      </c>
      <c r="S1060">
        <v>0.5</v>
      </c>
    </row>
    <row r="1061" spans="1:19">
      <c r="A1061" t="s">
        <v>0</v>
      </c>
      <c r="B1061">
        <v>39</v>
      </c>
      <c r="C1061" t="s">
        <v>2</v>
      </c>
      <c r="D1061">
        <f t="shared" si="16"/>
        <v>7</v>
      </c>
      <c r="E1061" t="s">
        <v>3</v>
      </c>
      <c r="F1061" t="s">
        <v>4</v>
      </c>
      <c r="G1061" t="s">
        <v>5</v>
      </c>
      <c r="H1061" t="s">
        <v>6</v>
      </c>
      <c r="I1061">
        <v>4.45</v>
      </c>
      <c r="J1061">
        <v>0</v>
      </c>
      <c r="K1061">
        <v>0</v>
      </c>
      <c r="M1061" t="s">
        <v>3</v>
      </c>
      <c r="N1061" t="s">
        <v>7</v>
      </c>
      <c r="O1061" t="s">
        <v>5</v>
      </c>
      <c r="P1061" t="s">
        <v>6</v>
      </c>
      <c r="Q1061">
        <v>0.26422800000000002</v>
      </c>
      <c r="R1061">
        <v>0.5</v>
      </c>
      <c r="S1061">
        <v>0.5</v>
      </c>
    </row>
    <row r="1062" spans="1:19">
      <c r="A1062" t="s">
        <v>0</v>
      </c>
      <c r="B1062">
        <v>39</v>
      </c>
      <c r="C1062" t="s">
        <v>2</v>
      </c>
      <c r="D1062">
        <f t="shared" si="16"/>
        <v>8</v>
      </c>
      <c r="E1062" t="s">
        <v>3</v>
      </c>
      <c r="F1062" t="s">
        <v>4</v>
      </c>
      <c r="G1062" t="s">
        <v>5</v>
      </c>
      <c r="H1062" t="s">
        <v>6</v>
      </c>
      <c r="I1062">
        <v>5.5</v>
      </c>
      <c r="J1062">
        <v>0</v>
      </c>
      <c r="K1062">
        <v>0</v>
      </c>
      <c r="M1062" t="s">
        <v>3</v>
      </c>
      <c r="N1062" t="s">
        <v>7</v>
      </c>
      <c r="O1062" t="s">
        <v>5</v>
      </c>
      <c r="P1062" t="s">
        <v>6</v>
      </c>
      <c r="Q1062">
        <v>0.34959299999999999</v>
      </c>
      <c r="R1062">
        <v>0.5</v>
      </c>
      <c r="S1062">
        <v>0.5</v>
      </c>
    </row>
    <row r="1063" spans="1:19">
      <c r="A1063" t="s">
        <v>0</v>
      </c>
      <c r="B1063">
        <v>39</v>
      </c>
      <c r="C1063" t="s">
        <v>2</v>
      </c>
      <c r="D1063">
        <f t="shared" si="16"/>
        <v>9</v>
      </c>
      <c r="E1063" t="s">
        <v>3</v>
      </c>
      <c r="F1063" t="s">
        <v>4</v>
      </c>
      <c r="G1063" t="s">
        <v>5</v>
      </c>
      <c r="H1063" t="s">
        <v>6</v>
      </c>
      <c r="I1063">
        <v>2.8605900000000002</v>
      </c>
      <c r="J1063">
        <v>-0.44375999999999999</v>
      </c>
      <c r="K1063">
        <v>-9.6407000000000007E-2</v>
      </c>
      <c r="M1063" t="s">
        <v>3</v>
      </c>
      <c r="N1063" t="s">
        <v>7</v>
      </c>
      <c r="O1063" t="s">
        <v>5</v>
      </c>
      <c r="P1063" t="s">
        <v>6</v>
      </c>
      <c r="Q1063">
        <v>0.13503000000000001</v>
      </c>
      <c r="R1063">
        <v>0.31509999999999999</v>
      </c>
      <c r="S1063">
        <v>0.48948399999999997</v>
      </c>
    </row>
    <row r="1064" spans="1:19">
      <c r="A1064" t="s">
        <v>0</v>
      </c>
      <c r="B1064">
        <v>39</v>
      </c>
      <c r="C1064" t="s">
        <v>2</v>
      </c>
      <c r="D1064">
        <f t="shared" si="16"/>
        <v>10</v>
      </c>
      <c r="E1064" t="s">
        <v>3</v>
      </c>
      <c r="F1064" t="s">
        <v>4</v>
      </c>
      <c r="G1064" t="s">
        <v>5</v>
      </c>
      <c r="H1064" t="s">
        <v>6</v>
      </c>
      <c r="I1064">
        <v>4.2790080000000001</v>
      </c>
      <c r="J1064">
        <v>-0.82188000000000005</v>
      </c>
      <c r="K1064">
        <v>-9.6407000000000007E-2</v>
      </c>
      <c r="M1064" t="s">
        <v>3</v>
      </c>
      <c r="N1064" t="s">
        <v>7</v>
      </c>
      <c r="O1064" t="s">
        <v>5</v>
      </c>
      <c r="P1064" t="s">
        <v>6</v>
      </c>
      <c r="Q1064">
        <v>0.25033300000000003</v>
      </c>
      <c r="R1064">
        <v>0.15755</v>
      </c>
      <c r="S1064">
        <v>0.49348900000000001</v>
      </c>
    </row>
    <row r="1065" spans="1:19">
      <c r="A1065" t="s">
        <v>0</v>
      </c>
      <c r="B1065">
        <v>39</v>
      </c>
      <c r="C1065" t="s">
        <v>2</v>
      </c>
      <c r="D1065">
        <f t="shared" si="16"/>
        <v>11</v>
      </c>
      <c r="E1065" t="s">
        <v>3</v>
      </c>
      <c r="F1065" t="s">
        <v>4</v>
      </c>
      <c r="G1065" t="s">
        <v>5</v>
      </c>
      <c r="H1065" t="s">
        <v>6</v>
      </c>
      <c r="I1065">
        <v>5.5</v>
      </c>
      <c r="J1065">
        <v>-1.2</v>
      </c>
      <c r="K1065">
        <v>-9.6407000000000007E-2</v>
      </c>
      <c r="M1065" t="s">
        <v>3</v>
      </c>
      <c r="N1065" t="s">
        <v>7</v>
      </c>
      <c r="O1065" t="s">
        <v>5</v>
      </c>
      <c r="P1065" t="s">
        <v>6</v>
      </c>
      <c r="Q1065">
        <v>0.34959699999999999</v>
      </c>
      <c r="R1065">
        <v>0</v>
      </c>
      <c r="S1065">
        <v>0.49509599999999998</v>
      </c>
    </row>
    <row r="1066" spans="1:19">
      <c r="A1066" t="s">
        <v>0</v>
      </c>
      <c r="B1066">
        <v>39</v>
      </c>
      <c r="C1066" t="s">
        <v>2</v>
      </c>
      <c r="D1066">
        <f t="shared" si="16"/>
        <v>12</v>
      </c>
      <c r="E1066" t="s">
        <v>3</v>
      </c>
      <c r="F1066" t="s">
        <v>4</v>
      </c>
      <c r="G1066" t="s">
        <v>5</v>
      </c>
      <c r="H1066" t="s">
        <v>6</v>
      </c>
      <c r="I1066">
        <v>3.1107559999999999</v>
      </c>
      <c r="J1066">
        <v>-0.23182700000000001</v>
      </c>
      <c r="K1066">
        <v>-9.6407000000000007E-2</v>
      </c>
      <c r="M1066" t="s">
        <v>3</v>
      </c>
      <c r="N1066" t="s">
        <v>7</v>
      </c>
      <c r="O1066" t="s">
        <v>5</v>
      </c>
      <c r="P1066" t="s">
        <v>6</v>
      </c>
      <c r="Q1066">
        <v>0.155364</v>
      </c>
      <c r="R1066">
        <v>0.40340500000000001</v>
      </c>
      <c r="S1066">
        <v>0.49051299999999998</v>
      </c>
    </row>
    <row r="1067" spans="1:19">
      <c r="A1067" t="s">
        <v>0</v>
      </c>
      <c r="B1067">
        <v>39</v>
      </c>
      <c r="C1067" t="s">
        <v>2</v>
      </c>
      <c r="D1067">
        <f t="shared" si="16"/>
        <v>13</v>
      </c>
      <c r="E1067" t="s">
        <v>3</v>
      </c>
      <c r="F1067" t="s">
        <v>4</v>
      </c>
      <c r="G1067" t="s">
        <v>5</v>
      </c>
      <c r="H1067" t="s">
        <v>6</v>
      </c>
      <c r="I1067">
        <v>4.4181150000000002</v>
      </c>
      <c r="J1067">
        <v>-0.41791</v>
      </c>
      <c r="K1067">
        <v>-9.6407000000000007E-2</v>
      </c>
      <c r="M1067" t="s">
        <v>3</v>
      </c>
      <c r="N1067" t="s">
        <v>7</v>
      </c>
      <c r="O1067" t="s">
        <v>5</v>
      </c>
      <c r="P1067" t="s">
        <v>6</v>
      </c>
      <c r="Q1067">
        <v>0.26164199999999999</v>
      </c>
      <c r="R1067">
        <v>0.32587100000000002</v>
      </c>
      <c r="S1067">
        <v>0.49372300000000002</v>
      </c>
    </row>
    <row r="1068" spans="1:19">
      <c r="A1068" t="s">
        <v>0</v>
      </c>
      <c r="B1068">
        <v>39</v>
      </c>
      <c r="C1068" t="s">
        <v>2</v>
      </c>
      <c r="D1068">
        <f t="shared" si="16"/>
        <v>14</v>
      </c>
      <c r="E1068" t="s">
        <v>3</v>
      </c>
      <c r="F1068" t="s">
        <v>4</v>
      </c>
      <c r="G1068" t="s">
        <v>5</v>
      </c>
      <c r="H1068" t="s">
        <v>6</v>
      </c>
      <c r="I1068">
        <v>5.5</v>
      </c>
      <c r="J1068">
        <v>-0.6</v>
      </c>
      <c r="K1068">
        <v>-9.6407000000000007E-2</v>
      </c>
      <c r="M1068" t="s">
        <v>3</v>
      </c>
      <c r="N1068" t="s">
        <v>7</v>
      </c>
      <c r="O1068" t="s">
        <v>5</v>
      </c>
      <c r="P1068" t="s">
        <v>6</v>
      </c>
      <c r="Q1068">
        <v>0.34959699999999999</v>
      </c>
      <c r="R1068">
        <v>0.25</v>
      </c>
      <c r="S1068">
        <v>0.49509599999999998</v>
      </c>
    </row>
    <row r="1069" spans="1:19">
      <c r="A1069" t="s">
        <v>0</v>
      </c>
      <c r="B1069">
        <v>39</v>
      </c>
      <c r="C1069" t="s">
        <v>2</v>
      </c>
      <c r="D1069">
        <f t="shared" si="16"/>
        <v>15</v>
      </c>
      <c r="E1069" t="s">
        <v>3</v>
      </c>
      <c r="F1069" t="s">
        <v>4</v>
      </c>
      <c r="G1069" t="s">
        <v>5</v>
      </c>
      <c r="H1069" t="s">
        <v>6</v>
      </c>
      <c r="I1069">
        <v>3.1966009999999998</v>
      </c>
      <c r="J1069">
        <v>0</v>
      </c>
      <c r="K1069">
        <v>-9.6407000000000007E-2</v>
      </c>
      <c r="M1069" t="s">
        <v>3</v>
      </c>
      <c r="N1069" t="s">
        <v>7</v>
      </c>
      <c r="O1069" t="s">
        <v>5</v>
      </c>
      <c r="P1069" t="s">
        <v>6</v>
      </c>
      <c r="Q1069">
        <v>0.16234199999999999</v>
      </c>
      <c r="R1069">
        <v>0.5</v>
      </c>
      <c r="S1069">
        <v>0.49082100000000001</v>
      </c>
    </row>
    <row r="1070" spans="1:19">
      <c r="A1070" t="s">
        <v>0</v>
      </c>
      <c r="B1070">
        <v>39</v>
      </c>
      <c r="C1070" t="s">
        <v>2</v>
      </c>
      <c r="D1070">
        <f t="shared" si="16"/>
        <v>16</v>
      </c>
      <c r="E1070" t="s">
        <v>3</v>
      </c>
      <c r="F1070" t="s">
        <v>4</v>
      </c>
      <c r="G1070" t="s">
        <v>5</v>
      </c>
      <c r="H1070" t="s">
        <v>6</v>
      </c>
      <c r="I1070">
        <v>4.4470130000000001</v>
      </c>
      <c r="J1070">
        <v>0</v>
      </c>
      <c r="K1070">
        <v>-9.6407000000000007E-2</v>
      </c>
      <c r="M1070" t="s">
        <v>3</v>
      </c>
      <c r="N1070" t="s">
        <v>7</v>
      </c>
      <c r="O1070" t="s">
        <v>5</v>
      </c>
      <c r="P1070" t="s">
        <v>6</v>
      </c>
      <c r="Q1070">
        <v>0.26399099999999998</v>
      </c>
      <c r="R1070">
        <v>0.5</v>
      </c>
      <c r="S1070">
        <v>0.49376999999999999</v>
      </c>
    </row>
    <row r="1071" spans="1:19">
      <c r="A1071" t="s">
        <v>0</v>
      </c>
      <c r="B1071">
        <v>39</v>
      </c>
      <c r="C1071" t="s">
        <v>2</v>
      </c>
      <c r="D1071">
        <f t="shared" si="16"/>
        <v>17</v>
      </c>
      <c r="E1071" t="s">
        <v>3</v>
      </c>
      <c r="F1071" t="s">
        <v>4</v>
      </c>
      <c r="G1071" t="s">
        <v>5</v>
      </c>
      <c r="H1071" t="s">
        <v>6</v>
      </c>
      <c r="I1071">
        <v>5.5</v>
      </c>
      <c r="J1071">
        <v>0</v>
      </c>
      <c r="K1071">
        <v>-9.6407000000000007E-2</v>
      </c>
      <c r="M1071" t="s">
        <v>3</v>
      </c>
      <c r="N1071" t="s">
        <v>7</v>
      </c>
      <c r="O1071" t="s">
        <v>5</v>
      </c>
      <c r="P1071" t="s">
        <v>6</v>
      </c>
      <c r="Q1071">
        <v>0.34959699999999999</v>
      </c>
      <c r="R1071">
        <v>0.5</v>
      </c>
      <c r="S1071">
        <v>0.49509599999999998</v>
      </c>
    </row>
    <row r="1072" spans="1:19">
      <c r="A1072" t="s">
        <v>0</v>
      </c>
      <c r="B1072">
        <v>39</v>
      </c>
      <c r="C1072" t="s">
        <v>2</v>
      </c>
      <c r="D1072">
        <f t="shared" si="16"/>
        <v>18</v>
      </c>
      <c r="E1072" t="s">
        <v>3</v>
      </c>
      <c r="F1072" t="s">
        <v>4</v>
      </c>
      <c r="G1072" t="s">
        <v>5</v>
      </c>
      <c r="H1072" t="s">
        <v>6</v>
      </c>
      <c r="I1072">
        <v>2.850079</v>
      </c>
      <c r="J1072">
        <v>-0.44375999999999999</v>
      </c>
      <c r="K1072">
        <v>-0.19223799999999999</v>
      </c>
      <c r="M1072" t="s">
        <v>3</v>
      </c>
      <c r="N1072" t="s">
        <v>7</v>
      </c>
      <c r="O1072" t="s">
        <v>5</v>
      </c>
      <c r="P1072" t="s">
        <v>6</v>
      </c>
      <c r="Q1072">
        <v>0.134242</v>
      </c>
      <c r="R1072">
        <v>0.31509999999999999</v>
      </c>
      <c r="S1072">
        <v>0.47894199999999998</v>
      </c>
    </row>
    <row r="1073" spans="1:19">
      <c r="A1073" t="s">
        <v>0</v>
      </c>
      <c r="B1073">
        <v>39</v>
      </c>
      <c r="C1073" t="s">
        <v>2</v>
      </c>
      <c r="D1073">
        <f t="shared" si="16"/>
        <v>19</v>
      </c>
      <c r="E1073" t="s">
        <v>3</v>
      </c>
      <c r="F1073" t="s">
        <v>4</v>
      </c>
      <c r="G1073" t="s">
        <v>5</v>
      </c>
      <c r="H1073" t="s">
        <v>6</v>
      </c>
      <c r="I1073">
        <v>4.2698980000000004</v>
      </c>
      <c r="J1073">
        <v>-0.82188000000000005</v>
      </c>
      <c r="K1073">
        <v>-0.19223799999999999</v>
      </c>
      <c r="M1073" t="s">
        <v>3</v>
      </c>
      <c r="N1073" t="s">
        <v>7</v>
      </c>
      <c r="O1073" t="s">
        <v>5</v>
      </c>
      <c r="P1073" t="s">
        <v>6</v>
      </c>
      <c r="Q1073">
        <v>0.249615</v>
      </c>
      <c r="R1073">
        <v>0.15755</v>
      </c>
      <c r="S1073">
        <v>0.48698599999999997</v>
      </c>
    </row>
    <row r="1074" spans="1:19">
      <c r="A1074" t="s">
        <v>0</v>
      </c>
      <c r="B1074">
        <v>39</v>
      </c>
      <c r="C1074" t="s">
        <v>2</v>
      </c>
      <c r="D1074">
        <f t="shared" si="16"/>
        <v>20</v>
      </c>
      <c r="E1074" t="s">
        <v>3</v>
      </c>
      <c r="F1074" t="s">
        <v>4</v>
      </c>
      <c r="G1074" t="s">
        <v>5</v>
      </c>
      <c r="H1074" t="s">
        <v>6</v>
      </c>
      <c r="I1074">
        <v>5.5</v>
      </c>
      <c r="J1074">
        <v>-1.2</v>
      </c>
      <c r="K1074">
        <v>-0.19223799999999999</v>
      </c>
      <c r="M1074" t="s">
        <v>3</v>
      </c>
      <c r="N1074" t="s">
        <v>7</v>
      </c>
      <c r="O1074" t="s">
        <v>5</v>
      </c>
      <c r="P1074" t="s">
        <v>6</v>
      </c>
      <c r="Q1074">
        <v>0.34960799999999997</v>
      </c>
      <c r="R1074">
        <v>0</v>
      </c>
      <c r="S1074">
        <v>0.49022199999999999</v>
      </c>
    </row>
    <row r="1075" spans="1:19">
      <c r="A1075" t="s">
        <v>0</v>
      </c>
      <c r="B1075">
        <v>39</v>
      </c>
      <c r="C1075" t="s">
        <v>2</v>
      </c>
      <c r="D1075">
        <f t="shared" si="16"/>
        <v>21</v>
      </c>
      <c r="E1075" t="s">
        <v>3</v>
      </c>
      <c r="F1075" t="s">
        <v>4</v>
      </c>
      <c r="G1075" t="s">
        <v>5</v>
      </c>
      <c r="H1075" t="s">
        <v>6</v>
      </c>
      <c r="I1075">
        <v>3.100492</v>
      </c>
      <c r="J1075">
        <v>-0.23182700000000001</v>
      </c>
      <c r="K1075">
        <v>-0.19223799999999999</v>
      </c>
      <c r="M1075" t="s">
        <v>3</v>
      </c>
      <c r="N1075" t="s">
        <v>7</v>
      </c>
      <c r="O1075" t="s">
        <v>5</v>
      </c>
      <c r="P1075" t="s">
        <v>6</v>
      </c>
      <c r="Q1075">
        <v>0.154583</v>
      </c>
      <c r="R1075">
        <v>0.40340500000000001</v>
      </c>
      <c r="S1075">
        <v>0.48101100000000002</v>
      </c>
    </row>
    <row r="1076" spans="1:19">
      <c r="A1076" t="s">
        <v>0</v>
      </c>
      <c r="B1076">
        <v>39</v>
      </c>
      <c r="C1076" t="s">
        <v>2</v>
      </c>
      <c r="D1076">
        <f t="shared" si="16"/>
        <v>22</v>
      </c>
      <c r="E1076" t="s">
        <v>3</v>
      </c>
      <c r="F1076" t="s">
        <v>4</v>
      </c>
      <c r="G1076" t="s">
        <v>5</v>
      </c>
      <c r="H1076" t="s">
        <v>6</v>
      </c>
      <c r="I1076">
        <v>4.4091420000000001</v>
      </c>
      <c r="J1076">
        <v>-0.41791</v>
      </c>
      <c r="K1076">
        <v>-0.19223799999999999</v>
      </c>
      <c r="M1076" t="s">
        <v>3</v>
      </c>
      <c r="N1076" t="s">
        <v>7</v>
      </c>
      <c r="O1076" t="s">
        <v>5</v>
      </c>
      <c r="P1076" t="s">
        <v>6</v>
      </c>
      <c r="Q1076">
        <v>0.26093300000000003</v>
      </c>
      <c r="R1076">
        <v>0.32587100000000002</v>
      </c>
      <c r="S1076">
        <v>0.487456</v>
      </c>
    </row>
    <row r="1077" spans="1:19">
      <c r="A1077" t="s">
        <v>0</v>
      </c>
      <c r="B1077">
        <v>39</v>
      </c>
      <c r="C1077" t="s">
        <v>2</v>
      </c>
      <c r="D1077">
        <f t="shared" si="16"/>
        <v>23</v>
      </c>
      <c r="E1077" t="s">
        <v>3</v>
      </c>
      <c r="F1077" t="s">
        <v>4</v>
      </c>
      <c r="G1077" t="s">
        <v>5</v>
      </c>
      <c r="H1077" t="s">
        <v>6</v>
      </c>
      <c r="I1077">
        <v>5.5</v>
      </c>
      <c r="J1077">
        <v>-0.6</v>
      </c>
      <c r="K1077">
        <v>-0.19223799999999999</v>
      </c>
      <c r="M1077" t="s">
        <v>3</v>
      </c>
      <c r="N1077" t="s">
        <v>7</v>
      </c>
      <c r="O1077" t="s">
        <v>5</v>
      </c>
      <c r="P1077" t="s">
        <v>6</v>
      </c>
      <c r="Q1077">
        <v>0.34960799999999997</v>
      </c>
      <c r="R1077">
        <v>0.25</v>
      </c>
      <c r="S1077">
        <v>0.49022199999999999</v>
      </c>
    </row>
    <row r="1078" spans="1:19">
      <c r="A1078" t="s">
        <v>0</v>
      </c>
      <c r="B1078">
        <v>39</v>
      </c>
      <c r="C1078" t="s">
        <v>2</v>
      </c>
      <c r="D1078">
        <f t="shared" si="16"/>
        <v>24</v>
      </c>
      <c r="E1078" t="s">
        <v>3</v>
      </c>
      <c r="F1078" t="s">
        <v>4</v>
      </c>
      <c r="G1078" t="s">
        <v>5</v>
      </c>
      <c r="H1078" t="s">
        <v>6</v>
      </c>
      <c r="I1078">
        <v>3.1864210000000002</v>
      </c>
      <c r="J1078">
        <v>0</v>
      </c>
      <c r="K1078">
        <v>-0.19223799999999999</v>
      </c>
      <c r="M1078" t="s">
        <v>3</v>
      </c>
      <c r="N1078" t="s">
        <v>7</v>
      </c>
      <c r="O1078" t="s">
        <v>5</v>
      </c>
      <c r="P1078" t="s">
        <v>6</v>
      </c>
      <c r="Q1078">
        <v>0.16156400000000001</v>
      </c>
      <c r="R1078">
        <v>0.5</v>
      </c>
      <c r="S1078">
        <v>0.48163099999999998</v>
      </c>
    </row>
    <row r="1079" spans="1:19">
      <c r="A1079" t="s">
        <v>0</v>
      </c>
      <c r="B1079">
        <v>39</v>
      </c>
      <c r="C1079" t="s">
        <v>2</v>
      </c>
      <c r="D1079">
        <f t="shared" si="16"/>
        <v>25</v>
      </c>
      <c r="E1079" t="s">
        <v>3</v>
      </c>
      <c r="F1079" t="s">
        <v>4</v>
      </c>
      <c r="G1079" t="s">
        <v>5</v>
      </c>
      <c r="H1079" t="s">
        <v>6</v>
      </c>
      <c r="I1079">
        <v>4.4380689999999996</v>
      </c>
      <c r="J1079">
        <v>0</v>
      </c>
      <c r="K1079">
        <v>-0.19223799999999999</v>
      </c>
      <c r="M1079" t="s">
        <v>3</v>
      </c>
      <c r="N1079" t="s">
        <v>7</v>
      </c>
      <c r="O1079" t="s">
        <v>5</v>
      </c>
      <c r="P1079" t="s">
        <v>6</v>
      </c>
      <c r="Q1079">
        <v>0.26328400000000002</v>
      </c>
      <c r="R1079">
        <v>0.5</v>
      </c>
      <c r="S1079">
        <v>0.48754900000000001</v>
      </c>
    </row>
    <row r="1080" spans="1:19">
      <c r="A1080" t="s">
        <v>0</v>
      </c>
      <c r="B1080">
        <v>39</v>
      </c>
      <c r="C1080" t="s">
        <v>2</v>
      </c>
      <c r="D1080">
        <f t="shared" si="16"/>
        <v>26</v>
      </c>
      <c r="E1080" t="s">
        <v>3</v>
      </c>
      <c r="F1080" t="s">
        <v>4</v>
      </c>
      <c r="G1080" t="s">
        <v>5</v>
      </c>
      <c r="H1080" t="s">
        <v>6</v>
      </c>
      <c r="I1080">
        <v>5.5</v>
      </c>
      <c r="J1080">
        <v>0</v>
      </c>
      <c r="K1080">
        <v>-0.19223799999999999</v>
      </c>
      <c r="M1080" t="s">
        <v>3</v>
      </c>
      <c r="N1080" t="s">
        <v>7</v>
      </c>
      <c r="O1080" t="s">
        <v>5</v>
      </c>
      <c r="P1080" t="s">
        <v>6</v>
      </c>
      <c r="Q1080">
        <v>0.34960799999999997</v>
      </c>
      <c r="R1080">
        <v>0.5</v>
      </c>
      <c r="S1080">
        <v>0.49022199999999999</v>
      </c>
    </row>
    <row r="1081" spans="1:19">
      <c r="A1081" t="s">
        <v>0</v>
      </c>
      <c r="B1081">
        <v>40</v>
      </c>
      <c r="C1081" t="s">
        <v>2</v>
      </c>
      <c r="D1081">
        <f t="shared" si="16"/>
        <v>0</v>
      </c>
      <c r="E1081" t="s">
        <v>3</v>
      </c>
      <c r="F1081" t="s">
        <v>4</v>
      </c>
      <c r="G1081" t="s">
        <v>5</v>
      </c>
      <c r="H1081" t="s">
        <v>6</v>
      </c>
      <c r="I1081">
        <v>3.2</v>
      </c>
      <c r="J1081">
        <v>0</v>
      </c>
      <c r="K1081">
        <v>0</v>
      </c>
      <c r="M1081" t="s">
        <v>3</v>
      </c>
      <c r="N1081" t="s">
        <v>7</v>
      </c>
      <c r="O1081" t="s">
        <v>5</v>
      </c>
      <c r="P1081" t="s">
        <v>6</v>
      </c>
      <c r="Q1081">
        <v>0.162602</v>
      </c>
      <c r="R1081">
        <v>0.5</v>
      </c>
      <c r="S1081">
        <v>0.5</v>
      </c>
    </row>
    <row r="1082" spans="1:19">
      <c r="A1082" t="s">
        <v>0</v>
      </c>
      <c r="B1082">
        <v>40</v>
      </c>
      <c r="C1082" t="s">
        <v>2</v>
      </c>
      <c r="D1082">
        <f t="shared" si="16"/>
        <v>1</v>
      </c>
      <c r="E1082" t="s">
        <v>3</v>
      </c>
      <c r="F1082" t="s">
        <v>4</v>
      </c>
      <c r="G1082" t="s">
        <v>5</v>
      </c>
      <c r="H1082" t="s">
        <v>6</v>
      </c>
      <c r="I1082">
        <v>4.45</v>
      </c>
      <c r="J1082">
        <v>0</v>
      </c>
      <c r="K1082">
        <v>0</v>
      </c>
      <c r="M1082" t="s">
        <v>3</v>
      </c>
      <c r="N1082" t="s">
        <v>7</v>
      </c>
      <c r="O1082" t="s">
        <v>5</v>
      </c>
      <c r="P1082" t="s">
        <v>6</v>
      </c>
      <c r="Q1082">
        <v>0.26422800000000002</v>
      </c>
      <c r="R1082">
        <v>0.5</v>
      </c>
      <c r="S1082">
        <v>0.5</v>
      </c>
    </row>
    <row r="1083" spans="1:19">
      <c r="A1083" t="s">
        <v>0</v>
      </c>
      <c r="B1083">
        <v>40</v>
      </c>
      <c r="C1083" t="s">
        <v>2</v>
      </c>
      <c r="D1083">
        <f t="shared" si="16"/>
        <v>2</v>
      </c>
      <c r="E1083" t="s">
        <v>3</v>
      </c>
      <c r="F1083" t="s">
        <v>4</v>
      </c>
      <c r="G1083" t="s">
        <v>5</v>
      </c>
      <c r="H1083" t="s">
        <v>6</v>
      </c>
      <c r="I1083">
        <v>5.5</v>
      </c>
      <c r="J1083">
        <v>0</v>
      </c>
      <c r="K1083">
        <v>0</v>
      </c>
      <c r="M1083" t="s">
        <v>3</v>
      </c>
      <c r="N1083" t="s">
        <v>7</v>
      </c>
      <c r="O1083" t="s">
        <v>5</v>
      </c>
      <c r="P1083" t="s">
        <v>6</v>
      </c>
      <c r="Q1083">
        <v>0.34959299999999999</v>
      </c>
      <c r="R1083">
        <v>0.5</v>
      </c>
      <c r="S1083">
        <v>0.5</v>
      </c>
    </row>
    <row r="1084" spans="1:19">
      <c r="A1084" t="s">
        <v>0</v>
      </c>
      <c r="B1084">
        <v>40</v>
      </c>
      <c r="C1084" t="s">
        <v>2</v>
      </c>
      <c r="D1084">
        <f t="shared" si="16"/>
        <v>3</v>
      </c>
      <c r="E1084" t="s">
        <v>3</v>
      </c>
      <c r="F1084" t="s">
        <v>4</v>
      </c>
      <c r="G1084" t="s">
        <v>5</v>
      </c>
      <c r="H1084" t="s">
        <v>6</v>
      </c>
      <c r="I1084">
        <v>3.1141839999999998</v>
      </c>
      <c r="J1084">
        <v>0.23182700000000001</v>
      </c>
      <c r="K1084">
        <v>0</v>
      </c>
      <c r="M1084" t="s">
        <v>3</v>
      </c>
      <c r="N1084" t="s">
        <v>7</v>
      </c>
      <c r="O1084" t="s">
        <v>5</v>
      </c>
      <c r="P1084" t="s">
        <v>6</v>
      </c>
      <c r="Q1084">
        <v>0.15562500000000001</v>
      </c>
      <c r="R1084">
        <v>0.59659499999999999</v>
      </c>
      <c r="S1084">
        <v>0.5</v>
      </c>
    </row>
    <row r="1085" spans="1:19">
      <c r="A1085" t="s">
        <v>0</v>
      </c>
      <c r="B1085">
        <v>40</v>
      </c>
      <c r="C1085" t="s">
        <v>2</v>
      </c>
      <c r="D1085">
        <f t="shared" si="16"/>
        <v>4</v>
      </c>
      <c r="E1085" t="s">
        <v>3</v>
      </c>
      <c r="F1085" t="s">
        <v>4</v>
      </c>
      <c r="G1085" t="s">
        <v>5</v>
      </c>
      <c r="H1085" t="s">
        <v>6</v>
      </c>
      <c r="I1085">
        <v>4.4211109999999998</v>
      </c>
      <c r="J1085">
        <v>0.41791</v>
      </c>
      <c r="K1085">
        <v>0</v>
      </c>
      <c r="M1085" t="s">
        <v>3</v>
      </c>
      <c r="N1085" t="s">
        <v>7</v>
      </c>
      <c r="O1085" t="s">
        <v>5</v>
      </c>
      <c r="P1085" t="s">
        <v>6</v>
      </c>
      <c r="Q1085">
        <v>0.26187899999999997</v>
      </c>
      <c r="R1085">
        <v>0.67412899999999998</v>
      </c>
      <c r="S1085">
        <v>0.5</v>
      </c>
    </row>
    <row r="1086" spans="1:19">
      <c r="A1086" t="s">
        <v>0</v>
      </c>
      <c r="B1086">
        <v>40</v>
      </c>
      <c r="C1086" t="s">
        <v>2</v>
      </c>
      <c r="D1086">
        <f t="shared" si="16"/>
        <v>5</v>
      </c>
      <c r="E1086" t="s">
        <v>3</v>
      </c>
      <c r="F1086" t="s">
        <v>4</v>
      </c>
      <c r="G1086" t="s">
        <v>5</v>
      </c>
      <c r="H1086" t="s">
        <v>6</v>
      </c>
      <c r="I1086">
        <v>5.5</v>
      </c>
      <c r="J1086">
        <v>0.6</v>
      </c>
      <c r="K1086">
        <v>0</v>
      </c>
      <c r="M1086" t="s">
        <v>3</v>
      </c>
      <c r="N1086" t="s">
        <v>7</v>
      </c>
      <c r="O1086" t="s">
        <v>5</v>
      </c>
      <c r="P1086" t="s">
        <v>6</v>
      </c>
      <c r="Q1086">
        <v>0.34959299999999999</v>
      </c>
      <c r="R1086">
        <v>0.75</v>
      </c>
      <c r="S1086">
        <v>0.5</v>
      </c>
    </row>
    <row r="1087" spans="1:19">
      <c r="A1087" t="s">
        <v>0</v>
      </c>
      <c r="B1087">
        <v>40</v>
      </c>
      <c r="C1087" t="s">
        <v>2</v>
      </c>
      <c r="D1087">
        <f t="shared" si="16"/>
        <v>6</v>
      </c>
      <c r="E1087" t="s">
        <v>3</v>
      </c>
      <c r="F1087" t="s">
        <v>4</v>
      </c>
      <c r="G1087" t="s">
        <v>5</v>
      </c>
      <c r="H1087" t="s">
        <v>6</v>
      </c>
      <c r="I1087">
        <v>2.8641009999999998</v>
      </c>
      <c r="J1087">
        <v>0.44375999999999999</v>
      </c>
      <c r="K1087">
        <v>0</v>
      </c>
      <c r="M1087" t="s">
        <v>3</v>
      </c>
      <c r="N1087" t="s">
        <v>7</v>
      </c>
      <c r="O1087" t="s">
        <v>5</v>
      </c>
      <c r="P1087" t="s">
        <v>6</v>
      </c>
      <c r="Q1087">
        <v>0.135293</v>
      </c>
      <c r="R1087">
        <v>0.68489999999999995</v>
      </c>
      <c r="S1087">
        <v>0.5</v>
      </c>
    </row>
    <row r="1088" spans="1:19">
      <c r="A1088" t="s">
        <v>0</v>
      </c>
      <c r="B1088">
        <v>40</v>
      </c>
      <c r="C1088" t="s">
        <v>2</v>
      </c>
      <c r="D1088">
        <f t="shared" si="16"/>
        <v>7</v>
      </c>
      <c r="E1088" t="s">
        <v>3</v>
      </c>
      <c r="F1088" t="s">
        <v>4</v>
      </c>
      <c r="G1088" t="s">
        <v>5</v>
      </c>
      <c r="H1088" t="s">
        <v>6</v>
      </c>
      <c r="I1088">
        <v>4.2820499999999999</v>
      </c>
      <c r="J1088">
        <v>0.82188000000000005</v>
      </c>
      <c r="K1088">
        <v>0</v>
      </c>
      <c r="M1088" t="s">
        <v>3</v>
      </c>
      <c r="N1088" t="s">
        <v>7</v>
      </c>
      <c r="O1088" t="s">
        <v>5</v>
      </c>
      <c r="P1088" t="s">
        <v>6</v>
      </c>
      <c r="Q1088">
        <v>0.25057299999999999</v>
      </c>
      <c r="R1088">
        <v>0.84245000000000003</v>
      </c>
      <c r="S1088">
        <v>0.5</v>
      </c>
    </row>
    <row r="1089" spans="1:19">
      <c r="A1089" t="s">
        <v>0</v>
      </c>
      <c r="B1089">
        <v>40</v>
      </c>
      <c r="C1089" t="s">
        <v>2</v>
      </c>
      <c r="D1089">
        <f t="shared" si="16"/>
        <v>8</v>
      </c>
      <c r="E1089" t="s">
        <v>3</v>
      </c>
      <c r="F1089" t="s">
        <v>4</v>
      </c>
      <c r="G1089" t="s">
        <v>5</v>
      </c>
      <c r="H1089" t="s">
        <v>6</v>
      </c>
      <c r="I1089">
        <v>5.5</v>
      </c>
      <c r="J1089">
        <v>1.2</v>
      </c>
      <c r="K1089">
        <v>0</v>
      </c>
      <c r="M1089" t="s">
        <v>3</v>
      </c>
      <c r="N1089" t="s">
        <v>7</v>
      </c>
      <c r="O1089" t="s">
        <v>5</v>
      </c>
      <c r="P1089" t="s">
        <v>6</v>
      </c>
      <c r="Q1089">
        <v>0.34959299999999999</v>
      </c>
      <c r="R1089">
        <v>1</v>
      </c>
      <c r="S1089">
        <v>0.5</v>
      </c>
    </row>
    <row r="1090" spans="1:19">
      <c r="A1090" t="s">
        <v>0</v>
      </c>
      <c r="B1090">
        <v>40</v>
      </c>
      <c r="C1090" t="s">
        <v>2</v>
      </c>
      <c r="D1090">
        <f t="shared" si="16"/>
        <v>9</v>
      </c>
      <c r="E1090" t="s">
        <v>3</v>
      </c>
      <c r="F1090" t="s">
        <v>4</v>
      </c>
      <c r="G1090" t="s">
        <v>5</v>
      </c>
      <c r="H1090" t="s">
        <v>6</v>
      </c>
      <c r="I1090">
        <v>3.1966009999999998</v>
      </c>
      <c r="J1090">
        <v>0</v>
      </c>
      <c r="K1090">
        <v>-9.6407000000000007E-2</v>
      </c>
      <c r="M1090" t="s">
        <v>3</v>
      </c>
      <c r="N1090" t="s">
        <v>7</v>
      </c>
      <c r="O1090" t="s">
        <v>5</v>
      </c>
      <c r="P1090" t="s">
        <v>6</v>
      </c>
      <c r="Q1090">
        <v>0.16234199999999999</v>
      </c>
      <c r="R1090">
        <v>0.5</v>
      </c>
      <c r="S1090">
        <v>0.49082100000000001</v>
      </c>
    </row>
    <row r="1091" spans="1:19">
      <c r="A1091" t="s">
        <v>0</v>
      </c>
      <c r="B1091">
        <v>40</v>
      </c>
      <c r="C1091" t="s">
        <v>2</v>
      </c>
      <c r="D1091">
        <f t="shared" si="16"/>
        <v>10</v>
      </c>
      <c r="E1091" t="s">
        <v>3</v>
      </c>
      <c r="F1091" t="s">
        <v>4</v>
      </c>
      <c r="G1091" t="s">
        <v>5</v>
      </c>
      <c r="H1091" t="s">
        <v>6</v>
      </c>
      <c r="I1091">
        <v>4.4470130000000001</v>
      </c>
      <c r="J1091">
        <v>0</v>
      </c>
      <c r="K1091">
        <v>-9.6407000000000007E-2</v>
      </c>
      <c r="M1091" t="s">
        <v>3</v>
      </c>
      <c r="N1091" t="s">
        <v>7</v>
      </c>
      <c r="O1091" t="s">
        <v>5</v>
      </c>
      <c r="P1091" t="s">
        <v>6</v>
      </c>
      <c r="Q1091">
        <v>0.26399099999999998</v>
      </c>
      <c r="R1091">
        <v>0.5</v>
      </c>
      <c r="S1091">
        <v>0.49376999999999999</v>
      </c>
    </row>
    <row r="1092" spans="1:19">
      <c r="A1092" t="s">
        <v>0</v>
      </c>
      <c r="B1092">
        <v>40</v>
      </c>
      <c r="C1092" t="s">
        <v>2</v>
      </c>
      <c r="D1092">
        <f t="shared" si="16"/>
        <v>11</v>
      </c>
      <c r="E1092" t="s">
        <v>3</v>
      </c>
      <c r="F1092" t="s">
        <v>4</v>
      </c>
      <c r="G1092" t="s">
        <v>5</v>
      </c>
      <c r="H1092" t="s">
        <v>6</v>
      </c>
      <c r="I1092">
        <v>5.5</v>
      </c>
      <c r="J1092">
        <v>0</v>
      </c>
      <c r="K1092">
        <v>-9.6407000000000007E-2</v>
      </c>
      <c r="M1092" t="s">
        <v>3</v>
      </c>
      <c r="N1092" t="s">
        <v>7</v>
      </c>
      <c r="O1092" t="s">
        <v>5</v>
      </c>
      <c r="P1092" t="s">
        <v>6</v>
      </c>
      <c r="Q1092">
        <v>0.34959699999999999</v>
      </c>
      <c r="R1092">
        <v>0.5</v>
      </c>
      <c r="S1092">
        <v>0.49509599999999998</v>
      </c>
    </row>
    <row r="1093" spans="1:19">
      <c r="A1093" t="s">
        <v>0</v>
      </c>
      <c r="B1093">
        <v>40</v>
      </c>
      <c r="C1093" t="s">
        <v>2</v>
      </c>
      <c r="D1093">
        <f t="shared" si="16"/>
        <v>12</v>
      </c>
      <c r="E1093" t="s">
        <v>3</v>
      </c>
      <c r="F1093" t="s">
        <v>4</v>
      </c>
      <c r="G1093" t="s">
        <v>5</v>
      </c>
      <c r="H1093" t="s">
        <v>6</v>
      </c>
      <c r="I1093">
        <v>3.1107559999999999</v>
      </c>
      <c r="J1093">
        <v>0.23182700000000001</v>
      </c>
      <c r="K1093">
        <v>-9.6407000000000007E-2</v>
      </c>
      <c r="M1093" t="s">
        <v>3</v>
      </c>
      <c r="N1093" t="s">
        <v>7</v>
      </c>
      <c r="O1093" t="s">
        <v>5</v>
      </c>
      <c r="P1093" t="s">
        <v>6</v>
      </c>
      <c r="Q1093">
        <v>0.155364</v>
      </c>
      <c r="R1093">
        <v>0.59659499999999999</v>
      </c>
      <c r="S1093">
        <v>0.49051299999999998</v>
      </c>
    </row>
    <row r="1094" spans="1:19">
      <c r="A1094" t="s">
        <v>0</v>
      </c>
      <c r="B1094">
        <v>40</v>
      </c>
      <c r="C1094" t="s">
        <v>2</v>
      </c>
      <c r="D1094">
        <f t="shared" si="16"/>
        <v>13</v>
      </c>
      <c r="E1094" t="s">
        <v>3</v>
      </c>
      <c r="F1094" t="s">
        <v>4</v>
      </c>
      <c r="G1094" t="s">
        <v>5</v>
      </c>
      <c r="H1094" t="s">
        <v>6</v>
      </c>
      <c r="I1094">
        <v>4.4181150000000002</v>
      </c>
      <c r="J1094">
        <v>0.41791</v>
      </c>
      <c r="K1094">
        <v>-9.6407000000000007E-2</v>
      </c>
      <c r="M1094" t="s">
        <v>3</v>
      </c>
      <c r="N1094" t="s">
        <v>7</v>
      </c>
      <c r="O1094" t="s">
        <v>5</v>
      </c>
      <c r="P1094" t="s">
        <v>6</v>
      </c>
      <c r="Q1094">
        <v>0.26164199999999999</v>
      </c>
      <c r="R1094">
        <v>0.67412899999999998</v>
      </c>
      <c r="S1094">
        <v>0.49372300000000002</v>
      </c>
    </row>
    <row r="1095" spans="1:19">
      <c r="A1095" t="s">
        <v>0</v>
      </c>
      <c r="B1095">
        <v>40</v>
      </c>
      <c r="C1095" t="s">
        <v>2</v>
      </c>
      <c r="D1095">
        <f t="shared" si="16"/>
        <v>14</v>
      </c>
      <c r="E1095" t="s">
        <v>3</v>
      </c>
      <c r="F1095" t="s">
        <v>4</v>
      </c>
      <c r="G1095" t="s">
        <v>5</v>
      </c>
      <c r="H1095" t="s">
        <v>6</v>
      </c>
      <c r="I1095">
        <v>5.5</v>
      </c>
      <c r="J1095">
        <v>0.6</v>
      </c>
      <c r="K1095">
        <v>-9.6407000000000007E-2</v>
      </c>
      <c r="M1095" t="s">
        <v>3</v>
      </c>
      <c r="N1095" t="s">
        <v>7</v>
      </c>
      <c r="O1095" t="s">
        <v>5</v>
      </c>
      <c r="P1095" t="s">
        <v>6</v>
      </c>
      <c r="Q1095">
        <v>0.34959699999999999</v>
      </c>
      <c r="R1095">
        <v>0.75</v>
      </c>
      <c r="S1095">
        <v>0.49509599999999998</v>
      </c>
    </row>
    <row r="1096" spans="1:19">
      <c r="A1096" t="s">
        <v>0</v>
      </c>
      <c r="B1096">
        <v>40</v>
      </c>
      <c r="C1096" t="s">
        <v>2</v>
      </c>
      <c r="D1096">
        <f t="shared" si="16"/>
        <v>15</v>
      </c>
      <c r="E1096" t="s">
        <v>3</v>
      </c>
      <c r="F1096" t="s">
        <v>4</v>
      </c>
      <c r="G1096" t="s">
        <v>5</v>
      </c>
      <c r="H1096" t="s">
        <v>6</v>
      </c>
      <c r="I1096">
        <v>2.8605900000000002</v>
      </c>
      <c r="J1096">
        <v>0.44375999999999999</v>
      </c>
      <c r="K1096">
        <v>-9.6407000000000007E-2</v>
      </c>
      <c r="M1096" t="s">
        <v>3</v>
      </c>
      <c r="N1096" t="s">
        <v>7</v>
      </c>
      <c r="O1096" t="s">
        <v>5</v>
      </c>
      <c r="P1096" t="s">
        <v>6</v>
      </c>
      <c r="Q1096">
        <v>0.13503000000000001</v>
      </c>
      <c r="R1096">
        <v>0.68489999999999995</v>
      </c>
      <c r="S1096">
        <v>0.48948399999999997</v>
      </c>
    </row>
    <row r="1097" spans="1:19">
      <c r="A1097" t="s">
        <v>0</v>
      </c>
      <c r="B1097">
        <v>40</v>
      </c>
      <c r="C1097" t="s">
        <v>2</v>
      </c>
      <c r="D1097">
        <f t="shared" si="16"/>
        <v>16</v>
      </c>
      <c r="E1097" t="s">
        <v>3</v>
      </c>
      <c r="F1097" t="s">
        <v>4</v>
      </c>
      <c r="G1097" t="s">
        <v>5</v>
      </c>
      <c r="H1097" t="s">
        <v>6</v>
      </c>
      <c r="I1097">
        <v>4.2790080000000001</v>
      </c>
      <c r="J1097">
        <v>0.82188000000000005</v>
      </c>
      <c r="K1097">
        <v>-9.6407000000000007E-2</v>
      </c>
      <c r="M1097" t="s">
        <v>3</v>
      </c>
      <c r="N1097" t="s">
        <v>7</v>
      </c>
      <c r="O1097" t="s">
        <v>5</v>
      </c>
      <c r="P1097" t="s">
        <v>6</v>
      </c>
      <c r="Q1097">
        <v>0.25033300000000003</v>
      </c>
      <c r="R1097">
        <v>0.84245000000000003</v>
      </c>
      <c r="S1097">
        <v>0.49348900000000001</v>
      </c>
    </row>
    <row r="1098" spans="1:19">
      <c r="A1098" t="s">
        <v>0</v>
      </c>
      <c r="B1098">
        <v>40</v>
      </c>
      <c r="C1098" t="s">
        <v>2</v>
      </c>
      <c r="D1098">
        <f t="shared" si="16"/>
        <v>17</v>
      </c>
      <c r="E1098" t="s">
        <v>3</v>
      </c>
      <c r="F1098" t="s">
        <v>4</v>
      </c>
      <c r="G1098" t="s">
        <v>5</v>
      </c>
      <c r="H1098" t="s">
        <v>6</v>
      </c>
      <c r="I1098">
        <v>5.5</v>
      </c>
      <c r="J1098">
        <v>1.2</v>
      </c>
      <c r="K1098">
        <v>-9.6407000000000007E-2</v>
      </c>
      <c r="M1098" t="s">
        <v>3</v>
      </c>
      <c r="N1098" t="s">
        <v>7</v>
      </c>
      <c r="O1098" t="s">
        <v>5</v>
      </c>
      <c r="P1098" t="s">
        <v>6</v>
      </c>
      <c r="Q1098">
        <v>0.34959699999999999</v>
      </c>
      <c r="R1098">
        <v>1</v>
      </c>
      <c r="S1098">
        <v>0.49509599999999998</v>
      </c>
    </row>
    <row r="1099" spans="1:19">
      <c r="A1099" t="s">
        <v>0</v>
      </c>
      <c r="B1099">
        <v>40</v>
      </c>
      <c r="C1099" t="s">
        <v>2</v>
      </c>
      <c r="D1099">
        <f t="shared" si="16"/>
        <v>18</v>
      </c>
      <c r="E1099" t="s">
        <v>3</v>
      </c>
      <c r="F1099" t="s">
        <v>4</v>
      </c>
      <c r="G1099" t="s">
        <v>5</v>
      </c>
      <c r="H1099" t="s">
        <v>6</v>
      </c>
      <c r="I1099">
        <v>3.1864210000000002</v>
      </c>
      <c r="J1099">
        <v>0</v>
      </c>
      <c r="K1099">
        <v>-0.19223799999999999</v>
      </c>
      <c r="M1099" t="s">
        <v>3</v>
      </c>
      <c r="N1099" t="s">
        <v>7</v>
      </c>
      <c r="O1099" t="s">
        <v>5</v>
      </c>
      <c r="P1099" t="s">
        <v>6</v>
      </c>
      <c r="Q1099">
        <v>0.16156400000000001</v>
      </c>
      <c r="R1099">
        <v>0.5</v>
      </c>
      <c r="S1099">
        <v>0.48163099999999998</v>
      </c>
    </row>
    <row r="1100" spans="1:19">
      <c r="A1100" t="s">
        <v>0</v>
      </c>
      <c r="B1100">
        <v>40</v>
      </c>
      <c r="C1100" t="s">
        <v>2</v>
      </c>
      <c r="D1100">
        <f t="shared" si="16"/>
        <v>19</v>
      </c>
      <c r="E1100" t="s">
        <v>3</v>
      </c>
      <c r="F1100" t="s">
        <v>4</v>
      </c>
      <c r="G1100" t="s">
        <v>5</v>
      </c>
      <c r="H1100" t="s">
        <v>6</v>
      </c>
      <c r="I1100">
        <v>4.4380689999999996</v>
      </c>
      <c r="J1100">
        <v>0</v>
      </c>
      <c r="K1100">
        <v>-0.19223799999999999</v>
      </c>
      <c r="M1100" t="s">
        <v>3</v>
      </c>
      <c r="N1100" t="s">
        <v>7</v>
      </c>
      <c r="O1100" t="s">
        <v>5</v>
      </c>
      <c r="P1100" t="s">
        <v>6</v>
      </c>
      <c r="Q1100">
        <v>0.26328400000000002</v>
      </c>
      <c r="R1100">
        <v>0.5</v>
      </c>
      <c r="S1100">
        <v>0.48754900000000001</v>
      </c>
    </row>
    <row r="1101" spans="1:19">
      <c r="A1101" t="s">
        <v>0</v>
      </c>
      <c r="B1101">
        <v>40</v>
      </c>
      <c r="C1101" t="s">
        <v>2</v>
      </c>
      <c r="D1101">
        <f t="shared" si="16"/>
        <v>20</v>
      </c>
      <c r="E1101" t="s">
        <v>3</v>
      </c>
      <c r="F1101" t="s">
        <v>4</v>
      </c>
      <c r="G1101" t="s">
        <v>5</v>
      </c>
      <c r="H1101" t="s">
        <v>6</v>
      </c>
      <c r="I1101">
        <v>5.5</v>
      </c>
      <c r="J1101">
        <v>0</v>
      </c>
      <c r="K1101">
        <v>-0.19223799999999999</v>
      </c>
      <c r="M1101" t="s">
        <v>3</v>
      </c>
      <c r="N1101" t="s">
        <v>7</v>
      </c>
      <c r="O1101" t="s">
        <v>5</v>
      </c>
      <c r="P1101" t="s">
        <v>6</v>
      </c>
      <c r="Q1101">
        <v>0.34960799999999997</v>
      </c>
      <c r="R1101">
        <v>0.5</v>
      </c>
      <c r="S1101">
        <v>0.49022199999999999</v>
      </c>
    </row>
    <row r="1102" spans="1:19">
      <c r="A1102" t="s">
        <v>0</v>
      </c>
      <c r="B1102">
        <v>40</v>
      </c>
      <c r="C1102" t="s">
        <v>2</v>
      </c>
      <c r="D1102">
        <f t="shared" si="16"/>
        <v>21</v>
      </c>
      <c r="E1102" t="s">
        <v>3</v>
      </c>
      <c r="F1102" t="s">
        <v>4</v>
      </c>
      <c r="G1102" t="s">
        <v>5</v>
      </c>
      <c r="H1102" t="s">
        <v>6</v>
      </c>
      <c r="I1102">
        <v>3.100492</v>
      </c>
      <c r="J1102">
        <v>0.23182700000000001</v>
      </c>
      <c r="K1102">
        <v>-0.19223799999999999</v>
      </c>
      <c r="M1102" t="s">
        <v>3</v>
      </c>
      <c r="N1102" t="s">
        <v>7</v>
      </c>
      <c r="O1102" t="s">
        <v>5</v>
      </c>
      <c r="P1102" t="s">
        <v>6</v>
      </c>
      <c r="Q1102">
        <v>0.154583</v>
      </c>
      <c r="R1102">
        <v>0.59659499999999999</v>
      </c>
      <c r="S1102">
        <v>0.48101100000000002</v>
      </c>
    </row>
    <row r="1103" spans="1:19">
      <c r="A1103" t="s">
        <v>0</v>
      </c>
      <c r="B1103">
        <v>40</v>
      </c>
      <c r="C1103" t="s">
        <v>2</v>
      </c>
      <c r="D1103">
        <f t="shared" si="16"/>
        <v>22</v>
      </c>
      <c r="E1103" t="s">
        <v>3</v>
      </c>
      <c r="F1103" t="s">
        <v>4</v>
      </c>
      <c r="G1103" t="s">
        <v>5</v>
      </c>
      <c r="H1103" t="s">
        <v>6</v>
      </c>
      <c r="I1103">
        <v>4.4091420000000001</v>
      </c>
      <c r="J1103">
        <v>0.41791</v>
      </c>
      <c r="K1103">
        <v>-0.19223799999999999</v>
      </c>
      <c r="M1103" t="s">
        <v>3</v>
      </c>
      <c r="N1103" t="s">
        <v>7</v>
      </c>
      <c r="O1103" t="s">
        <v>5</v>
      </c>
      <c r="P1103" t="s">
        <v>6</v>
      </c>
      <c r="Q1103">
        <v>0.26093300000000003</v>
      </c>
      <c r="R1103">
        <v>0.67412899999999998</v>
      </c>
      <c r="S1103">
        <v>0.487456</v>
      </c>
    </row>
    <row r="1104" spans="1:19">
      <c r="A1104" t="s">
        <v>0</v>
      </c>
      <c r="B1104">
        <v>40</v>
      </c>
      <c r="C1104" t="s">
        <v>2</v>
      </c>
      <c r="D1104">
        <f t="shared" si="16"/>
        <v>23</v>
      </c>
      <c r="E1104" t="s">
        <v>3</v>
      </c>
      <c r="F1104" t="s">
        <v>4</v>
      </c>
      <c r="G1104" t="s">
        <v>5</v>
      </c>
      <c r="H1104" t="s">
        <v>6</v>
      </c>
      <c r="I1104">
        <v>5.5</v>
      </c>
      <c r="J1104">
        <v>0.6</v>
      </c>
      <c r="K1104">
        <v>-0.19223799999999999</v>
      </c>
      <c r="M1104" t="s">
        <v>3</v>
      </c>
      <c r="N1104" t="s">
        <v>7</v>
      </c>
      <c r="O1104" t="s">
        <v>5</v>
      </c>
      <c r="P1104" t="s">
        <v>6</v>
      </c>
      <c r="Q1104">
        <v>0.34960799999999997</v>
      </c>
      <c r="R1104">
        <v>0.75</v>
      </c>
      <c r="S1104">
        <v>0.49022199999999999</v>
      </c>
    </row>
    <row r="1105" spans="1:19">
      <c r="A1105" t="s">
        <v>0</v>
      </c>
      <c r="B1105">
        <v>40</v>
      </c>
      <c r="C1105" t="s">
        <v>2</v>
      </c>
      <c r="D1105">
        <f t="shared" si="16"/>
        <v>24</v>
      </c>
      <c r="E1105" t="s">
        <v>3</v>
      </c>
      <c r="F1105" t="s">
        <v>4</v>
      </c>
      <c r="G1105" t="s">
        <v>5</v>
      </c>
      <c r="H1105" t="s">
        <v>6</v>
      </c>
      <c r="I1105">
        <v>2.850079</v>
      </c>
      <c r="J1105">
        <v>0.44375999999999999</v>
      </c>
      <c r="K1105">
        <v>-0.19223799999999999</v>
      </c>
      <c r="M1105" t="s">
        <v>3</v>
      </c>
      <c r="N1105" t="s">
        <v>7</v>
      </c>
      <c r="O1105" t="s">
        <v>5</v>
      </c>
      <c r="P1105" t="s">
        <v>6</v>
      </c>
      <c r="Q1105">
        <v>0.134242</v>
      </c>
      <c r="R1105">
        <v>0.68489999999999995</v>
      </c>
      <c r="S1105">
        <v>0.47894199999999998</v>
      </c>
    </row>
    <row r="1106" spans="1:19">
      <c r="A1106" t="s">
        <v>0</v>
      </c>
      <c r="B1106">
        <v>40</v>
      </c>
      <c r="C1106" t="s">
        <v>2</v>
      </c>
      <c r="D1106">
        <f t="shared" si="16"/>
        <v>25</v>
      </c>
      <c r="E1106" t="s">
        <v>3</v>
      </c>
      <c r="F1106" t="s">
        <v>4</v>
      </c>
      <c r="G1106" t="s">
        <v>5</v>
      </c>
      <c r="H1106" t="s">
        <v>6</v>
      </c>
      <c r="I1106">
        <v>4.2698980000000004</v>
      </c>
      <c r="J1106">
        <v>0.82188000000000005</v>
      </c>
      <c r="K1106">
        <v>-0.19223799999999999</v>
      </c>
      <c r="M1106" t="s">
        <v>3</v>
      </c>
      <c r="N1106" t="s">
        <v>7</v>
      </c>
      <c r="O1106" t="s">
        <v>5</v>
      </c>
      <c r="P1106" t="s">
        <v>6</v>
      </c>
      <c r="Q1106">
        <v>0.249615</v>
      </c>
      <c r="R1106">
        <v>0.84245000000000003</v>
      </c>
      <c r="S1106">
        <v>0.48698599999999997</v>
      </c>
    </row>
    <row r="1107" spans="1:19">
      <c r="A1107" t="s">
        <v>0</v>
      </c>
      <c r="B1107">
        <v>40</v>
      </c>
      <c r="C1107" t="s">
        <v>2</v>
      </c>
      <c r="D1107">
        <f t="shared" si="16"/>
        <v>26</v>
      </c>
      <c r="E1107" t="s">
        <v>3</v>
      </c>
      <c r="F1107" t="s">
        <v>4</v>
      </c>
      <c r="G1107" t="s">
        <v>5</v>
      </c>
      <c r="H1107" t="s">
        <v>6</v>
      </c>
      <c r="I1107">
        <v>5.5</v>
      </c>
      <c r="J1107">
        <v>1.2</v>
      </c>
      <c r="K1107">
        <v>-0.19223799999999999</v>
      </c>
      <c r="M1107" t="s">
        <v>3</v>
      </c>
      <c r="N1107" t="s">
        <v>7</v>
      </c>
      <c r="O1107" t="s">
        <v>5</v>
      </c>
      <c r="P1107" t="s">
        <v>6</v>
      </c>
      <c r="Q1107">
        <v>0.34960799999999997</v>
      </c>
      <c r="R1107">
        <v>1</v>
      </c>
      <c r="S1107">
        <v>0.49022199999999999</v>
      </c>
    </row>
    <row r="1108" spans="1:19">
      <c r="A1108" t="s">
        <v>0</v>
      </c>
      <c r="B1108">
        <v>41</v>
      </c>
      <c r="C1108" t="s">
        <v>2</v>
      </c>
      <c r="D1108">
        <f t="shared" si="16"/>
        <v>0</v>
      </c>
      <c r="E1108" t="s">
        <v>3</v>
      </c>
      <c r="F1108" t="s">
        <v>4</v>
      </c>
      <c r="G1108" t="s">
        <v>5</v>
      </c>
      <c r="H1108" t="s">
        <v>6</v>
      </c>
      <c r="I1108">
        <v>2.8641009999999998</v>
      </c>
      <c r="J1108">
        <v>0.44375999999999999</v>
      </c>
      <c r="K1108">
        <v>0</v>
      </c>
      <c r="M1108" t="s">
        <v>3</v>
      </c>
      <c r="N1108" t="s">
        <v>7</v>
      </c>
      <c r="O1108" t="s">
        <v>5</v>
      </c>
      <c r="P1108" t="s">
        <v>6</v>
      </c>
      <c r="Q1108">
        <v>0.135293</v>
      </c>
      <c r="R1108">
        <v>0.68489999999999995</v>
      </c>
      <c r="S1108">
        <v>0.5</v>
      </c>
    </row>
    <row r="1109" spans="1:19">
      <c r="A1109" t="s">
        <v>0</v>
      </c>
      <c r="B1109">
        <v>41</v>
      </c>
      <c r="C1109" t="s">
        <v>2</v>
      </c>
      <c r="D1109">
        <f t="shared" si="16"/>
        <v>1</v>
      </c>
      <c r="E1109" t="s">
        <v>3</v>
      </c>
      <c r="F1109" t="s">
        <v>4</v>
      </c>
      <c r="G1109" t="s">
        <v>5</v>
      </c>
      <c r="H1109" t="s">
        <v>6</v>
      </c>
      <c r="I1109">
        <v>4.2820499999999999</v>
      </c>
      <c r="J1109">
        <v>0.82188000000000005</v>
      </c>
      <c r="K1109">
        <v>0</v>
      </c>
      <c r="M1109" t="s">
        <v>3</v>
      </c>
      <c r="N1109" t="s">
        <v>7</v>
      </c>
      <c r="O1109" t="s">
        <v>5</v>
      </c>
      <c r="P1109" t="s">
        <v>6</v>
      </c>
      <c r="Q1109">
        <v>0.25057299999999999</v>
      </c>
      <c r="R1109">
        <v>0.84245000000000003</v>
      </c>
      <c r="S1109">
        <v>0.5</v>
      </c>
    </row>
    <row r="1110" spans="1:19">
      <c r="A1110" t="s">
        <v>0</v>
      </c>
      <c r="B1110">
        <v>41</v>
      </c>
      <c r="C1110" t="s">
        <v>2</v>
      </c>
      <c r="D1110">
        <f t="shared" si="16"/>
        <v>2</v>
      </c>
      <c r="E1110" t="s">
        <v>3</v>
      </c>
      <c r="F1110" t="s">
        <v>4</v>
      </c>
      <c r="G1110" t="s">
        <v>5</v>
      </c>
      <c r="H1110" t="s">
        <v>6</v>
      </c>
      <c r="I1110">
        <v>5.5</v>
      </c>
      <c r="J1110">
        <v>1.2</v>
      </c>
      <c r="K1110">
        <v>0</v>
      </c>
      <c r="M1110" t="s">
        <v>3</v>
      </c>
      <c r="N1110" t="s">
        <v>7</v>
      </c>
      <c r="O1110" t="s">
        <v>5</v>
      </c>
      <c r="P1110" t="s">
        <v>6</v>
      </c>
      <c r="Q1110">
        <v>0.34959299999999999</v>
      </c>
      <c r="R1110">
        <v>1</v>
      </c>
      <c r="S1110">
        <v>0.5</v>
      </c>
    </row>
    <row r="1111" spans="1:19">
      <c r="A1111" t="s">
        <v>0</v>
      </c>
      <c r="B1111">
        <v>41</v>
      </c>
      <c r="C1111" t="s">
        <v>2</v>
      </c>
      <c r="D1111">
        <f t="shared" si="16"/>
        <v>3</v>
      </c>
      <c r="E1111" t="s">
        <v>3</v>
      </c>
      <c r="F1111" t="s">
        <v>4</v>
      </c>
      <c r="G1111" t="s">
        <v>5</v>
      </c>
      <c r="H1111" t="s">
        <v>6</v>
      </c>
      <c r="I1111">
        <v>2.143716</v>
      </c>
      <c r="J1111">
        <v>0.70533999999999997</v>
      </c>
      <c r="K1111">
        <v>0</v>
      </c>
      <c r="M1111" t="s">
        <v>3</v>
      </c>
      <c r="N1111" t="s">
        <v>7</v>
      </c>
      <c r="O1111" t="s">
        <v>5</v>
      </c>
      <c r="P1111" t="s">
        <v>6</v>
      </c>
      <c r="Q1111">
        <v>7.6725000000000002E-2</v>
      </c>
      <c r="R1111">
        <v>0.79389200000000004</v>
      </c>
      <c r="S1111">
        <v>0.5</v>
      </c>
    </row>
    <row r="1112" spans="1:19">
      <c r="A1112" t="s">
        <v>0</v>
      </c>
      <c r="B1112">
        <v>41</v>
      </c>
      <c r="C1112" t="s">
        <v>2</v>
      </c>
      <c r="D1112">
        <f t="shared" si="16"/>
        <v>4</v>
      </c>
      <c r="E1112" t="s">
        <v>3</v>
      </c>
      <c r="F1112" t="s">
        <v>4</v>
      </c>
      <c r="G1112" t="s">
        <v>5</v>
      </c>
      <c r="H1112" t="s">
        <v>6</v>
      </c>
      <c r="I1112">
        <v>2.8167680000000002</v>
      </c>
      <c r="J1112">
        <v>0.96020899999999998</v>
      </c>
      <c r="K1112">
        <v>0</v>
      </c>
      <c r="M1112" t="s">
        <v>3</v>
      </c>
      <c r="N1112" t="s">
        <v>7</v>
      </c>
      <c r="O1112" t="s">
        <v>5</v>
      </c>
      <c r="P1112" t="s">
        <v>6</v>
      </c>
      <c r="Q1112">
        <v>0.13144500000000001</v>
      </c>
      <c r="R1112">
        <v>0.90008699999999997</v>
      </c>
      <c r="S1112">
        <v>0.5</v>
      </c>
    </row>
    <row r="1113" spans="1:19">
      <c r="A1113" t="s">
        <v>0</v>
      </c>
      <c r="B1113">
        <v>41</v>
      </c>
      <c r="C1113" t="s">
        <v>2</v>
      </c>
      <c r="D1113">
        <f t="shared" si="16"/>
        <v>5</v>
      </c>
      <c r="E1113" t="s">
        <v>3</v>
      </c>
      <c r="F1113" t="s">
        <v>4</v>
      </c>
      <c r="G1113" t="s">
        <v>5</v>
      </c>
      <c r="H1113" t="s">
        <v>6</v>
      </c>
      <c r="I1113">
        <v>3.45</v>
      </c>
      <c r="J1113">
        <v>1.2</v>
      </c>
      <c r="K1113">
        <v>0</v>
      </c>
      <c r="M1113" t="s">
        <v>3</v>
      </c>
      <c r="N1113" t="s">
        <v>7</v>
      </c>
      <c r="O1113" t="s">
        <v>5</v>
      </c>
      <c r="P1113" t="s">
        <v>6</v>
      </c>
      <c r="Q1113">
        <v>0.18292700000000001</v>
      </c>
      <c r="R1113">
        <v>1</v>
      </c>
      <c r="S1113">
        <v>0.5</v>
      </c>
    </row>
    <row r="1114" spans="1:19">
      <c r="A1114" t="s">
        <v>0</v>
      </c>
      <c r="B1114">
        <v>41</v>
      </c>
      <c r="C1114" t="s">
        <v>2</v>
      </c>
      <c r="D1114">
        <f t="shared" si="16"/>
        <v>6</v>
      </c>
      <c r="E1114" t="s">
        <v>3</v>
      </c>
      <c r="F1114" t="s">
        <v>4</v>
      </c>
      <c r="G1114" t="s">
        <v>5</v>
      </c>
      <c r="H1114" t="s">
        <v>6</v>
      </c>
      <c r="I1114">
        <v>1.2</v>
      </c>
      <c r="J1114">
        <v>0.8</v>
      </c>
      <c r="K1114">
        <v>0</v>
      </c>
      <c r="M1114" t="s">
        <v>3</v>
      </c>
      <c r="N1114" t="s">
        <v>7</v>
      </c>
      <c r="O1114" t="s">
        <v>5</v>
      </c>
      <c r="P1114" t="s">
        <v>6</v>
      </c>
      <c r="Q1114">
        <v>0</v>
      </c>
      <c r="R1114">
        <v>0.83333299999999999</v>
      </c>
      <c r="S1114">
        <v>0.5</v>
      </c>
    </row>
    <row r="1115" spans="1:19">
      <c r="A1115" t="s">
        <v>0</v>
      </c>
      <c r="B1115">
        <v>41</v>
      </c>
      <c r="C1115" t="s">
        <v>2</v>
      </c>
      <c r="D1115">
        <f t="shared" si="16"/>
        <v>7</v>
      </c>
      <c r="E1115" t="s">
        <v>3</v>
      </c>
      <c r="F1115" t="s">
        <v>4</v>
      </c>
      <c r="G1115" t="s">
        <v>5</v>
      </c>
      <c r="H1115" t="s">
        <v>6</v>
      </c>
      <c r="I1115">
        <v>1.2</v>
      </c>
      <c r="J1115">
        <v>1</v>
      </c>
      <c r="K1115">
        <v>0</v>
      </c>
      <c r="M1115" t="s">
        <v>3</v>
      </c>
      <c r="N1115" t="s">
        <v>7</v>
      </c>
      <c r="O1115" t="s">
        <v>5</v>
      </c>
      <c r="P1115" t="s">
        <v>6</v>
      </c>
      <c r="Q1115">
        <v>0</v>
      </c>
      <c r="R1115">
        <v>0.91666700000000001</v>
      </c>
      <c r="S1115">
        <v>0.5</v>
      </c>
    </row>
    <row r="1116" spans="1:19">
      <c r="A1116" t="s">
        <v>0</v>
      </c>
      <c r="B1116">
        <v>41</v>
      </c>
      <c r="C1116" t="s">
        <v>2</v>
      </c>
      <c r="D1116">
        <f t="shared" si="16"/>
        <v>8</v>
      </c>
      <c r="E1116" t="s">
        <v>3</v>
      </c>
      <c r="F1116" t="s">
        <v>4</v>
      </c>
      <c r="G1116" t="s">
        <v>5</v>
      </c>
      <c r="H1116" t="s">
        <v>6</v>
      </c>
      <c r="I1116">
        <v>1.2</v>
      </c>
      <c r="J1116">
        <v>1.2</v>
      </c>
      <c r="K1116">
        <v>0</v>
      </c>
      <c r="M1116" t="s">
        <v>3</v>
      </c>
      <c r="N1116" t="s">
        <v>7</v>
      </c>
      <c r="O1116" t="s">
        <v>5</v>
      </c>
      <c r="P1116" t="s">
        <v>6</v>
      </c>
      <c r="Q1116">
        <v>0</v>
      </c>
      <c r="R1116">
        <v>1</v>
      </c>
      <c r="S1116">
        <v>0.5</v>
      </c>
    </row>
    <row r="1117" spans="1:19">
      <c r="A1117" t="s">
        <v>0</v>
      </c>
      <c r="B1117">
        <v>41</v>
      </c>
      <c r="C1117" t="s">
        <v>2</v>
      </c>
      <c r="D1117">
        <f t="shared" ref="D1117:D1180" si="17">D1090</f>
        <v>9</v>
      </c>
      <c r="E1117" t="s">
        <v>3</v>
      </c>
      <c r="F1117" t="s">
        <v>4</v>
      </c>
      <c r="G1117" t="s">
        <v>5</v>
      </c>
      <c r="H1117" t="s">
        <v>6</v>
      </c>
      <c r="I1117">
        <v>2.8605900000000002</v>
      </c>
      <c r="J1117">
        <v>0.44375999999999999</v>
      </c>
      <c r="K1117">
        <v>-9.6407000000000007E-2</v>
      </c>
      <c r="M1117" t="s">
        <v>3</v>
      </c>
      <c r="N1117" t="s">
        <v>7</v>
      </c>
      <c r="O1117" t="s">
        <v>5</v>
      </c>
      <c r="P1117" t="s">
        <v>6</v>
      </c>
      <c r="Q1117">
        <v>0.13503000000000001</v>
      </c>
      <c r="R1117">
        <v>0.68489999999999995</v>
      </c>
      <c r="S1117">
        <v>0.48948399999999997</v>
      </c>
    </row>
    <row r="1118" spans="1:19">
      <c r="A1118" t="s">
        <v>0</v>
      </c>
      <c r="B1118">
        <v>41</v>
      </c>
      <c r="C1118" t="s">
        <v>2</v>
      </c>
      <c r="D1118">
        <f t="shared" si="17"/>
        <v>10</v>
      </c>
      <c r="E1118" t="s">
        <v>3</v>
      </c>
      <c r="F1118" t="s">
        <v>4</v>
      </c>
      <c r="G1118" t="s">
        <v>5</v>
      </c>
      <c r="H1118" t="s">
        <v>6</v>
      </c>
      <c r="I1118">
        <v>4.2790080000000001</v>
      </c>
      <c r="J1118">
        <v>0.82188000000000005</v>
      </c>
      <c r="K1118">
        <v>-9.6407000000000007E-2</v>
      </c>
      <c r="M1118" t="s">
        <v>3</v>
      </c>
      <c r="N1118" t="s">
        <v>7</v>
      </c>
      <c r="O1118" t="s">
        <v>5</v>
      </c>
      <c r="P1118" t="s">
        <v>6</v>
      </c>
      <c r="Q1118">
        <v>0.25033300000000003</v>
      </c>
      <c r="R1118">
        <v>0.84245000000000003</v>
      </c>
      <c r="S1118">
        <v>0.49348900000000001</v>
      </c>
    </row>
    <row r="1119" spans="1:19">
      <c r="A1119" t="s">
        <v>0</v>
      </c>
      <c r="B1119">
        <v>41</v>
      </c>
      <c r="C1119" t="s">
        <v>2</v>
      </c>
      <c r="D1119">
        <f t="shared" si="17"/>
        <v>11</v>
      </c>
      <c r="E1119" t="s">
        <v>3</v>
      </c>
      <c r="F1119" t="s">
        <v>4</v>
      </c>
      <c r="G1119" t="s">
        <v>5</v>
      </c>
      <c r="H1119" t="s">
        <v>6</v>
      </c>
      <c r="I1119">
        <v>5.5</v>
      </c>
      <c r="J1119">
        <v>1.2</v>
      </c>
      <c r="K1119">
        <v>-9.6407000000000007E-2</v>
      </c>
      <c r="M1119" t="s">
        <v>3</v>
      </c>
      <c r="N1119" t="s">
        <v>7</v>
      </c>
      <c r="O1119" t="s">
        <v>5</v>
      </c>
      <c r="P1119" t="s">
        <v>6</v>
      </c>
      <c r="Q1119">
        <v>0.34959699999999999</v>
      </c>
      <c r="R1119">
        <v>1</v>
      </c>
      <c r="S1119">
        <v>0.49509599999999998</v>
      </c>
    </row>
    <row r="1120" spans="1:19">
      <c r="A1120" t="s">
        <v>0</v>
      </c>
      <c r="B1120">
        <v>41</v>
      </c>
      <c r="C1120" t="s">
        <v>2</v>
      </c>
      <c r="D1120">
        <f t="shared" si="17"/>
        <v>12</v>
      </c>
      <c r="E1120" t="s">
        <v>3</v>
      </c>
      <c r="F1120" t="s">
        <v>4</v>
      </c>
      <c r="G1120" t="s">
        <v>5</v>
      </c>
      <c r="H1120" t="s">
        <v>6</v>
      </c>
      <c r="I1120">
        <v>2.1399680000000001</v>
      </c>
      <c r="J1120">
        <v>0.70533999999999997</v>
      </c>
      <c r="K1120">
        <v>-9.6407000000000007E-2</v>
      </c>
      <c r="M1120" t="s">
        <v>3</v>
      </c>
      <c r="N1120" t="s">
        <v>7</v>
      </c>
      <c r="O1120" t="s">
        <v>5</v>
      </c>
      <c r="P1120" t="s">
        <v>6</v>
      </c>
      <c r="Q1120">
        <v>7.6470999999999997E-2</v>
      </c>
      <c r="R1120">
        <v>0.79389200000000004</v>
      </c>
      <c r="S1120">
        <v>0.48470600000000003</v>
      </c>
    </row>
    <row r="1121" spans="1:19">
      <c r="A1121" t="s">
        <v>0</v>
      </c>
      <c r="B1121">
        <v>41</v>
      </c>
      <c r="C1121" t="s">
        <v>2</v>
      </c>
      <c r="D1121">
        <f t="shared" si="17"/>
        <v>13</v>
      </c>
      <c r="E1121" t="s">
        <v>3</v>
      </c>
      <c r="F1121" t="s">
        <v>4</v>
      </c>
      <c r="G1121" t="s">
        <v>5</v>
      </c>
      <c r="H1121" t="s">
        <v>6</v>
      </c>
      <c r="I1121">
        <v>2.8132419999999998</v>
      </c>
      <c r="J1121">
        <v>0.96020899999999998</v>
      </c>
      <c r="K1121">
        <v>-9.6407000000000007E-2</v>
      </c>
      <c r="M1121" t="s">
        <v>3</v>
      </c>
      <c r="N1121" t="s">
        <v>7</v>
      </c>
      <c r="O1121" t="s">
        <v>5</v>
      </c>
      <c r="P1121" t="s">
        <v>6</v>
      </c>
      <c r="Q1121">
        <v>0.13118099999999999</v>
      </c>
      <c r="R1121">
        <v>0.90008699999999997</v>
      </c>
      <c r="S1121">
        <v>0.489263</v>
      </c>
    </row>
    <row r="1122" spans="1:19">
      <c r="A1122" t="s">
        <v>0</v>
      </c>
      <c r="B1122">
        <v>41</v>
      </c>
      <c r="C1122" t="s">
        <v>2</v>
      </c>
      <c r="D1122">
        <f t="shared" si="17"/>
        <v>14</v>
      </c>
      <c r="E1122" t="s">
        <v>3</v>
      </c>
      <c r="F1122" t="s">
        <v>4</v>
      </c>
      <c r="G1122" t="s">
        <v>5</v>
      </c>
      <c r="H1122" t="s">
        <v>6</v>
      </c>
      <c r="I1122">
        <v>3.4466830000000002</v>
      </c>
      <c r="J1122">
        <v>1.2</v>
      </c>
      <c r="K1122">
        <v>-9.6407000000000007E-2</v>
      </c>
      <c r="M1122" t="s">
        <v>3</v>
      </c>
      <c r="N1122" t="s">
        <v>7</v>
      </c>
      <c r="O1122" t="s">
        <v>5</v>
      </c>
      <c r="P1122" t="s">
        <v>6</v>
      </c>
      <c r="Q1122">
        <v>0.182671</v>
      </c>
      <c r="R1122">
        <v>1</v>
      </c>
      <c r="S1122">
        <v>0.49161500000000002</v>
      </c>
    </row>
    <row r="1123" spans="1:19">
      <c r="A1123" t="s">
        <v>0</v>
      </c>
      <c r="B1123">
        <v>41</v>
      </c>
      <c r="C1123" t="s">
        <v>2</v>
      </c>
      <c r="D1123">
        <f t="shared" si="17"/>
        <v>15</v>
      </c>
      <c r="E1123" t="s">
        <v>3</v>
      </c>
      <c r="F1123" t="s">
        <v>4</v>
      </c>
      <c r="G1123" t="s">
        <v>5</v>
      </c>
      <c r="H1123" t="s">
        <v>6</v>
      </c>
      <c r="I1123">
        <v>1.1959409999999999</v>
      </c>
      <c r="J1123">
        <v>0.8</v>
      </c>
      <c r="K1123">
        <v>-9.6407000000000007E-2</v>
      </c>
      <c r="M1123" t="s">
        <v>3</v>
      </c>
      <c r="N1123" t="s">
        <v>7</v>
      </c>
      <c r="O1123" t="s">
        <v>5</v>
      </c>
      <c r="P1123" t="s">
        <v>6</v>
      </c>
      <c r="Q1123">
        <v>0</v>
      </c>
      <c r="R1123">
        <v>0.83333299999999999</v>
      </c>
      <c r="S1123">
        <v>0.462366</v>
      </c>
    </row>
    <row r="1124" spans="1:19">
      <c r="A1124" t="s">
        <v>0</v>
      </c>
      <c r="B1124">
        <v>41</v>
      </c>
      <c r="C1124" t="s">
        <v>2</v>
      </c>
      <c r="D1124">
        <f t="shared" si="17"/>
        <v>16</v>
      </c>
      <c r="E1124" t="s">
        <v>3</v>
      </c>
      <c r="F1124" t="s">
        <v>4</v>
      </c>
      <c r="G1124" t="s">
        <v>5</v>
      </c>
      <c r="H1124" t="s">
        <v>6</v>
      </c>
      <c r="I1124">
        <v>1.1959409999999999</v>
      </c>
      <c r="J1124">
        <v>1</v>
      </c>
      <c r="K1124">
        <v>-9.6407000000000007E-2</v>
      </c>
      <c r="M1124" t="s">
        <v>3</v>
      </c>
      <c r="N1124" t="s">
        <v>7</v>
      </c>
      <c r="O1124" t="s">
        <v>5</v>
      </c>
      <c r="P1124" t="s">
        <v>6</v>
      </c>
      <c r="Q1124">
        <v>0</v>
      </c>
      <c r="R1124">
        <v>0.91666700000000001</v>
      </c>
      <c r="S1124">
        <v>0.462366</v>
      </c>
    </row>
    <row r="1125" spans="1:19">
      <c r="A1125" t="s">
        <v>0</v>
      </c>
      <c r="B1125">
        <v>41</v>
      </c>
      <c r="C1125" t="s">
        <v>2</v>
      </c>
      <c r="D1125">
        <f t="shared" si="17"/>
        <v>17</v>
      </c>
      <c r="E1125" t="s">
        <v>3</v>
      </c>
      <c r="F1125" t="s">
        <v>4</v>
      </c>
      <c r="G1125" t="s">
        <v>5</v>
      </c>
      <c r="H1125" t="s">
        <v>6</v>
      </c>
      <c r="I1125">
        <v>1.1959409999999999</v>
      </c>
      <c r="J1125">
        <v>1.2</v>
      </c>
      <c r="K1125">
        <v>-9.6407000000000007E-2</v>
      </c>
      <c r="M1125" t="s">
        <v>3</v>
      </c>
      <c r="N1125" t="s">
        <v>7</v>
      </c>
      <c r="O1125" t="s">
        <v>5</v>
      </c>
      <c r="P1125" t="s">
        <v>6</v>
      </c>
      <c r="Q1125">
        <v>0</v>
      </c>
      <c r="R1125">
        <v>1</v>
      </c>
      <c r="S1125">
        <v>0.462366</v>
      </c>
    </row>
    <row r="1126" spans="1:19">
      <c r="A1126" t="s">
        <v>0</v>
      </c>
      <c r="B1126">
        <v>41</v>
      </c>
      <c r="C1126" t="s">
        <v>2</v>
      </c>
      <c r="D1126">
        <f t="shared" si="17"/>
        <v>18</v>
      </c>
      <c r="E1126" t="s">
        <v>3</v>
      </c>
      <c r="F1126" t="s">
        <v>4</v>
      </c>
      <c r="G1126" t="s">
        <v>5</v>
      </c>
      <c r="H1126" t="s">
        <v>6</v>
      </c>
      <c r="I1126">
        <v>2.850079</v>
      </c>
      <c r="J1126">
        <v>0.44375999999999999</v>
      </c>
      <c r="K1126">
        <v>-0.19223799999999999</v>
      </c>
      <c r="M1126" t="s">
        <v>3</v>
      </c>
      <c r="N1126" t="s">
        <v>7</v>
      </c>
      <c r="O1126" t="s">
        <v>5</v>
      </c>
      <c r="P1126" t="s">
        <v>6</v>
      </c>
      <c r="Q1126">
        <v>0.134242</v>
      </c>
      <c r="R1126">
        <v>0.68489999999999995</v>
      </c>
      <c r="S1126">
        <v>0.47894199999999998</v>
      </c>
    </row>
    <row r="1127" spans="1:19">
      <c r="A1127" t="s">
        <v>0</v>
      </c>
      <c r="B1127">
        <v>41</v>
      </c>
      <c r="C1127" t="s">
        <v>2</v>
      </c>
      <c r="D1127">
        <f t="shared" si="17"/>
        <v>19</v>
      </c>
      <c r="E1127" t="s">
        <v>3</v>
      </c>
      <c r="F1127" t="s">
        <v>4</v>
      </c>
      <c r="G1127" t="s">
        <v>5</v>
      </c>
      <c r="H1127" t="s">
        <v>6</v>
      </c>
      <c r="I1127">
        <v>4.2698980000000004</v>
      </c>
      <c r="J1127">
        <v>0.82188000000000005</v>
      </c>
      <c r="K1127">
        <v>-0.19223799999999999</v>
      </c>
      <c r="M1127" t="s">
        <v>3</v>
      </c>
      <c r="N1127" t="s">
        <v>7</v>
      </c>
      <c r="O1127" t="s">
        <v>5</v>
      </c>
      <c r="P1127" t="s">
        <v>6</v>
      </c>
      <c r="Q1127">
        <v>0.249615</v>
      </c>
      <c r="R1127">
        <v>0.84245000000000003</v>
      </c>
      <c r="S1127">
        <v>0.48698599999999997</v>
      </c>
    </row>
    <row r="1128" spans="1:19">
      <c r="A1128" t="s">
        <v>0</v>
      </c>
      <c r="B1128">
        <v>41</v>
      </c>
      <c r="C1128" t="s">
        <v>2</v>
      </c>
      <c r="D1128">
        <f t="shared" si="17"/>
        <v>20</v>
      </c>
      <c r="E1128" t="s">
        <v>3</v>
      </c>
      <c r="F1128" t="s">
        <v>4</v>
      </c>
      <c r="G1128" t="s">
        <v>5</v>
      </c>
      <c r="H1128" t="s">
        <v>6</v>
      </c>
      <c r="I1128">
        <v>5.5</v>
      </c>
      <c r="J1128">
        <v>1.2</v>
      </c>
      <c r="K1128">
        <v>-0.19223799999999999</v>
      </c>
      <c r="M1128" t="s">
        <v>3</v>
      </c>
      <c r="N1128" t="s">
        <v>7</v>
      </c>
      <c r="O1128" t="s">
        <v>5</v>
      </c>
      <c r="P1128" t="s">
        <v>6</v>
      </c>
      <c r="Q1128">
        <v>0.34960799999999997</v>
      </c>
      <c r="R1128">
        <v>1</v>
      </c>
      <c r="S1128">
        <v>0.49022199999999999</v>
      </c>
    </row>
    <row r="1129" spans="1:19">
      <c r="A1129" t="s">
        <v>0</v>
      </c>
      <c r="B1129">
        <v>41</v>
      </c>
      <c r="C1129" t="s">
        <v>2</v>
      </c>
      <c r="D1129">
        <f t="shared" si="17"/>
        <v>21</v>
      </c>
      <c r="E1129" t="s">
        <v>3</v>
      </c>
      <c r="F1129" t="s">
        <v>4</v>
      </c>
      <c r="G1129" t="s">
        <v>5</v>
      </c>
      <c r="H1129" t="s">
        <v>6</v>
      </c>
      <c r="I1129">
        <v>2.1287440000000002</v>
      </c>
      <c r="J1129">
        <v>0.70533999999999997</v>
      </c>
      <c r="K1129">
        <v>-0.19223799999999999</v>
      </c>
      <c r="M1129" t="s">
        <v>3</v>
      </c>
      <c r="N1129" t="s">
        <v>7</v>
      </c>
      <c r="O1129" t="s">
        <v>5</v>
      </c>
      <c r="P1129" t="s">
        <v>6</v>
      </c>
      <c r="Q1129">
        <v>7.571E-2</v>
      </c>
      <c r="R1129">
        <v>0.79389200000000004</v>
      </c>
      <c r="S1129">
        <v>0.46932000000000001</v>
      </c>
    </row>
    <row r="1130" spans="1:19">
      <c r="A1130" t="s">
        <v>0</v>
      </c>
      <c r="B1130">
        <v>41</v>
      </c>
      <c r="C1130" t="s">
        <v>2</v>
      </c>
      <c r="D1130">
        <f t="shared" si="17"/>
        <v>22</v>
      </c>
      <c r="E1130" t="s">
        <v>3</v>
      </c>
      <c r="F1130" t="s">
        <v>4</v>
      </c>
      <c r="G1130" t="s">
        <v>5</v>
      </c>
      <c r="H1130" t="s">
        <v>6</v>
      </c>
      <c r="I1130">
        <v>2.802683</v>
      </c>
      <c r="J1130">
        <v>0.96020899999999998</v>
      </c>
      <c r="K1130">
        <v>-0.19223799999999999</v>
      </c>
      <c r="M1130" t="s">
        <v>3</v>
      </c>
      <c r="N1130" t="s">
        <v>7</v>
      </c>
      <c r="O1130" t="s">
        <v>5</v>
      </c>
      <c r="P1130" t="s">
        <v>6</v>
      </c>
      <c r="Q1130">
        <v>0.13039300000000001</v>
      </c>
      <c r="R1130">
        <v>0.90008699999999997</v>
      </c>
      <c r="S1130">
        <v>0.47849900000000001</v>
      </c>
    </row>
    <row r="1131" spans="1:19">
      <c r="A1131" t="s">
        <v>0</v>
      </c>
      <c r="B1131">
        <v>41</v>
      </c>
      <c r="C1131" t="s">
        <v>2</v>
      </c>
      <c r="D1131">
        <f t="shared" si="17"/>
        <v>23</v>
      </c>
      <c r="E1131" t="s">
        <v>3</v>
      </c>
      <c r="F1131" t="s">
        <v>4</v>
      </c>
      <c r="G1131" t="s">
        <v>5</v>
      </c>
      <c r="H1131" t="s">
        <v>6</v>
      </c>
      <c r="I1131">
        <v>3.4367510000000001</v>
      </c>
      <c r="J1131">
        <v>1.2</v>
      </c>
      <c r="K1131">
        <v>-0.19223799999999999</v>
      </c>
      <c r="M1131" t="s">
        <v>3</v>
      </c>
      <c r="N1131" t="s">
        <v>7</v>
      </c>
      <c r="O1131" t="s">
        <v>5</v>
      </c>
      <c r="P1131" t="s">
        <v>6</v>
      </c>
      <c r="Q1131">
        <v>0.18190300000000001</v>
      </c>
      <c r="R1131">
        <v>1</v>
      </c>
      <c r="S1131">
        <v>0.48322500000000002</v>
      </c>
    </row>
    <row r="1132" spans="1:19">
      <c r="A1132" t="s">
        <v>0</v>
      </c>
      <c r="B1132">
        <v>41</v>
      </c>
      <c r="C1132" t="s">
        <v>2</v>
      </c>
      <c r="D1132">
        <f t="shared" si="17"/>
        <v>24</v>
      </c>
      <c r="E1132" t="s">
        <v>3</v>
      </c>
      <c r="F1132" t="s">
        <v>4</v>
      </c>
      <c r="G1132" t="s">
        <v>5</v>
      </c>
      <c r="H1132" t="s">
        <v>6</v>
      </c>
      <c r="I1132">
        <v>1.1837839999999999</v>
      </c>
      <c r="J1132">
        <v>0.8</v>
      </c>
      <c r="K1132">
        <v>-0.19223799999999999</v>
      </c>
      <c r="M1132" t="s">
        <v>3</v>
      </c>
      <c r="N1132" t="s">
        <v>7</v>
      </c>
      <c r="O1132" t="s">
        <v>5</v>
      </c>
      <c r="P1132" t="s">
        <v>6</v>
      </c>
      <c r="Q1132">
        <v>0</v>
      </c>
      <c r="R1132">
        <v>0.83333299999999999</v>
      </c>
      <c r="S1132">
        <v>0.424732</v>
      </c>
    </row>
    <row r="1133" spans="1:19">
      <c r="A1133" t="s">
        <v>0</v>
      </c>
      <c r="B1133">
        <v>41</v>
      </c>
      <c r="C1133" t="s">
        <v>2</v>
      </c>
      <c r="D1133">
        <f t="shared" si="17"/>
        <v>25</v>
      </c>
      <c r="E1133" t="s">
        <v>3</v>
      </c>
      <c r="F1133" t="s">
        <v>4</v>
      </c>
      <c r="G1133" t="s">
        <v>5</v>
      </c>
      <c r="H1133" t="s">
        <v>6</v>
      </c>
      <c r="I1133">
        <v>1.1837839999999999</v>
      </c>
      <c r="J1133">
        <v>1</v>
      </c>
      <c r="K1133">
        <v>-0.19223799999999999</v>
      </c>
      <c r="M1133" t="s">
        <v>3</v>
      </c>
      <c r="N1133" t="s">
        <v>7</v>
      </c>
      <c r="O1133" t="s">
        <v>5</v>
      </c>
      <c r="P1133" t="s">
        <v>6</v>
      </c>
      <c r="Q1133">
        <v>0</v>
      </c>
      <c r="R1133">
        <v>0.91666700000000001</v>
      </c>
      <c r="S1133">
        <v>0.424732</v>
      </c>
    </row>
    <row r="1134" spans="1:19">
      <c r="A1134" t="s">
        <v>0</v>
      </c>
      <c r="B1134">
        <v>41</v>
      </c>
      <c r="C1134" t="s">
        <v>2</v>
      </c>
      <c r="D1134">
        <f t="shared" si="17"/>
        <v>26</v>
      </c>
      <c r="E1134" t="s">
        <v>3</v>
      </c>
      <c r="F1134" t="s">
        <v>4</v>
      </c>
      <c r="G1134" t="s">
        <v>5</v>
      </c>
      <c r="H1134" t="s">
        <v>6</v>
      </c>
      <c r="I1134">
        <v>1.1837839999999999</v>
      </c>
      <c r="J1134">
        <v>1.2</v>
      </c>
      <c r="K1134">
        <v>-0.19223799999999999</v>
      </c>
      <c r="M1134" t="s">
        <v>3</v>
      </c>
      <c r="N1134" t="s">
        <v>7</v>
      </c>
      <c r="O1134" t="s">
        <v>5</v>
      </c>
      <c r="P1134" t="s">
        <v>6</v>
      </c>
      <c r="Q1134">
        <v>0</v>
      </c>
      <c r="R1134">
        <v>1</v>
      </c>
      <c r="S1134">
        <v>0.424732</v>
      </c>
    </row>
    <row r="1135" spans="1:19">
      <c r="A1135" t="s">
        <v>0</v>
      </c>
      <c r="B1135">
        <v>42</v>
      </c>
      <c r="C1135" t="s">
        <v>2</v>
      </c>
      <c r="D1135">
        <f t="shared" si="17"/>
        <v>0</v>
      </c>
      <c r="E1135" t="s">
        <v>3</v>
      </c>
      <c r="F1135" t="s">
        <v>4</v>
      </c>
      <c r="G1135" t="s">
        <v>5</v>
      </c>
      <c r="H1135" t="s">
        <v>6</v>
      </c>
      <c r="I1135">
        <v>1.1837839999999999</v>
      </c>
      <c r="J1135">
        <v>0.16800000000000001</v>
      </c>
      <c r="K1135">
        <v>-0.19223799999999999</v>
      </c>
      <c r="M1135" t="s">
        <v>3</v>
      </c>
      <c r="N1135" t="s">
        <v>7</v>
      </c>
      <c r="O1135" t="s">
        <v>5</v>
      </c>
      <c r="P1135" t="s">
        <v>6</v>
      </c>
      <c r="Q1135">
        <v>0</v>
      </c>
      <c r="R1135">
        <v>0.56999999999999995</v>
      </c>
      <c r="S1135">
        <v>0.424732</v>
      </c>
    </row>
    <row r="1136" spans="1:19">
      <c r="A1136" t="s">
        <v>0</v>
      </c>
      <c r="B1136">
        <v>42</v>
      </c>
      <c r="C1136" t="s">
        <v>2</v>
      </c>
      <c r="D1136">
        <f t="shared" si="17"/>
        <v>1</v>
      </c>
      <c r="E1136" t="s">
        <v>3</v>
      </c>
      <c r="F1136" t="s">
        <v>4</v>
      </c>
      <c r="G1136" t="s">
        <v>5</v>
      </c>
      <c r="H1136" t="s">
        <v>6</v>
      </c>
      <c r="I1136">
        <v>1.1837839999999999</v>
      </c>
      <c r="J1136">
        <v>8.4000000000000005E-2</v>
      </c>
      <c r="K1136">
        <v>-0.19223799999999999</v>
      </c>
      <c r="M1136" t="s">
        <v>3</v>
      </c>
      <c r="N1136" t="s">
        <v>7</v>
      </c>
      <c r="O1136" t="s">
        <v>5</v>
      </c>
      <c r="P1136" t="s">
        <v>6</v>
      </c>
      <c r="Q1136">
        <v>0</v>
      </c>
      <c r="R1136">
        <v>0.53500000000000003</v>
      </c>
      <c r="S1136">
        <v>0.424732</v>
      </c>
    </row>
    <row r="1137" spans="1:19">
      <c r="A1137" t="s">
        <v>0</v>
      </c>
      <c r="B1137">
        <v>42</v>
      </c>
      <c r="C1137" t="s">
        <v>2</v>
      </c>
      <c r="D1137">
        <f t="shared" si="17"/>
        <v>2</v>
      </c>
      <c r="E1137" t="s">
        <v>3</v>
      </c>
      <c r="F1137" t="s">
        <v>4</v>
      </c>
      <c r="G1137" t="s">
        <v>5</v>
      </c>
      <c r="H1137" t="s">
        <v>6</v>
      </c>
      <c r="I1137">
        <v>1.1837839999999999</v>
      </c>
      <c r="J1137">
        <v>0</v>
      </c>
      <c r="K1137">
        <v>-0.19223799999999999</v>
      </c>
      <c r="M1137" t="s">
        <v>3</v>
      </c>
      <c r="N1137" t="s">
        <v>7</v>
      </c>
      <c r="O1137" t="s">
        <v>5</v>
      </c>
      <c r="P1137" t="s">
        <v>6</v>
      </c>
      <c r="Q1137">
        <v>0</v>
      </c>
      <c r="R1137">
        <v>0.5</v>
      </c>
      <c r="S1137">
        <v>0.424732</v>
      </c>
    </row>
    <row r="1138" spans="1:19">
      <c r="A1138" t="s">
        <v>0</v>
      </c>
      <c r="B1138">
        <v>42</v>
      </c>
      <c r="C1138" t="s">
        <v>2</v>
      </c>
      <c r="D1138">
        <f t="shared" si="17"/>
        <v>3</v>
      </c>
      <c r="E1138" t="s">
        <v>3</v>
      </c>
      <c r="F1138" t="s">
        <v>4</v>
      </c>
      <c r="G1138" t="s">
        <v>5</v>
      </c>
      <c r="H1138" t="s">
        <v>6</v>
      </c>
      <c r="I1138">
        <v>1.4301090000000001</v>
      </c>
      <c r="J1138">
        <v>0.16800000000000001</v>
      </c>
      <c r="K1138">
        <v>-0.19223799999999999</v>
      </c>
      <c r="M1138" t="s">
        <v>3</v>
      </c>
      <c r="N1138" t="s">
        <v>7</v>
      </c>
      <c r="O1138" t="s">
        <v>5</v>
      </c>
      <c r="P1138" t="s">
        <v>6</v>
      </c>
      <c r="Q1138">
        <v>1.9394000000000002E-2</v>
      </c>
      <c r="R1138">
        <v>0.56999999999999995</v>
      </c>
      <c r="S1138">
        <v>0.44519999999999998</v>
      </c>
    </row>
    <row r="1139" spans="1:19">
      <c r="A1139" t="s">
        <v>0</v>
      </c>
      <c r="B1139">
        <v>42</v>
      </c>
      <c r="C1139" t="s">
        <v>2</v>
      </c>
      <c r="D1139">
        <f t="shared" si="17"/>
        <v>4</v>
      </c>
      <c r="E1139" t="s">
        <v>3</v>
      </c>
      <c r="F1139" t="s">
        <v>4</v>
      </c>
      <c r="G1139" t="s">
        <v>5</v>
      </c>
      <c r="H1139" t="s">
        <v>6</v>
      </c>
      <c r="I1139">
        <v>1.4301090000000001</v>
      </c>
      <c r="J1139">
        <v>8.4000000000000005E-2</v>
      </c>
      <c r="K1139">
        <v>-0.19223799999999999</v>
      </c>
      <c r="M1139" t="s">
        <v>3</v>
      </c>
      <c r="N1139" t="s">
        <v>7</v>
      </c>
      <c r="O1139" t="s">
        <v>5</v>
      </c>
      <c r="P1139" t="s">
        <v>6</v>
      </c>
      <c r="Q1139">
        <v>1.9394000000000002E-2</v>
      </c>
      <c r="R1139">
        <v>0.53500000000000003</v>
      </c>
      <c r="S1139">
        <v>0.44519999999999998</v>
      </c>
    </row>
    <row r="1140" spans="1:19">
      <c r="A1140" t="s">
        <v>0</v>
      </c>
      <c r="B1140">
        <v>42</v>
      </c>
      <c r="C1140" t="s">
        <v>2</v>
      </c>
      <c r="D1140">
        <f t="shared" si="17"/>
        <v>5</v>
      </c>
      <c r="E1140" t="s">
        <v>3</v>
      </c>
      <c r="F1140" t="s">
        <v>4</v>
      </c>
      <c r="G1140" t="s">
        <v>5</v>
      </c>
      <c r="H1140" t="s">
        <v>6</v>
      </c>
      <c r="I1140">
        <v>1.4301090000000001</v>
      </c>
      <c r="J1140">
        <v>0</v>
      </c>
      <c r="K1140">
        <v>-0.19223799999999999</v>
      </c>
      <c r="M1140" t="s">
        <v>3</v>
      </c>
      <c r="N1140" t="s">
        <v>7</v>
      </c>
      <c r="O1140" t="s">
        <v>5</v>
      </c>
      <c r="P1140" t="s">
        <v>6</v>
      </c>
      <c r="Q1140">
        <v>1.9394000000000002E-2</v>
      </c>
      <c r="R1140">
        <v>0.5</v>
      </c>
      <c r="S1140">
        <v>0.44519999999999998</v>
      </c>
    </row>
    <row r="1141" spans="1:19">
      <c r="A1141" t="s">
        <v>0</v>
      </c>
      <c r="B1141">
        <v>42</v>
      </c>
      <c r="C1141" t="s">
        <v>2</v>
      </c>
      <c r="D1141">
        <f t="shared" si="17"/>
        <v>6</v>
      </c>
      <c r="E1141" t="s">
        <v>3</v>
      </c>
      <c r="F1141" t="s">
        <v>4</v>
      </c>
      <c r="G1141" t="s">
        <v>5</v>
      </c>
      <c r="H1141" t="s">
        <v>6</v>
      </c>
      <c r="I1141">
        <v>1.6764330000000001</v>
      </c>
      <c r="J1141">
        <v>0.16800000000000001</v>
      </c>
      <c r="K1141">
        <v>-0.19223799999999999</v>
      </c>
      <c r="M1141" t="s">
        <v>3</v>
      </c>
      <c r="N1141" t="s">
        <v>7</v>
      </c>
      <c r="O1141" t="s">
        <v>5</v>
      </c>
      <c r="P1141" t="s">
        <v>6</v>
      </c>
      <c r="Q1141">
        <v>3.9147000000000001E-2</v>
      </c>
      <c r="R1141">
        <v>0.56999999999999995</v>
      </c>
      <c r="S1141">
        <v>0.45705400000000002</v>
      </c>
    </row>
    <row r="1142" spans="1:19">
      <c r="A1142" t="s">
        <v>0</v>
      </c>
      <c r="B1142">
        <v>42</v>
      </c>
      <c r="C1142" t="s">
        <v>2</v>
      </c>
      <c r="D1142">
        <f t="shared" si="17"/>
        <v>7</v>
      </c>
      <c r="E1142" t="s">
        <v>3</v>
      </c>
      <c r="F1142" t="s">
        <v>4</v>
      </c>
      <c r="G1142" t="s">
        <v>5</v>
      </c>
      <c r="H1142" t="s">
        <v>6</v>
      </c>
      <c r="I1142">
        <v>1.6764330000000001</v>
      </c>
      <c r="J1142">
        <v>8.4000000000000005E-2</v>
      </c>
      <c r="K1142">
        <v>-0.19223799999999999</v>
      </c>
      <c r="M1142" t="s">
        <v>3</v>
      </c>
      <c r="N1142" t="s">
        <v>7</v>
      </c>
      <c r="O1142" t="s">
        <v>5</v>
      </c>
      <c r="P1142" t="s">
        <v>6</v>
      </c>
      <c r="Q1142">
        <v>3.9147000000000001E-2</v>
      </c>
      <c r="R1142">
        <v>0.53500000000000003</v>
      </c>
      <c r="S1142">
        <v>0.45705400000000002</v>
      </c>
    </row>
    <row r="1143" spans="1:19">
      <c r="A1143" t="s">
        <v>0</v>
      </c>
      <c r="B1143">
        <v>42</v>
      </c>
      <c r="C1143" t="s">
        <v>2</v>
      </c>
      <c r="D1143">
        <f t="shared" si="17"/>
        <v>8</v>
      </c>
      <c r="E1143" t="s">
        <v>3</v>
      </c>
      <c r="F1143" t="s">
        <v>4</v>
      </c>
      <c r="G1143" t="s">
        <v>5</v>
      </c>
      <c r="H1143" t="s">
        <v>6</v>
      </c>
      <c r="I1143">
        <v>1.6764330000000001</v>
      </c>
      <c r="J1143">
        <v>0</v>
      </c>
      <c r="K1143">
        <v>-0.19223799999999999</v>
      </c>
      <c r="M1143" t="s">
        <v>3</v>
      </c>
      <c r="N1143" t="s">
        <v>7</v>
      </c>
      <c r="O1143" t="s">
        <v>5</v>
      </c>
      <c r="P1143" t="s">
        <v>6</v>
      </c>
      <c r="Q1143">
        <v>3.9147000000000001E-2</v>
      </c>
      <c r="R1143">
        <v>0.5</v>
      </c>
      <c r="S1143">
        <v>0.45705400000000002</v>
      </c>
    </row>
    <row r="1144" spans="1:19">
      <c r="A1144" t="s">
        <v>0</v>
      </c>
      <c r="B1144">
        <v>42</v>
      </c>
      <c r="C1144" t="s">
        <v>2</v>
      </c>
      <c r="D1144">
        <f t="shared" si="17"/>
        <v>9</v>
      </c>
      <c r="E1144" t="s">
        <v>3</v>
      </c>
      <c r="F1144" t="s">
        <v>4</v>
      </c>
      <c r="G1144" t="s">
        <v>5</v>
      </c>
      <c r="H1144" t="s">
        <v>6</v>
      </c>
      <c r="I1144">
        <v>1.0409710000000001</v>
      </c>
      <c r="J1144">
        <v>0.16800000000000001</v>
      </c>
      <c r="K1144">
        <v>-0.58555900000000005</v>
      </c>
      <c r="M1144" t="s">
        <v>3</v>
      </c>
      <c r="N1144" t="s">
        <v>7</v>
      </c>
      <c r="O1144" t="s">
        <v>5</v>
      </c>
      <c r="P1144" t="s">
        <v>6</v>
      </c>
      <c r="Q1144">
        <v>0</v>
      </c>
      <c r="R1144">
        <v>0.56999999999999995</v>
      </c>
      <c r="S1144">
        <v>0.26236599999999999</v>
      </c>
    </row>
    <row r="1145" spans="1:19">
      <c r="A1145" t="s">
        <v>0</v>
      </c>
      <c r="B1145">
        <v>42</v>
      </c>
      <c r="C1145" t="s">
        <v>2</v>
      </c>
      <c r="D1145">
        <f t="shared" si="17"/>
        <v>10</v>
      </c>
      <c r="E1145" t="s">
        <v>3</v>
      </c>
      <c r="F1145" t="s">
        <v>4</v>
      </c>
      <c r="G1145" t="s">
        <v>5</v>
      </c>
      <c r="H1145" t="s">
        <v>6</v>
      </c>
      <c r="I1145">
        <v>1.0409710000000001</v>
      </c>
      <c r="J1145">
        <v>8.4000000000000005E-2</v>
      </c>
      <c r="K1145">
        <v>-0.58555900000000005</v>
      </c>
      <c r="M1145" t="s">
        <v>3</v>
      </c>
      <c r="N1145" t="s">
        <v>7</v>
      </c>
      <c r="O1145" t="s">
        <v>5</v>
      </c>
      <c r="P1145" t="s">
        <v>6</v>
      </c>
      <c r="Q1145">
        <v>0</v>
      </c>
      <c r="R1145">
        <v>0.53500000000000003</v>
      </c>
      <c r="S1145">
        <v>0.26236599999999999</v>
      </c>
    </row>
    <row r="1146" spans="1:19">
      <c r="A1146" t="s">
        <v>0</v>
      </c>
      <c r="B1146">
        <v>42</v>
      </c>
      <c r="C1146" t="s">
        <v>2</v>
      </c>
      <c r="D1146">
        <f t="shared" si="17"/>
        <v>11</v>
      </c>
      <c r="E1146" t="s">
        <v>3</v>
      </c>
      <c r="F1146" t="s">
        <v>4</v>
      </c>
      <c r="G1146" t="s">
        <v>5</v>
      </c>
      <c r="H1146" t="s">
        <v>6</v>
      </c>
      <c r="I1146">
        <v>1.0409710000000001</v>
      </c>
      <c r="J1146">
        <v>0</v>
      </c>
      <c r="K1146">
        <v>-0.58555900000000005</v>
      </c>
      <c r="M1146" t="s">
        <v>3</v>
      </c>
      <c r="N1146" t="s">
        <v>7</v>
      </c>
      <c r="O1146" t="s">
        <v>5</v>
      </c>
      <c r="P1146" t="s">
        <v>6</v>
      </c>
      <c r="Q1146">
        <v>0</v>
      </c>
      <c r="R1146">
        <v>0.5</v>
      </c>
      <c r="S1146">
        <v>0.26236599999999999</v>
      </c>
    </row>
    <row r="1147" spans="1:19">
      <c r="A1147" t="s">
        <v>0</v>
      </c>
      <c r="B1147">
        <v>42</v>
      </c>
      <c r="C1147" t="s">
        <v>2</v>
      </c>
      <c r="D1147">
        <f t="shared" si="17"/>
        <v>12</v>
      </c>
      <c r="E1147" t="s">
        <v>3</v>
      </c>
      <c r="F1147" t="s">
        <v>4</v>
      </c>
      <c r="G1147" t="s">
        <v>5</v>
      </c>
      <c r="H1147" t="s">
        <v>6</v>
      </c>
      <c r="I1147">
        <v>1.290151</v>
      </c>
      <c r="J1147">
        <v>0.16800000000000001</v>
      </c>
      <c r="K1147">
        <v>-0.58555900000000005</v>
      </c>
      <c r="M1147" t="s">
        <v>3</v>
      </c>
      <c r="N1147" t="s">
        <v>7</v>
      </c>
      <c r="O1147" t="s">
        <v>5</v>
      </c>
      <c r="P1147" t="s">
        <v>6</v>
      </c>
      <c r="Q1147">
        <v>1.4777999999999999E-2</v>
      </c>
      <c r="R1147">
        <v>0.56999999999999995</v>
      </c>
      <c r="S1147">
        <v>0.318965</v>
      </c>
    </row>
    <row r="1148" spans="1:19">
      <c r="A1148" t="s">
        <v>0</v>
      </c>
      <c r="B1148">
        <v>42</v>
      </c>
      <c r="C1148" t="s">
        <v>2</v>
      </c>
      <c r="D1148">
        <f t="shared" si="17"/>
        <v>13</v>
      </c>
      <c r="E1148" t="s">
        <v>3</v>
      </c>
      <c r="F1148" t="s">
        <v>4</v>
      </c>
      <c r="G1148" t="s">
        <v>5</v>
      </c>
      <c r="H1148" t="s">
        <v>6</v>
      </c>
      <c r="I1148">
        <v>1.290151</v>
      </c>
      <c r="J1148">
        <v>8.4000000000000005E-2</v>
      </c>
      <c r="K1148">
        <v>-0.58555900000000005</v>
      </c>
      <c r="M1148" t="s">
        <v>3</v>
      </c>
      <c r="N1148" t="s">
        <v>7</v>
      </c>
      <c r="O1148" t="s">
        <v>5</v>
      </c>
      <c r="P1148" t="s">
        <v>6</v>
      </c>
      <c r="Q1148">
        <v>1.4777999999999999E-2</v>
      </c>
      <c r="R1148">
        <v>0.53500000000000003</v>
      </c>
      <c r="S1148">
        <v>0.318965</v>
      </c>
    </row>
    <row r="1149" spans="1:19">
      <c r="A1149" t="s">
        <v>0</v>
      </c>
      <c r="B1149">
        <v>42</v>
      </c>
      <c r="C1149" t="s">
        <v>2</v>
      </c>
      <c r="D1149">
        <f t="shared" si="17"/>
        <v>14</v>
      </c>
      <c r="E1149" t="s">
        <v>3</v>
      </c>
      <c r="F1149" t="s">
        <v>4</v>
      </c>
      <c r="G1149" t="s">
        <v>5</v>
      </c>
      <c r="H1149" t="s">
        <v>6</v>
      </c>
      <c r="I1149">
        <v>1.290151</v>
      </c>
      <c r="J1149">
        <v>0</v>
      </c>
      <c r="K1149">
        <v>-0.58555900000000005</v>
      </c>
      <c r="M1149" t="s">
        <v>3</v>
      </c>
      <c r="N1149" t="s">
        <v>7</v>
      </c>
      <c r="O1149" t="s">
        <v>5</v>
      </c>
      <c r="P1149" t="s">
        <v>6</v>
      </c>
      <c r="Q1149">
        <v>1.4777999999999999E-2</v>
      </c>
      <c r="R1149">
        <v>0.5</v>
      </c>
      <c r="S1149">
        <v>0.318965</v>
      </c>
    </row>
    <row r="1150" spans="1:19">
      <c r="A1150" t="s">
        <v>0</v>
      </c>
      <c r="B1150">
        <v>42</v>
      </c>
      <c r="C1150" t="s">
        <v>2</v>
      </c>
      <c r="D1150">
        <f t="shared" si="17"/>
        <v>15</v>
      </c>
      <c r="E1150" t="s">
        <v>3</v>
      </c>
      <c r="F1150" t="s">
        <v>4</v>
      </c>
      <c r="G1150" t="s">
        <v>5</v>
      </c>
      <c r="H1150" t="s">
        <v>6</v>
      </c>
      <c r="I1150">
        <v>1.5393319999999999</v>
      </c>
      <c r="J1150">
        <v>0.16800000000000001</v>
      </c>
      <c r="K1150">
        <v>-0.58555900000000005</v>
      </c>
      <c r="M1150" t="s">
        <v>3</v>
      </c>
      <c r="N1150" t="s">
        <v>7</v>
      </c>
      <c r="O1150" t="s">
        <v>5</v>
      </c>
      <c r="P1150" t="s">
        <v>6</v>
      </c>
      <c r="Q1150">
        <v>3.2142999999999998E-2</v>
      </c>
      <c r="R1150">
        <v>0.56999999999999995</v>
      </c>
      <c r="S1150">
        <v>0.35745700000000002</v>
      </c>
    </row>
    <row r="1151" spans="1:19">
      <c r="A1151" t="s">
        <v>0</v>
      </c>
      <c r="B1151">
        <v>42</v>
      </c>
      <c r="C1151" t="s">
        <v>2</v>
      </c>
      <c r="D1151">
        <f t="shared" si="17"/>
        <v>16</v>
      </c>
      <c r="E1151" t="s">
        <v>3</v>
      </c>
      <c r="F1151" t="s">
        <v>4</v>
      </c>
      <c r="G1151" t="s">
        <v>5</v>
      </c>
      <c r="H1151" t="s">
        <v>6</v>
      </c>
      <c r="I1151">
        <v>1.5393319999999999</v>
      </c>
      <c r="J1151">
        <v>8.4000000000000005E-2</v>
      </c>
      <c r="K1151">
        <v>-0.58555900000000005</v>
      </c>
      <c r="M1151" t="s">
        <v>3</v>
      </c>
      <c r="N1151" t="s">
        <v>7</v>
      </c>
      <c r="O1151" t="s">
        <v>5</v>
      </c>
      <c r="P1151" t="s">
        <v>6</v>
      </c>
      <c r="Q1151">
        <v>3.2142999999999998E-2</v>
      </c>
      <c r="R1151">
        <v>0.53500000000000003</v>
      </c>
      <c r="S1151">
        <v>0.35745700000000002</v>
      </c>
    </row>
    <row r="1152" spans="1:19">
      <c r="A1152" t="s">
        <v>0</v>
      </c>
      <c r="B1152">
        <v>42</v>
      </c>
      <c r="C1152" t="s">
        <v>2</v>
      </c>
      <c r="D1152">
        <f t="shared" si="17"/>
        <v>17</v>
      </c>
      <c r="E1152" t="s">
        <v>3</v>
      </c>
      <c r="F1152" t="s">
        <v>4</v>
      </c>
      <c r="G1152" t="s">
        <v>5</v>
      </c>
      <c r="H1152" t="s">
        <v>6</v>
      </c>
      <c r="I1152">
        <v>1.5393319999999999</v>
      </c>
      <c r="J1152">
        <v>0</v>
      </c>
      <c r="K1152">
        <v>-0.58555900000000005</v>
      </c>
      <c r="M1152" t="s">
        <v>3</v>
      </c>
      <c r="N1152" t="s">
        <v>7</v>
      </c>
      <c r="O1152" t="s">
        <v>5</v>
      </c>
      <c r="P1152" t="s">
        <v>6</v>
      </c>
      <c r="Q1152">
        <v>3.2142999999999998E-2</v>
      </c>
      <c r="R1152">
        <v>0.5</v>
      </c>
      <c r="S1152">
        <v>0.35745700000000002</v>
      </c>
    </row>
    <row r="1153" spans="1:19">
      <c r="A1153" t="s">
        <v>0</v>
      </c>
      <c r="B1153">
        <v>42</v>
      </c>
      <c r="C1153" t="s">
        <v>2</v>
      </c>
      <c r="D1153">
        <f t="shared" si="17"/>
        <v>18</v>
      </c>
      <c r="E1153" t="s">
        <v>3</v>
      </c>
      <c r="F1153" t="s">
        <v>4</v>
      </c>
      <c r="G1153" t="s">
        <v>5</v>
      </c>
      <c r="H1153" t="s">
        <v>6</v>
      </c>
      <c r="I1153">
        <v>0.76373199999999997</v>
      </c>
      <c r="J1153">
        <v>0.16800000000000001</v>
      </c>
      <c r="K1153">
        <v>-0.91583300000000001</v>
      </c>
      <c r="M1153" t="s">
        <v>3</v>
      </c>
      <c r="N1153" t="s">
        <v>7</v>
      </c>
      <c r="O1153" t="s">
        <v>5</v>
      </c>
      <c r="P1153" t="s">
        <v>6</v>
      </c>
      <c r="Q1153">
        <v>0</v>
      </c>
      <c r="R1153">
        <v>0.56999999999999995</v>
      </c>
      <c r="S1153">
        <v>0.1</v>
      </c>
    </row>
    <row r="1154" spans="1:19">
      <c r="A1154" t="s">
        <v>0</v>
      </c>
      <c r="B1154">
        <v>42</v>
      </c>
      <c r="C1154" t="s">
        <v>2</v>
      </c>
      <c r="D1154">
        <f t="shared" si="17"/>
        <v>19</v>
      </c>
      <c r="E1154" t="s">
        <v>3</v>
      </c>
      <c r="F1154" t="s">
        <v>4</v>
      </c>
      <c r="G1154" t="s">
        <v>5</v>
      </c>
      <c r="H1154" t="s">
        <v>6</v>
      </c>
      <c r="I1154">
        <v>0.76373199999999997</v>
      </c>
      <c r="J1154">
        <v>8.4000000000000005E-2</v>
      </c>
      <c r="K1154">
        <v>-0.91583300000000001</v>
      </c>
      <c r="M1154" t="s">
        <v>3</v>
      </c>
      <c r="N1154" t="s">
        <v>7</v>
      </c>
      <c r="O1154" t="s">
        <v>5</v>
      </c>
      <c r="P1154" t="s">
        <v>6</v>
      </c>
      <c r="Q1154">
        <v>0</v>
      </c>
      <c r="R1154">
        <v>0.53500000000000003</v>
      </c>
      <c r="S1154">
        <v>0.1</v>
      </c>
    </row>
    <row r="1155" spans="1:19">
      <c r="A1155" t="s">
        <v>0</v>
      </c>
      <c r="B1155">
        <v>42</v>
      </c>
      <c r="C1155" t="s">
        <v>2</v>
      </c>
      <c r="D1155">
        <f t="shared" si="17"/>
        <v>20</v>
      </c>
      <c r="E1155" t="s">
        <v>3</v>
      </c>
      <c r="F1155" t="s">
        <v>4</v>
      </c>
      <c r="G1155" t="s">
        <v>5</v>
      </c>
      <c r="H1155" t="s">
        <v>6</v>
      </c>
      <c r="I1155">
        <v>0.76373199999999997</v>
      </c>
      <c r="J1155">
        <v>0</v>
      </c>
      <c r="K1155">
        <v>-0.91583300000000001</v>
      </c>
      <c r="M1155" t="s">
        <v>3</v>
      </c>
      <c r="N1155" t="s">
        <v>7</v>
      </c>
      <c r="O1155" t="s">
        <v>5</v>
      </c>
      <c r="P1155" t="s">
        <v>6</v>
      </c>
      <c r="Q1155">
        <v>0</v>
      </c>
      <c r="R1155">
        <v>0.5</v>
      </c>
      <c r="S1155">
        <v>0.1</v>
      </c>
    </row>
    <row r="1156" spans="1:19">
      <c r="A1156" t="s">
        <v>0</v>
      </c>
      <c r="B1156">
        <v>42</v>
      </c>
      <c r="C1156" t="s">
        <v>2</v>
      </c>
      <c r="D1156">
        <f t="shared" si="17"/>
        <v>21</v>
      </c>
      <c r="E1156" t="s">
        <v>3</v>
      </c>
      <c r="F1156" t="s">
        <v>4</v>
      </c>
      <c r="G1156" t="s">
        <v>5</v>
      </c>
      <c r="H1156" t="s">
        <v>6</v>
      </c>
      <c r="I1156">
        <v>1.0184569999999999</v>
      </c>
      <c r="J1156">
        <v>0.16800000000000001</v>
      </c>
      <c r="K1156">
        <v>-0.91583300000000001</v>
      </c>
      <c r="M1156" t="s">
        <v>3</v>
      </c>
      <c r="N1156" t="s">
        <v>7</v>
      </c>
      <c r="O1156" t="s">
        <v>5</v>
      </c>
      <c r="P1156" t="s">
        <v>6</v>
      </c>
      <c r="Q1156">
        <v>8.7869999999999997E-3</v>
      </c>
      <c r="R1156">
        <v>0.56999999999999995</v>
      </c>
      <c r="S1156">
        <v>0.175401</v>
      </c>
    </row>
    <row r="1157" spans="1:19">
      <c r="A1157" t="s">
        <v>0</v>
      </c>
      <c r="B1157">
        <v>42</v>
      </c>
      <c r="C1157" t="s">
        <v>2</v>
      </c>
      <c r="D1157">
        <f t="shared" si="17"/>
        <v>22</v>
      </c>
      <c r="E1157" t="s">
        <v>3</v>
      </c>
      <c r="F1157" t="s">
        <v>4</v>
      </c>
      <c r="G1157" t="s">
        <v>5</v>
      </c>
      <c r="H1157" t="s">
        <v>6</v>
      </c>
      <c r="I1157">
        <v>1.0184569999999999</v>
      </c>
      <c r="J1157">
        <v>8.4000000000000005E-2</v>
      </c>
      <c r="K1157">
        <v>-0.91583300000000001</v>
      </c>
      <c r="M1157" t="s">
        <v>3</v>
      </c>
      <c r="N1157" t="s">
        <v>7</v>
      </c>
      <c r="O1157" t="s">
        <v>5</v>
      </c>
      <c r="P1157" t="s">
        <v>6</v>
      </c>
      <c r="Q1157">
        <v>8.7869999999999997E-3</v>
      </c>
      <c r="R1157">
        <v>0.53500000000000003</v>
      </c>
      <c r="S1157">
        <v>0.175401</v>
      </c>
    </row>
    <row r="1158" spans="1:19">
      <c r="A1158" t="s">
        <v>0</v>
      </c>
      <c r="B1158">
        <v>42</v>
      </c>
      <c r="C1158" t="s">
        <v>2</v>
      </c>
      <c r="D1158">
        <f t="shared" si="17"/>
        <v>23</v>
      </c>
      <c r="E1158" t="s">
        <v>3</v>
      </c>
      <c r="F1158" t="s">
        <v>4</v>
      </c>
      <c r="G1158" t="s">
        <v>5</v>
      </c>
      <c r="H1158" t="s">
        <v>6</v>
      </c>
      <c r="I1158">
        <v>1.0184569999999999</v>
      </c>
      <c r="J1158">
        <v>0</v>
      </c>
      <c r="K1158">
        <v>-0.91583300000000001</v>
      </c>
      <c r="M1158" t="s">
        <v>3</v>
      </c>
      <c r="N1158" t="s">
        <v>7</v>
      </c>
      <c r="O1158" t="s">
        <v>5</v>
      </c>
      <c r="P1158" t="s">
        <v>6</v>
      </c>
      <c r="Q1158">
        <v>8.7869999999999997E-3</v>
      </c>
      <c r="R1158">
        <v>0.5</v>
      </c>
      <c r="S1158">
        <v>0.175401</v>
      </c>
    </row>
    <row r="1159" spans="1:19">
      <c r="A1159" t="s">
        <v>0</v>
      </c>
      <c r="B1159">
        <v>42</v>
      </c>
      <c r="C1159" t="s">
        <v>2</v>
      </c>
      <c r="D1159">
        <f t="shared" si="17"/>
        <v>24</v>
      </c>
      <c r="E1159" t="s">
        <v>3</v>
      </c>
      <c r="F1159" t="s">
        <v>4</v>
      </c>
      <c r="G1159" t="s">
        <v>5</v>
      </c>
      <c r="H1159" t="s">
        <v>6</v>
      </c>
      <c r="I1159">
        <v>1.273183</v>
      </c>
      <c r="J1159">
        <v>0.16800000000000001</v>
      </c>
      <c r="K1159">
        <v>-0.91583300000000001</v>
      </c>
      <c r="M1159" t="s">
        <v>3</v>
      </c>
      <c r="N1159" t="s">
        <v>7</v>
      </c>
      <c r="O1159" t="s">
        <v>5</v>
      </c>
      <c r="P1159" t="s">
        <v>6</v>
      </c>
      <c r="Q1159">
        <v>2.1236000000000001E-2</v>
      </c>
      <c r="R1159">
        <v>0.56999999999999995</v>
      </c>
      <c r="S1159">
        <v>0.23832900000000001</v>
      </c>
    </row>
    <row r="1160" spans="1:19">
      <c r="A1160" t="s">
        <v>0</v>
      </c>
      <c r="B1160">
        <v>42</v>
      </c>
      <c r="C1160" t="s">
        <v>2</v>
      </c>
      <c r="D1160">
        <f t="shared" si="17"/>
        <v>25</v>
      </c>
      <c r="E1160" t="s">
        <v>3</v>
      </c>
      <c r="F1160" t="s">
        <v>4</v>
      </c>
      <c r="G1160" t="s">
        <v>5</v>
      </c>
      <c r="H1160" t="s">
        <v>6</v>
      </c>
      <c r="I1160">
        <v>1.273183</v>
      </c>
      <c r="J1160">
        <v>8.4000000000000005E-2</v>
      </c>
      <c r="K1160">
        <v>-0.91583300000000001</v>
      </c>
      <c r="M1160" t="s">
        <v>3</v>
      </c>
      <c r="N1160" t="s">
        <v>7</v>
      </c>
      <c r="O1160" t="s">
        <v>5</v>
      </c>
      <c r="P1160" t="s">
        <v>6</v>
      </c>
      <c r="Q1160">
        <v>2.1236000000000001E-2</v>
      </c>
      <c r="R1160">
        <v>0.53500000000000003</v>
      </c>
      <c r="S1160">
        <v>0.23832900000000001</v>
      </c>
    </row>
    <row r="1161" spans="1:19">
      <c r="A1161" t="s">
        <v>0</v>
      </c>
      <c r="B1161">
        <v>42</v>
      </c>
      <c r="C1161" t="s">
        <v>2</v>
      </c>
      <c r="D1161">
        <f t="shared" si="17"/>
        <v>26</v>
      </c>
      <c r="E1161" t="s">
        <v>3</v>
      </c>
      <c r="F1161" t="s">
        <v>4</v>
      </c>
      <c r="G1161" t="s">
        <v>5</v>
      </c>
      <c r="H1161" t="s">
        <v>6</v>
      </c>
      <c r="I1161">
        <v>1.273183</v>
      </c>
      <c r="J1161">
        <v>0</v>
      </c>
      <c r="K1161">
        <v>-0.91583300000000001</v>
      </c>
      <c r="M1161" t="s">
        <v>3</v>
      </c>
      <c r="N1161" t="s">
        <v>7</v>
      </c>
      <c r="O1161" t="s">
        <v>5</v>
      </c>
      <c r="P1161" t="s">
        <v>6</v>
      </c>
      <c r="Q1161">
        <v>2.1236000000000001E-2</v>
      </c>
      <c r="R1161">
        <v>0.5</v>
      </c>
      <c r="S1161">
        <v>0.23832900000000001</v>
      </c>
    </row>
    <row r="1162" spans="1:19">
      <c r="A1162" t="s">
        <v>0</v>
      </c>
      <c r="B1162">
        <v>43</v>
      </c>
      <c r="C1162" t="s">
        <v>2</v>
      </c>
      <c r="D1162">
        <f t="shared" si="17"/>
        <v>0</v>
      </c>
      <c r="E1162" t="s">
        <v>3</v>
      </c>
      <c r="F1162" t="s">
        <v>4</v>
      </c>
      <c r="G1162" t="s">
        <v>5</v>
      </c>
      <c r="H1162" t="s">
        <v>6</v>
      </c>
      <c r="I1162">
        <v>1.1837839999999999</v>
      </c>
      <c r="J1162">
        <v>0</v>
      </c>
      <c r="K1162">
        <v>-0.19223799999999999</v>
      </c>
      <c r="M1162" t="s">
        <v>3</v>
      </c>
      <c r="N1162" t="s">
        <v>7</v>
      </c>
      <c r="O1162" t="s">
        <v>5</v>
      </c>
      <c r="P1162" t="s">
        <v>6</v>
      </c>
      <c r="Q1162">
        <v>0</v>
      </c>
      <c r="R1162">
        <v>0.5</v>
      </c>
      <c r="S1162">
        <v>0.424732</v>
      </c>
    </row>
    <row r="1163" spans="1:19">
      <c r="A1163" t="s">
        <v>0</v>
      </c>
      <c r="B1163">
        <v>43</v>
      </c>
      <c r="C1163" t="s">
        <v>2</v>
      </c>
      <c r="D1163">
        <f t="shared" si="17"/>
        <v>1</v>
      </c>
      <c r="E1163" t="s">
        <v>3</v>
      </c>
      <c r="F1163" t="s">
        <v>4</v>
      </c>
      <c r="G1163" t="s">
        <v>5</v>
      </c>
      <c r="H1163" t="s">
        <v>6</v>
      </c>
      <c r="I1163">
        <v>1.1837839999999999</v>
      </c>
      <c r="J1163">
        <v>-8.4000000000000005E-2</v>
      </c>
      <c r="K1163">
        <v>-0.19223799999999999</v>
      </c>
      <c r="M1163" t="s">
        <v>3</v>
      </c>
      <c r="N1163" t="s">
        <v>7</v>
      </c>
      <c r="O1163" t="s">
        <v>5</v>
      </c>
      <c r="P1163" t="s">
        <v>6</v>
      </c>
      <c r="Q1163">
        <v>0</v>
      </c>
      <c r="R1163">
        <v>0.46500000000000002</v>
      </c>
      <c r="S1163">
        <v>0.424732</v>
      </c>
    </row>
    <row r="1164" spans="1:19">
      <c r="A1164" t="s">
        <v>0</v>
      </c>
      <c r="B1164">
        <v>43</v>
      </c>
      <c r="C1164" t="s">
        <v>2</v>
      </c>
      <c r="D1164">
        <f t="shared" si="17"/>
        <v>2</v>
      </c>
      <c r="E1164" t="s">
        <v>3</v>
      </c>
      <c r="F1164" t="s">
        <v>4</v>
      </c>
      <c r="G1164" t="s">
        <v>5</v>
      </c>
      <c r="H1164" t="s">
        <v>6</v>
      </c>
      <c r="I1164">
        <v>1.1837839999999999</v>
      </c>
      <c r="J1164">
        <v>-0.16800000000000001</v>
      </c>
      <c r="K1164">
        <v>-0.19223799999999999</v>
      </c>
      <c r="M1164" t="s">
        <v>3</v>
      </c>
      <c r="N1164" t="s">
        <v>7</v>
      </c>
      <c r="O1164" t="s">
        <v>5</v>
      </c>
      <c r="P1164" t="s">
        <v>6</v>
      </c>
      <c r="Q1164">
        <v>0</v>
      </c>
      <c r="R1164">
        <v>0.43</v>
      </c>
      <c r="S1164">
        <v>0.424732</v>
      </c>
    </row>
    <row r="1165" spans="1:19">
      <c r="A1165" t="s">
        <v>0</v>
      </c>
      <c r="B1165">
        <v>43</v>
      </c>
      <c r="C1165" t="s">
        <v>2</v>
      </c>
      <c r="D1165">
        <f t="shared" si="17"/>
        <v>3</v>
      </c>
      <c r="E1165" t="s">
        <v>3</v>
      </c>
      <c r="F1165" t="s">
        <v>4</v>
      </c>
      <c r="G1165" t="s">
        <v>5</v>
      </c>
      <c r="H1165" t="s">
        <v>6</v>
      </c>
      <c r="I1165">
        <v>1.4301090000000001</v>
      </c>
      <c r="J1165">
        <v>0</v>
      </c>
      <c r="K1165">
        <v>-0.19223799999999999</v>
      </c>
      <c r="M1165" t="s">
        <v>3</v>
      </c>
      <c r="N1165" t="s">
        <v>7</v>
      </c>
      <c r="O1165" t="s">
        <v>5</v>
      </c>
      <c r="P1165" t="s">
        <v>6</v>
      </c>
      <c r="Q1165">
        <v>1.9394000000000002E-2</v>
      </c>
      <c r="R1165">
        <v>0.5</v>
      </c>
      <c r="S1165">
        <v>0.44519999999999998</v>
      </c>
    </row>
    <row r="1166" spans="1:19">
      <c r="A1166" t="s">
        <v>0</v>
      </c>
      <c r="B1166">
        <v>43</v>
      </c>
      <c r="C1166" t="s">
        <v>2</v>
      </c>
      <c r="D1166">
        <f t="shared" si="17"/>
        <v>4</v>
      </c>
      <c r="E1166" t="s">
        <v>3</v>
      </c>
      <c r="F1166" t="s">
        <v>4</v>
      </c>
      <c r="G1166" t="s">
        <v>5</v>
      </c>
      <c r="H1166" t="s">
        <v>6</v>
      </c>
      <c r="I1166">
        <v>1.4301090000000001</v>
      </c>
      <c r="J1166">
        <v>-8.4000000000000005E-2</v>
      </c>
      <c r="K1166">
        <v>-0.19223799999999999</v>
      </c>
      <c r="M1166" t="s">
        <v>3</v>
      </c>
      <c r="N1166" t="s">
        <v>7</v>
      </c>
      <c r="O1166" t="s">
        <v>5</v>
      </c>
      <c r="P1166" t="s">
        <v>6</v>
      </c>
      <c r="Q1166">
        <v>1.9394000000000002E-2</v>
      </c>
      <c r="R1166">
        <v>0.46500000000000002</v>
      </c>
      <c r="S1166">
        <v>0.44519999999999998</v>
      </c>
    </row>
    <row r="1167" spans="1:19">
      <c r="A1167" t="s">
        <v>0</v>
      </c>
      <c r="B1167">
        <v>43</v>
      </c>
      <c r="C1167" t="s">
        <v>2</v>
      </c>
      <c r="D1167">
        <f t="shared" si="17"/>
        <v>5</v>
      </c>
      <c r="E1167" t="s">
        <v>3</v>
      </c>
      <c r="F1167" t="s">
        <v>4</v>
      </c>
      <c r="G1167" t="s">
        <v>5</v>
      </c>
      <c r="H1167" t="s">
        <v>6</v>
      </c>
      <c r="I1167">
        <v>1.4301090000000001</v>
      </c>
      <c r="J1167">
        <v>-0.16800000000000001</v>
      </c>
      <c r="K1167">
        <v>-0.19223799999999999</v>
      </c>
      <c r="M1167" t="s">
        <v>3</v>
      </c>
      <c r="N1167" t="s">
        <v>7</v>
      </c>
      <c r="O1167" t="s">
        <v>5</v>
      </c>
      <c r="P1167" t="s">
        <v>6</v>
      </c>
      <c r="Q1167">
        <v>1.9394000000000002E-2</v>
      </c>
      <c r="R1167">
        <v>0.43</v>
      </c>
      <c r="S1167">
        <v>0.44519999999999998</v>
      </c>
    </row>
    <row r="1168" spans="1:19">
      <c r="A1168" t="s">
        <v>0</v>
      </c>
      <c r="B1168">
        <v>43</v>
      </c>
      <c r="C1168" t="s">
        <v>2</v>
      </c>
      <c r="D1168">
        <f t="shared" si="17"/>
        <v>6</v>
      </c>
      <c r="E1168" t="s">
        <v>3</v>
      </c>
      <c r="F1168" t="s">
        <v>4</v>
      </c>
      <c r="G1168" t="s">
        <v>5</v>
      </c>
      <c r="H1168" t="s">
        <v>6</v>
      </c>
      <c r="I1168">
        <v>1.6764330000000001</v>
      </c>
      <c r="J1168">
        <v>0</v>
      </c>
      <c r="K1168">
        <v>-0.19223799999999999</v>
      </c>
      <c r="M1168" t="s">
        <v>3</v>
      </c>
      <c r="N1168" t="s">
        <v>7</v>
      </c>
      <c r="O1168" t="s">
        <v>5</v>
      </c>
      <c r="P1168" t="s">
        <v>6</v>
      </c>
      <c r="Q1168">
        <v>3.9147000000000001E-2</v>
      </c>
      <c r="R1168">
        <v>0.5</v>
      </c>
      <c r="S1168">
        <v>0.45705400000000002</v>
      </c>
    </row>
    <row r="1169" spans="1:19">
      <c r="A1169" t="s">
        <v>0</v>
      </c>
      <c r="B1169">
        <v>43</v>
      </c>
      <c r="C1169" t="s">
        <v>2</v>
      </c>
      <c r="D1169">
        <f t="shared" si="17"/>
        <v>7</v>
      </c>
      <c r="E1169" t="s">
        <v>3</v>
      </c>
      <c r="F1169" t="s">
        <v>4</v>
      </c>
      <c r="G1169" t="s">
        <v>5</v>
      </c>
      <c r="H1169" t="s">
        <v>6</v>
      </c>
      <c r="I1169">
        <v>1.6764330000000001</v>
      </c>
      <c r="J1169">
        <v>-8.4000000000000005E-2</v>
      </c>
      <c r="K1169">
        <v>-0.19223799999999999</v>
      </c>
      <c r="M1169" t="s">
        <v>3</v>
      </c>
      <c r="N1169" t="s">
        <v>7</v>
      </c>
      <c r="O1169" t="s">
        <v>5</v>
      </c>
      <c r="P1169" t="s">
        <v>6</v>
      </c>
      <c r="Q1169">
        <v>3.9147000000000001E-2</v>
      </c>
      <c r="R1169">
        <v>0.46500000000000002</v>
      </c>
      <c r="S1169">
        <v>0.45705400000000002</v>
      </c>
    </row>
    <row r="1170" spans="1:19">
      <c r="A1170" t="s">
        <v>0</v>
      </c>
      <c r="B1170">
        <v>43</v>
      </c>
      <c r="C1170" t="s">
        <v>2</v>
      </c>
      <c r="D1170">
        <f t="shared" si="17"/>
        <v>8</v>
      </c>
      <c r="E1170" t="s">
        <v>3</v>
      </c>
      <c r="F1170" t="s">
        <v>4</v>
      </c>
      <c r="G1170" t="s">
        <v>5</v>
      </c>
      <c r="H1170" t="s">
        <v>6</v>
      </c>
      <c r="I1170">
        <v>1.6764330000000001</v>
      </c>
      <c r="J1170">
        <v>-0.16800000000000001</v>
      </c>
      <c r="K1170">
        <v>-0.19223799999999999</v>
      </c>
      <c r="M1170" t="s">
        <v>3</v>
      </c>
      <c r="N1170" t="s">
        <v>7</v>
      </c>
      <c r="O1170" t="s">
        <v>5</v>
      </c>
      <c r="P1170" t="s">
        <v>6</v>
      </c>
      <c r="Q1170">
        <v>3.9147000000000001E-2</v>
      </c>
      <c r="R1170">
        <v>0.43</v>
      </c>
      <c r="S1170">
        <v>0.45705400000000002</v>
      </c>
    </row>
    <row r="1171" spans="1:19">
      <c r="A1171" t="s">
        <v>0</v>
      </c>
      <c r="B1171">
        <v>43</v>
      </c>
      <c r="C1171" t="s">
        <v>2</v>
      </c>
      <c r="D1171">
        <f t="shared" si="17"/>
        <v>9</v>
      </c>
      <c r="E1171" t="s">
        <v>3</v>
      </c>
      <c r="F1171" t="s">
        <v>4</v>
      </c>
      <c r="G1171" t="s">
        <v>5</v>
      </c>
      <c r="H1171" t="s">
        <v>6</v>
      </c>
      <c r="I1171">
        <v>1.0409710000000001</v>
      </c>
      <c r="J1171">
        <v>0</v>
      </c>
      <c r="K1171">
        <v>-0.58555900000000005</v>
      </c>
      <c r="M1171" t="s">
        <v>3</v>
      </c>
      <c r="N1171" t="s">
        <v>7</v>
      </c>
      <c r="O1171" t="s">
        <v>5</v>
      </c>
      <c r="P1171" t="s">
        <v>6</v>
      </c>
      <c r="Q1171">
        <v>0</v>
      </c>
      <c r="R1171">
        <v>0.5</v>
      </c>
      <c r="S1171">
        <v>0.26236599999999999</v>
      </c>
    </row>
    <row r="1172" spans="1:19">
      <c r="A1172" t="s">
        <v>0</v>
      </c>
      <c r="B1172">
        <v>43</v>
      </c>
      <c r="C1172" t="s">
        <v>2</v>
      </c>
      <c r="D1172">
        <f t="shared" si="17"/>
        <v>10</v>
      </c>
      <c r="E1172" t="s">
        <v>3</v>
      </c>
      <c r="F1172" t="s">
        <v>4</v>
      </c>
      <c r="G1172" t="s">
        <v>5</v>
      </c>
      <c r="H1172" t="s">
        <v>6</v>
      </c>
      <c r="I1172">
        <v>1.0409710000000001</v>
      </c>
      <c r="J1172">
        <v>-8.4000000000000005E-2</v>
      </c>
      <c r="K1172">
        <v>-0.58555900000000005</v>
      </c>
      <c r="M1172" t="s">
        <v>3</v>
      </c>
      <c r="N1172" t="s">
        <v>7</v>
      </c>
      <c r="O1172" t="s">
        <v>5</v>
      </c>
      <c r="P1172" t="s">
        <v>6</v>
      </c>
      <c r="Q1172">
        <v>0</v>
      </c>
      <c r="R1172">
        <v>0.46500000000000002</v>
      </c>
      <c r="S1172">
        <v>0.26236599999999999</v>
      </c>
    </row>
    <row r="1173" spans="1:19">
      <c r="A1173" t="s">
        <v>0</v>
      </c>
      <c r="B1173">
        <v>43</v>
      </c>
      <c r="C1173" t="s">
        <v>2</v>
      </c>
      <c r="D1173">
        <f t="shared" si="17"/>
        <v>11</v>
      </c>
      <c r="E1173" t="s">
        <v>3</v>
      </c>
      <c r="F1173" t="s">
        <v>4</v>
      </c>
      <c r="G1173" t="s">
        <v>5</v>
      </c>
      <c r="H1173" t="s">
        <v>6</v>
      </c>
      <c r="I1173">
        <v>1.0409710000000001</v>
      </c>
      <c r="J1173">
        <v>-0.16800000000000001</v>
      </c>
      <c r="K1173">
        <v>-0.58555900000000005</v>
      </c>
      <c r="M1173" t="s">
        <v>3</v>
      </c>
      <c r="N1173" t="s">
        <v>7</v>
      </c>
      <c r="O1173" t="s">
        <v>5</v>
      </c>
      <c r="P1173" t="s">
        <v>6</v>
      </c>
      <c r="Q1173">
        <v>0</v>
      </c>
      <c r="R1173">
        <v>0.43</v>
      </c>
      <c r="S1173">
        <v>0.26236599999999999</v>
      </c>
    </row>
    <row r="1174" spans="1:19">
      <c r="A1174" t="s">
        <v>0</v>
      </c>
      <c r="B1174">
        <v>43</v>
      </c>
      <c r="C1174" t="s">
        <v>2</v>
      </c>
      <c r="D1174">
        <f t="shared" si="17"/>
        <v>12</v>
      </c>
      <c r="E1174" t="s">
        <v>3</v>
      </c>
      <c r="F1174" t="s">
        <v>4</v>
      </c>
      <c r="G1174" t="s">
        <v>5</v>
      </c>
      <c r="H1174" t="s">
        <v>6</v>
      </c>
      <c r="I1174">
        <v>1.290151</v>
      </c>
      <c r="J1174">
        <v>0</v>
      </c>
      <c r="K1174">
        <v>-0.58555900000000005</v>
      </c>
      <c r="M1174" t="s">
        <v>3</v>
      </c>
      <c r="N1174" t="s">
        <v>7</v>
      </c>
      <c r="O1174" t="s">
        <v>5</v>
      </c>
      <c r="P1174" t="s">
        <v>6</v>
      </c>
      <c r="Q1174">
        <v>1.4777999999999999E-2</v>
      </c>
      <c r="R1174">
        <v>0.5</v>
      </c>
      <c r="S1174">
        <v>0.318965</v>
      </c>
    </row>
    <row r="1175" spans="1:19">
      <c r="A1175" t="s">
        <v>0</v>
      </c>
      <c r="B1175">
        <v>43</v>
      </c>
      <c r="C1175" t="s">
        <v>2</v>
      </c>
      <c r="D1175">
        <f t="shared" si="17"/>
        <v>13</v>
      </c>
      <c r="E1175" t="s">
        <v>3</v>
      </c>
      <c r="F1175" t="s">
        <v>4</v>
      </c>
      <c r="G1175" t="s">
        <v>5</v>
      </c>
      <c r="H1175" t="s">
        <v>6</v>
      </c>
      <c r="I1175">
        <v>1.290151</v>
      </c>
      <c r="J1175">
        <v>-8.4000000000000005E-2</v>
      </c>
      <c r="K1175">
        <v>-0.58555900000000005</v>
      </c>
      <c r="M1175" t="s">
        <v>3</v>
      </c>
      <c r="N1175" t="s">
        <v>7</v>
      </c>
      <c r="O1175" t="s">
        <v>5</v>
      </c>
      <c r="P1175" t="s">
        <v>6</v>
      </c>
      <c r="Q1175">
        <v>1.4777999999999999E-2</v>
      </c>
      <c r="R1175">
        <v>0.46500000000000002</v>
      </c>
      <c r="S1175">
        <v>0.318965</v>
      </c>
    </row>
    <row r="1176" spans="1:19">
      <c r="A1176" t="s">
        <v>0</v>
      </c>
      <c r="B1176">
        <v>43</v>
      </c>
      <c r="C1176" t="s">
        <v>2</v>
      </c>
      <c r="D1176">
        <f t="shared" si="17"/>
        <v>14</v>
      </c>
      <c r="E1176" t="s">
        <v>3</v>
      </c>
      <c r="F1176" t="s">
        <v>4</v>
      </c>
      <c r="G1176" t="s">
        <v>5</v>
      </c>
      <c r="H1176" t="s">
        <v>6</v>
      </c>
      <c r="I1176">
        <v>1.290151</v>
      </c>
      <c r="J1176">
        <v>-0.16800000000000001</v>
      </c>
      <c r="K1176">
        <v>-0.58555900000000005</v>
      </c>
      <c r="M1176" t="s">
        <v>3</v>
      </c>
      <c r="N1176" t="s">
        <v>7</v>
      </c>
      <c r="O1176" t="s">
        <v>5</v>
      </c>
      <c r="P1176" t="s">
        <v>6</v>
      </c>
      <c r="Q1176">
        <v>1.4777999999999999E-2</v>
      </c>
      <c r="R1176">
        <v>0.43</v>
      </c>
      <c r="S1176">
        <v>0.318965</v>
      </c>
    </row>
    <row r="1177" spans="1:19">
      <c r="A1177" t="s">
        <v>0</v>
      </c>
      <c r="B1177">
        <v>43</v>
      </c>
      <c r="C1177" t="s">
        <v>2</v>
      </c>
      <c r="D1177">
        <f t="shared" si="17"/>
        <v>15</v>
      </c>
      <c r="E1177" t="s">
        <v>3</v>
      </c>
      <c r="F1177" t="s">
        <v>4</v>
      </c>
      <c r="G1177" t="s">
        <v>5</v>
      </c>
      <c r="H1177" t="s">
        <v>6</v>
      </c>
      <c r="I1177">
        <v>1.5393319999999999</v>
      </c>
      <c r="J1177">
        <v>0</v>
      </c>
      <c r="K1177">
        <v>-0.58555900000000005</v>
      </c>
      <c r="M1177" t="s">
        <v>3</v>
      </c>
      <c r="N1177" t="s">
        <v>7</v>
      </c>
      <c r="O1177" t="s">
        <v>5</v>
      </c>
      <c r="P1177" t="s">
        <v>6</v>
      </c>
      <c r="Q1177">
        <v>3.2142999999999998E-2</v>
      </c>
      <c r="R1177">
        <v>0.5</v>
      </c>
      <c r="S1177">
        <v>0.35745700000000002</v>
      </c>
    </row>
    <row r="1178" spans="1:19">
      <c r="A1178" t="s">
        <v>0</v>
      </c>
      <c r="B1178">
        <v>43</v>
      </c>
      <c r="C1178" t="s">
        <v>2</v>
      </c>
      <c r="D1178">
        <f t="shared" si="17"/>
        <v>16</v>
      </c>
      <c r="E1178" t="s">
        <v>3</v>
      </c>
      <c r="F1178" t="s">
        <v>4</v>
      </c>
      <c r="G1178" t="s">
        <v>5</v>
      </c>
      <c r="H1178" t="s">
        <v>6</v>
      </c>
      <c r="I1178">
        <v>1.5393319999999999</v>
      </c>
      <c r="J1178">
        <v>-8.4000000000000005E-2</v>
      </c>
      <c r="K1178">
        <v>-0.58555900000000005</v>
      </c>
      <c r="M1178" t="s">
        <v>3</v>
      </c>
      <c r="N1178" t="s">
        <v>7</v>
      </c>
      <c r="O1178" t="s">
        <v>5</v>
      </c>
      <c r="P1178" t="s">
        <v>6</v>
      </c>
      <c r="Q1178">
        <v>3.2142999999999998E-2</v>
      </c>
      <c r="R1178">
        <v>0.46500000000000002</v>
      </c>
      <c r="S1178">
        <v>0.35745700000000002</v>
      </c>
    </row>
    <row r="1179" spans="1:19">
      <c r="A1179" t="s">
        <v>0</v>
      </c>
      <c r="B1179">
        <v>43</v>
      </c>
      <c r="C1179" t="s">
        <v>2</v>
      </c>
      <c r="D1179">
        <f t="shared" si="17"/>
        <v>17</v>
      </c>
      <c r="E1179" t="s">
        <v>3</v>
      </c>
      <c r="F1179" t="s">
        <v>4</v>
      </c>
      <c r="G1179" t="s">
        <v>5</v>
      </c>
      <c r="H1179" t="s">
        <v>6</v>
      </c>
      <c r="I1179">
        <v>1.5393319999999999</v>
      </c>
      <c r="J1179">
        <v>-0.16800000000000001</v>
      </c>
      <c r="K1179">
        <v>-0.58555900000000005</v>
      </c>
      <c r="M1179" t="s">
        <v>3</v>
      </c>
      <c r="N1179" t="s">
        <v>7</v>
      </c>
      <c r="O1179" t="s">
        <v>5</v>
      </c>
      <c r="P1179" t="s">
        <v>6</v>
      </c>
      <c r="Q1179">
        <v>3.2142999999999998E-2</v>
      </c>
      <c r="R1179">
        <v>0.43</v>
      </c>
      <c r="S1179">
        <v>0.35745700000000002</v>
      </c>
    </row>
    <row r="1180" spans="1:19">
      <c r="A1180" t="s">
        <v>0</v>
      </c>
      <c r="B1180">
        <v>43</v>
      </c>
      <c r="C1180" t="s">
        <v>2</v>
      </c>
      <c r="D1180">
        <f t="shared" si="17"/>
        <v>18</v>
      </c>
      <c r="E1180" t="s">
        <v>3</v>
      </c>
      <c r="F1180" t="s">
        <v>4</v>
      </c>
      <c r="G1180" t="s">
        <v>5</v>
      </c>
      <c r="H1180" t="s">
        <v>6</v>
      </c>
      <c r="I1180">
        <v>0.76373199999999997</v>
      </c>
      <c r="J1180">
        <v>0</v>
      </c>
      <c r="K1180">
        <v>-0.91583300000000001</v>
      </c>
      <c r="M1180" t="s">
        <v>3</v>
      </c>
      <c r="N1180" t="s">
        <v>7</v>
      </c>
      <c r="O1180" t="s">
        <v>5</v>
      </c>
      <c r="P1180" t="s">
        <v>6</v>
      </c>
      <c r="Q1180">
        <v>0</v>
      </c>
      <c r="R1180">
        <v>0.5</v>
      </c>
      <c r="S1180">
        <v>0.1</v>
      </c>
    </row>
    <row r="1181" spans="1:19">
      <c r="A1181" t="s">
        <v>0</v>
      </c>
      <c r="B1181">
        <v>43</v>
      </c>
      <c r="C1181" t="s">
        <v>2</v>
      </c>
      <c r="D1181">
        <f t="shared" ref="D1181:D1244" si="18">D1154</f>
        <v>19</v>
      </c>
      <c r="E1181" t="s">
        <v>3</v>
      </c>
      <c r="F1181" t="s">
        <v>4</v>
      </c>
      <c r="G1181" t="s">
        <v>5</v>
      </c>
      <c r="H1181" t="s">
        <v>6</v>
      </c>
      <c r="I1181">
        <v>0.76373199999999997</v>
      </c>
      <c r="J1181">
        <v>-8.4000000000000005E-2</v>
      </c>
      <c r="K1181">
        <v>-0.91583300000000001</v>
      </c>
      <c r="M1181" t="s">
        <v>3</v>
      </c>
      <c r="N1181" t="s">
        <v>7</v>
      </c>
      <c r="O1181" t="s">
        <v>5</v>
      </c>
      <c r="P1181" t="s">
        <v>6</v>
      </c>
      <c r="Q1181">
        <v>0</v>
      </c>
      <c r="R1181">
        <v>0.46500000000000002</v>
      </c>
      <c r="S1181">
        <v>0.1</v>
      </c>
    </row>
    <row r="1182" spans="1:19">
      <c r="A1182" t="s">
        <v>0</v>
      </c>
      <c r="B1182">
        <v>43</v>
      </c>
      <c r="C1182" t="s">
        <v>2</v>
      </c>
      <c r="D1182">
        <f t="shared" si="18"/>
        <v>20</v>
      </c>
      <c r="E1182" t="s">
        <v>3</v>
      </c>
      <c r="F1182" t="s">
        <v>4</v>
      </c>
      <c r="G1182" t="s">
        <v>5</v>
      </c>
      <c r="H1182" t="s">
        <v>6</v>
      </c>
      <c r="I1182">
        <v>0.76373199999999997</v>
      </c>
      <c r="J1182">
        <v>-0.16800000000000001</v>
      </c>
      <c r="K1182">
        <v>-0.91583300000000001</v>
      </c>
      <c r="M1182" t="s">
        <v>3</v>
      </c>
      <c r="N1182" t="s">
        <v>7</v>
      </c>
      <c r="O1182" t="s">
        <v>5</v>
      </c>
      <c r="P1182" t="s">
        <v>6</v>
      </c>
      <c r="Q1182">
        <v>0</v>
      </c>
      <c r="R1182">
        <v>0.43</v>
      </c>
      <c r="S1182">
        <v>0.1</v>
      </c>
    </row>
    <row r="1183" spans="1:19">
      <c r="A1183" t="s">
        <v>0</v>
      </c>
      <c r="B1183">
        <v>43</v>
      </c>
      <c r="C1183" t="s">
        <v>2</v>
      </c>
      <c r="D1183">
        <f t="shared" si="18"/>
        <v>21</v>
      </c>
      <c r="E1183" t="s">
        <v>3</v>
      </c>
      <c r="F1183" t="s">
        <v>4</v>
      </c>
      <c r="G1183" t="s">
        <v>5</v>
      </c>
      <c r="H1183" t="s">
        <v>6</v>
      </c>
      <c r="I1183">
        <v>1.0184569999999999</v>
      </c>
      <c r="J1183">
        <v>0</v>
      </c>
      <c r="K1183">
        <v>-0.91583300000000001</v>
      </c>
      <c r="M1183" t="s">
        <v>3</v>
      </c>
      <c r="N1183" t="s">
        <v>7</v>
      </c>
      <c r="O1183" t="s">
        <v>5</v>
      </c>
      <c r="P1183" t="s">
        <v>6</v>
      </c>
      <c r="Q1183">
        <v>8.7869999999999997E-3</v>
      </c>
      <c r="R1183">
        <v>0.5</v>
      </c>
      <c r="S1183">
        <v>0.175401</v>
      </c>
    </row>
    <row r="1184" spans="1:19">
      <c r="A1184" t="s">
        <v>0</v>
      </c>
      <c r="B1184">
        <v>43</v>
      </c>
      <c r="C1184" t="s">
        <v>2</v>
      </c>
      <c r="D1184">
        <f t="shared" si="18"/>
        <v>22</v>
      </c>
      <c r="E1184" t="s">
        <v>3</v>
      </c>
      <c r="F1184" t="s">
        <v>4</v>
      </c>
      <c r="G1184" t="s">
        <v>5</v>
      </c>
      <c r="H1184" t="s">
        <v>6</v>
      </c>
      <c r="I1184">
        <v>1.0184569999999999</v>
      </c>
      <c r="J1184">
        <v>-8.4000000000000005E-2</v>
      </c>
      <c r="K1184">
        <v>-0.91583300000000001</v>
      </c>
      <c r="M1184" t="s">
        <v>3</v>
      </c>
      <c r="N1184" t="s">
        <v>7</v>
      </c>
      <c r="O1184" t="s">
        <v>5</v>
      </c>
      <c r="P1184" t="s">
        <v>6</v>
      </c>
      <c r="Q1184">
        <v>8.7869999999999997E-3</v>
      </c>
      <c r="R1184">
        <v>0.46500000000000002</v>
      </c>
      <c r="S1184">
        <v>0.175401</v>
      </c>
    </row>
    <row r="1185" spans="1:19">
      <c r="A1185" t="s">
        <v>0</v>
      </c>
      <c r="B1185">
        <v>43</v>
      </c>
      <c r="C1185" t="s">
        <v>2</v>
      </c>
      <c r="D1185">
        <f t="shared" si="18"/>
        <v>23</v>
      </c>
      <c r="E1185" t="s">
        <v>3</v>
      </c>
      <c r="F1185" t="s">
        <v>4</v>
      </c>
      <c r="G1185" t="s">
        <v>5</v>
      </c>
      <c r="H1185" t="s">
        <v>6</v>
      </c>
      <c r="I1185">
        <v>1.0184569999999999</v>
      </c>
      <c r="J1185">
        <v>-0.16800000000000001</v>
      </c>
      <c r="K1185">
        <v>-0.91583300000000001</v>
      </c>
      <c r="M1185" t="s">
        <v>3</v>
      </c>
      <c r="N1185" t="s">
        <v>7</v>
      </c>
      <c r="O1185" t="s">
        <v>5</v>
      </c>
      <c r="P1185" t="s">
        <v>6</v>
      </c>
      <c r="Q1185">
        <v>8.7869999999999997E-3</v>
      </c>
      <c r="R1185">
        <v>0.43</v>
      </c>
      <c r="S1185">
        <v>0.175401</v>
      </c>
    </row>
    <row r="1186" spans="1:19">
      <c r="A1186" t="s">
        <v>0</v>
      </c>
      <c r="B1186">
        <v>43</v>
      </c>
      <c r="C1186" t="s">
        <v>2</v>
      </c>
      <c r="D1186">
        <f t="shared" si="18"/>
        <v>24</v>
      </c>
      <c r="E1186" t="s">
        <v>3</v>
      </c>
      <c r="F1186" t="s">
        <v>4</v>
      </c>
      <c r="G1186" t="s">
        <v>5</v>
      </c>
      <c r="H1186" t="s">
        <v>6</v>
      </c>
      <c r="I1186">
        <v>1.273183</v>
      </c>
      <c r="J1186">
        <v>0</v>
      </c>
      <c r="K1186">
        <v>-0.91583300000000001</v>
      </c>
      <c r="M1186" t="s">
        <v>3</v>
      </c>
      <c r="N1186" t="s">
        <v>7</v>
      </c>
      <c r="O1186" t="s">
        <v>5</v>
      </c>
      <c r="P1186" t="s">
        <v>6</v>
      </c>
      <c r="Q1186">
        <v>2.1236000000000001E-2</v>
      </c>
      <c r="R1186">
        <v>0.5</v>
      </c>
      <c r="S1186">
        <v>0.23832900000000001</v>
      </c>
    </row>
    <row r="1187" spans="1:19">
      <c r="A1187" t="s">
        <v>0</v>
      </c>
      <c r="B1187">
        <v>43</v>
      </c>
      <c r="C1187" t="s">
        <v>2</v>
      </c>
      <c r="D1187">
        <f t="shared" si="18"/>
        <v>25</v>
      </c>
      <c r="E1187" t="s">
        <v>3</v>
      </c>
      <c r="F1187" t="s">
        <v>4</v>
      </c>
      <c r="G1187" t="s">
        <v>5</v>
      </c>
      <c r="H1187" t="s">
        <v>6</v>
      </c>
      <c r="I1187">
        <v>1.273183</v>
      </c>
      <c r="J1187">
        <v>-8.4000000000000005E-2</v>
      </c>
      <c r="K1187">
        <v>-0.91583300000000001</v>
      </c>
      <c r="M1187" t="s">
        <v>3</v>
      </c>
      <c r="N1187" t="s">
        <v>7</v>
      </c>
      <c r="O1187" t="s">
        <v>5</v>
      </c>
      <c r="P1187" t="s">
        <v>6</v>
      </c>
      <c r="Q1187">
        <v>2.1236000000000001E-2</v>
      </c>
      <c r="R1187">
        <v>0.46500000000000002</v>
      </c>
      <c r="S1187">
        <v>0.23832900000000001</v>
      </c>
    </row>
    <row r="1188" spans="1:19">
      <c r="A1188" t="s">
        <v>0</v>
      </c>
      <c r="B1188">
        <v>43</v>
      </c>
      <c r="C1188" t="s">
        <v>2</v>
      </c>
      <c r="D1188">
        <f t="shared" si="18"/>
        <v>26</v>
      </c>
      <c r="E1188" t="s">
        <v>3</v>
      </c>
      <c r="F1188" t="s">
        <v>4</v>
      </c>
      <c r="G1188" t="s">
        <v>5</v>
      </c>
      <c r="H1188" t="s">
        <v>6</v>
      </c>
      <c r="I1188">
        <v>1.273183</v>
      </c>
      <c r="J1188">
        <v>-0.16800000000000001</v>
      </c>
      <c r="K1188">
        <v>-0.91583300000000001</v>
      </c>
      <c r="M1188" t="s">
        <v>3</v>
      </c>
      <c r="N1188" t="s">
        <v>7</v>
      </c>
      <c r="O1188" t="s">
        <v>5</v>
      </c>
      <c r="P1188" t="s">
        <v>6</v>
      </c>
      <c r="Q1188">
        <v>2.1236000000000001E-2</v>
      </c>
      <c r="R1188">
        <v>0.43</v>
      </c>
      <c r="S1188">
        <v>0.23832900000000001</v>
      </c>
    </row>
    <row r="1189" spans="1:19">
      <c r="A1189" t="s">
        <v>0</v>
      </c>
      <c r="B1189">
        <v>44</v>
      </c>
      <c r="C1189" t="s">
        <v>2</v>
      </c>
      <c r="D1189">
        <f t="shared" si="18"/>
        <v>0</v>
      </c>
      <c r="E1189" t="s">
        <v>3</v>
      </c>
      <c r="F1189" t="s">
        <v>4</v>
      </c>
      <c r="G1189" t="s">
        <v>5</v>
      </c>
      <c r="H1189" t="s">
        <v>6</v>
      </c>
      <c r="I1189">
        <v>1.1837839999999999</v>
      </c>
      <c r="J1189">
        <v>-0.16800000000000001</v>
      </c>
      <c r="K1189">
        <v>-0.19223799999999999</v>
      </c>
      <c r="M1189" t="s">
        <v>3</v>
      </c>
      <c r="N1189" t="s">
        <v>7</v>
      </c>
      <c r="O1189" t="s">
        <v>5</v>
      </c>
      <c r="P1189" t="s">
        <v>6</v>
      </c>
      <c r="Q1189">
        <v>0</v>
      </c>
      <c r="R1189">
        <v>0.43</v>
      </c>
      <c r="S1189">
        <v>0.424732</v>
      </c>
    </row>
    <row r="1190" spans="1:19">
      <c r="A1190" t="s">
        <v>0</v>
      </c>
      <c r="B1190">
        <v>44</v>
      </c>
      <c r="C1190" t="s">
        <v>2</v>
      </c>
      <c r="D1190">
        <f t="shared" si="18"/>
        <v>1</v>
      </c>
      <c r="E1190" t="s">
        <v>3</v>
      </c>
      <c r="F1190" t="s">
        <v>4</v>
      </c>
      <c r="G1190" t="s">
        <v>5</v>
      </c>
      <c r="H1190" t="s">
        <v>6</v>
      </c>
      <c r="I1190">
        <v>1.1837839999999999</v>
      </c>
      <c r="J1190">
        <v>-0.28399999999999997</v>
      </c>
      <c r="K1190">
        <v>-0.19223799999999999</v>
      </c>
      <c r="M1190" t="s">
        <v>3</v>
      </c>
      <c r="N1190" t="s">
        <v>7</v>
      </c>
      <c r="O1190" t="s">
        <v>5</v>
      </c>
      <c r="P1190" t="s">
        <v>6</v>
      </c>
      <c r="Q1190">
        <v>0</v>
      </c>
      <c r="R1190">
        <v>0.38166699999999998</v>
      </c>
      <c r="S1190">
        <v>0.424732</v>
      </c>
    </row>
    <row r="1191" spans="1:19">
      <c r="A1191" t="s">
        <v>0</v>
      </c>
      <c r="B1191">
        <v>44</v>
      </c>
      <c r="C1191" t="s">
        <v>2</v>
      </c>
      <c r="D1191">
        <f t="shared" si="18"/>
        <v>2</v>
      </c>
      <c r="E1191" t="s">
        <v>3</v>
      </c>
      <c r="F1191" t="s">
        <v>4</v>
      </c>
      <c r="G1191" t="s">
        <v>5</v>
      </c>
      <c r="H1191" t="s">
        <v>6</v>
      </c>
      <c r="I1191">
        <v>1.1837839999999999</v>
      </c>
      <c r="J1191">
        <v>-0.4</v>
      </c>
      <c r="K1191">
        <v>-0.19223799999999999</v>
      </c>
      <c r="M1191" t="s">
        <v>3</v>
      </c>
      <c r="N1191" t="s">
        <v>7</v>
      </c>
      <c r="O1191" t="s">
        <v>5</v>
      </c>
      <c r="P1191" t="s">
        <v>6</v>
      </c>
      <c r="Q1191">
        <v>0</v>
      </c>
      <c r="R1191">
        <v>0.33333299999999999</v>
      </c>
      <c r="S1191">
        <v>0.424732</v>
      </c>
    </row>
    <row r="1192" spans="1:19">
      <c r="A1192" t="s">
        <v>0</v>
      </c>
      <c r="B1192">
        <v>44</v>
      </c>
      <c r="C1192" t="s">
        <v>2</v>
      </c>
      <c r="D1192">
        <f t="shared" si="18"/>
        <v>3</v>
      </c>
      <c r="E1192" t="s">
        <v>3</v>
      </c>
      <c r="F1192" t="s">
        <v>4</v>
      </c>
      <c r="G1192" t="s">
        <v>5</v>
      </c>
      <c r="H1192" t="s">
        <v>6</v>
      </c>
      <c r="I1192">
        <v>1.4301090000000001</v>
      </c>
      <c r="J1192">
        <v>-0.16800000000000001</v>
      </c>
      <c r="K1192">
        <v>-0.19223799999999999</v>
      </c>
      <c r="M1192" t="s">
        <v>3</v>
      </c>
      <c r="N1192" t="s">
        <v>7</v>
      </c>
      <c r="O1192" t="s">
        <v>5</v>
      </c>
      <c r="P1192" t="s">
        <v>6</v>
      </c>
      <c r="Q1192">
        <v>1.9394000000000002E-2</v>
      </c>
      <c r="R1192">
        <v>0.43</v>
      </c>
      <c r="S1192">
        <v>0.44519999999999998</v>
      </c>
    </row>
    <row r="1193" spans="1:19">
      <c r="A1193" t="s">
        <v>0</v>
      </c>
      <c r="B1193">
        <v>44</v>
      </c>
      <c r="C1193" t="s">
        <v>2</v>
      </c>
      <c r="D1193">
        <f t="shared" si="18"/>
        <v>4</v>
      </c>
      <c r="E1193" t="s">
        <v>3</v>
      </c>
      <c r="F1193" t="s">
        <v>4</v>
      </c>
      <c r="G1193" t="s">
        <v>5</v>
      </c>
      <c r="H1193" t="s">
        <v>6</v>
      </c>
      <c r="I1193">
        <v>1.539739</v>
      </c>
      <c r="J1193">
        <v>-0.25752000000000003</v>
      </c>
      <c r="K1193">
        <v>-0.19223799999999999</v>
      </c>
      <c r="M1193" t="s">
        <v>3</v>
      </c>
      <c r="N1193" t="s">
        <v>7</v>
      </c>
      <c r="O1193" t="s">
        <v>5</v>
      </c>
      <c r="P1193" t="s">
        <v>6</v>
      </c>
      <c r="Q1193">
        <v>2.8160999999999999E-2</v>
      </c>
      <c r="R1193">
        <v>0.39269999999999999</v>
      </c>
      <c r="S1193">
        <v>0.451183</v>
      </c>
    </row>
    <row r="1194" spans="1:19">
      <c r="A1194" t="s">
        <v>0</v>
      </c>
      <c r="B1194">
        <v>44</v>
      </c>
      <c r="C1194" t="s">
        <v>2</v>
      </c>
      <c r="D1194">
        <f t="shared" si="18"/>
        <v>5</v>
      </c>
      <c r="E1194" t="s">
        <v>3</v>
      </c>
      <c r="F1194" t="s">
        <v>4</v>
      </c>
      <c r="G1194" t="s">
        <v>5</v>
      </c>
      <c r="H1194" t="s">
        <v>6</v>
      </c>
      <c r="I1194">
        <v>1.656264</v>
      </c>
      <c r="J1194">
        <v>-0.35266999999999998</v>
      </c>
      <c r="K1194">
        <v>-0.19223799999999999</v>
      </c>
      <c r="M1194" t="s">
        <v>3</v>
      </c>
      <c r="N1194" t="s">
        <v>7</v>
      </c>
      <c r="O1194" t="s">
        <v>5</v>
      </c>
      <c r="P1194" t="s">
        <v>6</v>
      </c>
      <c r="Q1194">
        <v>3.7523000000000001E-2</v>
      </c>
      <c r="R1194">
        <v>0.35305399999999998</v>
      </c>
      <c r="S1194">
        <v>0.45627699999999999</v>
      </c>
    </row>
    <row r="1195" spans="1:19">
      <c r="A1195" t="s">
        <v>0</v>
      </c>
      <c r="B1195">
        <v>44</v>
      </c>
      <c r="C1195" t="s">
        <v>2</v>
      </c>
      <c r="D1195">
        <f t="shared" si="18"/>
        <v>6</v>
      </c>
      <c r="E1195" t="s">
        <v>3</v>
      </c>
      <c r="F1195" t="s">
        <v>4</v>
      </c>
      <c r="G1195" t="s">
        <v>5</v>
      </c>
      <c r="H1195" t="s">
        <v>6</v>
      </c>
      <c r="I1195">
        <v>1.6764330000000001</v>
      </c>
      <c r="J1195">
        <v>-0.16800000000000001</v>
      </c>
      <c r="K1195">
        <v>-0.19223799999999999</v>
      </c>
      <c r="M1195" t="s">
        <v>3</v>
      </c>
      <c r="N1195" t="s">
        <v>7</v>
      </c>
      <c r="O1195" t="s">
        <v>5</v>
      </c>
      <c r="P1195" t="s">
        <v>6</v>
      </c>
      <c r="Q1195">
        <v>3.9147000000000001E-2</v>
      </c>
      <c r="R1195">
        <v>0.43</v>
      </c>
      <c r="S1195">
        <v>0.45705400000000002</v>
      </c>
    </row>
    <row r="1196" spans="1:19">
      <c r="A1196" t="s">
        <v>0</v>
      </c>
      <c r="B1196">
        <v>44</v>
      </c>
      <c r="C1196" t="s">
        <v>2</v>
      </c>
      <c r="D1196">
        <f t="shared" si="18"/>
        <v>7</v>
      </c>
      <c r="E1196" t="s">
        <v>3</v>
      </c>
      <c r="F1196" t="s">
        <v>4</v>
      </c>
      <c r="G1196" t="s">
        <v>5</v>
      </c>
      <c r="H1196" t="s">
        <v>6</v>
      </c>
      <c r="I1196">
        <v>1.8466819999999999</v>
      </c>
      <c r="J1196">
        <v>-0.19494</v>
      </c>
      <c r="K1196">
        <v>-0.19223799999999999</v>
      </c>
      <c r="M1196" t="s">
        <v>3</v>
      </c>
      <c r="N1196" t="s">
        <v>7</v>
      </c>
      <c r="O1196" t="s">
        <v>5</v>
      </c>
      <c r="P1196" t="s">
        <v>6</v>
      </c>
      <c r="Q1196">
        <v>5.2882999999999999E-2</v>
      </c>
      <c r="R1196">
        <v>0.41877500000000001</v>
      </c>
      <c r="S1196">
        <v>0.46266400000000002</v>
      </c>
    </row>
    <row r="1197" spans="1:19">
      <c r="A1197" t="s">
        <v>0</v>
      </c>
      <c r="B1197">
        <v>44</v>
      </c>
      <c r="C1197" t="s">
        <v>2</v>
      </c>
      <c r="D1197">
        <f t="shared" si="18"/>
        <v>8</v>
      </c>
      <c r="E1197" t="s">
        <v>3</v>
      </c>
      <c r="F1197" t="s">
        <v>4</v>
      </c>
      <c r="G1197" t="s">
        <v>5</v>
      </c>
      <c r="H1197" t="s">
        <v>6</v>
      </c>
      <c r="I1197">
        <v>2.0169320000000002</v>
      </c>
      <c r="J1197">
        <v>-0.22187999999999999</v>
      </c>
      <c r="K1197">
        <v>-0.19223799999999999</v>
      </c>
      <c r="M1197" t="s">
        <v>3</v>
      </c>
      <c r="N1197" t="s">
        <v>7</v>
      </c>
      <c r="O1197" t="s">
        <v>5</v>
      </c>
      <c r="P1197" t="s">
        <v>6</v>
      </c>
      <c r="Q1197">
        <v>6.6654000000000005E-2</v>
      </c>
      <c r="R1197">
        <v>0.40755000000000002</v>
      </c>
      <c r="S1197">
        <v>0.46698499999999998</v>
      </c>
    </row>
    <row r="1198" spans="1:19">
      <c r="A1198" t="s">
        <v>0</v>
      </c>
      <c r="B1198">
        <v>44</v>
      </c>
      <c r="C1198" t="s">
        <v>2</v>
      </c>
      <c r="D1198">
        <f t="shared" si="18"/>
        <v>9</v>
      </c>
      <c r="E1198" t="s">
        <v>3</v>
      </c>
      <c r="F1198" t="s">
        <v>4</v>
      </c>
      <c r="G1198" t="s">
        <v>5</v>
      </c>
      <c r="H1198" t="s">
        <v>6</v>
      </c>
      <c r="I1198">
        <v>1.0409710000000001</v>
      </c>
      <c r="J1198">
        <v>-0.16800000000000001</v>
      </c>
      <c r="K1198">
        <v>-0.58555900000000005</v>
      </c>
      <c r="M1198" t="s">
        <v>3</v>
      </c>
      <c r="N1198" t="s">
        <v>7</v>
      </c>
      <c r="O1198" t="s">
        <v>5</v>
      </c>
      <c r="P1198" t="s">
        <v>6</v>
      </c>
      <c r="Q1198">
        <v>0</v>
      </c>
      <c r="R1198">
        <v>0.43</v>
      </c>
      <c r="S1198">
        <v>0.26236599999999999</v>
      </c>
    </row>
    <row r="1199" spans="1:19">
      <c r="A1199" t="s">
        <v>0</v>
      </c>
      <c r="B1199">
        <v>44</v>
      </c>
      <c r="C1199" t="s">
        <v>2</v>
      </c>
      <c r="D1199">
        <f t="shared" si="18"/>
        <v>10</v>
      </c>
      <c r="E1199" t="s">
        <v>3</v>
      </c>
      <c r="F1199" t="s">
        <v>4</v>
      </c>
      <c r="G1199" t="s">
        <v>5</v>
      </c>
      <c r="H1199" t="s">
        <v>6</v>
      </c>
      <c r="I1199">
        <v>1.0409710000000001</v>
      </c>
      <c r="J1199">
        <v>-0.28399999999999997</v>
      </c>
      <c r="K1199">
        <v>-0.58555900000000005</v>
      </c>
      <c r="M1199" t="s">
        <v>3</v>
      </c>
      <c r="N1199" t="s">
        <v>7</v>
      </c>
      <c r="O1199" t="s">
        <v>5</v>
      </c>
      <c r="P1199" t="s">
        <v>6</v>
      </c>
      <c r="Q1199">
        <v>0</v>
      </c>
      <c r="R1199">
        <v>0.38166699999999998</v>
      </c>
      <c r="S1199">
        <v>0.26236599999999999</v>
      </c>
    </row>
    <row r="1200" spans="1:19">
      <c r="A1200" t="s">
        <v>0</v>
      </c>
      <c r="B1200">
        <v>44</v>
      </c>
      <c r="C1200" t="s">
        <v>2</v>
      </c>
      <c r="D1200">
        <f t="shared" si="18"/>
        <v>11</v>
      </c>
      <c r="E1200" t="s">
        <v>3</v>
      </c>
      <c r="F1200" t="s">
        <v>4</v>
      </c>
      <c r="G1200" t="s">
        <v>5</v>
      </c>
      <c r="H1200" t="s">
        <v>6</v>
      </c>
      <c r="I1200">
        <v>1.0409710000000001</v>
      </c>
      <c r="J1200">
        <v>-0.4</v>
      </c>
      <c r="K1200">
        <v>-0.58555900000000005</v>
      </c>
      <c r="M1200" t="s">
        <v>3</v>
      </c>
      <c r="N1200" t="s">
        <v>7</v>
      </c>
      <c r="O1200" t="s">
        <v>5</v>
      </c>
      <c r="P1200" t="s">
        <v>6</v>
      </c>
      <c r="Q1200">
        <v>0</v>
      </c>
      <c r="R1200">
        <v>0.33333299999999999</v>
      </c>
      <c r="S1200">
        <v>0.26236599999999999</v>
      </c>
    </row>
    <row r="1201" spans="1:19">
      <c r="A1201" t="s">
        <v>0</v>
      </c>
      <c r="B1201">
        <v>44</v>
      </c>
      <c r="C1201" t="s">
        <v>2</v>
      </c>
      <c r="D1201">
        <f t="shared" si="18"/>
        <v>12</v>
      </c>
      <c r="E1201" t="s">
        <v>3</v>
      </c>
      <c r="F1201" t="s">
        <v>4</v>
      </c>
      <c r="G1201" t="s">
        <v>5</v>
      </c>
      <c r="H1201" t="s">
        <v>6</v>
      </c>
      <c r="I1201">
        <v>1.290151</v>
      </c>
      <c r="J1201">
        <v>-0.16800000000000001</v>
      </c>
      <c r="K1201">
        <v>-0.58555900000000005</v>
      </c>
      <c r="M1201" t="s">
        <v>3</v>
      </c>
      <c r="N1201" t="s">
        <v>7</v>
      </c>
      <c r="O1201" t="s">
        <v>5</v>
      </c>
      <c r="P1201" t="s">
        <v>6</v>
      </c>
      <c r="Q1201">
        <v>1.4777999999999999E-2</v>
      </c>
      <c r="R1201">
        <v>0.43</v>
      </c>
      <c r="S1201">
        <v>0.318965</v>
      </c>
    </row>
    <row r="1202" spans="1:19">
      <c r="A1202" t="s">
        <v>0</v>
      </c>
      <c r="B1202">
        <v>44</v>
      </c>
      <c r="C1202" t="s">
        <v>2</v>
      </c>
      <c r="D1202">
        <f t="shared" si="18"/>
        <v>13</v>
      </c>
      <c r="E1202" t="s">
        <v>3</v>
      </c>
      <c r="F1202" t="s">
        <v>4</v>
      </c>
      <c r="G1202" t="s">
        <v>5</v>
      </c>
      <c r="H1202" t="s">
        <v>6</v>
      </c>
      <c r="I1202">
        <v>1.401054</v>
      </c>
      <c r="J1202">
        <v>-0.25752000000000003</v>
      </c>
      <c r="K1202">
        <v>-0.58555900000000005</v>
      </c>
      <c r="M1202" t="s">
        <v>3</v>
      </c>
      <c r="N1202" t="s">
        <v>7</v>
      </c>
      <c r="O1202" t="s">
        <v>5</v>
      </c>
      <c r="P1202" t="s">
        <v>6</v>
      </c>
      <c r="Q1202">
        <v>2.2279E-2</v>
      </c>
      <c r="R1202">
        <v>0.39269999999999999</v>
      </c>
      <c r="S1202">
        <v>0.33798099999999998</v>
      </c>
    </row>
    <row r="1203" spans="1:19">
      <c r="A1203" t="s">
        <v>0</v>
      </c>
      <c r="B1203">
        <v>44</v>
      </c>
      <c r="C1203" t="s">
        <v>2</v>
      </c>
      <c r="D1203">
        <f t="shared" si="18"/>
        <v>14</v>
      </c>
      <c r="E1203" t="s">
        <v>3</v>
      </c>
      <c r="F1203" t="s">
        <v>4</v>
      </c>
      <c r="G1203" t="s">
        <v>5</v>
      </c>
      <c r="H1203" t="s">
        <v>6</v>
      </c>
      <c r="I1203">
        <v>1.5189299999999999</v>
      </c>
      <c r="J1203">
        <v>-0.35266999999999998</v>
      </c>
      <c r="K1203">
        <v>-0.58555900000000005</v>
      </c>
      <c r="M1203" t="s">
        <v>3</v>
      </c>
      <c r="N1203" t="s">
        <v>7</v>
      </c>
      <c r="O1203" t="s">
        <v>5</v>
      </c>
      <c r="P1203" t="s">
        <v>6</v>
      </c>
      <c r="Q1203">
        <v>3.0658999999999999E-2</v>
      </c>
      <c r="R1203">
        <v>0.35305399999999998</v>
      </c>
      <c r="S1203">
        <v>0.35484199999999999</v>
      </c>
    </row>
    <row r="1204" spans="1:19">
      <c r="A1204" t="s">
        <v>0</v>
      </c>
      <c r="B1204">
        <v>44</v>
      </c>
      <c r="C1204" t="s">
        <v>2</v>
      </c>
      <c r="D1204">
        <f t="shared" si="18"/>
        <v>15</v>
      </c>
      <c r="E1204" t="s">
        <v>3</v>
      </c>
      <c r="F1204" t="s">
        <v>4</v>
      </c>
      <c r="G1204" t="s">
        <v>5</v>
      </c>
      <c r="H1204" t="s">
        <v>6</v>
      </c>
      <c r="I1204">
        <v>1.5393319999999999</v>
      </c>
      <c r="J1204">
        <v>-0.16800000000000001</v>
      </c>
      <c r="K1204">
        <v>-0.58555900000000005</v>
      </c>
      <c r="M1204" t="s">
        <v>3</v>
      </c>
      <c r="N1204" t="s">
        <v>7</v>
      </c>
      <c r="O1204" t="s">
        <v>5</v>
      </c>
      <c r="P1204" t="s">
        <v>6</v>
      </c>
      <c r="Q1204">
        <v>3.2142999999999998E-2</v>
      </c>
      <c r="R1204">
        <v>0.43</v>
      </c>
      <c r="S1204">
        <v>0.35745700000000002</v>
      </c>
    </row>
    <row r="1205" spans="1:19">
      <c r="A1205" t="s">
        <v>0</v>
      </c>
      <c r="B1205">
        <v>44</v>
      </c>
      <c r="C1205" t="s">
        <v>2</v>
      </c>
      <c r="D1205">
        <f t="shared" si="18"/>
        <v>16</v>
      </c>
      <c r="E1205" t="s">
        <v>3</v>
      </c>
      <c r="F1205" t="s">
        <v>4</v>
      </c>
      <c r="G1205" t="s">
        <v>5</v>
      </c>
      <c r="H1205" t="s">
        <v>6</v>
      </c>
      <c r="I1205">
        <v>1.7115549999999999</v>
      </c>
      <c r="J1205">
        <v>-0.19494</v>
      </c>
      <c r="K1205">
        <v>-0.58555900000000005</v>
      </c>
      <c r="M1205" t="s">
        <v>3</v>
      </c>
      <c r="N1205" t="s">
        <v>7</v>
      </c>
      <c r="O1205" t="s">
        <v>5</v>
      </c>
      <c r="P1205" t="s">
        <v>6</v>
      </c>
      <c r="Q1205">
        <v>4.4964999999999998E-2</v>
      </c>
      <c r="R1205">
        <v>0.41877500000000001</v>
      </c>
      <c r="S1205">
        <v>0.37658000000000003</v>
      </c>
    </row>
    <row r="1206" spans="1:19">
      <c r="A1206" t="s">
        <v>0</v>
      </c>
      <c r="B1206">
        <v>44</v>
      </c>
      <c r="C1206" t="s">
        <v>2</v>
      </c>
      <c r="D1206">
        <f t="shared" si="18"/>
        <v>17</v>
      </c>
      <c r="E1206" t="s">
        <v>3</v>
      </c>
      <c r="F1206" t="s">
        <v>4</v>
      </c>
      <c r="G1206" t="s">
        <v>5</v>
      </c>
      <c r="H1206" t="s">
        <v>6</v>
      </c>
      <c r="I1206">
        <v>1.8837790000000001</v>
      </c>
      <c r="J1206">
        <v>-0.22187999999999999</v>
      </c>
      <c r="K1206">
        <v>-0.58555900000000005</v>
      </c>
      <c r="M1206" t="s">
        <v>3</v>
      </c>
      <c r="N1206" t="s">
        <v>7</v>
      </c>
      <c r="O1206" t="s">
        <v>5</v>
      </c>
      <c r="P1206" t="s">
        <v>6</v>
      </c>
      <c r="Q1206">
        <v>5.8167000000000003E-2</v>
      </c>
      <c r="R1206">
        <v>0.40755000000000002</v>
      </c>
      <c r="S1206">
        <v>0.39148899999999998</v>
      </c>
    </row>
    <row r="1207" spans="1:19">
      <c r="A1207" t="s">
        <v>0</v>
      </c>
      <c r="B1207">
        <v>44</v>
      </c>
      <c r="C1207" t="s">
        <v>2</v>
      </c>
      <c r="D1207">
        <f t="shared" si="18"/>
        <v>18</v>
      </c>
      <c r="E1207" t="s">
        <v>3</v>
      </c>
      <c r="F1207" t="s">
        <v>4</v>
      </c>
      <c r="G1207" t="s">
        <v>5</v>
      </c>
      <c r="H1207" t="s">
        <v>6</v>
      </c>
      <c r="I1207">
        <v>0.76373199999999997</v>
      </c>
      <c r="J1207">
        <v>-0.16800000000000001</v>
      </c>
      <c r="K1207">
        <v>-0.91583300000000001</v>
      </c>
      <c r="M1207" t="s">
        <v>3</v>
      </c>
      <c r="N1207" t="s">
        <v>7</v>
      </c>
      <c r="O1207" t="s">
        <v>5</v>
      </c>
      <c r="P1207" t="s">
        <v>6</v>
      </c>
      <c r="Q1207">
        <v>0</v>
      </c>
      <c r="R1207">
        <v>0.43</v>
      </c>
      <c r="S1207">
        <v>0.1</v>
      </c>
    </row>
    <row r="1208" spans="1:19">
      <c r="A1208" t="s">
        <v>0</v>
      </c>
      <c r="B1208">
        <v>44</v>
      </c>
      <c r="C1208" t="s">
        <v>2</v>
      </c>
      <c r="D1208">
        <f t="shared" si="18"/>
        <v>19</v>
      </c>
      <c r="E1208" t="s">
        <v>3</v>
      </c>
      <c r="F1208" t="s">
        <v>4</v>
      </c>
      <c r="G1208" t="s">
        <v>5</v>
      </c>
      <c r="H1208" t="s">
        <v>6</v>
      </c>
      <c r="I1208">
        <v>0.76373199999999997</v>
      </c>
      <c r="J1208">
        <v>-0.28399999999999997</v>
      </c>
      <c r="K1208">
        <v>-0.91583300000000001</v>
      </c>
      <c r="M1208" t="s">
        <v>3</v>
      </c>
      <c r="N1208" t="s">
        <v>7</v>
      </c>
      <c r="O1208" t="s">
        <v>5</v>
      </c>
      <c r="P1208" t="s">
        <v>6</v>
      </c>
      <c r="Q1208">
        <v>0</v>
      </c>
      <c r="R1208">
        <v>0.38166699999999998</v>
      </c>
      <c r="S1208">
        <v>0.1</v>
      </c>
    </row>
    <row r="1209" spans="1:19">
      <c r="A1209" t="s">
        <v>0</v>
      </c>
      <c r="B1209">
        <v>44</v>
      </c>
      <c r="C1209" t="s">
        <v>2</v>
      </c>
      <c r="D1209">
        <f t="shared" si="18"/>
        <v>20</v>
      </c>
      <c r="E1209" t="s">
        <v>3</v>
      </c>
      <c r="F1209" t="s">
        <v>4</v>
      </c>
      <c r="G1209" t="s">
        <v>5</v>
      </c>
      <c r="H1209" t="s">
        <v>6</v>
      </c>
      <c r="I1209">
        <v>0.76373199999999997</v>
      </c>
      <c r="J1209">
        <v>-0.4</v>
      </c>
      <c r="K1209">
        <v>-0.91583300000000001</v>
      </c>
      <c r="M1209" t="s">
        <v>3</v>
      </c>
      <c r="N1209" t="s">
        <v>7</v>
      </c>
      <c r="O1209" t="s">
        <v>5</v>
      </c>
      <c r="P1209" t="s">
        <v>6</v>
      </c>
      <c r="Q1209">
        <v>0</v>
      </c>
      <c r="R1209">
        <v>0.33333299999999999</v>
      </c>
      <c r="S1209">
        <v>0.1</v>
      </c>
    </row>
    <row r="1210" spans="1:19">
      <c r="A1210" t="s">
        <v>0</v>
      </c>
      <c r="B1210">
        <v>44</v>
      </c>
      <c r="C1210" t="s">
        <v>2</v>
      </c>
      <c r="D1210">
        <f t="shared" si="18"/>
        <v>21</v>
      </c>
      <c r="E1210" t="s">
        <v>3</v>
      </c>
      <c r="F1210" t="s">
        <v>4</v>
      </c>
      <c r="G1210" t="s">
        <v>5</v>
      </c>
      <c r="H1210" t="s">
        <v>6</v>
      </c>
      <c r="I1210">
        <v>1.0184569999999999</v>
      </c>
      <c r="J1210">
        <v>-0.16800000000000001</v>
      </c>
      <c r="K1210">
        <v>-0.91583300000000001</v>
      </c>
      <c r="M1210" t="s">
        <v>3</v>
      </c>
      <c r="N1210" t="s">
        <v>7</v>
      </c>
      <c r="O1210" t="s">
        <v>5</v>
      </c>
      <c r="P1210" t="s">
        <v>6</v>
      </c>
      <c r="Q1210">
        <v>8.7869999999999997E-3</v>
      </c>
      <c r="R1210">
        <v>0.43</v>
      </c>
      <c r="S1210">
        <v>0.175401</v>
      </c>
    </row>
    <row r="1211" spans="1:19">
      <c r="A1211" t="s">
        <v>0</v>
      </c>
      <c r="B1211">
        <v>44</v>
      </c>
      <c r="C1211" t="s">
        <v>2</v>
      </c>
      <c r="D1211">
        <f t="shared" si="18"/>
        <v>22</v>
      </c>
      <c r="E1211" t="s">
        <v>3</v>
      </c>
      <c r="F1211" t="s">
        <v>4</v>
      </c>
      <c r="G1211" t="s">
        <v>5</v>
      </c>
      <c r="H1211" t="s">
        <v>6</v>
      </c>
      <c r="I1211">
        <v>1.1318269999999999</v>
      </c>
      <c r="J1211">
        <v>-0.25752000000000003</v>
      </c>
      <c r="K1211">
        <v>-0.91583300000000001</v>
      </c>
      <c r="M1211" t="s">
        <v>3</v>
      </c>
      <c r="N1211" t="s">
        <v>7</v>
      </c>
      <c r="O1211" t="s">
        <v>5</v>
      </c>
      <c r="P1211" t="s">
        <v>6</v>
      </c>
      <c r="Q1211">
        <v>1.3897E-2</v>
      </c>
      <c r="R1211">
        <v>0.39269999999999999</v>
      </c>
      <c r="S1211">
        <v>0.20515700000000001</v>
      </c>
    </row>
    <row r="1212" spans="1:19">
      <c r="A1212" t="s">
        <v>0</v>
      </c>
      <c r="B1212">
        <v>44</v>
      </c>
      <c r="C1212" t="s">
        <v>2</v>
      </c>
      <c r="D1212">
        <f t="shared" si="18"/>
        <v>23</v>
      </c>
      <c r="E1212" t="s">
        <v>3</v>
      </c>
      <c r="F1212" t="s">
        <v>4</v>
      </c>
      <c r="G1212" t="s">
        <v>5</v>
      </c>
      <c r="H1212" t="s">
        <v>6</v>
      </c>
      <c r="I1212">
        <v>1.2523260000000001</v>
      </c>
      <c r="J1212">
        <v>-0.35266999999999998</v>
      </c>
      <c r="K1212">
        <v>-0.91583300000000001</v>
      </c>
      <c r="M1212" t="s">
        <v>3</v>
      </c>
      <c r="N1212" t="s">
        <v>7</v>
      </c>
      <c r="O1212" t="s">
        <v>5</v>
      </c>
      <c r="P1212" t="s">
        <v>6</v>
      </c>
      <c r="Q1212">
        <v>2.009E-2</v>
      </c>
      <c r="R1212">
        <v>0.35305399999999998</v>
      </c>
      <c r="S1212">
        <v>0.23371700000000001</v>
      </c>
    </row>
    <row r="1213" spans="1:19">
      <c r="A1213" t="s">
        <v>0</v>
      </c>
      <c r="B1213">
        <v>44</v>
      </c>
      <c r="C1213" t="s">
        <v>2</v>
      </c>
      <c r="D1213">
        <f t="shared" si="18"/>
        <v>24</v>
      </c>
      <c r="E1213" t="s">
        <v>3</v>
      </c>
      <c r="F1213" t="s">
        <v>4</v>
      </c>
      <c r="G1213" t="s">
        <v>5</v>
      </c>
      <c r="H1213" t="s">
        <v>6</v>
      </c>
      <c r="I1213">
        <v>1.273183</v>
      </c>
      <c r="J1213">
        <v>-0.16800000000000001</v>
      </c>
      <c r="K1213">
        <v>-0.91583300000000001</v>
      </c>
      <c r="M1213" t="s">
        <v>3</v>
      </c>
      <c r="N1213" t="s">
        <v>7</v>
      </c>
      <c r="O1213" t="s">
        <v>5</v>
      </c>
      <c r="P1213" t="s">
        <v>6</v>
      </c>
      <c r="Q1213">
        <v>2.1236000000000001E-2</v>
      </c>
      <c r="R1213">
        <v>0.43</v>
      </c>
      <c r="S1213">
        <v>0.23832900000000001</v>
      </c>
    </row>
    <row r="1214" spans="1:19">
      <c r="A1214" t="s">
        <v>0</v>
      </c>
      <c r="B1214">
        <v>44</v>
      </c>
      <c r="C1214" t="s">
        <v>2</v>
      </c>
      <c r="D1214">
        <f t="shared" si="18"/>
        <v>25</v>
      </c>
      <c r="E1214" t="s">
        <v>3</v>
      </c>
      <c r="F1214" t="s">
        <v>4</v>
      </c>
      <c r="G1214" t="s">
        <v>5</v>
      </c>
      <c r="H1214" t="s">
        <v>6</v>
      </c>
      <c r="I1214">
        <v>1.449238</v>
      </c>
      <c r="J1214">
        <v>-0.19494</v>
      </c>
      <c r="K1214">
        <v>-0.91583300000000001</v>
      </c>
      <c r="M1214" t="s">
        <v>3</v>
      </c>
      <c r="N1214" t="s">
        <v>7</v>
      </c>
      <c r="O1214" t="s">
        <v>5</v>
      </c>
      <c r="P1214" t="s">
        <v>6</v>
      </c>
      <c r="Q1214">
        <v>3.1663999999999998E-2</v>
      </c>
      <c r="R1214">
        <v>0.41877500000000001</v>
      </c>
      <c r="S1214">
        <v>0.27341700000000002</v>
      </c>
    </row>
    <row r="1215" spans="1:19">
      <c r="A1215" t="s">
        <v>0</v>
      </c>
      <c r="B1215">
        <v>44</v>
      </c>
      <c r="C1215" t="s">
        <v>2</v>
      </c>
      <c r="D1215">
        <f t="shared" si="18"/>
        <v>26</v>
      </c>
      <c r="E1215" t="s">
        <v>3</v>
      </c>
      <c r="F1215" t="s">
        <v>4</v>
      </c>
      <c r="G1215" t="s">
        <v>5</v>
      </c>
      <c r="H1215" t="s">
        <v>6</v>
      </c>
      <c r="I1215">
        <v>1.625294</v>
      </c>
      <c r="J1215">
        <v>-0.22187999999999999</v>
      </c>
      <c r="K1215">
        <v>-0.91583300000000001</v>
      </c>
      <c r="M1215" t="s">
        <v>3</v>
      </c>
      <c r="N1215" t="s">
        <v>7</v>
      </c>
      <c r="O1215" t="s">
        <v>5</v>
      </c>
      <c r="P1215" t="s">
        <v>6</v>
      </c>
      <c r="Q1215">
        <v>4.3201000000000003E-2</v>
      </c>
      <c r="R1215">
        <v>0.40755000000000002</v>
      </c>
      <c r="S1215">
        <v>0.30212800000000001</v>
      </c>
    </row>
    <row r="1216" spans="1:19">
      <c r="A1216" t="s">
        <v>0</v>
      </c>
      <c r="B1216">
        <v>45</v>
      </c>
      <c r="C1216" t="s">
        <v>2</v>
      </c>
      <c r="D1216">
        <f t="shared" si="18"/>
        <v>0</v>
      </c>
      <c r="E1216" t="s">
        <v>3</v>
      </c>
      <c r="F1216" t="s">
        <v>4</v>
      </c>
      <c r="G1216" t="s">
        <v>5</v>
      </c>
      <c r="H1216" t="s">
        <v>6</v>
      </c>
      <c r="I1216">
        <v>1.6764330000000001</v>
      </c>
      <c r="J1216">
        <v>-0.16800000000000001</v>
      </c>
      <c r="K1216">
        <v>-0.19223799999999999</v>
      </c>
      <c r="M1216" t="s">
        <v>3</v>
      </c>
      <c r="N1216" t="s">
        <v>7</v>
      </c>
      <c r="O1216" t="s">
        <v>5</v>
      </c>
      <c r="P1216" t="s">
        <v>6</v>
      </c>
      <c r="Q1216">
        <v>3.9147000000000001E-2</v>
      </c>
      <c r="R1216">
        <v>0.43</v>
      </c>
      <c r="S1216">
        <v>0.45705400000000002</v>
      </c>
    </row>
    <row r="1217" spans="1:19">
      <c r="A1217" t="s">
        <v>0</v>
      </c>
      <c r="B1217">
        <v>45</v>
      </c>
      <c r="C1217" t="s">
        <v>2</v>
      </c>
      <c r="D1217">
        <f t="shared" si="18"/>
        <v>1</v>
      </c>
      <c r="E1217" t="s">
        <v>3</v>
      </c>
      <c r="F1217" t="s">
        <v>4</v>
      </c>
      <c r="G1217" t="s">
        <v>5</v>
      </c>
      <c r="H1217" t="s">
        <v>6</v>
      </c>
      <c r="I1217">
        <v>1.8466819999999999</v>
      </c>
      <c r="J1217">
        <v>-0.19494</v>
      </c>
      <c r="K1217">
        <v>-0.19223799999999999</v>
      </c>
      <c r="M1217" t="s">
        <v>3</v>
      </c>
      <c r="N1217" t="s">
        <v>7</v>
      </c>
      <c r="O1217" t="s">
        <v>5</v>
      </c>
      <c r="P1217" t="s">
        <v>6</v>
      </c>
      <c r="Q1217">
        <v>5.2882999999999999E-2</v>
      </c>
      <c r="R1217">
        <v>0.41877500000000001</v>
      </c>
      <c r="S1217">
        <v>0.46266400000000002</v>
      </c>
    </row>
    <row r="1218" spans="1:19">
      <c r="A1218" t="s">
        <v>0</v>
      </c>
      <c r="B1218">
        <v>45</v>
      </c>
      <c r="C1218" t="s">
        <v>2</v>
      </c>
      <c r="D1218">
        <f t="shared" si="18"/>
        <v>2</v>
      </c>
      <c r="E1218" t="s">
        <v>3</v>
      </c>
      <c r="F1218" t="s">
        <v>4</v>
      </c>
      <c r="G1218" t="s">
        <v>5</v>
      </c>
      <c r="H1218" t="s">
        <v>6</v>
      </c>
      <c r="I1218">
        <v>2.0169320000000002</v>
      </c>
      <c r="J1218">
        <v>-0.22187999999999999</v>
      </c>
      <c r="K1218">
        <v>-0.19223799999999999</v>
      </c>
      <c r="M1218" t="s">
        <v>3</v>
      </c>
      <c r="N1218" t="s">
        <v>7</v>
      </c>
      <c r="O1218" t="s">
        <v>5</v>
      </c>
      <c r="P1218" t="s">
        <v>6</v>
      </c>
      <c r="Q1218">
        <v>6.6654000000000005E-2</v>
      </c>
      <c r="R1218">
        <v>0.40755000000000002</v>
      </c>
      <c r="S1218">
        <v>0.46698499999999998</v>
      </c>
    </row>
    <row r="1219" spans="1:19">
      <c r="A1219" t="s">
        <v>0</v>
      </c>
      <c r="B1219">
        <v>45</v>
      </c>
      <c r="C1219" t="s">
        <v>2</v>
      </c>
      <c r="D1219">
        <f t="shared" si="18"/>
        <v>3</v>
      </c>
      <c r="E1219" t="s">
        <v>3</v>
      </c>
      <c r="F1219" t="s">
        <v>4</v>
      </c>
      <c r="G1219" t="s">
        <v>5</v>
      </c>
      <c r="H1219" t="s">
        <v>6</v>
      </c>
      <c r="I1219">
        <v>1.6764330000000001</v>
      </c>
      <c r="J1219">
        <v>-8.4000000000000005E-2</v>
      </c>
      <c r="K1219">
        <v>-0.19223799999999999</v>
      </c>
      <c r="M1219" t="s">
        <v>3</v>
      </c>
      <c r="N1219" t="s">
        <v>7</v>
      </c>
      <c r="O1219" t="s">
        <v>5</v>
      </c>
      <c r="P1219" t="s">
        <v>6</v>
      </c>
      <c r="Q1219">
        <v>3.9147000000000001E-2</v>
      </c>
      <c r="R1219">
        <v>0.46500000000000002</v>
      </c>
      <c r="S1219">
        <v>0.45705400000000002</v>
      </c>
    </row>
    <row r="1220" spans="1:19">
      <c r="A1220" t="s">
        <v>0</v>
      </c>
      <c r="B1220">
        <v>45</v>
      </c>
      <c r="C1220" t="s">
        <v>2</v>
      </c>
      <c r="D1220">
        <f t="shared" si="18"/>
        <v>4</v>
      </c>
      <c r="E1220" t="s">
        <v>3</v>
      </c>
      <c r="F1220" t="s">
        <v>4</v>
      </c>
      <c r="G1220" t="s">
        <v>5</v>
      </c>
      <c r="H1220" t="s">
        <v>6</v>
      </c>
      <c r="I1220">
        <v>1.9067609999999999</v>
      </c>
      <c r="J1220">
        <v>-9.9783999999999998E-2</v>
      </c>
      <c r="K1220">
        <v>-0.19223799999999999</v>
      </c>
      <c r="M1220" t="s">
        <v>3</v>
      </c>
      <c r="N1220" t="s">
        <v>7</v>
      </c>
      <c r="O1220" t="s">
        <v>5</v>
      </c>
      <c r="P1220" t="s">
        <v>6</v>
      </c>
      <c r="Q1220">
        <v>5.774E-2</v>
      </c>
      <c r="R1220">
        <v>0.45842300000000002</v>
      </c>
      <c r="S1220">
        <v>0.46431099999999997</v>
      </c>
    </row>
    <row r="1221" spans="1:19">
      <c r="A1221" t="s">
        <v>0</v>
      </c>
      <c r="B1221">
        <v>45</v>
      </c>
      <c r="C1221" t="s">
        <v>2</v>
      </c>
      <c r="D1221">
        <f t="shared" si="18"/>
        <v>5</v>
      </c>
      <c r="E1221" t="s">
        <v>3</v>
      </c>
      <c r="F1221" t="s">
        <v>4</v>
      </c>
      <c r="G1221" t="s">
        <v>5</v>
      </c>
      <c r="H1221" t="s">
        <v>6</v>
      </c>
      <c r="I1221">
        <v>2.1421380000000001</v>
      </c>
      <c r="J1221">
        <v>-0.115914</v>
      </c>
      <c r="K1221">
        <v>-0.19223799999999999</v>
      </c>
      <c r="M1221" t="s">
        <v>3</v>
      </c>
      <c r="N1221" t="s">
        <v>7</v>
      </c>
      <c r="O1221" t="s">
        <v>5</v>
      </c>
      <c r="P1221" t="s">
        <v>6</v>
      </c>
      <c r="Q1221">
        <v>7.6796000000000003E-2</v>
      </c>
      <c r="R1221">
        <v>0.45170300000000002</v>
      </c>
      <c r="S1221">
        <v>0.469578</v>
      </c>
    </row>
    <row r="1222" spans="1:19">
      <c r="A1222" t="s">
        <v>0</v>
      </c>
      <c r="B1222">
        <v>45</v>
      </c>
      <c r="C1222" t="s">
        <v>2</v>
      </c>
      <c r="D1222">
        <f t="shared" si="18"/>
        <v>6</v>
      </c>
      <c r="E1222" t="s">
        <v>3</v>
      </c>
      <c r="F1222" t="s">
        <v>4</v>
      </c>
      <c r="G1222" t="s">
        <v>5</v>
      </c>
      <c r="H1222" t="s">
        <v>6</v>
      </c>
      <c r="I1222">
        <v>1.6764330000000001</v>
      </c>
      <c r="J1222">
        <v>0</v>
      </c>
      <c r="K1222">
        <v>-0.19223799999999999</v>
      </c>
      <c r="M1222" t="s">
        <v>3</v>
      </c>
      <c r="N1222" t="s">
        <v>7</v>
      </c>
      <c r="O1222" t="s">
        <v>5</v>
      </c>
      <c r="P1222" t="s">
        <v>6</v>
      </c>
      <c r="Q1222">
        <v>3.9147000000000001E-2</v>
      </c>
      <c r="R1222">
        <v>0.5</v>
      </c>
      <c r="S1222">
        <v>0.45705400000000002</v>
      </c>
    </row>
    <row r="1223" spans="1:19">
      <c r="A1223" t="s">
        <v>0</v>
      </c>
      <c r="B1223">
        <v>45</v>
      </c>
      <c r="C1223" t="s">
        <v>2</v>
      </c>
      <c r="D1223">
        <f t="shared" si="18"/>
        <v>7</v>
      </c>
      <c r="E1223" t="s">
        <v>3</v>
      </c>
      <c r="F1223" t="s">
        <v>4</v>
      </c>
      <c r="G1223" t="s">
        <v>5</v>
      </c>
      <c r="H1223" t="s">
        <v>6</v>
      </c>
      <c r="I1223">
        <v>1.930768</v>
      </c>
      <c r="J1223">
        <v>0</v>
      </c>
      <c r="K1223">
        <v>-0.19223799999999999</v>
      </c>
      <c r="M1223" t="s">
        <v>3</v>
      </c>
      <c r="N1223" t="s">
        <v>7</v>
      </c>
      <c r="O1223" t="s">
        <v>5</v>
      </c>
      <c r="P1223" t="s">
        <v>6</v>
      </c>
      <c r="Q1223">
        <v>5.9681999999999999E-2</v>
      </c>
      <c r="R1223">
        <v>0.5</v>
      </c>
      <c r="S1223">
        <v>0.46493000000000001</v>
      </c>
    </row>
    <row r="1224" spans="1:19">
      <c r="A1224" t="s">
        <v>0</v>
      </c>
      <c r="B1224">
        <v>45</v>
      </c>
      <c r="C1224" t="s">
        <v>2</v>
      </c>
      <c r="D1224">
        <f t="shared" si="18"/>
        <v>8</v>
      </c>
      <c r="E1224" t="s">
        <v>3</v>
      </c>
      <c r="F1224" t="s">
        <v>4</v>
      </c>
      <c r="G1224" t="s">
        <v>5</v>
      </c>
      <c r="H1224" t="s">
        <v>6</v>
      </c>
      <c r="I1224">
        <v>2.1851029999999998</v>
      </c>
      <c r="J1224">
        <v>0</v>
      </c>
      <c r="K1224">
        <v>-0.19223799999999999</v>
      </c>
      <c r="M1224" t="s">
        <v>3</v>
      </c>
      <c r="N1224" t="s">
        <v>7</v>
      </c>
      <c r="O1224" t="s">
        <v>5</v>
      </c>
      <c r="P1224" t="s">
        <v>6</v>
      </c>
      <c r="Q1224">
        <v>8.0278000000000002E-2</v>
      </c>
      <c r="R1224">
        <v>0.5</v>
      </c>
      <c r="S1224">
        <v>0.47037600000000002</v>
      </c>
    </row>
    <row r="1225" spans="1:19">
      <c r="A1225" t="s">
        <v>0</v>
      </c>
      <c r="B1225">
        <v>45</v>
      </c>
      <c r="C1225" t="s">
        <v>2</v>
      </c>
      <c r="D1225">
        <f t="shared" si="18"/>
        <v>9</v>
      </c>
      <c r="E1225" t="s">
        <v>3</v>
      </c>
      <c r="F1225" t="s">
        <v>4</v>
      </c>
      <c r="G1225" t="s">
        <v>5</v>
      </c>
      <c r="H1225" t="s">
        <v>6</v>
      </c>
      <c r="I1225">
        <v>1.5393319999999999</v>
      </c>
      <c r="J1225">
        <v>-0.16800000000000001</v>
      </c>
      <c r="K1225">
        <v>-0.58555900000000005</v>
      </c>
      <c r="M1225" t="s">
        <v>3</v>
      </c>
      <c r="N1225" t="s">
        <v>7</v>
      </c>
      <c r="O1225" t="s">
        <v>5</v>
      </c>
      <c r="P1225" t="s">
        <v>6</v>
      </c>
      <c r="Q1225">
        <v>3.2142999999999998E-2</v>
      </c>
      <c r="R1225">
        <v>0.43</v>
      </c>
      <c r="S1225">
        <v>0.35745700000000002</v>
      </c>
    </row>
    <row r="1226" spans="1:19">
      <c r="A1226" t="s">
        <v>0</v>
      </c>
      <c r="B1226">
        <v>45</v>
      </c>
      <c r="C1226" t="s">
        <v>2</v>
      </c>
      <c r="D1226">
        <f t="shared" si="18"/>
        <v>10</v>
      </c>
      <c r="E1226" t="s">
        <v>3</v>
      </c>
      <c r="F1226" t="s">
        <v>4</v>
      </c>
      <c r="G1226" t="s">
        <v>5</v>
      </c>
      <c r="H1226" t="s">
        <v>6</v>
      </c>
      <c r="I1226">
        <v>1.7115549999999999</v>
      </c>
      <c r="J1226">
        <v>-0.19494</v>
      </c>
      <c r="K1226">
        <v>-0.58555900000000005</v>
      </c>
      <c r="M1226" t="s">
        <v>3</v>
      </c>
      <c r="N1226" t="s">
        <v>7</v>
      </c>
      <c r="O1226" t="s">
        <v>5</v>
      </c>
      <c r="P1226" t="s">
        <v>6</v>
      </c>
      <c r="Q1226">
        <v>4.4964999999999998E-2</v>
      </c>
      <c r="R1226">
        <v>0.41877500000000001</v>
      </c>
      <c r="S1226">
        <v>0.37658000000000003</v>
      </c>
    </row>
    <row r="1227" spans="1:19">
      <c r="A1227" t="s">
        <v>0</v>
      </c>
      <c r="B1227">
        <v>45</v>
      </c>
      <c r="C1227" t="s">
        <v>2</v>
      </c>
      <c r="D1227">
        <f t="shared" si="18"/>
        <v>11</v>
      </c>
      <c r="E1227" t="s">
        <v>3</v>
      </c>
      <c r="F1227" t="s">
        <v>4</v>
      </c>
      <c r="G1227" t="s">
        <v>5</v>
      </c>
      <c r="H1227" t="s">
        <v>6</v>
      </c>
      <c r="I1227">
        <v>1.8837790000000001</v>
      </c>
      <c r="J1227">
        <v>-0.22187999999999999</v>
      </c>
      <c r="K1227">
        <v>-0.58555900000000005</v>
      </c>
      <c r="M1227" t="s">
        <v>3</v>
      </c>
      <c r="N1227" t="s">
        <v>7</v>
      </c>
      <c r="O1227" t="s">
        <v>5</v>
      </c>
      <c r="P1227" t="s">
        <v>6</v>
      </c>
      <c r="Q1227">
        <v>5.8167000000000003E-2</v>
      </c>
      <c r="R1227">
        <v>0.40755000000000002</v>
      </c>
      <c r="S1227">
        <v>0.39148899999999998</v>
      </c>
    </row>
    <row r="1228" spans="1:19">
      <c r="A1228" t="s">
        <v>0</v>
      </c>
      <c r="B1228">
        <v>45</v>
      </c>
      <c r="C1228" t="s">
        <v>2</v>
      </c>
      <c r="D1228">
        <f t="shared" si="18"/>
        <v>12</v>
      </c>
      <c r="E1228" t="s">
        <v>3</v>
      </c>
      <c r="F1228" t="s">
        <v>4</v>
      </c>
      <c r="G1228" t="s">
        <v>5</v>
      </c>
      <c r="H1228" t="s">
        <v>6</v>
      </c>
      <c r="I1228">
        <v>1.5393319999999999</v>
      </c>
      <c r="J1228">
        <v>-8.4000000000000005E-2</v>
      </c>
      <c r="K1228">
        <v>-0.58555900000000005</v>
      </c>
      <c r="M1228" t="s">
        <v>3</v>
      </c>
      <c r="N1228" t="s">
        <v>7</v>
      </c>
      <c r="O1228" t="s">
        <v>5</v>
      </c>
      <c r="P1228" t="s">
        <v>6</v>
      </c>
      <c r="Q1228">
        <v>3.2142999999999998E-2</v>
      </c>
      <c r="R1228">
        <v>0.46500000000000002</v>
      </c>
      <c r="S1228">
        <v>0.35745700000000002</v>
      </c>
    </row>
    <row r="1229" spans="1:19">
      <c r="A1229" t="s">
        <v>0</v>
      </c>
      <c r="B1229">
        <v>45</v>
      </c>
      <c r="C1229" t="s">
        <v>2</v>
      </c>
      <c r="D1229">
        <f t="shared" si="18"/>
        <v>13</v>
      </c>
      <c r="E1229" t="s">
        <v>3</v>
      </c>
      <c r="F1229" t="s">
        <v>4</v>
      </c>
      <c r="G1229" t="s">
        <v>5</v>
      </c>
      <c r="H1229" t="s">
        <v>6</v>
      </c>
      <c r="I1229">
        <v>1.7723310000000001</v>
      </c>
      <c r="J1229">
        <v>-9.9783999999999998E-2</v>
      </c>
      <c r="K1229">
        <v>-0.58555900000000005</v>
      </c>
      <c r="M1229" t="s">
        <v>3</v>
      </c>
      <c r="N1229" t="s">
        <v>7</v>
      </c>
      <c r="O1229" t="s">
        <v>5</v>
      </c>
      <c r="P1229" t="s">
        <v>6</v>
      </c>
      <c r="Q1229">
        <v>4.9589000000000001E-2</v>
      </c>
      <c r="R1229">
        <v>0.45842300000000002</v>
      </c>
      <c r="S1229">
        <v>0.38225399999999998</v>
      </c>
    </row>
    <row r="1230" spans="1:19">
      <c r="A1230" t="s">
        <v>0</v>
      </c>
      <c r="B1230">
        <v>45</v>
      </c>
      <c r="C1230" t="s">
        <v>2</v>
      </c>
      <c r="D1230">
        <f t="shared" si="18"/>
        <v>14</v>
      </c>
      <c r="E1230" t="s">
        <v>3</v>
      </c>
      <c r="F1230" t="s">
        <v>4</v>
      </c>
      <c r="G1230" t="s">
        <v>5</v>
      </c>
      <c r="H1230" t="s">
        <v>6</v>
      </c>
      <c r="I1230">
        <v>2.010437</v>
      </c>
      <c r="J1230">
        <v>-0.115914</v>
      </c>
      <c r="K1230">
        <v>-0.58555900000000005</v>
      </c>
      <c r="M1230" t="s">
        <v>3</v>
      </c>
      <c r="N1230" t="s">
        <v>7</v>
      </c>
      <c r="O1230" t="s">
        <v>5</v>
      </c>
      <c r="P1230" t="s">
        <v>6</v>
      </c>
      <c r="Q1230">
        <v>6.8035999999999999E-2</v>
      </c>
      <c r="R1230">
        <v>0.45170300000000002</v>
      </c>
      <c r="S1230">
        <v>0.400451</v>
      </c>
    </row>
    <row r="1231" spans="1:19">
      <c r="A1231" t="s">
        <v>0</v>
      </c>
      <c r="B1231">
        <v>45</v>
      </c>
      <c r="C1231" t="s">
        <v>2</v>
      </c>
      <c r="D1231">
        <f t="shared" si="18"/>
        <v>15</v>
      </c>
      <c r="E1231" t="s">
        <v>3</v>
      </c>
      <c r="F1231" t="s">
        <v>4</v>
      </c>
      <c r="G1231" t="s">
        <v>5</v>
      </c>
      <c r="H1231" t="s">
        <v>6</v>
      </c>
      <c r="I1231">
        <v>1.5393319999999999</v>
      </c>
      <c r="J1231">
        <v>0</v>
      </c>
      <c r="K1231">
        <v>-0.58555900000000005</v>
      </c>
      <c r="M1231" t="s">
        <v>3</v>
      </c>
      <c r="N1231" t="s">
        <v>7</v>
      </c>
      <c r="O1231" t="s">
        <v>5</v>
      </c>
      <c r="P1231" t="s">
        <v>6</v>
      </c>
      <c r="Q1231">
        <v>3.2142999999999998E-2</v>
      </c>
      <c r="R1231">
        <v>0.5</v>
      </c>
      <c r="S1231">
        <v>0.35745700000000002</v>
      </c>
    </row>
    <row r="1232" spans="1:19">
      <c r="A1232" t="s">
        <v>0</v>
      </c>
      <c r="B1232">
        <v>45</v>
      </c>
      <c r="C1232" t="s">
        <v>2</v>
      </c>
      <c r="D1232">
        <f t="shared" si="18"/>
        <v>16</v>
      </c>
      <c r="E1232" t="s">
        <v>3</v>
      </c>
      <c r="F1232" t="s">
        <v>4</v>
      </c>
      <c r="G1232" t="s">
        <v>5</v>
      </c>
      <c r="H1232" t="s">
        <v>6</v>
      </c>
      <c r="I1232">
        <v>1.796616</v>
      </c>
      <c r="J1232">
        <v>0</v>
      </c>
      <c r="K1232">
        <v>-0.58555900000000005</v>
      </c>
      <c r="M1232" t="s">
        <v>3</v>
      </c>
      <c r="N1232" t="s">
        <v>7</v>
      </c>
      <c r="O1232" t="s">
        <v>5</v>
      </c>
      <c r="P1232" t="s">
        <v>6</v>
      </c>
      <c r="Q1232">
        <v>5.1448000000000001E-2</v>
      </c>
      <c r="R1232">
        <v>0.5</v>
      </c>
      <c r="S1232">
        <v>0.38438899999999998</v>
      </c>
    </row>
    <row r="1233" spans="1:19">
      <c r="A1233" t="s">
        <v>0</v>
      </c>
      <c r="B1233">
        <v>45</v>
      </c>
      <c r="C1233" t="s">
        <v>2</v>
      </c>
      <c r="D1233">
        <f t="shared" si="18"/>
        <v>17</v>
      </c>
      <c r="E1233" t="s">
        <v>3</v>
      </c>
      <c r="F1233" t="s">
        <v>4</v>
      </c>
      <c r="G1233" t="s">
        <v>5</v>
      </c>
      <c r="H1233" t="s">
        <v>6</v>
      </c>
      <c r="I1233">
        <v>2.0539000000000001</v>
      </c>
      <c r="J1233">
        <v>0</v>
      </c>
      <c r="K1233">
        <v>-0.58555900000000005</v>
      </c>
      <c r="M1233" t="s">
        <v>3</v>
      </c>
      <c r="N1233" t="s">
        <v>7</v>
      </c>
      <c r="O1233" t="s">
        <v>5</v>
      </c>
      <c r="P1233" t="s">
        <v>6</v>
      </c>
      <c r="Q1233">
        <v>7.1444999999999995E-2</v>
      </c>
      <c r="R1233">
        <v>0.5</v>
      </c>
      <c r="S1233">
        <v>0.40320899999999998</v>
      </c>
    </row>
    <row r="1234" spans="1:19">
      <c r="A1234" t="s">
        <v>0</v>
      </c>
      <c r="B1234">
        <v>45</v>
      </c>
      <c r="C1234" t="s">
        <v>2</v>
      </c>
      <c r="D1234">
        <f t="shared" si="18"/>
        <v>18</v>
      </c>
      <c r="E1234" t="s">
        <v>3</v>
      </c>
      <c r="F1234" t="s">
        <v>4</v>
      </c>
      <c r="G1234" t="s">
        <v>5</v>
      </c>
      <c r="H1234" t="s">
        <v>6</v>
      </c>
      <c r="I1234">
        <v>1.273183</v>
      </c>
      <c r="J1234">
        <v>-0.16800000000000001</v>
      </c>
      <c r="K1234">
        <v>-0.91583300000000001</v>
      </c>
      <c r="M1234" t="s">
        <v>3</v>
      </c>
      <c r="N1234" t="s">
        <v>7</v>
      </c>
      <c r="O1234" t="s">
        <v>5</v>
      </c>
      <c r="P1234" t="s">
        <v>6</v>
      </c>
      <c r="Q1234">
        <v>2.1236000000000001E-2</v>
      </c>
      <c r="R1234">
        <v>0.43</v>
      </c>
      <c r="S1234">
        <v>0.23832900000000001</v>
      </c>
    </row>
    <row r="1235" spans="1:19">
      <c r="A1235" t="s">
        <v>0</v>
      </c>
      <c r="B1235">
        <v>45</v>
      </c>
      <c r="C1235" t="s">
        <v>2</v>
      </c>
      <c r="D1235">
        <f t="shared" si="18"/>
        <v>19</v>
      </c>
      <c r="E1235" t="s">
        <v>3</v>
      </c>
      <c r="F1235" t="s">
        <v>4</v>
      </c>
      <c r="G1235" t="s">
        <v>5</v>
      </c>
      <c r="H1235" t="s">
        <v>6</v>
      </c>
      <c r="I1235">
        <v>1.449238</v>
      </c>
      <c r="J1235">
        <v>-0.19494</v>
      </c>
      <c r="K1235">
        <v>-0.91583300000000001</v>
      </c>
      <c r="M1235" t="s">
        <v>3</v>
      </c>
      <c r="N1235" t="s">
        <v>7</v>
      </c>
      <c r="O1235" t="s">
        <v>5</v>
      </c>
      <c r="P1235" t="s">
        <v>6</v>
      </c>
      <c r="Q1235">
        <v>3.1663999999999998E-2</v>
      </c>
      <c r="R1235">
        <v>0.41877500000000001</v>
      </c>
      <c r="S1235">
        <v>0.27341700000000002</v>
      </c>
    </row>
    <row r="1236" spans="1:19">
      <c r="A1236" t="s">
        <v>0</v>
      </c>
      <c r="B1236">
        <v>45</v>
      </c>
      <c r="C1236" t="s">
        <v>2</v>
      </c>
      <c r="D1236">
        <f t="shared" si="18"/>
        <v>20</v>
      </c>
      <c r="E1236" t="s">
        <v>3</v>
      </c>
      <c r="F1236" t="s">
        <v>4</v>
      </c>
      <c r="G1236" t="s">
        <v>5</v>
      </c>
      <c r="H1236" t="s">
        <v>6</v>
      </c>
      <c r="I1236">
        <v>1.625294</v>
      </c>
      <c r="J1236">
        <v>-0.22187999999999999</v>
      </c>
      <c r="K1236">
        <v>-0.91583300000000001</v>
      </c>
      <c r="M1236" t="s">
        <v>3</v>
      </c>
      <c r="N1236" t="s">
        <v>7</v>
      </c>
      <c r="O1236" t="s">
        <v>5</v>
      </c>
      <c r="P1236" t="s">
        <v>6</v>
      </c>
      <c r="Q1236">
        <v>4.3201000000000003E-2</v>
      </c>
      <c r="R1236">
        <v>0.40755000000000002</v>
      </c>
      <c r="S1236">
        <v>0.30212800000000001</v>
      </c>
    </row>
    <row r="1237" spans="1:19">
      <c r="A1237" t="s">
        <v>0</v>
      </c>
      <c r="B1237">
        <v>45</v>
      </c>
      <c r="C1237" t="s">
        <v>2</v>
      </c>
      <c r="D1237">
        <f t="shared" si="18"/>
        <v>21</v>
      </c>
      <c r="E1237" t="s">
        <v>3</v>
      </c>
      <c r="F1237" t="s">
        <v>4</v>
      </c>
      <c r="G1237" t="s">
        <v>5</v>
      </c>
      <c r="H1237" t="s">
        <v>6</v>
      </c>
      <c r="I1237">
        <v>1.273183</v>
      </c>
      <c r="J1237">
        <v>-8.4000000000000005E-2</v>
      </c>
      <c r="K1237">
        <v>-0.91583300000000001</v>
      </c>
      <c r="M1237" t="s">
        <v>3</v>
      </c>
      <c r="N1237" t="s">
        <v>7</v>
      </c>
      <c r="O1237" t="s">
        <v>5</v>
      </c>
      <c r="P1237" t="s">
        <v>6</v>
      </c>
      <c r="Q1237">
        <v>2.1236000000000001E-2</v>
      </c>
      <c r="R1237">
        <v>0.46500000000000002</v>
      </c>
      <c r="S1237">
        <v>0.23832900000000001</v>
      </c>
    </row>
    <row r="1238" spans="1:19">
      <c r="A1238" t="s">
        <v>0</v>
      </c>
      <c r="B1238">
        <v>45</v>
      </c>
      <c r="C1238" t="s">
        <v>2</v>
      </c>
      <c r="D1238">
        <f t="shared" si="18"/>
        <v>22</v>
      </c>
      <c r="E1238" t="s">
        <v>3</v>
      </c>
      <c r="F1238" t="s">
        <v>4</v>
      </c>
      <c r="G1238" t="s">
        <v>5</v>
      </c>
      <c r="H1238" t="s">
        <v>6</v>
      </c>
      <c r="I1238">
        <v>1.511366</v>
      </c>
      <c r="J1238">
        <v>-9.9783999999999998E-2</v>
      </c>
      <c r="K1238">
        <v>-0.91583300000000001</v>
      </c>
      <c r="M1238" t="s">
        <v>3</v>
      </c>
      <c r="N1238" t="s">
        <v>7</v>
      </c>
      <c r="O1238" t="s">
        <v>5</v>
      </c>
      <c r="P1238" t="s">
        <v>6</v>
      </c>
      <c r="Q1238">
        <v>3.5625999999999998E-2</v>
      </c>
      <c r="R1238">
        <v>0.45842300000000002</v>
      </c>
      <c r="S1238">
        <v>0.28423100000000001</v>
      </c>
    </row>
    <row r="1239" spans="1:19">
      <c r="A1239" t="s">
        <v>0</v>
      </c>
      <c r="B1239">
        <v>45</v>
      </c>
      <c r="C1239" t="s">
        <v>2</v>
      </c>
      <c r="D1239">
        <f t="shared" si="18"/>
        <v>23</v>
      </c>
      <c r="E1239" t="s">
        <v>3</v>
      </c>
      <c r="F1239" t="s">
        <v>4</v>
      </c>
      <c r="G1239" t="s">
        <v>5</v>
      </c>
      <c r="H1239" t="s">
        <v>6</v>
      </c>
      <c r="I1239">
        <v>1.7547710000000001</v>
      </c>
      <c r="J1239">
        <v>-0.115914</v>
      </c>
      <c r="K1239">
        <v>-0.91583300000000001</v>
      </c>
      <c r="M1239" t="s">
        <v>3</v>
      </c>
      <c r="N1239" t="s">
        <v>7</v>
      </c>
      <c r="O1239" t="s">
        <v>5</v>
      </c>
      <c r="P1239" t="s">
        <v>6</v>
      </c>
      <c r="Q1239">
        <v>5.2207999999999997E-2</v>
      </c>
      <c r="R1239">
        <v>0.45170300000000002</v>
      </c>
      <c r="S1239">
        <v>0.31974399999999997</v>
      </c>
    </row>
    <row r="1240" spans="1:19">
      <c r="A1240" t="s">
        <v>0</v>
      </c>
      <c r="B1240">
        <v>45</v>
      </c>
      <c r="C1240" t="s">
        <v>2</v>
      </c>
      <c r="D1240">
        <f t="shared" si="18"/>
        <v>24</v>
      </c>
      <c r="E1240" t="s">
        <v>3</v>
      </c>
      <c r="F1240" t="s">
        <v>4</v>
      </c>
      <c r="G1240" t="s">
        <v>5</v>
      </c>
      <c r="H1240" t="s">
        <v>6</v>
      </c>
      <c r="I1240">
        <v>1.273183</v>
      </c>
      <c r="J1240">
        <v>0</v>
      </c>
      <c r="K1240">
        <v>-0.91583300000000001</v>
      </c>
      <c r="M1240" t="s">
        <v>3</v>
      </c>
      <c r="N1240" t="s">
        <v>7</v>
      </c>
      <c r="O1240" t="s">
        <v>5</v>
      </c>
      <c r="P1240" t="s">
        <v>6</v>
      </c>
      <c r="Q1240">
        <v>2.1236000000000001E-2</v>
      </c>
      <c r="R1240">
        <v>0.5</v>
      </c>
      <c r="S1240">
        <v>0.23832900000000001</v>
      </c>
    </row>
    <row r="1241" spans="1:19">
      <c r="A1241" t="s">
        <v>0</v>
      </c>
      <c r="B1241">
        <v>45</v>
      </c>
      <c r="C1241" t="s">
        <v>2</v>
      </c>
      <c r="D1241">
        <f t="shared" si="18"/>
        <v>25</v>
      </c>
      <c r="E1241" t="s">
        <v>3</v>
      </c>
      <c r="F1241" t="s">
        <v>4</v>
      </c>
      <c r="G1241" t="s">
        <v>5</v>
      </c>
      <c r="H1241" t="s">
        <v>6</v>
      </c>
      <c r="I1241">
        <v>1.536192</v>
      </c>
      <c r="J1241">
        <v>0</v>
      </c>
      <c r="K1241">
        <v>-0.91583300000000001</v>
      </c>
      <c r="M1241" t="s">
        <v>3</v>
      </c>
      <c r="N1241" t="s">
        <v>7</v>
      </c>
      <c r="O1241" t="s">
        <v>5</v>
      </c>
      <c r="P1241" t="s">
        <v>6</v>
      </c>
      <c r="Q1241">
        <v>3.7245E-2</v>
      </c>
      <c r="R1241">
        <v>0.5</v>
      </c>
      <c r="S1241">
        <v>0.28833799999999998</v>
      </c>
    </row>
    <row r="1242" spans="1:19">
      <c r="A1242" t="s">
        <v>0</v>
      </c>
      <c r="B1242">
        <v>45</v>
      </c>
      <c r="C1242" t="s">
        <v>2</v>
      </c>
      <c r="D1242">
        <f t="shared" si="18"/>
        <v>26</v>
      </c>
      <c r="E1242" t="s">
        <v>3</v>
      </c>
      <c r="F1242" t="s">
        <v>4</v>
      </c>
      <c r="G1242" t="s">
        <v>5</v>
      </c>
      <c r="H1242" t="s">
        <v>6</v>
      </c>
      <c r="I1242">
        <v>1.7992010000000001</v>
      </c>
      <c r="J1242">
        <v>0</v>
      </c>
      <c r="K1242">
        <v>-0.91583300000000001</v>
      </c>
      <c r="M1242" t="s">
        <v>3</v>
      </c>
      <c r="N1242" t="s">
        <v>7</v>
      </c>
      <c r="O1242" t="s">
        <v>5</v>
      </c>
      <c r="P1242" t="s">
        <v>6</v>
      </c>
      <c r="Q1242">
        <v>5.5378999999999998E-2</v>
      </c>
      <c r="R1242">
        <v>0.5</v>
      </c>
      <c r="S1242">
        <v>0.32519500000000001</v>
      </c>
    </row>
    <row r="1243" spans="1:19">
      <c r="A1243" t="s">
        <v>0</v>
      </c>
      <c r="B1243">
        <v>46</v>
      </c>
      <c r="C1243" t="s">
        <v>2</v>
      </c>
      <c r="D1243">
        <f t="shared" si="18"/>
        <v>0</v>
      </c>
      <c r="E1243" t="s">
        <v>3</v>
      </c>
      <c r="F1243" t="s">
        <v>4</v>
      </c>
      <c r="G1243" t="s">
        <v>5</v>
      </c>
      <c r="H1243" t="s">
        <v>6</v>
      </c>
      <c r="I1243">
        <v>1.6764330000000001</v>
      </c>
      <c r="J1243">
        <v>0</v>
      </c>
      <c r="K1243">
        <v>-0.19223799999999999</v>
      </c>
      <c r="M1243" t="s">
        <v>3</v>
      </c>
      <c r="N1243" t="s">
        <v>7</v>
      </c>
      <c r="O1243" t="s">
        <v>5</v>
      </c>
      <c r="P1243" t="s">
        <v>6</v>
      </c>
      <c r="Q1243">
        <v>3.9147000000000001E-2</v>
      </c>
      <c r="R1243">
        <v>0.5</v>
      </c>
      <c r="S1243">
        <v>0.45705400000000002</v>
      </c>
    </row>
    <row r="1244" spans="1:19">
      <c r="A1244" t="s">
        <v>0</v>
      </c>
      <c r="B1244">
        <v>46</v>
      </c>
      <c r="C1244" t="s">
        <v>2</v>
      </c>
      <c r="D1244">
        <f t="shared" si="18"/>
        <v>1</v>
      </c>
      <c r="E1244" t="s">
        <v>3</v>
      </c>
      <c r="F1244" t="s">
        <v>4</v>
      </c>
      <c r="G1244" t="s">
        <v>5</v>
      </c>
      <c r="H1244" t="s">
        <v>6</v>
      </c>
      <c r="I1244">
        <v>1.930768</v>
      </c>
      <c r="J1244">
        <v>0</v>
      </c>
      <c r="K1244">
        <v>-0.19223799999999999</v>
      </c>
      <c r="M1244" t="s">
        <v>3</v>
      </c>
      <c r="N1244" t="s">
        <v>7</v>
      </c>
      <c r="O1244" t="s">
        <v>5</v>
      </c>
      <c r="P1244" t="s">
        <v>6</v>
      </c>
      <c r="Q1244">
        <v>5.9681999999999999E-2</v>
      </c>
      <c r="R1244">
        <v>0.5</v>
      </c>
      <c r="S1244">
        <v>0.46493000000000001</v>
      </c>
    </row>
    <row r="1245" spans="1:19">
      <c r="A1245" t="s">
        <v>0</v>
      </c>
      <c r="B1245">
        <v>46</v>
      </c>
      <c r="C1245" t="s">
        <v>2</v>
      </c>
      <c r="D1245">
        <f t="shared" ref="D1245:D1308" si="19">D1218</f>
        <v>2</v>
      </c>
      <c r="E1245" t="s">
        <v>3</v>
      </c>
      <c r="F1245" t="s">
        <v>4</v>
      </c>
      <c r="G1245" t="s">
        <v>5</v>
      </c>
      <c r="H1245" t="s">
        <v>6</v>
      </c>
      <c r="I1245">
        <v>2.1851029999999998</v>
      </c>
      <c r="J1245">
        <v>0</v>
      </c>
      <c r="K1245">
        <v>-0.19223799999999999</v>
      </c>
      <c r="M1245" t="s">
        <v>3</v>
      </c>
      <c r="N1245" t="s">
        <v>7</v>
      </c>
      <c r="O1245" t="s">
        <v>5</v>
      </c>
      <c r="P1245" t="s">
        <v>6</v>
      </c>
      <c r="Q1245">
        <v>8.0278000000000002E-2</v>
      </c>
      <c r="R1245">
        <v>0.5</v>
      </c>
      <c r="S1245">
        <v>0.47037600000000002</v>
      </c>
    </row>
    <row r="1246" spans="1:19">
      <c r="A1246" t="s">
        <v>0</v>
      </c>
      <c r="B1246">
        <v>46</v>
      </c>
      <c r="C1246" t="s">
        <v>2</v>
      </c>
      <c r="D1246">
        <f t="shared" si="19"/>
        <v>3</v>
      </c>
      <c r="E1246" t="s">
        <v>3</v>
      </c>
      <c r="F1246" t="s">
        <v>4</v>
      </c>
      <c r="G1246" t="s">
        <v>5</v>
      </c>
      <c r="H1246" t="s">
        <v>6</v>
      </c>
      <c r="I1246">
        <v>1.6764330000000001</v>
      </c>
      <c r="J1246">
        <v>8.4000000000000005E-2</v>
      </c>
      <c r="K1246">
        <v>-0.19223799999999999</v>
      </c>
      <c r="M1246" t="s">
        <v>3</v>
      </c>
      <c r="N1246" t="s">
        <v>7</v>
      </c>
      <c r="O1246" t="s">
        <v>5</v>
      </c>
      <c r="P1246" t="s">
        <v>6</v>
      </c>
      <c r="Q1246">
        <v>3.9147000000000001E-2</v>
      </c>
      <c r="R1246">
        <v>0.53500000000000003</v>
      </c>
      <c r="S1246">
        <v>0.45705400000000002</v>
      </c>
    </row>
    <row r="1247" spans="1:19">
      <c r="A1247" t="s">
        <v>0</v>
      </c>
      <c r="B1247">
        <v>46</v>
      </c>
      <c r="C1247" t="s">
        <v>2</v>
      </c>
      <c r="D1247">
        <f t="shared" si="19"/>
        <v>4</v>
      </c>
      <c r="E1247" t="s">
        <v>3</v>
      </c>
      <c r="F1247" t="s">
        <v>4</v>
      </c>
      <c r="G1247" t="s">
        <v>5</v>
      </c>
      <c r="H1247" t="s">
        <v>6</v>
      </c>
      <c r="I1247">
        <v>1.9067609999999999</v>
      </c>
      <c r="J1247">
        <v>9.9783999999999998E-2</v>
      </c>
      <c r="K1247">
        <v>-0.19223799999999999</v>
      </c>
      <c r="M1247" t="s">
        <v>3</v>
      </c>
      <c r="N1247" t="s">
        <v>7</v>
      </c>
      <c r="O1247" t="s">
        <v>5</v>
      </c>
      <c r="P1247" t="s">
        <v>6</v>
      </c>
      <c r="Q1247">
        <v>5.774E-2</v>
      </c>
      <c r="R1247">
        <v>0.54157699999999998</v>
      </c>
      <c r="S1247">
        <v>0.46431099999999997</v>
      </c>
    </row>
    <row r="1248" spans="1:19">
      <c r="A1248" t="s">
        <v>0</v>
      </c>
      <c r="B1248">
        <v>46</v>
      </c>
      <c r="C1248" t="s">
        <v>2</v>
      </c>
      <c r="D1248">
        <f t="shared" si="19"/>
        <v>5</v>
      </c>
      <c r="E1248" t="s">
        <v>3</v>
      </c>
      <c r="F1248" t="s">
        <v>4</v>
      </c>
      <c r="G1248" t="s">
        <v>5</v>
      </c>
      <c r="H1248" t="s">
        <v>6</v>
      </c>
      <c r="I1248">
        <v>2.1421380000000001</v>
      </c>
      <c r="J1248">
        <v>0.115914</v>
      </c>
      <c r="K1248">
        <v>-0.19223799999999999</v>
      </c>
      <c r="M1248" t="s">
        <v>3</v>
      </c>
      <c r="N1248" t="s">
        <v>7</v>
      </c>
      <c r="O1248" t="s">
        <v>5</v>
      </c>
      <c r="P1248" t="s">
        <v>6</v>
      </c>
      <c r="Q1248">
        <v>7.6796000000000003E-2</v>
      </c>
      <c r="R1248">
        <v>0.54829700000000003</v>
      </c>
      <c r="S1248">
        <v>0.469578</v>
      </c>
    </row>
    <row r="1249" spans="1:19">
      <c r="A1249" t="s">
        <v>0</v>
      </c>
      <c r="B1249">
        <v>46</v>
      </c>
      <c r="C1249" t="s">
        <v>2</v>
      </c>
      <c r="D1249">
        <f t="shared" si="19"/>
        <v>6</v>
      </c>
      <c r="E1249" t="s">
        <v>3</v>
      </c>
      <c r="F1249" t="s">
        <v>4</v>
      </c>
      <c r="G1249" t="s">
        <v>5</v>
      </c>
      <c r="H1249" t="s">
        <v>6</v>
      </c>
      <c r="I1249">
        <v>1.6764330000000001</v>
      </c>
      <c r="J1249">
        <v>0.16800000000000001</v>
      </c>
      <c r="K1249">
        <v>-0.19223799999999999</v>
      </c>
      <c r="M1249" t="s">
        <v>3</v>
      </c>
      <c r="N1249" t="s">
        <v>7</v>
      </c>
      <c r="O1249" t="s">
        <v>5</v>
      </c>
      <c r="P1249" t="s">
        <v>6</v>
      </c>
      <c r="Q1249">
        <v>3.9147000000000001E-2</v>
      </c>
      <c r="R1249">
        <v>0.56999999999999995</v>
      </c>
      <c r="S1249">
        <v>0.45705400000000002</v>
      </c>
    </row>
    <row r="1250" spans="1:19">
      <c r="A1250" t="s">
        <v>0</v>
      </c>
      <c r="B1250">
        <v>46</v>
      </c>
      <c r="C1250" t="s">
        <v>2</v>
      </c>
      <c r="D1250">
        <f t="shared" si="19"/>
        <v>7</v>
      </c>
      <c r="E1250" t="s">
        <v>3</v>
      </c>
      <c r="F1250" t="s">
        <v>4</v>
      </c>
      <c r="G1250" t="s">
        <v>5</v>
      </c>
      <c r="H1250" t="s">
        <v>6</v>
      </c>
      <c r="I1250">
        <v>1.8466819999999999</v>
      </c>
      <c r="J1250">
        <v>0.19494</v>
      </c>
      <c r="K1250">
        <v>-0.19223799999999999</v>
      </c>
      <c r="M1250" t="s">
        <v>3</v>
      </c>
      <c r="N1250" t="s">
        <v>7</v>
      </c>
      <c r="O1250" t="s">
        <v>5</v>
      </c>
      <c r="P1250" t="s">
        <v>6</v>
      </c>
      <c r="Q1250">
        <v>5.2882999999999999E-2</v>
      </c>
      <c r="R1250">
        <v>0.58122499999999999</v>
      </c>
      <c r="S1250">
        <v>0.46266400000000002</v>
      </c>
    </row>
    <row r="1251" spans="1:19">
      <c r="A1251" t="s">
        <v>0</v>
      </c>
      <c r="B1251">
        <v>46</v>
      </c>
      <c r="C1251" t="s">
        <v>2</v>
      </c>
      <c r="D1251">
        <f t="shared" si="19"/>
        <v>8</v>
      </c>
      <c r="E1251" t="s">
        <v>3</v>
      </c>
      <c r="F1251" t="s">
        <v>4</v>
      </c>
      <c r="G1251" t="s">
        <v>5</v>
      </c>
      <c r="H1251" t="s">
        <v>6</v>
      </c>
      <c r="I1251">
        <v>2.0169320000000002</v>
      </c>
      <c r="J1251">
        <v>0.22187999999999999</v>
      </c>
      <c r="K1251">
        <v>-0.19223799999999999</v>
      </c>
      <c r="M1251" t="s">
        <v>3</v>
      </c>
      <c r="N1251" t="s">
        <v>7</v>
      </c>
      <c r="O1251" t="s">
        <v>5</v>
      </c>
      <c r="P1251" t="s">
        <v>6</v>
      </c>
      <c r="Q1251">
        <v>6.6654000000000005E-2</v>
      </c>
      <c r="R1251">
        <v>0.59245000000000003</v>
      </c>
      <c r="S1251">
        <v>0.46698499999999998</v>
      </c>
    </row>
    <row r="1252" spans="1:19">
      <c r="A1252" t="s">
        <v>0</v>
      </c>
      <c r="B1252">
        <v>46</v>
      </c>
      <c r="C1252" t="s">
        <v>2</v>
      </c>
      <c r="D1252">
        <f t="shared" si="19"/>
        <v>9</v>
      </c>
      <c r="E1252" t="s">
        <v>3</v>
      </c>
      <c r="F1252" t="s">
        <v>4</v>
      </c>
      <c r="G1252" t="s">
        <v>5</v>
      </c>
      <c r="H1252" t="s">
        <v>6</v>
      </c>
      <c r="I1252">
        <v>1.5393319999999999</v>
      </c>
      <c r="J1252">
        <v>0</v>
      </c>
      <c r="K1252">
        <v>-0.58555900000000005</v>
      </c>
      <c r="M1252" t="s">
        <v>3</v>
      </c>
      <c r="N1252" t="s">
        <v>7</v>
      </c>
      <c r="O1252" t="s">
        <v>5</v>
      </c>
      <c r="P1252" t="s">
        <v>6</v>
      </c>
      <c r="Q1252">
        <v>3.2142999999999998E-2</v>
      </c>
      <c r="R1252">
        <v>0.5</v>
      </c>
      <c r="S1252">
        <v>0.35745700000000002</v>
      </c>
    </row>
    <row r="1253" spans="1:19">
      <c r="A1253" t="s">
        <v>0</v>
      </c>
      <c r="B1253">
        <v>46</v>
      </c>
      <c r="C1253" t="s">
        <v>2</v>
      </c>
      <c r="D1253">
        <f t="shared" si="19"/>
        <v>10</v>
      </c>
      <c r="E1253" t="s">
        <v>3</v>
      </c>
      <c r="F1253" t="s">
        <v>4</v>
      </c>
      <c r="G1253" t="s">
        <v>5</v>
      </c>
      <c r="H1253" t="s">
        <v>6</v>
      </c>
      <c r="I1253">
        <v>1.796616</v>
      </c>
      <c r="J1253">
        <v>0</v>
      </c>
      <c r="K1253">
        <v>-0.58555900000000005</v>
      </c>
      <c r="M1253" t="s">
        <v>3</v>
      </c>
      <c r="N1253" t="s">
        <v>7</v>
      </c>
      <c r="O1253" t="s">
        <v>5</v>
      </c>
      <c r="P1253" t="s">
        <v>6</v>
      </c>
      <c r="Q1253">
        <v>5.1448000000000001E-2</v>
      </c>
      <c r="R1253">
        <v>0.5</v>
      </c>
      <c r="S1253">
        <v>0.38438899999999998</v>
      </c>
    </row>
    <row r="1254" spans="1:19">
      <c r="A1254" t="s">
        <v>0</v>
      </c>
      <c r="B1254">
        <v>46</v>
      </c>
      <c r="C1254" t="s">
        <v>2</v>
      </c>
      <c r="D1254">
        <f t="shared" si="19"/>
        <v>11</v>
      </c>
      <c r="E1254" t="s">
        <v>3</v>
      </c>
      <c r="F1254" t="s">
        <v>4</v>
      </c>
      <c r="G1254" t="s">
        <v>5</v>
      </c>
      <c r="H1254" t="s">
        <v>6</v>
      </c>
      <c r="I1254">
        <v>2.0539000000000001</v>
      </c>
      <c r="J1254">
        <v>0</v>
      </c>
      <c r="K1254">
        <v>-0.58555900000000005</v>
      </c>
      <c r="M1254" t="s">
        <v>3</v>
      </c>
      <c r="N1254" t="s">
        <v>7</v>
      </c>
      <c r="O1254" t="s">
        <v>5</v>
      </c>
      <c r="P1254" t="s">
        <v>6</v>
      </c>
      <c r="Q1254">
        <v>7.1444999999999995E-2</v>
      </c>
      <c r="R1254">
        <v>0.5</v>
      </c>
      <c r="S1254">
        <v>0.40320899999999998</v>
      </c>
    </row>
    <row r="1255" spans="1:19">
      <c r="A1255" t="s">
        <v>0</v>
      </c>
      <c r="B1255">
        <v>46</v>
      </c>
      <c r="C1255" t="s">
        <v>2</v>
      </c>
      <c r="D1255">
        <f t="shared" si="19"/>
        <v>12</v>
      </c>
      <c r="E1255" t="s">
        <v>3</v>
      </c>
      <c r="F1255" t="s">
        <v>4</v>
      </c>
      <c r="G1255" t="s">
        <v>5</v>
      </c>
      <c r="H1255" t="s">
        <v>6</v>
      </c>
      <c r="I1255">
        <v>1.5393319999999999</v>
      </c>
      <c r="J1255">
        <v>8.4000000000000005E-2</v>
      </c>
      <c r="K1255">
        <v>-0.58555900000000005</v>
      </c>
      <c r="M1255" t="s">
        <v>3</v>
      </c>
      <c r="N1255" t="s">
        <v>7</v>
      </c>
      <c r="O1255" t="s">
        <v>5</v>
      </c>
      <c r="P1255" t="s">
        <v>6</v>
      </c>
      <c r="Q1255">
        <v>3.2142999999999998E-2</v>
      </c>
      <c r="R1255">
        <v>0.53500000000000003</v>
      </c>
      <c r="S1255">
        <v>0.35745700000000002</v>
      </c>
    </row>
    <row r="1256" spans="1:19">
      <c r="A1256" t="s">
        <v>0</v>
      </c>
      <c r="B1256">
        <v>46</v>
      </c>
      <c r="C1256" t="s">
        <v>2</v>
      </c>
      <c r="D1256">
        <f t="shared" si="19"/>
        <v>13</v>
      </c>
      <c r="E1256" t="s">
        <v>3</v>
      </c>
      <c r="F1256" t="s">
        <v>4</v>
      </c>
      <c r="G1256" t="s">
        <v>5</v>
      </c>
      <c r="H1256" t="s">
        <v>6</v>
      </c>
      <c r="I1256">
        <v>1.7723310000000001</v>
      </c>
      <c r="J1256">
        <v>9.9783999999999998E-2</v>
      </c>
      <c r="K1256">
        <v>-0.58555900000000005</v>
      </c>
      <c r="M1256" t="s">
        <v>3</v>
      </c>
      <c r="N1256" t="s">
        <v>7</v>
      </c>
      <c r="O1256" t="s">
        <v>5</v>
      </c>
      <c r="P1256" t="s">
        <v>6</v>
      </c>
      <c r="Q1256">
        <v>4.9589000000000001E-2</v>
      </c>
      <c r="R1256">
        <v>0.54157699999999998</v>
      </c>
      <c r="S1256">
        <v>0.38225399999999998</v>
      </c>
    </row>
    <row r="1257" spans="1:19">
      <c r="A1257" t="s">
        <v>0</v>
      </c>
      <c r="B1257">
        <v>46</v>
      </c>
      <c r="C1257" t="s">
        <v>2</v>
      </c>
      <c r="D1257">
        <f t="shared" si="19"/>
        <v>14</v>
      </c>
      <c r="E1257" t="s">
        <v>3</v>
      </c>
      <c r="F1257" t="s">
        <v>4</v>
      </c>
      <c r="G1257" t="s">
        <v>5</v>
      </c>
      <c r="H1257" t="s">
        <v>6</v>
      </c>
      <c r="I1257">
        <v>2.010437</v>
      </c>
      <c r="J1257">
        <v>0.115914</v>
      </c>
      <c r="K1257">
        <v>-0.58555900000000005</v>
      </c>
      <c r="M1257" t="s">
        <v>3</v>
      </c>
      <c r="N1257" t="s">
        <v>7</v>
      </c>
      <c r="O1257" t="s">
        <v>5</v>
      </c>
      <c r="P1257" t="s">
        <v>6</v>
      </c>
      <c r="Q1257">
        <v>6.8035999999999999E-2</v>
      </c>
      <c r="R1257">
        <v>0.54829700000000003</v>
      </c>
      <c r="S1257">
        <v>0.400451</v>
      </c>
    </row>
    <row r="1258" spans="1:19">
      <c r="A1258" t="s">
        <v>0</v>
      </c>
      <c r="B1258">
        <v>46</v>
      </c>
      <c r="C1258" t="s">
        <v>2</v>
      </c>
      <c r="D1258">
        <f t="shared" si="19"/>
        <v>15</v>
      </c>
      <c r="E1258" t="s">
        <v>3</v>
      </c>
      <c r="F1258" t="s">
        <v>4</v>
      </c>
      <c r="G1258" t="s">
        <v>5</v>
      </c>
      <c r="H1258" t="s">
        <v>6</v>
      </c>
      <c r="I1258">
        <v>1.5393319999999999</v>
      </c>
      <c r="J1258">
        <v>0.16800000000000001</v>
      </c>
      <c r="K1258">
        <v>-0.58555900000000005</v>
      </c>
      <c r="M1258" t="s">
        <v>3</v>
      </c>
      <c r="N1258" t="s">
        <v>7</v>
      </c>
      <c r="O1258" t="s">
        <v>5</v>
      </c>
      <c r="P1258" t="s">
        <v>6</v>
      </c>
      <c r="Q1258">
        <v>3.2142999999999998E-2</v>
      </c>
      <c r="R1258">
        <v>0.56999999999999995</v>
      </c>
      <c r="S1258">
        <v>0.35745700000000002</v>
      </c>
    </row>
    <row r="1259" spans="1:19">
      <c r="A1259" t="s">
        <v>0</v>
      </c>
      <c r="B1259">
        <v>46</v>
      </c>
      <c r="C1259" t="s">
        <v>2</v>
      </c>
      <c r="D1259">
        <f t="shared" si="19"/>
        <v>16</v>
      </c>
      <c r="E1259" t="s">
        <v>3</v>
      </c>
      <c r="F1259" t="s">
        <v>4</v>
      </c>
      <c r="G1259" t="s">
        <v>5</v>
      </c>
      <c r="H1259" t="s">
        <v>6</v>
      </c>
      <c r="I1259">
        <v>1.7115549999999999</v>
      </c>
      <c r="J1259">
        <v>0.19494</v>
      </c>
      <c r="K1259">
        <v>-0.58555900000000005</v>
      </c>
      <c r="M1259" t="s">
        <v>3</v>
      </c>
      <c r="N1259" t="s">
        <v>7</v>
      </c>
      <c r="O1259" t="s">
        <v>5</v>
      </c>
      <c r="P1259" t="s">
        <v>6</v>
      </c>
      <c r="Q1259">
        <v>4.4964999999999998E-2</v>
      </c>
      <c r="R1259">
        <v>0.58122499999999999</v>
      </c>
      <c r="S1259">
        <v>0.37658000000000003</v>
      </c>
    </row>
    <row r="1260" spans="1:19">
      <c r="A1260" t="s">
        <v>0</v>
      </c>
      <c r="B1260">
        <v>46</v>
      </c>
      <c r="C1260" t="s">
        <v>2</v>
      </c>
      <c r="D1260">
        <f t="shared" si="19"/>
        <v>17</v>
      </c>
      <c r="E1260" t="s">
        <v>3</v>
      </c>
      <c r="F1260" t="s">
        <v>4</v>
      </c>
      <c r="G1260" t="s">
        <v>5</v>
      </c>
      <c r="H1260" t="s">
        <v>6</v>
      </c>
      <c r="I1260">
        <v>1.8837790000000001</v>
      </c>
      <c r="J1260">
        <v>0.22187999999999999</v>
      </c>
      <c r="K1260">
        <v>-0.58555900000000005</v>
      </c>
      <c r="M1260" t="s">
        <v>3</v>
      </c>
      <c r="N1260" t="s">
        <v>7</v>
      </c>
      <c r="O1260" t="s">
        <v>5</v>
      </c>
      <c r="P1260" t="s">
        <v>6</v>
      </c>
      <c r="Q1260">
        <v>5.8167000000000003E-2</v>
      </c>
      <c r="R1260">
        <v>0.59245000000000003</v>
      </c>
      <c r="S1260">
        <v>0.39148899999999998</v>
      </c>
    </row>
    <row r="1261" spans="1:19">
      <c r="A1261" t="s">
        <v>0</v>
      </c>
      <c r="B1261">
        <v>46</v>
      </c>
      <c r="C1261" t="s">
        <v>2</v>
      </c>
      <c r="D1261">
        <f t="shared" si="19"/>
        <v>18</v>
      </c>
      <c r="E1261" t="s">
        <v>3</v>
      </c>
      <c r="F1261" t="s">
        <v>4</v>
      </c>
      <c r="G1261" t="s">
        <v>5</v>
      </c>
      <c r="H1261" t="s">
        <v>6</v>
      </c>
      <c r="I1261">
        <v>1.273183</v>
      </c>
      <c r="J1261">
        <v>0</v>
      </c>
      <c r="K1261">
        <v>-0.91583300000000001</v>
      </c>
      <c r="M1261" t="s">
        <v>3</v>
      </c>
      <c r="N1261" t="s">
        <v>7</v>
      </c>
      <c r="O1261" t="s">
        <v>5</v>
      </c>
      <c r="P1261" t="s">
        <v>6</v>
      </c>
      <c r="Q1261">
        <v>2.1236000000000001E-2</v>
      </c>
      <c r="R1261">
        <v>0.5</v>
      </c>
      <c r="S1261">
        <v>0.23832900000000001</v>
      </c>
    </row>
    <row r="1262" spans="1:19">
      <c r="A1262" t="s">
        <v>0</v>
      </c>
      <c r="B1262">
        <v>46</v>
      </c>
      <c r="C1262" t="s">
        <v>2</v>
      </c>
      <c r="D1262">
        <f t="shared" si="19"/>
        <v>19</v>
      </c>
      <c r="E1262" t="s">
        <v>3</v>
      </c>
      <c r="F1262" t="s">
        <v>4</v>
      </c>
      <c r="G1262" t="s">
        <v>5</v>
      </c>
      <c r="H1262" t="s">
        <v>6</v>
      </c>
      <c r="I1262">
        <v>1.536192</v>
      </c>
      <c r="J1262">
        <v>0</v>
      </c>
      <c r="K1262">
        <v>-0.91583300000000001</v>
      </c>
      <c r="M1262" t="s">
        <v>3</v>
      </c>
      <c r="N1262" t="s">
        <v>7</v>
      </c>
      <c r="O1262" t="s">
        <v>5</v>
      </c>
      <c r="P1262" t="s">
        <v>6</v>
      </c>
      <c r="Q1262">
        <v>3.7245E-2</v>
      </c>
      <c r="R1262">
        <v>0.5</v>
      </c>
      <c r="S1262">
        <v>0.28833799999999998</v>
      </c>
    </row>
    <row r="1263" spans="1:19">
      <c r="A1263" t="s">
        <v>0</v>
      </c>
      <c r="B1263">
        <v>46</v>
      </c>
      <c r="C1263" t="s">
        <v>2</v>
      </c>
      <c r="D1263">
        <f t="shared" si="19"/>
        <v>20</v>
      </c>
      <c r="E1263" t="s">
        <v>3</v>
      </c>
      <c r="F1263" t="s">
        <v>4</v>
      </c>
      <c r="G1263" t="s">
        <v>5</v>
      </c>
      <c r="H1263" t="s">
        <v>6</v>
      </c>
      <c r="I1263">
        <v>1.7992010000000001</v>
      </c>
      <c r="J1263">
        <v>0</v>
      </c>
      <c r="K1263">
        <v>-0.91583300000000001</v>
      </c>
      <c r="M1263" t="s">
        <v>3</v>
      </c>
      <c r="N1263" t="s">
        <v>7</v>
      </c>
      <c r="O1263" t="s">
        <v>5</v>
      </c>
      <c r="P1263" t="s">
        <v>6</v>
      </c>
      <c r="Q1263">
        <v>5.5378999999999998E-2</v>
      </c>
      <c r="R1263">
        <v>0.5</v>
      </c>
      <c r="S1263">
        <v>0.32519500000000001</v>
      </c>
    </row>
    <row r="1264" spans="1:19">
      <c r="A1264" t="s">
        <v>0</v>
      </c>
      <c r="B1264">
        <v>46</v>
      </c>
      <c r="C1264" t="s">
        <v>2</v>
      </c>
      <c r="D1264">
        <f t="shared" si="19"/>
        <v>21</v>
      </c>
      <c r="E1264" t="s">
        <v>3</v>
      </c>
      <c r="F1264" t="s">
        <v>4</v>
      </c>
      <c r="G1264" t="s">
        <v>5</v>
      </c>
      <c r="H1264" t="s">
        <v>6</v>
      </c>
      <c r="I1264">
        <v>1.273183</v>
      </c>
      <c r="J1264">
        <v>8.4000000000000005E-2</v>
      </c>
      <c r="K1264">
        <v>-0.91583300000000001</v>
      </c>
      <c r="M1264" t="s">
        <v>3</v>
      </c>
      <c r="N1264" t="s">
        <v>7</v>
      </c>
      <c r="O1264" t="s">
        <v>5</v>
      </c>
      <c r="P1264" t="s">
        <v>6</v>
      </c>
      <c r="Q1264">
        <v>2.1236000000000001E-2</v>
      </c>
      <c r="R1264">
        <v>0.53500000000000003</v>
      </c>
      <c r="S1264">
        <v>0.23832900000000001</v>
      </c>
    </row>
    <row r="1265" spans="1:19">
      <c r="A1265" t="s">
        <v>0</v>
      </c>
      <c r="B1265">
        <v>46</v>
      </c>
      <c r="C1265" t="s">
        <v>2</v>
      </c>
      <c r="D1265">
        <f t="shared" si="19"/>
        <v>22</v>
      </c>
      <c r="E1265" t="s">
        <v>3</v>
      </c>
      <c r="F1265" t="s">
        <v>4</v>
      </c>
      <c r="G1265" t="s">
        <v>5</v>
      </c>
      <c r="H1265" t="s">
        <v>6</v>
      </c>
      <c r="I1265">
        <v>1.511366</v>
      </c>
      <c r="J1265">
        <v>9.9783999999999998E-2</v>
      </c>
      <c r="K1265">
        <v>-0.91583300000000001</v>
      </c>
      <c r="M1265" t="s">
        <v>3</v>
      </c>
      <c r="N1265" t="s">
        <v>7</v>
      </c>
      <c r="O1265" t="s">
        <v>5</v>
      </c>
      <c r="P1265" t="s">
        <v>6</v>
      </c>
      <c r="Q1265">
        <v>3.5625999999999998E-2</v>
      </c>
      <c r="R1265">
        <v>0.54157699999999998</v>
      </c>
      <c r="S1265">
        <v>0.28423100000000001</v>
      </c>
    </row>
    <row r="1266" spans="1:19">
      <c r="A1266" t="s">
        <v>0</v>
      </c>
      <c r="B1266">
        <v>46</v>
      </c>
      <c r="C1266" t="s">
        <v>2</v>
      </c>
      <c r="D1266">
        <f t="shared" si="19"/>
        <v>23</v>
      </c>
      <c r="E1266" t="s">
        <v>3</v>
      </c>
      <c r="F1266" t="s">
        <v>4</v>
      </c>
      <c r="G1266" t="s">
        <v>5</v>
      </c>
      <c r="H1266" t="s">
        <v>6</v>
      </c>
      <c r="I1266">
        <v>1.7547710000000001</v>
      </c>
      <c r="J1266">
        <v>0.115914</v>
      </c>
      <c r="K1266">
        <v>-0.91583300000000001</v>
      </c>
      <c r="M1266" t="s">
        <v>3</v>
      </c>
      <c r="N1266" t="s">
        <v>7</v>
      </c>
      <c r="O1266" t="s">
        <v>5</v>
      </c>
      <c r="P1266" t="s">
        <v>6</v>
      </c>
      <c r="Q1266">
        <v>5.2207999999999997E-2</v>
      </c>
      <c r="R1266">
        <v>0.54829700000000003</v>
      </c>
      <c r="S1266">
        <v>0.31974399999999997</v>
      </c>
    </row>
    <row r="1267" spans="1:19">
      <c r="A1267" t="s">
        <v>0</v>
      </c>
      <c r="B1267">
        <v>46</v>
      </c>
      <c r="C1267" t="s">
        <v>2</v>
      </c>
      <c r="D1267">
        <f t="shared" si="19"/>
        <v>24</v>
      </c>
      <c r="E1267" t="s">
        <v>3</v>
      </c>
      <c r="F1267" t="s">
        <v>4</v>
      </c>
      <c r="G1267" t="s">
        <v>5</v>
      </c>
      <c r="H1267" t="s">
        <v>6</v>
      </c>
      <c r="I1267">
        <v>1.273183</v>
      </c>
      <c r="J1267">
        <v>0.16800000000000001</v>
      </c>
      <c r="K1267">
        <v>-0.91583300000000001</v>
      </c>
      <c r="M1267" t="s">
        <v>3</v>
      </c>
      <c r="N1267" t="s">
        <v>7</v>
      </c>
      <c r="O1267" t="s">
        <v>5</v>
      </c>
      <c r="P1267" t="s">
        <v>6</v>
      </c>
      <c r="Q1267">
        <v>2.1236000000000001E-2</v>
      </c>
      <c r="R1267">
        <v>0.56999999999999995</v>
      </c>
      <c r="S1267">
        <v>0.23832900000000001</v>
      </c>
    </row>
    <row r="1268" spans="1:19">
      <c r="A1268" t="s">
        <v>0</v>
      </c>
      <c r="B1268">
        <v>46</v>
      </c>
      <c r="C1268" t="s">
        <v>2</v>
      </c>
      <c r="D1268">
        <f t="shared" si="19"/>
        <v>25</v>
      </c>
      <c r="E1268" t="s">
        <v>3</v>
      </c>
      <c r="F1268" t="s">
        <v>4</v>
      </c>
      <c r="G1268" t="s">
        <v>5</v>
      </c>
      <c r="H1268" t="s">
        <v>6</v>
      </c>
      <c r="I1268">
        <v>1.449238</v>
      </c>
      <c r="J1268">
        <v>0.19494</v>
      </c>
      <c r="K1268">
        <v>-0.91583300000000001</v>
      </c>
      <c r="M1268" t="s">
        <v>3</v>
      </c>
      <c r="N1268" t="s">
        <v>7</v>
      </c>
      <c r="O1268" t="s">
        <v>5</v>
      </c>
      <c r="P1268" t="s">
        <v>6</v>
      </c>
      <c r="Q1268">
        <v>3.1663999999999998E-2</v>
      </c>
      <c r="R1268">
        <v>0.58122499999999999</v>
      </c>
      <c r="S1268">
        <v>0.27341700000000002</v>
      </c>
    </row>
    <row r="1269" spans="1:19">
      <c r="A1269" t="s">
        <v>0</v>
      </c>
      <c r="B1269">
        <v>46</v>
      </c>
      <c r="C1269" t="s">
        <v>2</v>
      </c>
      <c r="D1269">
        <f t="shared" si="19"/>
        <v>26</v>
      </c>
      <c r="E1269" t="s">
        <v>3</v>
      </c>
      <c r="F1269" t="s">
        <v>4</v>
      </c>
      <c r="G1269" t="s">
        <v>5</v>
      </c>
      <c r="H1269" t="s">
        <v>6</v>
      </c>
      <c r="I1269">
        <v>1.625294</v>
      </c>
      <c r="J1269">
        <v>0.22187999999999999</v>
      </c>
      <c r="K1269">
        <v>-0.91583300000000001</v>
      </c>
      <c r="M1269" t="s">
        <v>3</v>
      </c>
      <c r="N1269" t="s">
        <v>7</v>
      </c>
      <c r="O1269" t="s">
        <v>5</v>
      </c>
      <c r="P1269" t="s">
        <v>6</v>
      </c>
      <c r="Q1269">
        <v>4.3201000000000003E-2</v>
      </c>
      <c r="R1269">
        <v>0.59245000000000003</v>
      </c>
      <c r="S1269">
        <v>0.30212800000000001</v>
      </c>
    </row>
    <row r="1270" spans="1:19">
      <c r="A1270" t="s">
        <v>0</v>
      </c>
      <c r="B1270">
        <v>47</v>
      </c>
      <c r="C1270" t="s">
        <v>2</v>
      </c>
      <c r="D1270">
        <f t="shared" si="19"/>
        <v>0</v>
      </c>
      <c r="E1270" t="s">
        <v>3</v>
      </c>
      <c r="F1270" t="s">
        <v>4</v>
      </c>
      <c r="G1270" t="s">
        <v>5</v>
      </c>
      <c r="H1270" t="s">
        <v>6</v>
      </c>
      <c r="I1270">
        <v>1.6764330000000001</v>
      </c>
      <c r="J1270">
        <v>0.16800000000000001</v>
      </c>
      <c r="K1270">
        <v>-0.19223799999999999</v>
      </c>
      <c r="M1270" t="s">
        <v>3</v>
      </c>
      <c r="N1270" t="s">
        <v>7</v>
      </c>
      <c r="O1270" t="s">
        <v>5</v>
      </c>
      <c r="P1270" t="s">
        <v>6</v>
      </c>
      <c r="Q1270">
        <v>3.9147000000000001E-2</v>
      </c>
      <c r="R1270">
        <v>0.56999999999999995</v>
      </c>
      <c r="S1270">
        <v>0.45705400000000002</v>
      </c>
    </row>
    <row r="1271" spans="1:19">
      <c r="A1271" t="s">
        <v>0</v>
      </c>
      <c r="B1271">
        <v>47</v>
      </c>
      <c r="C1271" t="s">
        <v>2</v>
      </c>
      <c r="D1271">
        <f t="shared" si="19"/>
        <v>1</v>
      </c>
      <c r="E1271" t="s">
        <v>3</v>
      </c>
      <c r="F1271" t="s">
        <v>4</v>
      </c>
      <c r="G1271" t="s">
        <v>5</v>
      </c>
      <c r="H1271" t="s">
        <v>6</v>
      </c>
      <c r="I1271">
        <v>1.8466819999999999</v>
      </c>
      <c r="J1271">
        <v>0.19494</v>
      </c>
      <c r="K1271">
        <v>-0.19223799999999999</v>
      </c>
      <c r="M1271" t="s">
        <v>3</v>
      </c>
      <c r="N1271" t="s">
        <v>7</v>
      </c>
      <c r="O1271" t="s">
        <v>5</v>
      </c>
      <c r="P1271" t="s">
        <v>6</v>
      </c>
      <c r="Q1271">
        <v>5.2882999999999999E-2</v>
      </c>
      <c r="R1271">
        <v>0.58122499999999999</v>
      </c>
      <c r="S1271">
        <v>0.46266400000000002</v>
      </c>
    </row>
    <row r="1272" spans="1:19">
      <c r="A1272" t="s">
        <v>0</v>
      </c>
      <c r="B1272">
        <v>47</v>
      </c>
      <c r="C1272" t="s">
        <v>2</v>
      </c>
      <c r="D1272">
        <f t="shared" si="19"/>
        <v>2</v>
      </c>
      <c r="E1272" t="s">
        <v>3</v>
      </c>
      <c r="F1272" t="s">
        <v>4</v>
      </c>
      <c r="G1272" t="s">
        <v>5</v>
      </c>
      <c r="H1272" t="s">
        <v>6</v>
      </c>
      <c r="I1272">
        <v>2.0169320000000002</v>
      </c>
      <c r="J1272">
        <v>0.22187999999999999</v>
      </c>
      <c r="K1272">
        <v>-0.19223799999999999</v>
      </c>
      <c r="M1272" t="s">
        <v>3</v>
      </c>
      <c r="N1272" t="s">
        <v>7</v>
      </c>
      <c r="O1272" t="s">
        <v>5</v>
      </c>
      <c r="P1272" t="s">
        <v>6</v>
      </c>
      <c r="Q1272">
        <v>6.6654000000000005E-2</v>
      </c>
      <c r="R1272">
        <v>0.59245000000000003</v>
      </c>
      <c r="S1272">
        <v>0.46698499999999998</v>
      </c>
    </row>
    <row r="1273" spans="1:19">
      <c r="A1273" t="s">
        <v>0</v>
      </c>
      <c r="B1273">
        <v>47</v>
      </c>
      <c r="C1273" t="s">
        <v>2</v>
      </c>
      <c r="D1273">
        <f t="shared" si="19"/>
        <v>3</v>
      </c>
      <c r="E1273" t="s">
        <v>3</v>
      </c>
      <c r="F1273" t="s">
        <v>4</v>
      </c>
      <c r="G1273" t="s">
        <v>5</v>
      </c>
      <c r="H1273" t="s">
        <v>6</v>
      </c>
      <c r="I1273">
        <v>1.4301090000000001</v>
      </c>
      <c r="J1273">
        <v>0.16800000000000001</v>
      </c>
      <c r="K1273">
        <v>-0.19223799999999999</v>
      </c>
      <c r="M1273" t="s">
        <v>3</v>
      </c>
      <c r="N1273" t="s">
        <v>7</v>
      </c>
      <c r="O1273" t="s">
        <v>5</v>
      </c>
      <c r="P1273" t="s">
        <v>6</v>
      </c>
      <c r="Q1273">
        <v>1.9394000000000002E-2</v>
      </c>
      <c r="R1273">
        <v>0.56999999999999995</v>
      </c>
      <c r="S1273">
        <v>0.44519999999999998</v>
      </c>
    </row>
    <row r="1274" spans="1:19">
      <c r="A1274" t="s">
        <v>0</v>
      </c>
      <c r="B1274">
        <v>47</v>
      </c>
      <c r="C1274" t="s">
        <v>2</v>
      </c>
      <c r="D1274">
        <f t="shared" si="19"/>
        <v>4</v>
      </c>
      <c r="E1274" t="s">
        <v>3</v>
      </c>
      <c r="F1274" t="s">
        <v>4</v>
      </c>
      <c r="G1274" t="s">
        <v>5</v>
      </c>
      <c r="H1274" t="s">
        <v>6</v>
      </c>
      <c r="I1274">
        <v>1.539739</v>
      </c>
      <c r="J1274">
        <v>0.25752000000000003</v>
      </c>
      <c r="K1274">
        <v>-0.19223799999999999</v>
      </c>
      <c r="M1274" t="s">
        <v>3</v>
      </c>
      <c r="N1274" t="s">
        <v>7</v>
      </c>
      <c r="O1274" t="s">
        <v>5</v>
      </c>
      <c r="P1274" t="s">
        <v>6</v>
      </c>
      <c r="Q1274">
        <v>2.8160999999999999E-2</v>
      </c>
      <c r="R1274">
        <v>0.60729999999999995</v>
      </c>
      <c r="S1274">
        <v>0.451183</v>
      </c>
    </row>
    <row r="1275" spans="1:19">
      <c r="A1275" t="s">
        <v>0</v>
      </c>
      <c r="B1275">
        <v>47</v>
      </c>
      <c r="C1275" t="s">
        <v>2</v>
      </c>
      <c r="D1275">
        <f t="shared" si="19"/>
        <v>5</v>
      </c>
      <c r="E1275" t="s">
        <v>3</v>
      </c>
      <c r="F1275" t="s">
        <v>4</v>
      </c>
      <c r="G1275" t="s">
        <v>5</v>
      </c>
      <c r="H1275" t="s">
        <v>6</v>
      </c>
      <c r="I1275">
        <v>1.656264</v>
      </c>
      <c r="J1275">
        <v>0.35266999999999998</v>
      </c>
      <c r="K1275">
        <v>-0.19223799999999999</v>
      </c>
      <c r="M1275" t="s">
        <v>3</v>
      </c>
      <c r="N1275" t="s">
        <v>7</v>
      </c>
      <c r="O1275" t="s">
        <v>5</v>
      </c>
      <c r="P1275" t="s">
        <v>6</v>
      </c>
      <c r="Q1275">
        <v>3.7523000000000001E-2</v>
      </c>
      <c r="R1275">
        <v>0.64694600000000002</v>
      </c>
      <c r="S1275">
        <v>0.45627699999999999</v>
      </c>
    </row>
    <row r="1276" spans="1:19">
      <c r="A1276" t="s">
        <v>0</v>
      </c>
      <c r="B1276">
        <v>47</v>
      </c>
      <c r="C1276" t="s">
        <v>2</v>
      </c>
      <c r="D1276">
        <f t="shared" si="19"/>
        <v>6</v>
      </c>
      <c r="E1276" t="s">
        <v>3</v>
      </c>
      <c r="F1276" t="s">
        <v>4</v>
      </c>
      <c r="G1276" t="s">
        <v>5</v>
      </c>
      <c r="H1276" t="s">
        <v>6</v>
      </c>
      <c r="I1276">
        <v>1.1837839999999999</v>
      </c>
      <c r="J1276">
        <v>0.16800000000000001</v>
      </c>
      <c r="K1276">
        <v>-0.19223799999999999</v>
      </c>
      <c r="M1276" t="s">
        <v>3</v>
      </c>
      <c r="N1276" t="s">
        <v>7</v>
      </c>
      <c r="O1276" t="s">
        <v>5</v>
      </c>
      <c r="P1276" t="s">
        <v>6</v>
      </c>
      <c r="Q1276">
        <v>0</v>
      </c>
      <c r="R1276">
        <v>0.56999999999999995</v>
      </c>
      <c r="S1276">
        <v>0.424732</v>
      </c>
    </row>
    <row r="1277" spans="1:19">
      <c r="A1277" t="s">
        <v>0</v>
      </c>
      <c r="B1277">
        <v>47</v>
      </c>
      <c r="C1277" t="s">
        <v>2</v>
      </c>
      <c r="D1277">
        <f t="shared" si="19"/>
        <v>7</v>
      </c>
      <c r="E1277" t="s">
        <v>3</v>
      </c>
      <c r="F1277" t="s">
        <v>4</v>
      </c>
      <c r="G1277" t="s">
        <v>5</v>
      </c>
      <c r="H1277" t="s">
        <v>6</v>
      </c>
      <c r="I1277">
        <v>1.1837839999999999</v>
      </c>
      <c r="J1277">
        <v>0.28399999999999997</v>
      </c>
      <c r="K1277">
        <v>-0.19223799999999999</v>
      </c>
      <c r="M1277" t="s">
        <v>3</v>
      </c>
      <c r="N1277" t="s">
        <v>7</v>
      </c>
      <c r="O1277" t="s">
        <v>5</v>
      </c>
      <c r="P1277" t="s">
        <v>6</v>
      </c>
      <c r="Q1277">
        <v>0</v>
      </c>
      <c r="R1277">
        <v>0.61833300000000002</v>
      </c>
      <c r="S1277">
        <v>0.424732</v>
      </c>
    </row>
    <row r="1278" spans="1:19">
      <c r="A1278" t="s">
        <v>0</v>
      </c>
      <c r="B1278">
        <v>47</v>
      </c>
      <c r="C1278" t="s">
        <v>2</v>
      </c>
      <c r="D1278">
        <f t="shared" si="19"/>
        <v>8</v>
      </c>
      <c r="E1278" t="s">
        <v>3</v>
      </c>
      <c r="F1278" t="s">
        <v>4</v>
      </c>
      <c r="G1278" t="s">
        <v>5</v>
      </c>
      <c r="H1278" t="s">
        <v>6</v>
      </c>
      <c r="I1278">
        <v>1.1837839999999999</v>
      </c>
      <c r="J1278">
        <v>0.4</v>
      </c>
      <c r="K1278">
        <v>-0.19223799999999999</v>
      </c>
      <c r="M1278" t="s">
        <v>3</v>
      </c>
      <c r="N1278" t="s">
        <v>7</v>
      </c>
      <c r="O1278" t="s">
        <v>5</v>
      </c>
      <c r="P1278" t="s">
        <v>6</v>
      </c>
      <c r="Q1278">
        <v>0</v>
      </c>
      <c r="R1278">
        <v>0.66666700000000001</v>
      </c>
      <c r="S1278">
        <v>0.424732</v>
      </c>
    </row>
    <row r="1279" spans="1:19">
      <c r="A1279" t="s">
        <v>0</v>
      </c>
      <c r="B1279">
        <v>47</v>
      </c>
      <c r="C1279" t="s">
        <v>2</v>
      </c>
      <c r="D1279">
        <f t="shared" si="19"/>
        <v>9</v>
      </c>
      <c r="E1279" t="s">
        <v>3</v>
      </c>
      <c r="F1279" t="s">
        <v>4</v>
      </c>
      <c r="G1279" t="s">
        <v>5</v>
      </c>
      <c r="H1279" t="s">
        <v>6</v>
      </c>
      <c r="I1279">
        <v>1.5393319999999999</v>
      </c>
      <c r="J1279">
        <v>0.16800000000000001</v>
      </c>
      <c r="K1279">
        <v>-0.58555900000000005</v>
      </c>
      <c r="M1279" t="s">
        <v>3</v>
      </c>
      <c r="N1279" t="s">
        <v>7</v>
      </c>
      <c r="O1279" t="s">
        <v>5</v>
      </c>
      <c r="P1279" t="s">
        <v>6</v>
      </c>
      <c r="Q1279">
        <v>3.2142999999999998E-2</v>
      </c>
      <c r="R1279">
        <v>0.56999999999999995</v>
      </c>
      <c r="S1279">
        <v>0.35745700000000002</v>
      </c>
    </row>
    <row r="1280" spans="1:19">
      <c r="A1280" t="s">
        <v>0</v>
      </c>
      <c r="B1280">
        <v>47</v>
      </c>
      <c r="C1280" t="s">
        <v>2</v>
      </c>
      <c r="D1280">
        <f t="shared" si="19"/>
        <v>10</v>
      </c>
      <c r="E1280" t="s">
        <v>3</v>
      </c>
      <c r="F1280" t="s">
        <v>4</v>
      </c>
      <c r="G1280" t="s">
        <v>5</v>
      </c>
      <c r="H1280" t="s">
        <v>6</v>
      </c>
      <c r="I1280">
        <v>1.7115549999999999</v>
      </c>
      <c r="J1280">
        <v>0.19494</v>
      </c>
      <c r="K1280">
        <v>-0.58555900000000005</v>
      </c>
      <c r="M1280" t="s">
        <v>3</v>
      </c>
      <c r="N1280" t="s">
        <v>7</v>
      </c>
      <c r="O1280" t="s">
        <v>5</v>
      </c>
      <c r="P1280" t="s">
        <v>6</v>
      </c>
      <c r="Q1280">
        <v>4.4964999999999998E-2</v>
      </c>
      <c r="R1280">
        <v>0.58122499999999999</v>
      </c>
      <c r="S1280">
        <v>0.37658000000000003</v>
      </c>
    </row>
    <row r="1281" spans="1:19">
      <c r="A1281" t="s">
        <v>0</v>
      </c>
      <c r="B1281">
        <v>47</v>
      </c>
      <c r="C1281" t="s">
        <v>2</v>
      </c>
      <c r="D1281">
        <f t="shared" si="19"/>
        <v>11</v>
      </c>
      <c r="E1281" t="s">
        <v>3</v>
      </c>
      <c r="F1281" t="s">
        <v>4</v>
      </c>
      <c r="G1281" t="s">
        <v>5</v>
      </c>
      <c r="H1281" t="s">
        <v>6</v>
      </c>
      <c r="I1281">
        <v>1.8837790000000001</v>
      </c>
      <c r="J1281">
        <v>0.22187999999999999</v>
      </c>
      <c r="K1281">
        <v>-0.58555900000000005</v>
      </c>
      <c r="M1281" t="s">
        <v>3</v>
      </c>
      <c r="N1281" t="s">
        <v>7</v>
      </c>
      <c r="O1281" t="s">
        <v>5</v>
      </c>
      <c r="P1281" t="s">
        <v>6</v>
      </c>
      <c r="Q1281">
        <v>5.8167000000000003E-2</v>
      </c>
      <c r="R1281">
        <v>0.59245000000000003</v>
      </c>
      <c r="S1281">
        <v>0.39148899999999998</v>
      </c>
    </row>
    <row r="1282" spans="1:19">
      <c r="A1282" t="s">
        <v>0</v>
      </c>
      <c r="B1282">
        <v>47</v>
      </c>
      <c r="C1282" t="s">
        <v>2</v>
      </c>
      <c r="D1282">
        <f t="shared" si="19"/>
        <v>12</v>
      </c>
      <c r="E1282" t="s">
        <v>3</v>
      </c>
      <c r="F1282" t="s">
        <v>4</v>
      </c>
      <c r="G1282" t="s">
        <v>5</v>
      </c>
      <c r="H1282" t="s">
        <v>6</v>
      </c>
      <c r="I1282">
        <v>1.290151</v>
      </c>
      <c r="J1282">
        <v>0.16800000000000001</v>
      </c>
      <c r="K1282">
        <v>-0.58555900000000005</v>
      </c>
      <c r="M1282" t="s">
        <v>3</v>
      </c>
      <c r="N1282" t="s">
        <v>7</v>
      </c>
      <c r="O1282" t="s">
        <v>5</v>
      </c>
      <c r="P1282" t="s">
        <v>6</v>
      </c>
      <c r="Q1282">
        <v>1.4777999999999999E-2</v>
      </c>
      <c r="R1282">
        <v>0.56999999999999995</v>
      </c>
      <c r="S1282">
        <v>0.318965</v>
      </c>
    </row>
    <row r="1283" spans="1:19">
      <c r="A1283" t="s">
        <v>0</v>
      </c>
      <c r="B1283">
        <v>47</v>
      </c>
      <c r="C1283" t="s">
        <v>2</v>
      </c>
      <c r="D1283">
        <f t="shared" si="19"/>
        <v>13</v>
      </c>
      <c r="E1283" t="s">
        <v>3</v>
      </c>
      <c r="F1283" t="s">
        <v>4</v>
      </c>
      <c r="G1283" t="s">
        <v>5</v>
      </c>
      <c r="H1283" t="s">
        <v>6</v>
      </c>
      <c r="I1283">
        <v>1.401054</v>
      </c>
      <c r="J1283">
        <v>0.25752000000000003</v>
      </c>
      <c r="K1283">
        <v>-0.58555900000000005</v>
      </c>
      <c r="M1283" t="s">
        <v>3</v>
      </c>
      <c r="N1283" t="s">
        <v>7</v>
      </c>
      <c r="O1283" t="s">
        <v>5</v>
      </c>
      <c r="P1283" t="s">
        <v>6</v>
      </c>
      <c r="Q1283">
        <v>2.2279E-2</v>
      </c>
      <c r="R1283">
        <v>0.60729999999999995</v>
      </c>
      <c r="S1283">
        <v>0.33798099999999998</v>
      </c>
    </row>
    <row r="1284" spans="1:19">
      <c r="A1284" t="s">
        <v>0</v>
      </c>
      <c r="B1284">
        <v>47</v>
      </c>
      <c r="C1284" t="s">
        <v>2</v>
      </c>
      <c r="D1284">
        <f t="shared" si="19"/>
        <v>14</v>
      </c>
      <c r="E1284" t="s">
        <v>3</v>
      </c>
      <c r="F1284" t="s">
        <v>4</v>
      </c>
      <c r="G1284" t="s">
        <v>5</v>
      </c>
      <c r="H1284" t="s">
        <v>6</v>
      </c>
      <c r="I1284">
        <v>1.5189299999999999</v>
      </c>
      <c r="J1284">
        <v>0.35266999999999998</v>
      </c>
      <c r="K1284">
        <v>-0.58555900000000005</v>
      </c>
      <c r="M1284" t="s">
        <v>3</v>
      </c>
      <c r="N1284" t="s">
        <v>7</v>
      </c>
      <c r="O1284" t="s">
        <v>5</v>
      </c>
      <c r="P1284" t="s">
        <v>6</v>
      </c>
      <c r="Q1284">
        <v>3.0658999999999999E-2</v>
      </c>
      <c r="R1284">
        <v>0.64694600000000002</v>
      </c>
      <c r="S1284">
        <v>0.35484199999999999</v>
      </c>
    </row>
    <row r="1285" spans="1:19">
      <c r="A1285" t="s">
        <v>0</v>
      </c>
      <c r="B1285">
        <v>47</v>
      </c>
      <c r="C1285" t="s">
        <v>2</v>
      </c>
      <c r="D1285">
        <f t="shared" si="19"/>
        <v>15</v>
      </c>
      <c r="E1285" t="s">
        <v>3</v>
      </c>
      <c r="F1285" t="s">
        <v>4</v>
      </c>
      <c r="G1285" t="s">
        <v>5</v>
      </c>
      <c r="H1285" t="s">
        <v>6</v>
      </c>
      <c r="I1285">
        <v>1.0409710000000001</v>
      </c>
      <c r="J1285">
        <v>0.16800000000000001</v>
      </c>
      <c r="K1285">
        <v>-0.58555900000000005</v>
      </c>
      <c r="M1285" t="s">
        <v>3</v>
      </c>
      <c r="N1285" t="s">
        <v>7</v>
      </c>
      <c r="O1285" t="s">
        <v>5</v>
      </c>
      <c r="P1285" t="s">
        <v>6</v>
      </c>
      <c r="Q1285">
        <v>0</v>
      </c>
      <c r="R1285">
        <v>0.56999999999999995</v>
      </c>
      <c r="S1285">
        <v>0.26236599999999999</v>
      </c>
    </row>
    <row r="1286" spans="1:19">
      <c r="A1286" t="s">
        <v>0</v>
      </c>
      <c r="B1286">
        <v>47</v>
      </c>
      <c r="C1286" t="s">
        <v>2</v>
      </c>
      <c r="D1286">
        <f t="shared" si="19"/>
        <v>16</v>
      </c>
      <c r="E1286" t="s">
        <v>3</v>
      </c>
      <c r="F1286" t="s">
        <v>4</v>
      </c>
      <c r="G1286" t="s">
        <v>5</v>
      </c>
      <c r="H1286" t="s">
        <v>6</v>
      </c>
      <c r="I1286">
        <v>1.0409710000000001</v>
      </c>
      <c r="J1286">
        <v>0.28399999999999997</v>
      </c>
      <c r="K1286">
        <v>-0.58555900000000005</v>
      </c>
      <c r="M1286" t="s">
        <v>3</v>
      </c>
      <c r="N1286" t="s">
        <v>7</v>
      </c>
      <c r="O1286" t="s">
        <v>5</v>
      </c>
      <c r="P1286" t="s">
        <v>6</v>
      </c>
      <c r="Q1286">
        <v>0</v>
      </c>
      <c r="R1286">
        <v>0.61833300000000002</v>
      </c>
      <c r="S1286">
        <v>0.26236599999999999</v>
      </c>
    </row>
    <row r="1287" spans="1:19">
      <c r="A1287" t="s">
        <v>0</v>
      </c>
      <c r="B1287">
        <v>47</v>
      </c>
      <c r="C1287" t="s">
        <v>2</v>
      </c>
      <c r="D1287">
        <f t="shared" si="19"/>
        <v>17</v>
      </c>
      <c r="E1287" t="s">
        <v>3</v>
      </c>
      <c r="F1287" t="s">
        <v>4</v>
      </c>
      <c r="G1287" t="s">
        <v>5</v>
      </c>
      <c r="H1287" t="s">
        <v>6</v>
      </c>
      <c r="I1287">
        <v>1.0409710000000001</v>
      </c>
      <c r="J1287">
        <v>0.4</v>
      </c>
      <c r="K1287">
        <v>-0.58555900000000005</v>
      </c>
      <c r="M1287" t="s">
        <v>3</v>
      </c>
      <c r="N1287" t="s">
        <v>7</v>
      </c>
      <c r="O1287" t="s">
        <v>5</v>
      </c>
      <c r="P1287" t="s">
        <v>6</v>
      </c>
      <c r="Q1287">
        <v>0</v>
      </c>
      <c r="R1287">
        <v>0.66666700000000001</v>
      </c>
      <c r="S1287">
        <v>0.26236599999999999</v>
      </c>
    </row>
    <row r="1288" spans="1:19">
      <c r="A1288" t="s">
        <v>0</v>
      </c>
      <c r="B1288">
        <v>47</v>
      </c>
      <c r="C1288" t="s">
        <v>2</v>
      </c>
      <c r="D1288">
        <f t="shared" si="19"/>
        <v>18</v>
      </c>
      <c r="E1288" t="s">
        <v>3</v>
      </c>
      <c r="F1288" t="s">
        <v>4</v>
      </c>
      <c r="G1288" t="s">
        <v>5</v>
      </c>
      <c r="H1288" t="s">
        <v>6</v>
      </c>
      <c r="I1288">
        <v>1.273183</v>
      </c>
      <c r="J1288">
        <v>0.16800000000000001</v>
      </c>
      <c r="K1288">
        <v>-0.91583300000000001</v>
      </c>
      <c r="M1288" t="s">
        <v>3</v>
      </c>
      <c r="N1288" t="s">
        <v>7</v>
      </c>
      <c r="O1288" t="s">
        <v>5</v>
      </c>
      <c r="P1288" t="s">
        <v>6</v>
      </c>
      <c r="Q1288">
        <v>2.1236000000000001E-2</v>
      </c>
      <c r="R1288">
        <v>0.56999999999999995</v>
      </c>
      <c r="S1288">
        <v>0.23832900000000001</v>
      </c>
    </row>
    <row r="1289" spans="1:19">
      <c r="A1289" t="s">
        <v>0</v>
      </c>
      <c r="B1289">
        <v>47</v>
      </c>
      <c r="C1289" t="s">
        <v>2</v>
      </c>
      <c r="D1289">
        <f t="shared" si="19"/>
        <v>19</v>
      </c>
      <c r="E1289" t="s">
        <v>3</v>
      </c>
      <c r="F1289" t="s">
        <v>4</v>
      </c>
      <c r="G1289" t="s">
        <v>5</v>
      </c>
      <c r="H1289" t="s">
        <v>6</v>
      </c>
      <c r="I1289">
        <v>1.449238</v>
      </c>
      <c r="J1289">
        <v>0.19494</v>
      </c>
      <c r="K1289">
        <v>-0.91583300000000001</v>
      </c>
      <c r="M1289" t="s">
        <v>3</v>
      </c>
      <c r="N1289" t="s">
        <v>7</v>
      </c>
      <c r="O1289" t="s">
        <v>5</v>
      </c>
      <c r="P1289" t="s">
        <v>6</v>
      </c>
      <c r="Q1289">
        <v>3.1663999999999998E-2</v>
      </c>
      <c r="R1289">
        <v>0.58122499999999999</v>
      </c>
      <c r="S1289">
        <v>0.27341700000000002</v>
      </c>
    </row>
    <row r="1290" spans="1:19">
      <c r="A1290" t="s">
        <v>0</v>
      </c>
      <c r="B1290">
        <v>47</v>
      </c>
      <c r="C1290" t="s">
        <v>2</v>
      </c>
      <c r="D1290">
        <f t="shared" si="19"/>
        <v>20</v>
      </c>
      <c r="E1290" t="s">
        <v>3</v>
      </c>
      <c r="F1290" t="s">
        <v>4</v>
      </c>
      <c r="G1290" t="s">
        <v>5</v>
      </c>
      <c r="H1290" t="s">
        <v>6</v>
      </c>
      <c r="I1290">
        <v>1.625294</v>
      </c>
      <c r="J1290">
        <v>0.22187999999999999</v>
      </c>
      <c r="K1290">
        <v>-0.91583300000000001</v>
      </c>
      <c r="M1290" t="s">
        <v>3</v>
      </c>
      <c r="N1290" t="s">
        <v>7</v>
      </c>
      <c r="O1290" t="s">
        <v>5</v>
      </c>
      <c r="P1290" t="s">
        <v>6</v>
      </c>
      <c r="Q1290">
        <v>4.3201000000000003E-2</v>
      </c>
      <c r="R1290">
        <v>0.59245000000000003</v>
      </c>
      <c r="S1290">
        <v>0.30212800000000001</v>
      </c>
    </row>
    <row r="1291" spans="1:19">
      <c r="A1291" t="s">
        <v>0</v>
      </c>
      <c r="B1291">
        <v>47</v>
      </c>
      <c r="C1291" t="s">
        <v>2</v>
      </c>
      <c r="D1291">
        <f t="shared" si="19"/>
        <v>21</v>
      </c>
      <c r="E1291" t="s">
        <v>3</v>
      </c>
      <c r="F1291" t="s">
        <v>4</v>
      </c>
      <c r="G1291" t="s">
        <v>5</v>
      </c>
      <c r="H1291" t="s">
        <v>6</v>
      </c>
      <c r="I1291">
        <v>1.0184569999999999</v>
      </c>
      <c r="J1291">
        <v>0.16800000000000001</v>
      </c>
      <c r="K1291">
        <v>-0.91583300000000001</v>
      </c>
      <c r="M1291" t="s">
        <v>3</v>
      </c>
      <c r="N1291" t="s">
        <v>7</v>
      </c>
      <c r="O1291" t="s">
        <v>5</v>
      </c>
      <c r="P1291" t="s">
        <v>6</v>
      </c>
      <c r="Q1291">
        <v>8.7869999999999997E-3</v>
      </c>
      <c r="R1291">
        <v>0.56999999999999995</v>
      </c>
      <c r="S1291">
        <v>0.175401</v>
      </c>
    </row>
    <row r="1292" spans="1:19">
      <c r="A1292" t="s">
        <v>0</v>
      </c>
      <c r="B1292">
        <v>47</v>
      </c>
      <c r="C1292" t="s">
        <v>2</v>
      </c>
      <c r="D1292">
        <f t="shared" si="19"/>
        <v>22</v>
      </c>
      <c r="E1292" t="s">
        <v>3</v>
      </c>
      <c r="F1292" t="s">
        <v>4</v>
      </c>
      <c r="G1292" t="s">
        <v>5</v>
      </c>
      <c r="H1292" t="s">
        <v>6</v>
      </c>
      <c r="I1292">
        <v>1.1318269999999999</v>
      </c>
      <c r="J1292">
        <v>0.25752000000000003</v>
      </c>
      <c r="K1292">
        <v>-0.91583300000000001</v>
      </c>
      <c r="M1292" t="s">
        <v>3</v>
      </c>
      <c r="N1292" t="s">
        <v>7</v>
      </c>
      <c r="O1292" t="s">
        <v>5</v>
      </c>
      <c r="P1292" t="s">
        <v>6</v>
      </c>
      <c r="Q1292">
        <v>1.3897E-2</v>
      </c>
      <c r="R1292">
        <v>0.60729999999999995</v>
      </c>
      <c r="S1292">
        <v>0.20515700000000001</v>
      </c>
    </row>
    <row r="1293" spans="1:19">
      <c r="A1293" t="s">
        <v>0</v>
      </c>
      <c r="B1293">
        <v>47</v>
      </c>
      <c r="C1293" t="s">
        <v>2</v>
      </c>
      <c r="D1293">
        <f t="shared" si="19"/>
        <v>23</v>
      </c>
      <c r="E1293" t="s">
        <v>3</v>
      </c>
      <c r="F1293" t="s">
        <v>4</v>
      </c>
      <c r="G1293" t="s">
        <v>5</v>
      </c>
      <c r="H1293" t="s">
        <v>6</v>
      </c>
      <c r="I1293">
        <v>1.2523260000000001</v>
      </c>
      <c r="J1293">
        <v>0.35266999999999998</v>
      </c>
      <c r="K1293">
        <v>-0.91583300000000001</v>
      </c>
      <c r="M1293" t="s">
        <v>3</v>
      </c>
      <c r="N1293" t="s">
        <v>7</v>
      </c>
      <c r="O1293" t="s">
        <v>5</v>
      </c>
      <c r="P1293" t="s">
        <v>6</v>
      </c>
      <c r="Q1293">
        <v>2.009E-2</v>
      </c>
      <c r="R1293">
        <v>0.64694600000000002</v>
      </c>
      <c r="S1293">
        <v>0.23371700000000001</v>
      </c>
    </row>
    <row r="1294" spans="1:19">
      <c r="A1294" t="s">
        <v>0</v>
      </c>
      <c r="B1294">
        <v>47</v>
      </c>
      <c r="C1294" t="s">
        <v>2</v>
      </c>
      <c r="D1294">
        <f t="shared" si="19"/>
        <v>24</v>
      </c>
      <c r="E1294" t="s">
        <v>3</v>
      </c>
      <c r="F1294" t="s">
        <v>4</v>
      </c>
      <c r="G1294" t="s">
        <v>5</v>
      </c>
      <c r="H1294" t="s">
        <v>6</v>
      </c>
      <c r="I1294">
        <v>0.76373199999999997</v>
      </c>
      <c r="J1294">
        <v>0.16800000000000001</v>
      </c>
      <c r="K1294">
        <v>-0.91583300000000001</v>
      </c>
      <c r="M1294" t="s">
        <v>3</v>
      </c>
      <c r="N1294" t="s">
        <v>7</v>
      </c>
      <c r="O1294" t="s">
        <v>5</v>
      </c>
      <c r="P1294" t="s">
        <v>6</v>
      </c>
      <c r="Q1294">
        <v>0</v>
      </c>
      <c r="R1294">
        <v>0.56999999999999995</v>
      </c>
      <c r="S1294">
        <v>0.1</v>
      </c>
    </row>
    <row r="1295" spans="1:19">
      <c r="A1295" t="s">
        <v>0</v>
      </c>
      <c r="B1295">
        <v>47</v>
      </c>
      <c r="C1295" t="s">
        <v>2</v>
      </c>
      <c r="D1295">
        <f t="shared" si="19"/>
        <v>25</v>
      </c>
      <c r="E1295" t="s">
        <v>3</v>
      </c>
      <c r="F1295" t="s">
        <v>4</v>
      </c>
      <c r="G1295" t="s">
        <v>5</v>
      </c>
      <c r="H1295" t="s">
        <v>6</v>
      </c>
      <c r="I1295">
        <v>0.76373199999999997</v>
      </c>
      <c r="J1295">
        <v>0.28399999999999997</v>
      </c>
      <c r="K1295">
        <v>-0.91583300000000001</v>
      </c>
      <c r="M1295" t="s">
        <v>3</v>
      </c>
      <c r="N1295" t="s">
        <v>7</v>
      </c>
      <c r="O1295" t="s">
        <v>5</v>
      </c>
      <c r="P1295" t="s">
        <v>6</v>
      </c>
      <c r="Q1295">
        <v>0</v>
      </c>
      <c r="R1295">
        <v>0.61833300000000002</v>
      </c>
      <c r="S1295">
        <v>0.1</v>
      </c>
    </row>
    <row r="1296" spans="1:19">
      <c r="A1296" t="s">
        <v>0</v>
      </c>
      <c r="B1296">
        <v>47</v>
      </c>
      <c r="C1296" t="s">
        <v>2</v>
      </c>
      <c r="D1296">
        <f t="shared" si="19"/>
        <v>26</v>
      </c>
      <c r="E1296" t="s">
        <v>3</v>
      </c>
      <c r="F1296" t="s">
        <v>4</v>
      </c>
      <c r="G1296" t="s">
        <v>5</v>
      </c>
      <c r="H1296" t="s">
        <v>6</v>
      </c>
      <c r="I1296">
        <v>0.76373199999999997</v>
      </c>
      <c r="J1296">
        <v>0.4</v>
      </c>
      <c r="K1296">
        <v>-0.91583300000000001</v>
      </c>
      <c r="M1296" t="s">
        <v>3</v>
      </c>
      <c r="N1296" t="s">
        <v>7</v>
      </c>
      <c r="O1296" t="s">
        <v>5</v>
      </c>
      <c r="P1296" t="s">
        <v>6</v>
      </c>
      <c r="Q1296">
        <v>0</v>
      </c>
      <c r="R1296">
        <v>0.66666700000000001</v>
      </c>
      <c r="S1296">
        <v>0.1</v>
      </c>
    </row>
    <row r="1297" spans="1:19">
      <c r="A1297" t="s">
        <v>0</v>
      </c>
      <c r="B1297">
        <v>48</v>
      </c>
      <c r="C1297" t="s">
        <v>2</v>
      </c>
      <c r="D1297">
        <f t="shared" si="19"/>
        <v>0</v>
      </c>
      <c r="E1297" t="s">
        <v>3</v>
      </c>
      <c r="F1297" t="s">
        <v>4</v>
      </c>
      <c r="G1297" t="s">
        <v>5</v>
      </c>
      <c r="H1297" t="s">
        <v>6</v>
      </c>
      <c r="I1297">
        <v>1.1837839999999999</v>
      </c>
      <c r="J1297">
        <v>-0.4</v>
      </c>
      <c r="K1297">
        <v>-0.19223799999999999</v>
      </c>
      <c r="M1297" t="s">
        <v>3</v>
      </c>
      <c r="N1297" t="s">
        <v>7</v>
      </c>
      <c r="O1297" t="s">
        <v>5</v>
      </c>
      <c r="P1297" t="s">
        <v>6</v>
      </c>
      <c r="Q1297">
        <v>0</v>
      </c>
      <c r="R1297">
        <v>0.33333299999999999</v>
      </c>
      <c r="S1297">
        <v>0.424732</v>
      </c>
    </row>
    <row r="1298" spans="1:19">
      <c r="A1298" t="s">
        <v>0</v>
      </c>
      <c r="B1298">
        <v>48</v>
      </c>
      <c r="C1298" t="s">
        <v>2</v>
      </c>
      <c r="D1298">
        <f t="shared" si="19"/>
        <v>1</v>
      </c>
      <c r="E1298" t="s">
        <v>3</v>
      </c>
      <c r="F1298" t="s">
        <v>4</v>
      </c>
      <c r="G1298" t="s">
        <v>5</v>
      </c>
      <c r="H1298" t="s">
        <v>6</v>
      </c>
      <c r="I1298">
        <v>1.1837839999999999</v>
      </c>
      <c r="J1298">
        <v>-0.5</v>
      </c>
      <c r="K1298">
        <v>-0.19223799999999999</v>
      </c>
      <c r="M1298" t="s">
        <v>3</v>
      </c>
      <c r="N1298" t="s">
        <v>7</v>
      </c>
      <c r="O1298" t="s">
        <v>5</v>
      </c>
      <c r="P1298" t="s">
        <v>6</v>
      </c>
      <c r="Q1298">
        <v>0</v>
      </c>
      <c r="R1298">
        <v>0.29166700000000001</v>
      </c>
      <c r="S1298">
        <v>0.424732</v>
      </c>
    </row>
    <row r="1299" spans="1:19">
      <c r="A1299" t="s">
        <v>0</v>
      </c>
      <c r="B1299">
        <v>48</v>
      </c>
      <c r="C1299" t="s">
        <v>2</v>
      </c>
      <c r="D1299">
        <f t="shared" si="19"/>
        <v>2</v>
      </c>
      <c r="E1299" t="s">
        <v>3</v>
      </c>
      <c r="F1299" t="s">
        <v>4</v>
      </c>
      <c r="G1299" t="s">
        <v>5</v>
      </c>
      <c r="H1299" t="s">
        <v>6</v>
      </c>
      <c r="I1299">
        <v>1.1837839999999999</v>
      </c>
      <c r="J1299">
        <v>-0.6</v>
      </c>
      <c r="K1299">
        <v>-0.19223799999999999</v>
      </c>
      <c r="M1299" t="s">
        <v>3</v>
      </c>
      <c r="N1299" t="s">
        <v>7</v>
      </c>
      <c r="O1299" t="s">
        <v>5</v>
      </c>
      <c r="P1299" t="s">
        <v>6</v>
      </c>
      <c r="Q1299">
        <v>0</v>
      </c>
      <c r="R1299">
        <v>0.25</v>
      </c>
      <c r="S1299">
        <v>0.424732</v>
      </c>
    </row>
    <row r="1300" spans="1:19">
      <c r="A1300" t="s">
        <v>0</v>
      </c>
      <c r="B1300">
        <v>48</v>
      </c>
      <c r="C1300" t="s">
        <v>2</v>
      </c>
      <c r="D1300">
        <f t="shared" si="19"/>
        <v>3</v>
      </c>
      <c r="E1300" t="s">
        <v>3</v>
      </c>
      <c r="F1300" t="s">
        <v>4</v>
      </c>
      <c r="G1300" t="s">
        <v>5</v>
      </c>
      <c r="H1300" t="s">
        <v>6</v>
      </c>
      <c r="I1300">
        <v>1.656264</v>
      </c>
      <c r="J1300">
        <v>-0.35266999999999998</v>
      </c>
      <c r="K1300">
        <v>-0.19223799999999999</v>
      </c>
      <c r="M1300" t="s">
        <v>3</v>
      </c>
      <c r="N1300" t="s">
        <v>7</v>
      </c>
      <c r="O1300" t="s">
        <v>5</v>
      </c>
      <c r="P1300" t="s">
        <v>6</v>
      </c>
      <c r="Q1300">
        <v>3.7523000000000001E-2</v>
      </c>
      <c r="R1300">
        <v>0.35305399999999998</v>
      </c>
      <c r="S1300">
        <v>0.45627699999999999</v>
      </c>
    </row>
    <row r="1301" spans="1:19">
      <c r="A1301" t="s">
        <v>0</v>
      </c>
      <c r="B1301">
        <v>48</v>
      </c>
      <c r="C1301" t="s">
        <v>2</v>
      </c>
      <c r="D1301">
        <f t="shared" si="19"/>
        <v>4</v>
      </c>
      <c r="E1301" t="s">
        <v>3</v>
      </c>
      <c r="F1301" t="s">
        <v>4</v>
      </c>
      <c r="G1301" t="s">
        <v>5</v>
      </c>
      <c r="H1301" t="s">
        <v>6</v>
      </c>
      <c r="I1301">
        <v>1.774384</v>
      </c>
      <c r="J1301">
        <v>-0.44083699999999998</v>
      </c>
      <c r="K1301">
        <v>-0.19223799999999999</v>
      </c>
      <c r="M1301" t="s">
        <v>3</v>
      </c>
      <c r="N1301" t="s">
        <v>7</v>
      </c>
      <c r="O1301" t="s">
        <v>5</v>
      </c>
      <c r="P1301" t="s">
        <v>6</v>
      </c>
      <c r="Q1301">
        <v>4.7044999999999997E-2</v>
      </c>
      <c r="R1301">
        <v>0.31631799999999999</v>
      </c>
      <c r="S1301">
        <v>0.46046900000000002</v>
      </c>
    </row>
    <row r="1302" spans="1:19">
      <c r="A1302" t="s">
        <v>0</v>
      </c>
      <c r="B1302">
        <v>48</v>
      </c>
      <c r="C1302" t="s">
        <v>2</v>
      </c>
      <c r="D1302">
        <f t="shared" si="19"/>
        <v>5</v>
      </c>
      <c r="E1302" t="s">
        <v>3</v>
      </c>
      <c r="F1302" t="s">
        <v>4</v>
      </c>
      <c r="G1302" t="s">
        <v>5</v>
      </c>
      <c r="H1302" t="s">
        <v>6</v>
      </c>
      <c r="I1302">
        <v>1.892504</v>
      </c>
      <c r="J1302">
        <v>-0.52900499999999995</v>
      </c>
      <c r="K1302">
        <v>-0.19223799999999999</v>
      </c>
      <c r="M1302" t="s">
        <v>3</v>
      </c>
      <c r="N1302" t="s">
        <v>7</v>
      </c>
      <c r="O1302" t="s">
        <v>5</v>
      </c>
      <c r="P1302" t="s">
        <v>6</v>
      </c>
      <c r="Q1302">
        <v>5.6586999999999998E-2</v>
      </c>
      <c r="R1302">
        <v>0.27958100000000002</v>
      </c>
      <c r="S1302">
        <v>0.46393299999999998</v>
      </c>
    </row>
    <row r="1303" spans="1:19">
      <c r="A1303" t="s">
        <v>0</v>
      </c>
      <c r="B1303">
        <v>48</v>
      </c>
      <c r="C1303" t="s">
        <v>2</v>
      </c>
      <c r="D1303">
        <f t="shared" si="19"/>
        <v>6</v>
      </c>
      <c r="E1303" t="s">
        <v>3</v>
      </c>
      <c r="F1303" t="s">
        <v>4</v>
      </c>
      <c r="G1303" t="s">
        <v>5</v>
      </c>
      <c r="H1303" t="s">
        <v>6</v>
      </c>
      <c r="I1303">
        <v>2.0169320000000002</v>
      </c>
      <c r="J1303">
        <v>-0.22187999999999999</v>
      </c>
      <c r="K1303">
        <v>-0.19223799999999999</v>
      </c>
      <c r="M1303" t="s">
        <v>3</v>
      </c>
      <c r="N1303" t="s">
        <v>7</v>
      </c>
      <c r="O1303" t="s">
        <v>5</v>
      </c>
      <c r="P1303" t="s">
        <v>6</v>
      </c>
      <c r="Q1303">
        <v>6.6654000000000005E-2</v>
      </c>
      <c r="R1303">
        <v>0.40755000000000002</v>
      </c>
      <c r="S1303">
        <v>0.46698499999999998</v>
      </c>
    </row>
    <row r="1304" spans="1:19">
      <c r="A1304" t="s">
        <v>0</v>
      </c>
      <c r="B1304">
        <v>48</v>
      </c>
      <c r="C1304" t="s">
        <v>2</v>
      </c>
      <c r="D1304">
        <f t="shared" si="19"/>
        <v>7</v>
      </c>
      <c r="E1304" t="s">
        <v>3</v>
      </c>
      <c r="F1304" t="s">
        <v>4</v>
      </c>
      <c r="G1304" t="s">
        <v>5</v>
      </c>
      <c r="H1304" t="s">
        <v>6</v>
      </c>
      <c r="I1304">
        <v>2.2252179999999999</v>
      </c>
      <c r="J1304">
        <v>-0.27734999999999999</v>
      </c>
      <c r="K1304">
        <v>-0.19223799999999999</v>
      </c>
      <c r="M1304" t="s">
        <v>3</v>
      </c>
      <c r="N1304" t="s">
        <v>7</v>
      </c>
      <c r="O1304" t="s">
        <v>5</v>
      </c>
      <c r="P1304" t="s">
        <v>6</v>
      </c>
      <c r="Q1304">
        <v>8.3529999999999993E-2</v>
      </c>
      <c r="R1304">
        <v>0.38443699999999997</v>
      </c>
      <c r="S1304">
        <v>0.47108499999999998</v>
      </c>
    </row>
    <row r="1305" spans="1:19">
      <c r="A1305" t="s">
        <v>0</v>
      </c>
      <c r="B1305">
        <v>48</v>
      </c>
      <c r="C1305" t="s">
        <v>2</v>
      </c>
      <c r="D1305">
        <f t="shared" si="19"/>
        <v>8</v>
      </c>
      <c r="E1305" t="s">
        <v>3</v>
      </c>
      <c r="F1305" t="s">
        <v>4</v>
      </c>
      <c r="G1305" t="s">
        <v>5</v>
      </c>
      <c r="H1305" t="s">
        <v>6</v>
      </c>
      <c r="I1305">
        <v>2.4335049999999998</v>
      </c>
      <c r="J1305">
        <v>-0.33282</v>
      </c>
      <c r="K1305">
        <v>-0.19223799999999999</v>
      </c>
      <c r="M1305" t="s">
        <v>3</v>
      </c>
      <c r="N1305" t="s">
        <v>7</v>
      </c>
      <c r="O1305" t="s">
        <v>5</v>
      </c>
      <c r="P1305" t="s">
        <v>6</v>
      </c>
      <c r="Q1305">
        <v>0.100424</v>
      </c>
      <c r="R1305">
        <v>0.36132500000000001</v>
      </c>
      <c r="S1305">
        <v>0.47428199999999998</v>
      </c>
    </row>
    <row r="1306" spans="1:19">
      <c r="A1306" t="s">
        <v>0</v>
      </c>
      <c r="B1306">
        <v>48</v>
      </c>
      <c r="C1306" t="s">
        <v>2</v>
      </c>
      <c r="D1306">
        <f t="shared" si="19"/>
        <v>9</v>
      </c>
      <c r="E1306" t="s">
        <v>3</v>
      </c>
      <c r="F1306" t="s">
        <v>4</v>
      </c>
      <c r="G1306" t="s">
        <v>5</v>
      </c>
      <c r="H1306" t="s">
        <v>6</v>
      </c>
      <c r="I1306">
        <v>1.0409710000000001</v>
      </c>
      <c r="J1306">
        <v>-0.4</v>
      </c>
      <c r="K1306">
        <v>-0.58555900000000005</v>
      </c>
      <c r="M1306" t="s">
        <v>3</v>
      </c>
      <c r="N1306" t="s">
        <v>7</v>
      </c>
      <c r="O1306" t="s">
        <v>5</v>
      </c>
      <c r="P1306" t="s">
        <v>6</v>
      </c>
      <c r="Q1306">
        <v>0</v>
      </c>
      <c r="R1306">
        <v>0.33333299999999999</v>
      </c>
      <c r="S1306">
        <v>0.26236599999999999</v>
      </c>
    </row>
    <row r="1307" spans="1:19">
      <c r="A1307" t="s">
        <v>0</v>
      </c>
      <c r="B1307">
        <v>48</v>
      </c>
      <c r="C1307" t="s">
        <v>2</v>
      </c>
      <c r="D1307">
        <f t="shared" si="19"/>
        <v>10</v>
      </c>
      <c r="E1307" t="s">
        <v>3</v>
      </c>
      <c r="F1307" t="s">
        <v>4</v>
      </c>
      <c r="G1307" t="s">
        <v>5</v>
      </c>
      <c r="H1307" t="s">
        <v>6</v>
      </c>
      <c r="I1307">
        <v>1.0409710000000001</v>
      </c>
      <c r="J1307">
        <v>-0.5</v>
      </c>
      <c r="K1307">
        <v>-0.58555900000000005</v>
      </c>
      <c r="M1307" t="s">
        <v>3</v>
      </c>
      <c r="N1307" t="s">
        <v>7</v>
      </c>
      <c r="O1307" t="s">
        <v>5</v>
      </c>
      <c r="P1307" t="s">
        <v>6</v>
      </c>
      <c r="Q1307">
        <v>0</v>
      </c>
      <c r="R1307">
        <v>0.29166700000000001</v>
      </c>
      <c r="S1307">
        <v>0.26236599999999999</v>
      </c>
    </row>
    <row r="1308" spans="1:19">
      <c r="A1308" t="s">
        <v>0</v>
      </c>
      <c r="B1308">
        <v>48</v>
      </c>
      <c r="C1308" t="s">
        <v>2</v>
      </c>
      <c r="D1308">
        <f t="shared" si="19"/>
        <v>11</v>
      </c>
      <c r="E1308" t="s">
        <v>3</v>
      </c>
      <c r="F1308" t="s">
        <v>4</v>
      </c>
      <c r="G1308" t="s">
        <v>5</v>
      </c>
      <c r="H1308" t="s">
        <v>6</v>
      </c>
      <c r="I1308">
        <v>1.0409710000000001</v>
      </c>
      <c r="J1308">
        <v>-0.6</v>
      </c>
      <c r="K1308">
        <v>-0.58555900000000005</v>
      </c>
      <c r="M1308" t="s">
        <v>3</v>
      </c>
      <c r="N1308" t="s">
        <v>7</v>
      </c>
      <c r="O1308" t="s">
        <v>5</v>
      </c>
      <c r="P1308" t="s">
        <v>6</v>
      </c>
      <c r="Q1308">
        <v>0</v>
      </c>
      <c r="R1308">
        <v>0.25</v>
      </c>
      <c r="S1308">
        <v>0.26236599999999999</v>
      </c>
    </row>
    <row r="1309" spans="1:19">
      <c r="A1309" t="s">
        <v>0</v>
      </c>
      <c r="B1309">
        <v>48</v>
      </c>
      <c r="C1309" t="s">
        <v>2</v>
      </c>
      <c r="D1309">
        <f t="shared" ref="D1309:D1372" si="20">D1282</f>
        <v>12</v>
      </c>
      <c r="E1309" t="s">
        <v>3</v>
      </c>
      <c r="F1309" t="s">
        <v>4</v>
      </c>
      <c r="G1309" t="s">
        <v>5</v>
      </c>
      <c r="H1309" t="s">
        <v>6</v>
      </c>
      <c r="I1309">
        <v>1.5189299999999999</v>
      </c>
      <c r="J1309">
        <v>-0.35266999999999998</v>
      </c>
      <c r="K1309">
        <v>-0.58555900000000005</v>
      </c>
      <c r="M1309" t="s">
        <v>3</v>
      </c>
      <c r="N1309" t="s">
        <v>7</v>
      </c>
      <c r="O1309" t="s">
        <v>5</v>
      </c>
      <c r="P1309" t="s">
        <v>6</v>
      </c>
      <c r="Q1309">
        <v>3.0658999999999999E-2</v>
      </c>
      <c r="R1309">
        <v>0.35305399999999998</v>
      </c>
      <c r="S1309">
        <v>0.35484199999999999</v>
      </c>
    </row>
    <row r="1310" spans="1:19">
      <c r="A1310" t="s">
        <v>0</v>
      </c>
      <c r="B1310">
        <v>48</v>
      </c>
      <c r="C1310" t="s">
        <v>2</v>
      </c>
      <c r="D1310">
        <f t="shared" si="20"/>
        <v>13</v>
      </c>
      <c r="E1310" t="s">
        <v>3</v>
      </c>
      <c r="F1310" t="s">
        <v>4</v>
      </c>
      <c r="G1310" t="s">
        <v>5</v>
      </c>
      <c r="H1310" t="s">
        <v>6</v>
      </c>
      <c r="I1310">
        <v>1.6384190000000001</v>
      </c>
      <c r="J1310">
        <v>-0.44083699999999998</v>
      </c>
      <c r="K1310">
        <v>-0.58555900000000005</v>
      </c>
      <c r="M1310" t="s">
        <v>3</v>
      </c>
      <c r="N1310" t="s">
        <v>7</v>
      </c>
      <c r="O1310" t="s">
        <v>5</v>
      </c>
      <c r="P1310" t="s">
        <v>6</v>
      </c>
      <c r="Q1310">
        <v>3.9461999999999997E-2</v>
      </c>
      <c r="R1310">
        <v>0.31631799999999999</v>
      </c>
      <c r="S1310">
        <v>0.369056</v>
      </c>
    </row>
    <row r="1311" spans="1:19">
      <c r="A1311" t="s">
        <v>0</v>
      </c>
      <c r="B1311">
        <v>48</v>
      </c>
      <c r="C1311" t="s">
        <v>2</v>
      </c>
      <c r="D1311">
        <f t="shared" si="20"/>
        <v>14</v>
      </c>
      <c r="E1311" t="s">
        <v>3</v>
      </c>
      <c r="F1311" t="s">
        <v>4</v>
      </c>
      <c r="G1311" t="s">
        <v>5</v>
      </c>
      <c r="H1311" t="s">
        <v>6</v>
      </c>
      <c r="I1311">
        <v>1.7579089999999999</v>
      </c>
      <c r="J1311">
        <v>-0.52900499999999995</v>
      </c>
      <c r="K1311">
        <v>-0.58555900000000005</v>
      </c>
      <c r="M1311" t="s">
        <v>3</v>
      </c>
      <c r="N1311" t="s">
        <v>7</v>
      </c>
      <c r="O1311" t="s">
        <v>5</v>
      </c>
      <c r="P1311" t="s">
        <v>6</v>
      </c>
      <c r="Q1311">
        <v>4.8488000000000003E-2</v>
      </c>
      <c r="R1311">
        <v>0.27958100000000002</v>
      </c>
      <c r="S1311">
        <v>0.38095200000000001</v>
      </c>
    </row>
    <row r="1312" spans="1:19">
      <c r="A1312" t="s">
        <v>0</v>
      </c>
      <c r="B1312">
        <v>48</v>
      </c>
      <c r="C1312" t="s">
        <v>2</v>
      </c>
      <c r="D1312">
        <f t="shared" si="20"/>
        <v>15</v>
      </c>
      <c r="E1312" t="s">
        <v>3</v>
      </c>
      <c r="F1312" t="s">
        <v>4</v>
      </c>
      <c r="G1312" t="s">
        <v>5</v>
      </c>
      <c r="H1312" t="s">
        <v>6</v>
      </c>
      <c r="I1312">
        <v>1.8837790000000001</v>
      </c>
      <c r="J1312">
        <v>-0.22187999999999999</v>
      </c>
      <c r="K1312">
        <v>-0.58555900000000005</v>
      </c>
      <c r="M1312" t="s">
        <v>3</v>
      </c>
      <c r="N1312" t="s">
        <v>7</v>
      </c>
      <c r="O1312" t="s">
        <v>5</v>
      </c>
      <c r="P1312" t="s">
        <v>6</v>
      </c>
      <c r="Q1312">
        <v>5.8167000000000003E-2</v>
      </c>
      <c r="R1312">
        <v>0.40755000000000002</v>
      </c>
      <c r="S1312">
        <v>0.39148899999999998</v>
      </c>
    </row>
    <row r="1313" spans="1:19">
      <c r="A1313" t="s">
        <v>0</v>
      </c>
      <c r="B1313">
        <v>48</v>
      </c>
      <c r="C1313" t="s">
        <v>2</v>
      </c>
      <c r="D1313">
        <f t="shared" si="20"/>
        <v>16</v>
      </c>
      <c r="E1313" t="s">
        <v>3</v>
      </c>
      <c r="F1313" t="s">
        <v>4</v>
      </c>
      <c r="G1313" t="s">
        <v>5</v>
      </c>
      <c r="H1313" t="s">
        <v>6</v>
      </c>
      <c r="I1313">
        <v>2.094481</v>
      </c>
      <c r="J1313">
        <v>-0.27734999999999999</v>
      </c>
      <c r="K1313">
        <v>-0.58555900000000005</v>
      </c>
      <c r="M1313" t="s">
        <v>3</v>
      </c>
      <c r="N1313" t="s">
        <v>7</v>
      </c>
      <c r="O1313" t="s">
        <v>5</v>
      </c>
      <c r="P1313" t="s">
        <v>6</v>
      </c>
      <c r="Q1313">
        <v>7.4636999999999995E-2</v>
      </c>
      <c r="R1313">
        <v>0.38443699999999997</v>
      </c>
      <c r="S1313">
        <v>0.40565499999999999</v>
      </c>
    </row>
    <row r="1314" spans="1:19">
      <c r="A1314" t="s">
        <v>0</v>
      </c>
      <c r="B1314">
        <v>48</v>
      </c>
      <c r="C1314" t="s">
        <v>2</v>
      </c>
      <c r="D1314">
        <f t="shared" si="20"/>
        <v>17</v>
      </c>
      <c r="E1314" t="s">
        <v>3</v>
      </c>
      <c r="F1314" t="s">
        <v>4</v>
      </c>
      <c r="G1314" t="s">
        <v>5</v>
      </c>
      <c r="H1314" t="s">
        <v>6</v>
      </c>
      <c r="I1314">
        <v>2.305183</v>
      </c>
      <c r="J1314">
        <v>-0.33282</v>
      </c>
      <c r="K1314">
        <v>-0.58555900000000005</v>
      </c>
      <c r="M1314" t="s">
        <v>3</v>
      </c>
      <c r="N1314" t="s">
        <v>7</v>
      </c>
      <c r="O1314" t="s">
        <v>5</v>
      </c>
      <c r="P1314" t="s">
        <v>6</v>
      </c>
      <c r="Q1314">
        <v>9.1320999999999999E-2</v>
      </c>
      <c r="R1314">
        <v>0.36132500000000001</v>
      </c>
      <c r="S1314">
        <v>0.41665400000000002</v>
      </c>
    </row>
    <row r="1315" spans="1:19">
      <c r="A1315" t="s">
        <v>0</v>
      </c>
      <c r="B1315">
        <v>48</v>
      </c>
      <c r="C1315" t="s">
        <v>2</v>
      </c>
      <c r="D1315">
        <f t="shared" si="20"/>
        <v>18</v>
      </c>
      <c r="E1315" t="s">
        <v>3</v>
      </c>
      <c r="F1315" t="s">
        <v>4</v>
      </c>
      <c r="G1315" t="s">
        <v>5</v>
      </c>
      <c r="H1315" t="s">
        <v>6</v>
      </c>
      <c r="I1315">
        <v>0.76373199999999997</v>
      </c>
      <c r="J1315">
        <v>-0.4</v>
      </c>
      <c r="K1315">
        <v>-0.91583300000000001</v>
      </c>
      <c r="M1315" t="s">
        <v>3</v>
      </c>
      <c r="N1315" t="s">
        <v>7</v>
      </c>
      <c r="O1315" t="s">
        <v>5</v>
      </c>
      <c r="P1315" t="s">
        <v>6</v>
      </c>
      <c r="Q1315">
        <v>0</v>
      </c>
      <c r="R1315">
        <v>0.33333299999999999</v>
      </c>
      <c r="S1315">
        <v>0.1</v>
      </c>
    </row>
    <row r="1316" spans="1:19">
      <c r="A1316" t="s">
        <v>0</v>
      </c>
      <c r="B1316">
        <v>48</v>
      </c>
      <c r="C1316" t="s">
        <v>2</v>
      </c>
      <c r="D1316">
        <f t="shared" si="20"/>
        <v>19</v>
      </c>
      <c r="E1316" t="s">
        <v>3</v>
      </c>
      <c r="F1316" t="s">
        <v>4</v>
      </c>
      <c r="G1316" t="s">
        <v>5</v>
      </c>
      <c r="H1316" t="s">
        <v>6</v>
      </c>
      <c r="I1316">
        <v>0.76373199999999997</v>
      </c>
      <c r="J1316">
        <v>-0.5</v>
      </c>
      <c r="K1316">
        <v>-0.91583300000000001</v>
      </c>
      <c r="M1316" t="s">
        <v>3</v>
      </c>
      <c r="N1316" t="s">
        <v>7</v>
      </c>
      <c r="O1316" t="s">
        <v>5</v>
      </c>
      <c r="P1316" t="s">
        <v>6</v>
      </c>
      <c r="Q1316">
        <v>0</v>
      </c>
      <c r="R1316">
        <v>0.29166700000000001</v>
      </c>
      <c r="S1316">
        <v>0.1</v>
      </c>
    </row>
    <row r="1317" spans="1:19">
      <c r="A1317" t="s">
        <v>0</v>
      </c>
      <c r="B1317">
        <v>48</v>
      </c>
      <c r="C1317" t="s">
        <v>2</v>
      </c>
      <c r="D1317">
        <f t="shared" si="20"/>
        <v>20</v>
      </c>
      <c r="E1317" t="s">
        <v>3</v>
      </c>
      <c r="F1317" t="s">
        <v>4</v>
      </c>
      <c r="G1317" t="s">
        <v>5</v>
      </c>
      <c r="H1317" t="s">
        <v>6</v>
      </c>
      <c r="I1317">
        <v>0.76373199999999997</v>
      </c>
      <c r="J1317">
        <v>-0.6</v>
      </c>
      <c r="K1317">
        <v>-0.91583300000000001</v>
      </c>
      <c r="M1317" t="s">
        <v>3</v>
      </c>
      <c r="N1317" t="s">
        <v>7</v>
      </c>
      <c r="O1317" t="s">
        <v>5</v>
      </c>
      <c r="P1317" t="s">
        <v>6</v>
      </c>
      <c r="Q1317">
        <v>0</v>
      </c>
      <c r="R1317">
        <v>0.25</v>
      </c>
      <c r="S1317">
        <v>0.1</v>
      </c>
    </row>
    <row r="1318" spans="1:19">
      <c r="A1318" t="s">
        <v>0</v>
      </c>
      <c r="B1318">
        <v>48</v>
      </c>
      <c r="C1318" t="s">
        <v>2</v>
      </c>
      <c r="D1318">
        <f t="shared" si="20"/>
        <v>21</v>
      </c>
      <c r="E1318" t="s">
        <v>3</v>
      </c>
      <c r="F1318" t="s">
        <v>4</v>
      </c>
      <c r="G1318" t="s">
        <v>5</v>
      </c>
      <c r="H1318" t="s">
        <v>6</v>
      </c>
      <c r="I1318">
        <v>1.2523260000000001</v>
      </c>
      <c r="J1318">
        <v>-0.35266999999999998</v>
      </c>
      <c r="K1318">
        <v>-0.91583300000000001</v>
      </c>
      <c r="M1318" t="s">
        <v>3</v>
      </c>
      <c r="N1318" t="s">
        <v>7</v>
      </c>
      <c r="O1318" t="s">
        <v>5</v>
      </c>
      <c r="P1318" t="s">
        <v>6</v>
      </c>
      <c r="Q1318">
        <v>2.009E-2</v>
      </c>
      <c r="R1318">
        <v>0.35305399999999998</v>
      </c>
      <c r="S1318">
        <v>0.23371700000000001</v>
      </c>
    </row>
    <row r="1319" spans="1:19">
      <c r="A1319" t="s">
        <v>0</v>
      </c>
      <c r="B1319">
        <v>48</v>
      </c>
      <c r="C1319" t="s">
        <v>2</v>
      </c>
      <c r="D1319">
        <f t="shared" si="20"/>
        <v>22</v>
      </c>
      <c r="E1319" t="s">
        <v>3</v>
      </c>
      <c r="F1319" t="s">
        <v>4</v>
      </c>
      <c r="G1319" t="s">
        <v>5</v>
      </c>
      <c r="H1319" t="s">
        <v>6</v>
      </c>
      <c r="I1319">
        <v>1.3744749999999999</v>
      </c>
      <c r="J1319">
        <v>-0.44083699999999998</v>
      </c>
      <c r="K1319">
        <v>-0.91583300000000001</v>
      </c>
      <c r="M1319" t="s">
        <v>3</v>
      </c>
      <c r="N1319" t="s">
        <v>7</v>
      </c>
      <c r="O1319" t="s">
        <v>5</v>
      </c>
      <c r="P1319" t="s">
        <v>6</v>
      </c>
      <c r="Q1319">
        <v>2.708E-2</v>
      </c>
      <c r="R1319">
        <v>0.31631799999999999</v>
      </c>
      <c r="S1319">
        <v>0.25934200000000002</v>
      </c>
    </row>
    <row r="1320" spans="1:19">
      <c r="A1320" t="s">
        <v>0</v>
      </c>
      <c r="B1320">
        <v>48</v>
      </c>
      <c r="C1320" t="s">
        <v>2</v>
      </c>
      <c r="D1320">
        <f t="shared" si="20"/>
        <v>23</v>
      </c>
      <c r="E1320" t="s">
        <v>3</v>
      </c>
      <c r="F1320" t="s">
        <v>4</v>
      </c>
      <c r="G1320" t="s">
        <v>5</v>
      </c>
      <c r="H1320" t="s">
        <v>6</v>
      </c>
      <c r="I1320">
        <v>1.496623</v>
      </c>
      <c r="J1320">
        <v>-0.52900499999999995</v>
      </c>
      <c r="K1320">
        <v>-0.91583300000000001</v>
      </c>
      <c r="M1320" t="s">
        <v>3</v>
      </c>
      <c r="N1320" t="s">
        <v>7</v>
      </c>
      <c r="O1320" t="s">
        <v>5</v>
      </c>
      <c r="P1320" t="s">
        <v>6</v>
      </c>
      <c r="Q1320">
        <v>3.4674000000000003E-2</v>
      </c>
      <c r="R1320">
        <v>0.27958100000000002</v>
      </c>
      <c r="S1320">
        <v>0.28173500000000001</v>
      </c>
    </row>
    <row r="1321" spans="1:19">
      <c r="A1321" t="s">
        <v>0</v>
      </c>
      <c r="B1321">
        <v>48</v>
      </c>
      <c r="C1321" t="s">
        <v>2</v>
      </c>
      <c r="D1321">
        <f t="shared" si="20"/>
        <v>24</v>
      </c>
      <c r="E1321" t="s">
        <v>3</v>
      </c>
      <c r="F1321" t="s">
        <v>4</v>
      </c>
      <c r="G1321" t="s">
        <v>5</v>
      </c>
      <c r="H1321" t="s">
        <v>6</v>
      </c>
      <c r="I1321">
        <v>1.625294</v>
      </c>
      <c r="J1321">
        <v>-0.22187999999999999</v>
      </c>
      <c r="K1321">
        <v>-0.91583300000000001</v>
      </c>
      <c r="M1321" t="s">
        <v>3</v>
      </c>
      <c r="N1321" t="s">
        <v>7</v>
      </c>
      <c r="O1321" t="s">
        <v>5</v>
      </c>
      <c r="P1321" t="s">
        <v>6</v>
      </c>
      <c r="Q1321">
        <v>4.3201000000000003E-2</v>
      </c>
      <c r="R1321">
        <v>0.40755000000000002</v>
      </c>
      <c r="S1321">
        <v>0.30212800000000001</v>
      </c>
    </row>
    <row r="1322" spans="1:19">
      <c r="A1322" t="s">
        <v>0</v>
      </c>
      <c r="B1322">
        <v>48</v>
      </c>
      <c r="C1322" t="s">
        <v>2</v>
      </c>
      <c r="D1322">
        <f t="shared" si="20"/>
        <v>25</v>
      </c>
      <c r="E1322" t="s">
        <v>3</v>
      </c>
      <c r="F1322" t="s">
        <v>4</v>
      </c>
      <c r="G1322" t="s">
        <v>5</v>
      </c>
      <c r="H1322" t="s">
        <v>6</v>
      </c>
      <c r="I1322">
        <v>1.8406849999999999</v>
      </c>
      <c r="J1322">
        <v>-0.27734999999999999</v>
      </c>
      <c r="K1322">
        <v>-0.91583300000000001</v>
      </c>
      <c r="M1322" t="s">
        <v>3</v>
      </c>
      <c r="N1322" t="s">
        <v>7</v>
      </c>
      <c r="O1322" t="s">
        <v>5</v>
      </c>
      <c r="P1322" t="s">
        <v>6</v>
      </c>
      <c r="Q1322">
        <v>5.8370999999999999E-2</v>
      </c>
      <c r="R1322">
        <v>0.38443699999999997</v>
      </c>
      <c r="S1322">
        <v>0.330036</v>
      </c>
    </row>
    <row r="1323" spans="1:19">
      <c r="A1323" t="s">
        <v>0</v>
      </c>
      <c r="B1323">
        <v>48</v>
      </c>
      <c r="C1323" t="s">
        <v>2</v>
      </c>
      <c r="D1323">
        <f t="shared" si="20"/>
        <v>26</v>
      </c>
      <c r="E1323" t="s">
        <v>3</v>
      </c>
      <c r="F1323" t="s">
        <v>4</v>
      </c>
      <c r="G1323" t="s">
        <v>5</v>
      </c>
      <c r="H1323" t="s">
        <v>6</v>
      </c>
      <c r="I1323">
        <v>2.0560749999999999</v>
      </c>
      <c r="J1323">
        <v>-0.33282</v>
      </c>
      <c r="K1323">
        <v>-0.91583300000000001</v>
      </c>
      <c r="M1323" t="s">
        <v>3</v>
      </c>
      <c r="N1323" t="s">
        <v>7</v>
      </c>
      <c r="O1323" t="s">
        <v>5</v>
      </c>
      <c r="P1323" t="s">
        <v>6</v>
      </c>
      <c r="Q1323">
        <v>7.4306999999999998E-2</v>
      </c>
      <c r="R1323">
        <v>0.36132500000000001</v>
      </c>
      <c r="S1323">
        <v>0.35179100000000002</v>
      </c>
    </row>
    <row r="1324" spans="1:19">
      <c r="A1324" t="s">
        <v>0</v>
      </c>
      <c r="B1324">
        <v>49</v>
      </c>
      <c r="C1324" t="s">
        <v>2</v>
      </c>
      <c r="D1324">
        <f t="shared" si="20"/>
        <v>0</v>
      </c>
      <c r="E1324" t="s">
        <v>3</v>
      </c>
      <c r="F1324" t="s">
        <v>4</v>
      </c>
      <c r="G1324" t="s">
        <v>5</v>
      </c>
      <c r="H1324" t="s">
        <v>6</v>
      </c>
      <c r="I1324">
        <v>2.0169320000000002</v>
      </c>
      <c r="J1324">
        <v>-0.22187999999999999</v>
      </c>
      <c r="K1324">
        <v>-0.19223799999999999</v>
      </c>
      <c r="M1324" t="s">
        <v>3</v>
      </c>
      <c r="N1324" t="s">
        <v>7</v>
      </c>
      <c r="O1324" t="s">
        <v>5</v>
      </c>
      <c r="P1324" t="s">
        <v>6</v>
      </c>
      <c r="Q1324">
        <v>6.6654000000000005E-2</v>
      </c>
      <c r="R1324">
        <v>0.40755000000000002</v>
      </c>
      <c r="S1324">
        <v>0.46698499999999998</v>
      </c>
    </row>
    <row r="1325" spans="1:19">
      <c r="A1325" t="s">
        <v>0</v>
      </c>
      <c r="B1325">
        <v>49</v>
      </c>
      <c r="C1325" t="s">
        <v>2</v>
      </c>
      <c r="D1325">
        <f t="shared" si="20"/>
        <v>1</v>
      </c>
      <c r="E1325" t="s">
        <v>3</v>
      </c>
      <c r="F1325" t="s">
        <v>4</v>
      </c>
      <c r="G1325" t="s">
        <v>5</v>
      </c>
      <c r="H1325" t="s">
        <v>6</v>
      </c>
      <c r="I1325">
        <v>2.2252179999999999</v>
      </c>
      <c r="J1325">
        <v>-0.27734999999999999</v>
      </c>
      <c r="K1325">
        <v>-0.19223799999999999</v>
      </c>
      <c r="M1325" t="s">
        <v>3</v>
      </c>
      <c r="N1325" t="s">
        <v>7</v>
      </c>
      <c r="O1325" t="s">
        <v>5</v>
      </c>
      <c r="P1325" t="s">
        <v>6</v>
      </c>
      <c r="Q1325">
        <v>8.3529999999999993E-2</v>
      </c>
      <c r="R1325">
        <v>0.38443699999999997</v>
      </c>
      <c r="S1325">
        <v>0.47108499999999998</v>
      </c>
    </row>
    <row r="1326" spans="1:19">
      <c r="A1326" t="s">
        <v>0</v>
      </c>
      <c r="B1326">
        <v>49</v>
      </c>
      <c r="C1326" t="s">
        <v>2</v>
      </c>
      <c r="D1326">
        <f t="shared" si="20"/>
        <v>2</v>
      </c>
      <c r="E1326" t="s">
        <v>3</v>
      </c>
      <c r="F1326" t="s">
        <v>4</v>
      </c>
      <c r="G1326" t="s">
        <v>5</v>
      </c>
      <c r="H1326" t="s">
        <v>6</v>
      </c>
      <c r="I1326">
        <v>2.4335049999999998</v>
      </c>
      <c r="J1326">
        <v>-0.33282</v>
      </c>
      <c r="K1326">
        <v>-0.19223799999999999</v>
      </c>
      <c r="M1326" t="s">
        <v>3</v>
      </c>
      <c r="N1326" t="s">
        <v>7</v>
      </c>
      <c r="O1326" t="s">
        <v>5</v>
      </c>
      <c r="P1326" t="s">
        <v>6</v>
      </c>
      <c r="Q1326">
        <v>0.100424</v>
      </c>
      <c r="R1326">
        <v>0.36132500000000001</v>
      </c>
      <c r="S1326">
        <v>0.47428199999999998</v>
      </c>
    </row>
    <row r="1327" spans="1:19">
      <c r="A1327" t="s">
        <v>0</v>
      </c>
      <c r="B1327">
        <v>49</v>
      </c>
      <c r="C1327" t="s">
        <v>2</v>
      </c>
      <c r="D1327">
        <f t="shared" si="20"/>
        <v>3</v>
      </c>
      <c r="E1327" t="s">
        <v>3</v>
      </c>
      <c r="F1327" t="s">
        <v>4</v>
      </c>
      <c r="G1327" t="s">
        <v>5</v>
      </c>
      <c r="H1327" t="s">
        <v>6</v>
      </c>
      <c r="I1327">
        <v>2.1421380000000001</v>
      </c>
      <c r="J1327">
        <v>-0.115914</v>
      </c>
      <c r="K1327">
        <v>-0.19223799999999999</v>
      </c>
      <c r="M1327" t="s">
        <v>3</v>
      </c>
      <c r="N1327" t="s">
        <v>7</v>
      </c>
      <c r="O1327" t="s">
        <v>5</v>
      </c>
      <c r="P1327" t="s">
        <v>6</v>
      </c>
      <c r="Q1327">
        <v>7.6796000000000003E-2</v>
      </c>
      <c r="R1327">
        <v>0.45170300000000002</v>
      </c>
      <c r="S1327">
        <v>0.469578</v>
      </c>
    </row>
    <row r="1328" spans="1:19">
      <c r="A1328" t="s">
        <v>0</v>
      </c>
      <c r="B1328">
        <v>49</v>
      </c>
      <c r="C1328" t="s">
        <v>2</v>
      </c>
      <c r="D1328">
        <f t="shared" si="20"/>
        <v>4</v>
      </c>
      <c r="E1328" t="s">
        <v>3</v>
      </c>
      <c r="F1328" t="s">
        <v>4</v>
      </c>
      <c r="G1328" t="s">
        <v>5</v>
      </c>
      <c r="H1328" t="s">
        <v>6</v>
      </c>
      <c r="I1328">
        <v>2.3817270000000001</v>
      </c>
      <c r="J1328">
        <v>-0.14489199999999999</v>
      </c>
      <c r="K1328">
        <v>-0.19223799999999999</v>
      </c>
      <c r="M1328" t="s">
        <v>3</v>
      </c>
      <c r="N1328" t="s">
        <v>7</v>
      </c>
      <c r="O1328" t="s">
        <v>5</v>
      </c>
      <c r="P1328" t="s">
        <v>6</v>
      </c>
      <c r="Q1328">
        <v>9.6223000000000003E-2</v>
      </c>
      <c r="R1328">
        <v>0.43962800000000002</v>
      </c>
      <c r="S1328">
        <v>0.473555</v>
      </c>
    </row>
    <row r="1329" spans="1:19">
      <c r="A1329" t="s">
        <v>0</v>
      </c>
      <c r="B1329">
        <v>49</v>
      </c>
      <c r="C1329" t="s">
        <v>2</v>
      </c>
      <c r="D1329">
        <f t="shared" si="20"/>
        <v>5</v>
      </c>
      <c r="E1329" t="s">
        <v>3</v>
      </c>
      <c r="F1329" t="s">
        <v>4</v>
      </c>
      <c r="G1329" t="s">
        <v>5</v>
      </c>
      <c r="H1329" t="s">
        <v>6</v>
      </c>
      <c r="I1329">
        <v>2.6213150000000001</v>
      </c>
      <c r="J1329">
        <v>-0.17387</v>
      </c>
      <c r="K1329">
        <v>-0.19223799999999999</v>
      </c>
      <c r="M1329" t="s">
        <v>3</v>
      </c>
      <c r="N1329" t="s">
        <v>7</v>
      </c>
      <c r="O1329" t="s">
        <v>5</v>
      </c>
      <c r="P1329" t="s">
        <v>6</v>
      </c>
      <c r="Q1329">
        <v>0.11566700000000001</v>
      </c>
      <c r="R1329">
        <v>0.42755399999999999</v>
      </c>
      <c r="S1329">
        <v>0.47661500000000001</v>
      </c>
    </row>
    <row r="1330" spans="1:19">
      <c r="A1330" t="s">
        <v>0</v>
      </c>
      <c r="B1330">
        <v>49</v>
      </c>
      <c r="C1330" t="s">
        <v>2</v>
      </c>
      <c r="D1330">
        <f t="shared" si="20"/>
        <v>6</v>
      </c>
      <c r="E1330" t="s">
        <v>3</v>
      </c>
      <c r="F1330" t="s">
        <v>4</v>
      </c>
      <c r="G1330" t="s">
        <v>5</v>
      </c>
      <c r="H1330" t="s">
        <v>6</v>
      </c>
      <c r="I1330">
        <v>2.1851029999999998</v>
      </c>
      <c r="J1330">
        <v>0</v>
      </c>
      <c r="K1330">
        <v>-0.19223799999999999</v>
      </c>
      <c r="M1330" t="s">
        <v>3</v>
      </c>
      <c r="N1330" t="s">
        <v>7</v>
      </c>
      <c r="O1330" t="s">
        <v>5</v>
      </c>
      <c r="P1330" t="s">
        <v>6</v>
      </c>
      <c r="Q1330">
        <v>8.0278000000000002E-2</v>
      </c>
      <c r="R1330">
        <v>0.5</v>
      </c>
      <c r="S1330">
        <v>0.47037600000000002</v>
      </c>
    </row>
    <row r="1331" spans="1:19">
      <c r="A1331" t="s">
        <v>0</v>
      </c>
      <c r="B1331">
        <v>49</v>
      </c>
      <c r="C1331" t="s">
        <v>2</v>
      </c>
      <c r="D1331">
        <f t="shared" si="20"/>
        <v>7</v>
      </c>
      <c r="E1331" t="s">
        <v>3</v>
      </c>
      <c r="F1331" t="s">
        <v>4</v>
      </c>
      <c r="G1331" t="s">
        <v>5</v>
      </c>
      <c r="H1331" t="s">
        <v>6</v>
      </c>
      <c r="I1331">
        <v>2.435432</v>
      </c>
      <c r="J1331">
        <v>0</v>
      </c>
      <c r="K1331">
        <v>-0.19223799999999999</v>
      </c>
      <c r="M1331" t="s">
        <v>3</v>
      </c>
      <c r="N1331" t="s">
        <v>7</v>
      </c>
      <c r="O1331" t="s">
        <v>5</v>
      </c>
      <c r="P1331" t="s">
        <v>6</v>
      </c>
      <c r="Q1331">
        <v>0.10058</v>
      </c>
      <c r="R1331">
        <v>0.5</v>
      </c>
      <c r="S1331">
        <v>0.47430800000000001</v>
      </c>
    </row>
    <row r="1332" spans="1:19">
      <c r="A1332" t="s">
        <v>0</v>
      </c>
      <c r="B1332">
        <v>49</v>
      </c>
      <c r="C1332" t="s">
        <v>2</v>
      </c>
      <c r="D1332">
        <f t="shared" si="20"/>
        <v>8</v>
      </c>
      <c r="E1332" t="s">
        <v>3</v>
      </c>
      <c r="F1332" t="s">
        <v>4</v>
      </c>
      <c r="G1332" t="s">
        <v>5</v>
      </c>
      <c r="H1332" t="s">
        <v>6</v>
      </c>
      <c r="I1332">
        <v>2.685762</v>
      </c>
      <c r="J1332">
        <v>0</v>
      </c>
      <c r="K1332">
        <v>-0.19223799999999999</v>
      </c>
      <c r="M1332" t="s">
        <v>3</v>
      </c>
      <c r="N1332" t="s">
        <v>7</v>
      </c>
      <c r="O1332" t="s">
        <v>5</v>
      </c>
      <c r="P1332" t="s">
        <v>6</v>
      </c>
      <c r="Q1332">
        <v>0.12089900000000001</v>
      </c>
      <c r="R1332">
        <v>0.5</v>
      </c>
      <c r="S1332">
        <v>0.477321</v>
      </c>
    </row>
    <row r="1333" spans="1:19">
      <c r="A1333" t="s">
        <v>0</v>
      </c>
      <c r="B1333">
        <v>49</v>
      </c>
      <c r="C1333" t="s">
        <v>2</v>
      </c>
      <c r="D1333">
        <f t="shared" si="20"/>
        <v>9</v>
      </c>
      <c r="E1333" t="s">
        <v>3</v>
      </c>
      <c r="F1333" t="s">
        <v>4</v>
      </c>
      <c r="G1333" t="s">
        <v>5</v>
      </c>
      <c r="H1333" t="s">
        <v>6</v>
      </c>
      <c r="I1333">
        <v>1.8837790000000001</v>
      </c>
      <c r="J1333">
        <v>-0.22187999999999999</v>
      </c>
      <c r="K1333">
        <v>-0.58555900000000005</v>
      </c>
      <c r="M1333" t="s">
        <v>3</v>
      </c>
      <c r="N1333" t="s">
        <v>7</v>
      </c>
      <c r="O1333" t="s">
        <v>5</v>
      </c>
      <c r="P1333" t="s">
        <v>6</v>
      </c>
      <c r="Q1333">
        <v>5.8167000000000003E-2</v>
      </c>
      <c r="R1333">
        <v>0.40755000000000002</v>
      </c>
      <c r="S1333">
        <v>0.39148899999999998</v>
      </c>
    </row>
    <row r="1334" spans="1:19">
      <c r="A1334" t="s">
        <v>0</v>
      </c>
      <c r="B1334">
        <v>49</v>
      </c>
      <c r="C1334" t="s">
        <v>2</v>
      </c>
      <c r="D1334">
        <f t="shared" si="20"/>
        <v>10</v>
      </c>
      <c r="E1334" t="s">
        <v>3</v>
      </c>
      <c r="F1334" t="s">
        <v>4</v>
      </c>
      <c r="G1334" t="s">
        <v>5</v>
      </c>
      <c r="H1334" t="s">
        <v>6</v>
      </c>
      <c r="I1334">
        <v>2.094481</v>
      </c>
      <c r="J1334">
        <v>-0.27734999999999999</v>
      </c>
      <c r="K1334">
        <v>-0.58555900000000005</v>
      </c>
      <c r="M1334" t="s">
        <v>3</v>
      </c>
      <c r="N1334" t="s">
        <v>7</v>
      </c>
      <c r="O1334" t="s">
        <v>5</v>
      </c>
      <c r="P1334" t="s">
        <v>6</v>
      </c>
      <c r="Q1334">
        <v>7.4636999999999995E-2</v>
      </c>
      <c r="R1334">
        <v>0.38443699999999997</v>
      </c>
      <c r="S1334">
        <v>0.40565499999999999</v>
      </c>
    </row>
    <row r="1335" spans="1:19">
      <c r="A1335" t="s">
        <v>0</v>
      </c>
      <c r="B1335">
        <v>49</v>
      </c>
      <c r="C1335" t="s">
        <v>2</v>
      </c>
      <c r="D1335">
        <f t="shared" si="20"/>
        <v>11</v>
      </c>
      <c r="E1335" t="s">
        <v>3</v>
      </c>
      <c r="F1335" t="s">
        <v>4</v>
      </c>
      <c r="G1335" t="s">
        <v>5</v>
      </c>
      <c r="H1335" t="s">
        <v>6</v>
      </c>
      <c r="I1335">
        <v>2.305183</v>
      </c>
      <c r="J1335">
        <v>-0.33282</v>
      </c>
      <c r="K1335">
        <v>-0.58555900000000005</v>
      </c>
      <c r="M1335" t="s">
        <v>3</v>
      </c>
      <c r="N1335" t="s">
        <v>7</v>
      </c>
      <c r="O1335" t="s">
        <v>5</v>
      </c>
      <c r="P1335" t="s">
        <v>6</v>
      </c>
      <c r="Q1335">
        <v>9.1320999999999999E-2</v>
      </c>
      <c r="R1335">
        <v>0.36132500000000001</v>
      </c>
      <c r="S1335">
        <v>0.41665400000000002</v>
      </c>
    </row>
    <row r="1336" spans="1:19">
      <c r="A1336" t="s">
        <v>0</v>
      </c>
      <c r="B1336">
        <v>49</v>
      </c>
      <c r="C1336" t="s">
        <v>2</v>
      </c>
      <c r="D1336">
        <f t="shared" si="20"/>
        <v>12</v>
      </c>
      <c r="E1336" t="s">
        <v>3</v>
      </c>
      <c r="F1336" t="s">
        <v>4</v>
      </c>
      <c r="G1336" t="s">
        <v>5</v>
      </c>
      <c r="H1336" t="s">
        <v>6</v>
      </c>
      <c r="I1336">
        <v>2.010437</v>
      </c>
      <c r="J1336">
        <v>-0.115914</v>
      </c>
      <c r="K1336">
        <v>-0.58555900000000005</v>
      </c>
      <c r="M1336" t="s">
        <v>3</v>
      </c>
      <c r="N1336" t="s">
        <v>7</v>
      </c>
      <c r="O1336" t="s">
        <v>5</v>
      </c>
      <c r="P1336" t="s">
        <v>6</v>
      </c>
      <c r="Q1336">
        <v>6.8035999999999999E-2</v>
      </c>
      <c r="R1336">
        <v>0.45170300000000002</v>
      </c>
      <c r="S1336">
        <v>0.400451</v>
      </c>
    </row>
    <row r="1337" spans="1:19">
      <c r="A1337" t="s">
        <v>0</v>
      </c>
      <c r="B1337">
        <v>49</v>
      </c>
      <c r="C1337" t="s">
        <v>2</v>
      </c>
      <c r="D1337">
        <f t="shared" si="20"/>
        <v>13</v>
      </c>
      <c r="E1337" t="s">
        <v>3</v>
      </c>
      <c r="F1337" t="s">
        <v>4</v>
      </c>
      <c r="G1337" t="s">
        <v>5</v>
      </c>
      <c r="H1337" t="s">
        <v>6</v>
      </c>
      <c r="I1337">
        <v>2.2528039999999998</v>
      </c>
      <c r="J1337">
        <v>-0.14489199999999999</v>
      </c>
      <c r="K1337">
        <v>-0.58555900000000005</v>
      </c>
      <c r="M1337" t="s">
        <v>3</v>
      </c>
      <c r="N1337" t="s">
        <v>7</v>
      </c>
      <c r="O1337" t="s">
        <v>5</v>
      </c>
      <c r="P1337" t="s">
        <v>6</v>
      </c>
      <c r="Q1337">
        <v>8.7157999999999999E-2</v>
      </c>
      <c r="R1337">
        <v>0.43962800000000002</v>
      </c>
      <c r="S1337">
        <v>0.414159</v>
      </c>
    </row>
    <row r="1338" spans="1:19">
      <c r="A1338" t="s">
        <v>0</v>
      </c>
      <c r="B1338">
        <v>49</v>
      </c>
      <c r="C1338" t="s">
        <v>2</v>
      </c>
      <c r="D1338">
        <f t="shared" si="20"/>
        <v>14</v>
      </c>
      <c r="E1338" t="s">
        <v>3</v>
      </c>
      <c r="F1338" t="s">
        <v>4</v>
      </c>
      <c r="G1338" t="s">
        <v>5</v>
      </c>
      <c r="H1338" t="s">
        <v>6</v>
      </c>
      <c r="I1338">
        <v>2.495171</v>
      </c>
      <c r="J1338">
        <v>-0.17387</v>
      </c>
      <c r="K1338">
        <v>-0.58555900000000005</v>
      </c>
      <c r="M1338" t="s">
        <v>3</v>
      </c>
      <c r="N1338" t="s">
        <v>7</v>
      </c>
      <c r="O1338" t="s">
        <v>5</v>
      </c>
      <c r="P1338" t="s">
        <v>6</v>
      </c>
      <c r="Q1338">
        <v>0.10648000000000001</v>
      </c>
      <c r="R1338">
        <v>0.42755399999999999</v>
      </c>
      <c r="S1338">
        <v>0.42462699999999998</v>
      </c>
    </row>
    <row r="1339" spans="1:19">
      <c r="A1339" t="s">
        <v>0</v>
      </c>
      <c r="B1339">
        <v>49</v>
      </c>
      <c r="C1339" t="s">
        <v>2</v>
      </c>
      <c r="D1339">
        <f t="shared" si="20"/>
        <v>15</v>
      </c>
      <c r="E1339" t="s">
        <v>3</v>
      </c>
      <c r="F1339" t="s">
        <v>4</v>
      </c>
      <c r="G1339" t="s">
        <v>5</v>
      </c>
      <c r="H1339" t="s">
        <v>6</v>
      </c>
      <c r="I1339">
        <v>2.0539000000000001</v>
      </c>
      <c r="J1339">
        <v>0</v>
      </c>
      <c r="K1339">
        <v>-0.58555900000000005</v>
      </c>
      <c r="M1339" t="s">
        <v>3</v>
      </c>
      <c r="N1339" t="s">
        <v>7</v>
      </c>
      <c r="O1339" t="s">
        <v>5</v>
      </c>
      <c r="P1339" t="s">
        <v>6</v>
      </c>
      <c r="Q1339">
        <v>7.1444999999999995E-2</v>
      </c>
      <c r="R1339">
        <v>0.5</v>
      </c>
      <c r="S1339">
        <v>0.40320899999999998</v>
      </c>
    </row>
    <row r="1340" spans="1:19">
      <c r="A1340" t="s">
        <v>0</v>
      </c>
      <c r="B1340">
        <v>49</v>
      </c>
      <c r="C1340" t="s">
        <v>2</v>
      </c>
      <c r="D1340">
        <f t="shared" si="20"/>
        <v>16</v>
      </c>
      <c r="E1340" t="s">
        <v>3</v>
      </c>
      <c r="F1340" t="s">
        <v>4</v>
      </c>
      <c r="G1340" t="s">
        <v>5</v>
      </c>
      <c r="H1340" t="s">
        <v>6</v>
      </c>
      <c r="I1340">
        <v>2.3071320000000002</v>
      </c>
      <c r="J1340">
        <v>0</v>
      </c>
      <c r="K1340">
        <v>-0.58555900000000005</v>
      </c>
      <c r="M1340" t="s">
        <v>3</v>
      </c>
      <c r="N1340" t="s">
        <v>7</v>
      </c>
      <c r="O1340" t="s">
        <v>5</v>
      </c>
      <c r="P1340" t="s">
        <v>6</v>
      </c>
      <c r="Q1340">
        <v>9.1476000000000002E-2</v>
      </c>
      <c r="R1340">
        <v>0.5</v>
      </c>
      <c r="S1340">
        <v>0.416744</v>
      </c>
    </row>
    <row r="1341" spans="1:19">
      <c r="A1341" t="s">
        <v>0</v>
      </c>
      <c r="B1341">
        <v>49</v>
      </c>
      <c r="C1341" t="s">
        <v>2</v>
      </c>
      <c r="D1341">
        <f t="shared" si="20"/>
        <v>17</v>
      </c>
      <c r="E1341" t="s">
        <v>3</v>
      </c>
      <c r="F1341" t="s">
        <v>4</v>
      </c>
      <c r="G1341" t="s">
        <v>5</v>
      </c>
      <c r="H1341" t="s">
        <v>6</v>
      </c>
      <c r="I1341">
        <v>2.560365</v>
      </c>
      <c r="J1341">
        <v>0</v>
      </c>
      <c r="K1341">
        <v>-0.58555900000000005</v>
      </c>
      <c r="M1341" t="s">
        <v>3</v>
      </c>
      <c r="N1341" t="s">
        <v>7</v>
      </c>
      <c r="O1341" t="s">
        <v>5</v>
      </c>
      <c r="P1341" t="s">
        <v>6</v>
      </c>
      <c r="Q1341">
        <v>0.11169999999999999</v>
      </c>
      <c r="R1341">
        <v>0.5</v>
      </c>
      <c r="S1341">
        <v>0.42703000000000002</v>
      </c>
    </row>
    <row r="1342" spans="1:19">
      <c r="A1342" t="s">
        <v>0</v>
      </c>
      <c r="B1342">
        <v>49</v>
      </c>
      <c r="C1342" t="s">
        <v>2</v>
      </c>
      <c r="D1342">
        <f t="shared" si="20"/>
        <v>18</v>
      </c>
      <c r="E1342" t="s">
        <v>3</v>
      </c>
      <c r="F1342" t="s">
        <v>4</v>
      </c>
      <c r="G1342" t="s">
        <v>5</v>
      </c>
      <c r="H1342" t="s">
        <v>6</v>
      </c>
      <c r="I1342">
        <v>1.625294</v>
      </c>
      <c r="J1342">
        <v>-0.22187999999999999</v>
      </c>
      <c r="K1342">
        <v>-0.91583300000000001</v>
      </c>
      <c r="M1342" t="s">
        <v>3</v>
      </c>
      <c r="N1342" t="s">
        <v>7</v>
      </c>
      <c r="O1342" t="s">
        <v>5</v>
      </c>
      <c r="P1342" t="s">
        <v>6</v>
      </c>
      <c r="Q1342">
        <v>4.3201000000000003E-2</v>
      </c>
      <c r="R1342">
        <v>0.40755000000000002</v>
      </c>
      <c r="S1342">
        <v>0.30212800000000001</v>
      </c>
    </row>
    <row r="1343" spans="1:19">
      <c r="A1343" t="s">
        <v>0</v>
      </c>
      <c r="B1343">
        <v>49</v>
      </c>
      <c r="C1343" t="s">
        <v>2</v>
      </c>
      <c r="D1343">
        <f t="shared" si="20"/>
        <v>19</v>
      </c>
      <c r="E1343" t="s">
        <v>3</v>
      </c>
      <c r="F1343" t="s">
        <v>4</v>
      </c>
      <c r="G1343" t="s">
        <v>5</v>
      </c>
      <c r="H1343" t="s">
        <v>6</v>
      </c>
      <c r="I1343">
        <v>1.8406849999999999</v>
      </c>
      <c r="J1343">
        <v>-0.27734999999999999</v>
      </c>
      <c r="K1343">
        <v>-0.91583300000000001</v>
      </c>
      <c r="M1343" t="s">
        <v>3</v>
      </c>
      <c r="N1343" t="s">
        <v>7</v>
      </c>
      <c r="O1343" t="s">
        <v>5</v>
      </c>
      <c r="P1343" t="s">
        <v>6</v>
      </c>
      <c r="Q1343">
        <v>5.8370999999999999E-2</v>
      </c>
      <c r="R1343">
        <v>0.38443699999999997</v>
      </c>
      <c r="S1343">
        <v>0.330036</v>
      </c>
    </row>
    <row r="1344" spans="1:19">
      <c r="A1344" t="s">
        <v>0</v>
      </c>
      <c r="B1344">
        <v>49</v>
      </c>
      <c r="C1344" t="s">
        <v>2</v>
      </c>
      <c r="D1344">
        <f t="shared" si="20"/>
        <v>20</v>
      </c>
      <c r="E1344" t="s">
        <v>3</v>
      </c>
      <c r="F1344" t="s">
        <v>4</v>
      </c>
      <c r="G1344" t="s">
        <v>5</v>
      </c>
      <c r="H1344" t="s">
        <v>6</v>
      </c>
      <c r="I1344">
        <v>2.0560749999999999</v>
      </c>
      <c r="J1344">
        <v>-0.33282</v>
      </c>
      <c r="K1344">
        <v>-0.91583300000000001</v>
      </c>
      <c r="M1344" t="s">
        <v>3</v>
      </c>
      <c r="N1344" t="s">
        <v>7</v>
      </c>
      <c r="O1344" t="s">
        <v>5</v>
      </c>
      <c r="P1344" t="s">
        <v>6</v>
      </c>
      <c r="Q1344">
        <v>7.4306999999999998E-2</v>
      </c>
      <c r="R1344">
        <v>0.36132500000000001</v>
      </c>
      <c r="S1344">
        <v>0.35179100000000002</v>
      </c>
    </row>
    <row r="1345" spans="1:19">
      <c r="A1345" t="s">
        <v>0</v>
      </c>
      <c r="B1345">
        <v>49</v>
      </c>
      <c r="C1345" t="s">
        <v>2</v>
      </c>
      <c r="D1345">
        <f t="shared" si="20"/>
        <v>21</v>
      </c>
      <c r="E1345" t="s">
        <v>3</v>
      </c>
      <c r="F1345" t="s">
        <v>4</v>
      </c>
      <c r="G1345" t="s">
        <v>5</v>
      </c>
      <c r="H1345" t="s">
        <v>6</v>
      </c>
      <c r="I1345">
        <v>1.7547710000000001</v>
      </c>
      <c r="J1345">
        <v>-0.115914</v>
      </c>
      <c r="K1345">
        <v>-0.91583300000000001</v>
      </c>
      <c r="M1345" t="s">
        <v>3</v>
      </c>
      <c r="N1345" t="s">
        <v>7</v>
      </c>
      <c r="O1345" t="s">
        <v>5</v>
      </c>
      <c r="P1345" t="s">
        <v>6</v>
      </c>
      <c r="Q1345">
        <v>5.2207999999999997E-2</v>
      </c>
      <c r="R1345">
        <v>0.45170300000000002</v>
      </c>
      <c r="S1345">
        <v>0.31974399999999997</v>
      </c>
    </row>
    <row r="1346" spans="1:19">
      <c r="A1346" t="s">
        <v>0</v>
      </c>
      <c r="B1346">
        <v>49</v>
      </c>
      <c r="C1346" t="s">
        <v>2</v>
      </c>
      <c r="D1346">
        <f t="shared" si="20"/>
        <v>22</v>
      </c>
      <c r="E1346" t="s">
        <v>3</v>
      </c>
      <c r="F1346" t="s">
        <v>4</v>
      </c>
      <c r="G1346" t="s">
        <v>5</v>
      </c>
      <c r="H1346" t="s">
        <v>6</v>
      </c>
      <c r="I1346">
        <v>2.0025309999999998</v>
      </c>
      <c r="J1346">
        <v>-0.14489199999999999</v>
      </c>
      <c r="K1346">
        <v>-0.91583300000000001</v>
      </c>
      <c r="M1346" t="s">
        <v>3</v>
      </c>
      <c r="N1346" t="s">
        <v>7</v>
      </c>
      <c r="O1346" t="s">
        <v>5</v>
      </c>
      <c r="P1346" t="s">
        <v>6</v>
      </c>
      <c r="Q1346">
        <v>7.0291000000000006E-2</v>
      </c>
      <c r="R1346">
        <v>0.43962800000000002</v>
      </c>
      <c r="S1346">
        <v>0.34686400000000001</v>
      </c>
    </row>
    <row r="1347" spans="1:19">
      <c r="A1347" t="s">
        <v>0</v>
      </c>
      <c r="B1347">
        <v>49</v>
      </c>
      <c r="C1347" t="s">
        <v>2</v>
      </c>
      <c r="D1347">
        <f t="shared" si="20"/>
        <v>23</v>
      </c>
      <c r="E1347" t="s">
        <v>3</v>
      </c>
      <c r="F1347" t="s">
        <v>4</v>
      </c>
      <c r="G1347" t="s">
        <v>5</v>
      </c>
      <c r="H1347" t="s">
        <v>6</v>
      </c>
      <c r="I1347">
        <v>2.2502909999999998</v>
      </c>
      <c r="J1347">
        <v>-0.17387</v>
      </c>
      <c r="K1347">
        <v>-0.91583300000000001</v>
      </c>
      <c r="M1347" t="s">
        <v>3</v>
      </c>
      <c r="N1347" t="s">
        <v>7</v>
      </c>
      <c r="O1347" t="s">
        <v>5</v>
      </c>
      <c r="P1347" t="s">
        <v>6</v>
      </c>
      <c r="Q1347">
        <v>8.9098999999999998E-2</v>
      </c>
      <c r="R1347">
        <v>0.42755399999999999</v>
      </c>
      <c r="S1347">
        <v>0.36745800000000001</v>
      </c>
    </row>
    <row r="1348" spans="1:19">
      <c r="A1348" t="s">
        <v>0</v>
      </c>
      <c r="B1348">
        <v>49</v>
      </c>
      <c r="C1348" t="s">
        <v>2</v>
      </c>
      <c r="D1348">
        <f t="shared" si="20"/>
        <v>24</v>
      </c>
      <c r="E1348" t="s">
        <v>3</v>
      </c>
      <c r="F1348" t="s">
        <v>4</v>
      </c>
      <c r="G1348" t="s">
        <v>5</v>
      </c>
      <c r="H1348" t="s">
        <v>6</v>
      </c>
      <c r="I1348">
        <v>1.7992010000000001</v>
      </c>
      <c r="J1348">
        <v>0</v>
      </c>
      <c r="K1348">
        <v>-0.91583300000000001</v>
      </c>
      <c r="M1348" t="s">
        <v>3</v>
      </c>
      <c r="N1348" t="s">
        <v>7</v>
      </c>
      <c r="O1348" t="s">
        <v>5</v>
      </c>
      <c r="P1348" t="s">
        <v>6</v>
      </c>
      <c r="Q1348">
        <v>5.5378999999999998E-2</v>
      </c>
      <c r="R1348">
        <v>0.5</v>
      </c>
      <c r="S1348">
        <v>0.32519500000000001</v>
      </c>
    </row>
    <row r="1349" spans="1:19">
      <c r="A1349" t="s">
        <v>0</v>
      </c>
      <c r="B1349">
        <v>49</v>
      </c>
      <c r="C1349" t="s">
        <v>2</v>
      </c>
      <c r="D1349">
        <f t="shared" si="20"/>
        <v>25</v>
      </c>
      <c r="E1349" t="s">
        <v>3</v>
      </c>
      <c r="F1349" t="s">
        <v>4</v>
      </c>
      <c r="G1349" t="s">
        <v>5</v>
      </c>
      <c r="H1349" t="s">
        <v>6</v>
      </c>
      <c r="I1349">
        <v>2.058068</v>
      </c>
      <c r="J1349">
        <v>0</v>
      </c>
      <c r="K1349">
        <v>-0.91583300000000001</v>
      </c>
      <c r="M1349" t="s">
        <v>3</v>
      </c>
      <c r="N1349" t="s">
        <v>7</v>
      </c>
      <c r="O1349" t="s">
        <v>5</v>
      </c>
      <c r="P1349" t="s">
        <v>6</v>
      </c>
      <c r="Q1349">
        <v>7.4456999999999995E-2</v>
      </c>
      <c r="R1349">
        <v>0.5</v>
      </c>
      <c r="S1349">
        <v>0.35196899999999998</v>
      </c>
    </row>
    <row r="1350" spans="1:19">
      <c r="A1350" t="s">
        <v>0</v>
      </c>
      <c r="B1350">
        <v>49</v>
      </c>
      <c r="C1350" t="s">
        <v>2</v>
      </c>
      <c r="D1350">
        <f t="shared" si="20"/>
        <v>26</v>
      </c>
      <c r="E1350" t="s">
        <v>3</v>
      </c>
      <c r="F1350" t="s">
        <v>4</v>
      </c>
      <c r="G1350" t="s">
        <v>5</v>
      </c>
      <c r="H1350" t="s">
        <v>6</v>
      </c>
      <c r="I1350">
        <v>2.316935</v>
      </c>
      <c r="J1350">
        <v>0</v>
      </c>
      <c r="K1350">
        <v>-0.91583300000000001</v>
      </c>
      <c r="M1350" t="s">
        <v>3</v>
      </c>
      <c r="N1350" t="s">
        <v>7</v>
      </c>
      <c r="O1350" t="s">
        <v>5</v>
      </c>
      <c r="P1350" t="s">
        <v>6</v>
      </c>
      <c r="Q1350">
        <v>9.4241000000000005E-2</v>
      </c>
      <c r="R1350">
        <v>0.5</v>
      </c>
      <c r="S1350">
        <v>0.372145</v>
      </c>
    </row>
    <row r="1351" spans="1:19">
      <c r="A1351" t="s">
        <v>0</v>
      </c>
      <c r="B1351">
        <v>50</v>
      </c>
      <c r="C1351" t="s">
        <v>2</v>
      </c>
      <c r="D1351">
        <f t="shared" si="20"/>
        <v>0</v>
      </c>
      <c r="E1351" t="s">
        <v>3</v>
      </c>
      <c r="F1351" t="s">
        <v>4</v>
      </c>
      <c r="G1351" t="s">
        <v>5</v>
      </c>
      <c r="H1351" t="s">
        <v>6</v>
      </c>
      <c r="I1351">
        <v>2.1851029999999998</v>
      </c>
      <c r="J1351">
        <v>0</v>
      </c>
      <c r="K1351">
        <v>-0.19223799999999999</v>
      </c>
      <c r="M1351" t="s">
        <v>3</v>
      </c>
      <c r="N1351" t="s">
        <v>7</v>
      </c>
      <c r="O1351" t="s">
        <v>5</v>
      </c>
      <c r="P1351" t="s">
        <v>6</v>
      </c>
      <c r="Q1351">
        <v>8.0278000000000002E-2</v>
      </c>
      <c r="R1351">
        <v>0.5</v>
      </c>
      <c r="S1351">
        <v>0.47037600000000002</v>
      </c>
    </row>
    <row r="1352" spans="1:19">
      <c r="A1352" t="s">
        <v>0</v>
      </c>
      <c r="B1352">
        <v>50</v>
      </c>
      <c r="C1352" t="s">
        <v>2</v>
      </c>
      <c r="D1352">
        <f t="shared" si="20"/>
        <v>1</v>
      </c>
      <c r="E1352" t="s">
        <v>3</v>
      </c>
      <c r="F1352" t="s">
        <v>4</v>
      </c>
      <c r="G1352" t="s">
        <v>5</v>
      </c>
      <c r="H1352" t="s">
        <v>6</v>
      </c>
      <c r="I1352">
        <v>2.435432</v>
      </c>
      <c r="J1352">
        <v>0</v>
      </c>
      <c r="K1352">
        <v>-0.19223799999999999</v>
      </c>
      <c r="M1352" t="s">
        <v>3</v>
      </c>
      <c r="N1352" t="s">
        <v>7</v>
      </c>
      <c r="O1352" t="s">
        <v>5</v>
      </c>
      <c r="P1352" t="s">
        <v>6</v>
      </c>
      <c r="Q1352">
        <v>0.10058</v>
      </c>
      <c r="R1352">
        <v>0.5</v>
      </c>
      <c r="S1352">
        <v>0.47430800000000001</v>
      </c>
    </row>
    <row r="1353" spans="1:19">
      <c r="A1353" t="s">
        <v>0</v>
      </c>
      <c r="B1353">
        <v>50</v>
      </c>
      <c r="C1353" t="s">
        <v>2</v>
      </c>
      <c r="D1353">
        <f t="shared" si="20"/>
        <v>2</v>
      </c>
      <c r="E1353" t="s">
        <v>3</v>
      </c>
      <c r="F1353" t="s">
        <v>4</v>
      </c>
      <c r="G1353" t="s">
        <v>5</v>
      </c>
      <c r="H1353" t="s">
        <v>6</v>
      </c>
      <c r="I1353">
        <v>2.685762</v>
      </c>
      <c r="J1353">
        <v>0</v>
      </c>
      <c r="K1353">
        <v>-0.19223799999999999</v>
      </c>
      <c r="M1353" t="s">
        <v>3</v>
      </c>
      <c r="N1353" t="s">
        <v>7</v>
      </c>
      <c r="O1353" t="s">
        <v>5</v>
      </c>
      <c r="P1353" t="s">
        <v>6</v>
      </c>
      <c r="Q1353">
        <v>0.12089900000000001</v>
      </c>
      <c r="R1353">
        <v>0.5</v>
      </c>
      <c r="S1353">
        <v>0.477321</v>
      </c>
    </row>
    <row r="1354" spans="1:19">
      <c r="A1354" t="s">
        <v>0</v>
      </c>
      <c r="B1354">
        <v>50</v>
      </c>
      <c r="C1354" t="s">
        <v>2</v>
      </c>
      <c r="D1354">
        <f t="shared" si="20"/>
        <v>3</v>
      </c>
      <c r="E1354" t="s">
        <v>3</v>
      </c>
      <c r="F1354" t="s">
        <v>4</v>
      </c>
      <c r="G1354" t="s">
        <v>5</v>
      </c>
      <c r="H1354" t="s">
        <v>6</v>
      </c>
      <c r="I1354">
        <v>2.1421380000000001</v>
      </c>
      <c r="J1354">
        <v>0.115914</v>
      </c>
      <c r="K1354">
        <v>-0.19223799999999999</v>
      </c>
      <c r="M1354" t="s">
        <v>3</v>
      </c>
      <c r="N1354" t="s">
        <v>7</v>
      </c>
      <c r="O1354" t="s">
        <v>5</v>
      </c>
      <c r="P1354" t="s">
        <v>6</v>
      </c>
      <c r="Q1354">
        <v>7.6796000000000003E-2</v>
      </c>
      <c r="R1354">
        <v>0.54829700000000003</v>
      </c>
      <c r="S1354">
        <v>0.469578</v>
      </c>
    </row>
    <row r="1355" spans="1:19">
      <c r="A1355" t="s">
        <v>0</v>
      </c>
      <c r="B1355">
        <v>50</v>
      </c>
      <c r="C1355" t="s">
        <v>2</v>
      </c>
      <c r="D1355">
        <f t="shared" si="20"/>
        <v>4</v>
      </c>
      <c r="E1355" t="s">
        <v>3</v>
      </c>
      <c r="F1355" t="s">
        <v>4</v>
      </c>
      <c r="G1355" t="s">
        <v>5</v>
      </c>
      <c r="H1355" t="s">
        <v>6</v>
      </c>
      <c r="I1355">
        <v>2.3817270000000001</v>
      </c>
      <c r="J1355">
        <v>0.14489199999999999</v>
      </c>
      <c r="K1355">
        <v>-0.19223799999999999</v>
      </c>
      <c r="M1355" t="s">
        <v>3</v>
      </c>
      <c r="N1355" t="s">
        <v>7</v>
      </c>
      <c r="O1355" t="s">
        <v>5</v>
      </c>
      <c r="P1355" t="s">
        <v>6</v>
      </c>
      <c r="Q1355">
        <v>9.6223000000000003E-2</v>
      </c>
      <c r="R1355">
        <v>0.56037199999999998</v>
      </c>
      <c r="S1355">
        <v>0.473555</v>
      </c>
    </row>
    <row r="1356" spans="1:19">
      <c r="A1356" t="s">
        <v>0</v>
      </c>
      <c r="B1356">
        <v>50</v>
      </c>
      <c r="C1356" t="s">
        <v>2</v>
      </c>
      <c r="D1356">
        <f t="shared" si="20"/>
        <v>5</v>
      </c>
      <c r="E1356" t="s">
        <v>3</v>
      </c>
      <c r="F1356" t="s">
        <v>4</v>
      </c>
      <c r="G1356" t="s">
        <v>5</v>
      </c>
      <c r="H1356" t="s">
        <v>6</v>
      </c>
      <c r="I1356">
        <v>2.6213150000000001</v>
      </c>
      <c r="J1356">
        <v>0.17387</v>
      </c>
      <c r="K1356">
        <v>-0.19223799999999999</v>
      </c>
      <c r="M1356" t="s">
        <v>3</v>
      </c>
      <c r="N1356" t="s">
        <v>7</v>
      </c>
      <c r="O1356" t="s">
        <v>5</v>
      </c>
      <c r="P1356" t="s">
        <v>6</v>
      </c>
      <c r="Q1356">
        <v>0.11566700000000001</v>
      </c>
      <c r="R1356">
        <v>0.57244600000000001</v>
      </c>
      <c r="S1356">
        <v>0.47661500000000001</v>
      </c>
    </row>
    <row r="1357" spans="1:19">
      <c r="A1357" t="s">
        <v>0</v>
      </c>
      <c r="B1357">
        <v>50</v>
      </c>
      <c r="C1357" t="s">
        <v>2</v>
      </c>
      <c r="D1357">
        <f t="shared" si="20"/>
        <v>6</v>
      </c>
      <c r="E1357" t="s">
        <v>3</v>
      </c>
      <c r="F1357" t="s">
        <v>4</v>
      </c>
      <c r="G1357" t="s">
        <v>5</v>
      </c>
      <c r="H1357" t="s">
        <v>6</v>
      </c>
      <c r="I1357">
        <v>2.0169320000000002</v>
      </c>
      <c r="J1357">
        <v>0.22187999999999999</v>
      </c>
      <c r="K1357">
        <v>-0.19223799999999999</v>
      </c>
      <c r="M1357" t="s">
        <v>3</v>
      </c>
      <c r="N1357" t="s">
        <v>7</v>
      </c>
      <c r="O1357" t="s">
        <v>5</v>
      </c>
      <c r="P1357" t="s">
        <v>6</v>
      </c>
      <c r="Q1357">
        <v>6.6654000000000005E-2</v>
      </c>
      <c r="R1357">
        <v>0.59245000000000003</v>
      </c>
      <c r="S1357">
        <v>0.46698499999999998</v>
      </c>
    </row>
    <row r="1358" spans="1:19">
      <c r="A1358" t="s">
        <v>0</v>
      </c>
      <c r="B1358">
        <v>50</v>
      </c>
      <c r="C1358" t="s">
        <v>2</v>
      </c>
      <c r="D1358">
        <f t="shared" si="20"/>
        <v>7</v>
      </c>
      <c r="E1358" t="s">
        <v>3</v>
      </c>
      <c r="F1358" t="s">
        <v>4</v>
      </c>
      <c r="G1358" t="s">
        <v>5</v>
      </c>
      <c r="H1358" t="s">
        <v>6</v>
      </c>
      <c r="I1358">
        <v>2.2252179999999999</v>
      </c>
      <c r="J1358">
        <v>0.27734999999999999</v>
      </c>
      <c r="K1358">
        <v>-0.19223799999999999</v>
      </c>
      <c r="M1358" t="s">
        <v>3</v>
      </c>
      <c r="N1358" t="s">
        <v>7</v>
      </c>
      <c r="O1358" t="s">
        <v>5</v>
      </c>
      <c r="P1358" t="s">
        <v>6</v>
      </c>
      <c r="Q1358">
        <v>8.3529999999999993E-2</v>
      </c>
      <c r="R1358">
        <v>0.61556299999999997</v>
      </c>
      <c r="S1358">
        <v>0.47108499999999998</v>
      </c>
    </row>
    <row r="1359" spans="1:19">
      <c r="A1359" t="s">
        <v>0</v>
      </c>
      <c r="B1359">
        <v>50</v>
      </c>
      <c r="C1359" t="s">
        <v>2</v>
      </c>
      <c r="D1359">
        <f t="shared" si="20"/>
        <v>8</v>
      </c>
      <c r="E1359" t="s">
        <v>3</v>
      </c>
      <c r="F1359" t="s">
        <v>4</v>
      </c>
      <c r="G1359" t="s">
        <v>5</v>
      </c>
      <c r="H1359" t="s">
        <v>6</v>
      </c>
      <c r="I1359">
        <v>2.4335049999999998</v>
      </c>
      <c r="J1359">
        <v>0.33282</v>
      </c>
      <c r="K1359">
        <v>-0.19223799999999999</v>
      </c>
      <c r="M1359" t="s">
        <v>3</v>
      </c>
      <c r="N1359" t="s">
        <v>7</v>
      </c>
      <c r="O1359" t="s">
        <v>5</v>
      </c>
      <c r="P1359" t="s">
        <v>6</v>
      </c>
      <c r="Q1359">
        <v>0.100424</v>
      </c>
      <c r="R1359">
        <v>0.63867499999999999</v>
      </c>
      <c r="S1359">
        <v>0.47428199999999998</v>
      </c>
    </row>
    <row r="1360" spans="1:19">
      <c r="A1360" t="s">
        <v>0</v>
      </c>
      <c r="B1360">
        <v>50</v>
      </c>
      <c r="C1360" t="s">
        <v>2</v>
      </c>
      <c r="D1360">
        <f t="shared" si="20"/>
        <v>9</v>
      </c>
      <c r="E1360" t="s">
        <v>3</v>
      </c>
      <c r="F1360" t="s">
        <v>4</v>
      </c>
      <c r="G1360" t="s">
        <v>5</v>
      </c>
      <c r="H1360" t="s">
        <v>6</v>
      </c>
      <c r="I1360">
        <v>2.0539000000000001</v>
      </c>
      <c r="J1360">
        <v>0</v>
      </c>
      <c r="K1360">
        <v>-0.58555900000000005</v>
      </c>
      <c r="M1360" t="s">
        <v>3</v>
      </c>
      <c r="N1360" t="s">
        <v>7</v>
      </c>
      <c r="O1360" t="s">
        <v>5</v>
      </c>
      <c r="P1360" t="s">
        <v>6</v>
      </c>
      <c r="Q1360">
        <v>7.1444999999999995E-2</v>
      </c>
      <c r="R1360">
        <v>0.5</v>
      </c>
      <c r="S1360">
        <v>0.40320899999999998</v>
      </c>
    </row>
    <row r="1361" spans="1:19">
      <c r="A1361" t="s">
        <v>0</v>
      </c>
      <c r="B1361">
        <v>50</v>
      </c>
      <c r="C1361" t="s">
        <v>2</v>
      </c>
      <c r="D1361">
        <f t="shared" si="20"/>
        <v>10</v>
      </c>
      <c r="E1361" t="s">
        <v>3</v>
      </c>
      <c r="F1361" t="s">
        <v>4</v>
      </c>
      <c r="G1361" t="s">
        <v>5</v>
      </c>
      <c r="H1361" t="s">
        <v>6</v>
      </c>
      <c r="I1361">
        <v>2.3071320000000002</v>
      </c>
      <c r="J1361">
        <v>0</v>
      </c>
      <c r="K1361">
        <v>-0.58555900000000005</v>
      </c>
      <c r="M1361" t="s">
        <v>3</v>
      </c>
      <c r="N1361" t="s">
        <v>7</v>
      </c>
      <c r="O1361" t="s">
        <v>5</v>
      </c>
      <c r="P1361" t="s">
        <v>6</v>
      </c>
      <c r="Q1361">
        <v>9.1476000000000002E-2</v>
      </c>
      <c r="R1361">
        <v>0.5</v>
      </c>
      <c r="S1361">
        <v>0.416744</v>
      </c>
    </row>
    <row r="1362" spans="1:19">
      <c r="A1362" t="s">
        <v>0</v>
      </c>
      <c r="B1362">
        <v>50</v>
      </c>
      <c r="C1362" t="s">
        <v>2</v>
      </c>
      <c r="D1362">
        <f t="shared" si="20"/>
        <v>11</v>
      </c>
      <c r="E1362" t="s">
        <v>3</v>
      </c>
      <c r="F1362" t="s">
        <v>4</v>
      </c>
      <c r="G1362" t="s">
        <v>5</v>
      </c>
      <c r="H1362" t="s">
        <v>6</v>
      </c>
      <c r="I1362">
        <v>2.560365</v>
      </c>
      <c r="J1362">
        <v>0</v>
      </c>
      <c r="K1362">
        <v>-0.58555900000000005</v>
      </c>
      <c r="M1362" t="s">
        <v>3</v>
      </c>
      <c r="N1362" t="s">
        <v>7</v>
      </c>
      <c r="O1362" t="s">
        <v>5</v>
      </c>
      <c r="P1362" t="s">
        <v>6</v>
      </c>
      <c r="Q1362">
        <v>0.11169999999999999</v>
      </c>
      <c r="R1362">
        <v>0.5</v>
      </c>
      <c r="S1362">
        <v>0.42703000000000002</v>
      </c>
    </row>
    <row r="1363" spans="1:19">
      <c r="A1363" t="s">
        <v>0</v>
      </c>
      <c r="B1363">
        <v>50</v>
      </c>
      <c r="C1363" t="s">
        <v>2</v>
      </c>
      <c r="D1363">
        <f t="shared" si="20"/>
        <v>12</v>
      </c>
      <c r="E1363" t="s">
        <v>3</v>
      </c>
      <c r="F1363" t="s">
        <v>4</v>
      </c>
      <c r="G1363" t="s">
        <v>5</v>
      </c>
      <c r="H1363" t="s">
        <v>6</v>
      </c>
      <c r="I1363">
        <v>2.010437</v>
      </c>
      <c r="J1363">
        <v>0.115914</v>
      </c>
      <c r="K1363">
        <v>-0.58555900000000005</v>
      </c>
      <c r="M1363" t="s">
        <v>3</v>
      </c>
      <c r="N1363" t="s">
        <v>7</v>
      </c>
      <c r="O1363" t="s">
        <v>5</v>
      </c>
      <c r="P1363" t="s">
        <v>6</v>
      </c>
      <c r="Q1363">
        <v>6.8035999999999999E-2</v>
      </c>
      <c r="R1363">
        <v>0.54829700000000003</v>
      </c>
      <c r="S1363">
        <v>0.400451</v>
      </c>
    </row>
    <row r="1364" spans="1:19">
      <c r="A1364" t="s">
        <v>0</v>
      </c>
      <c r="B1364">
        <v>50</v>
      </c>
      <c r="C1364" t="s">
        <v>2</v>
      </c>
      <c r="D1364">
        <f t="shared" si="20"/>
        <v>13</v>
      </c>
      <c r="E1364" t="s">
        <v>3</v>
      </c>
      <c r="F1364" t="s">
        <v>4</v>
      </c>
      <c r="G1364" t="s">
        <v>5</v>
      </c>
      <c r="H1364" t="s">
        <v>6</v>
      </c>
      <c r="I1364">
        <v>2.2528039999999998</v>
      </c>
      <c r="J1364">
        <v>0.14489199999999999</v>
      </c>
      <c r="K1364">
        <v>-0.58555900000000005</v>
      </c>
      <c r="M1364" t="s">
        <v>3</v>
      </c>
      <c r="N1364" t="s">
        <v>7</v>
      </c>
      <c r="O1364" t="s">
        <v>5</v>
      </c>
      <c r="P1364" t="s">
        <v>6</v>
      </c>
      <c r="Q1364">
        <v>8.7157999999999999E-2</v>
      </c>
      <c r="R1364">
        <v>0.56037199999999998</v>
      </c>
      <c r="S1364">
        <v>0.414159</v>
      </c>
    </row>
    <row r="1365" spans="1:19">
      <c r="A1365" t="s">
        <v>0</v>
      </c>
      <c r="B1365">
        <v>50</v>
      </c>
      <c r="C1365" t="s">
        <v>2</v>
      </c>
      <c r="D1365">
        <f t="shared" si="20"/>
        <v>14</v>
      </c>
      <c r="E1365" t="s">
        <v>3</v>
      </c>
      <c r="F1365" t="s">
        <v>4</v>
      </c>
      <c r="G1365" t="s">
        <v>5</v>
      </c>
      <c r="H1365" t="s">
        <v>6</v>
      </c>
      <c r="I1365">
        <v>2.495171</v>
      </c>
      <c r="J1365">
        <v>0.17387</v>
      </c>
      <c r="K1365">
        <v>-0.58555900000000005</v>
      </c>
      <c r="M1365" t="s">
        <v>3</v>
      </c>
      <c r="N1365" t="s">
        <v>7</v>
      </c>
      <c r="O1365" t="s">
        <v>5</v>
      </c>
      <c r="P1365" t="s">
        <v>6</v>
      </c>
      <c r="Q1365">
        <v>0.10648000000000001</v>
      </c>
      <c r="R1365">
        <v>0.57244600000000001</v>
      </c>
      <c r="S1365">
        <v>0.42462699999999998</v>
      </c>
    </row>
    <row r="1366" spans="1:19">
      <c r="A1366" t="s">
        <v>0</v>
      </c>
      <c r="B1366">
        <v>50</v>
      </c>
      <c r="C1366" t="s">
        <v>2</v>
      </c>
      <c r="D1366">
        <f t="shared" si="20"/>
        <v>15</v>
      </c>
      <c r="E1366" t="s">
        <v>3</v>
      </c>
      <c r="F1366" t="s">
        <v>4</v>
      </c>
      <c r="G1366" t="s">
        <v>5</v>
      </c>
      <c r="H1366" t="s">
        <v>6</v>
      </c>
      <c r="I1366">
        <v>1.8837790000000001</v>
      </c>
      <c r="J1366">
        <v>0.22187999999999999</v>
      </c>
      <c r="K1366">
        <v>-0.58555900000000005</v>
      </c>
      <c r="M1366" t="s">
        <v>3</v>
      </c>
      <c r="N1366" t="s">
        <v>7</v>
      </c>
      <c r="O1366" t="s">
        <v>5</v>
      </c>
      <c r="P1366" t="s">
        <v>6</v>
      </c>
      <c r="Q1366">
        <v>5.8167000000000003E-2</v>
      </c>
      <c r="R1366">
        <v>0.59245000000000003</v>
      </c>
      <c r="S1366">
        <v>0.39148899999999998</v>
      </c>
    </row>
    <row r="1367" spans="1:19">
      <c r="A1367" t="s">
        <v>0</v>
      </c>
      <c r="B1367">
        <v>50</v>
      </c>
      <c r="C1367" t="s">
        <v>2</v>
      </c>
      <c r="D1367">
        <f t="shared" si="20"/>
        <v>16</v>
      </c>
      <c r="E1367" t="s">
        <v>3</v>
      </c>
      <c r="F1367" t="s">
        <v>4</v>
      </c>
      <c r="G1367" t="s">
        <v>5</v>
      </c>
      <c r="H1367" t="s">
        <v>6</v>
      </c>
      <c r="I1367">
        <v>2.094481</v>
      </c>
      <c r="J1367">
        <v>0.27734999999999999</v>
      </c>
      <c r="K1367">
        <v>-0.58555900000000005</v>
      </c>
      <c r="M1367" t="s">
        <v>3</v>
      </c>
      <c r="N1367" t="s">
        <v>7</v>
      </c>
      <c r="O1367" t="s">
        <v>5</v>
      </c>
      <c r="P1367" t="s">
        <v>6</v>
      </c>
      <c r="Q1367">
        <v>7.4636999999999995E-2</v>
      </c>
      <c r="R1367">
        <v>0.61556299999999997</v>
      </c>
      <c r="S1367">
        <v>0.40565499999999999</v>
      </c>
    </row>
    <row r="1368" spans="1:19">
      <c r="A1368" t="s">
        <v>0</v>
      </c>
      <c r="B1368">
        <v>50</v>
      </c>
      <c r="C1368" t="s">
        <v>2</v>
      </c>
      <c r="D1368">
        <f t="shared" si="20"/>
        <v>17</v>
      </c>
      <c r="E1368" t="s">
        <v>3</v>
      </c>
      <c r="F1368" t="s">
        <v>4</v>
      </c>
      <c r="G1368" t="s">
        <v>5</v>
      </c>
      <c r="H1368" t="s">
        <v>6</v>
      </c>
      <c r="I1368">
        <v>2.305183</v>
      </c>
      <c r="J1368">
        <v>0.33282</v>
      </c>
      <c r="K1368">
        <v>-0.58555900000000005</v>
      </c>
      <c r="M1368" t="s">
        <v>3</v>
      </c>
      <c r="N1368" t="s">
        <v>7</v>
      </c>
      <c r="O1368" t="s">
        <v>5</v>
      </c>
      <c r="P1368" t="s">
        <v>6</v>
      </c>
      <c r="Q1368">
        <v>9.1320999999999999E-2</v>
      </c>
      <c r="R1368">
        <v>0.63867499999999999</v>
      </c>
      <c r="S1368">
        <v>0.41665400000000002</v>
      </c>
    </row>
    <row r="1369" spans="1:19">
      <c r="A1369" t="s">
        <v>0</v>
      </c>
      <c r="B1369">
        <v>50</v>
      </c>
      <c r="C1369" t="s">
        <v>2</v>
      </c>
      <c r="D1369">
        <f t="shared" si="20"/>
        <v>18</v>
      </c>
      <c r="E1369" t="s">
        <v>3</v>
      </c>
      <c r="F1369" t="s">
        <v>4</v>
      </c>
      <c r="G1369" t="s">
        <v>5</v>
      </c>
      <c r="H1369" t="s">
        <v>6</v>
      </c>
      <c r="I1369">
        <v>1.7992010000000001</v>
      </c>
      <c r="J1369">
        <v>0</v>
      </c>
      <c r="K1369">
        <v>-0.91583300000000001</v>
      </c>
      <c r="M1369" t="s">
        <v>3</v>
      </c>
      <c r="N1369" t="s">
        <v>7</v>
      </c>
      <c r="O1369" t="s">
        <v>5</v>
      </c>
      <c r="P1369" t="s">
        <v>6</v>
      </c>
      <c r="Q1369">
        <v>5.5378999999999998E-2</v>
      </c>
      <c r="R1369">
        <v>0.5</v>
      </c>
      <c r="S1369">
        <v>0.32519500000000001</v>
      </c>
    </row>
    <row r="1370" spans="1:19">
      <c r="A1370" t="s">
        <v>0</v>
      </c>
      <c r="B1370">
        <v>50</v>
      </c>
      <c r="C1370" t="s">
        <v>2</v>
      </c>
      <c r="D1370">
        <f t="shared" si="20"/>
        <v>19</v>
      </c>
      <c r="E1370" t="s">
        <v>3</v>
      </c>
      <c r="F1370" t="s">
        <v>4</v>
      </c>
      <c r="G1370" t="s">
        <v>5</v>
      </c>
      <c r="H1370" t="s">
        <v>6</v>
      </c>
      <c r="I1370">
        <v>2.058068</v>
      </c>
      <c r="J1370">
        <v>0</v>
      </c>
      <c r="K1370">
        <v>-0.91583300000000001</v>
      </c>
      <c r="M1370" t="s">
        <v>3</v>
      </c>
      <c r="N1370" t="s">
        <v>7</v>
      </c>
      <c r="O1370" t="s">
        <v>5</v>
      </c>
      <c r="P1370" t="s">
        <v>6</v>
      </c>
      <c r="Q1370">
        <v>7.4456999999999995E-2</v>
      </c>
      <c r="R1370">
        <v>0.5</v>
      </c>
      <c r="S1370">
        <v>0.35196899999999998</v>
      </c>
    </row>
    <row r="1371" spans="1:19">
      <c r="A1371" t="s">
        <v>0</v>
      </c>
      <c r="B1371">
        <v>50</v>
      </c>
      <c r="C1371" t="s">
        <v>2</v>
      </c>
      <c r="D1371">
        <f t="shared" si="20"/>
        <v>20</v>
      </c>
      <c r="E1371" t="s">
        <v>3</v>
      </c>
      <c r="F1371" t="s">
        <v>4</v>
      </c>
      <c r="G1371" t="s">
        <v>5</v>
      </c>
      <c r="H1371" t="s">
        <v>6</v>
      </c>
      <c r="I1371">
        <v>2.316935</v>
      </c>
      <c r="J1371">
        <v>0</v>
      </c>
      <c r="K1371">
        <v>-0.91583300000000001</v>
      </c>
      <c r="M1371" t="s">
        <v>3</v>
      </c>
      <c r="N1371" t="s">
        <v>7</v>
      </c>
      <c r="O1371" t="s">
        <v>5</v>
      </c>
      <c r="P1371" t="s">
        <v>6</v>
      </c>
      <c r="Q1371">
        <v>9.4241000000000005E-2</v>
      </c>
      <c r="R1371">
        <v>0.5</v>
      </c>
      <c r="S1371">
        <v>0.372145</v>
      </c>
    </row>
    <row r="1372" spans="1:19">
      <c r="A1372" t="s">
        <v>0</v>
      </c>
      <c r="B1372">
        <v>50</v>
      </c>
      <c r="C1372" t="s">
        <v>2</v>
      </c>
      <c r="D1372">
        <f t="shared" si="20"/>
        <v>21</v>
      </c>
      <c r="E1372" t="s">
        <v>3</v>
      </c>
      <c r="F1372" t="s">
        <v>4</v>
      </c>
      <c r="G1372" t="s">
        <v>5</v>
      </c>
      <c r="H1372" t="s">
        <v>6</v>
      </c>
      <c r="I1372">
        <v>1.7547710000000001</v>
      </c>
      <c r="J1372">
        <v>0.115914</v>
      </c>
      <c r="K1372">
        <v>-0.91583300000000001</v>
      </c>
      <c r="M1372" t="s">
        <v>3</v>
      </c>
      <c r="N1372" t="s">
        <v>7</v>
      </c>
      <c r="O1372" t="s">
        <v>5</v>
      </c>
      <c r="P1372" t="s">
        <v>6</v>
      </c>
      <c r="Q1372">
        <v>5.2207999999999997E-2</v>
      </c>
      <c r="R1372">
        <v>0.54829700000000003</v>
      </c>
      <c r="S1372">
        <v>0.31974399999999997</v>
      </c>
    </row>
    <row r="1373" spans="1:19">
      <c r="A1373" t="s">
        <v>0</v>
      </c>
      <c r="B1373">
        <v>50</v>
      </c>
      <c r="C1373" t="s">
        <v>2</v>
      </c>
      <c r="D1373">
        <f t="shared" ref="D1373:D1436" si="21">D1346</f>
        <v>22</v>
      </c>
      <c r="E1373" t="s">
        <v>3</v>
      </c>
      <c r="F1373" t="s">
        <v>4</v>
      </c>
      <c r="G1373" t="s">
        <v>5</v>
      </c>
      <c r="H1373" t="s">
        <v>6</v>
      </c>
      <c r="I1373">
        <v>2.0025309999999998</v>
      </c>
      <c r="J1373">
        <v>0.14489199999999999</v>
      </c>
      <c r="K1373">
        <v>-0.91583300000000001</v>
      </c>
      <c r="M1373" t="s">
        <v>3</v>
      </c>
      <c r="N1373" t="s">
        <v>7</v>
      </c>
      <c r="O1373" t="s">
        <v>5</v>
      </c>
      <c r="P1373" t="s">
        <v>6</v>
      </c>
      <c r="Q1373">
        <v>7.0291000000000006E-2</v>
      </c>
      <c r="R1373">
        <v>0.56037199999999998</v>
      </c>
      <c r="S1373">
        <v>0.34686400000000001</v>
      </c>
    </row>
    <row r="1374" spans="1:19">
      <c r="A1374" t="s">
        <v>0</v>
      </c>
      <c r="B1374">
        <v>50</v>
      </c>
      <c r="C1374" t="s">
        <v>2</v>
      </c>
      <c r="D1374">
        <f t="shared" si="21"/>
        <v>23</v>
      </c>
      <c r="E1374" t="s">
        <v>3</v>
      </c>
      <c r="F1374" t="s">
        <v>4</v>
      </c>
      <c r="G1374" t="s">
        <v>5</v>
      </c>
      <c r="H1374" t="s">
        <v>6</v>
      </c>
      <c r="I1374">
        <v>2.2502909999999998</v>
      </c>
      <c r="J1374">
        <v>0.17387</v>
      </c>
      <c r="K1374">
        <v>-0.91583300000000001</v>
      </c>
      <c r="M1374" t="s">
        <v>3</v>
      </c>
      <c r="N1374" t="s">
        <v>7</v>
      </c>
      <c r="O1374" t="s">
        <v>5</v>
      </c>
      <c r="P1374" t="s">
        <v>6</v>
      </c>
      <c r="Q1374">
        <v>8.9098999999999998E-2</v>
      </c>
      <c r="R1374">
        <v>0.57244600000000001</v>
      </c>
      <c r="S1374">
        <v>0.36745800000000001</v>
      </c>
    </row>
    <row r="1375" spans="1:19">
      <c r="A1375" t="s">
        <v>0</v>
      </c>
      <c r="B1375">
        <v>50</v>
      </c>
      <c r="C1375" t="s">
        <v>2</v>
      </c>
      <c r="D1375">
        <f t="shared" si="21"/>
        <v>24</v>
      </c>
      <c r="E1375" t="s">
        <v>3</v>
      </c>
      <c r="F1375" t="s">
        <v>4</v>
      </c>
      <c r="G1375" t="s">
        <v>5</v>
      </c>
      <c r="H1375" t="s">
        <v>6</v>
      </c>
      <c r="I1375">
        <v>1.625294</v>
      </c>
      <c r="J1375">
        <v>0.22187999999999999</v>
      </c>
      <c r="K1375">
        <v>-0.91583300000000001</v>
      </c>
      <c r="M1375" t="s">
        <v>3</v>
      </c>
      <c r="N1375" t="s">
        <v>7</v>
      </c>
      <c r="O1375" t="s">
        <v>5</v>
      </c>
      <c r="P1375" t="s">
        <v>6</v>
      </c>
      <c r="Q1375">
        <v>4.3201000000000003E-2</v>
      </c>
      <c r="R1375">
        <v>0.59245000000000003</v>
      </c>
      <c r="S1375">
        <v>0.30212800000000001</v>
      </c>
    </row>
    <row r="1376" spans="1:19">
      <c r="A1376" t="s">
        <v>0</v>
      </c>
      <c r="B1376">
        <v>50</v>
      </c>
      <c r="C1376" t="s">
        <v>2</v>
      </c>
      <c r="D1376">
        <f t="shared" si="21"/>
        <v>25</v>
      </c>
      <c r="E1376" t="s">
        <v>3</v>
      </c>
      <c r="F1376" t="s">
        <v>4</v>
      </c>
      <c r="G1376" t="s">
        <v>5</v>
      </c>
      <c r="H1376" t="s">
        <v>6</v>
      </c>
      <c r="I1376">
        <v>1.8406849999999999</v>
      </c>
      <c r="J1376">
        <v>0.27734999999999999</v>
      </c>
      <c r="K1376">
        <v>-0.91583300000000001</v>
      </c>
      <c r="M1376" t="s">
        <v>3</v>
      </c>
      <c r="N1376" t="s">
        <v>7</v>
      </c>
      <c r="O1376" t="s">
        <v>5</v>
      </c>
      <c r="P1376" t="s">
        <v>6</v>
      </c>
      <c r="Q1376">
        <v>5.8370999999999999E-2</v>
      </c>
      <c r="R1376">
        <v>0.61556299999999997</v>
      </c>
      <c r="S1376">
        <v>0.330036</v>
      </c>
    </row>
    <row r="1377" spans="1:19">
      <c r="A1377" t="s">
        <v>0</v>
      </c>
      <c r="B1377">
        <v>50</v>
      </c>
      <c r="C1377" t="s">
        <v>2</v>
      </c>
      <c r="D1377">
        <f t="shared" si="21"/>
        <v>26</v>
      </c>
      <c r="E1377" t="s">
        <v>3</v>
      </c>
      <c r="F1377" t="s">
        <v>4</v>
      </c>
      <c r="G1377" t="s">
        <v>5</v>
      </c>
      <c r="H1377" t="s">
        <v>6</v>
      </c>
      <c r="I1377">
        <v>2.0560749999999999</v>
      </c>
      <c r="J1377">
        <v>0.33282</v>
      </c>
      <c r="K1377">
        <v>-0.91583300000000001</v>
      </c>
      <c r="M1377" t="s">
        <v>3</v>
      </c>
      <c r="N1377" t="s">
        <v>7</v>
      </c>
      <c r="O1377" t="s">
        <v>5</v>
      </c>
      <c r="P1377" t="s">
        <v>6</v>
      </c>
      <c r="Q1377">
        <v>7.4306999999999998E-2</v>
      </c>
      <c r="R1377">
        <v>0.63867499999999999</v>
      </c>
      <c r="S1377">
        <v>0.35179100000000002</v>
      </c>
    </row>
    <row r="1378" spans="1:19">
      <c r="A1378" t="s">
        <v>0</v>
      </c>
      <c r="B1378">
        <v>51</v>
      </c>
      <c r="C1378" t="s">
        <v>2</v>
      </c>
      <c r="D1378">
        <f t="shared" si="21"/>
        <v>0</v>
      </c>
      <c r="E1378" t="s">
        <v>3</v>
      </c>
      <c r="F1378" t="s">
        <v>4</v>
      </c>
      <c r="G1378" t="s">
        <v>5</v>
      </c>
      <c r="H1378" t="s">
        <v>6</v>
      </c>
      <c r="I1378">
        <v>2.0169320000000002</v>
      </c>
      <c r="J1378">
        <v>0.22187999999999999</v>
      </c>
      <c r="K1378">
        <v>-0.19223799999999999</v>
      </c>
      <c r="M1378" t="s">
        <v>3</v>
      </c>
      <c r="N1378" t="s">
        <v>7</v>
      </c>
      <c r="O1378" t="s">
        <v>5</v>
      </c>
      <c r="P1378" t="s">
        <v>6</v>
      </c>
      <c r="Q1378">
        <v>6.6654000000000005E-2</v>
      </c>
      <c r="R1378">
        <v>0.59245000000000003</v>
      </c>
      <c r="S1378">
        <v>0.46698499999999998</v>
      </c>
    </row>
    <row r="1379" spans="1:19">
      <c r="A1379" t="s">
        <v>0</v>
      </c>
      <c r="B1379">
        <v>51</v>
      </c>
      <c r="C1379" t="s">
        <v>2</v>
      </c>
      <c r="D1379">
        <f t="shared" si="21"/>
        <v>1</v>
      </c>
      <c r="E1379" t="s">
        <v>3</v>
      </c>
      <c r="F1379" t="s">
        <v>4</v>
      </c>
      <c r="G1379" t="s">
        <v>5</v>
      </c>
      <c r="H1379" t="s">
        <v>6</v>
      </c>
      <c r="I1379">
        <v>2.2252179999999999</v>
      </c>
      <c r="J1379">
        <v>0.27734999999999999</v>
      </c>
      <c r="K1379">
        <v>-0.19223799999999999</v>
      </c>
      <c r="M1379" t="s">
        <v>3</v>
      </c>
      <c r="N1379" t="s">
        <v>7</v>
      </c>
      <c r="O1379" t="s">
        <v>5</v>
      </c>
      <c r="P1379" t="s">
        <v>6</v>
      </c>
      <c r="Q1379">
        <v>8.3529999999999993E-2</v>
      </c>
      <c r="R1379">
        <v>0.61556299999999997</v>
      </c>
      <c r="S1379">
        <v>0.47108499999999998</v>
      </c>
    </row>
    <row r="1380" spans="1:19">
      <c r="A1380" t="s">
        <v>0</v>
      </c>
      <c r="B1380">
        <v>51</v>
      </c>
      <c r="C1380" t="s">
        <v>2</v>
      </c>
      <c r="D1380">
        <f t="shared" si="21"/>
        <v>2</v>
      </c>
      <c r="E1380" t="s">
        <v>3</v>
      </c>
      <c r="F1380" t="s">
        <v>4</v>
      </c>
      <c r="G1380" t="s">
        <v>5</v>
      </c>
      <c r="H1380" t="s">
        <v>6</v>
      </c>
      <c r="I1380">
        <v>2.4335049999999998</v>
      </c>
      <c r="J1380">
        <v>0.33282</v>
      </c>
      <c r="K1380">
        <v>-0.19223799999999999</v>
      </c>
      <c r="M1380" t="s">
        <v>3</v>
      </c>
      <c r="N1380" t="s">
        <v>7</v>
      </c>
      <c r="O1380" t="s">
        <v>5</v>
      </c>
      <c r="P1380" t="s">
        <v>6</v>
      </c>
      <c r="Q1380">
        <v>0.100424</v>
      </c>
      <c r="R1380">
        <v>0.63867499999999999</v>
      </c>
      <c r="S1380">
        <v>0.47428199999999998</v>
      </c>
    </row>
    <row r="1381" spans="1:19">
      <c r="A1381" t="s">
        <v>0</v>
      </c>
      <c r="B1381">
        <v>51</v>
      </c>
      <c r="C1381" t="s">
        <v>2</v>
      </c>
      <c r="D1381">
        <f t="shared" si="21"/>
        <v>3</v>
      </c>
      <c r="E1381" t="s">
        <v>3</v>
      </c>
      <c r="F1381" t="s">
        <v>4</v>
      </c>
      <c r="G1381" t="s">
        <v>5</v>
      </c>
      <c r="H1381" t="s">
        <v>6</v>
      </c>
      <c r="I1381">
        <v>1.656264</v>
      </c>
      <c r="J1381">
        <v>0.35266999999999998</v>
      </c>
      <c r="K1381">
        <v>-0.19223799999999999</v>
      </c>
      <c r="M1381" t="s">
        <v>3</v>
      </c>
      <c r="N1381" t="s">
        <v>7</v>
      </c>
      <c r="O1381" t="s">
        <v>5</v>
      </c>
      <c r="P1381" t="s">
        <v>6</v>
      </c>
      <c r="Q1381">
        <v>3.7523000000000001E-2</v>
      </c>
      <c r="R1381">
        <v>0.64694600000000002</v>
      </c>
      <c r="S1381">
        <v>0.45627699999999999</v>
      </c>
    </row>
    <row r="1382" spans="1:19">
      <c r="A1382" t="s">
        <v>0</v>
      </c>
      <c r="B1382">
        <v>51</v>
      </c>
      <c r="C1382" t="s">
        <v>2</v>
      </c>
      <c r="D1382">
        <f t="shared" si="21"/>
        <v>4</v>
      </c>
      <c r="E1382" t="s">
        <v>3</v>
      </c>
      <c r="F1382" t="s">
        <v>4</v>
      </c>
      <c r="G1382" t="s">
        <v>5</v>
      </c>
      <c r="H1382" t="s">
        <v>6</v>
      </c>
      <c r="I1382">
        <v>1.774384</v>
      </c>
      <c r="J1382">
        <v>0.44083699999999998</v>
      </c>
      <c r="K1382">
        <v>-0.19223799999999999</v>
      </c>
      <c r="M1382" t="s">
        <v>3</v>
      </c>
      <c r="N1382" t="s">
        <v>7</v>
      </c>
      <c r="O1382" t="s">
        <v>5</v>
      </c>
      <c r="P1382" t="s">
        <v>6</v>
      </c>
      <c r="Q1382">
        <v>4.7044999999999997E-2</v>
      </c>
      <c r="R1382">
        <v>0.68368200000000001</v>
      </c>
      <c r="S1382">
        <v>0.46046900000000002</v>
      </c>
    </row>
    <row r="1383" spans="1:19">
      <c r="A1383" t="s">
        <v>0</v>
      </c>
      <c r="B1383">
        <v>51</v>
      </c>
      <c r="C1383" t="s">
        <v>2</v>
      </c>
      <c r="D1383">
        <f t="shared" si="21"/>
        <v>5</v>
      </c>
      <c r="E1383" t="s">
        <v>3</v>
      </c>
      <c r="F1383" t="s">
        <v>4</v>
      </c>
      <c r="G1383" t="s">
        <v>5</v>
      </c>
      <c r="H1383" t="s">
        <v>6</v>
      </c>
      <c r="I1383">
        <v>1.892504</v>
      </c>
      <c r="J1383">
        <v>0.52900499999999995</v>
      </c>
      <c r="K1383">
        <v>-0.19223799999999999</v>
      </c>
      <c r="M1383" t="s">
        <v>3</v>
      </c>
      <c r="N1383" t="s">
        <v>7</v>
      </c>
      <c r="O1383" t="s">
        <v>5</v>
      </c>
      <c r="P1383" t="s">
        <v>6</v>
      </c>
      <c r="Q1383">
        <v>5.6586999999999998E-2</v>
      </c>
      <c r="R1383">
        <v>0.72041900000000003</v>
      </c>
      <c r="S1383">
        <v>0.46393299999999998</v>
      </c>
    </row>
    <row r="1384" spans="1:19">
      <c r="A1384" t="s">
        <v>0</v>
      </c>
      <c r="B1384">
        <v>51</v>
      </c>
      <c r="C1384" t="s">
        <v>2</v>
      </c>
      <c r="D1384">
        <f t="shared" si="21"/>
        <v>6</v>
      </c>
      <c r="E1384" t="s">
        <v>3</v>
      </c>
      <c r="F1384" t="s">
        <v>4</v>
      </c>
      <c r="G1384" t="s">
        <v>5</v>
      </c>
      <c r="H1384" t="s">
        <v>6</v>
      </c>
      <c r="I1384">
        <v>1.1837839999999999</v>
      </c>
      <c r="J1384">
        <v>0.4</v>
      </c>
      <c r="K1384">
        <v>-0.19223799999999999</v>
      </c>
      <c r="M1384" t="s">
        <v>3</v>
      </c>
      <c r="N1384" t="s">
        <v>7</v>
      </c>
      <c r="O1384" t="s">
        <v>5</v>
      </c>
      <c r="P1384" t="s">
        <v>6</v>
      </c>
      <c r="Q1384">
        <v>0</v>
      </c>
      <c r="R1384">
        <v>0.66666700000000001</v>
      </c>
      <c r="S1384">
        <v>0.424732</v>
      </c>
    </row>
    <row r="1385" spans="1:19">
      <c r="A1385" t="s">
        <v>0</v>
      </c>
      <c r="B1385">
        <v>51</v>
      </c>
      <c r="C1385" t="s">
        <v>2</v>
      </c>
      <c r="D1385">
        <f t="shared" si="21"/>
        <v>7</v>
      </c>
      <c r="E1385" t="s">
        <v>3</v>
      </c>
      <c r="F1385" t="s">
        <v>4</v>
      </c>
      <c r="G1385" t="s">
        <v>5</v>
      </c>
      <c r="H1385" t="s">
        <v>6</v>
      </c>
      <c r="I1385">
        <v>1.1837839999999999</v>
      </c>
      <c r="J1385">
        <v>0.5</v>
      </c>
      <c r="K1385">
        <v>-0.19223799999999999</v>
      </c>
      <c r="M1385" t="s">
        <v>3</v>
      </c>
      <c r="N1385" t="s">
        <v>7</v>
      </c>
      <c r="O1385" t="s">
        <v>5</v>
      </c>
      <c r="P1385" t="s">
        <v>6</v>
      </c>
      <c r="Q1385">
        <v>0</v>
      </c>
      <c r="R1385">
        <v>0.70833299999999999</v>
      </c>
      <c r="S1385">
        <v>0.424732</v>
      </c>
    </row>
    <row r="1386" spans="1:19">
      <c r="A1386" t="s">
        <v>0</v>
      </c>
      <c r="B1386">
        <v>51</v>
      </c>
      <c r="C1386" t="s">
        <v>2</v>
      </c>
      <c r="D1386">
        <f t="shared" si="21"/>
        <v>8</v>
      </c>
      <c r="E1386" t="s">
        <v>3</v>
      </c>
      <c r="F1386" t="s">
        <v>4</v>
      </c>
      <c r="G1386" t="s">
        <v>5</v>
      </c>
      <c r="H1386" t="s">
        <v>6</v>
      </c>
      <c r="I1386">
        <v>1.1837839999999999</v>
      </c>
      <c r="J1386">
        <v>0.6</v>
      </c>
      <c r="K1386">
        <v>-0.19223799999999999</v>
      </c>
      <c r="M1386" t="s">
        <v>3</v>
      </c>
      <c r="N1386" t="s">
        <v>7</v>
      </c>
      <c r="O1386" t="s">
        <v>5</v>
      </c>
      <c r="P1386" t="s">
        <v>6</v>
      </c>
      <c r="Q1386">
        <v>0</v>
      </c>
      <c r="R1386">
        <v>0.75</v>
      </c>
      <c r="S1386">
        <v>0.424732</v>
      </c>
    </row>
    <row r="1387" spans="1:19">
      <c r="A1387" t="s">
        <v>0</v>
      </c>
      <c r="B1387">
        <v>51</v>
      </c>
      <c r="C1387" t="s">
        <v>2</v>
      </c>
      <c r="D1387">
        <f t="shared" si="21"/>
        <v>9</v>
      </c>
      <c r="E1387" t="s">
        <v>3</v>
      </c>
      <c r="F1387" t="s">
        <v>4</v>
      </c>
      <c r="G1387" t="s">
        <v>5</v>
      </c>
      <c r="H1387" t="s">
        <v>6</v>
      </c>
      <c r="I1387">
        <v>1.8837790000000001</v>
      </c>
      <c r="J1387">
        <v>0.22187999999999999</v>
      </c>
      <c r="K1387">
        <v>-0.58555900000000005</v>
      </c>
      <c r="M1387" t="s">
        <v>3</v>
      </c>
      <c r="N1387" t="s">
        <v>7</v>
      </c>
      <c r="O1387" t="s">
        <v>5</v>
      </c>
      <c r="P1387" t="s">
        <v>6</v>
      </c>
      <c r="Q1387">
        <v>5.8167000000000003E-2</v>
      </c>
      <c r="R1387">
        <v>0.59245000000000003</v>
      </c>
      <c r="S1387">
        <v>0.39148899999999998</v>
      </c>
    </row>
    <row r="1388" spans="1:19">
      <c r="A1388" t="s">
        <v>0</v>
      </c>
      <c r="B1388">
        <v>51</v>
      </c>
      <c r="C1388" t="s">
        <v>2</v>
      </c>
      <c r="D1388">
        <f t="shared" si="21"/>
        <v>10</v>
      </c>
      <c r="E1388" t="s">
        <v>3</v>
      </c>
      <c r="F1388" t="s">
        <v>4</v>
      </c>
      <c r="G1388" t="s">
        <v>5</v>
      </c>
      <c r="H1388" t="s">
        <v>6</v>
      </c>
      <c r="I1388">
        <v>2.094481</v>
      </c>
      <c r="J1388">
        <v>0.27734999999999999</v>
      </c>
      <c r="K1388">
        <v>-0.58555900000000005</v>
      </c>
      <c r="M1388" t="s">
        <v>3</v>
      </c>
      <c r="N1388" t="s">
        <v>7</v>
      </c>
      <c r="O1388" t="s">
        <v>5</v>
      </c>
      <c r="P1388" t="s">
        <v>6</v>
      </c>
      <c r="Q1388">
        <v>7.4636999999999995E-2</v>
      </c>
      <c r="R1388">
        <v>0.61556299999999997</v>
      </c>
      <c r="S1388">
        <v>0.40565499999999999</v>
      </c>
    </row>
    <row r="1389" spans="1:19">
      <c r="A1389" t="s">
        <v>0</v>
      </c>
      <c r="B1389">
        <v>51</v>
      </c>
      <c r="C1389" t="s">
        <v>2</v>
      </c>
      <c r="D1389">
        <f t="shared" si="21"/>
        <v>11</v>
      </c>
      <c r="E1389" t="s">
        <v>3</v>
      </c>
      <c r="F1389" t="s">
        <v>4</v>
      </c>
      <c r="G1389" t="s">
        <v>5</v>
      </c>
      <c r="H1389" t="s">
        <v>6</v>
      </c>
      <c r="I1389">
        <v>2.305183</v>
      </c>
      <c r="J1389">
        <v>0.33282</v>
      </c>
      <c r="K1389">
        <v>-0.58555900000000005</v>
      </c>
      <c r="M1389" t="s">
        <v>3</v>
      </c>
      <c r="N1389" t="s">
        <v>7</v>
      </c>
      <c r="O1389" t="s">
        <v>5</v>
      </c>
      <c r="P1389" t="s">
        <v>6</v>
      </c>
      <c r="Q1389">
        <v>9.1320999999999999E-2</v>
      </c>
      <c r="R1389">
        <v>0.63867499999999999</v>
      </c>
      <c r="S1389">
        <v>0.41665400000000002</v>
      </c>
    </row>
    <row r="1390" spans="1:19">
      <c r="A1390" t="s">
        <v>0</v>
      </c>
      <c r="B1390">
        <v>51</v>
      </c>
      <c r="C1390" t="s">
        <v>2</v>
      </c>
      <c r="D1390">
        <f t="shared" si="21"/>
        <v>12</v>
      </c>
      <c r="E1390" t="s">
        <v>3</v>
      </c>
      <c r="F1390" t="s">
        <v>4</v>
      </c>
      <c r="G1390" t="s">
        <v>5</v>
      </c>
      <c r="H1390" t="s">
        <v>6</v>
      </c>
      <c r="I1390">
        <v>1.5189299999999999</v>
      </c>
      <c r="J1390">
        <v>0.35266999999999998</v>
      </c>
      <c r="K1390">
        <v>-0.58555900000000005</v>
      </c>
      <c r="M1390" t="s">
        <v>3</v>
      </c>
      <c r="N1390" t="s">
        <v>7</v>
      </c>
      <c r="O1390" t="s">
        <v>5</v>
      </c>
      <c r="P1390" t="s">
        <v>6</v>
      </c>
      <c r="Q1390">
        <v>3.0658999999999999E-2</v>
      </c>
      <c r="R1390">
        <v>0.64694600000000002</v>
      </c>
      <c r="S1390">
        <v>0.35484199999999999</v>
      </c>
    </row>
    <row r="1391" spans="1:19">
      <c r="A1391" t="s">
        <v>0</v>
      </c>
      <c r="B1391">
        <v>51</v>
      </c>
      <c r="C1391" t="s">
        <v>2</v>
      </c>
      <c r="D1391">
        <f t="shared" si="21"/>
        <v>13</v>
      </c>
      <c r="E1391" t="s">
        <v>3</v>
      </c>
      <c r="F1391" t="s">
        <v>4</v>
      </c>
      <c r="G1391" t="s">
        <v>5</v>
      </c>
      <c r="H1391" t="s">
        <v>6</v>
      </c>
      <c r="I1391">
        <v>1.6384190000000001</v>
      </c>
      <c r="J1391">
        <v>0.44083699999999998</v>
      </c>
      <c r="K1391">
        <v>-0.58555900000000005</v>
      </c>
      <c r="M1391" t="s">
        <v>3</v>
      </c>
      <c r="N1391" t="s">
        <v>7</v>
      </c>
      <c r="O1391" t="s">
        <v>5</v>
      </c>
      <c r="P1391" t="s">
        <v>6</v>
      </c>
      <c r="Q1391">
        <v>3.9461999999999997E-2</v>
      </c>
      <c r="R1391">
        <v>0.68368200000000001</v>
      </c>
      <c r="S1391">
        <v>0.369056</v>
      </c>
    </row>
    <row r="1392" spans="1:19">
      <c r="A1392" t="s">
        <v>0</v>
      </c>
      <c r="B1392">
        <v>51</v>
      </c>
      <c r="C1392" t="s">
        <v>2</v>
      </c>
      <c r="D1392">
        <f t="shared" si="21"/>
        <v>14</v>
      </c>
      <c r="E1392" t="s">
        <v>3</v>
      </c>
      <c r="F1392" t="s">
        <v>4</v>
      </c>
      <c r="G1392" t="s">
        <v>5</v>
      </c>
      <c r="H1392" t="s">
        <v>6</v>
      </c>
      <c r="I1392">
        <v>1.7579089999999999</v>
      </c>
      <c r="J1392">
        <v>0.52900499999999995</v>
      </c>
      <c r="K1392">
        <v>-0.58555900000000005</v>
      </c>
      <c r="M1392" t="s">
        <v>3</v>
      </c>
      <c r="N1392" t="s">
        <v>7</v>
      </c>
      <c r="O1392" t="s">
        <v>5</v>
      </c>
      <c r="P1392" t="s">
        <v>6</v>
      </c>
      <c r="Q1392">
        <v>4.8488000000000003E-2</v>
      </c>
      <c r="R1392">
        <v>0.72041900000000003</v>
      </c>
      <c r="S1392">
        <v>0.38095200000000001</v>
      </c>
    </row>
    <row r="1393" spans="1:19">
      <c r="A1393" t="s">
        <v>0</v>
      </c>
      <c r="B1393">
        <v>51</v>
      </c>
      <c r="C1393" t="s">
        <v>2</v>
      </c>
      <c r="D1393">
        <f t="shared" si="21"/>
        <v>15</v>
      </c>
      <c r="E1393" t="s">
        <v>3</v>
      </c>
      <c r="F1393" t="s">
        <v>4</v>
      </c>
      <c r="G1393" t="s">
        <v>5</v>
      </c>
      <c r="H1393" t="s">
        <v>6</v>
      </c>
      <c r="I1393">
        <v>1.0409710000000001</v>
      </c>
      <c r="J1393">
        <v>0.4</v>
      </c>
      <c r="K1393">
        <v>-0.58555900000000005</v>
      </c>
      <c r="M1393" t="s">
        <v>3</v>
      </c>
      <c r="N1393" t="s">
        <v>7</v>
      </c>
      <c r="O1393" t="s">
        <v>5</v>
      </c>
      <c r="P1393" t="s">
        <v>6</v>
      </c>
      <c r="Q1393">
        <v>0</v>
      </c>
      <c r="R1393">
        <v>0.66666700000000001</v>
      </c>
      <c r="S1393">
        <v>0.26236599999999999</v>
      </c>
    </row>
    <row r="1394" spans="1:19">
      <c r="A1394" t="s">
        <v>0</v>
      </c>
      <c r="B1394">
        <v>51</v>
      </c>
      <c r="C1394" t="s">
        <v>2</v>
      </c>
      <c r="D1394">
        <f t="shared" si="21"/>
        <v>16</v>
      </c>
      <c r="E1394" t="s">
        <v>3</v>
      </c>
      <c r="F1394" t="s">
        <v>4</v>
      </c>
      <c r="G1394" t="s">
        <v>5</v>
      </c>
      <c r="H1394" t="s">
        <v>6</v>
      </c>
      <c r="I1394">
        <v>1.0409710000000001</v>
      </c>
      <c r="J1394">
        <v>0.5</v>
      </c>
      <c r="K1394">
        <v>-0.58555900000000005</v>
      </c>
      <c r="M1394" t="s">
        <v>3</v>
      </c>
      <c r="N1394" t="s">
        <v>7</v>
      </c>
      <c r="O1394" t="s">
        <v>5</v>
      </c>
      <c r="P1394" t="s">
        <v>6</v>
      </c>
      <c r="Q1394">
        <v>0</v>
      </c>
      <c r="R1394">
        <v>0.70833299999999999</v>
      </c>
      <c r="S1394">
        <v>0.26236599999999999</v>
      </c>
    </row>
    <row r="1395" spans="1:19">
      <c r="A1395" t="s">
        <v>0</v>
      </c>
      <c r="B1395">
        <v>51</v>
      </c>
      <c r="C1395" t="s">
        <v>2</v>
      </c>
      <c r="D1395">
        <f t="shared" si="21"/>
        <v>17</v>
      </c>
      <c r="E1395" t="s">
        <v>3</v>
      </c>
      <c r="F1395" t="s">
        <v>4</v>
      </c>
      <c r="G1395" t="s">
        <v>5</v>
      </c>
      <c r="H1395" t="s">
        <v>6</v>
      </c>
      <c r="I1395">
        <v>1.0409710000000001</v>
      </c>
      <c r="J1395">
        <v>0.6</v>
      </c>
      <c r="K1395">
        <v>-0.58555900000000005</v>
      </c>
      <c r="M1395" t="s">
        <v>3</v>
      </c>
      <c r="N1395" t="s">
        <v>7</v>
      </c>
      <c r="O1395" t="s">
        <v>5</v>
      </c>
      <c r="P1395" t="s">
        <v>6</v>
      </c>
      <c r="Q1395">
        <v>0</v>
      </c>
      <c r="R1395">
        <v>0.75</v>
      </c>
      <c r="S1395">
        <v>0.26236599999999999</v>
      </c>
    </row>
    <row r="1396" spans="1:19">
      <c r="A1396" t="s">
        <v>0</v>
      </c>
      <c r="B1396">
        <v>51</v>
      </c>
      <c r="C1396" t="s">
        <v>2</v>
      </c>
      <c r="D1396">
        <f t="shared" si="21"/>
        <v>18</v>
      </c>
      <c r="E1396" t="s">
        <v>3</v>
      </c>
      <c r="F1396" t="s">
        <v>4</v>
      </c>
      <c r="G1396" t="s">
        <v>5</v>
      </c>
      <c r="H1396" t="s">
        <v>6</v>
      </c>
      <c r="I1396">
        <v>1.625294</v>
      </c>
      <c r="J1396">
        <v>0.22187999999999999</v>
      </c>
      <c r="K1396">
        <v>-0.91583300000000001</v>
      </c>
      <c r="M1396" t="s">
        <v>3</v>
      </c>
      <c r="N1396" t="s">
        <v>7</v>
      </c>
      <c r="O1396" t="s">
        <v>5</v>
      </c>
      <c r="P1396" t="s">
        <v>6</v>
      </c>
      <c r="Q1396">
        <v>4.3201000000000003E-2</v>
      </c>
      <c r="R1396">
        <v>0.59245000000000003</v>
      </c>
      <c r="S1396">
        <v>0.30212800000000001</v>
      </c>
    </row>
    <row r="1397" spans="1:19">
      <c r="A1397" t="s">
        <v>0</v>
      </c>
      <c r="B1397">
        <v>51</v>
      </c>
      <c r="C1397" t="s">
        <v>2</v>
      </c>
      <c r="D1397">
        <f t="shared" si="21"/>
        <v>19</v>
      </c>
      <c r="E1397" t="s">
        <v>3</v>
      </c>
      <c r="F1397" t="s">
        <v>4</v>
      </c>
      <c r="G1397" t="s">
        <v>5</v>
      </c>
      <c r="H1397" t="s">
        <v>6</v>
      </c>
      <c r="I1397">
        <v>1.8406849999999999</v>
      </c>
      <c r="J1397">
        <v>0.27734999999999999</v>
      </c>
      <c r="K1397">
        <v>-0.91583300000000001</v>
      </c>
      <c r="M1397" t="s">
        <v>3</v>
      </c>
      <c r="N1397" t="s">
        <v>7</v>
      </c>
      <c r="O1397" t="s">
        <v>5</v>
      </c>
      <c r="P1397" t="s">
        <v>6</v>
      </c>
      <c r="Q1397">
        <v>5.8370999999999999E-2</v>
      </c>
      <c r="R1397">
        <v>0.61556299999999997</v>
      </c>
      <c r="S1397">
        <v>0.330036</v>
      </c>
    </row>
    <row r="1398" spans="1:19">
      <c r="A1398" t="s">
        <v>0</v>
      </c>
      <c r="B1398">
        <v>51</v>
      </c>
      <c r="C1398" t="s">
        <v>2</v>
      </c>
      <c r="D1398">
        <f t="shared" si="21"/>
        <v>20</v>
      </c>
      <c r="E1398" t="s">
        <v>3</v>
      </c>
      <c r="F1398" t="s">
        <v>4</v>
      </c>
      <c r="G1398" t="s">
        <v>5</v>
      </c>
      <c r="H1398" t="s">
        <v>6</v>
      </c>
      <c r="I1398">
        <v>2.0560749999999999</v>
      </c>
      <c r="J1398">
        <v>0.33282</v>
      </c>
      <c r="K1398">
        <v>-0.91583300000000001</v>
      </c>
      <c r="M1398" t="s">
        <v>3</v>
      </c>
      <c r="N1398" t="s">
        <v>7</v>
      </c>
      <c r="O1398" t="s">
        <v>5</v>
      </c>
      <c r="P1398" t="s">
        <v>6</v>
      </c>
      <c r="Q1398">
        <v>7.4306999999999998E-2</v>
      </c>
      <c r="R1398">
        <v>0.63867499999999999</v>
      </c>
      <c r="S1398">
        <v>0.35179100000000002</v>
      </c>
    </row>
    <row r="1399" spans="1:19">
      <c r="A1399" t="s">
        <v>0</v>
      </c>
      <c r="B1399">
        <v>51</v>
      </c>
      <c r="C1399" t="s">
        <v>2</v>
      </c>
      <c r="D1399">
        <f t="shared" si="21"/>
        <v>21</v>
      </c>
      <c r="E1399" t="s">
        <v>3</v>
      </c>
      <c r="F1399" t="s">
        <v>4</v>
      </c>
      <c r="G1399" t="s">
        <v>5</v>
      </c>
      <c r="H1399" t="s">
        <v>6</v>
      </c>
      <c r="I1399">
        <v>1.2523260000000001</v>
      </c>
      <c r="J1399">
        <v>0.35266999999999998</v>
      </c>
      <c r="K1399">
        <v>-0.91583300000000001</v>
      </c>
      <c r="M1399" t="s">
        <v>3</v>
      </c>
      <c r="N1399" t="s">
        <v>7</v>
      </c>
      <c r="O1399" t="s">
        <v>5</v>
      </c>
      <c r="P1399" t="s">
        <v>6</v>
      </c>
      <c r="Q1399">
        <v>2.009E-2</v>
      </c>
      <c r="R1399">
        <v>0.64694600000000002</v>
      </c>
      <c r="S1399">
        <v>0.23371700000000001</v>
      </c>
    </row>
    <row r="1400" spans="1:19">
      <c r="A1400" t="s">
        <v>0</v>
      </c>
      <c r="B1400">
        <v>51</v>
      </c>
      <c r="C1400" t="s">
        <v>2</v>
      </c>
      <c r="D1400">
        <f t="shared" si="21"/>
        <v>22</v>
      </c>
      <c r="E1400" t="s">
        <v>3</v>
      </c>
      <c r="F1400" t="s">
        <v>4</v>
      </c>
      <c r="G1400" t="s">
        <v>5</v>
      </c>
      <c r="H1400" t="s">
        <v>6</v>
      </c>
      <c r="I1400">
        <v>1.3744749999999999</v>
      </c>
      <c r="J1400">
        <v>0.44083699999999998</v>
      </c>
      <c r="K1400">
        <v>-0.91583300000000001</v>
      </c>
      <c r="M1400" t="s">
        <v>3</v>
      </c>
      <c r="N1400" t="s">
        <v>7</v>
      </c>
      <c r="O1400" t="s">
        <v>5</v>
      </c>
      <c r="P1400" t="s">
        <v>6</v>
      </c>
      <c r="Q1400">
        <v>2.708E-2</v>
      </c>
      <c r="R1400">
        <v>0.68368200000000001</v>
      </c>
      <c r="S1400">
        <v>0.25934200000000002</v>
      </c>
    </row>
    <row r="1401" spans="1:19">
      <c r="A1401" t="s">
        <v>0</v>
      </c>
      <c r="B1401">
        <v>51</v>
      </c>
      <c r="C1401" t="s">
        <v>2</v>
      </c>
      <c r="D1401">
        <f t="shared" si="21"/>
        <v>23</v>
      </c>
      <c r="E1401" t="s">
        <v>3</v>
      </c>
      <c r="F1401" t="s">
        <v>4</v>
      </c>
      <c r="G1401" t="s">
        <v>5</v>
      </c>
      <c r="H1401" t="s">
        <v>6</v>
      </c>
      <c r="I1401">
        <v>1.496623</v>
      </c>
      <c r="J1401">
        <v>0.52900499999999995</v>
      </c>
      <c r="K1401">
        <v>-0.91583300000000001</v>
      </c>
      <c r="M1401" t="s">
        <v>3</v>
      </c>
      <c r="N1401" t="s">
        <v>7</v>
      </c>
      <c r="O1401" t="s">
        <v>5</v>
      </c>
      <c r="P1401" t="s">
        <v>6</v>
      </c>
      <c r="Q1401">
        <v>3.4674000000000003E-2</v>
      </c>
      <c r="R1401">
        <v>0.72041900000000003</v>
      </c>
      <c r="S1401">
        <v>0.28173500000000001</v>
      </c>
    </row>
    <row r="1402" spans="1:19">
      <c r="A1402" t="s">
        <v>0</v>
      </c>
      <c r="B1402">
        <v>51</v>
      </c>
      <c r="C1402" t="s">
        <v>2</v>
      </c>
      <c r="D1402">
        <f t="shared" si="21"/>
        <v>24</v>
      </c>
      <c r="E1402" t="s">
        <v>3</v>
      </c>
      <c r="F1402" t="s">
        <v>4</v>
      </c>
      <c r="G1402" t="s">
        <v>5</v>
      </c>
      <c r="H1402" t="s">
        <v>6</v>
      </c>
      <c r="I1402">
        <v>0.76373199999999997</v>
      </c>
      <c r="J1402">
        <v>0.4</v>
      </c>
      <c r="K1402">
        <v>-0.91583300000000001</v>
      </c>
      <c r="M1402" t="s">
        <v>3</v>
      </c>
      <c r="N1402" t="s">
        <v>7</v>
      </c>
      <c r="O1402" t="s">
        <v>5</v>
      </c>
      <c r="P1402" t="s">
        <v>6</v>
      </c>
      <c r="Q1402">
        <v>0</v>
      </c>
      <c r="R1402">
        <v>0.66666700000000001</v>
      </c>
      <c r="S1402">
        <v>0.1</v>
      </c>
    </row>
    <row r="1403" spans="1:19">
      <c r="A1403" t="s">
        <v>0</v>
      </c>
      <c r="B1403">
        <v>51</v>
      </c>
      <c r="C1403" t="s">
        <v>2</v>
      </c>
      <c r="D1403">
        <f t="shared" si="21"/>
        <v>25</v>
      </c>
      <c r="E1403" t="s">
        <v>3</v>
      </c>
      <c r="F1403" t="s">
        <v>4</v>
      </c>
      <c r="G1403" t="s">
        <v>5</v>
      </c>
      <c r="H1403" t="s">
        <v>6</v>
      </c>
      <c r="I1403">
        <v>0.76373199999999997</v>
      </c>
      <c r="J1403">
        <v>0.5</v>
      </c>
      <c r="K1403">
        <v>-0.91583300000000001</v>
      </c>
      <c r="M1403" t="s">
        <v>3</v>
      </c>
      <c r="N1403" t="s">
        <v>7</v>
      </c>
      <c r="O1403" t="s">
        <v>5</v>
      </c>
      <c r="P1403" t="s">
        <v>6</v>
      </c>
      <c r="Q1403">
        <v>0</v>
      </c>
      <c r="R1403">
        <v>0.70833299999999999</v>
      </c>
      <c r="S1403">
        <v>0.1</v>
      </c>
    </row>
    <row r="1404" spans="1:19">
      <c r="A1404" t="s">
        <v>0</v>
      </c>
      <c r="B1404">
        <v>51</v>
      </c>
      <c r="C1404" t="s">
        <v>2</v>
      </c>
      <c r="D1404">
        <f t="shared" si="21"/>
        <v>26</v>
      </c>
      <c r="E1404" t="s">
        <v>3</v>
      </c>
      <c r="F1404" t="s">
        <v>4</v>
      </c>
      <c r="G1404" t="s">
        <v>5</v>
      </c>
      <c r="H1404" t="s">
        <v>6</v>
      </c>
      <c r="I1404">
        <v>0.76373199999999997</v>
      </c>
      <c r="J1404">
        <v>0.6</v>
      </c>
      <c r="K1404">
        <v>-0.91583300000000001</v>
      </c>
      <c r="M1404" t="s">
        <v>3</v>
      </c>
      <c r="N1404" t="s">
        <v>7</v>
      </c>
      <c r="O1404" t="s">
        <v>5</v>
      </c>
      <c r="P1404" t="s">
        <v>6</v>
      </c>
      <c r="Q1404">
        <v>0</v>
      </c>
      <c r="R1404">
        <v>0.75</v>
      </c>
      <c r="S1404">
        <v>0.1</v>
      </c>
    </row>
    <row r="1405" spans="1:19">
      <c r="A1405" t="s">
        <v>0</v>
      </c>
      <c r="B1405">
        <v>52</v>
      </c>
      <c r="C1405" t="s">
        <v>2</v>
      </c>
      <c r="D1405">
        <f t="shared" si="21"/>
        <v>0</v>
      </c>
      <c r="E1405" t="s">
        <v>3</v>
      </c>
      <c r="F1405" t="s">
        <v>4</v>
      </c>
      <c r="G1405" t="s">
        <v>5</v>
      </c>
      <c r="H1405" t="s">
        <v>6</v>
      </c>
      <c r="I1405">
        <v>1.1837839999999999</v>
      </c>
      <c r="J1405">
        <v>-0.6</v>
      </c>
      <c r="K1405">
        <v>-0.19223799999999999</v>
      </c>
      <c r="M1405" t="s">
        <v>3</v>
      </c>
      <c r="N1405" t="s">
        <v>7</v>
      </c>
      <c r="O1405" t="s">
        <v>5</v>
      </c>
      <c r="P1405" t="s">
        <v>6</v>
      </c>
      <c r="Q1405">
        <v>0</v>
      </c>
      <c r="R1405">
        <v>0.25</v>
      </c>
      <c r="S1405">
        <v>0.424732</v>
      </c>
    </row>
    <row r="1406" spans="1:19">
      <c r="A1406" t="s">
        <v>0</v>
      </c>
      <c r="B1406">
        <v>52</v>
      </c>
      <c r="C1406" t="s">
        <v>2</v>
      </c>
      <c r="D1406">
        <f t="shared" si="21"/>
        <v>1</v>
      </c>
      <c r="E1406" t="s">
        <v>3</v>
      </c>
      <c r="F1406" t="s">
        <v>4</v>
      </c>
      <c r="G1406" t="s">
        <v>5</v>
      </c>
      <c r="H1406" t="s">
        <v>6</v>
      </c>
      <c r="I1406">
        <v>1.1837839999999999</v>
      </c>
      <c r="J1406">
        <v>-0.7</v>
      </c>
      <c r="K1406">
        <v>-0.19223799999999999</v>
      </c>
      <c r="M1406" t="s">
        <v>3</v>
      </c>
      <c r="N1406" t="s">
        <v>7</v>
      </c>
      <c r="O1406" t="s">
        <v>5</v>
      </c>
      <c r="P1406" t="s">
        <v>6</v>
      </c>
      <c r="Q1406">
        <v>0</v>
      </c>
      <c r="R1406">
        <v>0.20833299999999999</v>
      </c>
      <c r="S1406">
        <v>0.424732</v>
      </c>
    </row>
    <row r="1407" spans="1:19">
      <c r="A1407" t="s">
        <v>0</v>
      </c>
      <c r="B1407">
        <v>52</v>
      </c>
      <c r="C1407" t="s">
        <v>2</v>
      </c>
      <c r="D1407">
        <f t="shared" si="21"/>
        <v>2</v>
      </c>
      <c r="E1407" t="s">
        <v>3</v>
      </c>
      <c r="F1407" t="s">
        <v>4</v>
      </c>
      <c r="G1407" t="s">
        <v>5</v>
      </c>
      <c r="H1407" t="s">
        <v>6</v>
      </c>
      <c r="I1407">
        <v>1.1837839999999999</v>
      </c>
      <c r="J1407">
        <v>-0.8</v>
      </c>
      <c r="K1407">
        <v>-0.19223799999999999</v>
      </c>
      <c r="M1407" t="s">
        <v>3</v>
      </c>
      <c r="N1407" t="s">
        <v>7</v>
      </c>
      <c r="O1407" t="s">
        <v>5</v>
      </c>
      <c r="P1407" t="s">
        <v>6</v>
      </c>
      <c r="Q1407">
        <v>0</v>
      </c>
      <c r="R1407">
        <v>0.16666700000000001</v>
      </c>
      <c r="S1407">
        <v>0.424732</v>
      </c>
    </row>
    <row r="1408" spans="1:19">
      <c r="A1408" t="s">
        <v>0</v>
      </c>
      <c r="B1408">
        <v>52</v>
      </c>
      <c r="C1408" t="s">
        <v>2</v>
      </c>
      <c r="D1408">
        <f t="shared" si="21"/>
        <v>3</v>
      </c>
      <c r="E1408" t="s">
        <v>3</v>
      </c>
      <c r="F1408" t="s">
        <v>4</v>
      </c>
      <c r="G1408" t="s">
        <v>5</v>
      </c>
      <c r="H1408" t="s">
        <v>6</v>
      </c>
      <c r="I1408">
        <v>1.892504</v>
      </c>
      <c r="J1408">
        <v>-0.52900499999999995</v>
      </c>
      <c r="K1408">
        <v>-0.19223799999999999</v>
      </c>
      <c r="M1408" t="s">
        <v>3</v>
      </c>
      <c r="N1408" t="s">
        <v>7</v>
      </c>
      <c r="O1408" t="s">
        <v>5</v>
      </c>
      <c r="P1408" t="s">
        <v>6</v>
      </c>
      <c r="Q1408">
        <v>5.6586999999999998E-2</v>
      </c>
      <c r="R1408">
        <v>0.27958100000000002</v>
      </c>
      <c r="S1408">
        <v>0.46393299999999998</v>
      </c>
    </row>
    <row r="1409" spans="1:19">
      <c r="A1409" t="s">
        <v>0</v>
      </c>
      <c r="B1409">
        <v>52</v>
      </c>
      <c r="C1409" t="s">
        <v>2</v>
      </c>
      <c r="D1409">
        <f t="shared" si="21"/>
        <v>4</v>
      </c>
      <c r="E1409" t="s">
        <v>3</v>
      </c>
      <c r="F1409" t="s">
        <v>4</v>
      </c>
      <c r="G1409" t="s">
        <v>5</v>
      </c>
      <c r="H1409" t="s">
        <v>6</v>
      </c>
      <c r="I1409">
        <v>2.010624</v>
      </c>
      <c r="J1409">
        <v>-0.61717200000000005</v>
      </c>
      <c r="K1409">
        <v>-0.19223799999999999</v>
      </c>
      <c r="M1409" t="s">
        <v>3</v>
      </c>
      <c r="N1409" t="s">
        <v>7</v>
      </c>
      <c r="O1409" t="s">
        <v>5</v>
      </c>
      <c r="P1409" t="s">
        <v>6</v>
      </c>
      <c r="Q1409">
        <v>6.6143999999999994E-2</v>
      </c>
      <c r="R1409">
        <v>0.24284500000000001</v>
      </c>
      <c r="S1409">
        <v>0.46684300000000001</v>
      </c>
    </row>
    <row r="1410" spans="1:19">
      <c r="A1410" t="s">
        <v>0</v>
      </c>
      <c r="B1410">
        <v>52</v>
      </c>
      <c r="C1410" t="s">
        <v>2</v>
      </c>
      <c r="D1410">
        <f t="shared" si="21"/>
        <v>5</v>
      </c>
      <c r="E1410" t="s">
        <v>3</v>
      </c>
      <c r="F1410" t="s">
        <v>4</v>
      </c>
      <c r="G1410" t="s">
        <v>5</v>
      </c>
      <c r="H1410" t="s">
        <v>6</v>
      </c>
      <c r="I1410">
        <v>2.1287440000000002</v>
      </c>
      <c r="J1410">
        <v>-0.70533999999999997</v>
      </c>
      <c r="K1410">
        <v>-0.19223799999999999</v>
      </c>
      <c r="M1410" t="s">
        <v>3</v>
      </c>
      <c r="N1410" t="s">
        <v>7</v>
      </c>
      <c r="O1410" t="s">
        <v>5</v>
      </c>
      <c r="P1410" t="s">
        <v>6</v>
      </c>
      <c r="Q1410">
        <v>7.571E-2</v>
      </c>
      <c r="R1410">
        <v>0.20610800000000001</v>
      </c>
      <c r="S1410">
        <v>0.46932000000000001</v>
      </c>
    </row>
    <row r="1411" spans="1:19">
      <c r="A1411" t="s">
        <v>0</v>
      </c>
      <c r="B1411">
        <v>52</v>
      </c>
      <c r="C1411" t="s">
        <v>2</v>
      </c>
      <c r="D1411">
        <f t="shared" si="21"/>
        <v>6</v>
      </c>
      <c r="E1411" t="s">
        <v>3</v>
      </c>
      <c r="F1411" t="s">
        <v>4</v>
      </c>
      <c r="G1411" t="s">
        <v>5</v>
      </c>
      <c r="H1411" t="s">
        <v>6</v>
      </c>
      <c r="I1411">
        <v>2.4335049999999998</v>
      </c>
      <c r="J1411">
        <v>-0.33282</v>
      </c>
      <c r="K1411">
        <v>-0.19223799999999999</v>
      </c>
      <c r="M1411" t="s">
        <v>3</v>
      </c>
      <c r="N1411" t="s">
        <v>7</v>
      </c>
      <c r="O1411" t="s">
        <v>5</v>
      </c>
      <c r="P1411" t="s">
        <v>6</v>
      </c>
      <c r="Q1411">
        <v>0.100424</v>
      </c>
      <c r="R1411">
        <v>0.36132500000000001</v>
      </c>
      <c r="S1411">
        <v>0.47428199999999998</v>
      </c>
    </row>
    <row r="1412" spans="1:19">
      <c r="A1412" t="s">
        <v>0</v>
      </c>
      <c r="B1412">
        <v>52</v>
      </c>
      <c r="C1412" t="s">
        <v>2</v>
      </c>
      <c r="D1412">
        <f t="shared" si="21"/>
        <v>7</v>
      </c>
      <c r="E1412" t="s">
        <v>3</v>
      </c>
      <c r="F1412" t="s">
        <v>4</v>
      </c>
      <c r="G1412" t="s">
        <v>5</v>
      </c>
      <c r="H1412" t="s">
        <v>6</v>
      </c>
      <c r="I1412">
        <v>2.6417920000000001</v>
      </c>
      <c r="J1412">
        <v>-0.38829000000000002</v>
      </c>
      <c r="K1412">
        <v>-0.19223799999999999</v>
      </c>
      <c r="M1412" t="s">
        <v>3</v>
      </c>
      <c r="N1412" t="s">
        <v>7</v>
      </c>
      <c r="O1412" t="s">
        <v>5</v>
      </c>
      <c r="P1412" t="s">
        <v>6</v>
      </c>
      <c r="Q1412">
        <v>0.117329</v>
      </c>
      <c r="R1412">
        <v>0.33821200000000001</v>
      </c>
      <c r="S1412">
        <v>0.47684399999999999</v>
      </c>
    </row>
    <row r="1413" spans="1:19">
      <c r="A1413" t="s">
        <v>0</v>
      </c>
      <c r="B1413">
        <v>52</v>
      </c>
      <c r="C1413" t="s">
        <v>2</v>
      </c>
      <c r="D1413">
        <f t="shared" si="21"/>
        <v>8</v>
      </c>
      <c r="E1413" t="s">
        <v>3</v>
      </c>
      <c r="F1413" t="s">
        <v>4</v>
      </c>
      <c r="G1413" t="s">
        <v>5</v>
      </c>
      <c r="H1413" t="s">
        <v>6</v>
      </c>
      <c r="I1413">
        <v>2.850079</v>
      </c>
      <c r="J1413">
        <v>-0.44375999999999999</v>
      </c>
      <c r="K1413">
        <v>-0.19223799999999999</v>
      </c>
      <c r="M1413" t="s">
        <v>3</v>
      </c>
      <c r="N1413" t="s">
        <v>7</v>
      </c>
      <c r="O1413" t="s">
        <v>5</v>
      </c>
      <c r="P1413" t="s">
        <v>6</v>
      </c>
      <c r="Q1413">
        <v>0.134242</v>
      </c>
      <c r="R1413">
        <v>0.31509999999999999</v>
      </c>
      <c r="S1413">
        <v>0.47894199999999998</v>
      </c>
    </row>
    <row r="1414" spans="1:19">
      <c r="A1414" t="s">
        <v>0</v>
      </c>
      <c r="B1414">
        <v>52</v>
      </c>
      <c r="C1414" t="s">
        <v>2</v>
      </c>
      <c r="D1414">
        <f t="shared" si="21"/>
        <v>9</v>
      </c>
      <c r="E1414" t="s">
        <v>3</v>
      </c>
      <c r="F1414" t="s">
        <v>4</v>
      </c>
      <c r="G1414" t="s">
        <v>5</v>
      </c>
      <c r="H1414" t="s">
        <v>6</v>
      </c>
      <c r="I1414">
        <v>1.0409710000000001</v>
      </c>
      <c r="J1414">
        <v>-0.6</v>
      </c>
      <c r="K1414">
        <v>-0.58555900000000005</v>
      </c>
      <c r="M1414" t="s">
        <v>3</v>
      </c>
      <c r="N1414" t="s">
        <v>7</v>
      </c>
      <c r="O1414" t="s">
        <v>5</v>
      </c>
      <c r="P1414" t="s">
        <v>6</v>
      </c>
      <c r="Q1414">
        <v>0</v>
      </c>
      <c r="R1414">
        <v>0.25</v>
      </c>
      <c r="S1414">
        <v>0.26236599999999999</v>
      </c>
    </row>
    <row r="1415" spans="1:19">
      <c r="A1415" t="s">
        <v>0</v>
      </c>
      <c r="B1415">
        <v>52</v>
      </c>
      <c r="C1415" t="s">
        <v>2</v>
      </c>
      <c r="D1415">
        <f t="shared" si="21"/>
        <v>10</v>
      </c>
      <c r="E1415" t="s">
        <v>3</v>
      </c>
      <c r="F1415" t="s">
        <v>4</v>
      </c>
      <c r="G1415" t="s">
        <v>5</v>
      </c>
      <c r="H1415" t="s">
        <v>6</v>
      </c>
      <c r="I1415">
        <v>1.0409710000000001</v>
      </c>
      <c r="J1415">
        <v>-0.7</v>
      </c>
      <c r="K1415">
        <v>-0.58555900000000005</v>
      </c>
      <c r="M1415" t="s">
        <v>3</v>
      </c>
      <c r="N1415" t="s">
        <v>7</v>
      </c>
      <c r="O1415" t="s">
        <v>5</v>
      </c>
      <c r="P1415" t="s">
        <v>6</v>
      </c>
      <c r="Q1415">
        <v>0</v>
      </c>
      <c r="R1415">
        <v>0.20833299999999999</v>
      </c>
      <c r="S1415">
        <v>0.26236599999999999</v>
      </c>
    </row>
    <row r="1416" spans="1:19">
      <c r="A1416" t="s">
        <v>0</v>
      </c>
      <c r="B1416">
        <v>52</v>
      </c>
      <c r="C1416" t="s">
        <v>2</v>
      </c>
      <c r="D1416">
        <f t="shared" si="21"/>
        <v>11</v>
      </c>
      <c r="E1416" t="s">
        <v>3</v>
      </c>
      <c r="F1416" t="s">
        <v>4</v>
      </c>
      <c r="G1416" t="s">
        <v>5</v>
      </c>
      <c r="H1416" t="s">
        <v>6</v>
      </c>
      <c r="I1416">
        <v>1.0409710000000001</v>
      </c>
      <c r="J1416">
        <v>-0.8</v>
      </c>
      <c r="K1416">
        <v>-0.58555900000000005</v>
      </c>
      <c r="M1416" t="s">
        <v>3</v>
      </c>
      <c r="N1416" t="s">
        <v>7</v>
      </c>
      <c r="O1416" t="s">
        <v>5</v>
      </c>
      <c r="P1416" t="s">
        <v>6</v>
      </c>
      <c r="Q1416">
        <v>0</v>
      </c>
      <c r="R1416">
        <v>0.16666700000000001</v>
      </c>
      <c r="S1416">
        <v>0.26236599999999999</v>
      </c>
    </row>
    <row r="1417" spans="1:19">
      <c r="A1417" t="s">
        <v>0</v>
      </c>
      <c r="B1417">
        <v>52</v>
      </c>
      <c r="C1417" t="s">
        <v>2</v>
      </c>
      <c r="D1417">
        <f t="shared" si="21"/>
        <v>12</v>
      </c>
      <c r="E1417" t="s">
        <v>3</v>
      </c>
      <c r="F1417" t="s">
        <v>4</v>
      </c>
      <c r="G1417" t="s">
        <v>5</v>
      </c>
      <c r="H1417" t="s">
        <v>6</v>
      </c>
      <c r="I1417">
        <v>1.7579089999999999</v>
      </c>
      <c r="J1417">
        <v>-0.52900499999999995</v>
      </c>
      <c r="K1417">
        <v>-0.58555900000000005</v>
      </c>
      <c r="M1417" t="s">
        <v>3</v>
      </c>
      <c r="N1417" t="s">
        <v>7</v>
      </c>
      <c r="O1417" t="s">
        <v>5</v>
      </c>
      <c r="P1417" t="s">
        <v>6</v>
      </c>
      <c r="Q1417">
        <v>4.8488000000000003E-2</v>
      </c>
      <c r="R1417">
        <v>0.27958100000000002</v>
      </c>
      <c r="S1417">
        <v>0.38095200000000001</v>
      </c>
    </row>
    <row r="1418" spans="1:19">
      <c r="A1418" t="s">
        <v>0</v>
      </c>
      <c r="B1418">
        <v>52</v>
      </c>
      <c r="C1418" t="s">
        <v>2</v>
      </c>
      <c r="D1418">
        <f t="shared" si="21"/>
        <v>13</v>
      </c>
      <c r="E1418" t="s">
        <v>3</v>
      </c>
      <c r="F1418" t="s">
        <v>4</v>
      </c>
      <c r="G1418" t="s">
        <v>5</v>
      </c>
      <c r="H1418" t="s">
        <v>6</v>
      </c>
      <c r="I1418">
        <v>1.877399</v>
      </c>
      <c r="J1418">
        <v>-0.61717200000000005</v>
      </c>
      <c r="K1418">
        <v>-0.58555900000000005</v>
      </c>
      <c r="M1418" t="s">
        <v>3</v>
      </c>
      <c r="N1418" t="s">
        <v>7</v>
      </c>
      <c r="O1418" t="s">
        <v>5</v>
      </c>
      <c r="P1418" t="s">
        <v>6</v>
      </c>
      <c r="Q1418">
        <v>5.7673000000000002E-2</v>
      </c>
      <c r="R1418">
        <v>0.24284500000000001</v>
      </c>
      <c r="S1418">
        <v>0.39099699999999998</v>
      </c>
    </row>
    <row r="1419" spans="1:19">
      <c r="A1419" t="s">
        <v>0</v>
      </c>
      <c r="B1419">
        <v>52</v>
      </c>
      <c r="C1419" t="s">
        <v>2</v>
      </c>
      <c r="D1419">
        <f t="shared" si="21"/>
        <v>14</v>
      </c>
      <c r="E1419" t="s">
        <v>3</v>
      </c>
      <c r="F1419" t="s">
        <v>4</v>
      </c>
      <c r="G1419" t="s">
        <v>5</v>
      </c>
      <c r="H1419" t="s">
        <v>6</v>
      </c>
      <c r="I1419">
        <v>1.996888</v>
      </c>
      <c r="J1419">
        <v>-0.70533999999999997</v>
      </c>
      <c r="K1419">
        <v>-0.58555900000000005</v>
      </c>
      <c r="M1419" t="s">
        <v>3</v>
      </c>
      <c r="N1419" t="s">
        <v>7</v>
      </c>
      <c r="O1419" t="s">
        <v>5</v>
      </c>
      <c r="P1419" t="s">
        <v>6</v>
      </c>
      <c r="Q1419">
        <v>6.6975000000000007E-2</v>
      </c>
      <c r="R1419">
        <v>0.20610800000000001</v>
      </c>
      <c r="S1419">
        <v>0.39956000000000003</v>
      </c>
    </row>
    <row r="1420" spans="1:19">
      <c r="A1420" t="s">
        <v>0</v>
      </c>
      <c r="B1420">
        <v>52</v>
      </c>
      <c r="C1420" t="s">
        <v>2</v>
      </c>
      <c r="D1420">
        <f t="shared" si="21"/>
        <v>15</v>
      </c>
      <c r="E1420" t="s">
        <v>3</v>
      </c>
      <c r="F1420" t="s">
        <v>4</v>
      </c>
      <c r="G1420" t="s">
        <v>5</v>
      </c>
      <c r="H1420" t="s">
        <v>6</v>
      </c>
      <c r="I1420">
        <v>2.305183</v>
      </c>
      <c r="J1420">
        <v>-0.33282</v>
      </c>
      <c r="K1420">
        <v>-0.58555900000000005</v>
      </c>
      <c r="M1420" t="s">
        <v>3</v>
      </c>
      <c r="N1420" t="s">
        <v>7</v>
      </c>
      <c r="O1420" t="s">
        <v>5</v>
      </c>
      <c r="P1420" t="s">
        <v>6</v>
      </c>
      <c r="Q1420">
        <v>9.1320999999999999E-2</v>
      </c>
      <c r="R1420">
        <v>0.36132500000000001</v>
      </c>
      <c r="S1420">
        <v>0.41665400000000002</v>
      </c>
    </row>
    <row r="1421" spans="1:19">
      <c r="A1421" t="s">
        <v>0</v>
      </c>
      <c r="B1421">
        <v>52</v>
      </c>
      <c r="C1421" t="s">
        <v>2</v>
      </c>
      <c r="D1421">
        <f t="shared" si="21"/>
        <v>16</v>
      </c>
      <c r="E1421" t="s">
        <v>3</v>
      </c>
      <c r="F1421" t="s">
        <v>4</v>
      </c>
      <c r="G1421" t="s">
        <v>5</v>
      </c>
      <c r="H1421" t="s">
        <v>6</v>
      </c>
      <c r="I1421">
        <v>2.5158849999999999</v>
      </c>
      <c r="J1421">
        <v>-0.38829000000000002</v>
      </c>
      <c r="K1421">
        <v>-0.58555900000000005</v>
      </c>
      <c r="M1421" t="s">
        <v>3</v>
      </c>
      <c r="N1421" t="s">
        <v>7</v>
      </c>
      <c r="O1421" t="s">
        <v>5</v>
      </c>
      <c r="P1421" t="s">
        <v>6</v>
      </c>
      <c r="Q1421">
        <v>0.108137</v>
      </c>
      <c r="R1421">
        <v>0.33821200000000001</v>
      </c>
      <c r="S1421">
        <v>0.42540699999999998</v>
      </c>
    </row>
    <row r="1422" spans="1:19">
      <c r="A1422" t="s">
        <v>0</v>
      </c>
      <c r="B1422">
        <v>52</v>
      </c>
      <c r="C1422" t="s">
        <v>2</v>
      </c>
      <c r="D1422">
        <f t="shared" si="21"/>
        <v>17</v>
      </c>
      <c r="E1422" t="s">
        <v>3</v>
      </c>
      <c r="F1422" t="s">
        <v>4</v>
      </c>
      <c r="G1422" t="s">
        <v>5</v>
      </c>
      <c r="H1422" t="s">
        <v>6</v>
      </c>
      <c r="I1422">
        <v>2.7265869999999999</v>
      </c>
      <c r="J1422">
        <v>-0.44375999999999999</v>
      </c>
      <c r="K1422">
        <v>-0.58555900000000005</v>
      </c>
      <c r="M1422" t="s">
        <v>3</v>
      </c>
      <c r="N1422" t="s">
        <v>7</v>
      </c>
      <c r="O1422" t="s">
        <v>5</v>
      </c>
      <c r="P1422" t="s">
        <v>6</v>
      </c>
      <c r="Q1422">
        <v>0.12504000000000001</v>
      </c>
      <c r="R1422">
        <v>0.31509999999999999</v>
      </c>
      <c r="S1422">
        <v>0.43252400000000002</v>
      </c>
    </row>
    <row r="1423" spans="1:19">
      <c r="A1423" t="s">
        <v>0</v>
      </c>
      <c r="B1423">
        <v>52</v>
      </c>
      <c r="C1423" t="s">
        <v>2</v>
      </c>
      <c r="D1423">
        <f t="shared" si="21"/>
        <v>18</v>
      </c>
      <c r="E1423" t="s">
        <v>3</v>
      </c>
      <c r="F1423" t="s">
        <v>4</v>
      </c>
      <c r="G1423" t="s">
        <v>5</v>
      </c>
      <c r="H1423" t="s">
        <v>6</v>
      </c>
      <c r="I1423">
        <v>0.76373199999999997</v>
      </c>
      <c r="J1423">
        <v>-0.6</v>
      </c>
      <c r="K1423">
        <v>-0.91583300000000001</v>
      </c>
      <c r="M1423" t="s">
        <v>3</v>
      </c>
      <c r="N1423" t="s">
        <v>7</v>
      </c>
      <c r="O1423" t="s">
        <v>5</v>
      </c>
      <c r="P1423" t="s">
        <v>6</v>
      </c>
      <c r="Q1423">
        <v>0</v>
      </c>
      <c r="R1423">
        <v>0.25</v>
      </c>
      <c r="S1423">
        <v>0.1</v>
      </c>
    </row>
    <row r="1424" spans="1:19">
      <c r="A1424" t="s">
        <v>0</v>
      </c>
      <c r="B1424">
        <v>52</v>
      </c>
      <c r="C1424" t="s">
        <v>2</v>
      </c>
      <c r="D1424">
        <f t="shared" si="21"/>
        <v>19</v>
      </c>
      <c r="E1424" t="s">
        <v>3</v>
      </c>
      <c r="F1424" t="s">
        <v>4</v>
      </c>
      <c r="G1424" t="s">
        <v>5</v>
      </c>
      <c r="H1424" t="s">
        <v>6</v>
      </c>
      <c r="I1424">
        <v>0.76373199999999997</v>
      </c>
      <c r="J1424">
        <v>-0.7</v>
      </c>
      <c r="K1424">
        <v>-0.91583300000000001</v>
      </c>
      <c r="M1424" t="s">
        <v>3</v>
      </c>
      <c r="N1424" t="s">
        <v>7</v>
      </c>
      <c r="O1424" t="s">
        <v>5</v>
      </c>
      <c r="P1424" t="s">
        <v>6</v>
      </c>
      <c r="Q1424">
        <v>0</v>
      </c>
      <c r="R1424">
        <v>0.20833299999999999</v>
      </c>
      <c r="S1424">
        <v>0.1</v>
      </c>
    </row>
    <row r="1425" spans="1:19">
      <c r="A1425" t="s">
        <v>0</v>
      </c>
      <c r="B1425">
        <v>52</v>
      </c>
      <c r="C1425" t="s">
        <v>2</v>
      </c>
      <c r="D1425">
        <f t="shared" si="21"/>
        <v>20</v>
      </c>
      <c r="E1425" t="s">
        <v>3</v>
      </c>
      <c r="F1425" t="s">
        <v>4</v>
      </c>
      <c r="G1425" t="s">
        <v>5</v>
      </c>
      <c r="H1425" t="s">
        <v>6</v>
      </c>
      <c r="I1425">
        <v>0.76373199999999997</v>
      </c>
      <c r="J1425">
        <v>-0.8</v>
      </c>
      <c r="K1425">
        <v>-0.91583300000000001</v>
      </c>
      <c r="M1425" t="s">
        <v>3</v>
      </c>
      <c r="N1425" t="s">
        <v>7</v>
      </c>
      <c r="O1425" t="s">
        <v>5</v>
      </c>
      <c r="P1425" t="s">
        <v>6</v>
      </c>
      <c r="Q1425">
        <v>0</v>
      </c>
      <c r="R1425">
        <v>0.16666700000000001</v>
      </c>
      <c r="S1425">
        <v>0.1</v>
      </c>
    </row>
    <row r="1426" spans="1:19">
      <c r="A1426" t="s">
        <v>0</v>
      </c>
      <c r="B1426">
        <v>52</v>
      </c>
      <c r="C1426" t="s">
        <v>2</v>
      </c>
      <c r="D1426">
        <f t="shared" si="21"/>
        <v>21</v>
      </c>
      <c r="E1426" t="s">
        <v>3</v>
      </c>
      <c r="F1426" t="s">
        <v>4</v>
      </c>
      <c r="G1426" t="s">
        <v>5</v>
      </c>
      <c r="H1426" t="s">
        <v>6</v>
      </c>
      <c r="I1426">
        <v>1.496623</v>
      </c>
      <c r="J1426">
        <v>-0.52900499999999995</v>
      </c>
      <c r="K1426">
        <v>-0.91583300000000001</v>
      </c>
      <c r="M1426" t="s">
        <v>3</v>
      </c>
      <c r="N1426" t="s">
        <v>7</v>
      </c>
      <c r="O1426" t="s">
        <v>5</v>
      </c>
      <c r="P1426" t="s">
        <v>6</v>
      </c>
      <c r="Q1426">
        <v>3.4674000000000003E-2</v>
      </c>
      <c r="R1426">
        <v>0.27958100000000002</v>
      </c>
      <c r="S1426">
        <v>0.28173500000000001</v>
      </c>
    </row>
    <row r="1427" spans="1:19">
      <c r="A1427" t="s">
        <v>0</v>
      </c>
      <c r="B1427">
        <v>52</v>
      </c>
      <c r="C1427" t="s">
        <v>2</v>
      </c>
      <c r="D1427">
        <f t="shared" si="21"/>
        <v>22</v>
      </c>
      <c r="E1427" t="s">
        <v>3</v>
      </c>
      <c r="F1427" t="s">
        <v>4</v>
      </c>
      <c r="G1427" t="s">
        <v>5</v>
      </c>
      <c r="H1427" t="s">
        <v>6</v>
      </c>
      <c r="I1427">
        <v>1.6187720000000001</v>
      </c>
      <c r="J1427">
        <v>-0.61717200000000005</v>
      </c>
      <c r="K1427">
        <v>-0.91583300000000001</v>
      </c>
      <c r="M1427" t="s">
        <v>3</v>
      </c>
      <c r="N1427" t="s">
        <v>7</v>
      </c>
      <c r="O1427" t="s">
        <v>5</v>
      </c>
      <c r="P1427" t="s">
        <v>6</v>
      </c>
      <c r="Q1427">
        <v>4.2757999999999997E-2</v>
      </c>
      <c r="R1427">
        <v>0.24284500000000001</v>
      </c>
      <c r="S1427">
        <v>0.30116700000000002</v>
      </c>
    </row>
    <row r="1428" spans="1:19">
      <c r="A1428" t="s">
        <v>0</v>
      </c>
      <c r="B1428">
        <v>52</v>
      </c>
      <c r="C1428" t="s">
        <v>2</v>
      </c>
      <c r="D1428">
        <f t="shared" si="21"/>
        <v>23</v>
      </c>
      <c r="E1428" t="s">
        <v>3</v>
      </c>
      <c r="F1428" t="s">
        <v>4</v>
      </c>
      <c r="G1428" t="s">
        <v>5</v>
      </c>
      <c r="H1428" t="s">
        <v>6</v>
      </c>
      <c r="I1428">
        <v>1.74092</v>
      </c>
      <c r="J1428">
        <v>-0.70533999999999997</v>
      </c>
      <c r="K1428">
        <v>-0.91583300000000001</v>
      </c>
      <c r="M1428" t="s">
        <v>3</v>
      </c>
      <c r="N1428" t="s">
        <v>7</v>
      </c>
      <c r="O1428" t="s">
        <v>5</v>
      </c>
      <c r="P1428" t="s">
        <v>6</v>
      </c>
      <c r="Q1428">
        <v>5.1228000000000003E-2</v>
      </c>
      <c r="R1428">
        <v>0.20610800000000001</v>
      </c>
      <c r="S1428">
        <v>0.31798500000000002</v>
      </c>
    </row>
    <row r="1429" spans="1:19">
      <c r="A1429" t="s">
        <v>0</v>
      </c>
      <c r="B1429">
        <v>52</v>
      </c>
      <c r="C1429" t="s">
        <v>2</v>
      </c>
      <c r="D1429">
        <f t="shared" si="21"/>
        <v>24</v>
      </c>
      <c r="E1429" t="s">
        <v>3</v>
      </c>
      <c r="F1429" t="s">
        <v>4</v>
      </c>
      <c r="G1429" t="s">
        <v>5</v>
      </c>
      <c r="H1429" t="s">
        <v>6</v>
      </c>
      <c r="I1429">
        <v>2.0560749999999999</v>
      </c>
      <c r="J1429">
        <v>-0.33282</v>
      </c>
      <c r="K1429">
        <v>-0.91583300000000001</v>
      </c>
      <c r="M1429" t="s">
        <v>3</v>
      </c>
      <c r="N1429" t="s">
        <v>7</v>
      </c>
      <c r="O1429" t="s">
        <v>5</v>
      </c>
      <c r="P1429" t="s">
        <v>6</v>
      </c>
      <c r="Q1429">
        <v>7.4306999999999998E-2</v>
      </c>
      <c r="R1429">
        <v>0.36132500000000001</v>
      </c>
      <c r="S1429">
        <v>0.35179100000000002</v>
      </c>
    </row>
    <row r="1430" spans="1:19">
      <c r="A1430" t="s">
        <v>0</v>
      </c>
      <c r="B1430">
        <v>52</v>
      </c>
      <c r="C1430" t="s">
        <v>2</v>
      </c>
      <c r="D1430">
        <f t="shared" si="21"/>
        <v>25</v>
      </c>
      <c r="E1430" t="s">
        <v>3</v>
      </c>
      <c r="F1430" t="s">
        <v>4</v>
      </c>
      <c r="G1430" t="s">
        <v>5</v>
      </c>
      <c r="H1430" t="s">
        <v>6</v>
      </c>
      <c r="I1430">
        <v>2.2714660000000002</v>
      </c>
      <c r="J1430">
        <v>-0.38829000000000002</v>
      </c>
      <c r="K1430">
        <v>-0.91583300000000001</v>
      </c>
      <c r="M1430" t="s">
        <v>3</v>
      </c>
      <c r="N1430" t="s">
        <v>7</v>
      </c>
      <c r="O1430" t="s">
        <v>5</v>
      </c>
      <c r="P1430" t="s">
        <v>6</v>
      </c>
      <c r="Q1430">
        <v>9.0730000000000005E-2</v>
      </c>
      <c r="R1430">
        <v>0.33821200000000001</v>
      </c>
      <c r="S1430">
        <v>0.368981</v>
      </c>
    </row>
    <row r="1431" spans="1:19">
      <c r="A1431" t="s">
        <v>0</v>
      </c>
      <c r="B1431">
        <v>52</v>
      </c>
      <c r="C1431" t="s">
        <v>2</v>
      </c>
      <c r="D1431">
        <f t="shared" si="21"/>
        <v>26</v>
      </c>
      <c r="E1431" t="s">
        <v>3</v>
      </c>
      <c r="F1431" t="s">
        <v>4</v>
      </c>
      <c r="G1431" t="s">
        <v>5</v>
      </c>
      <c r="H1431" t="s">
        <v>6</v>
      </c>
      <c r="I1431">
        <v>2.486856</v>
      </c>
      <c r="J1431">
        <v>-0.44375999999999999</v>
      </c>
      <c r="K1431">
        <v>-0.91583300000000001</v>
      </c>
      <c r="M1431" t="s">
        <v>3</v>
      </c>
      <c r="N1431" t="s">
        <v>7</v>
      </c>
      <c r="O1431" t="s">
        <v>5</v>
      </c>
      <c r="P1431" t="s">
        <v>6</v>
      </c>
      <c r="Q1431">
        <v>0.10746799999999999</v>
      </c>
      <c r="R1431">
        <v>0.31509999999999999</v>
      </c>
      <c r="S1431">
        <v>0.38279299999999999</v>
      </c>
    </row>
    <row r="1432" spans="1:19">
      <c r="A1432" t="s">
        <v>0</v>
      </c>
      <c r="B1432">
        <v>53</v>
      </c>
      <c r="C1432" t="s">
        <v>2</v>
      </c>
      <c r="D1432">
        <f t="shared" si="21"/>
        <v>0</v>
      </c>
      <c r="E1432" t="s">
        <v>3</v>
      </c>
      <c r="F1432" t="s">
        <v>4</v>
      </c>
      <c r="G1432" t="s">
        <v>5</v>
      </c>
      <c r="H1432" t="s">
        <v>6</v>
      </c>
      <c r="I1432">
        <v>2.4335049999999998</v>
      </c>
      <c r="J1432">
        <v>-0.33282</v>
      </c>
      <c r="K1432">
        <v>-0.19223799999999999</v>
      </c>
      <c r="M1432" t="s">
        <v>3</v>
      </c>
      <c r="N1432" t="s">
        <v>7</v>
      </c>
      <c r="O1432" t="s">
        <v>5</v>
      </c>
      <c r="P1432" t="s">
        <v>6</v>
      </c>
      <c r="Q1432">
        <v>0.100424</v>
      </c>
      <c r="R1432">
        <v>0.36132500000000001</v>
      </c>
      <c r="S1432">
        <v>0.47428199999999998</v>
      </c>
    </row>
    <row r="1433" spans="1:19">
      <c r="A1433" t="s">
        <v>0</v>
      </c>
      <c r="B1433">
        <v>53</v>
      </c>
      <c r="C1433" t="s">
        <v>2</v>
      </c>
      <c r="D1433">
        <f t="shared" si="21"/>
        <v>1</v>
      </c>
      <c r="E1433" t="s">
        <v>3</v>
      </c>
      <c r="F1433" t="s">
        <v>4</v>
      </c>
      <c r="G1433" t="s">
        <v>5</v>
      </c>
      <c r="H1433" t="s">
        <v>6</v>
      </c>
      <c r="I1433">
        <v>2.6417920000000001</v>
      </c>
      <c r="J1433">
        <v>-0.38829000000000002</v>
      </c>
      <c r="K1433">
        <v>-0.19223799999999999</v>
      </c>
      <c r="M1433" t="s">
        <v>3</v>
      </c>
      <c r="N1433" t="s">
        <v>7</v>
      </c>
      <c r="O1433" t="s">
        <v>5</v>
      </c>
      <c r="P1433" t="s">
        <v>6</v>
      </c>
      <c r="Q1433">
        <v>0.117329</v>
      </c>
      <c r="R1433">
        <v>0.33821200000000001</v>
      </c>
      <c r="S1433">
        <v>0.47684399999999999</v>
      </c>
    </row>
    <row r="1434" spans="1:19">
      <c r="A1434" t="s">
        <v>0</v>
      </c>
      <c r="B1434">
        <v>53</v>
      </c>
      <c r="C1434" t="s">
        <v>2</v>
      </c>
      <c r="D1434">
        <f t="shared" si="21"/>
        <v>2</v>
      </c>
      <c r="E1434" t="s">
        <v>3</v>
      </c>
      <c r="F1434" t="s">
        <v>4</v>
      </c>
      <c r="G1434" t="s">
        <v>5</v>
      </c>
      <c r="H1434" t="s">
        <v>6</v>
      </c>
      <c r="I1434">
        <v>2.850079</v>
      </c>
      <c r="J1434">
        <v>-0.44375999999999999</v>
      </c>
      <c r="K1434">
        <v>-0.19223799999999999</v>
      </c>
      <c r="M1434" t="s">
        <v>3</v>
      </c>
      <c r="N1434" t="s">
        <v>7</v>
      </c>
      <c r="O1434" t="s">
        <v>5</v>
      </c>
      <c r="P1434" t="s">
        <v>6</v>
      </c>
      <c r="Q1434">
        <v>0.134242</v>
      </c>
      <c r="R1434">
        <v>0.31509999999999999</v>
      </c>
      <c r="S1434">
        <v>0.47894199999999998</v>
      </c>
    </row>
    <row r="1435" spans="1:19">
      <c r="A1435" t="s">
        <v>0</v>
      </c>
      <c r="B1435">
        <v>53</v>
      </c>
      <c r="C1435" t="s">
        <v>2</v>
      </c>
      <c r="D1435">
        <f t="shared" si="21"/>
        <v>3</v>
      </c>
      <c r="E1435" t="s">
        <v>3</v>
      </c>
      <c r="F1435" t="s">
        <v>4</v>
      </c>
      <c r="G1435" t="s">
        <v>5</v>
      </c>
      <c r="H1435" t="s">
        <v>6</v>
      </c>
      <c r="I1435">
        <v>2.6213150000000001</v>
      </c>
      <c r="J1435">
        <v>-0.17387</v>
      </c>
      <c r="K1435">
        <v>-0.19223799999999999</v>
      </c>
      <c r="M1435" t="s">
        <v>3</v>
      </c>
      <c r="N1435" t="s">
        <v>7</v>
      </c>
      <c r="O1435" t="s">
        <v>5</v>
      </c>
      <c r="P1435" t="s">
        <v>6</v>
      </c>
      <c r="Q1435">
        <v>0.11566700000000001</v>
      </c>
      <c r="R1435">
        <v>0.42755399999999999</v>
      </c>
      <c r="S1435">
        <v>0.47661500000000001</v>
      </c>
    </row>
    <row r="1436" spans="1:19">
      <c r="A1436" t="s">
        <v>0</v>
      </c>
      <c r="B1436">
        <v>53</v>
      </c>
      <c r="C1436" t="s">
        <v>2</v>
      </c>
      <c r="D1436">
        <f t="shared" si="21"/>
        <v>4</v>
      </c>
      <c r="E1436" t="s">
        <v>3</v>
      </c>
      <c r="F1436" t="s">
        <v>4</v>
      </c>
      <c r="G1436" t="s">
        <v>5</v>
      </c>
      <c r="H1436" t="s">
        <v>6</v>
      </c>
      <c r="I1436">
        <v>2.860903</v>
      </c>
      <c r="J1436">
        <v>-0.202849</v>
      </c>
      <c r="K1436">
        <v>-0.19223799999999999</v>
      </c>
      <c r="M1436" t="s">
        <v>3</v>
      </c>
      <c r="N1436" t="s">
        <v>7</v>
      </c>
      <c r="O1436" t="s">
        <v>5</v>
      </c>
      <c r="P1436" t="s">
        <v>6</v>
      </c>
      <c r="Q1436">
        <v>0.13512099999999999</v>
      </c>
      <c r="R1436">
        <v>0.41548000000000002</v>
      </c>
      <c r="S1436">
        <v>0.47904099999999999</v>
      </c>
    </row>
    <row r="1437" spans="1:19">
      <c r="A1437" t="s">
        <v>0</v>
      </c>
      <c r="B1437">
        <v>53</v>
      </c>
      <c r="C1437" t="s">
        <v>2</v>
      </c>
      <c r="D1437">
        <f t="shared" ref="D1437:D1500" si="22">D1410</f>
        <v>5</v>
      </c>
      <c r="E1437" t="s">
        <v>3</v>
      </c>
      <c r="F1437" t="s">
        <v>4</v>
      </c>
      <c r="G1437" t="s">
        <v>5</v>
      </c>
      <c r="H1437" t="s">
        <v>6</v>
      </c>
      <c r="I1437">
        <v>3.100492</v>
      </c>
      <c r="J1437">
        <v>-0.23182700000000001</v>
      </c>
      <c r="K1437">
        <v>-0.19223799999999999</v>
      </c>
      <c r="M1437" t="s">
        <v>3</v>
      </c>
      <c r="N1437" t="s">
        <v>7</v>
      </c>
      <c r="O1437" t="s">
        <v>5</v>
      </c>
      <c r="P1437" t="s">
        <v>6</v>
      </c>
      <c r="Q1437">
        <v>0.154583</v>
      </c>
      <c r="R1437">
        <v>0.40340500000000001</v>
      </c>
      <c r="S1437">
        <v>0.48101100000000002</v>
      </c>
    </row>
    <row r="1438" spans="1:19">
      <c r="A1438" t="s">
        <v>0</v>
      </c>
      <c r="B1438">
        <v>53</v>
      </c>
      <c r="C1438" t="s">
        <v>2</v>
      </c>
      <c r="D1438">
        <f t="shared" si="22"/>
        <v>6</v>
      </c>
      <c r="E1438" t="s">
        <v>3</v>
      </c>
      <c r="F1438" t="s">
        <v>4</v>
      </c>
      <c r="G1438" t="s">
        <v>5</v>
      </c>
      <c r="H1438" t="s">
        <v>6</v>
      </c>
      <c r="I1438">
        <v>2.685762</v>
      </c>
      <c r="J1438">
        <v>0</v>
      </c>
      <c r="K1438">
        <v>-0.19223799999999999</v>
      </c>
      <c r="M1438" t="s">
        <v>3</v>
      </c>
      <c r="N1438" t="s">
        <v>7</v>
      </c>
      <c r="O1438" t="s">
        <v>5</v>
      </c>
      <c r="P1438" t="s">
        <v>6</v>
      </c>
      <c r="Q1438">
        <v>0.12089900000000001</v>
      </c>
      <c r="R1438">
        <v>0.5</v>
      </c>
      <c r="S1438">
        <v>0.477321</v>
      </c>
    </row>
    <row r="1439" spans="1:19">
      <c r="A1439" t="s">
        <v>0</v>
      </c>
      <c r="B1439">
        <v>53</v>
      </c>
      <c r="C1439" t="s">
        <v>2</v>
      </c>
      <c r="D1439">
        <f t="shared" si="22"/>
        <v>7</v>
      </c>
      <c r="E1439" t="s">
        <v>3</v>
      </c>
      <c r="F1439" t="s">
        <v>4</v>
      </c>
      <c r="G1439" t="s">
        <v>5</v>
      </c>
      <c r="H1439" t="s">
        <v>6</v>
      </c>
      <c r="I1439">
        <v>2.9360909999999998</v>
      </c>
      <c r="J1439">
        <v>0</v>
      </c>
      <c r="K1439">
        <v>-0.19223799999999999</v>
      </c>
      <c r="M1439" t="s">
        <v>3</v>
      </c>
      <c r="N1439" t="s">
        <v>7</v>
      </c>
      <c r="O1439" t="s">
        <v>5</v>
      </c>
      <c r="P1439" t="s">
        <v>6</v>
      </c>
      <c r="Q1439">
        <v>0.14122799999999999</v>
      </c>
      <c r="R1439">
        <v>0.5</v>
      </c>
      <c r="S1439">
        <v>0.47970200000000002</v>
      </c>
    </row>
    <row r="1440" spans="1:19">
      <c r="A1440" t="s">
        <v>0</v>
      </c>
      <c r="B1440">
        <v>53</v>
      </c>
      <c r="C1440" t="s">
        <v>2</v>
      </c>
      <c r="D1440">
        <f t="shared" si="22"/>
        <v>8</v>
      </c>
      <c r="E1440" t="s">
        <v>3</v>
      </c>
      <c r="F1440" t="s">
        <v>4</v>
      </c>
      <c r="G1440" t="s">
        <v>5</v>
      </c>
      <c r="H1440" t="s">
        <v>6</v>
      </c>
      <c r="I1440">
        <v>3.1864210000000002</v>
      </c>
      <c r="J1440">
        <v>0</v>
      </c>
      <c r="K1440">
        <v>-0.19223799999999999</v>
      </c>
      <c r="M1440" t="s">
        <v>3</v>
      </c>
      <c r="N1440" t="s">
        <v>7</v>
      </c>
      <c r="O1440" t="s">
        <v>5</v>
      </c>
      <c r="P1440" t="s">
        <v>6</v>
      </c>
      <c r="Q1440">
        <v>0.16156400000000001</v>
      </c>
      <c r="R1440">
        <v>0.5</v>
      </c>
      <c r="S1440">
        <v>0.48163099999999998</v>
      </c>
    </row>
    <row r="1441" spans="1:19">
      <c r="A1441" t="s">
        <v>0</v>
      </c>
      <c r="B1441">
        <v>53</v>
      </c>
      <c r="C1441" t="s">
        <v>2</v>
      </c>
      <c r="D1441">
        <f t="shared" si="22"/>
        <v>9</v>
      </c>
      <c r="E1441" t="s">
        <v>3</v>
      </c>
      <c r="F1441" t="s">
        <v>4</v>
      </c>
      <c r="G1441" t="s">
        <v>5</v>
      </c>
      <c r="H1441" t="s">
        <v>6</v>
      </c>
      <c r="I1441">
        <v>2.305183</v>
      </c>
      <c r="J1441">
        <v>-0.33282</v>
      </c>
      <c r="K1441">
        <v>-0.58555900000000005</v>
      </c>
      <c r="M1441" t="s">
        <v>3</v>
      </c>
      <c r="N1441" t="s">
        <v>7</v>
      </c>
      <c r="O1441" t="s">
        <v>5</v>
      </c>
      <c r="P1441" t="s">
        <v>6</v>
      </c>
      <c r="Q1441">
        <v>9.1320999999999999E-2</v>
      </c>
      <c r="R1441">
        <v>0.36132500000000001</v>
      </c>
      <c r="S1441">
        <v>0.41665400000000002</v>
      </c>
    </row>
    <row r="1442" spans="1:19">
      <c r="A1442" t="s">
        <v>0</v>
      </c>
      <c r="B1442">
        <v>53</v>
      </c>
      <c r="C1442" t="s">
        <v>2</v>
      </c>
      <c r="D1442">
        <f t="shared" si="22"/>
        <v>10</v>
      </c>
      <c r="E1442" t="s">
        <v>3</v>
      </c>
      <c r="F1442" t="s">
        <v>4</v>
      </c>
      <c r="G1442" t="s">
        <v>5</v>
      </c>
      <c r="H1442" t="s">
        <v>6</v>
      </c>
      <c r="I1442">
        <v>2.5158849999999999</v>
      </c>
      <c r="J1442">
        <v>-0.38829000000000002</v>
      </c>
      <c r="K1442">
        <v>-0.58555900000000005</v>
      </c>
      <c r="M1442" t="s">
        <v>3</v>
      </c>
      <c r="N1442" t="s">
        <v>7</v>
      </c>
      <c r="O1442" t="s">
        <v>5</v>
      </c>
      <c r="P1442" t="s">
        <v>6</v>
      </c>
      <c r="Q1442">
        <v>0.108137</v>
      </c>
      <c r="R1442">
        <v>0.33821200000000001</v>
      </c>
      <c r="S1442">
        <v>0.42540699999999998</v>
      </c>
    </row>
    <row r="1443" spans="1:19">
      <c r="A1443" t="s">
        <v>0</v>
      </c>
      <c r="B1443">
        <v>53</v>
      </c>
      <c r="C1443" t="s">
        <v>2</v>
      </c>
      <c r="D1443">
        <f t="shared" si="22"/>
        <v>11</v>
      </c>
      <c r="E1443" t="s">
        <v>3</v>
      </c>
      <c r="F1443" t="s">
        <v>4</v>
      </c>
      <c r="G1443" t="s">
        <v>5</v>
      </c>
      <c r="H1443" t="s">
        <v>6</v>
      </c>
      <c r="I1443">
        <v>2.7265869999999999</v>
      </c>
      <c r="J1443">
        <v>-0.44375999999999999</v>
      </c>
      <c r="K1443">
        <v>-0.58555900000000005</v>
      </c>
      <c r="M1443" t="s">
        <v>3</v>
      </c>
      <c r="N1443" t="s">
        <v>7</v>
      </c>
      <c r="O1443" t="s">
        <v>5</v>
      </c>
      <c r="P1443" t="s">
        <v>6</v>
      </c>
      <c r="Q1443">
        <v>0.12504000000000001</v>
      </c>
      <c r="R1443">
        <v>0.31509999999999999</v>
      </c>
      <c r="S1443">
        <v>0.43252400000000002</v>
      </c>
    </row>
    <row r="1444" spans="1:19">
      <c r="A1444" t="s">
        <v>0</v>
      </c>
      <c r="B1444">
        <v>53</v>
      </c>
      <c r="C1444" t="s">
        <v>2</v>
      </c>
      <c r="D1444">
        <f t="shared" si="22"/>
        <v>12</v>
      </c>
      <c r="E1444" t="s">
        <v>3</v>
      </c>
      <c r="F1444" t="s">
        <v>4</v>
      </c>
      <c r="G1444" t="s">
        <v>5</v>
      </c>
      <c r="H1444" t="s">
        <v>6</v>
      </c>
      <c r="I1444">
        <v>2.495171</v>
      </c>
      <c r="J1444">
        <v>-0.17387</v>
      </c>
      <c r="K1444">
        <v>-0.58555900000000005</v>
      </c>
      <c r="M1444" t="s">
        <v>3</v>
      </c>
      <c r="N1444" t="s">
        <v>7</v>
      </c>
      <c r="O1444" t="s">
        <v>5</v>
      </c>
      <c r="P1444" t="s">
        <v>6</v>
      </c>
      <c r="Q1444">
        <v>0.10648000000000001</v>
      </c>
      <c r="R1444">
        <v>0.42755399999999999</v>
      </c>
      <c r="S1444">
        <v>0.42462699999999998</v>
      </c>
    </row>
    <row r="1445" spans="1:19">
      <c r="A1445" t="s">
        <v>0</v>
      </c>
      <c r="B1445">
        <v>53</v>
      </c>
      <c r="C1445" t="s">
        <v>2</v>
      </c>
      <c r="D1445">
        <f t="shared" si="22"/>
        <v>13</v>
      </c>
      <c r="E1445" t="s">
        <v>3</v>
      </c>
      <c r="F1445" t="s">
        <v>4</v>
      </c>
      <c r="G1445" t="s">
        <v>5</v>
      </c>
      <c r="H1445" t="s">
        <v>6</v>
      </c>
      <c r="I1445">
        <v>2.7375370000000001</v>
      </c>
      <c r="J1445">
        <v>-0.202849</v>
      </c>
      <c r="K1445">
        <v>-0.58555900000000005</v>
      </c>
      <c r="M1445" t="s">
        <v>3</v>
      </c>
      <c r="N1445" t="s">
        <v>7</v>
      </c>
      <c r="O1445" t="s">
        <v>5</v>
      </c>
      <c r="P1445" t="s">
        <v>6</v>
      </c>
      <c r="Q1445">
        <v>0.12592</v>
      </c>
      <c r="R1445">
        <v>0.41548000000000002</v>
      </c>
      <c r="S1445">
        <v>0.43285800000000002</v>
      </c>
    </row>
    <row r="1446" spans="1:19">
      <c r="A1446" t="s">
        <v>0</v>
      </c>
      <c r="B1446">
        <v>53</v>
      </c>
      <c r="C1446" t="s">
        <v>2</v>
      </c>
      <c r="D1446">
        <f t="shared" si="22"/>
        <v>14</v>
      </c>
      <c r="E1446" t="s">
        <v>3</v>
      </c>
      <c r="F1446" t="s">
        <v>4</v>
      </c>
      <c r="G1446" t="s">
        <v>5</v>
      </c>
      <c r="H1446" t="s">
        <v>6</v>
      </c>
      <c r="I1446">
        <v>2.9799039999999999</v>
      </c>
      <c r="J1446">
        <v>-0.23182700000000001</v>
      </c>
      <c r="K1446">
        <v>-0.58555900000000005</v>
      </c>
      <c r="M1446" t="s">
        <v>3</v>
      </c>
      <c r="N1446" t="s">
        <v>7</v>
      </c>
      <c r="O1446" t="s">
        <v>5</v>
      </c>
      <c r="P1446" t="s">
        <v>6</v>
      </c>
      <c r="Q1446">
        <v>0.14543600000000001</v>
      </c>
      <c r="R1446">
        <v>0.40340500000000001</v>
      </c>
      <c r="S1446">
        <v>0.43948700000000002</v>
      </c>
    </row>
    <row r="1447" spans="1:19">
      <c r="A1447" t="s">
        <v>0</v>
      </c>
      <c r="B1447">
        <v>53</v>
      </c>
      <c r="C1447" t="s">
        <v>2</v>
      </c>
      <c r="D1447">
        <f t="shared" si="22"/>
        <v>15</v>
      </c>
      <c r="E1447" t="s">
        <v>3</v>
      </c>
      <c r="F1447" t="s">
        <v>4</v>
      </c>
      <c r="G1447" t="s">
        <v>5</v>
      </c>
      <c r="H1447" t="s">
        <v>6</v>
      </c>
      <c r="I1447">
        <v>2.560365</v>
      </c>
      <c r="J1447">
        <v>0</v>
      </c>
      <c r="K1447">
        <v>-0.58555900000000005</v>
      </c>
      <c r="M1447" t="s">
        <v>3</v>
      </c>
      <c r="N1447" t="s">
        <v>7</v>
      </c>
      <c r="O1447" t="s">
        <v>5</v>
      </c>
      <c r="P1447" t="s">
        <v>6</v>
      </c>
      <c r="Q1447">
        <v>0.11169999999999999</v>
      </c>
      <c r="R1447">
        <v>0.5</v>
      </c>
      <c r="S1447">
        <v>0.42703000000000002</v>
      </c>
    </row>
    <row r="1448" spans="1:19">
      <c r="A1448" t="s">
        <v>0</v>
      </c>
      <c r="B1448">
        <v>53</v>
      </c>
      <c r="C1448" t="s">
        <v>2</v>
      </c>
      <c r="D1448">
        <f t="shared" si="22"/>
        <v>16</v>
      </c>
      <c r="E1448" t="s">
        <v>3</v>
      </c>
      <c r="F1448" t="s">
        <v>4</v>
      </c>
      <c r="G1448" t="s">
        <v>5</v>
      </c>
      <c r="H1448" t="s">
        <v>6</v>
      </c>
      <c r="I1448">
        <v>2.8135970000000001</v>
      </c>
      <c r="J1448">
        <v>0</v>
      </c>
      <c r="K1448">
        <v>-0.58555900000000005</v>
      </c>
      <c r="M1448" t="s">
        <v>3</v>
      </c>
      <c r="N1448" t="s">
        <v>7</v>
      </c>
      <c r="O1448" t="s">
        <v>5</v>
      </c>
      <c r="P1448" t="s">
        <v>6</v>
      </c>
      <c r="Q1448">
        <v>0.13203799999999999</v>
      </c>
      <c r="R1448">
        <v>0.5</v>
      </c>
      <c r="S1448">
        <v>0.435087</v>
      </c>
    </row>
    <row r="1449" spans="1:19">
      <c r="A1449" t="s">
        <v>0</v>
      </c>
      <c r="B1449">
        <v>53</v>
      </c>
      <c r="C1449" t="s">
        <v>2</v>
      </c>
      <c r="D1449">
        <f t="shared" si="22"/>
        <v>17</v>
      </c>
      <c r="E1449" t="s">
        <v>3</v>
      </c>
      <c r="F1449" t="s">
        <v>4</v>
      </c>
      <c r="G1449" t="s">
        <v>5</v>
      </c>
      <c r="H1449" t="s">
        <v>6</v>
      </c>
      <c r="I1449">
        <v>3.0668289999999998</v>
      </c>
      <c r="J1449">
        <v>0</v>
      </c>
      <c r="K1449">
        <v>-0.58555900000000005</v>
      </c>
      <c r="M1449" t="s">
        <v>3</v>
      </c>
      <c r="N1449" t="s">
        <v>7</v>
      </c>
      <c r="O1449" t="s">
        <v>5</v>
      </c>
      <c r="P1449" t="s">
        <v>6</v>
      </c>
      <c r="Q1449">
        <v>0.152449</v>
      </c>
      <c r="R1449">
        <v>0.5</v>
      </c>
      <c r="S1449">
        <v>0.44156000000000001</v>
      </c>
    </row>
    <row r="1450" spans="1:19">
      <c r="A1450" t="s">
        <v>0</v>
      </c>
      <c r="B1450">
        <v>53</v>
      </c>
      <c r="C1450" t="s">
        <v>2</v>
      </c>
      <c r="D1450">
        <f t="shared" si="22"/>
        <v>18</v>
      </c>
      <c r="E1450" t="s">
        <v>3</v>
      </c>
      <c r="F1450" t="s">
        <v>4</v>
      </c>
      <c r="G1450" t="s">
        <v>5</v>
      </c>
      <c r="H1450" t="s">
        <v>6</v>
      </c>
      <c r="I1450">
        <v>2.0560749999999999</v>
      </c>
      <c r="J1450">
        <v>-0.33282</v>
      </c>
      <c r="K1450">
        <v>-0.91583300000000001</v>
      </c>
      <c r="M1450" t="s">
        <v>3</v>
      </c>
      <c r="N1450" t="s">
        <v>7</v>
      </c>
      <c r="O1450" t="s">
        <v>5</v>
      </c>
      <c r="P1450" t="s">
        <v>6</v>
      </c>
      <c r="Q1450">
        <v>7.4306999999999998E-2</v>
      </c>
      <c r="R1450">
        <v>0.36132500000000001</v>
      </c>
      <c r="S1450">
        <v>0.35179100000000002</v>
      </c>
    </row>
    <row r="1451" spans="1:19">
      <c r="A1451" t="s">
        <v>0</v>
      </c>
      <c r="B1451">
        <v>53</v>
      </c>
      <c r="C1451" t="s">
        <v>2</v>
      </c>
      <c r="D1451">
        <f t="shared" si="22"/>
        <v>19</v>
      </c>
      <c r="E1451" t="s">
        <v>3</v>
      </c>
      <c r="F1451" t="s">
        <v>4</v>
      </c>
      <c r="G1451" t="s">
        <v>5</v>
      </c>
      <c r="H1451" t="s">
        <v>6</v>
      </c>
      <c r="I1451">
        <v>2.2714660000000002</v>
      </c>
      <c r="J1451">
        <v>-0.38829000000000002</v>
      </c>
      <c r="K1451">
        <v>-0.91583300000000001</v>
      </c>
      <c r="M1451" t="s">
        <v>3</v>
      </c>
      <c r="N1451" t="s">
        <v>7</v>
      </c>
      <c r="O1451" t="s">
        <v>5</v>
      </c>
      <c r="P1451" t="s">
        <v>6</v>
      </c>
      <c r="Q1451">
        <v>9.0730000000000005E-2</v>
      </c>
      <c r="R1451">
        <v>0.33821200000000001</v>
      </c>
      <c r="S1451">
        <v>0.368981</v>
      </c>
    </row>
    <row r="1452" spans="1:19">
      <c r="A1452" t="s">
        <v>0</v>
      </c>
      <c r="B1452">
        <v>53</v>
      </c>
      <c r="C1452" t="s">
        <v>2</v>
      </c>
      <c r="D1452">
        <f t="shared" si="22"/>
        <v>20</v>
      </c>
      <c r="E1452" t="s">
        <v>3</v>
      </c>
      <c r="F1452" t="s">
        <v>4</v>
      </c>
      <c r="G1452" t="s">
        <v>5</v>
      </c>
      <c r="H1452" t="s">
        <v>6</v>
      </c>
      <c r="I1452">
        <v>2.486856</v>
      </c>
      <c r="J1452">
        <v>-0.44375999999999999</v>
      </c>
      <c r="K1452">
        <v>-0.91583300000000001</v>
      </c>
      <c r="M1452" t="s">
        <v>3</v>
      </c>
      <c r="N1452" t="s">
        <v>7</v>
      </c>
      <c r="O1452" t="s">
        <v>5</v>
      </c>
      <c r="P1452" t="s">
        <v>6</v>
      </c>
      <c r="Q1452">
        <v>0.10746799999999999</v>
      </c>
      <c r="R1452">
        <v>0.31509999999999999</v>
      </c>
      <c r="S1452">
        <v>0.38279299999999999</v>
      </c>
    </row>
    <row r="1453" spans="1:19">
      <c r="A1453" t="s">
        <v>0</v>
      </c>
      <c r="B1453">
        <v>53</v>
      </c>
      <c r="C1453" t="s">
        <v>2</v>
      </c>
      <c r="D1453">
        <f t="shared" si="22"/>
        <v>21</v>
      </c>
      <c r="E1453" t="s">
        <v>3</v>
      </c>
      <c r="F1453" t="s">
        <v>4</v>
      </c>
      <c r="G1453" t="s">
        <v>5</v>
      </c>
      <c r="H1453" t="s">
        <v>6</v>
      </c>
      <c r="I1453">
        <v>2.2502909999999998</v>
      </c>
      <c r="J1453">
        <v>-0.17387</v>
      </c>
      <c r="K1453">
        <v>-0.91583300000000001</v>
      </c>
      <c r="M1453" t="s">
        <v>3</v>
      </c>
      <c r="N1453" t="s">
        <v>7</v>
      </c>
      <c r="O1453" t="s">
        <v>5</v>
      </c>
      <c r="P1453" t="s">
        <v>6</v>
      </c>
      <c r="Q1453">
        <v>8.9098999999999998E-2</v>
      </c>
      <c r="R1453">
        <v>0.42755399999999999</v>
      </c>
      <c r="S1453">
        <v>0.36745800000000001</v>
      </c>
    </row>
    <row r="1454" spans="1:19">
      <c r="A1454" t="s">
        <v>0</v>
      </c>
      <c r="B1454">
        <v>53</v>
      </c>
      <c r="C1454" t="s">
        <v>2</v>
      </c>
      <c r="D1454">
        <f t="shared" si="22"/>
        <v>22</v>
      </c>
      <c r="E1454" t="s">
        <v>3</v>
      </c>
      <c r="F1454" t="s">
        <v>4</v>
      </c>
      <c r="G1454" t="s">
        <v>5</v>
      </c>
      <c r="H1454" t="s">
        <v>6</v>
      </c>
      <c r="I1454">
        <v>2.4980500000000001</v>
      </c>
      <c r="J1454">
        <v>-0.202849</v>
      </c>
      <c r="K1454">
        <v>-0.91583300000000001</v>
      </c>
      <c r="M1454" t="s">
        <v>3</v>
      </c>
      <c r="N1454" t="s">
        <v>7</v>
      </c>
      <c r="O1454" t="s">
        <v>5</v>
      </c>
      <c r="P1454" t="s">
        <v>6</v>
      </c>
      <c r="Q1454">
        <v>0.108345</v>
      </c>
      <c r="R1454">
        <v>0.41548000000000002</v>
      </c>
      <c r="S1454">
        <v>0.38343500000000003</v>
      </c>
    </row>
    <row r="1455" spans="1:19">
      <c r="A1455" t="s">
        <v>0</v>
      </c>
      <c r="B1455">
        <v>53</v>
      </c>
      <c r="C1455" t="s">
        <v>2</v>
      </c>
      <c r="D1455">
        <f t="shared" si="22"/>
        <v>23</v>
      </c>
      <c r="E1455" t="s">
        <v>3</v>
      </c>
      <c r="F1455" t="s">
        <v>4</v>
      </c>
      <c r="G1455" t="s">
        <v>5</v>
      </c>
      <c r="H1455" t="s">
        <v>6</v>
      </c>
      <c r="I1455">
        <v>2.7458100000000001</v>
      </c>
      <c r="J1455">
        <v>-0.23182700000000001</v>
      </c>
      <c r="K1455">
        <v>-0.91583300000000001</v>
      </c>
      <c r="M1455" t="s">
        <v>3</v>
      </c>
      <c r="N1455" t="s">
        <v>7</v>
      </c>
      <c r="O1455" t="s">
        <v>5</v>
      </c>
      <c r="P1455" t="s">
        <v>6</v>
      </c>
      <c r="Q1455">
        <v>0.127863</v>
      </c>
      <c r="R1455">
        <v>0.40340500000000001</v>
      </c>
      <c r="S1455">
        <v>0.39610699999999999</v>
      </c>
    </row>
    <row r="1456" spans="1:19">
      <c r="A1456" t="s">
        <v>0</v>
      </c>
      <c r="B1456">
        <v>53</v>
      </c>
      <c r="C1456" t="s">
        <v>2</v>
      </c>
      <c r="D1456">
        <f t="shared" si="22"/>
        <v>24</v>
      </c>
      <c r="E1456" t="s">
        <v>3</v>
      </c>
      <c r="F1456" t="s">
        <v>4</v>
      </c>
      <c r="G1456" t="s">
        <v>5</v>
      </c>
      <c r="H1456" t="s">
        <v>6</v>
      </c>
      <c r="I1456">
        <v>2.316935</v>
      </c>
      <c r="J1456">
        <v>0</v>
      </c>
      <c r="K1456">
        <v>-0.91583300000000001</v>
      </c>
      <c r="M1456" t="s">
        <v>3</v>
      </c>
      <c r="N1456" t="s">
        <v>7</v>
      </c>
      <c r="O1456" t="s">
        <v>5</v>
      </c>
      <c r="P1456" t="s">
        <v>6</v>
      </c>
      <c r="Q1456">
        <v>9.4241000000000005E-2</v>
      </c>
      <c r="R1456">
        <v>0.5</v>
      </c>
      <c r="S1456">
        <v>0.372145</v>
      </c>
    </row>
    <row r="1457" spans="1:19">
      <c r="A1457" t="s">
        <v>0</v>
      </c>
      <c r="B1457">
        <v>53</v>
      </c>
      <c r="C1457" t="s">
        <v>2</v>
      </c>
      <c r="D1457">
        <f t="shared" si="22"/>
        <v>25</v>
      </c>
      <c r="E1457" t="s">
        <v>3</v>
      </c>
      <c r="F1457" t="s">
        <v>4</v>
      </c>
      <c r="G1457" t="s">
        <v>5</v>
      </c>
      <c r="H1457" t="s">
        <v>6</v>
      </c>
      <c r="I1457">
        <v>2.5758030000000001</v>
      </c>
      <c r="J1457">
        <v>0</v>
      </c>
      <c r="K1457">
        <v>-0.91583300000000001</v>
      </c>
      <c r="M1457" t="s">
        <v>3</v>
      </c>
      <c r="N1457" t="s">
        <v>7</v>
      </c>
      <c r="O1457" t="s">
        <v>5</v>
      </c>
      <c r="P1457" t="s">
        <v>6</v>
      </c>
      <c r="Q1457">
        <v>0.11444600000000001</v>
      </c>
      <c r="R1457">
        <v>0.5</v>
      </c>
      <c r="S1457">
        <v>0.38771899999999998</v>
      </c>
    </row>
    <row r="1458" spans="1:19">
      <c r="A1458" t="s">
        <v>0</v>
      </c>
      <c r="B1458">
        <v>53</v>
      </c>
      <c r="C1458" t="s">
        <v>2</v>
      </c>
      <c r="D1458">
        <f t="shared" si="22"/>
        <v>26</v>
      </c>
      <c r="E1458" t="s">
        <v>3</v>
      </c>
      <c r="F1458" t="s">
        <v>4</v>
      </c>
      <c r="G1458" t="s">
        <v>5</v>
      </c>
      <c r="H1458" t="s">
        <v>6</v>
      </c>
      <c r="I1458">
        <v>2.83467</v>
      </c>
      <c r="J1458">
        <v>0</v>
      </c>
      <c r="K1458">
        <v>-0.91583300000000001</v>
      </c>
      <c r="M1458" t="s">
        <v>3</v>
      </c>
      <c r="N1458" t="s">
        <v>7</v>
      </c>
      <c r="O1458" t="s">
        <v>5</v>
      </c>
      <c r="P1458" t="s">
        <v>6</v>
      </c>
      <c r="Q1458">
        <v>0.134909</v>
      </c>
      <c r="R1458">
        <v>0.5</v>
      </c>
      <c r="S1458">
        <v>0.40002700000000002</v>
      </c>
    </row>
    <row r="1459" spans="1:19">
      <c r="A1459" t="s">
        <v>0</v>
      </c>
      <c r="B1459">
        <v>54</v>
      </c>
      <c r="C1459" t="s">
        <v>2</v>
      </c>
      <c r="D1459">
        <f t="shared" si="22"/>
        <v>0</v>
      </c>
      <c r="E1459" t="s">
        <v>3</v>
      </c>
      <c r="F1459" t="s">
        <v>4</v>
      </c>
      <c r="G1459" t="s">
        <v>5</v>
      </c>
      <c r="H1459" t="s">
        <v>6</v>
      </c>
      <c r="I1459">
        <v>2.685762</v>
      </c>
      <c r="J1459">
        <v>0</v>
      </c>
      <c r="K1459">
        <v>-0.19223799999999999</v>
      </c>
      <c r="M1459" t="s">
        <v>3</v>
      </c>
      <c r="N1459" t="s">
        <v>7</v>
      </c>
      <c r="O1459" t="s">
        <v>5</v>
      </c>
      <c r="P1459" t="s">
        <v>6</v>
      </c>
      <c r="Q1459">
        <v>0.12089900000000001</v>
      </c>
      <c r="R1459">
        <v>0.5</v>
      </c>
      <c r="S1459">
        <v>0.477321</v>
      </c>
    </row>
    <row r="1460" spans="1:19">
      <c r="A1460" t="s">
        <v>0</v>
      </c>
      <c r="B1460">
        <v>54</v>
      </c>
      <c r="C1460" t="s">
        <v>2</v>
      </c>
      <c r="D1460">
        <f t="shared" si="22"/>
        <v>1</v>
      </c>
      <c r="E1460" t="s">
        <v>3</v>
      </c>
      <c r="F1460" t="s">
        <v>4</v>
      </c>
      <c r="G1460" t="s">
        <v>5</v>
      </c>
      <c r="H1460" t="s">
        <v>6</v>
      </c>
      <c r="I1460">
        <v>2.9360909999999998</v>
      </c>
      <c r="J1460">
        <v>0</v>
      </c>
      <c r="K1460">
        <v>-0.19223799999999999</v>
      </c>
      <c r="M1460" t="s">
        <v>3</v>
      </c>
      <c r="N1460" t="s">
        <v>7</v>
      </c>
      <c r="O1460" t="s">
        <v>5</v>
      </c>
      <c r="P1460" t="s">
        <v>6</v>
      </c>
      <c r="Q1460">
        <v>0.14122799999999999</v>
      </c>
      <c r="R1460">
        <v>0.5</v>
      </c>
      <c r="S1460">
        <v>0.47970200000000002</v>
      </c>
    </row>
    <row r="1461" spans="1:19">
      <c r="A1461" t="s">
        <v>0</v>
      </c>
      <c r="B1461">
        <v>54</v>
      </c>
      <c r="C1461" t="s">
        <v>2</v>
      </c>
      <c r="D1461">
        <f t="shared" si="22"/>
        <v>2</v>
      </c>
      <c r="E1461" t="s">
        <v>3</v>
      </c>
      <c r="F1461" t="s">
        <v>4</v>
      </c>
      <c r="G1461" t="s">
        <v>5</v>
      </c>
      <c r="H1461" t="s">
        <v>6</v>
      </c>
      <c r="I1461">
        <v>3.1864210000000002</v>
      </c>
      <c r="J1461">
        <v>0</v>
      </c>
      <c r="K1461">
        <v>-0.19223799999999999</v>
      </c>
      <c r="M1461" t="s">
        <v>3</v>
      </c>
      <c r="N1461" t="s">
        <v>7</v>
      </c>
      <c r="O1461" t="s">
        <v>5</v>
      </c>
      <c r="P1461" t="s">
        <v>6</v>
      </c>
      <c r="Q1461">
        <v>0.16156400000000001</v>
      </c>
      <c r="R1461">
        <v>0.5</v>
      </c>
      <c r="S1461">
        <v>0.48163099999999998</v>
      </c>
    </row>
    <row r="1462" spans="1:19">
      <c r="A1462" t="s">
        <v>0</v>
      </c>
      <c r="B1462">
        <v>54</v>
      </c>
      <c r="C1462" t="s">
        <v>2</v>
      </c>
      <c r="D1462">
        <f t="shared" si="22"/>
        <v>3</v>
      </c>
      <c r="E1462" t="s">
        <v>3</v>
      </c>
      <c r="F1462" t="s">
        <v>4</v>
      </c>
      <c r="G1462" t="s">
        <v>5</v>
      </c>
      <c r="H1462" t="s">
        <v>6</v>
      </c>
      <c r="I1462">
        <v>2.6213150000000001</v>
      </c>
      <c r="J1462">
        <v>0.17387</v>
      </c>
      <c r="K1462">
        <v>-0.19223799999999999</v>
      </c>
      <c r="M1462" t="s">
        <v>3</v>
      </c>
      <c r="N1462" t="s">
        <v>7</v>
      </c>
      <c r="O1462" t="s">
        <v>5</v>
      </c>
      <c r="P1462" t="s">
        <v>6</v>
      </c>
      <c r="Q1462">
        <v>0.11566700000000001</v>
      </c>
      <c r="R1462">
        <v>0.57244600000000001</v>
      </c>
      <c r="S1462">
        <v>0.47661500000000001</v>
      </c>
    </row>
    <row r="1463" spans="1:19">
      <c r="A1463" t="s">
        <v>0</v>
      </c>
      <c r="B1463">
        <v>54</v>
      </c>
      <c r="C1463" t="s">
        <v>2</v>
      </c>
      <c r="D1463">
        <f t="shared" si="22"/>
        <v>4</v>
      </c>
      <c r="E1463" t="s">
        <v>3</v>
      </c>
      <c r="F1463" t="s">
        <v>4</v>
      </c>
      <c r="G1463" t="s">
        <v>5</v>
      </c>
      <c r="H1463" t="s">
        <v>6</v>
      </c>
      <c r="I1463">
        <v>2.860903</v>
      </c>
      <c r="J1463">
        <v>0.202849</v>
      </c>
      <c r="K1463">
        <v>-0.19223799999999999</v>
      </c>
      <c r="M1463" t="s">
        <v>3</v>
      </c>
      <c r="N1463" t="s">
        <v>7</v>
      </c>
      <c r="O1463" t="s">
        <v>5</v>
      </c>
      <c r="P1463" t="s">
        <v>6</v>
      </c>
      <c r="Q1463">
        <v>0.13512099999999999</v>
      </c>
      <c r="R1463">
        <v>0.58452000000000004</v>
      </c>
      <c r="S1463">
        <v>0.47904099999999999</v>
      </c>
    </row>
    <row r="1464" spans="1:19">
      <c r="A1464" t="s">
        <v>0</v>
      </c>
      <c r="B1464">
        <v>54</v>
      </c>
      <c r="C1464" t="s">
        <v>2</v>
      </c>
      <c r="D1464">
        <f t="shared" si="22"/>
        <v>5</v>
      </c>
      <c r="E1464" t="s">
        <v>3</v>
      </c>
      <c r="F1464" t="s">
        <v>4</v>
      </c>
      <c r="G1464" t="s">
        <v>5</v>
      </c>
      <c r="H1464" t="s">
        <v>6</v>
      </c>
      <c r="I1464">
        <v>3.100492</v>
      </c>
      <c r="J1464">
        <v>0.23182700000000001</v>
      </c>
      <c r="K1464">
        <v>-0.19223799999999999</v>
      </c>
      <c r="M1464" t="s">
        <v>3</v>
      </c>
      <c r="N1464" t="s">
        <v>7</v>
      </c>
      <c r="O1464" t="s">
        <v>5</v>
      </c>
      <c r="P1464" t="s">
        <v>6</v>
      </c>
      <c r="Q1464">
        <v>0.154583</v>
      </c>
      <c r="R1464">
        <v>0.59659499999999999</v>
      </c>
      <c r="S1464">
        <v>0.48101100000000002</v>
      </c>
    </row>
    <row r="1465" spans="1:19">
      <c r="A1465" t="s">
        <v>0</v>
      </c>
      <c r="B1465">
        <v>54</v>
      </c>
      <c r="C1465" t="s">
        <v>2</v>
      </c>
      <c r="D1465">
        <f t="shared" si="22"/>
        <v>6</v>
      </c>
      <c r="E1465" t="s">
        <v>3</v>
      </c>
      <c r="F1465" t="s">
        <v>4</v>
      </c>
      <c r="G1465" t="s">
        <v>5</v>
      </c>
      <c r="H1465" t="s">
        <v>6</v>
      </c>
      <c r="I1465">
        <v>2.4335049999999998</v>
      </c>
      <c r="J1465">
        <v>0.33282</v>
      </c>
      <c r="K1465">
        <v>-0.19223799999999999</v>
      </c>
      <c r="M1465" t="s">
        <v>3</v>
      </c>
      <c r="N1465" t="s">
        <v>7</v>
      </c>
      <c r="O1465" t="s">
        <v>5</v>
      </c>
      <c r="P1465" t="s">
        <v>6</v>
      </c>
      <c r="Q1465">
        <v>0.100424</v>
      </c>
      <c r="R1465">
        <v>0.63867499999999999</v>
      </c>
      <c r="S1465">
        <v>0.47428199999999998</v>
      </c>
    </row>
    <row r="1466" spans="1:19">
      <c r="A1466" t="s">
        <v>0</v>
      </c>
      <c r="B1466">
        <v>54</v>
      </c>
      <c r="C1466" t="s">
        <v>2</v>
      </c>
      <c r="D1466">
        <f t="shared" si="22"/>
        <v>7</v>
      </c>
      <c r="E1466" t="s">
        <v>3</v>
      </c>
      <c r="F1466" t="s">
        <v>4</v>
      </c>
      <c r="G1466" t="s">
        <v>5</v>
      </c>
      <c r="H1466" t="s">
        <v>6</v>
      </c>
      <c r="I1466">
        <v>2.6417920000000001</v>
      </c>
      <c r="J1466">
        <v>0.38829000000000002</v>
      </c>
      <c r="K1466">
        <v>-0.19223799999999999</v>
      </c>
      <c r="M1466" t="s">
        <v>3</v>
      </c>
      <c r="N1466" t="s">
        <v>7</v>
      </c>
      <c r="O1466" t="s">
        <v>5</v>
      </c>
      <c r="P1466" t="s">
        <v>6</v>
      </c>
      <c r="Q1466">
        <v>0.117329</v>
      </c>
      <c r="R1466">
        <v>0.66178800000000004</v>
      </c>
      <c r="S1466">
        <v>0.47684399999999999</v>
      </c>
    </row>
    <row r="1467" spans="1:19">
      <c r="A1467" t="s">
        <v>0</v>
      </c>
      <c r="B1467">
        <v>54</v>
      </c>
      <c r="C1467" t="s">
        <v>2</v>
      </c>
      <c r="D1467">
        <f t="shared" si="22"/>
        <v>8</v>
      </c>
      <c r="E1467" t="s">
        <v>3</v>
      </c>
      <c r="F1467" t="s">
        <v>4</v>
      </c>
      <c r="G1467" t="s">
        <v>5</v>
      </c>
      <c r="H1467" t="s">
        <v>6</v>
      </c>
      <c r="I1467">
        <v>2.850079</v>
      </c>
      <c r="J1467">
        <v>0.44375999999999999</v>
      </c>
      <c r="K1467">
        <v>-0.19223799999999999</v>
      </c>
      <c r="M1467" t="s">
        <v>3</v>
      </c>
      <c r="N1467" t="s">
        <v>7</v>
      </c>
      <c r="O1467" t="s">
        <v>5</v>
      </c>
      <c r="P1467" t="s">
        <v>6</v>
      </c>
      <c r="Q1467">
        <v>0.134242</v>
      </c>
      <c r="R1467">
        <v>0.68489999999999995</v>
      </c>
      <c r="S1467">
        <v>0.47894199999999998</v>
      </c>
    </row>
    <row r="1468" spans="1:19">
      <c r="A1468" t="s">
        <v>0</v>
      </c>
      <c r="B1468">
        <v>54</v>
      </c>
      <c r="C1468" t="s">
        <v>2</v>
      </c>
      <c r="D1468">
        <f t="shared" si="22"/>
        <v>9</v>
      </c>
      <c r="E1468" t="s">
        <v>3</v>
      </c>
      <c r="F1468" t="s">
        <v>4</v>
      </c>
      <c r="G1468" t="s">
        <v>5</v>
      </c>
      <c r="H1468" t="s">
        <v>6</v>
      </c>
      <c r="I1468">
        <v>2.560365</v>
      </c>
      <c r="J1468">
        <v>0</v>
      </c>
      <c r="K1468">
        <v>-0.58555900000000005</v>
      </c>
      <c r="M1468" t="s">
        <v>3</v>
      </c>
      <c r="N1468" t="s">
        <v>7</v>
      </c>
      <c r="O1468" t="s">
        <v>5</v>
      </c>
      <c r="P1468" t="s">
        <v>6</v>
      </c>
      <c r="Q1468">
        <v>0.11169999999999999</v>
      </c>
      <c r="R1468">
        <v>0.5</v>
      </c>
      <c r="S1468">
        <v>0.42703000000000002</v>
      </c>
    </row>
    <row r="1469" spans="1:19">
      <c r="A1469" t="s">
        <v>0</v>
      </c>
      <c r="B1469">
        <v>54</v>
      </c>
      <c r="C1469" t="s">
        <v>2</v>
      </c>
      <c r="D1469">
        <f t="shared" si="22"/>
        <v>10</v>
      </c>
      <c r="E1469" t="s">
        <v>3</v>
      </c>
      <c r="F1469" t="s">
        <v>4</v>
      </c>
      <c r="G1469" t="s">
        <v>5</v>
      </c>
      <c r="H1469" t="s">
        <v>6</v>
      </c>
      <c r="I1469">
        <v>2.8135970000000001</v>
      </c>
      <c r="J1469">
        <v>0</v>
      </c>
      <c r="K1469">
        <v>-0.58555900000000005</v>
      </c>
      <c r="M1469" t="s">
        <v>3</v>
      </c>
      <c r="N1469" t="s">
        <v>7</v>
      </c>
      <c r="O1469" t="s">
        <v>5</v>
      </c>
      <c r="P1469" t="s">
        <v>6</v>
      </c>
      <c r="Q1469">
        <v>0.13203799999999999</v>
      </c>
      <c r="R1469">
        <v>0.5</v>
      </c>
      <c r="S1469">
        <v>0.435087</v>
      </c>
    </row>
    <row r="1470" spans="1:19">
      <c r="A1470" t="s">
        <v>0</v>
      </c>
      <c r="B1470">
        <v>54</v>
      </c>
      <c r="C1470" t="s">
        <v>2</v>
      </c>
      <c r="D1470">
        <f t="shared" si="22"/>
        <v>11</v>
      </c>
      <c r="E1470" t="s">
        <v>3</v>
      </c>
      <c r="F1470" t="s">
        <v>4</v>
      </c>
      <c r="G1470" t="s">
        <v>5</v>
      </c>
      <c r="H1470" t="s">
        <v>6</v>
      </c>
      <c r="I1470">
        <v>3.0668289999999998</v>
      </c>
      <c r="J1470">
        <v>0</v>
      </c>
      <c r="K1470">
        <v>-0.58555900000000005</v>
      </c>
      <c r="M1470" t="s">
        <v>3</v>
      </c>
      <c r="N1470" t="s">
        <v>7</v>
      </c>
      <c r="O1470" t="s">
        <v>5</v>
      </c>
      <c r="P1470" t="s">
        <v>6</v>
      </c>
      <c r="Q1470">
        <v>0.152449</v>
      </c>
      <c r="R1470">
        <v>0.5</v>
      </c>
      <c r="S1470">
        <v>0.44156000000000001</v>
      </c>
    </row>
    <row r="1471" spans="1:19">
      <c r="A1471" t="s">
        <v>0</v>
      </c>
      <c r="B1471">
        <v>54</v>
      </c>
      <c r="C1471" t="s">
        <v>2</v>
      </c>
      <c r="D1471">
        <f t="shared" si="22"/>
        <v>12</v>
      </c>
      <c r="E1471" t="s">
        <v>3</v>
      </c>
      <c r="F1471" t="s">
        <v>4</v>
      </c>
      <c r="G1471" t="s">
        <v>5</v>
      </c>
      <c r="H1471" t="s">
        <v>6</v>
      </c>
      <c r="I1471">
        <v>2.495171</v>
      </c>
      <c r="J1471">
        <v>0.17387</v>
      </c>
      <c r="K1471">
        <v>-0.58555900000000005</v>
      </c>
      <c r="M1471" t="s">
        <v>3</v>
      </c>
      <c r="N1471" t="s">
        <v>7</v>
      </c>
      <c r="O1471" t="s">
        <v>5</v>
      </c>
      <c r="P1471" t="s">
        <v>6</v>
      </c>
      <c r="Q1471">
        <v>0.10648000000000001</v>
      </c>
      <c r="R1471">
        <v>0.57244600000000001</v>
      </c>
      <c r="S1471">
        <v>0.42462699999999998</v>
      </c>
    </row>
    <row r="1472" spans="1:19">
      <c r="A1472" t="s">
        <v>0</v>
      </c>
      <c r="B1472">
        <v>54</v>
      </c>
      <c r="C1472" t="s">
        <v>2</v>
      </c>
      <c r="D1472">
        <f t="shared" si="22"/>
        <v>13</v>
      </c>
      <c r="E1472" t="s">
        <v>3</v>
      </c>
      <c r="F1472" t="s">
        <v>4</v>
      </c>
      <c r="G1472" t="s">
        <v>5</v>
      </c>
      <c r="H1472" t="s">
        <v>6</v>
      </c>
      <c r="I1472">
        <v>2.7375370000000001</v>
      </c>
      <c r="J1472">
        <v>0.202849</v>
      </c>
      <c r="K1472">
        <v>-0.58555900000000005</v>
      </c>
      <c r="M1472" t="s">
        <v>3</v>
      </c>
      <c r="N1472" t="s">
        <v>7</v>
      </c>
      <c r="O1472" t="s">
        <v>5</v>
      </c>
      <c r="P1472" t="s">
        <v>6</v>
      </c>
      <c r="Q1472">
        <v>0.12592</v>
      </c>
      <c r="R1472">
        <v>0.58452000000000004</v>
      </c>
      <c r="S1472">
        <v>0.43285800000000002</v>
      </c>
    </row>
    <row r="1473" spans="1:19">
      <c r="A1473" t="s">
        <v>0</v>
      </c>
      <c r="B1473">
        <v>54</v>
      </c>
      <c r="C1473" t="s">
        <v>2</v>
      </c>
      <c r="D1473">
        <f t="shared" si="22"/>
        <v>14</v>
      </c>
      <c r="E1473" t="s">
        <v>3</v>
      </c>
      <c r="F1473" t="s">
        <v>4</v>
      </c>
      <c r="G1473" t="s">
        <v>5</v>
      </c>
      <c r="H1473" t="s">
        <v>6</v>
      </c>
      <c r="I1473">
        <v>2.9799039999999999</v>
      </c>
      <c r="J1473">
        <v>0.23182700000000001</v>
      </c>
      <c r="K1473">
        <v>-0.58555900000000005</v>
      </c>
      <c r="M1473" t="s">
        <v>3</v>
      </c>
      <c r="N1473" t="s">
        <v>7</v>
      </c>
      <c r="O1473" t="s">
        <v>5</v>
      </c>
      <c r="P1473" t="s">
        <v>6</v>
      </c>
      <c r="Q1473">
        <v>0.14543600000000001</v>
      </c>
      <c r="R1473">
        <v>0.59659499999999999</v>
      </c>
      <c r="S1473">
        <v>0.43948700000000002</v>
      </c>
    </row>
    <row r="1474" spans="1:19">
      <c r="A1474" t="s">
        <v>0</v>
      </c>
      <c r="B1474">
        <v>54</v>
      </c>
      <c r="C1474" t="s">
        <v>2</v>
      </c>
      <c r="D1474">
        <f t="shared" si="22"/>
        <v>15</v>
      </c>
      <c r="E1474" t="s">
        <v>3</v>
      </c>
      <c r="F1474" t="s">
        <v>4</v>
      </c>
      <c r="G1474" t="s">
        <v>5</v>
      </c>
      <c r="H1474" t="s">
        <v>6</v>
      </c>
      <c r="I1474">
        <v>2.305183</v>
      </c>
      <c r="J1474">
        <v>0.33282</v>
      </c>
      <c r="K1474">
        <v>-0.58555900000000005</v>
      </c>
      <c r="M1474" t="s">
        <v>3</v>
      </c>
      <c r="N1474" t="s">
        <v>7</v>
      </c>
      <c r="O1474" t="s">
        <v>5</v>
      </c>
      <c r="P1474" t="s">
        <v>6</v>
      </c>
      <c r="Q1474">
        <v>9.1320999999999999E-2</v>
      </c>
      <c r="R1474">
        <v>0.63867499999999999</v>
      </c>
      <c r="S1474">
        <v>0.41665400000000002</v>
      </c>
    </row>
    <row r="1475" spans="1:19">
      <c r="A1475" t="s">
        <v>0</v>
      </c>
      <c r="B1475">
        <v>54</v>
      </c>
      <c r="C1475" t="s">
        <v>2</v>
      </c>
      <c r="D1475">
        <f t="shared" si="22"/>
        <v>16</v>
      </c>
      <c r="E1475" t="s">
        <v>3</v>
      </c>
      <c r="F1475" t="s">
        <v>4</v>
      </c>
      <c r="G1475" t="s">
        <v>5</v>
      </c>
      <c r="H1475" t="s">
        <v>6</v>
      </c>
      <c r="I1475">
        <v>2.5158849999999999</v>
      </c>
      <c r="J1475">
        <v>0.38829000000000002</v>
      </c>
      <c r="K1475">
        <v>-0.58555900000000005</v>
      </c>
      <c r="M1475" t="s">
        <v>3</v>
      </c>
      <c r="N1475" t="s">
        <v>7</v>
      </c>
      <c r="O1475" t="s">
        <v>5</v>
      </c>
      <c r="P1475" t="s">
        <v>6</v>
      </c>
      <c r="Q1475">
        <v>0.108137</v>
      </c>
      <c r="R1475">
        <v>0.66178800000000004</v>
      </c>
      <c r="S1475">
        <v>0.42540699999999998</v>
      </c>
    </row>
    <row r="1476" spans="1:19">
      <c r="A1476" t="s">
        <v>0</v>
      </c>
      <c r="B1476">
        <v>54</v>
      </c>
      <c r="C1476" t="s">
        <v>2</v>
      </c>
      <c r="D1476">
        <f t="shared" si="22"/>
        <v>17</v>
      </c>
      <c r="E1476" t="s">
        <v>3</v>
      </c>
      <c r="F1476" t="s">
        <v>4</v>
      </c>
      <c r="G1476" t="s">
        <v>5</v>
      </c>
      <c r="H1476" t="s">
        <v>6</v>
      </c>
      <c r="I1476">
        <v>2.7265869999999999</v>
      </c>
      <c r="J1476">
        <v>0.44375999999999999</v>
      </c>
      <c r="K1476">
        <v>-0.58555900000000005</v>
      </c>
      <c r="M1476" t="s">
        <v>3</v>
      </c>
      <c r="N1476" t="s">
        <v>7</v>
      </c>
      <c r="O1476" t="s">
        <v>5</v>
      </c>
      <c r="P1476" t="s">
        <v>6</v>
      </c>
      <c r="Q1476">
        <v>0.12504000000000001</v>
      </c>
      <c r="R1476">
        <v>0.68489999999999995</v>
      </c>
      <c r="S1476">
        <v>0.43252400000000002</v>
      </c>
    </row>
    <row r="1477" spans="1:19">
      <c r="A1477" t="s">
        <v>0</v>
      </c>
      <c r="B1477">
        <v>54</v>
      </c>
      <c r="C1477" t="s">
        <v>2</v>
      </c>
      <c r="D1477">
        <f t="shared" si="22"/>
        <v>18</v>
      </c>
      <c r="E1477" t="s">
        <v>3</v>
      </c>
      <c r="F1477" t="s">
        <v>4</v>
      </c>
      <c r="G1477" t="s">
        <v>5</v>
      </c>
      <c r="H1477" t="s">
        <v>6</v>
      </c>
      <c r="I1477">
        <v>2.316935</v>
      </c>
      <c r="J1477">
        <v>0</v>
      </c>
      <c r="K1477">
        <v>-0.91583300000000001</v>
      </c>
      <c r="M1477" t="s">
        <v>3</v>
      </c>
      <c r="N1477" t="s">
        <v>7</v>
      </c>
      <c r="O1477" t="s">
        <v>5</v>
      </c>
      <c r="P1477" t="s">
        <v>6</v>
      </c>
      <c r="Q1477">
        <v>9.4241000000000005E-2</v>
      </c>
      <c r="R1477">
        <v>0.5</v>
      </c>
      <c r="S1477">
        <v>0.372145</v>
      </c>
    </row>
    <row r="1478" spans="1:19">
      <c r="A1478" t="s">
        <v>0</v>
      </c>
      <c r="B1478">
        <v>54</v>
      </c>
      <c r="C1478" t="s">
        <v>2</v>
      </c>
      <c r="D1478">
        <f t="shared" si="22"/>
        <v>19</v>
      </c>
      <c r="E1478" t="s">
        <v>3</v>
      </c>
      <c r="F1478" t="s">
        <v>4</v>
      </c>
      <c r="G1478" t="s">
        <v>5</v>
      </c>
      <c r="H1478" t="s">
        <v>6</v>
      </c>
      <c r="I1478">
        <v>2.5758030000000001</v>
      </c>
      <c r="J1478">
        <v>0</v>
      </c>
      <c r="K1478">
        <v>-0.91583300000000001</v>
      </c>
      <c r="M1478" t="s">
        <v>3</v>
      </c>
      <c r="N1478" t="s">
        <v>7</v>
      </c>
      <c r="O1478" t="s">
        <v>5</v>
      </c>
      <c r="P1478" t="s">
        <v>6</v>
      </c>
      <c r="Q1478">
        <v>0.11444600000000001</v>
      </c>
      <c r="R1478">
        <v>0.5</v>
      </c>
      <c r="S1478">
        <v>0.38771899999999998</v>
      </c>
    </row>
    <row r="1479" spans="1:19">
      <c r="A1479" t="s">
        <v>0</v>
      </c>
      <c r="B1479">
        <v>54</v>
      </c>
      <c r="C1479" t="s">
        <v>2</v>
      </c>
      <c r="D1479">
        <f t="shared" si="22"/>
        <v>20</v>
      </c>
      <c r="E1479" t="s">
        <v>3</v>
      </c>
      <c r="F1479" t="s">
        <v>4</v>
      </c>
      <c r="G1479" t="s">
        <v>5</v>
      </c>
      <c r="H1479" t="s">
        <v>6</v>
      </c>
      <c r="I1479">
        <v>2.83467</v>
      </c>
      <c r="J1479">
        <v>0</v>
      </c>
      <c r="K1479">
        <v>-0.91583300000000001</v>
      </c>
      <c r="M1479" t="s">
        <v>3</v>
      </c>
      <c r="N1479" t="s">
        <v>7</v>
      </c>
      <c r="O1479" t="s">
        <v>5</v>
      </c>
      <c r="P1479" t="s">
        <v>6</v>
      </c>
      <c r="Q1479">
        <v>0.134909</v>
      </c>
      <c r="R1479">
        <v>0.5</v>
      </c>
      <c r="S1479">
        <v>0.40002700000000002</v>
      </c>
    </row>
    <row r="1480" spans="1:19">
      <c r="A1480" t="s">
        <v>0</v>
      </c>
      <c r="B1480">
        <v>54</v>
      </c>
      <c r="C1480" t="s">
        <v>2</v>
      </c>
      <c r="D1480">
        <f t="shared" si="22"/>
        <v>21</v>
      </c>
      <c r="E1480" t="s">
        <v>3</v>
      </c>
      <c r="F1480" t="s">
        <v>4</v>
      </c>
      <c r="G1480" t="s">
        <v>5</v>
      </c>
      <c r="H1480" t="s">
        <v>6</v>
      </c>
      <c r="I1480">
        <v>2.2502909999999998</v>
      </c>
      <c r="J1480">
        <v>0.17387</v>
      </c>
      <c r="K1480">
        <v>-0.91583300000000001</v>
      </c>
      <c r="M1480" t="s">
        <v>3</v>
      </c>
      <c r="N1480" t="s">
        <v>7</v>
      </c>
      <c r="O1480" t="s">
        <v>5</v>
      </c>
      <c r="P1480" t="s">
        <v>6</v>
      </c>
      <c r="Q1480">
        <v>8.9098999999999998E-2</v>
      </c>
      <c r="R1480">
        <v>0.57244600000000001</v>
      </c>
      <c r="S1480">
        <v>0.36745800000000001</v>
      </c>
    </row>
    <row r="1481" spans="1:19">
      <c r="A1481" t="s">
        <v>0</v>
      </c>
      <c r="B1481">
        <v>54</v>
      </c>
      <c r="C1481" t="s">
        <v>2</v>
      </c>
      <c r="D1481">
        <f t="shared" si="22"/>
        <v>22</v>
      </c>
      <c r="E1481" t="s">
        <v>3</v>
      </c>
      <c r="F1481" t="s">
        <v>4</v>
      </c>
      <c r="G1481" t="s">
        <v>5</v>
      </c>
      <c r="H1481" t="s">
        <v>6</v>
      </c>
      <c r="I1481">
        <v>2.4980500000000001</v>
      </c>
      <c r="J1481">
        <v>0.202849</v>
      </c>
      <c r="K1481">
        <v>-0.91583300000000001</v>
      </c>
      <c r="M1481" t="s">
        <v>3</v>
      </c>
      <c r="N1481" t="s">
        <v>7</v>
      </c>
      <c r="O1481" t="s">
        <v>5</v>
      </c>
      <c r="P1481" t="s">
        <v>6</v>
      </c>
      <c r="Q1481">
        <v>0.108345</v>
      </c>
      <c r="R1481">
        <v>0.58452000000000004</v>
      </c>
      <c r="S1481">
        <v>0.38343500000000003</v>
      </c>
    </row>
    <row r="1482" spans="1:19">
      <c r="A1482" t="s">
        <v>0</v>
      </c>
      <c r="B1482">
        <v>54</v>
      </c>
      <c r="C1482" t="s">
        <v>2</v>
      </c>
      <c r="D1482">
        <f t="shared" si="22"/>
        <v>23</v>
      </c>
      <c r="E1482" t="s">
        <v>3</v>
      </c>
      <c r="F1482" t="s">
        <v>4</v>
      </c>
      <c r="G1482" t="s">
        <v>5</v>
      </c>
      <c r="H1482" t="s">
        <v>6</v>
      </c>
      <c r="I1482">
        <v>2.7458100000000001</v>
      </c>
      <c r="J1482">
        <v>0.23182700000000001</v>
      </c>
      <c r="K1482">
        <v>-0.91583300000000001</v>
      </c>
      <c r="M1482" t="s">
        <v>3</v>
      </c>
      <c r="N1482" t="s">
        <v>7</v>
      </c>
      <c r="O1482" t="s">
        <v>5</v>
      </c>
      <c r="P1482" t="s">
        <v>6</v>
      </c>
      <c r="Q1482">
        <v>0.127863</v>
      </c>
      <c r="R1482">
        <v>0.59659499999999999</v>
      </c>
      <c r="S1482">
        <v>0.39610699999999999</v>
      </c>
    </row>
    <row r="1483" spans="1:19">
      <c r="A1483" t="s">
        <v>0</v>
      </c>
      <c r="B1483">
        <v>54</v>
      </c>
      <c r="C1483" t="s">
        <v>2</v>
      </c>
      <c r="D1483">
        <f t="shared" si="22"/>
        <v>24</v>
      </c>
      <c r="E1483" t="s">
        <v>3</v>
      </c>
      <c r="F1483" t="s">
        <v>4</v>
      </c>
      <c r="G1483" t="s">
        <v>5</v>
      </c>
      <c r="H1483" t="s">
        <v>6</v>
      </c>
      <c r="I1483">
        <v>2.0560749999999999</v>
      </c>
      <c r="J1483">
        <v>0.33282</v>
      </c>
      <c r="K1483">
        <v>-0.91583300000000001</v>
      </c>
      <c r="M1483" t="s">
        <v>3</v>
      </c>
      <c r="N1483" t="s">
        <v>7</v>
      </c>
      <c r="O1483" t="s">
        <v>5</v>
      </c>
      <c r="P1483" t="s">
        <v>6</v>
      </c>
      <c r="Q1483">
        <v>7.4306999999999998E-2</v>
      </c>
      <c r="R1483">
        <v>0.63867499999999999</v>
      </c>
      <c r="S1483">
        <v>0.35179100000000002</v>
      </c>
    </row>
    <row r="1484" spans="1:19">
      <c r="A1484" t="s">
        <v>0</v>
      </c>
      <c r="B1484">
        <v>54</v>
      </c>
      <c r="C1484" t="s">
        <v>2</v>
      </c>
      <c r="D1484">
        <f t="shared" si="22"/>
        <v>25</v>
      </c>
      <c r="E1484" t="s">
        <v>3</v>
      </c>
      <c r="F1484" t="s">
        <v>4</v>
      </c>
      <c r="G1484" t="s">
        <v>5</v>
      </c>
      <c r="H1484" t="s">
        <v>6</v>
      </c>
      <c r="I1484">
        <v>2.2714660000000002</v>
      </c>
      <c r="J1484">
        <v>0.38829000000000002</v>
      </c>
      <c r="K1484">
        <v>-0.91583300000000001</v>
      </c>
      <c r="M1484" t="s">
        <v>3</v>
      </c>
      <c r="N1484" t="s">
        <v>7</v>
      </c>
      <c r="O1484" t="s">
        <v>5</v>
      </c>
      <c r="P1484" t="s">
        <v>6</v>
      </c>
      <c r="Q1484">
        <v>9.0730000000000005E-2</v>
      </c>
      <c r="R1484">
        <v>0.66178800000000004</v>
      </c>
      <c r="S1484">
        <v>0.368981</v>
      </c>
    </row>
    <row r="1485" spans="1:19">
      <c r="A1485" t="s">
        <v>0</v>
      </c>
      <c r="B1485">
        <v>54</v>
      </c>
      <c r="C1485" t="s">
        <v>2</v>
      </c>
      <c r="D1485">
        <f t="shared" si="22"/>
        <v>26</v>
      </c>
      <c r="E1485" t="s">
        <v>3</v>
      </c>
      <c r="F1485" t="s">
        <v>4</v>
      </c>
      <c r="G1485" t="s">
        <v>5</v>
      </c>
      <c r="H1485" t="s">
        <v>6</v>
      </c>
      <c r="I1485">
        <v>2.486856</v>
      </c>
      <c r="J1485">
        <v>0.44375999999999999</v>
      </c>
      <c r="K1485">
        <v>-0.91583300000000001</v>
      </c>
      <c r="M1485" t="s">
        <v>3</v>
      </c>
      <c r="N1485" t="s">
        <v>7</v>
      </c>
      <c r="O1485" t="s">
        <v>5</v>
      </c>
      <c r="P1485" t="s">
        <v>6</v>
      </c>
      <c r="Q1485">
        <v>0.10746799999999999</v>
      </c>
      <c r="R1485">
        <v>0.68489999999999995</v>
      </c>
      <c r="S1485">
        <v>0.38279299999999999</v>
      </c>
    </row>
    <row r="1486" spans="1:19">
      <c r="A1486" t="s">
        <v>0</v>
      </c>
      <c r="B1486">
        <v>55</v>
      </c>
      <c r="C1486" t="s">
        <v>2</v>
      </c>
      <c r="D1486">
        <f t="shared" si="22"/>
        <v>0</v>
      </c>
      <c r="E1486" t="s">
        <v>3</v>
      </c>
      <c r="F1486" t="s">
        <v>4</v>
      </c>
      <c r="G1486" t="s">
        <v>5</v>
      </c>
      <c r="H1486" t="s">
        <v>6</v>
      </c>
      <c r="I1486">
        <v>2.4335049999999998</v>
      </c>
      <c r="J1486">
        <v>0.33282</v>
      </c>
      <c r="K1486">
        <v>-0.19223799999999999</v>
      </c>
      <c r="M1486" t="s">
        <v>3</v>
      </c>
      <c r="N1486" t="s">
        <v>7</v>
      </c>
      <c r="O1486" t="s">
        <v>5</v>
      </c>
      <c r="P1486" t="s">
        <v>6</v>
      </c>
      <c r="Q1486">
        <v>0.100424</v>
      </c>
      <c r="R1486">
        <v>0.63867499999999999</v>
      </c>
      <c r="S1486">
        <v>0.47428199999999998</v>
      </c>
    </row>
    <row r="1487" spans="1:19">
      <c r="A1487" t="s">
        <v>0</v>
      </c>
      <c r="B1487">
        <v>55</v>
      </c>
      <c r="C1487" t="s">
        <v>2</v>
      </c>
      <c r="D1487">
        <f t="shared" si="22"/>
        <v>1</v>
      </c>
      <c r="E1487" t="s">
        <v>3</v>
      </c>
      <c r="F1487" t="s">
        <v>4</v>
      </c>
      <c r="G1487" t="s">
        <v>5</v>
      </c>
      <c r="H1487" t="s">
        <v>6</v>
      </c>
      <c r="I1487">
        <v>2.6417920000000001</v>
      </c>
      <c r="J1487">
        <v>0.38829000000000002</v>
      </c>
      <c r="K1487">
        <v>-0.19223799999999999</v>
      </c>
      <c r="M1487" t="s">
        <v>3</v>
      </c>
      <c r="N1487" t="s">
        <v>7</v>
      </c>
      <c r="O1487" t="s">
        <v>5</v>
      </c>
      <c r="P1487" t="s">
        <v>6</v>
      </c>
      <c r="Q1487">
        <v>0.117329</v>
      </c>
      <c r="R1487">
        <v>0.66178800000000004</v>
      </c>
      <c r="S1487">
        <v>0.47684399999999999</v>
      </c>
    </row>
    <row r="1488" spans="1:19">
      <c r="A1488" t="s">
        <v>0</v>
      </c>
      <c r="B1488">
        <v>55</v>
      </c>
      <c r="C1488" t="s">
        <v>2</v>
      </c>
      <c r="D1488">
        <f t="shared" si="22"/>
        <v>2</v>
      </c>
      <c r="E1488" t="s">
        <v>3</v>
      </c>
      <c r="F1488" t="s">
        <v>4</v>
      </c>
      <c r="G1488" t="s">
        <v>5</v>
      </c>
      <c r="H1488" t="s">
        <v>6</v>
      </c>
      <c r="I1488">
        <v>2.850079</v>
      </c>
      <c r="J1488">
        <v>0.44375999999999999</v>
      </c>
      <c r="K1488">
        <v>-0.19223799999999999</v>
      </c>
      <c r="M1488" t="s">
        <v>3</v>
      </c>
      <c r="N1488" t="s">
        <v>7</v>
      </c>
      <c r="O1488" t="s">
        <v>5</v>
      </c>
      <c r="P1488" t="s">
        <v>6</v>
      </c>
      <c r="Q1488">
        <v>0.134242</v>
      </c>
      <c r="R1488">
        <v>0.68489999999999995</v>
      </c>
      <c r="S1488">
        <v>0.47894199999999998</v>
      </c>
    </row>
    <row r="1489" spans="1:19">
      <c r="A1489" t="s">
        <v>0</v>
      </c>
      <c r="B1489">
        <v>55</v>
      </c>
      <c r="C1489" t="s">
        <v>2</v>
      </c>
      <c r="D1489">
        <f t="shared" si="22"/>
        <v>3</v>
      </c>
      <c r="E1489" t="s">
        <v>3</v>
      </c>
      <c r="F1489" t="s">
        <v>4</v>
      </c>
      <c r="G1489" t="s">
        <v>5</v>
      </c>
      <c r="H1489" t="s">
        <v>6</v>
      </c>
      <c r="I1489">
        <v>1.892504</v>
      </c>
      <c r="J1489">
        <v>0.52900499999999995</v>
      </c>
      <c r="K1489">
        <v>-0.19223799999999999</v>
      </c>
      <c r="M1489" t="s">
        <v>3</v>
      </c>
      <c r="N1489" t="s">
        <v>7</v>
      </c>
      <c r="O1489" t="s">
        <v>5</v>
      </c>
      <c r="P1489" t="s">
        <v>6</v>
      </c>
      <c r="Q1489">
        <v>5.6586999999999998E-2</v>
      </c>
      <c r="R1489">
        <v>0.72041900000000003</v>
      </c>
      <c r="S1489">
        <v>0.46393299999999998</v>
      </c>
    </row>
    <row r="1490" spans="1:19">
      <c r="A1490" t="s">
        <v>0</v>
      </c>
      <c r="B1490">
        <v>55</v>
      </c>
      <c r="C1490" t="s">
        <v>2</v>
      </c>
      <c r="D1490">
        <f t="shared" si="22"/>
        <v>4</v>
      </c>
      <c r="E1490" t="s">
        <v>3</v>
      </c>
      <c r="F1490" t="s">
        <v>4</v>
      </c>
      <c r="G1490" t="s">
        <v>5</v>
      </c>
      <c r="H1490" t="s">
        <v>6</v>
      </c>
      <c r="I1490">
        <v>2.010624</v>
      </c>
      <c r="J1490">
        <v>0.61717200000000005</v>
      </c>
      <c r="K1490">
        <v>-0.19223799999999999</v>
      </c>
      <c r="M1490" t="s">
        <v>3</v>
      </c>
      <c r="N1490" t="s">
        <v>7</v>
      </c>
      <c r="O1490" t="s">
        <v>5</v>
      </c>
      <c r="P1490" t="s">
        <v>6</v>
      </c>
      <c r="Q1490">
        <v>6.6143999999999994E-2</v>
      </c>
      <c r="R1490">
        <v>0.75715500000000002</v>
      </c>
      <c r="S1490">
        <v>0.46684300000000001</v>
      </c>
    </row>
    <row r="1491" spans="1:19">
      <c r="A1491" t="s">
        <v>0</v>
      </c>
      <c r="B1491">
        <v>55</v>
      </c>
      <c r="C1491" t="s">
        <v>2</v>
      </c>
      <c r="D1491">
        <f t="shared" si="22"/>
        <v>5</v>
      </c>
      <c r="E1491" t="s">
        <v>3</v>
      </c>
      <c r="F1491" t="s">
        <v>4</v>
      </c>
      <c r="G1491" t="s">
        <v>5</v>
      </c>
      <c r="H1491" t="s">
        <v>6</v>
      </c>
      <c r="I1491">
        <v>2.1287440000000002</v>
      </c>
      <c r="J1491">
        <v>0.70533999999999997</v>
      </c>
      <c r="K1491">
        <v>-0.19223799999999999</v>
      </c>
      <c r="M1491" t="s">
        <v>3</v>
      </c>
      <c r="N1491" t="s">
        <v>7</v>
      </c>
      <c r="O1491" t="s">
        <v>5</v>
      </c>
      <c r="P1491" t="s">
        <v>6</v>
      </c>
      <c r="Q1491">
        <v>7.571E-2</v>
      </c>
      <c r="R1491">
        <v>0.79389200000000004</v>
      </c>
      <c r="S1491">
        <v>0.46932000000000001</v>
      </c>
    </row>
    <row r="1492" spans="1:19">
      <c r="A1492" t="s">
        <v>0</v>
      </c>
      <c r="B1492">
        <v>55</v>
      </c>
      <c r="C1492" t="s">
        <v>2</v>
      </c>
      <c r="D1492">
        <f t="shared" si="22"/>
        <v>6</v>
      </c>
      <c r="E1492" t="s">
        <v>3</v>
      </c>
      <c r="F1492" t="s">
        <v>4</v>
      </c>
      <c r="G1492" t="s">
        <v>5</v>
      </c>
      <c r="H1492" t="s">
        <v>6</v>
      </c>
      <c r="I1492">
        <v>1.1837839999999999</v>
      </c>
      <c r="J1492">
        <v>0.6</v>
      </c>
      <c r="K1492">
        <v>-0.19223799999999999</v>
      </c>
      <c r="M1492" t="s">
        <v>3</v>
      </c>
      <c r="N1492" t="s">
        <v>7</v>
      </c>
      <c r="O1492" t="s">
        <v>5</v>
      </c>
      <c r="P1492" t="s">
        <v>6</v>
      </c>
      <c r="Q1492">
        <v>0</v>
      </c>
      <c r="R1492">
        <v>0.75</v>
      </c>
      <c r="S1492">
        <v>0.424732</v>
      </c>
    </row>
    <row r="1493" spans="1:19">
      <c r="A1493" t="s">
        <v>0</v>
      </c>
      <c r="B1493">
        <v>55</v>
      </c>
      <c r="C1493" t="s">
        <v>2</v>
      </c>
      <c r="D1493">
        <f t="shared" si="22"/>
        <v>7</v>
      </c>
      <c r="E1493" t="s">
        <v>3</v>
      </c>
      <c r="F1493" t="s">
        <v>4</v>
      </c>
      <c r="G1493" t="s">
        <v>5</v>
      </c>
      <c r="H1493" t="s">
        <v>6</v>
      </c>
      <c r="I1493">
        <v>1.1837839999999999</v>
      </c>
      <c r="J1493">
        <v>0.7</v>
      </c>
      <c r="K1493">
        <v>-0.19223799999999999</v>
      </c>
      <c r="M1493" t="s">
        <v>3</v>
      </c>
      <c r="N1493" t="s">
        <v>7</v>
      </c>
      <c r="O1493" t="s">
        <v>5</v>
      </c>
      <c r="P1493" t="s">
        <v>6</v>
      </c>
      <c r="Q1493">
        <v>0</v>
      </c>
      <c r="R1493">
        <v>0.79166700000000001</v>
      </c>
      <c r="S1493">
        <v>0.424732</v>
      </c>
    </row>
    <row r="1494" spans="1:19">
      <c r="A1494" t="s">
        <v>0</v>
      </c>
      <c r="B1494">
        <v>55</v>
      </c>
      <c r="C1494" t="s">
        <v>2</v>
      </c>
      <c r="D1494">
        <f t="shared" si="22"/>
        <v>8</v>
      </c>
      <c r="E1494" t="s">
        <v>3</v>
      </c>
      <c r="F1494" t="s">
        <v>4</v>
      </c>
      <c r="G1494" t="s">
        <v>5</v>
      </c>
      <c r="H1494" t="s">
        <v>6</v>
      </c>
      <c r="I1494">
        <v>1.1837839999999999</v>
      </c>
      <c r="J1494">
        <v>0.8</v>
      </c>
      <c r="K1494">
        <v>-0.19223799999999999</v>
      </c>
      <c r="M1494" t="s">
        <v>3</v>
      </c>
      <c r="N1494" t="s">
        <v>7</v>
      </c>
      <c r="O1494" t="s">
        <v>5</v>
      </c>
      <c r="P1494" t="s">
        <v>6</v>
      </c>
      <c r="Q1494">
        <v>0</v>
      </c>
      <c r="R1494">
        <v>0.83333299999999999</v>
      </c>
      <c r="S1494">
        <v>0.424732</v>
      </c>
    </row>
    <row r="1495" spans="1:19">
      <c r="A1495" t="s">
        <v>0</v>
      </c>
      <c r="B1495">
        <v>55</v>
      </c>
      <c r="C1495" t="s">
        <v>2</v>
      </c>
      <c r="D1495">
        <f t="shared" si="22"/>
        <v>9</v>
      </c>
      <c r="E1495" t="s">
        <v>3</v>
      </c>
      <c r="F1495" t="s">
        <v>4</v>
      </c>
      <c r="G1495" t="s">
        <v>5</v>
      </c>
      <c r="H1495" t="s">
        <v>6</v>
      </c>
      <c r="I1495">
        <v>2.305183</v>
      </c>
      <c r="J1495">
        <v>0.33282</v>
      </c>
      <c r="K1495">
        <v>-0.58555900000000005</v>
      </c>
      <c r="M1495" t="s">
        <v>3</v>
      </c>
      <c r="N1495" t="s">
        <v>7</v>
      </c>
      <c r="O1495" t="s">
        <v>5</v>
      </c>
      <c r="P1495" t="s">
        <v>6</v>
      </c>
      <c r="Q1495">
        <v>9.1320999999999999E-2</v>
      </c>
      <c r="R1495">
        <v>0.63867499999999999</v>
      </c>
      <c r="S1495">
        <v>0.41665400000000002</v>
      </c>
    </row>
    <row r="1496" spans="1:19">
      <c r="A1496" t="s">
        <v>0</v>
      </c>
      <c r="B1496">
        <v>55</v>
      </c>
      <c r="C1496" t="s">
        <v>2</v>
      </c>
      <c r="D1496">
        <f t="shared" si="22"/>
        <v>10</v>
      </c>
      <c r="E1496" t="s">
        <v>3</v>
      </c>
      <c r="F1496" t="s">
        <v>4</v>
      </c>
      <c r="G1496" t="s">
        <v>5</v>
      </c>
      <c r="H1496" t="s">
        <v>6</v>
      </c>
      <c r="I1496">
        <v>2.5158849999999999</v>
      </c>
      <c r="J1496">
        <v>0.38829000000000002</v>
      </c>
      <c r="K1496">
        <v>-0.58555900000000005</v>
      </c>
      <c r="M1496" t="s">
        <v>3</v>
      </c>
      <c r="N1496" t="s">
        <v>7</v>
      </c>
      <c r="O1496" t="s">
        <v>5</v>
      </c>
      <c r="P1496" t="s">
        <v>6</v>
      </c>
      <c r="Q1496">
        <v>0.108137</v>
      </c>
      <c r="R1496">
        <v>0.66178800000000004</v>
      </c>
      <c r="S1496">
        <v>0.42540699999999998</v>
      </c>
    </row>
    <row r="1497" spans="1:19">
      <c r="A1497" t="s">
        <v>0</v>
      </c>
      <c r="B1497">
        <v>55</v>
      </c>
      <c r="C1497" t="s">
        <v>2</v>
      </c>
      <c r="D1497">
        <f t="shared" si="22"/>
        <v>11</v>
      </c>
      <c r="E1497" t="s">
        <v>3</v>
      </c>
      <c r="F1497" t="s">
        <v>4</v>
      </c>
      <c r="G1497" t="s">
        <v>5</v>
      </c>
      <c r="H1497" t="s">
        <v>6</v>
      </c>
      <c r="I1497">
        <v>2.7265869999999999</v>
      </c>
      <c r="J1497">
        <v>0.44375999999999999</v>
      </c>
      <c r="K1497">
        <v>-0.58555900000000005</v>
      </c>
      <c r="M1497" t="s">
        <v>3</v>
      </c>
      <c r="N1497" t="s">
        <v>7</v>
      </c>
      <c r="O1497" t="s">
        <v>5</v>
      </c>
      <c r="P1497" t="s">
        <v>6</v>
      </c>
      <c r="Q1497">
        <v>0.12504000000000001</v>
      </c>
      <c r="R1497">
        <v>0.68489999999999995</v>
      </c>
      <c r="S1497">
        <v>0.43252400000000002</v>
      </c>
    </row>
    <row r="1498" spans="1:19">
      <c r="A1498" t="s">
        <v>0</v>
      </c>
      <c r="B1498">
        <v>55</v>
      </c>
      <c r="C1498" t="s">
        <v>2</v>
      </c>
      <c r="D1498">
        <f t="shared" si="22"/>
        <v>12</v>
      </c>
      <c r="E1498" t="s">
        <v>3</v>
      </c>
      <c r="F1498" t="s">
        <v>4</v>
      </c>
      <c r="G1498" t="s">
        <v>5</v>
      </c>
      <c r="H1498" t="s">
        <v>6</v>
      </c>
      <c r="I1498">
        <v>1.7579089999999999</v>
      </c>
      <c r="J1498">
        <v>0.52900499999999995</v>
      </c>
      <c r="K1498">
        <v>-0.58555900000000005</v>
      </c>
      <c r="M1498" t="s">
        <v>3</v>
      </c>
      <c r="N1498" t="s">
        <v>7</v>
      </c>
      <c r="O1498" t="s">
        <v>5</v>
      </c>
      <c r="P1498" t="s">
        <v>6</v>
      </c>
      <c r="Q1498">
        <v>4.8488000000000003E-2</v>
      </c>
      <c r="R1498">
        <v>0.72041900000000003</v>
      </c>
      <c r="S1498">
        <v>0.38095200000000001</v>
      </c>
    </row>
    <row r="1499" spans="1:19">
      <c r="A1499" t="s">
        <v>0</v>
      </c>
      <c r="B1499">
        <v>55</v>
      </c>
      <c r="C1499" t="s">
        <v>2</v>
      </c>
      <c r="D1499">
        <f t="shared" si="22"/>
        <v>13</v>
      </c>
      <c r="E1499" t="s">
        <v>3</v>
      </c>
      <c r="F1499" t="s">
        <v>4</v>
      </c>
      <c r="G1499" t="s">
        <v>5</v>
      </c>
      <c r="H1499" t="s">
        <v>6</v>
      </c>
      <c r="I1499">
        <v>1.877399</v>
      </c>
      <c r="J1499">
        <v>0.61717200000000005</v>
      </c>
      <c r="K1499">
        <v>-0.58555900000000005</v>
      </c>
      <c r="M1499" t="s">
        <v>3</v>
      </c>
      <c r="N1499" t="s">
        <v>7</v>
      </c>
      <c r="O1499" t="s">
        <v>5</v>
      </c>
      <c r="P1499" t="s">
        <v>6</v>
      </c>
      <c r="Q1499">
        <v>5.7673000000000002E-2</v>
      </c>
      <c r="R1499">
        <v>0.75715500000000002</v>
      </c>
      <c r="S1499">
        <v>0.39099699999999998</v>
      </c>
    </row>
    <row r="1500" spans="1:19">
      <c r="A1500" t="s">
        <v>0</v>
      </c>
      <c r="B1500">
        <v>55</v>
      </c>
      <c r="C1500" t="s">
        <v>2</v>
      </c>
      <c r="D1500">
        <f t="shared" si="22"/>
        <v>14</v>
      </c>
      <c r="E1500" t="s">
        <v>3</v>
      </c>
      <c r="F1500" t="s">
        <v>4</v>
      </c>
      <c r="G1500" t="s">
        <v>5</v>
      </c>
      <c r="H1500" t="s">
        <v>6</v>
      </c>
      <c r="I1500">
        <v>1.996888</v>
      </c>
      <c r="J1500">
        <v>0.70533999999999997</v>
      </c>
      <c r="K1500">
        <v>-0.58555900000000005</v>
      </c>
      <c r="M1500" t="s">
        <v>3</v>
      </c>
      <c r="N1500" t="s">
        <v>7</v>
      </c>
      <c r="O1500" t="s">
        <v>5</v>
      </c>
      <c r="P1500" t="s">
        <v>6</v>
      </c>
      <c r="Q1500">
        <v>6.6975000000000007E-2</v>
      </c>
      <c r="R1500">
        <v>0.79389200000000004</v>
      </c>
      <c r="S1500">
        <v>0.39956000000000003</v>
      </c>
    </row>
    <row r="1501" spans="1:19">
      <c r="A1501" t="s">
        <v>0</v>
      </c>
      <c r="B1501">
        <v>55</v>
      </c>
      <c r="C1501" t="s">
        <v>2</v>
      </c>
      <c r="D1501">
        <f t="shared" ref="D1501:D1564" si="23">D1474</f>
        <v>15</v>
      </c>
      <c r="E1501" t="s">
        <v>3</v>
      </c>
      <c r="F1501" t="s">
        <v>4</v>
      </c>
      <c r="G1501" t="s">
        <v>5</v>
      </c>
      <c r="H1501" t="s">
        <v>6</v>
      </c>
      <c r="I1501">
        <v>1.0409710000000001</v>
      </c>
      <c r="J1501">
        <v>0.6</v>
      </c>
      <c r="K1501">
        <v>-0.58555900000000005</v>
      </c>
      <c r="M1501" t="s">
        <v>3</v>
      </c>
      <c r="N1501" t="s">
        <v>7</v>
      </c>
      <c r="O1501" t="s">
        <v>5</v>
      </c>
      <c r="P1501" t="s">
        <v>6</v>
      </c>
      <c r="Q1501">
        <v>0</v>
      </c>
      <c r="R1501">
        <v>0.75</v>
      </c>
      <c r="S1501">
        <v>0.26236599999999999</v>
      </c>
    </row>
    <row r="1502" spans="1:19">
      <c r="A1502" t="s">
        <v>0</v>
      </c>
      <c r="B1502">
        <v>55</v>
      </c>
      <c r="C1502" t="s">
        <v>2</v>
      </c>
      <c r="D1502">
        <f t="shared" si="23"/>
        <v>16</v>
      </c>
      <c r="E1502" t="s">
        <v>3</v>
      </c>
      <c r="F1502" t="s">
        <v>4</v>
      </c>
      <c r="G1502" t="s">
        <v>5</v>
      </c>
      <c r="H1502" t="s">
        <v>6</v>
      </c>
      <c r="I1502">
        <v>1.0409710000000001</v>
      </c>
      <c r="J1502">
        <v>0.7</v>
      </c>
      <c r="K1502">
        <v>-0.58555900000000005</v>
      </c>
      <c r="M1502" t="s">
        <v>3</v>
      </c>
      <c r="N1502" t="s">
        <v>7</v>
      </c>
      <c r="O1502" t="s">
        <v>5</v>
      </c>
      <c r="P1502" t="s">
        <v>6</v>
      </c>
      <c r="Q1502">
        <v>0</v>
      </c>
      <c r="R1502">
        <v>0.79166700000000001</v>
      </c>
      <c r="S1502">
        <v>0.26236599999999999</v>
      </c>
    </row>
    <row r="1503" spans="1:19">
      <c r="A1503" t="s">
        <v>0</v>
      </c>
      <c r="B1503">
        <v>55</v>
      </c>
      <c r="C1503" t="s">
        <v>2</v>
      </c>
      <c r="D1503">
        <f t="shared" si="23"/>
        <v>17</v>
      </c>
      <c r="E1503" t="s">
        <v>3</v>
      </c>
      <c r="F1503" t="s">
        <v>4</v>
      </c>
      <c r="G1503" t="s">
        <v>5</v>
      </c>
      <c r="H1503" t="s">
        <v>6</v>
      </c>
      <c r="I1503">
        <v>1.0409710000000001</v>
      </c>
      <c r="J1503">
        <v>0.8</v>
      </c>
      <c r="K1503">
        <v>-0.58555900000000005</v>
      </c>
      <c r="M1503" t="s">
        <v>3</v>
      </c>
      <c r="N1503" t="s">
        <v>7</v>
      </c>
      <c r="O1503" t="s">
        <v>5</v>
      </c>
      <c r="P1503" t="s">
        <v>6</v>
      </c>
      <c r="Q1503">
        <v>0</v>
      </c>
      <c r="R1503">
        <v>0.83333299999999999</v>
      </c>
      <c r="S1503">
        <v>0.26236599999999999</v>
      </c>
    </row>
    <row r="1504" spans="1:19">
      <c r="A1504" t="s">
        <v>0</v>
      </c>
      <c r="B1504">
        <v>55</v>
      </c>
      <c r="C1504" t="s">
        <v>2</v>
      </c>
      <c r="D1504">
        <f t="shared" si="23"/>
        <v>18</v>
      </c>
      <c r="E1504" t="s">
        <v>3</v>
      </c>
      <c r="F1504" t="s">
        <v>4</v>
      </c>
      <c r="G1504" t="s">
        <v>5</v>
      </c>
      <c r="H1504" t="s">
        <v>6</v>
      </c>
      <c r="I1504">
        <v>2.0560749999999999</v>
      </c>
      <c r="J1504">
        <v>0.33282</v>
      </c>
      <c r="K1504">
        <v>-0.91583300000000001</v>
      </c>
      <c r="M1504" t="s">
        <v>3</v>
      </c>
      <c r="N1504" t="s">
        <v>7</v>
      </c>
      <c r="O1504" t="s">
        <v>5</v>
      </c>
      <c r="P1504" t="s">
        <v>6</v>
      </c>
      <c r="Q1504">
        <v>7.4306999999999998E-2</v>
      </c>
      <c r="R1504">
        <v>0.63867499999999999</v>
      </c>
      <c r="S1504">
        <v>0.35179100000000002</v>
      </c>
    </row>
    <row r="1505" spans="1:19">
      <c r="A1505" t="s">
        <v>0</v>
      </c>
      <c r="B1505">
        <v>55</v>
      </c>
      <c r="C1505" t="s">
        <v>2</v>
      </c>
      <c r="D1505">
        <f t="shared" si="23"/>
        <v>19</v>
      </c>
      <c r="E1505" t="s">
        <v>3</v>
      </c>
      <c r="F1505" t="s">
        <v>4</v>
      </c>
      <c r="G1505" t="s">
        <v>5</v>
      </c>
      <c r="H1505" t="s">
        <v>6</v>
      </c>
      <c r="I1505">
        <v>2.2714660000000002</v>
      </c>
      <c r="J1505">
        <v>0.38829000000000002</v>
      </c>
      <c r="K1505">
        <v>-0.91583300000000001</v>
      </c>
      <c r="M1505" t="s">
        <v>3</v>
      </c>
      <c r="N1505" t="s">
        <v>7</v>
      </c>
      <c r="O1505" t="s">
        <v>5</v>
      </c>
      <c r="P1505" t="s">
        <v>6</v>
      </c>
      <c r="Q1505">
        <v>9.0730000000000005E-2</v>
      </c>
      <c r="R1505">
        <v>0.66178800000000004</v>
      </c>
      <c r="S1505">
        <v>0.368981</v>
      </c>
    </row>
    <row r="1506" spans="1:19">
      <c r="A1506" t="s">
        <v>0</v>
      </c>
      <c r="B1506">
        <v>55</v>
      </c>
      <c r="C1506" t="s">
        <v>2</v>
      </c>
      <c r="D1506">
        <f t="shared" si="23"/>
        <v>20</v>
      </c>
      <c r="E1506" t="s">
        <v>3</v>
      </c>
      <c r="F1506" t="s">
        <v>4</v>
      </c>
      <c r="G1506" t="s">
        <v>5</v>
      </c>
      <c r="H1506" t="s">
        <v>6</v>
      </c>
      <c r="I1506">
        <v>2.486856</v>
      </c>
      <c r="J1506">
        <v>0.44375999999999999</v>
      </c>
      <c r="K1506">
        <v>-0.91583300000000001</v>
      </c>
      <c r="M1506" t="s">
        <v>3</v>
      </c>
      <c r="N1506" t="s">
        <v>7</v>
      </c>
      <c r="O1506" t="s">
        <v>5</v>
      </c>
      <c r="P1506" t="s">
        <v>6</v>
      </c>
      <c r="Q1506">
        <v>0.10746799999999999</v>
      </c>
      <c r="R1506">
        <v>0.68489999999999995</v>
      </c>
      <c r="S1506">
        <v>0.38279299999999999</v>
      </c>
    </row>
    <row r="1507" spans="1:19">
      <c r="A1507" t="s">
        <v>0</v>
      </c>
      <c r="B1507">
        <v>55</v>
      </c>
      <c r="C1507" t="s">
        <v>2</v>
      </c>
      <c r="D1507">
        <f t="shared" si="23"/>
        <v>21</v>
      </c>
      <c r="E1507" t="s">
        <v>3</v>
      </c>
      <c r="F1507" t="s">
        <v>4</v>
      </c>
      <c r="G1507" t="s">
        <v>5</v>
      </c>
      <c r="H1507" t="s">
        <v>6</v>
      </c>
      <c r="I1507">
        <v>1.496623</v>
      </c>
      <c r="J1507">
        <v>0.52900499999999995</v>
      </c>
      <c r="K1507">
        <v>-0.91583300000000001</v>
      </c>
      <c r="M1507" t="s">
        <v>3</v>
      </c>
      <c r="N1507" t="s">
        <v>7</v>
      </c>
      <c r="O1507" t="s">
        <v>5</v>
      </c>
      <c r="P1507" t="s">
        <v>6</v>
      </c>
      <c r="Q1507">
        <v>3.4674000000000003E-2</v>
      </c>
      <c r="R1507">
        <v>0.72041900000000003</v>
      </c>
      <c r="S1507">
        <v>0.28173500000000001</v>
      </c>
    </row>
    <row r="1508" spans="1:19">
      <c r="A1508" t="s">
        <v>0</v>
      </c>
      <c r="B1508">
        <v>55</v>
      </c>
      <c r="C1508" t="s">
        <v>2</v>
      </c>
      <c r="D1508">
        <f t="shared" si="23"/>
        <v>22</v>
      </c>
      <c r="E1508" t="s">
        <v>3</v>
      </c>
      <c r="F1508" t="s">
        <v>4</v>
      </c>
      <c r="G1508" t="s">
        <v>5</v>
      </c>
      <c r="H1508" t="s">
        <v>6</v>
      </c>
      <c r="I1508">
        <v>1.6187720000000001</v>
      </c>
      <c r="J1508">
        <v>0.61717200000000005</v>
      </c>
      <c r="K1508">
        <v>-0.91583300000000001</v>
      </c>
      <c r="M1508" t="s">
        <v>3</v>
      </c>
      <c r="N1508" t="s">
        <v>7</v>
      </c>
      <c r="O1508" t="s">
        <v>5</v>
      </c>
      <c r="P1508" t="s">
        <v>6</v>
      </c>
      <c r="Q1508">
        <v>4.2757999999999997E-2</v>
      </c>
      <c r="R1508">
        <v>0.75715500000000002</v>
      </c>
      <c r="S1508">
        <v>0.30116700000000002</v>
      </c>
    </row>
    <row r="1509" spans="1:19">
      <c r="A1509" t="s">
        <v>0</v>
      </c>
      <c r="B1509">
        <v>55</v>
      </c>
      <c r="C1509" t="s">
        <v>2</v>
      </c>
      <c r="D1509">
        <f t="shared" si="23"/>
        <v>23</v>
      </c>
      <c r="E1509" t="s">
        <v>3</v>
      </c>
      <c r="F1509" t="s">
        <v>4</v>
      </c>
      <c r="G1509" t="s">
        <v>5</v>
      </c>
      <c r="H1509" t="s">
        <v>6</v>
      </c>
      <c r="I1509">
        <v>1.74092</v>
      </c>
      <c r="J1509">
        <v>0.70533999999999997</v>
      </c>
      <c r="K1509">
        <v>-0.91583300000000001</v>
      </c>
      <c r="M1509" t="s">
        <v>3</v>
      </c>
      <c r="N1509" t="s">
        <v>7</v>
      </c>
      <c r="O1509" t="s">
        <v>5</v>
      </c>
      <c r="P1509" t="s">
        <v>6</v>
      </c>
      <c r="Q1509">
        <v>5.1228000000000003E-2</v>
      </c>
      <c r="R1509">
        <v>0.79389200000000004</v>
      </c>
      <c r="S1509">
        <v>0.31798500000000002</v>
      </c>
    </row>
    <row r="1510" spans="1:19">
      <c r="A1510" t="s">
        <v>0</v>
      </c>
      <c r="B1510">
        <v>55</v>
      </c>
      <c r="C1510" t="s">
        <v>2</v>
      </c>
      <c r="D1510">
        <f t="shared" si="23"/>
        <v>24</v>
      </c>
      <c r="E1510" t="s">
        <v>3</v>
      </c>
      <c r="F1510" t="s">
        <v>4</v>
      </c>
      <c r="G1510" t="s">
        <v>5</v>
      </c>
      <c r="H1510" t="s">
        <v>6</v>
      </c>
      <c r="I1510">
        <v>0.76373199999999997</v>
      </c>
      <c r="J1510">
        <v>0.6</v>
      </c>
      <c r="K1510">
        <v>-0.91583300000000001</v>
      </c>
      <c r="M1510" t="s">
        <v>3</v>
      </c>
      <c r="N1510" t="s">
        <v>7</v>
      </c>
      <c r="O1510" t="s">
        <v>5</v>
      </c>
      <c r="P1510" t="s">
        <v>6</v>
      </c>
      <c r="Q1510">
        <v>0</v>
      </c>
      <c r="R1510">
        <v>0.75</v>
      </c>
      <c r="S1510">
        <v>0.1</v>
      </c>
    </row>
    <row r="1511" spans="1:19">
      <c r="A1511" t="s">
        <v>0</v>
      </c>
      <c r="B1511">
        <v>55</v>
      </c>
      <c r="C1511" t="s">
        <v>2</v>
      </c>
      <c r="D1511">
        <f t="shared" si="23"/>
        <v>25</v>
      </c>
      <c r="E1511" t="s">
        <v>3</v>
      </c>
      <c r="F1511" t="s">
        <v>4</v>
      </c>
      <c r="G1511" t="s">
        <v>5</v>
      </c>
      <c r="H1511" t="s">
        <v>6</v>
      </c>
      <c r="I1511">
        <v>0.76373199999999997</v>
      </c>
      <c r="J1511">
        <v>0.7</v>
      </c>
      <c r="K1511">
        <v>-0.91583300000000001</v>
      </c>
      <c r="M1511" t="s">
        <v>3</v>
      </c>
      <c r="N1511" t="s">
        <v>7</v>
      </c>
      <c r="O1511" t="s">
        <v>5</v>
      </c>
      <c r="P1511" t="s">
        <v>6</v>
      </c>
      <c r="Q1511">
        <v>0</v>
      </c>
      <c r="R1511">
        <v>0.79166700000000001</v>
      </c>
      <c r="S1511">
        <v>0.1</v>
      </c>
    </row>
    <row r="1512" spans="1:19">
      <c r="A1512" t="s">
        <v>0</v>
      </c>
      <c r="B1512">
        <v>55</v>
      </c>
      <c r="C1512" t="s">
        <v>2</v>
      </c>
      <c r="D1512">
        <f t="shared" si="23"/>
        <v>26</v>
      </c>
      <c r="E1512" t="s">
        <v>3</v>
      </c>
      <c r="F1512" t="s">
        <v>4</v>
      </c>
      <c r="G1512" t="s">
        <v>5</v>
      </c>
      <c r="H1512" t="s">
        <v>6</v>
      </c>
      <c r="I1512">
        <v>0.76373199999999997</v>
      </c>
      <c r="J1512">
        <v>0.8</v>
      </c>
      <c r="K1512">
        <v>-0.91583300000000001</v>
      </c>
      <c r="M1512" t="s">
        <v>3</v>
      </c>
      <c r="N1512" t="s">
        <v>7</v>
      </c>
      <c r="O1512" t="s">
        <v>5</v>
      </c>
      <c r="P1512" t="s">
        <v>6</v>
      </c>
      <c r="Q1512">
        <v>0</v>
      </c>
      <c r="R1512">
        <v>0.83333299999999999</v>
      </c>
      <c r="S1512">
        <v>0.1</v>
      </c>
    </row>
    <row r="1513" spans="1:19">
      <c r="A1513" t="s">
        <v>0</v>
      </c>
      <c r="B1513">
        <v>56</v>
      </c>
      <c r="C1513" t="s">
        <v>2</v>
      </c>
      <c r="D1513">
        <f t="shared" si="23"/>
        <v>0</v>
      </c>
      <c r="E1513" t="s">
        <v>3</v>
      </c>
      <c r="F1513" t="s">
        <v>4</v>
      </c>
      <c r="G1513" t="s">
        <v>5</v>
      </c>
      <c r="H1513" t="s">
        <v>6</v>
      </c>
      <c r="I1513">
        <v>1.1837839999999999</v>
      </c>
      <c r="J1513">
        <v>-0.8</v>
      </c>
      <c r="K1513">
        <v>-0.19223799999999999</v>
      </c>
      <c r="M1513" t="s">
        <v>3</v>
      </c>
      <c r="N1513" t="s">
        <v>7</v>
      </c>
      <c r="O1513" t="s">
        <v>5</v>
      </c>
      <c r="P1513" t="s">
        <v>6</v>
      </c>
      <c r="Q1513">
        <v>0</v>
      </c>
      <c r="R1513">
        <v>0.16666700000000001</v>
      </c>
      <c r="S1513">
        <v>0.424732</v>
      </c>
    </row>
    <row r="1514" spans="1:19">
      <c r="A1514" t="s">
        <v>0</v>
      </c>
      <c r="B1514">
        <v>56</v>
      </c>
      <c r="C1514" t="s">
        <v>2</v>
      </c>
      <c r="D1514">
        <f t="shared" si="23"/>
        <v>1</v>
      </c>
      <c r="E1514" t="s">
        <v>3</v>
      </c>
      <c r="F1514" t="s">
        <v>4</v>
      </c>
      <c r="G1514" t="s">
        <v>5</v>
      </c>
      <c r="H1514" t="s">
        <v>6</v>
      </c>
      <c r="I1514">
        <v>1.1837839999999999</v>
      </c>
      <c r="J1514">
        <v>-1</v>
      </c>
      <c r="K1514">
        <v>-0.19223799999999999</v>
      </c>
      <c r="M1514" t="s">
        <v>3</v>
      </c>
      <c r="N1514" t="s">
        <v>7</v>
      </c>
      <c r="O1514" t="s">
        <v>5</v>
      </c>
      <c r="P1514" t="s">
        <v>6</v>
      </c>
      <c r="Q1514">
        <v>0</v>
      </c>
      <c r="R1514">
        <v>8.3333000000000004E-2</v>
      </c>
      <c r="S1514">
        <v>0.424732</v>
      </c>
    </row>
    <row r="1515" spans="1:19">
      <c r="A1515" t="s">
        <v>0</v>
      </c>
      <c r="B1515">
        <v>56</v>
      </c>
      <c r="C1515" t="s">
        <v>2</v>
      </c>
      <c r="D1515">
        <f t="shared" si="23"/>
        <v>2</v>
      </c>
      <c r="E1515" t="s">
        <v>3</v>
      </c>
      <c r="F1515" t="s">
        <v>4</v>
      </c>
      <c r="G1515" t="s">
        <v>5</v>
      </c>
      <c r="H1515" t="s">
        <v>6</v>
      </c>
      <c r="I1515">
        <v>1.1837839999999999</v>
      </c>
      <c r="J1515">
        <v>-1.2</v>
      </c>
      <c r="K1515">
        <v>-0.19223799999999999</v>
      </c>
      <c r="M1515" t="s">
        <v>3</v>
      </c>
      <c r="N1515" t="s">
        <v>7</v>
      </c>
      <c r="O1515" t="s">
        <v>5</v>
      </c>
      <c r="P1515" t="s">
        <v>6</v>
      </c>
      <c r="Q1515">
        <v>0</v>
      </c>
      <c r="R1515">
        <v>0</v>
      </c>
      <c r="S1515">
        <v>0.424732</v>
      </c>
    </row>
    <row r="1516" spans="1:19">
      <c r="A1516" t="s">
        <v>0</v>
      </c>
      <c r="B1516">
        <v>56</v>
      </c>
      <c r="C1516" t="s">
        <v>2</v>
      </c>
      <c r="D1516">
        <f t="shared" si="23"/>
        <v>3</v>
      </c>
      <c r="E1516" t="s">
        <v>3</v>
      </c>
      <c r="F1516" t="s">
        <v>4</v>
      </c>
      <c r="G1516" t="s">
        <v>5</v>
      </c>
      <c r="H1516" t="s">
        <v>6</v>
      </c>
      <c r="I1516">
        <v>2.1287440000000002</v>
      </c>
      <c r="J1516">
        <v>-0.70533999999999997</v>
      </c>
      <c r="K1516">
        <v>-0.19223799999999999</v>
      </c>
      <c r="M1516" t="s">
        <v>3</v>
      </c>
      <c r="N1516" t="s">
        <v>7</v>
      </c>
      <c r="O1516" t="s">
        <v>5</v>
      </c>
      <c r="P1516" t="s">
        <v>6</v>
      </c>
      <c r="Q1516">
        <v>7.571E-2</v>
      </c>
      <c r="R1516">
        <v>0.20610800000000001</v>
      </c>
      <c r="S1516">
        <v>0.46932000000000001</v>
      </c>
    </row>
    <row r="1517" spans="1:19">
      <c r="A1517" t="s">
        <v>0</v>
      </c>
      <c r="B1517">
        <v>56</v>
      </c>
      <c r="C1517" t="s">
        <v>2</v>
      </c>
      <c r="D1517">
        <f t="shared" si="23"/>
        <v>4</v>
      </c>
      <c r="E1517" t="s">
        <v>3</v>
      </c>
      <c r="F1517" t="s">
        <v>4</v>
      </c>
      <c r="G1517" t="s">
        <v>5</v>
      </c>
      <c r="H1517" t="s">
        <v>6</v>
      </c>
      <c r="I1517">
        <v>2.802683</v>
      </c>
      <c r="J1517">
        <v>-0.96020899999999998</v>
      </c>
      <c r="K1517">
        <v>-0.19223799999999999</v>
      </c>
      <c r="M1517" t="s">
        <v>3</v>
      </c>
      <c r="N1517" t="s">
        <v>7</v>
      </c>
      <c r="O1517" t="s">
        <v>5</v>
      </c>
      <c r="P1517" t="s">
        <v>6</v>
      </c>
      <c r="Q1517">
        <v>0.13039300000000001</v>
      </c>
      <c r="R1517">
        <v>9.9913000000000002E-2</v>
      </c>
      <c r="S1517">
        <v>0.47849900000000001</v>
      </c>
    </row>
    <row r="1518" spans="1:19">
      <c r="A1518" t="s">
        <v>0</v>
      </c>
      <c r="B1518">
        <v>56</v>
      </c>
      <c r="C1518" t="s">
        <v>2</v>
      </c>
      <c r="D1518">
        <f t="shared" si="23"/>
        <v>5</v>
      </c>
      <c r="E1518" t="s">
        <v>3</v>
      </c>
      <c r="F1518" t="s">
        <v>4</v>
      </c>
      <c r="G1518" t="s">
        <v>5</v>
      </c>
      <c r="H1518" t="s">
        <v>6</v>
      </c>
      <c r="I1518">
        <v>3.4367510000000001</v>
      </c>
      <c r="J1518">
        <v>-1.2</v>
      </c>
      <c r="K1518">
        <v>-0.19223799999999999</v>
      </c>
      <c r="M1518" t="s">
        <v>3</v>
      </c>
      <c r="N1518" t="s">
        <v>7</v>
      </c>
      <c r="O1518" t="s">
        <v>5</v>
      </c>
      <c r="P1518" t="s">
        <v>6</v>
      </c>
      <c r="Q1518">
        <v>0.18190300000000001</v>
      </c>
      <c r="R1518">
        <v>0</v>
      </c>
      <c r="S1518">
        <v>0.48322500000000002</v>
      </c>
    </row>
    <row r="1519" spans="1:19">
      <c r="A1519" t="s">
        <v>0</v>
      </c>
      <c r="B1519">
        <v>56</v>
      </c>
      <c r="C1519" t="s">
        <v>2</v>
      </c>
      <c r="D1519">
        <f t="shared" si="23"/>
        <v>6</v>
      </c>
      <c r="E1519" t="s">
        <v>3</v>
      </c>
      <c r="F1519" t="s">
        <v>4</v>
      </c>
      <c r="G1519" t="s">
        <v>5</v>
      </c>
      <c r="H1519" t="s">
        <v>6</v>
      </c>
      <c r="I1519">
        <v>2.850079</v>
      </c>
      <c r="J1519">
        <v>-0.44375999999999999</v>
      </c>
      <c r="K1519">
        <v>-0.19223799999999999</v>
      </c>
      <c r="M1519" t="s">
        <v>3</v>
      </c>
      <c r="N1519" t="s">
        <v>7</v>
      </c>
      <c r="O1519" t="s">
        <v>5</v>
      </c>
      <c r="P1519" t="s">
        <v>6</v>
      </c>
      <c r="Q1519">
        <v>0.134242</v>
      </c>
      <c r="R1519">
        <v>0.31509999999999999</v>
      </c>
      <c r="S1519">
        <v>0.47894199999999998</v>
      </c>
    </row>
    <row r="1520" spans="1:19">
      <c r="A1520" t="s">
        <v>0</v>
      </c>
      <c r="B1520">
        <v>56</v>
      </c>
      <c r="C1520" t="s">
        <v>2</v>
      </c>
      <c r="D1520">
        <f t="shared" si="23"/>
        <v>7</v>
      </c>
      <c r="E1520" t="s">
        <v>3</v>
      </c>
      <c r="F1520" t="s">
        <v>4</v>
      </c>
      <c r="G1520" t="s">
        <v>5</v>
      </c>
      <c r="H1520" t="s">
        <v>6</v>
      </c>
      <c r="I1520">
        <v>4.2698980000000004</v>
      </c>
      <c r="J1520">
        <v>-0.82188000000000005</v>
      </c>
      <c r="K1520">
        <v>-0.19223799999999999</v>
      </c>
      <c r="M1520" t="s">
        <v>3</v>
      </c>
      <c r="N1520" t="s">
        <v>7</v>
      </c>
      <c r="O1520" t="s">
        <v>5</v>
      </c>
      <c r="P1520" t="s">
        <v>6</v>
      </c>
      <c r="Q1520">
        <v>0.249615</v>
      </c>
      <c r="R1520">
        <v>0.15755</v>
      </c>
      <c r="S1520">
        <v>0.48698599999999997</v>
      </c>
    </row>
    <row r="1521" spans="1:19">
      <c r="A1521" t="s">
        <v>0</v>
      </c>
      <c r="B1521">
        <v>56</v>
      </c>
      <c r="C1521" t="s">
        <v>2</v>
      </c>
      <c r="D1521">
        <f t="shared" si="23"/>
        <v>8</v>
      </c>
      <c r="E1521" t="s">
        <v>3</v>
      </c>
      <c r="F1521" t="s">
        <v>4</v>
      </c>
      <c r="G1521" t="s">
        <v>5</v>
      </c>
      <c r="H1521" t="s">
        <v>6</v>
      </c>
      <c r="I1521">
        <v>5.5</v>
      </c>
      <c r="J1521">
        <v>-1.2</v>
      </c>
      <c r="K1521">
        <v>-0.19223799999999999</v>
      </c>
      <c r="M1521" t="s">
        <v>3</v>
      </c>
      <c r="N1521" t="s">
        <v>7</v>
      </c>
      <c r="O1521" t="s">
        <v>5</v>
      </c>
      <c r="P1521" t="s">
        <v>6</v>
      </c>
      <c r="Q1521">
        <v>0.34960799999999997</v>
      </c>
      <c r="R1521">
        <v>0</v>
      </c>
      <c r="S1521">
        <v>0.49022199999999999</v>
      </c>
    </row>
    <row r="1522" spans="1:19">
      <c r="A1522" t="s">
        <v>0</v>
      </c>
      <c r="B1522">
        <v>56</v>
      </c>
      <c r="C1522" t="s">
        <v>2</v>
      </c>
      <c r="D1522">
        <f t="shared" si="23"/>
        <v>9</v>
      </c>
      <c r="E1522" t="s">
        <v>3</v>
      </c>
      <c r="F1522" t="s">
        <v>4</v>
      </c>
      <c r="G1522" t="s">
        <v>5</v>
      </c>
      <c r="H1522" t="s">
        <v>6</v>
      </c>
      <c r="I1522">
        <v>1.0409710000000001</v>
      </c>
      <c r="J1522">
        <v>-0.8</v>
      </c>
      <c r="K1522">
        <v>-0.58555900000000005</v>
      </c>
      <c r="M1522" t="s">
        <v>3</v>
      </c>
      <c r="N1522" t="s">
        <v>7</v>
      </c>
      <c r="O1522" t="s">
        <v>5</v>
      </c>
      <c r="P1522" t="s">
        <v>6</v>
      </c>
      <c r="Q1522">
        <v>0</v>
      </c>
      <c r="R1522">
        <v>0.16666700000000001</v>
      </c>
      <c r="S1522">
        <v>0.26236599999999999</v>
      </c>
    </row>
    <row r="1523" spans="1:19">
      <c r="A1523" t="s">
        <v>0</v>
      </c>
      <c r="B1523">
        <v>56</v>
      </c>
      <c r="C1523" t="s">
        <v>2</v>
      </c>
      <c r="D1523">
        <f t="shared" si="23"/>
        <v>10</v>
      </c>
      <c r="E1523" t="s">
        <v>3</v>
      </c>
      <c r="F1523" t="s">
        <v>4</v>
      </c>
      <c r="G1523" t="s">
        <v>5</v>
      </c>
      <c r="H1523" t="s">
        <v>6</v>
      </c>
      <c r="I1523">
        <v>1.0409710000000001</v>
      </c>
      <c r="J1523">
        <v>-1</v>
      </c>
      <c r="K1523">
        <v>-0.58555900000000005</v>
      </c>
      <c r="M1523" t="s">
        <v>3</v>
      </c>
      <c r="N1523" t="s">
        <v>7</v>
      </c>
      <c r="O1523" t="s">
        <v>5</v>
      </c>
      <c r="P1523" t="s">
        <v>6</v>
      </c>
      <c r="Q1523">
        <v>0</v>
      </c>
      <c r="R1523">
        <v>8.3333000000000004E-2</v>
      </c>
      <c r="S1523">
        <v>0.26236599999999999</v>
      </c>
    </row>
    <row r="1524" spans="1:19">
      <c r="A1524" t="s">
        <v>0</v>
      </c>
      <c r="B1524">
        <v>56</v>
      </c>
      <c r="C1524" t="s">
        <v>2</v>
      </c>
      <c r="D1524">
        <f t="shared" si="23"/>
        <v>11</v>
      </c>
      <c r="E1524" t="s">
        <v>3</v>
      </c>
      <c r="F1524" t="s">
        <v>4</v>
      </c>
      <c r="G1524" t="s">
        <v>5</v>
      </c>
      <c r="H1524" t="s">
        <v>6</v>
      </c>
      <c r="I1524">
        <v>1.0409710000000001</v>
      </c>
      <c r="J1524">
        <v>-1.2</v>
      </c>
      <c r="K1524">
        <v>-0.58555900000000005</v>
      </c>
      <c r="M1524" t="s">
        <v>3</v>
      </c>
      <c r="N1524" t="s">
        <v>7</v>
      </c>
      <c r="O1524" t="s">
        <v>5</v>
      </c>
      <c r="P1524" t="s">
        <v>6</v>
      </c>
      <c r="Q1524">
        <v>0</v>
      </c>
      <c r="R1524">
        <v>0</v>
      </c>
      <c r="S1524">
        <v>0.26236599999999999</v>
      </c>
    </row>
    <row r="1525" spans="1:19">
      <c r="A1525" t="s">
        <v>0</v>
      </c>
      <c r="B1525">
        <v>56</v>
      </c>
      <c r="C1525" t="s">
        <v>2</v>
      </c>
      <c r="D1525">
        <f t="shared" si="23"/>
        <v>12</v>
      </c>
      <c r="E1525" t="s">
        <v>3</v>
      </c>
      <c r="F1525" t="s">
        <v>4</v>
      </c>
      <c r="G1525" t="s">
        <v>5</v>
      </c>
      <c r="H1525" t="s">
        <v>6</v>
      </c>
      <c r="I1525">
        <v>1.996888</v>
      </c>
      <c r="J1525">
        <v>-0.70533999999999997</v>
      </c>
      <c r="K1525">
        <v>-0.58555900000000005</v>
      </c>
      <c r="M1525" t="s">
        <v>3</v>
      </c>
      <c r="N1525" t="s">
        <v>7</v>
      </c>
      <c r="O1525" t="s">
        <v>5</v>
      </c>
      <c r="P1525" t="s">
        <v>6</v>
      </c>
      <c r="Q1525">
        <v>6.6975000000000007E-2</v>
      </c>
      <c r="R1525">
        <v>0.20610800000000001</v>
      </c>
      <c r="S1525">
        <v>0.39956000000000003</v>
      </c>
    </row>
    <row r="1526" spans="1:19">
      <c r="A1526" t="s">
        <v>0</v>
      </c>
      <c r="B1526">
        <v>56</v>
      </c>
      <c r="C1526" t="s">
        <v>2</v>
      </c>
      <c r="D1526">
        <f t="shared" si="23"/>
        <v>13</v>
      </c>
      <c r="E1526" t="s">
        <v>3</v>
      </c>
      <c r="F1526" t="s">
        <v>4</v>
      </c>
      <c r="G1526" t="s">
        <v>5</v>
      </c>
      <c r="H1526" t="s">
        <v>6</v>
      </c>
      <c r="I1526">
        <v>2.678642</v>
      </c>
      <c r="J1526">
        <v>-0.96020899999999998</v>
      </c>
      <c r="K1526">
        <v>-0.58555900000000005</v>
      </c>
      <c r="M1526" t="s">
        <v>3</v>
      </c>
      <c r="N1526" t="s">
        <v>7</v>
      </c>
      <c r="O1526" t="s">
        <v>5</v>
      </c>
      <c r="P1526" t="s">
        <v>6</v>
      </c>
      <c r="Q1526">
        <v>0.121188</v>
      </c>
      <c r="R1526">
        <v>9.9913000000000002E-2</v>
      </c>
      <c r="S1526">
        <v>0.43102499999999999</v>
      </c>
    </row>
    <row r="1527" spans="1:19">
      <c r="A1527" t="s">
        <v>0</v>
      </c>
      <c r="B1527">
        <v>56</v>
      </c>
      <c r="C1527" t="s">
        <v>2</v>
      </c>
      <c r="D1527">
        <f t="shared" si="23"/>
        <v>14</v>
      </c>
      <c r="E1527" t="s">
        <v>3</v>
      </c>
      <c r="F1527" t="s">
        <v>4</v>
      </c>
      <c r="G1527" t="s">
        <v>5</v>
      </c>
      <c r="H1527" t="s">
        <v>6</v>
      </c>
      <c r="I1527">
        <v>3.3200620000000001</v>
      </c>
      <c r="J1527">
        <v>-1.2</v>
      </c>
      <c r="K1527">
        <v>-0.58555900000000005</v>
      </c>
      <c r="M1527" t="s">
        <v>3</v>
      </c>
      <c r="N1527" t="s">
        <v>7</v>
      </c>
      <c r="O1527" t="s">
        <v>5</v>
      </c>
      <c r="P1527" t="s">
        <v>6</v>
      </c>
      <c r="Q1527">
        <v>0.17290700000000001</v>
      </c>
      <c r="R1527">
        <v>0</v>
      </c>
      <c r="S1527">
        <v>0.44686900000000002</v>
      </c>
    </row>
    <row r="1528" spans="1:19">
      <c r="A1528" t="s">
        <v>0</v>
      </c>
      <c r="B1528">
        <v>56</v>
      </c>
      <c r="C1528" t="s">
        <v>2</v>
      </c>
      <c r="D1528">
        <f t="shared" si="23"/>
        <v>15</v>
      </c>
      <c r="E1528" t="s">
        <v>3</v>
      </c>
      <c r="F1528" t="s">
        <v>4</v>
      </c>
      <c r="G1528" t="s">
        <v>5</v>
      </c>
      <c r="H1528" t="s">
        <v>6</v>
      </c>
      <c r="I1528">
        <v>2.7265869999999999</v>
      </c>
      <c r="J1528">
        <v>-0.44375999999999999</v>
      </c>
      <c r="K1528">
        <v>-0.58555900000000005</v>
      </c>
      <c r="M1528" t="s">
        <v>3</v>
      </c>
      <c r="N1528" t="s">
        <v>7</v>
      </c>
      <c r="O1528" t="s">
        <v>5</v>
      </c>
      <c r="P1528" t="s">
        <v>6</v>
      </c>
      <c r="Q1528">
        <v>0.12504000000000001</v>
      </c>
      <c r="R1528">
        <v>0.31509999999999999</v>
      </c>
      <c r="S1528">
        <v>0.43252400000000002</v>
      </c>
    </row>
    <row r="1529" spans="1:19">
      <c r="A1529" t="s">
        <v>0</v>
      </c>
      <c r="B1529">
        <v>56</v>
      </c>
      <c r="C1529" t="s">
        <v>2</v>
      </c>
      <c r="D1529">
        <f t="shared" si="23"/>
        <v>16</v>
      </c>
      <c r="E1529" t="s">
        <v>3</v>
      </c>
      <c r="F1529" t="s">
        <v>4</v>
      </c>
      <c r="G1529" t="s">
        <v>5</v>
      </c>
      <c r="H1529" t="s">
        <v>6</v>
      </c>
      <c r="I1529">
        <v>4.1628699999999998</v>
      </c>
      <c r="J1529">
        <v>-0.82188000000000005</v>
      </c>
      <c r="K1529">
        <v>-0.58555900000000005</v>
      </c>
      <c r="M1529" t="s">
        <v>3</v>
      </c>
      <c r="N1529" t="s">
        <v>7</v>
      </c>
      <c r="O1529" t="s">
        <v>5</v>
      </c>
      <c r="P1529" t="s">
        <v>6</v>
      </c>
      <c r="Q1529">
        <v>0.241178</v>
      </c>
      <c r="R1529">
        <v>0.15755</v>
      </c>
      <c r="S1529">
        <v>0.45922499999999999</v>
      </c>
    </row>
    <row r="1530" spans="1:19">
      <c r="A1530" t="s">
        <v>0</v>
      </c>
      <c r="B1530">
        <v>56</v>
      </c>
      <c r="C1530" t="s">
        <v>2</v>
      </c>
      <c r="D1530">
        <f t="shared" si="23"/>
        <v>17</v>
      </c>
      <c r="E1530" t="s">
        <v>3</v>
      </c>
      <c r="F1530" t="s">
        <v>4</v>
      </c>
      <c r="G1530" t="s">
        <v>5</v>
      </c>
      <c r="H1530" t="s">
        <v>6</v>
      </c>
      <c r="I1530">
        <v>5.5</v>
      </c>
      <c r="J1530">
        <v>-1.2</v>
      </c>
      <c r="K1530">
        <v>-0.58555900000000005</v>
      </c>
      <c r="M1530" t="s">
        <v>3</v>
      </c>
      <c r="N1530" t="s">
        <v>7</v>
      </c>
      <c r="O1530" t="s">
        <v>5</v>
      </c>
      <c r="P1530" t="s">
        <v>6</v>
      </c>
      <c r="Q1530">
        <v>0.34972799999999998</v>
      </c>
      <c r="R1530">
        <v>0</v>
      </c>
      <c r="S1530">
        <v>0.47022999999999998</v>
      </c>
    </row>
    <row r="1531" spans="1:19">
      <c r="A1531" t="s">
        <v>0</v>
      </c>
      <c r="B1531">
        <v>56</v>
      </c>
      <c r="C1531" t="s">
        <v>2</v>
      </c>
      <c r="D1531">
        <f t="shared" si="23"/>
        <v>18</v>
      </c>
      <c r="E1531" t="s">
        <v>3</v>
      </c>
      <c r="F1531" t="s">
        <v>4</v>
      </c>
      <c r="G1531" t="s">
        <v>5</v>
      </c>
      <c r="H1531" t="s">
        <v>6</v>
      </c>
      <c r="I1531">
        <v>0.76373199999999997</v>
      </c>
      <c r="J1531">
        <v>-0.8</v>
      </c>
      <c r="K1531">
        <v>-0.91583300000000001</v>
      </c>
      <c r="M1531" t="s">
        <v>3</v>
      </c>
      <c r="N1531" t="s">
        <v>7</v>
      </c>
      <c r="O1531" t="s">
        <v>5</v>
      </c>
      <c r="P1531" t="s">
        <v>6</v>
      </c>
      <c r="Q1531">
        <v>0</v>
      </c>
      <c r="R1531">
        <v>0.16666700000000001</v>
      </c>
      <c r="S1531">
        <v>0.1</v>
      </c>
    </row>
    <row r="1532" spans="1:19">
      <c r="A1532" t="s">
        <v>0</v>
      </c>
      <c r="B1532">
        <v>56</v>
      </c>
      <c r="C1532" t="s">
        <v>2</v>
      </c>
      <c r="D1532">
        <f t="shared" si="23"/>
        <v>19</v>
      </c>
      <c r="E1532" t="s">
        <v>3</v>
      </c>
      <c r="F1532" t="s">
        <v>4</v>
      </c>
      <c r="G1532" t="s">
        <v>5</v>
      </c>
      <c r="H1532" t="s">
        <v>6</v>
      </c>
      <c r="I1532">
        <v>0.76373199999999997</v>
      </c>
      <c r="J1532">
        <v>-1</v>
      </c>
      <c r="K1532">
        <v>-0.91583300000000001</v>
      </c>
      <c r="M1532" t="s">
        <v>3</v>
      </c>
      <c r="N1532" t="s">
        <v>7</v>
      </c>
      <c r="O1532" t="s">
        <v>5</v>
      </c>
      <c r="P1532" t="s">
        <v>6</v>
      </c>
      <c r="Q1532">
        <v>0</v>
      </c>
      <c r="R1532">
        <v>8.3333000000000004E-2</v>
      </c>
      <c r="S1532">
        <v>0.1</v>
      </c>
    </row>
    <row r="1533" spans="1:19">
      <c r="A1533" t="s">
        <v>0</v>
      </c>
      <c r="B1533">
        <v>56</v>
      </c>
      <c r="C1533" t="s">
        <v>2</v>
      </c>
      <c r="D1533">
        <f t="shared" si="23"/>
        <v>20</v>
      </c>
      <c r="E1533" t="s">
        <v>3</v>
      </c>
      <c r="F1533" t="s">
        <v>4</v>
      </c>
      <c r="G1533" t="s">
        <v>5</v>
      </c>
      <c r="H1533" t="s">
        <v>6</v>
      </c>
      <c r="I1533">
        <v>0.76373199999999997</v>
      </c>
      <c r="J1533">
        <v>-1.2</v>
      </c>
      <c r="K1533">
        <v>-0.91583300000000001</v>
      </c>
      <c r="M1533" t="s">
        <v>3</v>
      </c>
      <c r="N1533" t="s">
        <v>7</v>
      </c>
      <c r="O1533" t="s">
        <v>5</v>
      </c>
      <c r="P1533" t="s">
        <v>6</v>
      </c>
      <c r="Q1533">
        <v>0</v>
      </c>
      <c r="R1533">
        <v>0</v>
      </c>
      <c r="S1533">
        <v>0.1</v>
      </c>
    </row>
    <row r="1534" spans="1:19">
      <c r="A1534" t="s">
        <v>0</v>
      </c>
      <c r="B1534">
        <v>56</v>
      </c>
      <c r="C1534" t="s">
        <v>2</v>
      </c>
      <c r="D1534">
        <f t="shared" si="23"/>
        <v>21</v>
      </c>
      <c r="E1534" t="s">
        <v>3</v>
      </c>
      <c r="F1534" t="s">
        <v>4</v>
      </c>
      <c r="G1534" t="s">
        <v>5</v>
      </c>
      <c r="H1534" t="s">
        <v>6</v>
      </c>
      <c r="I1534">
        <v>1.74092</v>
      </c>
      <c r="J1534">
        <v>-0.70533999999999997</v>
      </c>
      <c r="K1534">
        <v>-0.91583300000000001</v>
      </c>
      <c r="M1534" t="s">
        <v>3</v>
      </c>
      <c r="N1534" t="s">
        <v>7</v>
      </c>
      <c r="O1534" t="s">
        <v>5</v>
      </c>
      <c r="P1534" t="s">
        <v>6</v>
      </c>
      <c r="Q1534">
        <v>5.1228000000000003E-2</v>
      </c>
      <c r="R1534">
        <v>0.20610800000000001</v>
      </c>
      <c r="S1534">
        <v>0.31798500000000002</v>
      </c>
    </row>
    <row r="1535" spans="1:19">
      <c r="A1535" t="s">
        <v>0</v>
      </c>
      <c r="B1535">
        <v>56</v>
      </c>
      <c r="C1535" t="s">
        <v>2</v>
      </c>
      <c r="D1535">
        <f t="shared" si="23"/>
        <v>22</v>
      </c>
      <c r="E1535" t="s">
        <v>3</v>
      </c>
      <c r="F1535" t="s">
        <v>4</v>
      </c>
      <c r="G1535" t="s">
        <v>5</v>
      </c>
      <c r="H1535" t="s">
        <v>6</v>
      </c>
      <c r="I1535">
        <v>2.4378449999999998</v>
      </c>
      <c r="J1535">
        <v>-0.96020899999999998</v>
      </c>
      <c r="K1535">
        <v>-0.91583300000000001</v>
      </c>
      <c r="M1535" t="s">
        <v>3</v>
      </c>
      <c r="N1535" t="s">
        <v>7</v>
      </c>
      <c r="O1535" t="s">
        <v>5</v>
      </c>
      <c r="P1535" t="s">
        <v>6</v>
      </c>
      <c r="Q1535">
        <v>0.10363799999999999</v>
      </c>
      <c r="R1535">
        <v>9.9913000000000002E-2</v>
      </c>
      <c r="S1535">
        <v>0.37989800000000001</v>
      </c>
    </row>
    <row r="1536" spans="1:19">
      <c r="A1536" t="s">
        <v>0</v>
      </c>
      <c r="B1536">
        <v>56</v>
      </c>
      <c r="C1536" t="s">
        <v>2</v>
      </c>
      <c r="D1536">
        <f t="shared" si="23"/>
        <v>23</v>
      </c>
      <c r="E1536" t="s">
        <v>3</v>
      </c>
      <c r="F1536" t="s">
        <v>4</v>
      </c>
      <c r="G1536" t="s">
        <v>5</v>
      </c>
      <c r="H1536" t="s">
        <v>6</v>
      </c>
      <c r="I1536">
        <v>3.093537</v>
      </c>
      <c r="J1536">
        <v>-1.2</v>
      </c>
      <c r="K1536">
        <v>-0.91583300000000001</v>
      </c>
      <c r="M1536" t="s">
        <v>3</v>
      </c>
      <c r="N1536" t="s">
        <v>7</v>
      </c>
      <c r="O1536" t="s">
        <v>5</v>
      </c>
      <c r="P1536" t="s">
        <v>6</v>
      </c>
      <c r="Q1536">
        <v>0.15553800000000001</v>
      </c>
      <c r="R1536">
        <v>0</v>
      </c>
      <c r="S1536">
        <v>0.409964</v>
      </c>
    </row>
    <row r="1537" spans="1:19">
      <c r="A1537" t="s">
        <v>0</v>
      </c>
      <c r="B1537">
        <v>56</v>
      </c>
      <c r="C1537" t="s">
        <v>2</v>
      </c>
      <c r="D1537">
        <f t="shared" si="23"/>
        <v>24</v>
      </c>
      <c r="E1537" t="s">
        <v>3</v>
      </c>
      <c r="F1537" t="s">
        <v>4</v>
      </c>
      <c r="G1537" t="s">
        <v>5</v>
      </c>
      <c r="H1537" t="s">
        <v>6</v>
      </c>
      <c r="I1537">
        <v>2.486856</v>
      </c>
      <c r="J1537">
        <v>-0.44375999999999999</v>
      </c>
      <c r="K1537">
        <v>-0.91583300000000001</v>
      </c>
      <c r="M1537" t="s">
        <v>3</v>
      </c>
      <c r="N1537" t="s">
        <v>7</v>
      </c>
      <c r="O1537" t="s">
        <v>5</v>
      </c>
      <c r="P1537" t="s">
        <v>6</v>
      </c>
      <c r="Q1537">
        <v>0.10746799999999999</v>
      </c>
      <c r="R1537">
        <v>0.31509999999999999</v>
      </c>
      <c r="S1537">
        <v>0.38279299999999999</v>
      </c>
    </row>
    <row r="1538" spans="1:19">
      <c r="A1538" t="s">
        <v>0</v>
      </c>
      <c r="B1538">
        <v>56</v>
      </c>
      <c r="C1538" t="s">
        <v>2</v>
      </c>
      <c r="D1538">
        <f t="shared" si="23"/>
        <v>25</v>
      </c>
      <c r="E1538" t="s">
        <v>3</v>
      </c>
      <c r="F1538" t="s">
        <v>4</v>
      </c>
      <c r="G1538" t="s">
        <v>5</v>
      </c>
      <c r="H1538" t="s">
        <v>6</v>
      </c>
      <c r="I1538">
        <v>3.9550990000000001</v>
      </c>
      <c r="J1538">
        <v>-0.82188000000000005</v>
      </c>
      <c r="K1538">
        <v>-0.91583300000000001</v>
      </c>
      <c r="M1538" t="s">
        <v>3</v>
      </c>
      <c r="N1538" t="s">
        <v>7</v>
      </c>
      <c r="O1538" t="s">
        <v>5</v>
      </c>
      <c r="P1538" t="s">
        <v>6</v>
      </c>
      <c r="Q1538">
        <v>0.22481499999999999</v>
      </c>
      <c r="R1538">
        <v>0.15755</v>
      </c>
      <c r="S1538">
        <v>0.43247600000000003</v>
      </c>
    </row>
    <row r="1539" spans="1:19">
      <c r="A1539" t="s">
        <v>0</v>
      </c>
      <c r="B1539">
        <v>56</v>
      </c>
      <c r="C1539" t="s">
        <v>2</v>
      </c>
      <c r="D1539">
        <f t="shared" si="23"/>
        <v>26</v>
      </c>
      <c r="E1539" t="s">
        <v>3</v>
      </c>
      <c r="F1539" t="s">
        <v>4</v>
      </c>
      <c r="G1539" t="s">
        <v>5</v>
      </c>
      <c r="H1539" t="s">
        <v>6</v>
      </c>
      <c r="I1539">
        <v>5.5</v>
      </c>
      <c r="J1539">
        <v>-1.2</v>
      </c>
      <c r="K1539">
        <v>-0.91583300000000001</v>
      </c>
      <c r="M1539" t="s">
        <v>3</v>
      </c>
      <c r="N1539" t="s">
        <v>7</v>
      </c>
      <c r="O1539" t="s">
        <v>5</v>
      </c>
      <c r="P1539" t="s">
        <v>6</v>
      </c>
      <c r="Q1539">
        <v>0.34992099999999998</v>
      </c>
      <c r="R1539">
        <v>0</v>
      </c>
      <c r="S1539">
        <v>0.45346900000000001</v>
      </c>
    </row>
    <row r="1540" spans="1:19">
      <c r="A1540" t="s">
        <v>0</v>
      </c>
      <c r="B1540">
        <v>57</v>
      </c>
      <c r="C1540" t="s">
        <v>2</v>
      </c>
      <c r="D1540">
        <f t="shared" si="23"/>
        <v>0</v>
      </c>
      <c r="E1540" t="s">
        <v>3</v>
      </c>
      <c r="F1540" t="s">
        <v>4</v>
      </c>
      <c r="G1540" t="s">
        <v>5</v>
      </c>
      <c r="H1540" t="s">
        <v>6</v>
      </c>
      <c r="I1540">
        <v>2.850079</v>
      </c>
      <c r="J1540">
        <v>-0.44375999999999999</v>
      </c>
      <c r="K1540">
        <v>-0.19223799999999999</v>
      </c>
      <c r="M1540" t="s">
        <v>3</v>
      </c>
      <c r="N1540" t="s">
        <v>7</v>
      </c>
      <c r="O1540" t="s">
        <v>5</v>
      </c>
      <c r="P1540" t="s">
        <v>6</v>
      </c>
      <c r="Q1540">
        <v>0.134242</v>
      </c>
      <c r="R1540">
        <v>0.31509999999999999</v>
      </c>
      <c r="S1540">
        <v>0.47894199999999998</v>
      </c>
    </row>
    <row r="1541" spans="1:19">
      <c r="A1541" t="s">
        <v>0</v>
      </c>
      <c r="B1541">
        <v>57</v>
      </c>
      <c r="C1541" t="s">
        <v>2</v>
      </c>
      <c r="D1541">
        <f t="shared" si="23"/>
        <v>1</v>
      </c>
      <c r="E1541" t="s">
        <v>3</v>
      </c>
      <c r="F1541" t="s">
        <v>4</v>
      </c>
      <c r="G1541" t="s">
        <v>5</v>
      </c>
      <c r="H1541" t="s">
        <v>6</v>
      </c>
      <c r="I1541">
        <v>4.2698980000000004</v>
      </c>
      <c r="J1541">
        <v>-0.82188000000000005</v>
      </c>
      <c r="K1541">
        <v>-0.19223799999999999</v>
      </c>
      <c r="M1541" t="s">
        <v>3</v>
      </c>
      <c r="N1541" t="s">
        <v>7</v>
      </c>
      <c r="O1541" t="s">
        <v>5</v>
      </c>
      <c r="P1541" t="s">
        <v>6</v>
      </c>
      <c r="Q1541">
        <v>0.249615</v>
      </c>
      <c r="R1541">
        <v>0.15755</v>
      </c>
      <c r="S1541">
        <v>0.48698599999999997</v>
      </c>
    </row>
    <row r="1542" spans="1:19">
      <c r="A1542" t="s">
        <v>0</v>
      </c>
      <c r="B1542">
        <v>57</v>
      </c>
      <c r="C1542" t="s">
        <v>2</v>
      </c>
      <c r="D1542">
        <f t="shared" si="23"/>
        <v>2</v>
      </c>
      <c r="E1542" t="s">
        <v>3</v>
      </c>
      <c r="F1542" t="s">
        <v>4</v>
      </c>
      <c r="G1542" t="s">
        <v>5</v>
      </c>
      <c r="H1542" t="s">
        <v>6</v>
      </c>
      <c r="I1542">
        <v>5.5</v>
      </c>
      <c r="J1542">
        <v>-1.2</v>
      </c>
      <c r="K1542">
        <v>-0.19223799999999999</v>
      </c>
      <c r="M1542" t="s">
        <v>3</v>
      </c>
      <c r="N1542" t="s">
        <v>7</v>
      </c>
      <c r="O1542" t="s">
        <v>5</v>
      </c>
      <c r="P1542" t="s">
        <v>6</v>
      </c>
      <c r="Q1542">
        <v>0.34960799999999997</v>
      </c>
      <c r="R1542">
        <v>0</v>
      </c>
      <c r="S1542">
        <v>0.49022199999999999</v>
      </c>
    </row>
    <row r="1543" spans="1:19">
      <c r="A1543" t="s">
        <v>0</v>
      </c>
      <c r="B1543">
        <v>57</v>
      </c>
      <c r="C1543" t="s">
        <v>2</v>
      </c>
      <c r="D1543">
        <f t="shared" si="23"/>
        <v>3</v>
      </c>
      <c r="E1543" t="s">
        <v>3</v>
      </c>
      <c r="F1543" t="s">
        <v>4</v>
      </c>
      <c r="G1543" t="s">
        <v>5</v>
      </c>
      <c r="H1543" t="s">
        <v>6</v>
      </c>
      <c r="I1543">
        <v>3.100492</v>
      </c>
      <c r="J1543">
        <v>-0.23182700000000001</v>
      </c>
      <c r="K1543">
        <v>-0.19223799999999999</v>
      </c>
      <c r="M1543" t="s">
        <v>3</v>
      </c>
      <c r="N1543" t="s">
        <v>7</v>
      </c>
      <c r="O1543" t="s">
        <v>5</v>
      </c>
      <c r="P1543" t="s">
        <v>6</v>
      </c>
      <c r="Q1543">
        <v>0.154583</v>
      </c>
      <c r="R1543">
        <v>0.40340500000000001</v>
      </c>
      <c r="S1543">
        <v>0.48101100000000002</v>
      </c>
    </row>
    <row r="1544" spans="1:19">
      <c r="A1544" t="s">
        <v>0</v>
      </c>
      <c r="B1544">
        <v>57</v>
      </c>
      <c r="C1544" t="s">
        <v>2</v>
      </c>
      <c r="D1544">
        <f t="shared" si="23"/>
        <v>4</v>
      </c>
      <c r="E1544" t="s">
        <v>3</v>
      </c>
      <c r="F1544" t="s">
        <v>4</v>
      </c>
      <c r="G1544" t="s">
        <v>5</v>
      </c>
      <c r="H1544" t="s">
        <v>6</v>
      </c>
      <c r="I1544">
        <v>4.4091420000000001</v>
      </c>
      <c r="J1544">
        <v>-0.41791</v>
      </c>
      <c r="K1544">
        <v>-0.19223799999999999</v>
      </c>
      <c r="M1544" t="s">
        <v>3</v>
      </c>
      <c r="N1544" t="s">
        <v>7</v>
      </c>
      <c r="O1544" t="s">
        <v>5</v>
      </c>
      <c r="P1544" t="s">
        <v>6</v>
      </c>
      <c r="Q1544">
        <v>0.26093300000000003</v>
      </c>
      <c r="R1544">
        <v>0.32587100000000002</v>
      </c>
      <c r="S1544">
        <v>0.487456</v>
      </c>
    </row>
    <row r="1545" spans="1:19">
      <c r="A1545" t="s">
        <v>0</v>
      </c>
      <c r="B1545">
        <v>57</v>
      </c>
      <c r="C1545" t="s">
        <v>2</v>
      </c>
      <c r="D1545">
        <f t="shared" si="23"/>
        <v>5</v>
      </c>
      <c r="E1545" t="s">
        <v>3</v>
      </c>
      <c r="F1545" t="s">
        <v>4</v>
      </c>
      <c r="G1545" t="s">
        <v>5</v>
      </c>
      <c r="H1545" t="s">
        <v>6</v>
      </c>
      <c r="I1545">
        <v>5.5</v>
      </c>
      <c r="J1545">
        <v>-0.6</v>
      </c>
      <c r="K1545">
        <v>-0.19223799999999999</v>
      </c>
      <c r="M1545" t="s">
        <v>3</v>
      </c>
      <c r="N1545" t="s">
        <v>7</v>
      </c>
      <c r="O1545" t="s">
        <v>5</v>
      </c>
      <c r="P1545" t="s">
        <v>6</v>
      </c>
      <c r="Q1545">
        <v>0.34960799999999997</v>
      </c>
      <c r="R1545">
        <v>0.25</v>
      </c>
      <c r="S1545">
        <v>0.49022199999999999</v>
      </c>
    </row>
    <row r="1546" spans="1:19">
      <c r="A1546" t="s">
        <v>0</v>
      </c>
      <c r="B1546">
        <v>57</v>
      </c>
      <c r="C1546" t="s">
        <v>2</v>
      </c>
      <c r="D1546">
        <f t="shared" si="23"/>
        <v>6</v>
      </c>
      <c r="E1546" t="s">
        <v>3</v>
      </c>
      <c r="F1546" t="s">
        <v>4</v>
      </c>
      <c r="G1546" t="s">
        <v>5</v>
      </c>
      <c r="H1546" t="s">
        <v>6</v>
      </c>
      <c r="I1546">
        <v>3.1864210000000002</v>
      </c>
      <c r="J1546">
        <v>0</v>
      </c>
      <c r="K1546">
        <v>-0.19223799999999999</v>
      </c>
      <c r="M1546" t="s">
        <v>3</v>
      </c>
      <c r="N1546" t="s">
        <v>7</v>
      </c>
      <c r="O1546" t="s">
        <v>5</v>
      </c>
      <c r="P1546" t="s">
        <v>6</v>
      </c>
      <c r="Q1546">
        <v>0.16156400000000001</v>
      </c>
      <c r="R1546">
        <v>0.5</v>
      </c>
      <c r="S1546">
        <v>0.48163099999999998</v>
      </c>
    </row>
    <row r="1547" spans="1:19">
      <c r="A1547" t="s">
        <v>0</v>
      </c>
      <c r="B1547">
        <v>57</v>
      </c>
      <c r="C1547" t="s">
        <v>2</v>
      </c>
      <c r="D1547">
        <f t="shared" si="23"/>
        <v>7</v>
      </c>
      <c r="E1547" t="s">
        <v>3</v>
      </c>
      <c r="F1547" t="s">
        <v>4</v>
      </c>
      <c r="G1547" t="s">
        <v>5</v>
      </c>
      <c r="H1547" t="s">
        <v>6</v>
      </c>
      <c r="I1547">
        <v>4.4380689999999996</v>
      </c>
      <c r="J1547">
        <v>0</v>
      </c>
      <c r="K1547">
        <v>-0.19223799999999999</v>
      </c>
      <c r="M1547" t="s">
        <v>3</v>
      </c>
      <c r="N1547" t="s">
        <v>7</v>
      </c>
      <c r="O1547" t="s">
        <v>5</v>
      </c>
      <c r="P1547" t="s">
        <v>6</v>
      </c>
      <c r="Q1547">
        <v>0.26328400000000002</v>
      </c>
      <c r="R1547">
        <v>0.5</v>
      </c>
      <c r="S1547">
        <v>0.48754900000000001</v>
      </c>
    </row>
    <row r="1548" spans="1:19">
      <c r="A1548" t="s">
        <v>0</v>
      </c>
      <c r="B1548">
        <v>57</v>
      </c>
      <c r="C1548" t="s">
        <v>2</v>
      </c>
      <c r="D1548">
        <f t="shared" si="23"/>
        <v>8</v>
      </c>
      <c r="E1548" t="s">
        <v>3</v>
      </c>
      <c r="F1548" t="s">
        <v>4</v>
      </c>
      <c r="G1548" t="s">
        <v>5</v>
      </c>
      <c r="H1548" t="s">
        <v>6</v>
      </c>
      <c r="I1548">
        <v>5.5</v>
      </c>
      <c r="J1548">
        <v>0</v>
      </c>
      <c r="K1548">
        <v>-0.19223799999999999</v>
      </c>
      <c r="M1548" t="s">
        <v>3</v>
      </c>
      <c r="N1548" t="s">
        <v>7</v>
      </c>
      <c r="O1548" t="s">
        <v>5</v>
      </c>
      <c r="P1548" t="s">
        <v>6</v>
      </c>
      <c r="Q1548">
        <v>0.34960799999999997</v>
      </c>
      <c r="R1548">
        <v>0.5</v>
      </c>
      <c r="S1548">
        <v>0.49022199999999999</v>
      </c>
    </row>
    <row r="1549" spans="1:19">
      <c r="A1549" t="s">
        <v>0</v>
      </c>
      <c r="B1549">
        <v>57</v>
      </c>
      <c r="C1549" t="s">
        <v>2</v>
      </c>
      <c r="D1549">
        <f t="shared" si="23"/>
        <v>9</v>
      </c>
      <c r="E1549" t="s">
        <v>3</v>
      </c>
      <c r="F1549" t="s">
        <v>4</v>
      </c>
      <c r="G1549" t="s">
        <v>5</v>
      </c>
      <c r="H1549" t="s">
        <v>6</v>
      </c>
      <c r="I1549">
        <v>2.7265869999999999</v>
      </c>
      <c r="J1549">
        <v>-0.44375999999999999</v>
      </c>
      <c r="K1549">
        <v>-0.58555900000000005</v>
      </c>
      <c r="M1549" t="s">
        <v>3</v>
      </c>
      <c r="N1549" t="s">
        <v>7</v>
      </c>
      <c r="O1549" t="s">
        <v>5</v>
      </c>
      <c r="P1549" t="s">
        <v>6</v>
      </c>
      <c r="Q1549">
        <v>0.12504000000000001</v>
      </c>
      <c r="R1549">
        <v>0.31509999999999999</v>
      </c>
      <c r="S1549">
        <v>0.43252400000000002</v>
      </c>
    </row>
    <row r="1550" spans="1:19">
      <c r="A1550" t="s">
        <v>0</v>
      </c>
      <c r="B1550">
        <v>57</v>
      </c>
      <c r="C1550" t="s">
        <v>2</v>
      </c>
      <c r="D1550">
        <f t="shared" si="23"/>
        <v>10</v>
      </c>
      <c r="E1550" t="s">
        <v>3</v>
      </c>
      <c r="F1550" t="s">
        <v>4</v>
      </c>
      <c r="G1550" t="s">
        <v>5</v>
      </c>
      <c r="H1550" t="s">
        <v>6</v>
      </c>
      <c r="I1550">
        <v>4.1628699999999998</v>
      </c>
      <c r="J1550">
        <v>-0.82188000000000005</v>
      </c>
      <c r="K1550">
        <v>-0.58555900000000005</v>
      </c>
      <c r="M1550" t="s">
        <v>3</v>
      </c>
      <c r="N1550" t="s">
        <v>7</v>
      </c>
      <c r="O1550" t="s">
        <v>5</v>
      </c>
      <c r="P1550" t="s">
        <v>6</v>
      </c>
      <c r="Q1550">
        <v>0.241178</v>
      </c>
      <c r="R1550">
        <v>0.15755</v>
      </c>
      <c r="S1550">
        <v>0.45922499999999999</v>
      </c>
    </row>
    <row r="1551" spans="1:19">
      <c r="A1551" t="s">
        <v>0</v>
      </c>
      <c r="B1551">
        <v>57</v>
      </c>
      <c r="C1551" t="s">
        <v>2</v>
      </c>
      <c r="D1551">
        <f t="shared" si="23"/>
        <v>11</v>
      </c>
      <c r="E1551" t="s">
        <v>3</v>
      </c>
      <c r="F1551" t="s">
        <v>4</v>
      </c>
      <c r="G1551" t="s">
        <v>5</v>
      </c>
      <c r="H1551" t="s">
        <v>6</v>
      </c>
      <c r="I1551">
        <v>5.5</v>
      </c>
      <c r="J1551">
        <v>-1.2</v>
      </c>
      <c r="K1551">
        <v>-0.58555900000000005</v>
      </c>
      <c r="M1551" t="s">
        <v>3</v>
      </c>
      <c r="N1551" t="s">
        <v>7</v>
      </c>
      <c r="O1551" t="s">
        <v>5</v>
      </c>
      <c r="P1551" t="s">
        <v>6</v>
      </c>
      <c r="Q1551">
        <v>0.34972799999999998</v>
      </c>
      <c r="R1551">
        <v>0</v>
      </c>
      <c r="S1551">
        <v>0.47022999999999998</v>
      </c>
    </row>
    <row r="1552" spans="1:19">
      <c r="A1552" t="s">
        <v>0</v>
      </c>
      <c r="B1552">
        <v>57</v>
      </c>
      <c r="C1552" t="s">
        <v>2</v>
      </c>
      <c r="D1552">
        <f t="shared" si="23"/>
        <v>12</v>
      </c>
      <c r="E1552" t="s">
        <v>3</v>
      </c>
      <c r="F1552" t="s">
        <v>4</v>
      </c>
      <c r="G1552" t="s">
        <v>5</v>
      </c>
      <c r="H1552" t="s">
        <v>6</v>
      </c>
      <c r="I1552">
        <v>2.9799039999999999</v>
      </c>
      <c r="J1552">
        <v>-0.23182700000000001</v>
      </c>
      <c r="K1552">
        <v>-0.58555900000000005</v>
      </c>
      <c r="M1552" t="s">
        <v>3</v>
      </c>
      <c r="N1552" t="s">
        <v>7</v>
      </c>
      <c r="O1552" t="s">
        <v>5</v>
      </c>
      <c r="P1552" t="s">
        <v>6</v>
      </c>
      <c r="Q1552">
        <v>0.14543600000000001</v>
      </c>
      <c r="R1552">
        <v>0.40340500000000001</v>
      </c>
      <c r="S1552">
        <v>0.43948700000000002</v>
      </c>
    </row>
    <row r="1553" spans="1:19">
      <c r="A1553" t="s">
        <v>0</v>
      </c>
      <c r="B1553">
        <v>57</v>
      </c>
      <c r="C1553" t="s">
        <v>2</v>
      </c>
      <c r="D1553">
        <f t="shared" si="23"/>
        <v>13</v>
      </c>
      <c r="E1553" t="s">
        <v>3</v>
      </c>
      <c r="F1553" t="s">
        <v>4</v>
      </c>
      <c r="G1553" t="s">
        <v>5</v>
      </c>
      <c r="H1553" t="s">
        <v>6</v>
      </c>
      <c r="I1553">
        <v>4.3037289999999997</v>
      </c>
      <c r="J1553">
        <v>-0.41791</v>
      </c>
      <c r="K1553">
        <v>-0.58555900000000005</v>
      </c>
      <c r="M1553" t="s">
        <v>3</v>
      </c>
      <c r="N1553" t="s">
        <v>7</v>
      </c>
      <c r="O1553" t="s">
        <v>5</v>
      </c>
      <c r="P1553" t="s">
        <v>6</v>
      </c>
      <c r="Q1553">
        <v>0.252604</v>
      </c>
      <c r="R1553">
        <v>0.32587100000000002</v>
      </c>
      <c r="S1553">
        <v>0.46075199999999999</v>
      </c>
    </row>
    <row r="1554" spans="1:19">
      <c r="A1554" t="s">
        <v>0</v>
      </c>
      <c r="B1554">
        <v>57</v>
      </c>
      <c r="C1554" t="s">
        <v>2</v>
      </c>
      <c r="D1554">
        <f t="shared" si="23"/>
        <v>14</v>
      </c>
      <c r="E1554" t="s">
        <v>3</v>
      </c>
      <c r="F1554" t="s">
        <v>4</v>
      </c>
      <c r="G1554" t="s">
        <v>5</v>
      </c>
      <c r="H1554" t="s">
        <v>6</v>
      </c>
      <c r="I1554">
        <v>5.5</v>
      </c>
      <c r="J1554">
        <v>-0.6</v>
      </c>
      <c r="K1554">
        <v>-0.58555900000000005</v>
      </c>
      <c r="M1554" t="s">
        <v>3</v>
      </c>
      <c r="N1554" t="s">
        <v>7</v>
      </c>
      <c r="O1554" t="s">
        <v>5</v>
      </c>
      <c r="P1554" t="s">
        <v>6</v>
      </c>
      <c r="Q1554">
        <v>0.34972799999999998</v>
      </c>
      <c r="R1554">
        <v>0.25</v>
      </c>
      <c r="S1554">
        <v>0.47022999999999998</v>
      </c>
    </row>
    <row r="1555" spans="1:19">
      <c r="A1555" t="s">
        <v>0</v>
      </c>
      <c r="B1555">
        <v>57</v>
      </c>
      <c r="C1555" t="s">
        <v>2</v>
      </c>
      <c r="D1555">
        <f t="shared" si="23"/>
        <v>15</v>
      </c>
      <c r="E1555" t="s">
        <v>3</v>
      </c>
      <c r="F1555" t="s">
        <v>4</v>
      </c>
      <c r="G1555" t="s">
        <v>5</v>
      </c>
      <c r="H1555" t="s">
        <v>6</v>
      </c>
      <c r="I1555">
        <v>3.0668289999999998</v>
      </c>
      <c r="J1555">
        <v>0</v>
      </c>
      <c r="K1555">
        <v>-0.58555900000000005</v>
      </c>
      <c r="M1555" t="s">
        <v>3</v>
      </c>
      <c r="N1555" t="s">
        <v>7</v>
      </c>
      <c r="O1555" t="s">
        <v>5</v>
      </c>
      <c r="P1555" t="s">
        <v>6</v>
      </c>
      <c r="Q1555">
        <v>0.152449</v>
      </c>
      <c r="R1555">
        <v>0.5</v>
      </c>
      <c r="S1555">
        <v>0.44156000000000001</v>
      </c>
    </row>
    <row r="1556" spans="1:19">
      <c r="A1556" t="s">
        <v>0</v>
      </c>
      <c r="B1556">
        <v>57</v>
      </c>
      <c r="C1556" t="s">
        <v>2</v>
      </c>
      <c r="D1556">
        <f t="shared" si="23"/>
        <v>16</v>
      </c>
      <c r="E1556" t="s">
        <v>3</v>
      </c>
      <c r="F1556" t="s">
        <v>4</v>
      </c>
      <c r="G1556" t="s">
        <v>5</v>
      </c>
      <c r="H1556" t="s">
        <v>6</v>
      </c>
      <c r="I1556">
        <v>4.3329909999999998</v>
      </c>
      <c r="J1556">
        <v>0</v>
      </c>
      <c r="K1556">
        <v>-0.58555900000000005</v>
      </c>
      <c r="M1556" t="s">
        <v>3</v>
      </c>
      <c r="N1556" t="s">
        <v>7</v>
      </c>
      <c r="O1556" t="s">
        <v>5</v>
      </c>
      <c r="P1556" t="s">
        <v>6</v>
      </c>
      <c r="Q1556">
        <v>0.25497799999999998</v>
      </c>
      <c r="R1556">
        <v>0.5</v>
      </c>
      <c r="S1556">
        <v>0.46105499999999999</v>
      </c>
    </row>
    <row r="1557" spans="1:19">
      <c r="A1557" t="s">
        <v>0</v>
      </c>
      <c r="B1557">
        <v>57</v>
      </c>
      <c r="C1557" t="s">
        <v>2</v>
      </c>
      <c r="D1557">
        <f t="shared" si="23"/>
        <v>17</v>
      </c>
      <c r="E1557" t="s">
        <v>3</v>
      </c>
      <c r="F1557" t="s">
        <v>4</v>
      </c>
      <c r="G1557" t="s">
        <v>5</v>
      </c>
      <c r="H1557" t="s">
        <v>6</v>
      </c>
      <c r="I1557">
        <v>5.5</v>
      </c>
      <c r="J1557">
        <v>0</v>
      </c>
      <c r="K1557">
        <v>-0.58555900000000005</v>
      </c>
      <c r="M1557" t="s">
        <v>3</v>
      </c>
      <c r="N1557" t="s">
        <v>7</v>
      </c>
      <c r="O1557" t="s">
        <v>5</v>
      </c>
      <c r="P1557" t="s">
        <v>6</v>
      </c>
      <c r="Q1557">
        <v>0.34972799999999998</v>
      </c>
      <c r="R1557">
        <v>0.5</v>
      </c>
      <c r="S1557">
        <v>0.47022999999999998</v>
      </c>
    </row>
    <row r="1558" spans="1:19">
      <c r="A1558" t="s">
        <v>0</v>
      </c>
      <c r="B1558">
        <v>57</v>
      </c>
      <c r="C1558" t="s">
        <v>2</v>
      </c>
      <c r="D1558">
        <f t="shared" si="23"/>
        <v>18</v>
      </c>
      <c r="E1558" t="s">
        <v>3</v>
      </c>
      <c r="F1558" t="s">
        <v>4</v>
      </c>
      <c r="G1558" t="s">
        <v>5</v>
      </c>
      <c r="H1558" t="s">
        <v>6</v>
      </c>
      <c r="I1558">
        <v>2.486856</v>
      </c>
      <c r="J1558">
        <v>-0.44375999999999999</v>
      </c>
      <c r="K1558">
        <v>-0.91583300000000001</v>
      </c>
      <c r="M1558" t="s">
        <v>3</v>
      </c>
      <c r="N1558" t="s">
        <v>7</v>
      </c>
      <c r="O1558" t="s">
        <v>5</v>
      </c>
      <c r="P1558" t="s">
        <v>6</v>
      </c>
      <c r="Q1558">
        <v>0.10746799999999999</v>
      </c>
      <c r="R1558">
        <v>0.31509999999999999</v>
      </c>
      <c r="S1558">
        <v>0.38279299999999999</v>
      </c>
    </row>
    <row r="1559" spans="1:19">
      <c r="A1559" t="s">
        <v>0</v>
      </c>
      <c r="B1559">
        <v>57</v>
      </c>
      <c r="C1559" t="s">
        <v>2</v>
      </c>
      <c r="D1559">
        <f t="shared" si="23"/>
        <v>19</v>
      </c>
      <c r="E1559" t="s">
        <v>3</v>
      </c>
      <c r="F1559" t="s">
        <v>4</v>
      </c>
      <c r="G1559" t="s">
        <v>5</v>
      </c>
      <c r="H1559" t="s">
        <v>6</v>
      </c>
      <c r="I1559">
        <v>3.9550990000000001</v>
      </c>
      <c r="J1559">
        <v>-0.82188000000000005</v>
      </c>
      <c r="K1559">
        <v>-0.91583300000000001</v>
      </c>
      <c r="M1559" t="s">
        <v>3</v>
      </c>
      <c r="N1559" t="s">
        <v>7</v>
      </c>
      <c r="O1559" t="s">
        <v>5</v>
      </c>
      <c r="P1559" t="s">
        <v>6</v>
      </c>
      <c r="Q1559">
        <v>0.22481499999999999</v>
      </c>
      <c r="R1559">
        <v>0.15755</v>
      </c>
      <c r="S1559">
        <v>0.43247600000000003</v>
      </c>
    </row>
    <row r="1560" spans="1:19">
      <c r="A1560" t="s">
        <v>0</v>
      </c>
      <c r="B1560">
        <v>57</v>
      </c>
      <c r="C1560" t="s">
        <v>2</v>
      </c>
      <c r="D1560">
        <f t="shared" si="23"/>
        <v>20</v>
      </c>
      <c r="E1560" t="s">
        <v>3</v>
      </c>
      <c r="F1560" t="s">
        <v>4</v>
      </c>
      <c r="G1560" t="s">
        <v>5</v>
      </c>
      <c r="H1560" t="s">
        <v>6</v>
      </c>
      <c r="I1560">
        <v>5.5</v>
      </c>
      <c r="J1560">
        <v>-1.2</v>
      </c>
      <c r="K1560">
        <v>-0.91583300000000001</v>
      </c>
      <c r="M1560" t="s">
        <v>3</v>
      </c>
      <c r="N1560" t="s">
        <v>7</v>
      </c>
      <c r="O1560" t="s">
        <v>5</v>
      </c>
      <c r="P1560" t="s">
        <v>6</v>
      </c>
      <c r="Q1560">
        <v>0.34992099999999998</v>
      </c>
      <c r="R1560">
        <v>0</v>
      </c>
      <c r="S1560">
        <v>0.45346900000000001</v>
      </c>
    </row>
    <row r="1561" spans="1:19">
      <c r="A1561" t="s">
        <v>0</v>
      </c>
      <c r="B1561">
        <v>57</v>
      </c>
      <c r="C1561" t="s">
        <v>2</v>
      </c>
      <c r="D1561">
        <f t="shared" si="23"/>
        <v>21</v>
      </c>
      <c r="E1561" t="s">
        <v>3</v>
      </c>
      <c r="F1561" t="s">
        <v>4</v>
      </c>
      <c r="G1561" t="s">
        <v>5</v>
      </c>
      <c r="H1561" t="s">
        <v>6</v>
      </c>
      <c r="I1561">
        <v>2.7458100000000001</v>
      </c>
      <c r="J1561">
        <v>-0.23182700000000001</v>
      </c>
      <c r="K1561">
        <v>-0.91583300000000001</v>
      </c>
      <c r="M1561" t="s">
        <v>3</v>
      </c>
      <c r="N1561" t="s">
        <v>7</v>
      </c>
      <c r="O1561" t="s">
        <v>5</v>
      </c>
      <c r="P1561" t="s">
        <v>6</v>
      </c>
      <c r="Q1561">
        <v>0.127863</v>
      </c>
      <c r="R1561">
        <v>0.40340500000000001</v>
      </c>
      <c r="S1561">
        <v>0.39610699999999999</v>
      </c>
    </row>
    <row r="1562" spans="1:19">
      <c r="A1562" t="s">
        <v>0</v>
      </c>
      <c r="B1562">
        <v>57</v>
      </c>
      <c r="C1562" t="s">
        <v>2</v>
      </c>
      <c r="D1562">
        <f t="shared" si="23"/>
        <v>22</v>
      </c>
      <c r="E1562" t="s">
        <v>3</v>
      </c>
      <c r="F1562" t="s">
        <v>4</v>
      </c>
      <c r="G1562" t="s">
        <v>5</v>
      </c>
      <c r="H1562" t="s">
        <v>6</v>
      </c>
      <c r="I1562">
        <v>4.0990929999999999</v>
      </c>
      <c r="J1562">
        <v>-0.41791</v>
      </c>
      <c r="K1562">
        <v>-0.91583300000000001</v>
      </c>
      <c r="M1562" t="s">
        <v>3</v>
      </c>
      <c r="N1562" t="s">
        <v>7</v>
      </c>
      <c r="O1562" t="s">
        <v>5</v>
      </c>
      <c r="P1562" t="s">
        <v>6</v>
      </c>
      <c r="Q1562">
        <v>0.23644499999999999</v>
      </c>
      <c r="R1562">
        <v>0.32587100000000002</v>
      </c>
      <c r="S1562">
        <v>0.435195</v>
      </c>
    </row>
    <row r="1563" spans="1:19">
      <c r="A1563" t="s">
        <v>0</v>
      </c>
      <c r="B1563">
        <v>57</v>
      </c>
      <c r="C1563" t="s">
        <v>2</v>
      </c>
      <c r="D1563">
        <f t="shared" si="23"/>
        <v>23</v>
      </c>
      <c r="E1563" t="s">
        <v>3</v>
      </c>
      <c r="F1563" t="s">
        <v>4</v>
      </c>
      <c r="G1563" t="s">
        <v>5</v>
      </c>
      <c r="H1563" t="s">
        <v>6</v>
      </c>
      <c r="I1563">
        <v>5.5</v>
      </c>
      <c r="J1563">
        <v>-0.6</v>
      </c>
      <c r="K1563">
        <v>-0.91583300000000001</v>
      </c>
      <c r="M1563" t="s">
        <v>3</v>
      </c>
      <c r="N1563" t="s">
        <v>7</v>
      </c>
      <c r="O1563" t="s">
        <v>5</v>
      </c>
      <c r="P1563" t="s">
        <v>6</v>
      </c>
      <c r="Q1563">
        <v>0.34992099999999998</v>
      </c>
      <c r="R1563">
        <v>0.25</v>
      </c>
      <c r="S1563">
        <v>0.45346900000000001</v>
      </c>
    </row>
    <row r="1564" spans="1:19">
      <c r="A1564" t="s">
        <v>0</v>
      </c>
      <c r="B1564">
        <v>57</v>
      </c>
      <c r="C1564" t="s">
        <v>2</v>
      </c>
      <c r="D1564">
        <f t="shared" si="23"/>
        <v>24</v>
      </c>
      <c r="E1564" t="s">
        <v>3</v>
      </c>
      <c r="F1564" t="s">
        <v>4</v>
      </c>
      <c r="G1564" t="s">
        <v>5</v>
      </c>
      <c r="H1564" t="s">
        <v>6</v>
      </c>
      <c r="I1564">
        <v>2.83467</v>
      </c>
      <c r="J1564">
        <v>0</v>
      </c>
      <c r="K1564">
        <v>-0.91583300000000001</v>
      </c>
      <c r="M1564" t="s">
        <v>3</v>
      </c>
      <c r="N1564" t="s">
        <v>7</v>
      </c>
      <c r="O1564" t="s">
        <v>5</v>
      </c>
      <c r="P1564" t="s">
        <v>6</v>
      </c>
      <c r="Q1564">
        <v>0.134909</v>
      </c>
      <c r="R1564">
        <v>0.5</v>
      </c>
      <c r="S1564">
        <v>0.40002700000000002</v>
      </c>
    </row>
    <row r="1565" spans="1:19">
      <c r="A1565" t="s">
        <v>0</v>
      </c>
      <c r="B1565">
        <v>57</v>
      </c>
      <c r="C1565" t="s">
        <v>2</v>
      </c>
      <c r="D1565">
        <f t="shared" ref="D1565:D1628" si="24">D1538</f>
        <v>25</v>
      </c>
      <c r="E1565" t="s">
        <v>3</v>
      </c>
      <c r="F1565" t="s">
        <v>4</v>
      </c>
      <c r="G1565" t="s">
        <v>5</v>
      </c>
      <c r="H1565" t="s">
        <v>6</v>
      </c>
      <c r="I1565">
        <v>4.1290060000000004</v>
      </c>
      <c r="J1565">
        <v>0</v>
      </c>
      <c r="K1565">
        <v>-0.91583300000000001</v>
      </c>
      <c r="M1565" t="s">
        <v>3</v>
      </c>
      <c r="N1565" t="s">
        <v>7</v>
      </c>
      <c r="O1565" t="s">
        <v>5</v>
      </c>
      <c r="P1565" t="s">
        <v>6</v>
      </c>
      <c r="Q1565">
        <v>0.23886199999999999</v>
      </c>
      <c r="R1565">
        <v>0.5</v>
      </c>
      <c r="S1565">
        <v>0.43573299999999998</v>
      </c>
    </row>
    <row r="1566" spans="1:19">
      <c r="A1566" t="s">
        <v>0</v>
      </c>
      <c r="B1566">
        <v>57</v>
      </c>
      <c r="C1566" t="s">
        <v>2</v>
      </c>
      <c r="D1566">
        <f t="shared" si="24"/>
        <v>26</v>
      </c>
      <c r="E1566" t="s">
        <v>3</v>
      </c>
      <c r="F1566" t="s">
        <v>4</v>
      </c>
      <c r="G1566" t="s">
        <v>5</v>
      </c>
      <c r="H1566" t="s">
        <v>6</v>
      </c>
      <c r="I1566">
        <v>5.5</v>
      </c>
      <c r="J1566">
        <v>0</v>
      </c>
      <c r="K1566">
        <v>-0.91583300000000001</v>
      </c>
      <c r="M1566" t="s">
        <v>3</v>
      </c>
      <c r="N1566" t="s">
        <v>7</v>
      </c>
      <c r="O1566" t="s">
        <v>5</v>
      </c>
      <c r="P1566" t="s">
        <v>6</v>
      </c>
      <c r="Q1566">
        <v>0.34992099999999998</v>
      </c>
      <c r="R1566">
        <v>0.5</v>
      </c>
      <c r="S1566">
        <v>0.45346900000000001</v>
      </c>
    </row>
    <row r="1567" spans="1:19">
      <c r="A1567" t="s">
        <v>0</v>
      </c>
      <c r="B1567">
        <v>58</v>
      </c>
      <c r="C1567" t="s">
        <v>2</v>
      </c>
      <c r="D1567">
        <f t="shared" si="24"/>
        <v>0</v>
      </c>
      <c r="E1567" t="s">
        <v>3</v>
      </c>
      <c r="F1567" t="s">
        <v>4</v>
      </c>
      <c r="G1567" t="s">
        <v>5</v>
      </c>
      <c r="H1567" t="s">
        <v>6</v>
      </c>
      <c r="I1567">
        <v>3.1864210000000002</v>
      </c>
      <c r="J1567">
        <v>0</v>
      </c>
      <c r="K1567">
        <v>-0.19223799999999999</v>
      </c>
      <c r="M1567" t="s">
        <v>3</v>
      </c>
      <c r="N1567" t="s">
        <v>7</v>
      </c>
      <c r="O1567" t="s">
        <v>5</v>
      </c>
      <c r="P1567" t="s">
        <v>6</v>
      </c>
      <c r="Q1567">
        <v>0.16156400000000001</v>
      </c>
      <c r="R1567">
        <v>0.5</v>
      </c>
      <c r="S1567">
        <v>0.48163099999999998</v>
      </c>
    </row>
    <row r="1568" spans="1:19">
      <c r="A1568" t="s">
        <v>0</v>
      </c>
      <c r="B1568">
        <v>58</v>
      </c>
      <c r="C1568" t="s">
        <v>2</v>
      </c>
      <c r="D1568">
        <f t="shared" si="24"/>
        <v>1</v>
      </c>
      <c r="E1568" t="s">
        <v>3</v>
      </c>
      <c r="F1568" t="s">
        <v>4</v>
      </c>
      <c r="G1568" t="s">
        <v>5</v>
      </c>
      <c r="H1568" t="s">
        <v>6</v>
      </c>
      <c r="I1568">
        <v>4.4380689999999996</v>
      </c>
      <c r="J1568">
        <v>0</v>
      </c>
      <c r="K1568">
        <v>-0.19223799999999999</v>
      </c>
      <c r="M1568" t="s">
        <v>3</v>
      </c>
      <c r="N1568" t="s">
        <v>7</v>
      </c>
      <c r="O1568" t="s">
        <v>5</v>
      </c>
      <c r="P1568" t="s">
        <v>6</v>
      </c>
      <c r="Q1568">
        <v>0.26328400000000002</v>
      </c>
      <c r="R1568">
        <v>0.5</v>
      </c>
      <c r="S1568">
        <v>0.48754900000000001</v>
      </c>
    </row>
    <row r="1569" spans="1:19">
      <c r="A1569" t="s">
        <v>0</v>
      </c>
      <c r="B1569">
        <v>58</v>
      </c>
      <c r="C1569" t="s">
        <v>2</v>
      </c>
      <c r="D1569">
        <f t="shared" si="24"/>
        <v>2</v>
      </c>
      <c r="E1569" t="s">
        <v>3</v>
      </c>
      <c r="F1569" t="s">
        <v>4</v>
      </c>
      <c r="G1569" t="s">
        <v>5</v>
      </c>
      <c r="H1569" t="s">
        <v>6</v>
      </c>
      <c r="I1569">
        <v>5.5</v>
      </c>
      <c r="J1569">
        <v>0</v>
      </c>
      <c r="K1569">
        <v>-0.19223799999999999</v>
      </c>
      <c r="M1569" t="s">
        <v>3</v>
      </c>
      <c r="N1569" t="s">
        <v>7</v>
      </c>
      <c r="O1569" t="s">
        <v>5</v>
      </c>
      <c r="P1569" t="s">
        <v>6</v>
      </c>
      <c r="Q1569">
        <v>0.34960799999999997</v>
      </c>
      <c r="R1569">
        <v>0.5</v>
      </c>
      <c r="S1569">
        <v>0.49022199999999999</v>
      </c>
    </row>
    <row r="1570" spans="1:19">
      <c r="A1570" t="s">
        <v>0</v>
      </c>
      <c r="B1570">
        <v>58</v>
      </c>
      <c r="C1570" t="s">
        <v>2</v>
      </c>
      <c r="D1570">
        <f t="shared" si="24"/>
        <v>3</v>
      </c>
      <c r="E1570" t="s">
        <v>3</v>
      </c>
      <c r="F1570" t="s">
        <v>4</v>
      </c>
      <c r="G1570" t="s">
        <v>5</v>
      </c>
      <c r="H1570" t="s">
        <v>6</v>
      </c>
      <c r="I1570">
        <v>3.100492</v>
      </c>
      <c r="J1570">
        <v>0.23182700000000001</v>
      </c>
      <c r="K1570">
        <v>-0.19223799999999999</v>
      </c>
      <c r="M1570" t="s">
        <v>3</v>
      </c>
      <c r="N1570" t="s">
        <v>7</v>
      </c>
      <c r="O1570" t="s">
        <v>5</v>
      </c>
      <c r="P1570" t="s">
        <v>6</v>
      </c>
      <c r="Q1570">
        <v>0.154583</v>
      </c>
      <c r="R1570">
        <v>0.59659499999999999</v>
      </c>
      <c r="S1570">
        <v>0.48101100000000002</v>
      </c>
    </row>
    <row r="1571" spans="1:19">
      <c r="A1571" t="s">
        <v>0</v>
      </c>
      <c r="B1571">
        <v>58</v>
      </c>
      <c r="C1571" t="s">
        <v>2</v>
      </c>
      <c r="D1571">
        <f t="shared" si="24"/>
        <v>4</v>
      </c>
      <c r="E1571" t="s">
        <v>3</v>
      </c>
      <c r="F1571" t="s">
        <v>4</v>
      </c>
      <c r="G1571" t="s">
        <v>5</v>
      </c>
      <c r="H1571" t="s">
        <v>6</v>
      </c>
      <c r="I1571">
        <v>4.4091420000000001</v>
      </c>
      <c r="J1571">
        <v>0.41791</v>
      </c>
      <c r="K1571">
        <v>-0.19223799999999999</v>
      </c>
      <c r="M1571" t="s">
        <v>3</v>
      </c>
      <c r="N1571" t="s">
        <v>7</v>
      </c>
      <c r="O1571" t="s">
        <v>5</v>
      </c>
      <c r="P1571" t="s">
        <v>6</v>
      </c>
      <c r="Q1571">
        <v>0.26093300000000003</v>
      </c>
      <c r="R1571">
        <v>0.67412899999999998</v>
      </c>
      <c r="S1571">
        <v>0.487456</v>
      </c>
    </row>
    <row r="1572" spans="1:19">
      <c r="A1572" t="s">
        <v>0</v>
      </c>
      <c r="B1572">
        <v>58</v>
      </c>
      <c r="C1572" t="s">
        <v>2</v>
      </c>
      <c r="D1572">
        <f t="shared" si="24"/>
        <v>5</v>
      </c>
      <c r="E1572" t="s">
        <v>3</v>
      </c>
      <c r="F1572" t="s">
        <v>4</v>
      </c>
      <c r="G1572" t="s">
        <v>5</v>
      </c>
      <c r="H1572" t="s">
        <v>6</v>
      </c>
      <c r="I1572">
        <v>5.5</v>
      </c>
      <c r="J1572">
        <v>0.6</v>
      </c>
      <c r="K1572">
        <v>-0.19223799999999999</v>
      </c>
      <c r="M1572" t="s">
        <v>3</v>
      </c>
      <c r="N1572" t="s">
        <v>7</v>
      </c>
      <c r="O1572" t="s">
        <v>5</v>
      </c>
      <c r="P1572" t="s">
        <v>6</v>
      </c>
      <c r="Q1572">
        <v>0.34960799999999997</v>
      </c>
      <c r="R1572">
        <v>0.75</v>
      </c>
      <c r="S1572">
        <v>0.49022199999999999</v>
      </c>
    </row>
    <row r="1573" spans="1:19">
      <c r="A1573" t="s">
        <v>0</v>
      </c>
      <c r="B1573">
        <v>58</v>
      </c>
      <c r="C1573" t="s">
        <v>2</v>
      </c>
      <c r="D1573">
        <f t="shared" si="24"/>
        <v>6</v>
      </c>
      <c r="E1573" t="s">
        <v>3</v>
      </c>
      <c r="F1573" t="s">
        <v>4</v>
      </c>
      <c r="G1573" t="s">
        <v>5</v>
      </c>
      <c r="H1573" t="s">
        <v>6</v>
      </c>
      <c r="I1573">
        <v>2.850079</v>
      </c>
      <c r="J1573">
        <v>0.44375999999999999</v>
      </c>
      <c r="K1573">
        <v>-0.19223799999999999</v>
      </c>
      <c r="M1573" t="s">
        <v>3</v>
      </c>
      <c r="N1573" t="s">
        <v>7</v>
      </c>
      <c r="O1573" t="s">
        <v>5</v>
      </c>
      <c r="P1573" t="s">
        <v>6</v>
      </c>
      <c r="Q1573">
        <v>0.134242</v>
      </c>
      <c r="R1573">
        <v>0.68489999999999995</v>
      </c>
      <c r="S1573">
        <v>0.47894199999999998</v>
      </c>
    </row>
    <row r="1574" spans="1:19">
      <c r="A1574" t="s">
        <v>0</v>
      </c>
      <c r="B1574">
        <v>58</v>
      </c>
      <c r="C1574" t="s">
        <v>2</v>
      </c>
      <c r="D1574">
        <f t="shared" si="24"/>
        <v>7</v>
      </c>
      <c r="E1574" t="s">
        <v>3</v>
      </c>
      <c r="F1574" t="s">
        <v>4</v>
      </c>
      <c r="G1574" t="s">
        <v>5</v>
      </c>
      <c r="H1574" t="s">
        <v>6</v>
      </c>
      <c r="I1574">
        <v>4.2698980000000004</v>
      </c>
      <c r="J1574">
        <v>0.82188000000000005</v>
      </c>
      <c r="K1574">
        <v>-0.19223799999999999</v>
      </c>
      <c r="M1574" t="s">
        <v>3</v>
      </c>
      <c r="N1574" t="s">
        <v>7</v>
      </c>
      <c r="O1574" t="s">
        <v>5</v>
      </c>
      <c r="P1574" t="s">
        <v>6</v>
      </c>
      <c r="Q1574">
        <v>0.249615</v>
      </c>
      <c r="R1574">
        <v>0.84245000000000003</v>
      </c>
      <c r="S1574">
        <v>0.48698599999999997</v>
      </c>
    </row>
    <row r="1575" spans="1:19">
      <c r="A1575" t="s">
        <v>0</v>
      </c>
      <c r="B1575">
        <v>58</v>
      </c>
      <c r="C1575" t="s">
        <v>2</v>
      </c>
      <c r="D1575">
        <f t="shared" si="24"/>
        <v>8</v>
      </c>
      <c r="E1575" t="s">
        <v>3</v>
      </c>
      <c r="F1575" t="s">
        <v>4</v>
      </c>
      <c r="G1575" t="s">
        <v>5</v>
      </c>
      <c r="H1575" t="s">
        <v>6</v>
      </c>
      <c r="I1575">
        <v>5.5</v>
      </c>
      <c r="J1575">
        <v>1.2</v>
      </c>
      <c r="K1575">
        <v>-0.19223799999999999</v>
      </c>
      <c r="M1575" t="s">
        <v>3</v>
      </c>
      <c r="N1575" t="s">
        <v>7</v>
      </c>
      <c r="O1575" t="s">
        <v>5</v>
      </c>
      <c r="P1575" t="s">
        <v>6</v>
      </c>
      <c r="Q1575">
        <v>0.34960799999999997</v>
      </c>
      <c r="R1575">
        <v>1</v>
      </c>
      <c r="S1575">
        <v>0.49022199999999999</v>
      </c>
    </row>
    <row r="1576" spans="1:19">
      <c r="A1576" t="s">
        <v>0</v>
      </c>
      <c r="B1576">
        <v>58</v>
      </c>
      <c r="C1576" t="s">
        <v>2</v>
      </c>
      <c r="D1576">
        <f t="shared" si="24"/>
        <v>9</v>
      </c>
      <c r="E1576" t="s">
        <v>3</v>
      </c>
      <c r="F1576" t="s">
        <v>4</v>
      </c>
      <c r="G1576" t="s">
        <v>5</v>
      </c>
      <c r="H1576" t="s">
        <v>6</v>
      </c>
      <c r="I1576">
        <v>3.0668289999999998</v>
      </c>
      <c r="J1576">
        <v>0</v>
      </c>
      <c r="K1576">
        <v>-0.58555900000000005</v>
      </c>
      <c r="M1576" t="s">
        <v>3</v>
      </c>
      <c r="N1576" t="s">
        <v>7</v>
      </c>
      <c r="O1576" t="s">
        <v>5</v>
      </c>
      <c r="P1576" t="s">
        <v>6</v>
      </c>
      <c r="Q1576">
        <v>0.152449</v>
      </c>
      <c r="R1576">
        <v>0.5</v>
      </c>
      <c r="S1576">
        <v>0.44156000000000001</v>
      </c>
    </row>
    <row r="1577" spans="1:19">
      <c r="A1577" t="s">
        <v>0</v>
      </c>
      <c r="B1577">
        <v>58</v>
      </c>
      <c r="C1577" t="s">
        <v>2</v>
      </c>
      <c r="D1577">
        <f t="shared" si="24"/>
        <v>10</v>
      </c>
      <c r="E1577" t="s">
        <v>3</v>
      </c>
      <c r="F1577" t="s">
        <v>4</v>
      </c>
      <c r="G1577" t="s">
        <v>5</v>
      </c>
      <c r="H1577" t="s">
        <v>6</v>
      </c>
      <c r="I1577">
        <v>4.3329909999999998</v>
      </c>
      <c r="J1577">
        <v>0</v>
      </c>
      <c r="K1577">
        <v>-0.58555900000000005</v>
      </c>
      <c r="M1577" t="s">
        <v>3</v>
      </c>
      <c r="N1577" t="s">
        <v>7</v>
      </c>
      <c r="O1577" t="s">
        <v>5</v>
      </c>
      <c r="P1577" t="s">
        <v>6</v>
      </c>
      <c r="Q1577">
        <v>0.25497799999999998</v>
      </c>
      <c r="R1577">
        <v>0.5</v>
      </c>
      <c r="S1577">
        <v>0.46105499999999999</v>
      </c>
    </row>
    <row r="1578" spans="1:19">
      <c r="A1578" t="s">
        <v>0</v>
      </c>
      <c r="B1578">
        <v>58</v>
      </c>
      <c r="C1578" t="s">
        <v>2</v>
      </c>
      <c r="D1578">
        <f t="shared" si="24"/>
        <v>11</v>
      </c>
      <c r="E1578" t="s">
        <v>3</v>
      </c>
      <c r="F1578" t="s">
        <v>4</v>
      </c>
      <c r="G1578" t="s">
        <v>5</v>
      </c>
      <c r="H1578" t="s">
        <v>6</v>
      </c>
      <c r="I1578">
        <v>5.5</v>
      </c>
      <c r="J1578">
        <v>0</v>
      </c>
      <c r="K1578">
        <v>-0.58555900000000005</v>
      </c>
      <c r="M1578" t="s">
        <v>3</v>
      </c>
      <c r="N1578" t="s">
        <v>7</v>
      </c>
      <c r="O1578" t="s">
        <v>5</v>
      </c>
      <c r="P1578" t="s">
        <v>6</v>
      </c>
      <c r="Q1578">
        <v>0.34972799999999998</v>
      </c>
      <c r="R1578">
        <v>0.5</v>
      </c>
      <c r="S1578">
        <v>0.47022999999999998</v>
      </c>
    </row>
    <row r="1579" spans="1:19">
      <c r="A1579" t="s">
        <v>0</v>
      </c>
      <c r="B1579">
        <v>58</v>
      </c>
      <c r="C1579" t="s">
        <v>2</v>
      </c>
      <c r="D1579">
        <f t="shared" si="24"/>
        <v>12</v>
      </c>
      <c r="E1579" t="s">
        <v>3</v>
      </c>
      <c r="F1579" t="s">
        <v>4</v>
      </c>
      <c r="G1579" t="s">
        <v>5</v>
      </c>
      <c r="H1579" t="s">
        <v>6</v>
      </c>
      <c r="I1579">
        <v>2.9799039999999999</v>
      </c>
      <c r="J1579">
        <v>0.23182700000000001</v>
      </c>
      <c r="K1579">
        <v>-0.58555900000000005</v>
      </c>
      <c r="M1579" t="s">
        <v>3</v>
      </c>
      <c r="N1579" t="s">
        <v>7</v>
      </c>
      <c r="O1579" t="s">
        <v>5</v>
      </c>
      <c r="P1579" t="s">
        <v>6</v>
      </c>
      <c r="Q1579">
        <v>0.14543600000000001</v>
      </c>
      <c r="R1579">
        <v>0.59659499999999999</v>
      </c>
      <c r="S1579">
        <v>0.43948700000000002</v>
      </c>
    </row>
    <row r="1580" spans="1:19">
      <c r="A1580" t="s">
        <v>0</v>
      </c>
      <c r="B1580">
        <v>58</v>
      </c>
      <c r="C1580" t="s">
        <v>2</v>
      </c>
      <c r="D1580">
        <f t="shared" si="24"/>
        <v>13</v>
      </c>
      <c r="E1580" t="s">
        <v>3</v>
      </c>
      <c r="F1580" t="s">
        <v>4</v>
      </c>
      <c r="G1580" t="s">
        <v>5</v>
      </c>
      <c r="H1580" t="s">
        <v>6</v>
      </c>
      <c r="I1580">
        <v>4.3037289999999997</v>
      </c>
      <c r="J1580">
        <v>0.41791</v>
      </c>
      <c r="K1580">
        <v>-0.58555900000000005</v>
      </c>
      <c r="M1580" t="s">
        <v>3</v>
      </c>
      <c r="N1580" t="s">
        <v>7</v>
      </c>
      <c r="O1580" t="s">
        <v>5</v>
      </c>
      <c r="P1580" t="s">
        <v>6</v>
      </c>
      <c r="Q1580">
        <v>0.252604</v>
      </c>
      <c r="R1580">
        <v>0.67412899999999998</v>
      </c>
      <c r="S1580">
        <v>0.46075199999999999</v>
      </c>
    </row>
    <row r="1581" spans="1:19">
      <c r="A1581" t="s">
        <v>0</v>
      </c>
      <c r="B1581">
        <v>58</v>
      </c>
      <c r="C1581" t="s">
        <v>2</v>
      </c>
      <c r="D1581">
        <f t="shared" si="24"/>
        <v>14</v>
      </c>
      <c r="E1581" t="s">
        <v>3</v>
      </c>
      <c r="F1581" t="s">
        <v>4</v>
      </c>
      <c r="G1581" t="s">
        <v>5</v>
      </c>
      <c r="H1581" t="s">
        <v>6</v>
      </c>
      <c r="I1581">
        <v>5.5</v>
      </c>
      <c r="J1581">
        <v>0.6</v>
      </c>
      <c r="K1581">
        <v>-0.58555900000000005</v>
      </c>
      <c r="M1581" t="s">
        <v>3</v>
      </c>
      <c r="N1581" t="s">
        <v>7</v>
      </c>
      <c r="O1581" t="s">
        <v>5</v>
      </c>
      <c r="P1581" t="s">
        <v>6</v>
      </c>
      <c r="Q1581">
        <v>0.34972799999999998</v>
      </c>
      <c r="R1581">
        <v>0.75</v>
      </c>
      <c r="S1581">
        <v>0.47022999999999998</v>
      </c>
    </row>
    <row r="1582" spans="1:19">
      <c r="A1582" t="s">
        <v>0</v>
      </c>
      <c r="B1582">
        <v>58</v>
      </c>
      <c r="C1582" t="s">
        <v>2</v>
      </c>
      <c r="D1582">
        <f t="shared" si="24"/>
        <v>15</v>
      </c>
      <c r="E1582" t="s">
        <v>3</v>
      </c>
      <c r="F1582" t="s">
        <v>4</v>
      </c>
      <c r="G1582" t="s">
        <v>5</v>
      </c>
      <c r="H1582" t="s">
        <v>6</v>
      </c>
      <c r="I1582">
        <v>2.7265869999999999</v>
      </c>
      <c r="J1582">
        <v>0.44375999999999999</v>
      </c>
      <c r="K1582">
        <v>-0.58555900000000005</v>
      </c>
      <c r="M1582" t="s">
        <v>3</v>
      </c>
      <c r="N1582" t="s">
        <v>7</v>
      </c>
      <c r="O1582" t="s">
        <v>5</v>
      </c>
      <c r="P1582" t="s">
        <v>6</v>
      </c>
      <c r="Q1582">
        <v>0.12504000000000001</v>
      </c>
      <c r="R1582">
        <v>0.68489999999999995</v>
      </c>
      <c r="S1582">
        <v>0.43252400000000002</v>
      </c>
    </row>
    <row r="1583" spans="1:19">
      <c r="A1583" t="s">
        <v>0</v>
      </c>
      <c r="B1583">
        <v>58</v>
      </c>
      <c r="C1583" t="s">
        <v>2</v>
      </c>
      <c r="D1583">
        <f t="shared" si="24"/>
        <v>16</v>
      </c>
      <c r="E1583" t="s">
        <v>3</v>
      </c>
      <c r="F1583" t="s">
        <v>4</v>
      </c>
      <c r="G1583" t="s">
        <v>5</v>
      </c>
      <c r="H1583" t="s">
        <v>6</v>
      </c>
      <c r="I1583">
        <v>4.1628699999999998</v>
      </c>
      <c r="J1583">
        <v>0.82188000000000005</v>
      </c>
      <c r="K1583">
        <v>-0.58555900000000005</v>
      </c>
      <c r="M1583" t="s">
        <v>3</v>
      </c>
      <c r="N1583" t="s">
        <v>7</v>
      </c>
      <c r="O1583" t="s">
        <v>5</v>
      </c>
      <c r="P1583" t="s">
        <v>6</v>
      </c>
      <c r="Q1583">
        <v>0.241178</v>
      </c>
      <c r="R1583">
        <v>0.84245000000000003</v>
      </c>
      <c r="S1583">
        <v>0.45922499999999999</v>
      </c>
    </row>
    <row r="1584" spans="1:19">
      <c r="A1584" t="s">
        <v>0</v>
      </c>
      <c r="B1584">
        <v>58</v>
      </c>
      <c r="C1584" t="s">
        <v>2</v>
      </c>
      <c r="D1584">
        <f t="shared" si="24"/>
        <v>17</v>
      </c>
      <c r="E1584" t="s">
        <v>3</v>
      </c>
      <c r="F1584" t="s">
        <v>4</v>
      </c>
      <c r="G1584" t="s">
        <v>5</v>
      </c>
      <c r="H1584" t="s">
        <v>6</v>
      </c>
      <c r="I1584">
        <v>5.5</v>
      </c>
      <c r="J1584">
        <v>1.2</v>
      </c>
      <c r="K1584">
        <v>-0.58555900000000005</v>
      </c>
      <c r="M1584" t="s">
        <v>3</v>
      </c>
      <c r="N1584" t="s">
        <v>7</v>
      </c>
      <c r="O1584" t="s">
        <v>5</v>
      </c>
      <c r="P1584" t="s">
        <v>6</v>
      </c>
      <c r="Q1584">
        <v>0.34972799999999998</v>
      </c>
      <c r="R1584">
        <v>1</v>
      </c>
      <c r="S1584">
        <v>0.47022999999999998</v>
      </c>
    </row>
    <row r="1585" spans="1:19">
      <c r="A1585" t="s">
        <v>0</v>
      </c>
      <c r="B1585">
        <v>58</v>
      </c>
      <c r="C1585" t="s">
        <v>2</v>
      </c>
      <c r="D1585">
        <f t="shared" si="24"/>
        <v>18</v>
      </c>
      <c r="E1585" t="s">
        <v>3</v>
      </c>
      <c r="F1585" t="s">
        <v>4</v>
      </c>
      <c r="G1585" t="s">
        <v>5</v>
      </c>
      <c r="H1585" t="s">
        <v>6</v>
      </c>
      <c r="I1585">
        <v>2.83467</v>
      </c>
      <c r="J1585">
        <v>0</v>
      </c>
      <c r="K1585">
        <v>-0.91583300000000001</v>
      </c>
      <c r="M1585" t="s">
        <v>3</v>
      </c>
      <c r="N1585" t="s">
        <v>7</v>
      </c>
      <c r="O1585" t="s">
        <v>5</v>
      </c>
      <c r="P1585" t="s">
        <v>6</v>
      </c>
      <c r="Q1585">
        <v>0.134909</v>
      </c>
      <c r="R1585">
        <v>0.5</v>
      </c>
      <c r="S1585">
        <v>0.40002700000000002</v>
      </c>
    </row>
    <row r="1586" spans="1:19">
      <c r="A1586" t="s">
        <v>0</v>
      </c>
      <c r="B1586">
        <v>58</v>
      </c>
      <c r="C1586" t="s">
        <v>2</v>
      </c>
      <c r="D1586">
        <f t="shared" si="24"/>
        <v>19</v>
      </c>
      <c r="E1586" t="s">
        <v>3</v>
      </c>
      <c r="F1586" t="s">
        <v>4</v>
      </c>
      <c r="G1586" t="s">
        <v>5</v>
      </c>
      <c r="H1586" t="s">
        <v>6</v>
      </c>
      <c r="I1586">
        <v>4.1290060000000004</v>
      </c>
      <c r="J1586">
        <v>0</v>
      </c>
      <c r="K1586">
        <v>-0.91583300000000001</v>
      </c>
      <c r="M1586" t="s">
        <v>3</v>
      </c>
      <c r="N1586" t="s">
        <v>7</v>
      </c>
      <c r="O1586" t="s">
        <v>5</v>
      </c>
      <c r="P1586" t="s">
        <v>6</v>
      </c>
      <c r="Q1586">
        <v>0.23886199999999999</v>
      </c>
      <c r="R1586">
        <v>0.5</v>
      </c>
      <c r="S1586">
        <v>0.43573299999999998</v>
      </c>
    </row>
    <row r="1587" spans="1:19">
      <c r="A1587" t="s">
        <v>0</v>
      </c>
      <c r="B1587">
        <v>58</v>
      </c>
      <c r="C1587" t="s">
        <v>2</v>
      </c>
      <c r="D1587">
        <f t="shared" si="24"/>
        <v>20</v>
      </c>
      <c r="E1587" t="s">
        <v>3</v>
      </c>
      <c r="F1587" t="s">
        <v>4</v>
      </c>
      <c r="G1587" t="s">
        <v>5</v>
      </c>
      <c r="H1587" t="s">
        <v>6</v>
      </c>
      <c r="I1587">
        <v>5.5</v>
      </c>
      <c r="J1587">
        <v>0</v>
      </c>
      <c r="K1587">
        <v>-0.91583300000000001</v>
      </c>
      <c r="M1587" t="s">
        <v>3</v>
      </c>
      <c r="N1587" t="s">
        <v>7</v>
      </c>
      <c r="O1587" t="s">
        <v>5</v>
      </c>
      <c r="P1587" t="s">
        <v>6</v>
      </c>
      <c r="Q1587">
        <v>0.34992099999999998</v>
      </c>
      <c r="R1587">
        <v>0.5</v>
      </c>
      <c r="S1587">
        <v>0.45346900000000001</v>
      </c>
    </row>
    <row r="1588" spans="1:19">
      <c r="A1588" t="s">
        <v>0</v>
      </c>
      <c r="B1588">
        <v>58</v>
      </c>
      <c r="C1588" t="s">
        <v>2</v>
      </c>
      <c r="D1588">
        <f t="shared" si="24"/>
        <v>21</v>
      </c>
      <c r="E1588" t="s">
        <v>3</v>
      </c>
      <c r="F1588" t="s">
        <v>4</v>
      </c>
      <c r="G1588" t="s">
        <v>5</v>
      </c>
      <c r="H1588" t="s">
        <v>6</v>
      </c>
      <c r="I1588">
        <v>2.7458100000000001</v>
      </c>
      <c r="J1588">
        <v>0.23182700000000001</v>
      </c>
      <c r="K1588">
        <v>-0.91583300000000001</v>
      </c>
      <c r="M1588" t="s">
        <v>3</v>
      </c>
      <c r="N1588" t="s">
        <v>7</v>
      </c>
      <c r="O1588" t="s">
        <v>5</v>
      </c>
      <c r="P1588" t="s">
        <v>6</v>
      </c>
      <c r="Q1588">
        <v>0.127863</v>
      </c>
      <c r="R1588">
        <v>0.59659499999999999</v>
      </c>
      <c r="S1588">
        <v>0.39610699999999999</v>
      </c>
    </row>
    <row r="1589" spans="1:19">
      <c r="A1589" t="s">
        <v>0</v>
      </c>
      <c r="B1589">
        <v>58</v>
      </c>
      <c r="C1589" t="s">
        <v>2</v>
      </c>
      <c r="D1589">
        <f t="shared" si="24"/>
        <v>22</v>
      </c>
      <c r="E1589" t="s">
        <v>3</v>
      </c>
      <c r="F1589" t="s">
        <v>4</v>
      </c>
      <c r="G1589" t="s">
        <v>5</v>
      </c>
      <c r="H1589" t="s">
        <v>6</v>
      </c>
      <c r="I1589">
        <v>4.0990929999999999</v>
      </c>
      <c r="J1589">
        <v>0.41791</v>
      </c>
      <c r="K1589">
        <v>-0.91583300000000001</v>
      </c>
      <c r="M1589" t="s">
        <v>3</v>
      </c>
      <c r="N1589" t="s">
        <v>7</v>
      </c>
      <c r="O1589" t="s">
        <v>5</v>
      </c>
      <c r="P1589" t="s">
        <v>6</v>
      </c>
      <c r="Q1589">
        <v>0.23644499999999999</v>
      </c>
      <c r="R1589">
        <v>0.67412899999999998</v>
      </c>
      <c r="S1589">
        <v>0.435195</v>
      </c>
    </row>
    <row r="1590" spans="1:19">
      <c r="A1590" t="s">
        <v>0</v>
      </c>
      <c r="B1590">
        <v>58</v>
      </c>
      <c r="C1590" t="s">
        <v>2</v>
      </c>
      <c r="D1590">
        <f t="shared" si="24"/>
        <v>23</v>
      </c>
      <c r="E1590" t="s">
        <v>3</v>
      </c>
      <c r="F1590" t="s">
        <v>4</v>
      </c>
      <c r="G1590" t="s">
        <v>5</v>
      </c>
      <c r="H1590" t="s">
        <v>6</v>
      </c>
      <c r="I1590">
        <v>5.5</v>
      </c>
      <c r="J1590">
        <v>0.6</v>
      </c>
      <c r="K1590">
        <v>-0.91583300000000001</v>
      </c>
      <c r="M1590" t="s">
        <v>3</v>
      </c>
      <c r="N1590" t="s">
        <v>7</v>
      </c>
      <c r="O1590" t="s">
        <v>5</v>
      </c>
      <c r="P1590" t="s">
        <v>6</v>
      </c>
      <c r="Q1590">
        <v>0.34992099999999998</v>
      </c>
      <c r="R1590">
        <v>0.75</v>
      </c>
      <c r="S1590">
        <v>0.45346900000000001</v>
      </c>
    </row>
    <row r="1591" spans="1:19">
      <c r="A1591" t="s">
        <v>0</v>
      </c>
      <c r="B1591">
        <v>58</v>
      </c>
      <c r="C1591" t="s">
        <v>2</v>
      </c>
      <c r="D1591">
        <f t="shared" si="24"/>
        <v>24</v>
      </c>
      <c r="E1591" t="s">
        <v>3</v>
      </c>
      <c r="F1591" t="s">
        <v>4</v>
      </c>
      <c r="G1591" t="s">
        <v>5</v>
      </c>
      <c r="H1591" t="s">
        <v>6</v>
      </c>
      <c r="I1591">
        <v>2.486856</v>
      </c>
      <c r="J1591">
        <v>0.44375999999999999</v>
      </c>
      <c r="K1591">
        <v>-0.91583300000000001</v>
      </c>
      <c r="M1591" t="s">
        <v>3</v>
      </c>
      <c r="N1591" t="s">
        <v>7</v>
      </c>
      <c r="O1591" t="s">
        <v>5</v>
      </c>
      <c r="P1591" t="s">
        <v>6</v>
      </c>
      <c r="Q1591">
        <v>0.10746799999999999</v>
      </c>
      <c r="R1591">
        <v>0.68489999999999995</v>
      </c>
      <c r="S1591">
        <v>0.38279299999999999</v>
      </c>
    </row>
    <row r="1592" spans="1:19">
      <c r="A1592" t="s">
        <v>0</v>
      </c>
      <c r="B1592">
        <v>58</v>
      </c>
      <c r="C1592" t="s">
        <v>2</v>
      </c>
      <c r="D1592">
        <f t="shared" si="24"/>
        <v>25</v>
      </c>
      <c r="E1592" t="s">
        <v>3</v>
      </c>
      <c r="F1592" t="s">
        <v>4</v>
      </c>
      <c r="G1592" t="s">
        <v>5</v>
      </c>
      <c r="H1592" t="s">
        <v>6</v>
      </c>
      <c r="I1592">
        <v>3.9550990000000001</v>
      </c>
      <c r="J1592">
        <v>0.82188000000000005</v>
      </c>
      <c r="K1592">
        <v>-0.91583300000000001</v>
      </c>
      <c r="M1592" t="s">
        <v>3</v>
      </c>
      <c r="N1592" t="s">
        <v>7</v>
      </c>
      <c r="O1592" t="s">
        <v>5</v>
      </c>
      <c r="P1592" t="s">
        <v>6</v>
      </c>
      <c r="Q1592">
        <v>0.22481499999999999</v>
      </c>
      <c r="R1592">
        <v>0.84245000000000003</v>
      </c>
      <c r="S1592">
        <v>0.43247600000000003</v>
      </c>
    </row>
    <row r="1593" spans="1:19">
      <c r="A1593" t="s">
        <v>0</v>
      </c>
      <c r="B1593">
        <v>58</v>
      </c>
      <c r="C1593" t="s">
        <v>2</v>
      </c>
      <c r="D1593">
        <f t="shared" si="24"/>
        <v>26</v>
      </c>
      <c r="E1593" t="s">
        <v>3</v>
      </c>
      <c r="F1593" t="s">
        <v>4</v>
      </c>
      <c r="G1593" t="s">
        <v>5</v>
      </c>
      <c r="H1593" t="s">
        <v>6</v>
      </c>
      <c r="I1593">
        <v>5.5</v>
      </c>
      <c r="J1593">
        <v>1.2</v>
      </c>
      <c r="K1593">
        <v>-0.91583300000000001</v>
      </c>
      <c r="M1593" t="s">
        <v>3</v>
      </c>
      <c r="N1593" t="s">
        <v>7</v>
      </c>
      <c r="O1593" t="s">
        <v>5</v>
      </c>
      <c r="P1593" t="s">
        <v>6</v>
      </c>
      <c r="Q1593">
        <v>0.34992099999999998</v>
      </c>
      <c r="R1593">
        <v>1</v>
      </c>
      <c r="S1593">
        <v>0.45346900000000001</v>
      </c>
    </row>
    <row r="1594" spans="1:19">
      <c r="A1594" t="s">
        <v>0</v>
      </c>
      <c r="B1594">
        <v>59</v>
      </c>
      <c r="C1594" t="s">
        <v>2</v>
      </c>
      <c r="D1594">
        <f t="shared" si="24"/>
        <v>0</v>
      </c>
      <c r="E1594" t="s">
        <v>3</v>
      </c>
      <c r="F1594" t="s">
        <v>4</v>
      </c>
      <c r="G1594" t="s">
        <v>5</v>
      </c>
      <c r="H1594" t="s">
        <v>6</v>
      </c>
      <c r="I1594">
        <v>2.850079</v>
      </c>
      <c r="J1594">
        <v>0.44375999999999999</v>
      </c>
      <c r="K1594">
        <v>-0.19223799999999999</v>
      </c>
      <c r="M1594" t="s">
        <v>3</v>
      </c>
      <c r="N1594" t="s">
        <v>7</v>
      </c>
      <c r="O1594" t="s">
        <v>5</v>
      </c>
      <c r="P1594" t="s">
        <v>6</v>
      </c>
      <c r="Q1594">
        <v>0.134242</v>
      </c>
      <c r="R1594">
        <v>0.68489999999999995</v>
      </c>
      <c r="S1594">
        <v>0.47894199999999998</v>
      </c>
    </row>
    <row r="1595" spans="1:19">
      <c r="A1595" t="s">
        <v>0</v>
      </c>
      <c r="B1595">
        <v>59</v>
      </c>
      <c r="C1595" t="s">
        <v>2</v>
      </c>
      <c r="D1595">
        <f t="shared" si="24"/>
        <v>1</v>
      </c>
      <c r="E1595" t="s">
        <v>3</v>
      </c>
      <c r="F1595" t="s">
        <v>4</v>
      </c>
      <c r="G1595" t="s">
        <v>5</v>
      </c>
      <c r="H1595" t="s">
        <v>6</v>
      </c>
      <c r="I1595">
        <v>4.2698980000000004</v>
      </c>
      <c r="J1595">
        <v>0.82188000000000005</v>
      </c>
      <c r="K1595">
        <v>-0.19223799999999999</v>
      </c>
      <c r="M1595" t="s">
        <v>3</v>
      </c>
      <c r="N1595" t="s">
        <v>7</v>
      </c>
      <c r="O1595" t="s">
        <v>5</v>
      </c>
      <c r="P1595" t="s">
        <v>6</v>
      </c>
      <c r="Q1595">
        <v>0.249615</v>
      </c>
      <c r="R1595">
        <v>0.84245000000000003</v>
      </c>
      <c r="S1595">
        <v>0.48698599999999997</v>
      </c>
    </row>
    <row r="1596" spans="1:19">
      <c r="A1596" t="s">
        <v>0</v>
      </c>
      <c r="B1596">
        <v>59</v>
      </c>
      <c r="C1596" t="s">
        <v>2</v>
      </c>
      <c r="D1596">
        <f t="shared" si="24"/>
        <v>2</v>
      </c>
      <c r="E1596" t="s">
        <v>3</v>
      </c>
      <c r="F1596" t="s">
        <v>4</v>
      </c>
      <c r="G1596" t="s">
        <v>5</v>
      </c>
      <c r="H1596" t="s">
        <v>6</v>
      </c>
      <c r="I1596">
        <v>5.5</v>
      </c>
      <c r="J1596">
        <v>1.2</v>
      </c>
      <c r="K1596">
        <v>-0.19223799999999999</v>
      </c>
      <c r="M1596" t="s">
        <v>3</v>
      </c>
      <c r="N1596" t="s">
        <v>7</v>
      </c>
      <c r="O1596" t="s">
        <v>5</v>
      </c>
      <c r="P1596" t="s">
        <v>6</v>
      </c>
      <c r="Q1596">
        <v>0.34960799999999997</v>
      </c>
      <c r="R1596">
        <v>1</v>
      </c>
      <c r="S1596">
        <v>0.49022199999999999</v>
      </c>
    </row>
    <row r="1597" spans="1:19">
      <c r="A1597" t="s">
        <v>0</v>
      </c>
      <c r="B1597">
        <v>59</v>
      </c>
      <c r="C1597" t="s">
        <v>2</v>
      </c>
      <c r="D1597">
        <f t="shared" si="24"/>
        <v>3</v>
      </c>
      <c r="E1597" t="s">
        <v>3</v>
      </c>
      <c r="F1597" t="s">
        <v>4</v>
      </c>
      <c r="G1597" t="s">
        <v>5</v>
      </c>
      <c r="H1597" t="s">
        <v>6</v>
      </c>
      <c r="I1597">
        <v>2.1287440000000002</v>
      </c>
      <c r="J1597">
        <v>0.70533999999999997</v>
      </c>
      <c r="K1597">
        <v>-0.19223799999999999</v>
      </c>
      <c r="M1597" t="s">
        <v>3</v>
      </c>
      <c r="N1597" t="s">
        <v>7</v>
      </c>
      <c r="O1597" t="s">
        <v>5</v>
      </c>
      <c r="P1597" t="s">
        <v>6</v>
      </c>
      <c r="Q1597">
        <v>7.571E-2</v>
      </c>
      <c r="R1597">
        <v>0.79389200000000004</v>
      </c>
      <c r="S1597">
        <v>0.46932000000000001</v>
      </c>
    </row>
    <row r="1598" spans="1:19">
      <c r="A1598" t="s">
        <v>0</v>
      </c>
      <c r="B1598">
        <v>59</v>
      </c>
      <c r="C1598" t="s">
        <v>2</v>
      </c>
      <c r="D1598">
        <f t="shared" si="24"/>
        <v>4</v>
      </c>
      <c r="E1598" t="s">
        <v>3</v>
      </c>
      <c r="F1598" t="s">
        <v>4</v>
      </c>
      <c r="G1598" t="s">
        <v>5</v>
      </c>
      <c r="H1598" t="s">
        <v>6</v>
      </c>
      <c r="I1598">
        <v>2.802683</v>
      </c>
      <c r="J1598">
        <v>0.96020899999999998</v>
      </c>
      <c r="K1598">
        <v>-0.19223799999999999</v>
      </c>
      <c r="M1598" t="s">
        <v>3</v>
      </c>
      <c r="N1598" t="s">
        <v>7</v>
      </c>
      <c r="O1598" t="s">
        <v>5</v>
      </c>
      <c r="P1598" t="s">
        <v>6</v>
      </c>
      <c r="Q1598">
        <v>0.13039300000000001</v>
      </c>
      <c r="R1598">
        <v>0.90008699999999997</v>
      </c>
      <c r="S1598">
        <v>0.47849900000000001</v>
      </c>
    </row>
    <row r="1599" spans="1:19">
      <c r="A1599" t="s">
        <v>0</v>
      </c>
      <c r="B1599">
        <v>59</v>
      </c>
      <c r="C1599" t="s">
        <v>2</v>
      </c>
      <c r="D1599">
        <f t="shared" si="24"/>
        <v>5</v>
      </c>
      <c r="E1599" t="s">
        <v>3</v>
      </c>
      <c r="F1599" t="s">
        <v>4</v>
      </c>
      <c r="G1599" t="s">
        <v>5</v>
      </c>
      <c r="H1599" t="s">
        <v>6</v>
      </c>
      <c r="I1599">
        <v>3.4367510000000001</v>
      </c>
      <c r="J1599">
        <v>1.2</v>
      </c>
      <c r="K1599">
        <v>-0.19223799999999999</v>
      </c>
      <c r="M1599" t="s">
        <v>3</v>
      </c>
      <c r="N1599" t="s">
        <v>7</v>
      </c>
      <c r="O1599" t="s">
        <v>5</v>
      </c>
      <c r="P1599" t="s">
        <v>6</v>
      </c>
      <c r="Q1599">
        <v>0.18190300000000001</v>
      </c>
      <c r="R1599">
        <v>1</v>
      </c>
      <c r="S1599">
        <v>0.48322500000000002</v>
      </c>
    </row>
    <row r="1600" spans="1:19">
      <c r="A1600" t="s">
        <v>0</v>
      </c>
      <c r="B1600">
        <v>59</v>
      </c>
      <c r="C1600" t="s">
        <v>2</v>
      </c>
      <c r="D1600">
        <f t="shared" si="24"/>
        <v>6</v>
      </c>
      <c r="E1600" t="s">
        <v>3</v>
      </c>
      <c r="F1600" t="s">
        <v>4</v>
      </c>
      <c r="G1600" t="s">
        <v>5</v>
      </c>
      <c r="H1600" t="s">
        <v>6</v>
      </c>
      <c r="I1600">
        <v>1.1837839999999999</v>
      </c>
      <c r="J1600">
        <v>0.8</v>
      </c>
      <c r="K1600">
        <v>-0.19223799999999999</v>
      </c>
      <c r="M1600" t="s">
        <v>3</v>
      </c>
      <c r="N1600" t="s">
        <v>7</v>
      </c>
      <c r="O1600" t="s">
        <v>5</v>
      </c>
      <c r="P1600" t="s">
        <v>6</v>
      </c>
      <c r="Q1600">
        <v>0</v>
      </c>
      <c r="R1600">
        <v>0.83333299999999999</v>
      </c>
      <c r="S1600">
        <v>0.424732</v>
      </c>
    </row>
    <row r="1601" spans="1:19">
      <c r="A1601" t="s">
        <v>0</v>
      </c>
      <c r="B1601">
        <v>59</v>
      </c>
      <c r="C1601" t="s">
        <v>2</v>
      </c>
      <c r="D1601">
        <f t="shared" si="24"/>
        <v>7</v>
      </c>
      <c r="E1601" t="s">
        <v>3</v>
      </c>
      <c r="F1601" t="s">
        <v>4</v>
      </c>
      <c r="G1601" t="s">
        <v>5</v>
      </c>
      <c r="H1601" t="s">
        <v>6</v>
      </c>
      <c r="I1601">
        <v>1.1837839999999999</v>
      </c>
      <c r="J1601">
        <v>1</v>
      </c>
      <c r="K1601">
        <v>-0.19223799999999999</v>
      </c>
      <c r="M1601" t="s">
        <v>3</v>
      </c>
      <c r="N1601" t="s">
        <v>7</v>
      </c>
      <c r="O1601" t="s">
        <v>5</v>
      </c>
      <c r="P1601" t="s">
        <v>6</v>
      </c>
      <c r="Q1601">
        <v>0</v>
      </c>
      <c r="R1601">
        <v>0.91666700000000001</v>
      </c>
      <c r="S1601">
        <v>0.424732</v>
      </c>
    </row>
    <row r="1602" spans="1:19">
      <c r="A1602" t="s">
        <v>0</v>
      </c>
      <c r="B1602">
        <v>59</v>
      </c>
      <c r="C1602" t="s">
        <v>2</v>
      </c>
      <c r="D1602">
        <f t="shared" si="24"/>
        <v>8</v>
      </c>
      <c r="E1602" t="s">
        <v>3</v>
      </c>
      <c r="F1602" t="s">
        <v>4</v>
      </c>
      <c r="G1602" t="s">
        <v>5</v>
      </c>
      <c r="H1602" t="s">
        <v>6</v>
      </c>
      <c r="I1602">
        <v>1.1837839999999999</v>
      </c>
      <c r="J1602">
        <v>1.2</v>
      </c>
      <c r="K1602">
        <v>-0.19223799999999999</v>
      </c>
      <c r="M1602" t="s">
        <v>3</v>
      </c>
      <c r="N1602" t="s">
        <v>7</v>
      </c>
      <c r="O1602" t="s">
        <v>5</v>
      </c>
      <c r="P1602" t="s">
        <v>6</v>
      </c>
      <c r="Q1602">
        <v>0</v>
      </c>
      <c r="R1602">
        <v>1</v>
      </c>
      <c r="S1602">
        <v>0.424732</v>
      </c>
    </row>
    <row r="1603" spans="1:19">
      <c r="A1603" t="s">
        <v>0</v>
      </c>
      <c r="B1603">
        <v>59</v>
      </c>
      <c r="C1603" t="s">
        <v>2</v>
      </c>
      <c r="D1603">
        <f t="shared" si="24"/>
        <v>9</v>
      </c>
      <c r="E1603" t="s">
        <v>3</v>
      </c>
      <c r="F1603" t="s">
        <v>4</v>
      </c>
      <c r="G1603" t="s">
        <v>5</v>
      </c>
      <c r="H1603" t="s">
        <v>6</v>
      </c>
      <c r="I1603">
        <v>2.7265869999999999</v>
      </c>
      <c r="J1603">
        <v>0.44375999999999999</v>
      </c>
      <c r="K1603">
        <v>-0.58555900000000005</v>
      </c>
      <c r="M1603" t="s">
        <v>3</v>
      </c>
      <c r="N1603" t="s">
        <v>7</v>
      </c>
      <c r="O1603" t="s">
        <v>5</v>
      </c>
      <c r="P1603" t="s">
        <v>6</v>
      </c>
      <c r="Q1603">
        <v>0.12504000000000001</v>
      </c>
      <c r="R1603">
        <v>0.68489999999999995</v>
      </c>
      <c r="S1603">
        <v>0.43252400000000002</v>
      </c>
    </row>
    <row r="1604" spans="1:19">
      <c r="A1604" t="s">
        <v>0</v>
      </c>
      <c r="B1604">
        <v>59</v>
      </c>
      <c r="C1604" t="s">
        <v>2</v>
      </c>
      <c r="D1604">
        <f t="shared" si="24"/>
        <v>10</v>
      </c>
      <c r="E1604" t="s">
        <v>3</v>
      </c>
      <c r="F1604" t="s">
        <v>4</v>
      </c>
      <c r="G1604" t="s">
        <v>5</v>
      </c>
      <c r="H1604" t="s">
        <v>6</v>
      </c>
      <c r="I1604">
        <v>4.1628699999999998</v>
      </c>
      <c r="J1604">
        <v>0.82188000000000005</v>
      </c>
      <c r="K1604">
        <v>-0.58555900000000005</v>
      </c>
      <c r="M1604" t="s">
        <v>3</v>
      </c>
      <c r="N1604" t="s">
        <v>7</v>
      </c>
      <c r="O1604" t="s">
        <v>5</v>
      </c>
      <c r="P1604" t="s">
        <v>6</v>
      </c>
      <c r="Q1604">
        <v>0.241178</v>
      </c>
      <c r="R1604">
        <v>0.84245000000000003</v>
      </c>
      <c r="S1604">
        <v>0.45922499999999999</v>
      </c>
    </row>
    <row r="1605" spans="1:19">
      <c r="A1605" t="s">
        <v>0</v>
      </c>
      <c r="B1605">
        <v>59</v>
      </c>
      <c r="C1605" t="s">
        <v>2</v>
      </c>
      <c r="D1605">
        <f t="shared" si="24"/>
        <v>11</v>
      </c>
      <c r="E1605" t="s">
        <v>3</v>
      </c>
      <c r="F1605" t="s">
        <v>4</v>
      </c>
      <c r="G1605" t="s">
        <v>5</v>
      </c>
      <c r="H1605" t="s">
        <v>6</v>
      </c>
      <c r="I1605">
        <v>5.5</v>
      </c>
      <c r="J1605">
        <v>1.2</v>
      </c>
      <c r="K1605">
        <v>-0.58555900000000005</v>
      </c>
      <c r="M1605" t="s">
        <v>3</v>
      </c>
      <c r="N1605" t="s">
        <v>7</v>
      </c>
      <c r="O1605" t="s">
        <v>5</v>
      </c>
      <c r="P1605" t="s">
        <v>6</v>
      </c>
      <c r="Q1605">
        <v>0.34972799999999998</v>
      </c>
      <c r="R1605">
        <v>1</v>
      </c>
      <c r="S1605">
        <v>0.47022999999999998</v>
      </c>
    </row>
    <row r="1606" spans="1:19">
      <c r="A1606" t="s">
        <v>0</v>
      </c>
      <c r="B1606">
        <v>59</v>
      </c>
      <c r="C1606" t="s">
        <v>2</v>
      </c>
      <c r="D1606">
        <f t="shared" si="24"/>
        <v>12</v>
      </c>
      <c r="E1606" t="s">
        <v>3</v>
      </c>
      <c r="F1606" t="s">
        <v>4</v>
      </c>
      <c r="G1606" t="s">
        <v>5</v>
      </c>
      <c r="H1606" t="s">
        <v>6</v>
      </c>
      <c r="I1606">
        <v>1.996888</v>
      </c>
      <c r="J1606">
        <v>0.70533999999999997</v>
      </c>
      <c r="K1606">
        <v>-0.58555900000000005</v>
      </c>
      <c r="M1606" t="s">
        <v>3</v>
      </c>
      <c r="N1606" t="s">
        <v>7</v>
      </c>
      <c r="O1606" t="s">
        <v>5</v>
      </c>
      <c r="P1606" t="s">
        <v>6</v>
      </c>
      <c r="Q1606">
        <v>6.6975000000000007E-2</v>
      </c>
      <c r="R1606">
        <v>0.79389200000000004</v>
      </c>
      <c r="S1606">
        <v>0.39956000000000003</v>
      </c>
    </row>
    <row r="1607" spans="1:19">
      <c r="A1607" t="s">
        <v>0</v>
      </c>
      <c r="B1607">
        <v>59</v>
      </c>
      <c r="C1607" t="s">
        <v>2</v>
      </c>
      <c r="D1607">
        <f t="shared" si="24"/>
        <v>13</v>
      </c>
      <c r="E1607" t="s">
        <v>3</v>
      </c>
      <c r="F1607" t="s">
        <v>4</v>
      </c>
      <c r="G1607" t="s">
        <v>5</v>
      </c>
      <c r="H1607" t="s">
        <v>6</v>
      </c>
      <c r="I1607">
        <v>2.678642</v>
      </c>
      <c r="J1607">
        <v>0.96020899999999998</v>
      </c>
      <c r="K1607">
        <v>-0.58555900000000005</v>
      </c>
      <c r="M1607" t="s">
        <v>3</v>
      </c>
      <c r="N1607" t="s">
        <v>7</v>
      </c>
      <c r="O1607" t="s">
        <v>5</v>
      </c>
      <c r="P1607" t="s">
        <v>6</v>
      </c>
      <c r="Q1607">
        <v>0.121188</v>
      </c>
      <c r="R1607">
        <v>0.90008699999999997</v>
      </c>
      <c r="S1607">
        <v>0.43102499999999999</v>
      </c>
    </row>
    <row r="1608" spans="1:19">
      <c r="A1608" t="s">
        <v>0</v>
      </c>
      <c r="B1608">
        <v>59</v>
      </c>
      <c r="C1608" t="s">
        <v>2</v>
      </c>
      <c r="D1608">
        <f t="shared" si="24"/>
        <v>14</v>
      </c>
      <c r="E1608" t="s">
        <v>3</v>
      </c>
      <c r="F1608" t="s">
        <v>4</v>
      </c>
      <c r="G1608" t="s">
        <v>5</v>
      </c>
      <c r="H1608" t="s">
        <v>6</v>
      </c>
      <c r="I1608">
        <v>3.3200620000000001</v>
      </c>
      <c r="J1608">
        <v>1.2</v>
      </c>
      <c r="K1608">
        <v>-0.58555900000000005</v>
      </c>
      <c r="M1608" t="s">
        <v>3</v>
      </c>
      <c r="N1608" t="s">
        <v>7</v>
      </c>
      <c r="O1608" t="s">
        <v>5</v>
      </c>
      <c r="P1608" t="s">
        <v>6</v>
      </c>
      <c r="Q1608">
        <v>0.17290700000000001</v>
      </c>
      <c r="R1608">
        <v>1</v>
      </c>
      <c r="S1608">
        <v>0.44686900000000002</v>
      </c>
    </row>
    <row r="1609" spans="1:19">
      <c r="A1609" t="s">
        <v>0</v>
      </c>
      <c r="B1609">
        <v>59</v>
      </c>
      <c r="C1609" t="s">
        <v>2</v>
      </c>
      <c r="D1609">
        <f t="shared" si="24"/>
        <v>15</v>
      </c>
      <c r="E1609" t="s">
        <v>3</v>
      </c>
      <c r="F1609" t="s">
        <v>4</v>
      </c>
      <c r="G1609" t="s">
        <v>5</v>
      </c>
      <c r="H1609" t="s">
        <v>6</v>
      </c>
      <c r="I1609">
        <v>1.0409710000000001</v>
      </c>
      <c r="J1609">
        <v>0.8</v>
      </c>
      <c r="K1609">
        <v>-0.58555900000000005</v>
      </c>
      <c r="M1609" t="s">
        <v>3</v>
      </c>
      <c r="N1609" t="s">
        <v>7</v>
      </c>
      <c r="O1609" t="s">
        <v>5</v>
      </c>
      <c r="P1609" t="s">
        <v>6</v>
      </c>
      <c r="Q1609">
        <v>0</v>
      </c>
      <c r="R1609">
        <v>0.83333299999999999</v>
      </c>
      <c r="S1609">
        <v>0.26236599999999999</v>
      </c>
    </row>
    <row r="1610" spans="1:19">
      <c r="A1610" t="s">
        <v>0</v>
      </c>
      <c r="B1610">
        <v>59</v>
      </c>
      <c r="C1610" t="s">
        <v>2</v>
      </c>
      <c r="D1610">
        <f t="shared" si="24"/>
        <v>16</v>
      </c>
      <c r="E1610" t="s">
        <v>3</v>
      </c>
      <c r="F1610" t="s">
        <v>4</v>
      </c>
      <c r="G1610" t="s">
        <v>5</v>
      </c>
      <c r="H1610" t="s">
        <v>6</v>
      </c>
      <c r="I1610">
        <v>1.0409710000000001</v>
      </c>
      <c r="J1610">
        <v>1</v>
      </c>
      <c r="K1610">
        <v>-0.58555900000000005</v>
      </c>
      <c r="M1610" t="s">
        <v>3</v>
      </c>
      <c r="N1610" t="s">
        <v>7</v>
      </c>
      <c r="O1610" t="s">
        <v>5</v>
      </c>
      <c r="P1610" t="s">
        <v>6</v>
      </c>
      <c r="Q1610">
        <v>0</v>
      </c>
      <c r="R1610">
        <v>0.91666700000000001</v>
      </c>
      <c r="S1610">
        <v>0.26236599999999999</v>
      </c>
    </row>
    <row r="1611" spans="1:19">
      <c r="A1611" t="s">
        <v>0</v>
      </c>
      <c r="B1611">
        <v>59</v>
      </c>
      <c r="C1611" t="s">
        <v>2</v>
      </c>
      <c r="D1611">
        <f t="shared" si="24"/>
        <v>17</v>
      </c>
      <c r="E1611" t="s">
        <v>3</v>
      </c>
      <c r="F1611" t="s">
        <v>4</v>
      </c>
      <c r="G1611" t="s">
        <v>5</v>
      </c>
      <c r="H1611" t="s">
        <v>6</v>
      </c>
      <c r="I1611">
        <v>1.0409710000000001</v>
      </c>
      <c r="J1611">
        <v>1.2</v>
      </c>
      <c r="K1611">
        <v>-0.58555900000000005</v>
      </c>
      <c r="M1611" t="s">
        <v>3</v>
      </c>
      <c r="N1611" t="s">
        <v>7</v>
      </c>
      <c r="O1611" t="s">
        <v>5</v>
      </c>
      <c r="P1611" t="s">
        <v>6</v>
      </c>
      <c r="Q1611">
        <v>0</v>
      </c>
      <c r="R1611">
        <v>1</v>
      </c>
      <c r="S1611">
        <v>0.26236599999999999</v>
      </c>
    </row>
    <row r="1612" spans="1:19">
      <c r="A1612" t="s">
        <v>0</v>
      </c>
      <c r="B1612">
        <v>59</v>
      </c>
      <c r="C1612" t="s">
        <v>2</v>
      </c>
      <c r="D1612">
        <f t="shared" si="24"/>
        <v>18</v>
      </c>
      <c r="E1612" t="s">
        <v>3</v>
      </c>
      <c r="F1612" t="s">
        <v>4</v>
      </c>
      <c r="G1612" t="s">
        <v>5</v>
      </c>
      <c r="H1612" t="s">
        <v>6</v>
      </c>
      <c r="I1612">
        <v>2.486856</v>
      </c>
      <c r="J1612">
        <v>0.44375999999999999</v>
      </c>
      <c r="K1612">
        <v>-0.91583300000000001</v>
      </c>
      <c r="M1612" t="s">
        <v>3</v>
      </c>
      <c r="N1612" t="s">
        <v>7</v>
      </c>
      <c r="O1612" t="s">
        <v>5</v>
      </c>
      <c r="P1612" t="s">
        <v>6</v>
      </c>
      <c r="Q1612">
        <v>0.10746799999999999</v>
      </c>
      <c r="R1612">
        <v>0.68489999999999995</v>
      </c>
      <c r="S1612">
        <v>0.38279299999999999</v>
      </c>
    </row>
    <row r="1613" spans="1:19">
      <c r="A1613" t="s">
        <v>0</v>
      </c>
      <c r="B1613">
        <v>59</v>
      </c>
      <c r="C1613" t="s">
        <v>2</v>
      </c>
      <c r="D1613">
        <f t="shared" si="24"/>
        <v>19</v>
      </c>
      <c r="E1613" t="s">
        <v>3</v>
      </c>
      <c r="F1613" t="s">
        <v>4</v>
      </c>
      <c r="G1613" t="s">
        <v>5</v>
      </c>
      <c r="H1613" t="s">
        <v>6</v>
      </c>
      <c r="I1613">
        <v>3.9550990000000001</v>
      </c>
      <c r="J1613">
        <v>0.82188000000000005</v>
      </c>
      <c r="K1613">
        <v>-0.91583300000000001</v>
      </c>
      <c r="M1613" t="s">
        <v>3</v>
      </c>
      <c r="N1613" t="s">
        <v>7</v>
      </c>
      <c r="O1613" t="s">
        <v>5</v>
      </c>
      <c r="P1613" t="s">
        <v>6</v>
      </c>
      <c r="Q1613">
        <v>0.22481499999999999</v>
      </c>
      <c r="R1613">
        <v>0.84245000000000003</v>
      </c>
      <c r="S1613">
        <v>0.43247600000000003</v>
      </c>
    </row>
    <row r="1614" spans="1:19">
      <c r="A1614" t="s">
        <v>0</v>
      </c>
      <c r="B1614">
        <v>59</v>
      </c>
      <c r="C1614" t="s">
        <v>2</v>
      </c>
      <c r="D1614">
        <f t="shared" si="24"/>
        <v>20</v>
      </c>
      <c r="E1614" t="s">
        <v>3</v>
      </c>
      <c r="F1614" t="s">
        <v>4</v>
      </c>
      <c r="G1614" t="s">
        <v>5</v>
      </c>
      <c r="H1614" t="s">
        <v>6</v>
      </c>
      <c r="I1614">
        <v>5.5</v>
      </c>
      <c r="J1614">
        <v>1.2</v>
      </c>
      <c r="K1614">
        <v>-0.91583300000000001</v>
      </c>
      <c r="M1614" t="s">
        <v>3</v>
      </c>
      <c r="N1614" t="s">
        <v>7</v>
      </c>
      <c r="O1614" t="s">
        <v>5</v>
      </c>
      <c r="P1614" t="s">
        <v>6</v>
      </c>
      <c r="Q1614">
        <v>0.34992099999999998</v>
      </c>
      <c r="R1614">
        <v>1</v>
      </c>
      <c r="S1614">
        <v>0.45346900000000001</v>
      </c>
    </row>
    <row r="1615" spans="1:19">
      <c r="A1615" t="s">
        <v>0</v>
      </c>
      <c r="B1615">
        <v>59</v>
      </c>
      <c r="C1615" t="s">
        <v>2</v>
      </c>
      <c r="D1615">
        <f t="shared" si="24"/>
        <v>21</v>
      </c>
      <c r="E1615" t="s">
        <v>3</v>
      </c>
      <c r="F1615" t="s">
        <v>4</v>
      </c>
      <c r="G1615" t="s">
        <v>5</v>
      </c>
      <c r="H1615" t="s">
        <v>6</v>
      </c>
      <c r="I1615">
        <v>1.74092</v>
      </c>
      <c r="J1615">
        <v>0.70533999999999997</v>
      </c>
      <c r="K1615">
        <v>-0.91583300000000001</v>
      </c>
      <c r="M1615" t="s">
        <v>3</v>
      </c>
      <c r="N1615" t="s">
        <v>7</v>
      </c>
      <c r="O1615" t="s">
        <v>5</v>
      </c>
      <c r="P1615" t="s">
        <v>6</v>
      </c>
      <c r="Q1615">
        <v>5.1228000000000003E-2</v>
      </c>
      <c r="R1615">
        <v>0.79389200000000004</v>
      </c>
      <c r="S1615">
        <v>0.31798500000000002</v>
      </c>
    </row>
    <row r="1616" spans="1:19">
      <c r="A1616" t="s">
        <v>0</v>
      </c>
      <c r="B1616">
        <v>59</v>
      </c>
      <c r="C1616" t="s">
        <v>2</v>
      </c>
      <c r="D1616">
        <f t="shared" si="24"/>
        <v>22</v>
      </c>
      <c r="E1616" t="s">
        <v>3</v>
      </c>
      <c r="F1616" t="s">
        <v>4</v>
      </c>
      <c r="G1616" t="s">
        <v>5</v>
      </c>
      <c r="H1616" t="s">
        <v>6</v>
      </c>
      <c r="I1616">
        <v>2.4378449999999998</v>
      </c>
      <c r="J1616">
        <v>0.96020899999999998</v>
      </c>
      <c r="K1616">
        <v>-0.91583300000000001</v>
      </c>
      <c r="M1616" t="s">
        <v>3</v>
      </c>
      <c r="N1616" t="s">
        <v>7</v>
      </c>
      <c r="O1616" t="s">
        <v>5</v>
      </c>
      <c r="P1616" t="s">
        <v>6</v>
      </c>
      <c r="Q1616">
        <v>0.10363799999999999</v>
      </c>
      <c r="R1616">
        <v>0.90008699999999997</v>
      </c>
      <c r="S1616">
        <v>0.37989800000000001</v>
      </c>
    </row>
    <row r="1617" spans="1:19">
      <c r="A1617" t="s">
        <v>0</v>
      </c>
      <c r="B1617">
        <v>59</v>
      </c>
      <c r="C1617" t="s">
        <v>2</v>
      </c>
      <c r="D1617">
        <f t="shared" si="24"/>
        <v>23</v>
      </c>
      <c r="E1617" t="s">
        <v>3</v>
      </c>
      <c r="F1617" t="s">
        <v>4</v>
      </c>
      <c r="G1617" t="s">
        <v>5</v>
      </c>
      <c r="H1617" t="s">
        <v>6</v>
      </c>
      <c r="I1617">
        <v>3.093537</v>
      </c>
      <c r="J1617">
        <v>1.2</v>
      </c>
      <c r="K1617">
        <v>-0.91583300000000001</v>
      </c>
      <c r="M1617" t="s">
        <v>3</v>
      </c>
      <c r="N1617" t="s">
        <v>7</v>
      </c>
      <c r="O1617" t="s">
        <v>5</v>
      </c>
      <c r="P1617" t="s">
        <v>6</v>
      </c>
      <c r="Q1617">
        <v>0.15553800000000001</v>
      </c>
      <c r="R1617">
        <v>1</v>
      </c>
      <c r="S1617">
        <v>0.409964</v>
      </c>
    </row>
    <row r="1618" spans="1:19">
      <c r="A1618" t="s">
        <v>0</v>
      </c>
      <c r="B1618">
        <v>59</v>
      </c>
      <c r="C1618" t="s">
        <v>2</v>
      </c>
      <c r="D1618">
        <f t="shared" si="24"/>
        <v>24</v>
      </c>
      <c r="E1618" t="s">
        <v>3</v>
      </c>
      <c r="F1618" t="s">
        <v>4</v>
      </c>
      <c r="G1618" t="s">
        <v>5</v>
      </c>
      <c r="H1618" t="s">
        <v>6</v>
      </c>
      <c r="I1618">
        <v>0.76373199999999997</v>
      </c>
      <c r="J1618">
        <v>0.8</v>
      </c>
      <c r="K1618">
        <v>-0.91583300000000001</v>
      </c>
      <c r="M1618" t="s">
        <v>3</v>
      </c>
      <c r="N1618" t="s">
        <v>7</v>
      </c>
      <c r="O1618" t="s">
        <v>5</v>
      </c>
      <c r="P1618" t="s">
        <v>6</v>
      </c>
      <c r="Q1618">
        <v>0</v>
      </c>
      <c r="R1618">
        <v>0.83333299999999999</v>
      </c>
      <c r="S1618">
        <v>0.1</v>
      </c>
    </row>
    <row r="1619" spans="1:19">
      <c r="A1619" t="s">
        <v>0</v>
      </c>
      <c r="B1619">
        <v>59</v>
      </c>
      <c r="C1619" t="s">
        <v>2</v>
      </c>
      <c r="D1619">
        <f t="shared" si="24"/>
        <v>25</v>
      </c>
      <c r="E1619" t="s">
        <v>3</v>
      </c>
      <c r="F1619" t="s">
        <v>4</v>
      </c>
      <c r="G1619" t="s">
        <v>5</v>
      </c>
      <c r="H1619" t="s">
        <v>6</v>
      </c>
      <c r="I1619">
        <v>0.76373199999999997</v>
      </c>
      <c r="J1619">
        <v>1</v>
      </c>
      <c r="K1619">
        <v>-0.91583300000000001</v>
      </c>
      <c r="M1619" t="s">
        <v>3</v>
      </c>
      <c r="N1619" t="s">
        <v>7</v>
      </c>
      <c r="O1619" t="s">
        <v>5</v>
      </c>
      <c r="P1619" t="s">
        <v>6</v>
      </c>
      <c r="Q1619">
        <v>0</v>
      </c>
      <c r="R1619">
        <v>0.91666700000000001</v>
      </c>
      <c r="S1619">
        <v>0.1</v>
      </c>
    </row>
    <row r="1620" spans="1:19">
      <c r="A1620" t="s">
        <v>0</v>
      </c>
      <c r="B1620">
        <v>59</v>
      </c>
      <c r="C1620" t="s">
        <v>2</v>
      </c>
      <c r="D1620">
        <f t="shared" si="24"/>
        <v>26</v>
      </c>
      <c r="E1620" t="s">
        <v>3</v>
      </c>
      <c r="F1620" t="s">
        <v>4</v>
      </c>
      <c r="G1620" t="s">
        <v>5</v>
      </c>
      <c r="H1620" t="s">
        <v>6</v>
      </c>
      <c r="I1620">
        <v>0.76373199999999997</v>
      </c>
      <c r="J1620">
        <v>1.2</v>
      </c>
      <c r="K1620">
        <v>-0.91583300000000001</v>
      </c>
      <c r="M1620" t="s">
        <v>3</v>
      </c>
      <c r="N1620" t="s">
        <v>7</v>
      </c>
      <c r="O1620" t="s">
        <v>5</v>
      </c>
      <c r="P1620" t="s">
        <v>6</v>
      </c>
      <c r="Q1620">
        <v>0</v>
      </c>
      <c r="R1620">
        <v>1</v>
      </c>
      <c r="S1620">
        <v>0.1</v>
      </c>
    </row>
    <row r="1621" spans="1:19">
      <c r="A1621" t="s">
        <v>0</v>
      </c>
      <c r="B1621">
        <v>60</v>
      </c>
      <c r="C1621" t="s">
        <v>2</v>
      </c>
      <c r="D1621">
        <f t="shared" si="24"/>
        <v>0</v>
      </c>
      <c r="E1621" t="s">
        <v>3</v>
      </c>
      <c r="F1621" t="s">
        <v>4</v>
      </c>
      <c r="G1621" t="s">
        <v>5</v>
      </c>
      <c r="H1621" t="s">
        <v>6</v>
      </c>
      <c r="I1621">
        <v>1.6919999999999999</v>
      </c>
      <c r="J1621">
        <v>0</v>
      </c>
      <c r="K1621">
        <v>0</v>
      </c>
      <c r="M1621" t="s">
        <v>3</v>
      </c>
      <c r="N1621" t="s">
        <v>7</v>
      </c>
      <c r="O1621" t="s">
        <v>5</v>
      </c>
      <c r="P1621" t="s">
        <v>6</v>
      </c>
      <c r="Q1621">
        <v>0.04</v>
      </c>
      <c r="R1621">
        <v>0.5</v>
      </c>
      <c r="S1621">
        <v>0.5</v>
      </c>
    </row>
    <row r="1622" spans="1:19">
      <c r="A1622" t="s">
        <v>0</v>
      </c>
      <c r="B1622">
        <v>60</v>
      </c>
      <c r="C1622" t="s">
        <v>2</v>
      </c>
      <c r="D1622">
        <f t="shared" si="24"/>
        <v>1</v>
      </c>
      <c r="E1622" t="s">
        <v>3</v>
      </c>
      <c r="F1622" t="s">
        <v>4</v>
      </c>
      <c r="G1622" t="s">
        <v>5</v>
      </c>
      <c r="H1622" t="s">
        <v>6</v>
      </c>
      <c r="I1622">
        <v>1.6919999999999999</v>
      </c>
      <c r="J1622">
        <v>-8.4000000000000005E-2</v>
      </c>
      <c r="K1622">
        <v>0</v>
      </c>
      <c r="M1622" t="s">
        <v>3</v>
      </c>
      <c r="N1622" t="s">
        <v>7</v>
      </c>
      <c r="O1622" t="s">
        <v>5</v>
      </c>
      <c r="P1622" t="s">
        <v>6</v>
      </c>
      <c r="Q1622">
        <v>0.04</v>
      </c>
      <c r="R1622">
        <v>0.46500000000000002</v>
      </c>
      <c r="S1622">
        <v>0.5</v>
      </c>
    </row>
    <row r="1623" spans="1:19">
      <c r="A1623" t="s">
        <v>0</v>
      </c>
      <c r="B1623">
        <v>60</v>
      </c>
      <c r="C1623" t="s">
        <v>2</v>
      </c>
      <c r="D1623">
        <f t="shared" si="24"/>
        <v>2</v>
      </c>
      <c r="E1623" t="s">
        <v>3</v>
      </c>
      <c r="F1623" t="s">
        <v>4</v>
      </c>
      <c r="G1623" t="s">
        <v>5</v>
      </c>
      <c r="H1623" t="s">
        <v>6</v>
      </c>
      <c r="I1623">
        <v>1.6919999999999999</v>
      </c>
      <c r="J1623">
        <v>-0.16800000000000001</v>
      </c>
      <c r="K1623">
        <v>0</v>
      </c>
      <c r="M1623" t="s">
        <v>3</v>
      </c>
      <c r="N1623" t="s">
        <v>7</v>
      </c>
      <c r="O1623" t="s">
        <v>5</v>
      </c>
      <c r="P1623" t="s">
        <v>6</v>
      </c>
      <c r="Q1623">
        <v>0.04</v>
      </c>
      <c r="R1623">
        <v>0.43</v>
      </c>
      <c r="S1623">
        <v>0.5</v>
      </c>
    </row>
    <row r="1624" spans="1:19">
      <c r="A1624" t="s">
        <v>0</v>
      </c>
      <c r="B1624">
        <v>60</v>
      </c>
      <c r="C1624" t="s">
        <v>2</v>
      </c>
      <c r="D1624">
        <f t="shared" si="24"/>
        <v>3</v>
      </c>
      <c r="E1624" t="s">
        <v>3</v>
      </c>
      <c r="F1624" t="s">
        <v>4</v>
      </c>
      <c r="G1624" t="s">
        <v>5</v>
      </c>
      <c r="H1624" t="s">
        <v>6</v>
      </c>
      <c r="I1624">
        <v>1.446</v>
      </c>
      <c r="J1624">
        <v>0</v>
      </c>
      <c r="K1624">
        <v>0</v>
      </c>
      <c r="M1624" t="s">
        <v>3</v>
      </c>
      <c r="N1624" t="s">
        <v>7</v>
      </c>
      <c r="O1624" t="s">
        <v>5</v>
      </c>
      <c r="P1624" t="s">
        <v>6</v>
      </c>
      <c r="Q1624">
        <v>0.02</v>
      </c>
      <c r="R1624">
        <v>0.5</v>
      </c>
      <c r="S1624">
        <v>0.5</v>
      </c>
    </row>
    <row r="1625" spans="1:19">
      <c r="A1625" t="s">
        <v>0</v>
      </c>
      <c r="B1625">
        <v>60</v>
      </c>
      <c r="C1625" t="s">
        <v>2</v>
      </c>
      <c r="D1625">
        <f t="shared" si="24"/>
        <v>4</v>
      </c>
      <c r="E1625" t="s">
        <v>3</v>
      </c>
      <c r="F1625" t="s">
        <v>4</v>
      </c>
      <c r="G1625" t="s">
        <v>5</v>
      </c>
      <c r="H1625" t="s">
        <v>6</v>
      </c>
      <c r="I1625">
        <v>1.446</v>
      </c>
      <c r="J1625">
        <v>-8.4000000000000005E-2</v>
      </c>
      <c r="K1625">
        <v>0</v>
      </c>
      <c r="M1625" t="s">
        <v>3</v>
      </c>
      <c r="N1625" t="s">
        <v>7</v>
      </c>
      <c r="O1625" t="s">
        <v>5</v>
      </c>
      <c r="P1625" t="s">
        <v>6</v>
      </c>
      <c r="Q1625">
        <v>0.02</v>
      </c>
      <c r="R1625">
        <v>0.46500000000000002</v>
      </c>
      <c r="S1625">
        <v>0.5</v>
      </c>
    </row>
    <row r="1626" spans="1:19">
      <c r="A1626" t="s">
        <v>0</v>
      </c>
      <c r="B1626">
        <v>60</v>
      </c>
      <c r="C1626" t="s">
        <v>2</v>
      </c>
      <c r="D1626">
        <f t="shared" si="24"/>
        <v>5</v>
      </c>
      <c r="E1626" t="s">
        <v>3</v>
      </c>
      <c r="F1626" t="s">
        <v>4</v>
      </c>
      <c r="G1626" t="s">
        <v>5</v>
      </c>
      <c r="H1626" t="s">
        <v>6</v>
      </c>
      <c r="I1626">
        <v>1.446</v>
      </c>
      <c r="J1626">
        <v>-0.16800000000000001</v>
      </c>
      <c r="K1626">
        <v>0</v>
      </c>
      <c r="M1626" t="s">
        <v>3</v>
      </c>
      <c r="N1626" t="s">
        <v>7</v>
      </c>
      <c r="O1626" t="s">
        <v>5</v>
      </c>
      <c r="P1626" t="s">
        <v>6</v>
      </c>
      <c r="Q1626">
        <v>0.02</v>
      </c>
      <c r="R1626">
        <v>0.43</v>
      </c>
      <c r="S1626">
        <v>0.5</v>
      </c>
    </row>
    <row r="1627" spans="1:19">
      <c r="A1627" t="s">
        <v>0</v>
      </c>
      <c r="B1627">
        <v>60</v>
      </c>
      <c r="C1627" t="s">
        <v>2</v>
      </c>
      <c r="D1627">
        <f t="shared" si="24"/>
        <v>6</v>
      </c>
      <c r="E1627" t="s">
        <v>3</v>
      </c>
      <c r="F1627" t="s">
        <v>4</v>
      </c>
      <c r="G1627" t="s">
        <v>5</v>
      </c>
      <c r="H1627" t="s">
        <v>6</v>
      </c>
      <c r="I1627">
        <v>1.2</v>
      </c>
      <c r="J1627">
        <v>0</v>
      </c>
      <c r="K1627">
        <v>0</v>
      </c>
      <c r="M1627" t="s">
        <v>3</v>
      </c>
      <c r="N1627" t="s">
        <v>7</v>
      </c>
      <c r="O1627" t="s">
        <v>5</v>
      </c>
      <c r="P1627" t="s">
        <v>6</v>
      </c>
      <c r="Q1627">
        <v>0</v>
      </c>
      <c r="R1627">
        <v>0.5</v>
      </c>
      <c r="S1627">
        <v>0.5</v>
      </c>
    </row>
    <row r="1628" spans="1:19">
      <c r="A1628" t="s">
        <v>0</v>
      </c>
      <c r="B1628">
        <v>60</v>
      </c>
      <c r="C1628" t="s">
        <v>2</v>
      </c>
      <c r="D1628">
        <f t="shared" si="24"/>
        <v>7</v>
      </c>
      <c r="E1628" t="s">
        <v>3</v>
      </c>
      <c r="F1628" t="s">
        <v>4</v>
      </c>
      <c r="G1628" t="s">
        <v>5</v>
      </c>
      <c r="H1628" t="s">
        <v>6</v>
      </c>
      <c r="I1628">
        <v>1.2</v>
      </c>
      <c r="J1628">
        <v>-8.4000000000000005E-2</v>
      </c>
      <c r="K1628">
        <v>0</v>
      </c>
      <c r="M1628" t="s">
        <v>3</v>
      </c>
      <c r="N1628" t="s">
        <v>7</v>
      </c>
      <c r="O1628" t="s">
        <v>5</v>
      </c>
      <c r="P1628" t="s">
        <v>6</v>
      </c>
      <c r="Q1628">
        <v>0</v>
      </c>
      <c r="R1628">
        <v>0.46500000000000002</v>
      </c>
      <c r="S1628">
        <v>0.5</v>
      </c>
    </row>
    <row r="1629" spans="1:19">
      <c r="A1629" t="s">
        <v>0</v>
      </c>
      <c r="B1629">
        <v>60</v>
      </c>
      <c r="C1629" t="s">
        <v>2</v>
      </c>
      <c r="D1629">
        <f t="shared" ref="D1629:D1692" si="25">D1602</f>
        <v>8</v>
      </c>
      <c r="E1629" t="s">
        <v>3</v>
      </c>
      <c r="F1629" t="s">
        <v>4</v>
      </c>
      <c r="G1629" t="s">
        <v>5</v>
      </c>
      <c r="H1629" t="s">
        <v>6</v>
      </c>
      <c r="I1629">
        <v>1.2</v>
      </c>
      <c r="J1629">
        <v>-0.16800000000000001</v>
      </c>
      <c r="K1629">
        <v>0</v>
      </c>
      <c r="M1629" t="s">
        <v>3</v>
      </c>
      <c r="N1629" t="s">
        <v>7</v>
      </c>
      <c r="O1629" t="s">
        <v>5</v>
      </c>
      <c r="P1629" t="s">
        <v>6</v>
      </c>
      <c r="Q1629">
        <v>0</v>
      </c>
      <c r="R1629">
        <v>0.43</v>
      </c>
      <c r="S1629">
        <v>0.5</v>
      </c>
    </row>
    <row r="1630" spans="1:19">
      <c r="A1630" t="s">
        <v>0</v>
      </c>
      <c r="B1630">
        <v>60</v>
      </c>
      <c r="C1630" t="s">
        <v>2</v>
      </c>
      <c r="D1630">
        <f t="shared" si="25"/>
        <v>9</v>
      </c>
      <c r="E1630" t="s">
        <v>3</v>
      </c>
      <c r="F1630" t="s">
        <v>4</v>
      </c>
      <c r="G1630" t="s">
        <v>5</v>
      </c>
      <c r="H1630" t="s">
        <v>6</v>
      </c>
      <c r="I1630">
        <v>1.6881029999999999</v>
      </c>
      <c r="J1630">
        <v>0</v>
      </c>
      <c r="K1630">
        <v>9.6407000000000007E-2</v>
      </c>
      <c r="M1630" t="s">
        <v>3</v>
      </c>
      <c r="N1630" t="s">
        <v>7</v>
      </c>
      <c r="O1630" t="s">
        <v>5</v>
      </c>
      <c r="P1630" t="s">
        <v>6</v>
      </c>
      <c r="Q1630">
        <v>3.9785000000000001E-2</v>
      </c>
      <c r="R1630">
        <v>0.5</v>
      </c>
      <c r="S1630">
        <v>0.52137999999999995</v>
      </c>
    </row>
    <row r="1631" spans="1:19">
      <c r="A1631" t="s">
        <v>0</v>
      </c>
      <c r="B1631">
        <v>60</v>
      </c>
      <c r="C1631" t="s">
        <v>2</v>
      </c>
      <c r="D1631">
        <f t="shared" si="25"/>
        <v>10</v>
      </c>
      <c r="E1631" t="s">
        <v>3</v>
      </c>
      <c r="F1631" t="s">
        <v>4</v>
      </c>
      <c r="G1631" t="s">
        <v>5</v>
      </c>
      <c r="H1631" t="s">
        <v>6</v>
      </c>
      <c r="I1631">
        <v>1.6881029999999999</v>
      </c>
      <c r="J1631">
        <v>-8.4000000000000005E-2</v>
      </c>
      <c r="K1631">
        <v>9.6407000000000007E-2</v>
      </c>
      <c r="M1631" t="s">
        <v>3</v>
      </c>
      <c r="N1631" t="s">
        <v>7</v>
      </c>
      <c r="O1631" t="s">
        <v>5</v>
      </c>
      <c r="P1631" t="s">
        <v>6</v>
      </c>
      <c r="Q1631">
        <v>3.9785000000000001E-2</v>
      </c>
      <c r="R1631">
        <v>0.46500000000000002</v>
      </c>
      <c r="S1631">
        <v>0.52137999999999995</v>
      </c>
    </row>
    <row r="1632" spans="1:19">
      <c r="A1632" t="s">
        <v>0</v>
      </c>
      <c r="B1632">
        <v>60</v>
      </c>
      <c r="C1632" t="s">
        <v>2</v>
      </c>
      <c r="D1632">
        <f t="shared" si="25"/>
        <v>11</v>
      </c>
      <c r="E1632" t="s">
        <v>3</v>
      </c>
      <c r="F1632" t="s">
        <v>4</v>
      </c>
      <c r="G1632" t="s">
        <v>5</v>
      </c>
      <c r="H1632" t="s">
        <v>6</v>
      </c>
      <c r="I1632">
        <v>1.6881029999999999</v>
      </c>
      <c r="J1632">
        <v>-0.16800000000000001</v>
      </c>
      <c r="K1632">
        <v>9.6407000000000007E-2</v>
      </c>
      <c r="M1632" t="s">
        <v>3</v>
      </c>
      <c r="N1632" t="s">
        <v>7</v>
      </c>
      <c r="O1632" t="s">
        <v>5</v>
      </c>
      <c r="P1632" t="s">
        <v>6</v>
      </c>
      <c r="Q1632">
        <v>3.9785000000000001E-2</v>
      </c>
      <c r="R1632">
        <v>0.43</v>
      </c>
      <c r="S1632">
        <v>0.52137999999999995</v>
      </c>
    </row>
    <row r="1633" spans="1:19">
      <c r="A1633" t="s">
        <v>0</v>
      </c>
      <c r="B1633">
        <v>60</v>
      </c>
      <c r="C1633" t="s">
        <v>2</v>
      </c>
      <c r="D1633">
        <f t="shared" si="25"/>
        <v>12</v>
      </c>
      <c r="E1633" t="s">
        <v>3</v>
      </c>
      <c r="F1633" t="s">
        <v>4</v>
      </c>
      <c r="G1633" t="s">
        <v>5</v>
      </c>
      <c r="H1633" t="s">
        <v>6</v>
      </c>
      <c r="I1633">
        <v>1.4420219999999999</v>
      </c>
      <c r="J1633">
        <v>0</v>
      </c>
      <c r="K1633">
        <v>9.6407000000000007E-2</v>
      </c>
      <c r="M1633" t="s">
        <v>3</v>
      </c>
      <c r="N1633" t="s">
        <v>7</v>
      </c>
      <c r="O1633" t="s">
        <v>5</v>
      </c>
      <c r="P1633" t="s">
        <v>6</v>
      </c>
      <c r="Q1633">
        <v>1.9847E-2</v>
      </c>
      <c r="R1633">
        <v>0.5</v>
      </c>
      <c r="S1633">
        <v>0.52728299999999995</v>
      </c>
    </row>
    <row r="1634" spans="1:19">
      <c r="A1634" t="s">
        <v>0</v>
      </c>
      <c r="B1634">
        <v>60</v>
      </c>
      <c r="C1634" t="s">
        <v>2</v>
      </c>
      <c r="D1634">
        <f t="shared" si="25"/>
        <v>13</v>
      </c>
      <c r="E1634" t="s">
        <v>3</v>
      </c>
      <c r="F1634" t="s">
        <v>4</v>
      </c>
      <c r="G1634" t="s">
        <v>5</v>
      </c>
      <c r="H1634" t="s">
        <v>6</v>
      </c>
      <c r="I1634">
        <v>1.4420219999999999</v>
      </c>
      <c r="J1634">
        <v>-8.4000000000000005E-2</v>
      </c>
      <c r="K1634">
        <v>9.6407000000000007E-2</v>
      </c>
      <c r="M1634" t="s">
        <v>3</v>
      </c>
      <c r="N1634" t="s">
        <v>7</v>
      </c>
      <c r="O1634" t="s">
        <v>5</v>
      </c>
      <c r="P1634" t="s">
        <v>6</v>
      </c>
      <c r="Q1634">
        <v>1.9847E-2</v>
      </c>
      <c r="R1634">
        <v>0.46500000000000002</v>
      </c>
      <c r="S1634">
        <v>0.52728299999999995</v>
      </c>
    </row>
    <row r="1635" spans="1:19">
      <c r="A1635" t="s">
        <v>0</v>
      </c>
      <c r="B1635">
        <v>60</v>
      </c>
      <c r="C1635" t="s">
        <v>2</v>
      </c>
      <c r="D1635">
        <f t="shared" si="25"/>
        <v>14</v>
      </c>
      <c r="E1635" t="s">
        <v>3</v>
      </c>
      <c r="F1635" t="s">
        <v>4</v>
      </c>
      <c r="G1635" t="s">
        <v>5</v>
      </c>
      <c r="H1635" t="s">
        <v>6</v>
      </c>
      <c r="I1635">
        <v>1.4420219999999999</v>
      </c>
      <c r="J1635">
        <v>-0.16800000000000001</v>
      </c>
      <c r="K1635">
        <v>9.6407000000000007E-2</v>
      </c>
      <c r="M1635" t="s">
        <v>3</v>
      </c>
      <c r="N1635" t="s">
        <v>7</v>
      </c>
      <c r="O1635" t="s">
        <v>5</v>
      </c>
      <c r="P1635" t="s">
        <v>6</v>
      </c>
      <c r="Q1635">
        <v>1.9847E-2</v>
      </c>
      <c r="R1635">
        <v>0.43</v>
      </c>
      <c r="S1635">
        <v>0.52728299999999995</v>
      </c>
    </row>
    <row r="1636" spans="1:19">
      <c r="A1636" t="s">
        <v>0</v>
      </c>
      <c r="B1636">
        <v>60</v>
      </c>
      <c r="C1636" t="s">
        <v>2</v>
      </c>
      <c r="D1636">
        <f t="shared" si="25"/>
        <v>15</v>
      </c>
      <c r="E1636" t="s">
        <v>3</v>
      </c>
      <c r="F1636" t="s">
        <v>4</v>
      </c>
      <c r="G1636" t="s">
        <v>5</v>
      </c>
      <c r="H1636" t="s">
        <v>6</v>
      </c>
      <c r="I1636">
        <v>1.1959409999999999</v>
      </c>
      <c r="J1636">
        <v>0</v>
      </c>
      <c r="K1636">
        <v>9.6407000000000007E-2</v>
      </c>
      <c r="M1636" t="s">
        <v>3</v>
      </c>
      <c r="N1636" t="s">
        <v>7</v>
      </c>
      <c r="O1636" t="s">
        <v>5</v>
      </c>
      <c r="P1636" t="s">
        <v>6</v>
      </c>
      <c r="Q1636">
        <v>0</v>
      </c>
      <c r="R1636">
        <v>0.5</v>
      </c>
      <c r="S1636">
        <v>0.53763399999999995</v>
      </c>
    </row>
    <row r="1637" spans="1:19">
      <c r="A1637" t="s">
        <v>0</v>
      </c>
      <c r="B1637">
        <v>60</v>
      </c>
      <c r="C1637" t="s">
        <v>2</v>
      </c>
      <c r="D1637">
        <f t="shared" si="25"/>
        <v>16</v>
      </c>
      <c r="E1637" t="s">
        <v>3</v>
      </c>
      <c r="F1637" t="s">
        <v>4</v>
      </c>
      <c r="G1637" t="s">
        <v>5</v>
      </c>
      <c r="H1637" t="s">
        <v>6</v>
      </c>
      <c r="I1637">
        <v>1.1959409999999999</v>
      </c>
      <c r="J1637">
        <v>-8.4000000000000005E-2</v>
      </c>
      <c r="K1637">
        <v>9.6407000000000007E-2</v>
      </c>
      <c r="M1637" t="s">
        <v>3</v>
      </c>
      <c r="N1637" t="s">
        <v>7</v>
      </c>
      <c r="O1637" t="s">
        <v>5</v>
      </c>
      <c r="P1637" t="s">
        <v>6</v>
      </c>
      <c r="Q1637">
        <v>0</v>
      </c>
      <c r="R1637">
        <v>0.46500000000000002</v>
      </c>
      <c r="S1637">
        <v>0.53763399999999995</v>
      </c>
    </row>
    <row r="1638" spans="1:19">
      <c r="A1638" t="s">
        <v>0</v>
      </c>
      <c r="B1638">
        <v>60</v>
      </c>
      <c r="C1638" t="s">
        <v>2</v>
      </c>
      <c r="D1638">
        <f t="shared" si="25"/>
        <v>17</v>
      </c>
      <c r="E1638" t="s">
        <v>3</v>
      </c>
      <c r="F1638" t="s">
        <v>4</v>
      </c>
      <c r="G1638" t="s">
        <v>5</v>
      </c>
      <c r="H1638" t="s">
        <v>6</v>
      </c>
      <c r="I1638">
        <v>1.1959409999999999</v>
      </c>
      <c r="J1638">
        <v>-0.16800000000000001</v>
      </c>
      <c r="K1638">
        <v>9.6407000000000007E-2</v>
      </c>
      <c r="M1638" t="s">
        <v>3</v>
      </c>
      <c r="N1638" t="s">
        <v>7</v>
      </c>
      <c r="O1638" t="s">
        <v>5</v>
      </c>
      <c r="P1638" t="s">
        <v>6</v>
      </c>
      <c r="Q1638">
        <v>0</v>
      </c>
      <c r="R1638">
        <v>0.43</v>
      </c>
      <c r="S1638">
        <v>0.53763399999999995</v>
      </c>
    </row>
    <row r="1639" spans="1:19">
      <c r="A1639" t="s">
        <v>0</v>
      </c>
      <c r="B1639">
        <v>60</v>
      </c>
      <c r="C1639" t="s">
        <v>2</v>
      </c>
      <c r="D1639">
        <f t="shared" si="25"/>
        <v>18</v>
      </c>
      <c r="E1639" t="s">
        <v>3</v>
      </c>
      <c r="F1639" t="s">
        <v>4</v>
      </c>
      <c r="G1639" t="s">
        <v>5</v>
      </c>
      <c r="H1639" t="s">
        <v>6</v>
      </c>
      <c r="I1639">
        <v>1.6764330000000001</v>
      </c>
      <c r="J1639">
        <v>0</v>
      </c>
      <c r="K1639">
        <v>0.19223799999999999</v>
      </c>
      <c r="M1639" t="s">
        <v>3</v>
      </c>
      <c r="N1639" t="s">
        <v>7</v>
      </c>
      <c r="O1639" t="s">
        <v>5</v>
      </c>
      <c r="P1639" t="s">
        <v>6</v>
      </c>
      <c r="Q1639">
        <v>3.9147000000000001E-2</v>
      </c>
      <c r="R1639">
        <v>0.5</v>
      </c>
      <c r="S1639">
        <v>0.54294600000000004</v>
      </c>
    </row>
    <row r="1640" spans="1:19">
      <c r="A1640" t="s">
        <v>0</v>
      </c>
      <c r="B1640">
        <v>60</v>
      </c>
      <c r="C1640" t="s">
        <v>2</v>
      </c>
      <c r="D1640">
        <f t="shared" si="25"/>
        <v>19</v>
      </c>
      <c r="E1640" t="s">
        <v>3</v>
      </c>
      <c r="F1640" t="s">
        <v>4</v>
      </c>
      <c r="G1640" t="s">
        <v>5</v>
      </c>
      <c r="H1640" t="s">
        <v>6</v>
      </c>
      <c r="I1640">
        <v>1.6764330000000001</v>
      </c>
      <c r="J1640">
        <v>-8.4000000000000005E-2</v>
      </c>
      <c r="K1640">
        <v>0.19223799999999999</v>
      </c>
      <c r="M1640" t="s">
        <v>3</v>
      </c>
      <c r="N1640" t="s">
        <v>7</v>
      </c>
      <c r="O1640" t="s">
        <v>5</v>
      </c>
      <c r="P1640" t="s">
        <v>6</v>
      </c>
      <c r="Q1640">
        <v>3.9147000000000001E-2</v>
      </c>
      <c r="R1640">
        <v>0.46500000000000002</v>
      </c>
      <c r="S1640">
        <v>0.54294600000000004</v>
      </c>
    </row>
    <row r="1641" spans="1:19">
      <c r="A1641" t="s">
        <v>0</v>
      </c>
      <c r="B1641">
        <v>60</v>
      </c>
      <c r="C1641" t="s">
        <v>2</v>
      </c>
      <c r="D1641">
        <f t="shared" si="25"/>
        <v>20</v>
      </c>
      <c r="E1641" t="s">
        <v>3</v>
      </c>
      <c r="F1641" t="s">
        <v>4</v>
      </c>
      <c r="G1641" t="s">
        <v>5</v>
      </c>
      <c r="H1641" t="s">
        <v>6</v>
      </c>
      <c r="I1641">
        <v>1.6764330000000001</v>
      </c>
      <c r="J1641">
        <v>-0.16800000000000001</v>
      </c>
      <c r="K1641">
        <v>0.19223799999999999</v>
      </c>
      <c r="M1641" t="s">
        <v>3</v>
      </c>
      <c r="N1641" t="s">
        <v>7</v>
      </c>
      <c r="O1641" t="s">
        <v>5</v>
      </c>
      <c r="P1641" t="s">
        <v>6</v>
      </c>
      <c r="Q1641">
        <v>3.9147000000000001E-2</v>
      </c>
      <c r="R1641">
        <v>0.43</v>
      </c>
      <c r="S1641">
        <v>0.54294600000000004</v>
      </c>
    </row>
    <row r="1642" spans="1:19">
      <c r="A1642" t="s">
        <v>0</v>
      </c>
      <c r="B1642">
        <v>60</v>
      </c>
      <c r="C1642" t="s">
        <v>2</v>
      </c>
      <c r="D1642">
        <f t="shared" si="25"/>
        <v>21</v>
      </c>
      <c r="E1642" t="s">
        <v>3</v>
      </c>
      <c r="F1642" t="s">
        <v>4</v>
      </c>
      <c r="G1642" t="s">
        <v>5</v>
      </c>
      <c r="H1642" t="s">
        <v>6</v>
      </c>
      <c r="I1642">
        <v>1.4301090000000001</v>
      </c>
      <c r="J1642">
        <v>0</v>
      </c>
      <c r="K1642">
        <v>0.19223799999999999</v>
      </c>
      <c r="M1642" t="s">
        <v>3</v>
      </c>
      <c r="N1642" t="s">
        <v>7</v>
      </c>
      <c r="O1642" t="s">
        <v>5</v>
      </c>
      <c r="P1642" t="s">
        <v>6</v>
      </c>
      <c r="Q1642">
        <v>1.9394000000000002E-2</v>
      </c>
      <c r="R1642">
        <v>0.5</v>
      </c>
      <c r="S1642">
        <v>0.55479999999999996</v>
      </c>
    </row>
    <row r="1643" spans="1:19">
      <c r="A1643" t="s">
        <v>0</v>
      </c>
      <c r="B1643">
        <v>60</v>
      </c>
      <c r="C1643" t="s">
        <v>2</v>
      </c>
      <c r="D1643">
        <f t="shared" si="25"/>
        <v>22</v>
      </c>
      <c r="E1643" t="s">
        <v>3</v>
      </c>
      <c r="F1643" t="s">
        <v>4</v>
      </c>
      <c r="G1643" t="s">
        <v>5</v>
      </c>
      <c r="H1643" t="s">
        <v>6</v>
      </c>
      <c r="I1643">
        <v>1.4301090000000001</v>
      </c>
      <c r="J1643">
        <v>-8.4000000000000005E-2</v>
      </c>
      <c r="K1643">
        <v>0.19223799999999999</v>
      </c>
      <c r="M1643" t="s">
        <v>3</v>
      </c>
      <c r="N1643" t="s">
        <v>7</v>
      </c>
      <c r="O1643" t="s">
        <v>5</v>
      </c>
      <c r="P1643" t="s">
        <v>6</v>
      </c>
      <c r="Q1643">
        <v>1.9394000000000002E-2</v>
      </c>
      <c r="R1643">
        <v>0.46500000000000002</v>
      </c>
      <c r="S1643">
        <v>0.55479999999999996</v>
      </c>
    </row>
    <row r="1644" spans="1:19">
      <c r="A1644" t="s">
        <v>0</v>
      </c>
      <c r="B1644">
        <v>60</v>
      </c>
      <c r="C1644" t="s">
        <v>2</v>
      </c>
      <c r="D1644">
        <f t="shared" si="25"/>
        <v>23</v>
      </c>
      <c r="E1644" t="s">
        <v>3</v>
      </c>
      <c r="F1644" t="s">
        <v>4</v>
      </c>
      <c r="G1644" t="s">
        <v>5</v>
      </c>
      <c r="H1644" t="s">
        <v>6</v>
      </c>
      <c r="I1644">
        <v>1.4301090000000001</v>
      </c>
      <c r="J1644">
        <v>-0.16800000000000001</v>
      </c>
      <c r="K1644">
        <v>0.19223799999999999</v>
      </c>
      <c r="M1644" t="s">
        <v>3</v>
      </c>
      <c r="N1644" t="s">
        <v>7</v>
      </c>
      <c r="O1644" t="s">
        <v>5</v>
      </c>
      <c r="P1644" t="s">
        <v>6</v>
      </c>
      <c r="Q1644">
        <v>1.9394000000000002E-2</v>
      </c>
      <c r="R1644">
        <v>0.43</v>
      </c>
      <c r="S1644">
        <v>0.55479999999999996</v>
      </c>
    </row>
    <row r="1645" spans="1:19">
      <c r="A1645" t="s">
        <v>0</v>
      </c>
      <c r="B1645">
        <v>60</v>
      </c>
      <c r="C1645" t="s">
        <v>2</v>
      </c>
      <c r="D1645">
        <f t="shared" si="25"/>
        <v>24</v>
      </c>
      <c r="E1645" t="s">
        <v>3</v>
      </c>
      <c r="F1645" t="s">
        <v>4</v>
      </c>
      <c r="G1645" t="s">
        <v>5</v>
      </c>
      <c r="H1645" t="s">
        <v>6</v>
      </c>
      <c r="I1645">
        <v>1.1837839999999999</v>
      </c>
      <c r="J1645">
        <v>0</v>
      </c>
      <c r="K1645">
        <v>0.19223799999999999</v>
      </c>
      <c r="M1645" t="s">
        <v>3</v>
      </c>
      <c r="N1645" t="s">
        <v>7</v>
      </c>
      <c r="O1645" t="s">
        <v>5</v>
      </c>
      <c r="P1645" t="s">
        <v>6</v>
      </c>
      <c r="Q1645">
        <v>0</v>
      </c>
      <c r="R1645">
        <v>0.5</v>
      </c>
      <c r="S1645">
        <v>0.575268</v>
      </c>
    </row>
    <row r="1646" spans="1:19">
      <c r="A1646" t="s">
        <v>0</v>
      </c>
      <c r="B1646">
        <v>60</v>
      </c>
      <c r="C1646" t="s">
        <v>2</v>
      </c>
      <c r="D1646">
        <f t="shared" si="25"/>
        <v>25</v>
      </c>
      <c r="E1646" t="s">
        <v>3</v>
      </c>
      <c r="F1646" t="s">
        <v>4</v>
      </c>
      <c r="G1646" t="s">
        <v>5</v>
      </c>
      <c r="H1646" t="s">
        <v>6</v>
      </c>
      <c r="I1646">
        <v>1.1837839999999999</v>
      </c>
      <c r="J1646">
        <v>-8.4000000000000005E-2</v>
      </c>
      <c r="K1646">
        <v>0.19223799999999999</v>
      </c>
      <c r="M1646" t="s">
        <v>3</v>
      </c>
      <c r="N1646" t="s">
        <v>7</v>
      </c>
      <c r="O1646" t="s">
        <v>5</v>
      </c>
      <c r="P1646" t="s">
        <v>6</v>
      </c>
      <c r="Q1646">
        <v>0</v>
      </c>
      <c r="R1646">
        <v>0.46500000000000002</v>
      </c>
      <c r="S1646">
        <v>0.575268</v>
      </c>
    </row>
    <row r="1647" spans="1:19">
      <c r="A1647" t="s">
        <v>0</v>
      </c>
      <c r="B1647">
        <v>60</v>
      </c>
      <c r="C1647" t="s">
        <v>2</v>
      </c>
      <c r="D1647">
        <f t="shared" si="25"/>
        <v>26</v>
      </c>
      <c r="E1647" t="s">
        <v>3</v>
      </c>
      <c r="F1647" t="s">
        <v>4</v>
      </c>
      <c r="G1647" t="s">
        <v>5</v>
      </c>
      <c r="H1647" t="s">
        <v>6</v>
      </c>
      <c r="I1647">
        <v>1.1837839999999999</v>
      </c>
      <c r="J1647">
        <v>-0.16800000000000001</v>
      </c>
      <c r="K1647">
        <v>0.19223799999999999</v>
      </c>
      <c r="M1647" t="s">
        <v>3</v>
      </c>
      <c r="N1647" t="s">
        <v>7</v>
      </c>
      <c r="O1647" t="s">
        <v>5</v>
      </c>
      <c r="P1647" t="s">
        <v>6</v>
      </c>
      <c r="Q1647">
        <v>0</v>
      </c>
      <c r="R1647">
        <v>0.43</v>
      </c>
      <c r="S1647">
        <v>0.575268</v>
      </c>
    </row>
    <row r="1648" spans="1:19">
      <c r="A1648" t="s">
        <v>0</v>
      </c>
      <c r="B1648">
        <v>61</v>
      </c>
      <c r="C1648" t="s">
        <v>2</v>
      </c>
      <c r="D1648">
        <f t="shared" si="25"/>
        <v>0</v>
      </c>
      <c r="E1648" t="s">
        <v>3</v>
      </c>
      <c r="F1648" t="s">
        <v>4</v>
      </c>
      <c r="G1648" t="s">
        <v>5</v>
      </c>
      <c r="H1648" t="s">
        <v>6</v>
      </c>
      <c r="I1648">
        <v>1.6919999999999999</v>
      </c>
      <c r="J1648">
        <v>0.16800000000000001</v>
      </c>
      <c r="K1648">
        <v>0</v>
      </c>
      <c r="M1648" t="s">
        <v>3</v>
      </c>
      <c r="N1648" t="s">
        <v>7</v>
      </c>
      <c r="O1648" t="s">
        <v>5</v>
      </c>
      <c r="P1648" t="s">
        <v>6</v>
      </c>
      <c r="Q1648">
        <v>0.04</v>
      </c>
      <c r="R1648">
        <v>0.56999999999999995</v>
      </c>
      <c r="S1648">
        <v>0.5</v>
      </c>
    </row>
    <row r="1649" spans="1:19">
      <c r="A1649" t="s">
        <v>0</v>
      </c>
      <c r="B1649">
        <v>61</v>
      </c>
      <c r="C1649" t="s">
        <v>2</v>
      </c>
      <c r="D1649">
        <f t="shared" si="25"/>
        <v>1</v>
      </c>
      <c r="E1649" t="s">
        <v>3</v>
      </c>
      <c r="F1649" t="s">
        <v>4</v>
      </c>
      <c r="G1649" t="s">
        <v>5</v>
      </c>
      <c r="H1649" t="s">
        <v>6</v>
      </c>
      <c r="I1649">
        <v>1.6919999999999999</v>
      </c>
      <c r="J1649">
        <v>8.4000000000000005E-2</v>
      </c>
      <c r="K1649">
        <v>0</v>
      </c>
      <c r="M1649" t="s">
        <v>3</v>
      </c>
      <c r="N1649" t="s">
        <v>7</v>
      </c>
      <c r="O1649" t="s">
        <v>5</v>
      </c>
      <c r="P1649" t="s">
        <v>6</v>
      </c>
      <c r="Q1649">
        <v>0.04</v>
      </c>
      <c r="R1649">
        <v>0.53500000000000003</v>
      </c>
      <c r="S1649">
        <v>0.5</v>
      </c>
    </row>
    <row r="1650" spans="1:19">
      <c r="A1650" t="s">
        <v>0</v>
      </c>
      <c r="B1650">
        <v>61</v>
      </c>
      <c r="C1650" t="s">
        <v>2</v>
      </c>
      <c r="D1650">
        <f t="shared" si="25"/>
        <v>2</v>
      </c>
      <c r="E1650" t="s">
        <v>3</v>
      </c>
      <c r="F1650" t="s">
        <v>4</v>
      </c>
      <c r="G1650" t="s">
        <v>5</v>
      </c>
      <c r="H1650" t="s">
        <v>6</v>
      </c>
      <c r="I1650">
        <v>1.6919999999999999</v>
      </c>
      <c r="J1650">
        <v>0</v>
      </c>
      <c r="K1650">
        <v>0</v>
      </c>
      <c r="M1650" t="s">
        <v>3</v>
      </c>
      <c r="N1650" t="s">
        <v>7</v>
      </c>
      <c r="O1650" t="s">
        <v>5</v>
      </c>
      <c r="P1650" t="s">
        <v>6</v>
      </c>
      <c r="Q1650">
        <v>0.04</v>
      </c>
      <c r="R1650">
        <v>0.5</v>
      </c>
      <c r="S1650">
        <v>0.5</v>
      </c>
    </row>
    <row r="1651" spans="1:19">
      <c r="A1651" t="s">
        <v>0</v>
      </c>
      <c r="B1651">
        <v>61</v>
      </c>
      <c r="C1651" t="s">
        <v>2</v>
      </c>
      <c r="D1651">
        <f t="shared" si="25"/>
        <v>3</v>
      </c>
      <c r="E1651" t="s">
        <v>3</v>
      </c>
      <c r="F1651" t="s">
        <v>4</v>
      </c>
      <c r="G1651" t="s">
        <v>5</v>
      </c>
      <c r="H1651" t="s">
        <v>6</v>
      </c>
      <c r="I1651">
        <v>1.446</v>
      </c>
      <c r="J1651">
        <v>0.16800000000000001</v>
      </c>
      <c r="K1651">
        <v>0</v>
      </c>
      <c r="M1651" t="s">
        <v>3</v>
      </c>
      <c r="N1651" t="s">
        <v>7</v>
      </c>
      <c r="O1651" t="s">
        <v>5</v>
      </c>
      <c r="P1651" t="s">
        <v>6</v>
      </c>
      <c r="Q1651">
        <v>0.02</v>
      </c>
      <c r="R1651">
        <v>0.56999999999999995</v>
      </c>
      <c r="S1651">
        <v>0.5</v>
      </c>
    </row>
    <row r="1652" spans="1:19">
      <c r="A1652" t="s">
        <v>0</v>
      </c>
      <c r="B1652">
        <v>61</v>
      </c>
      <c r="C1652" t="s">
        <v>2</v>
      </c>
      <c r="D1652">
        <f t="shared" si="25"/>
        <v>4</v>
      </c>
      <c r="E1652" t="s">
        <v>3</v>
      </c>
      <c r="F1652" t="s">
        <v>4</v>
      </c>
      <c r="G1652" t="s">
        <v>5</v>
      </c>
      <c r="H1652" t="s">
        <v>6</v>
      </c>
      <c r="I1652">
        <v>1.446</v>
      </c>
      <c r="J1652">
        <v>8.4000000000000005E-2</v>
      </c>
      <c r="K1652">
        <v>0</v>
      </c>
      <c r="M1652" t="s">
        <v>3</v>
      </c>
      <c r="N1652" t="s">
        <v>7</v>
      </c>
      <c r="O1652" t="s">
        <v>5</v>
      </c>
      <c r="P1652" t="s">
        <v>6</v>
      </c>
      <c r="Q1652">
        <v>0.02</v>
      </c>
      <c r="R1652">
        <v>0.53500000000000003</v>
      </c>
      <c r="S1652">
        <v>0.5</v>
      </c>
    </row>
    <row r="1653" spans="1:19">
      <c r="A1653" t="s">
        <v>0</v>
      </c>
      <c r="B1653">
        <v>61</v>
      </c>
      <c r="C1653" t="s">
        <v>2</v>
      </c>
      <c r="D1653">
        <f t="shared" si="25"/>
        <v>5</v>
      </c>
      <c r="E1653" t="s">
        <v>3</v>
      </c>
      <c r="F1653" t="s">
        <v>4</v>
      </c>
      <c r="G1653" t="s">
        <v>5</v>
      </c>
      <c r="H1653" t="s">
        <v>6</v>
      </c>
      <c r="I1653">
        <v>1.446</v>
      </c>
      <c r="J1653">
        <v>0</v>
      </c>
      <c r="K1653">
        <v>0</v>
      </c>
      <c r="M1653" t="s">
        <v>3</v>
      </c>
      <c r="N1653" t="s">
        <v>7</v>
      </c>
      <c r="O1653" t="s">
        <v>5</v>
      </c>
      <c r="P1653" t="s">
        <v>6</v>
      </c>
      <c r="Q1653">
        <v>0.02</v>
      </c>
      <c r="R1653">
        <v>0.5</v>
      </c>
      <c r="S1653">
        <v>0.5</v>
      </c>
    </row>
    <row r="1654" spans="1:19">
      <c r="A1654" t="s">
        <v>0</v>
      </c>
      <c r="B1654">
        <v>61</v>
      </c>
      <c r="C1654" t="s">
        <v>2</v>
      </c>
      <c r="D1654">
        <f t="shared" si="25"/>
        <v>6</v>
      </c>
      <c r="E1654" t="s">
        <v>3</v>
      </c>
      <c r="F1654" t="s">
        <v>4</v>
      </c>
      <c r="G1654" t="s">
        <v>5</v>
      </c>
      <c r="H1654" t="s">
        <v>6</v>
      </c>
      <c r="I1654">
        <v>1.2</v>
      </c>
      <c r="J1654">
        <v>0.16800000000000001</v>
      </c>
      <c r="K1654">
        <v>0</v>
      </c>
      <c r="M1654" t="s">
        <v>3</v>
      </c>
      <c r="N1654" t="s">
        <v>7</v>
      </c>
      <c r="O1654" t="s">
        <v>5</v>
      </c>
      <c r="P1654" t="s">
        <v>6</v>
      </c>
      <c r="Q1654">
        <v>0</v>
      </c>
      <c r="R1654">
        <v>0.56999999999999995</v>
      </c>
      <c r="S1654">
        <v>0.5</v>
      </c>
    </row>
    <row r="1655" spans="1:19">
      <c r="A1655" t="s">
        <v>0</v>
      </c>
      <c r="B1655">
        <v>61</v>
      </c>
      <c r="C1655" t="s">
        <v>2</v>
      </c>
      <c r="D1655">
        <f t="shared" si="25"/>
        <v>7</v>
      </c>
      <c r="E1655" t="s">
        <v>3</v>
      </c>
      <c r="F1655" t="s">
        <v>4</v>
      </c>
      <c r="G1655" t="s">
        <v>5</v>
      </c>
      <c r="H1655" t="s">
        <v>6</v>
      </c>
      <c r="I1655">
        <v>1.2</v>
      </c>
      <c r="J1655">
        <v>8.4000000000000005E-2</v>
      </c>
      <c r="K1655">
        <v>0</v>
      </c>
      <c r="M1655" t="s">
        <v>3</v>
      </c>
      <c r="N1655" t="s">
        <v>7</v>
      </c>
      <c r="O1655" t="s">
        <v>5</v>
      </c>
      <c r="P1655" t="s">
        <v>6</v>
      </c>
      <c r="Q1655">
        <v>0</v>
      </c>
      <c r="R1655">
        <v>0.53500000000000003</v>
      </c>
      <c r="S1655">
        <v>0.5</v>
      </c>
    </row>
    <row r="1656" spans="1:19">
      <c r="A1656" t="s">
        <v>0</v>
      </c>
      <c r="B1656">
        <v>61</v>
      </c>
      <c r="C1656" t="s">
        <v>2</v>
      </c>
      <c r="D1656">
        <f t="shared" si="25"/>
        <v>8</v>
      </c>
      <c r="E1656" t="s">
        <v>3</v>
      </c>
      <c r="F1656" t="s">
        <v>4</v>
      </c>
      <c r="G1656" t="s">
        <v>5</v>
      </c>
      <c r="H1656" t="s">
        <v>6</v>
      </c>
      <c r="I1656">
        <v>1.2</v>
      </c>
      <c r="J1656">
        <v>0</v>
      </c>
      <c r="K1656">
        <v>0</v>
      </c>
      <c r="M1656" t="s">
        <v>3</v>
      </c>
      <c r="N1656" t="s">
        <v>7</v>
      </c>
      <c r="O1656" t="s">
        <v>5</v>
      </c>
      <c r="P1656" t="s">
        <v>6</v>
      </c>
      <c r="Q1656">
        <v>0</v>
      </c>
      <c r="R1656">
        <v>0.5</v>
      </c>
      <c r="S1656">
        <v>0.5</v>
      </c>
    </row>
    <row r="1657" spans="1:19">
      <c r="A1657" t="s">
        <v>0</v>
      </c>
      <c r="B1657">
        <v>61</v>
      </c>
      <c r="C1657" t="s">
        <v>2</v>
      </c>
      <c r="D1657">
        <f t="shared" si="25"/>
        <v>9</v>
      </c>
      <c r="E1657" t="s">
        <v>3</v>
      </c>
      <c r="F1657" t="s">
        <v>4</v>
      </c>
      <c r="G1657" t="s">
        <v>5</v>
      </c>
      <c r="H1657" t="s">
        <v>6</v>
      </c>
      <c r="I1657">
        <v>1.6881029999999999</v>
      </c>
      <c r="J1657">
        <v>0.16800000000000001</v>
      </c>
      <c r="K1657">
        <v>9.6407000000000007E-2</v>
      </c>
      <c r="M1657" t="s">
        <v>3</v>
      </c>
      <c r="N1657" t="s">
        <v>7</v>
      </c>
      <c r="O1657" t="s">
        <v>5</v>
      </c>
      <c r="P1657" t="s">
        <v>6</v>
      </c>
      <c r="Q1657">
        <v>3.9785000000000001E-2</v>
      </c>
      <c r="R1657">
        <v>0.56999999999999995</v>
      </c>
      <c r="S1657">
        <v>0.52137999999999995</v>
      </c>
    </row>
    <row r="1658" spans="1:19">
      <c r="A1658" t="s">
        <v>0</v>
      </c>
      <c r="B1658">
        <v>61</v>
      </c>
      <c r="C1658" t="s">
        <v>2</v>
      </c>
      <c r="D1658">
        <f t="shared" si="25"/>
        <v>10</v>
      </c>
      <c r="E1658" t="s">
        <v>3</v>
      </c>
      <c r="F1658" t="s">
        <v>4</v>
      </c>
      <c r="G1658" t="s">
        <v>5</v>
      </c>
      <c r="H1658" t="s">
        <v>6</v>
      </c>
      <c r="I1658">
        <v>1.6881029999999999</v>
      </c>
      <c r="J1658">
        <v>8.4000000000000005E-2</v>
      </c>
      <c r="K1658">
        <v>9.6407000000000007E-2</v>
      </c>
      <c r="M1658" t="s">
        <v>3</v>
      </c>
      <c r="N1658" t="s">
        <v>7</v>
      </c>
      <c r="O1658" t="s">
        <v>5</v>
      </c>
      <c r="P1658" t="s">
        <v>6</v>
      </c>
      <c r="Q1658">
        <v>3.9785000000000001E-2</v>
      </c>
      <c r="R1658">
        <v>0.53500000000000003</v>
      </c>
      <c r="S1658">
        <v>0.52137999999999995</v>
      </c>
    </row>
    <row r="1659" spans="1:19">
      <c r="A1659" t="s">
        <v>0</v>
      </c>
      <c r="B1659">
        <v>61</v>
      </c>
      <c r="C1659" t="s">
        <v>2</v>
      </c>
      <c r="D1659">
        <f t="shared" si="25"/>
        <v>11</v>
      </c>
      <c r="E1659" t="s">
        <v>3</v>
      </c>
      <c r="F1659" t="s">
        <v>4</v>
      </c>
      <c r="G1659" t="s">
        <v>5</v>
      </c>
      <c r="H1659" t="s">
        <v>6</v>
      </c>
      <c r="I1659">
        <v>1.6881029999999999</v>
      </c>
      <c r="J1659">
        <v>0</v>
      </c>
      <c r="K1659">
        <v>9.6407000000000007E-2</v>
      </c>
      <c r="M1659" t="s">
        <v>3</v>
      </c>
      <c r="N1659" t="s">
        <v>7</v>
      </c>
      <c r="O1659" t="s">
        <v>5</v>
      </c>
      <c r="P1659" t="s">
        <v>6</v>
      </c>
      <c r="Q1659">
        <v>3.9785000000000001E-2</v>
      </c>
      <c r="R1659">
        <v>0.5</v>
      </c>
      <c r="S1659">
        <v>0.52137999999999995</v>
      </c>
    </row>
    <row r="1660" spans="1:19">
      <c r="A1660" t="s">
        <v>0</v>
      </c>
      <c r="B1660">
        <v>61</v>
      </c>
      <c r="C1660" t="s">
        <v>2</v>
      </c>
      <c r="D1660">
        <f t="shared" si="25"/>
        <v>12</v>
      </c>
      <c r="E1660" t="s">
        <v>3</v>
      </c>
      <c r="F1660" t="s">
        <v>4</v>
      </c>
      <c r="G1660" t="s">
        <v>5</v>
      </c>
      <c r="H1660" t="s">
        <v>6</v>
      </c>
      <c r="I1660">
        <v>1.4420219999999999</v>
      </c>
      <c r="J1660">
        <v>0.16800000000000001</v>
      </c>
      <c r="K1660">
        <v>9.6407000000000007E-2</v>
      </c>
      <c r="M1660" t="s">
        <v>3</v>
      </c>
      <c r="N1660" t="s">
        <v>7</v>
      </c>
      <c r="O1660" t="s">
        <v>5</v>
      </c>
      <c r="P1660" t="s">
        <v>6</v>
      </c>
      <c r="Q1660">
        <v>1.9847E-2</v>
      </c>
      <c r="R1660">
        <v>0.56999999999999995</v>
      </c>
      <c r="S1660">
        <v>0.52728299999999995</v>
      </c>
    </row>
    <row r="1661" spans="1:19">
      <c r="A1661" t="s">
        <v>0</v>
      </c>
      <c r="B1661">
        <v>61</v>
      </c>
      <c r="C1661" t="s">
        <v>2</v>
      </c>
      <c r="D1661">
        <f t="shared" si="25"/>
        <v>13</v>
      </c>
      <c r="E1661" t="s">
        <v>3</v>
      </c>
      <c r="F1661" t="s">
        <v>4</v>
      </c>
      <c r="G1661" t="s">
        <v>5</v>
      </c>
      <c r="H1661" t="s">
        <v>6</v>
      </c>
      <c r="I1661">
        <v>1.4420219999999999</v>
      </c>
      <c r="J1661">
        <v>8.4000000000000005E-2</v>
      </c>
      <c r="K1661">
        <v>9.6407000000000007E-2</v>
      </c>
      <c r="M1661" t="s">
        <v>3</v>
      </c>
      <c r="N1661" t="s">
        <v>7</v>
      </c>
      <c r="O1661" t="s">
        <v>5</v>
      </c>
      <c r="P1661" t="s">
        <v>6</v>
      </c>
      <c r="Q1661">
        <v>1.9847E-2</v>
      </c>
      <c r="R1661">
        <v>0.53500000000000003</v>
      </c>
      <c r="S1661">
        <v>0.52728299999999995</v>
      </c>
    </row>
    <row r="1662" spans="1:19">
      <c r="A1662" t="s">
        <v>0</v>
      </c>
      <c r="B1662">
        <v>61</v>
      </c>
      <c r="C1662" t="s">
        <v>2</v>
      </c>
      <c r="D1662">
        <f t="shared" si="25"/>
        <v>14</v>
      </c>
      <c r="E1662" t="s">
        <v>3</v>
      </c>
      <c r="F1662" t="s">
        <v>4</v>
      </c>
      <c r="G1662" t="s">
        <v>5</v>
      </c>
      <c r="H1662" t="s">
        <v>6</v>
      </c>
      <c r="I1662">
        <v>1.4420219999999999</v>
      </c>
      <c r="J1662">
        <v>0</v>
      </c>
      <c r="K1662">
        <v>9.6407000000000007E-2</v>
      </c>
      <c r="M1662" t="s">
        <v>3</v>
      </c>
      <c r="N1662" t="s">
        <v>7</v>
      </c>
      <c r="O1662" t="s">
        <v>5</v>
      </c>
      <c r="P1662" t="s">
        <v>6</v>
      </c>
      <c r="Q1662">
        <v>1.9847E-2</v>
      </c>
      <c r="R1662">
        <v>0.5</v>
      </c>
      <c r="S1662">
        <v>0.52728299999999995</v>
      </c>
    </row>
    <row r="1663" spans="1:19">
      <c r="A1663" t="s">
        <v>0</v>
      </c>
      <c r="B1663">
        <v>61</v>
      </c>
      <c r="C1663" t="s">
        <v>2</v>
      </c>
      <c r="D1663">
        <f t="shared" si="25"/>
        <v>15</v>
      </c>
      <c r="E1663" t="s">
        <v>3</v>
      </c>
      <c r="F1663" t="s">
        <v>4</v>
      </c>
      <c r="G1663" t="s">
        <v>5</v>
      </c>
      <c r="H1663" t="s">
        <v>6</v>
      </c>
      <c r="I1663">
        <v>1.1959409999999999</v>
      </c>
      <c r="J1663">
        <v>0.16800000000000001</v>
      </c>
      <c r="K1663">
        <v>9.6407000000000007E-2</v>
      </c>
      <c r="M1663" t="s">
        <v>3</v>
      </c>
      <c r="N1663" t="s">
        <v>7</v>
      </c>
      <c r="O1663" t="s">
        <v>5</v>
      </c>
      <c r="P1663" t="s">
        <v>6</v>
      </c>
      <c r="Q1663">
        <v>0</v>
      </c>
      <c r="R1663">
        <v>0.56999999999999995</v>
      </c>
      <c r="S1663">
        <v>0.53763399999999995</v>
      </c>
    </row>
    <row r="1664" spans="1:19">
      <c r="A1664" t="s">
        <v>0</v>
      </c>
      <c r="B1664">
        <v>61</v>
      </c>
      <c r="C1664" t="s">
        <v>2</v>
      </c>
      <c r="D1664">
        <f t="shared" si="25"/>
        <v>16</v>
      </c>
      <c r="E1664" t="s">
        <v>3</v>
      </c>
      <c r="F1664" t="s">
        <v>4</v>
      </c>
      <c r="G1664" t="s">
        <v>5</v>
      </c>
      <c r="H1664" t="s">
        <v>6</v>
      </c>
      <c r="I1664">
        <v>1.1959409999999999</v>
      </c>
      <c r="J1664">
        <v>8.4000000000000005E-2</v>
      </c>
      <c r="K1664">
        <v>9.6407000000000007E-2</v>
      </c>
      <c r="M1664" t="s">
        <v>3</v>
      </c>
      <c r="N1664" t="s">
        <v>7</v>
      </c>
      <c r="O1664" t="s">
        <v>5</v>
      </c>
      <c r="P1664" t="s">
        <v>6</v>
      </c>
      <c r="Q1664">
        <v>0</v>
      </c>
      <c r="R1664">
        <v>0.53500000000000003</v>
      </c>
      <c r="S1664">
        <v>0.53763399999999995</v>
      </c>
    </row>
    <row r="1665" spans="1:19">
      <c r="A1665" t="s">
        <v>0</v>
      </c>
      <c r="B1665">
        <v>61</v>
      </c>
      <c r="C1665" t="s">
        <v>2</v>
      </c>
      <c r="D1665">
        <f t="shared" si="25"/>
        <v>17</v>
      </c>
      <c r="E1665" t="s">
        <v>3</v>
      </c>
      <c r="F1665" t="s">
        <v>4</v>
      </c>
      <c r="G1665" t="s">
        <v>5</v>
      </c>
      <c r="H1665" t="s">
        <v>6</v>
      </c>
      <c r="I1665">
        <v>1.1959409999999999</v>
      </c>
      <c r="J1665">
        <v>0</v>
      </c>
      <c r="K1665">
        <v>9.6407000000000007E-2</v>
      </c>
      <c r="M1665" t="s">
        <v>3</v>
      </c>
      <c r="N1665" t="s">
        <v>7</v>
      </c>
      <c r="O1665" t="s">
        <v>5</v>
      </c>
      <c r="P1665" t="s">
        <v>6</v>
      </c>
      <c r="Q1665">
        <v>0</v>
      </c>
      <c r="R1665">
        <v>0.5</v>
      </c>
      <c r="S1665">
        <v>0.53763399999999995</v>
      </c>
    </row>
    <row r="1666" spans="1:19">
      <c r="A1666" t="s">
        <v>0</v>
      </c>
      <c r="B1666">
        <v>61</v>
      </c>
      <c r="C1666" t="s">
        <v>2</v>
      </c>
      <c r="D1666">
        <f t="shared" si="25"/>
        <v>18</v>
      </c>
      <c r="E1666" t="s">
        <v>3</v>
      </c>
      <c r="F1666" t="s">
        <v>4</v>
      </c>
      <c r="G1666" t="s">
        <v>5</v>
      </c>
      <c r="H1666" t="s">
        <v>6</v>
      </c>
      <c r="I1666">
        <v>1.6764330000000001</v>
      </c>
      <c r="J1666">
        <v>0.16800000000000001</v>
      </c>
      <c r="K1666">
        <v>0.19223799999999999</v>
      </c>
      <c r="M1666" t="s">
        <v>3</v>
      </c>
      <c r="N1666" t="s">
        <v>7</v>
      </c>
      <c r="O1666" t="s">
        <v>5</v>
      </c>
      <c r="P1666" t="s">
        <v>6</v>
      </c>
      <c r="Q1666">
        <v>3.9147000000000001E-2</v>
      </c>
      <c r="R1666">
        <v>0.56999999999999995</v>
      </c>
      <c r="S1666">
        <v>0.54294600000000004</v>
      </c>
    </row>
    <row r="1667" spans="1:19">
      <c r="A1667" t="s">
        <v>0</v>
      </c>
      <c r="B1667">
        <v>61</v>
      </c>
      <c r="C1667" t="s">
        <v>2</v>
      </c>
      <c r="D1667">
        <f t="shared" si="25"/>
        <v>19</v>
      </c>
      <c r="E1667" t="s">
        <v>3</v>
      </c>
      <c r="F1667" t="s">
        <v>4</v>
      </c>
      <c r="G1667" t="s">
        <v>5</v>
      </c>
      <c r="H1667" t="s">
        <v>6</v>
      </c>
      <c r="I1667">
        <v>1.6764330000000001</v>
      </c>
      <c r="J1667">
        <v>8.4000000000000005E-2</v>
      </c>
      <c r="K1667">
        <v>0.19223799999999999</v>
      </c>
      <c r="M1667" t="s">
        <v>3</v>
      </c>
      <c r="N1667" t="s">
        <v>7</v>
      </c>
      <c r="O1667" t="s">
        <v>5</v>
      </c>
      <c r="P1667" t="s">
        <v>6</v>
      </c>
      <c r="Q1667">
        <v>3.9147000000000001E-2</v>
      </c>
      <c r="R1667">
        <v>0.53500000000000003</v>
      </c>
      <c r="S1667">
        <v>0.54294600000000004</v>
      </c>
    </row>
    <row r="1668" spans="1:19">
      <c r="A1668" t="s">
        <v>0</v>
      </c>
      <c r="B1668">
        <v>61</v>
      </c>
      <c r="C1668" t="s">
        <v>2</v>
      </c>
      <c r="D1668">
        <f t="shared" si="25"/>
        <v>20</v>
      </c>
      <c r="E1668" t="s">
        <v>3</v>
      </c>
      <c r="F1668" t="s">
        <v>4</v>
      </c>
      <c r="G1668" t="s">
        <v>5</v>
      </c>
      <c r="H1668" t="s">
        <v>6</v>
      </c>
      <c r="I1668">
        <v>1.6764330000000001</v>
      </c>
      <c r="J1668">
        <v>0</v>
      </c>
      <c r="K1668">
        <v>0.19223799999999999</v>
      </c>
      <c r="M1668" t="s">
        <v>3</v>
      </c>
      <c r="N1668" t="s">
        <v>7</v>
      </c>
      <c r="O1668" t="s">
        <v>5</v>
      </c>
      <c r="P1668" t="s">
        <v>6</v>
      </c>
      <c r="Q1668">
        <v>3.9147000000000001E-2</v>
      </c>
      <c r="R1668">
        <v>0.5</v>
      </c>
      <c r="S1668">
        <v>0.54294600000000004</v>
      </c>
    </row>
    <row r="1669" spans="1:19">
      <c r="A1669" t="s">
        <v>0</v>
      </c>
      <c r="B1669">
        <v>61</v>
      </c>
      <c r="C1669" t="s">
        <v>2</v>
      </c>
      <c r="D1669">
        <f t="shared" si="25"/>
        <v>21</v>
      </c>
      <c r="E1669" t="s">
        <v>3</v>
      </c>
      <c r="F1669" t="s">
        <v>4</v>
      </c>
      <c r="G1669" t="s">
        <v>5</v>
      </c>
      <c r="H1669" t="s">
        <v>6</v>
      </c>
      <c r="I1669">
        <v>1.4301090000000001</v>
      </c>
      <c r="J1669">
        <v>0.16800000000000001</v>
      </c>
      <c r="K1669">
        <v>0.19223799999999999</v>
      </c>
      <c r="M1669" t="s">
        <v>3</v>
      </c>
      <c r="N1669" t="s">
        <v>7</v>
      </c>
      <c r="O1669" t="s">
        <v>5</v>
      </c>
      <c r="P1669" t="s">
        <v>6</v>
      </c>
      <c r="Q1669">
        <v>1.9394000000000002E-2</v>
      </c>
      <c r="R1669">
        <v>0.56999999999999995</v>
      </c>
      <c r="S1669">
        <v>0.55479999999999996</v>
      </c>
    </row>
    <row r="1670" spans="1:19">
      <c r="A1670" t="s">
        <v>0</v>
      </c>
      <c r="B1670">
        <v>61</v>
      </c>
      <c r="C1670" t="s">
        <v>2</v>
      </c>
      <c r="D1670">
        <f t="shared" si="25"/>
        <v>22</v>
      </c>
      <c r="E1670" t="s">
        <v>3</v>
      </c>
      <c r="F1670" t="s">
        <v>4</v>
      </c>
      <c r="G1670" t="s">
        <v>5</v>
      </c>
      <c r="H1670" t="s">
        <v>6</v>
      </c>
      <c r="I1670">
        <v>1.4301090000000001</v>
      </c>
      <c r="J1670">
        <v>8.4000000000000005E-2</v>
      </c>
      <c r="K1670">
        <v>0.19223799999999999</v>
      </c>
      <c r="M1670" t="s">
        <v>3</v>
      </c>
      <c r="N1670" t="s">
        <v>7</v>
      </c>
      <c r="O1670" t="s">
        <v>5</v>
      </c>
      <c r="P1670" t="s">
        <v>6</v>
      </c>
      <c r="Q1670">
        <v>1.9394000000000002E-2</v>
      </c>
      <c r="R1670">
        <v>0.53500000000000003</v>
      </c>
      <c r="S1670">
        <v>0.55479999999999996</v>
      </c>
    </row>
    <row r="1671" spans="1:19">
      <c r="A1671" t="s">
        <v>0</v>
      </c>
      <c r="B1671">
        <v>61</v>
      </c>
      <c r="C1671" t="s">
        <v>2</v>
      </c>
      <c r="D1671">
        <f t="shared" si="25"/>
        <v>23</v>
      </c>
      <c r="E1671" t="s">
        <v>3</v>
      </c>
      <c r="F1671" t="s">
        <v>4</v>
      </c>
      <c r="G1671" t="s">
        <v>5</v>
      </c>
      <c r="H1671" t="s">
        <v>6</v>
      </c>
      <c r="I1671">
        <v>1.4301090000000001</v>
      </c>
      <c r="J1671">
        <v>0</v>
      </c>
      <c r="K1671">
        <v>0.19223799999999999</v>
      </c>
      <c r="M1671" t="s">
        <v>3</v>
      </c>
      <c r="N1671" t="s">
        <v>7</v>
      </c>
      <c r="O1671" t="s">
        <v>5</v>
      </c>
      <c r="P1671" t="s">
        <v>6</v>
      </c>
      <c r="Q1671">
        <v>1.9394000000000002E-2</v>
      </c>
      <c r="R1671">
        <v>0.5</v>
      </c>
      <c r="S1671">
        <v>0.55479999999999996</v>
      </c>
    </row>
    <row r="1672" spans="1:19">
      <c r="A1672" t="s">
        <v>0</v>
      </c>
      <c r="B1672">
        <v>61</v>
      </c>
      <c r="C1672" t="s">
        <v>2</v>
      </c>
      <c r="D1672">
        <f t="shared" si="25"/>
        <v>24</v>
      </c>
      <c r="E1672" t="s">
        <v>3</v>
      </c>
      <c r="F1672" t="s">
        <v>4</v>
      </c>
      <c r="G1672" t="s">
        <v>5</v>
      </c>
      <c r="H1672" t="s">
        <v>6</v>
      </c>
      <c r="I1672">
        <v>1.1837839999999999</v>
      </c>
      <c r="J1672">
        <v>0.16800000000000001</v>
      </c>
      <c r="K1672">
        <v>0.19223799999999999</v>
      </c>
      <c r="M1672" t="s">
        <v>3</v>
      </c>
      <c r="N1672" t="s">
        <v>7</v>
      </c>
      <c r="O1672" t="s">
        <v>5</v>
      </c>
      <c r="P1672" t="s">
        <v>6</v>
      </c>
      <c r="Q1672">
        <v>0</v>
      </c>
      <c r="R1672">
        <v>0.56999999999999995</v>
      </c>
      <c r="S1672">
        <v>0.575268</v>
      </c>
    </row>
    <row r="1673" spans="1:19">
      <c r="A1673" t="s">
        <v>0</v>
      </c>
      <c r="B1673">
        <v>61</v>
      </c>
      <c r="C1673" t="s">
        <v>2</v>
      </c>
      <c r="D1673">
        <f t="shared" si="25"/>
        <v>25</v>
      </c>
      <c r="E1673" t="s">
        <v>3</v>
      </c>
      <c r="F1673" t="s">
        <v>4</v>
      </c>
      <c r="G1673" t="s">
        <v>5</v>
      </c>
      <c r="H1673" t="s">
        <v>6</v>
      </c>
      <c r="I1673">
        <v>1.1837839999999999</v>
      </c>
      <c r="J1673">
        <v>8.4000000000000005E-2</v>
      </c>
      <c r="K1673">
        <v>0.19223799999999999</v>
      </c>
      <c r="M1673" t="s">
        <v>3</v>
      </c>
      <c r="N1673" t="s">
        <v>7</v>
      </c>
      <c r="O1673" t="s">
        <v>5</v>
      </c>
      <c r="P1673" t="s">
        <v>6</v>
      </c>
      <c r="Q1673">
        <v>0</v>
      </c>
      <c r="R1673">
        <v>0.53500000000000003</v>
      </c>
      <c r="S1673">
        <v>0.575268</v>
      </c>
    </row>
    <row r="1674" spans="1:19">
      <c r="A1674" t="s">
        <v>0</v>
      </c>
      <c r="B1674">
        <v>61</v>
      </c>
      <c r="C1674" t="s">
        <v>2</v>
      </c>
      <c r="D1674">
        <f t="shared" si="25"/>
        <v>26</v>
      </c>
      <c r="E1674" t="s">
        <v>3</v>
      </c>
      <c r="F1674" t="s">
        <v>4</v>
      </c>
      <c r="G1674" t="s">
        <v>5</v>
      </c>
      <c r="H1674" t="s">
        <v>6</v>
      </c>
      <c r="I1674">
        <v>1.1837839999999999</v>
      </c>
      <c r="J1674">
        <v>0</v>
      </c>
      <c r="K1674">
        <v>0.19223799999999999</v>
      </c>
      <c r="M1674" t="s">
        <v>3</v>
      </c>
      <c r="N1674" t="s">
        <v>7</v>
      </c>
      <c r="O1674" t="s">
        <v>5</v>
      </c>
      <c r="P1674" t="s">
        <v>6</v>
      </c>
      <c r="Q1674">
        <v>0</v>
      </c>
      <c r="R1674">
        <v>0.5</v>
      </c>
      <c r="S1674">
        <v>0.575268</v>
      </c>
    </row>
    <row r="1675" spans="1:19">
      <c r="A1675" t="s">
        <v>0</v>
      </c>
      <c r="B1675">
        <v>62</v>
      </c>
      <c r="C1675" t="s">
        <v>2</v>
      </c>
      <c r="D1675">
        <f t="shared" si="25"/>
        <v>0</v>
      </c>
      <c r="E1675" t="s">
        <v>3</v>
      </c>
      <c r="F1675" t="s">
        <v>4</v>
      </c>
      <c r="G1675" t="s">
        <v>5</v>
      </c>
      <c r="H1675" t="s">
        <v>6</v>
      </c>
      <c r="I1675">
        <v>1.2</v>
      </c>
      <c r="J1675">
        <v>0.16800000000000001</v>
      </c>
      <c r="K1675">
        <v>0</v>
      </c>
      <c r="M1675" t="s">
        <v>3</v>
      </c>
      <c r="N1675" t="s">
        <v>7</v>
      </c>
      <c r="O1675" t="s">
        <v>5</v>
      </c>
      <c r="P1675" t="s">
        <v>6</v>
      </c>
      <c r="Q1675">
        <v>0</v>
      </c>
      <c r="R1675">
        <v>0.56999999999999995</v>
      </c>
      <c r="S1675">
        <v>0.5</v>
      </c>
    </row>
    <row r="1676" spans="1:19">
      <c r="A1676" t="s">
        <v>0</v>
      </c>
      <c r="B1676">
        <v>62</v>
      </c>
      <c r="C1676" t="s">
        <v>2</v>
      </c>
      <c r="D1676">
        <f t="shared" si="25"/>
        <v>1</v>
      </c>
      <c r="E1676" t="s">
        <v>3</v>
      </c>
      <c r="F1676" t="s">
        <v>4</v>
      </c>
      <c r="G1676" t="s">
        <v>5</v>
      </c>
      <c r="H1676" t="s">
        <v>6</v>
      </c>
      <c r="I1676">
        <v>1.2</v>
      </c>
      <c r="J1676">
        <v>0.28399999999999997</v>
      </c>
      <c r="K1676">
        <v>0</v>
      </c>
      <c r="M1676" t="s">
        <v>3</v>
      </c>
      <c r="N1676" t="s">
        <v>7</v>
      </c>
      <c r="O1676" t="s">
        <v>5</v>
      </c>
      <c r="P1676" t="s">
        <v>6</v>
      </c>
      <c r="Q1676">
        <v>0</v>
      </c>
      <c r="R1676">
        <v>0.61833300000000002</v>
      </c>
      <c r="S1676">
        <v>0.5</v>
      </c>
    </row>
    <row r="1677" spans="1:19">
      <c r="A1677" t="s">
        <v>0</v>
      </c>
      <c r="B1677">
        <v>62</v>
      </c>
      <c r="C1677" t="s">
        <v>2</v>
      </c>
      <c r="D1677">
        <f t="shared" si="25"/>
        <v>2</v>
      </c>
      <c r="E1677" t="s">
        <v>3</v>
      </c>
      <c r="F1677" t="s">
        <v>4</v>
      </c>
      <c r="G1677" t="s">
        <v>5</v>
      </c>
      <c r="H1677" t="s">
        <v>6</v>
      </c>
      <c r="I1677">
        <v>1.2</v>
      </c>
      <c r="J1677">
        <v>0.4</v>
      </c>
      <c r="K1677">
        <v>0</v>
      </c>
      <c r="M1677" t="s">
        <v>3</v>
      </c>
      <c r="N1677" t="s">
        <v>7</v>
      </c>
      <c r="O1677" t="s">
        <v>5</v>
      </c>
      <c r="P1677" t="s">
        <v>6</v>
      </c>
      <c r="Q1677">
        <v>0</v>
      </c>
      <c r="R1677">
        <v>0.66666700000000001</v>
      </c>
      <c r="S1677">
        <v>0.5</v>
      </c>
    </row>
    <row r="1678" spans="1:19">
      <c r="A1678" t="s">
        <v>0</v>
      </c>
      <c r="B1678">
        <v>62</v>
      </c>
      <c r="C1678" t="s">
        <v>2</v>
      </c>
      <c r="D1678">
        <f t="shared" si="25"/>
        <v>3</v>
      </c>
      <c r="E1678" t="s">
        <v>3</v>
      </c>
      <c r="F1678" t="s">
        <v>4</v>
      </c>
      <c r="G1678" t="s">
        <v>5</v>
      </c>
      <c r="H1678" t="s">
        <v>6</v>
      </c>
      <c r="I1678">
        <v>1.446</v>
      </c>
      <c r="J1678">
        <v>0.16800000000000001</v>
      </c>
      <c r="K1678">
        <v>0</v>
      </c>
      <c r="M1678" t="s">
        <v>3</v>
      </c>
      <c r="N1678" t="s">
        <v>7</v>
      </c>
      <c r="O1678" t="s">
        <v>5</v>
      </c>
      <c r="P1678" t="s">
        <v>6</v>
      </c>
      <c r="Q1678">
        <v>0.02</v>
      </c>
      <c r="R1678">
        <v>0.56999999999999995</v>
      </c>
      <c r="S1678">
        <v>0.5</v>
      </c>
    </row>
    <row r="1679" spans="1:19">
      <c r="A1679" t="s">
        <v>0</v>
      </c>
      <c r="B1679">
        <v>62</v>
      </c>
      <c r="C1679" t="s">
        <v>2</v>
      </c>
      <c r="D1679">
        <f t="shared" si="25"/>
        <v>4</v>
      </c>
      <c r="E1679" t="s">
        <v>3</v>
      </c>
      <c r="F1679" t="s">
        <v>4</v>
      </c>
      <c r="G1679" t="s">
        <v>5</v>
      </c>
      <c r="H1679" t="s">
        <v>6</v>
      </c>
      <c r="I1679">
        <v>1.5554870000000001</v>
      </c>
      <c r="J1679">
        <v>0.25752000000000003</v>
      </c>
      <c r="K1679">
        <v>0</v>
      </c>
      <c r="M1679" t="s">
        <v>3</v>
      </c>
      <c r="N1679" t="s">
        <v>7</v>
      </c>
      <c r="O1679" t="s">
        <v>5</v>
      </c>
      <c r="P1679" t="s">
        <v>6</v>
      </c>
      <c r="Q1679">
        <v>2.8901E-2</v>
      </c>
      <c r="R1679">
        <v>0.60729999999999995</v>
      </c>
      <c r="S1679">
        <v>0.5</v>
      </c>
    </row>
    <row r="1680" spans="1:19">
      <c r="A1680" t="s">
        <v>0</v>
      </c>
      <c r="B1680">
        <v>62</v>
      </c>
      <c r="C1680" t="s">
        <v>2</v>
      </c>
      <c r="D1680">
        <f t="shared" si="25"/>
        <v>5</v>
      </c>
      <c r="E1680" t="s">
        <v>3</v>
      </c>
      <c r="F1680" t="s">
        <v>4</v>
      </c>
      <c r="G1680" t="s">
        <v>5</v>
      </c>
      <c r="H1680" t="s">
        <v>6</v>
      </c>
      <c r="I1680">
        <v>1.6718580000000001</v>
      </c>
      <c r="J1680">
        <v>0.35266999999999998</v>
      </c>
      <c r="K1680">
        <v>0</v>
      </c>
      <c r="M1680" t="s">
        <v>3</v>
      </c>
      <c r="N1680" t="s">
        <v>7</v>
      </c>
      <c r="O1680" t="s">
        <v>5</v>
      </c>
      <c r="P1680" t="s">
        <v>6</v>
      </c>
      <c r="Q1680">
        <v>3.8362E-2</v>
      </c>
      <c r="R1680">
        <v>0.64694600000000002</v>
      </c>
      <c r="S1680">
        <v>0.5</v>
      </c>
    </row>
    <row r="1681" spans="1:19">
      <c r="A1681" t="s">
        <v>0</v>
      </c>
      <c r="B1681">
        <v>62</v>
      </c>
      <c r="C1681" t="s">
        <v>2</v>
      </c>
      <c r="D1681">
        <f t="shared" si="25"/>
        <v>6</v>
      </c>
      <c r="E1681" t="s">
        <v>3</v>
      </c>
      <c r="F1681" t="s">
        <v>4</v>
      </c>
      <c r="G1681" t="s">
        <v>5</v>
      </c>
      <c r="H1681" t="s">
        <v>6</v>
      </c>
      <c r="I1681">
        <v>1.6919999999999999</v>
      </c>
      <c r="J1681">
        <v>0.16800000000000001</v>
      </c>
      <c r="K1681">
        <v>0</v>
      </c>
      <c r="M1681" t="s">
        <v>3</v>
      </c>
      <c r="N1681" t="s">
        <v>7</v>
      </c>
      <c r="O1681" t="s">
        <v>5</v>
      </c>
      <c r="P1681" t="s">
        <v>6</v>
      </c>
      <c r="Q1681">
        <v>0.04</v>
      </c>
      <c r="R1681">
        <v>0.56999999999999995</v>
      </c>
      <c r="S1681">
        <v>0.5</v>
      </c>
    </row>
    <row r="1682" spans="1:19">
      <c r="A1682" t="s">
        <v>0</v>
      </c>
      <c r="B1682">
        <v>62</v>
      </c>
      <c r="C1682" t="s">
        <v>2</v>
      </c>
      <c r="D1682">
        <f t="shared" si="25"/>
        <v>7</v>
      </c>
      <c r="E1682" t="s">
        <v>3</v>
      </c>
      <c r="F1682" t="s">
        <v>4</v>
      </c>
      <c r="G1682" t="s">
        <v>5</v>
      </c>
      <c r="H1682" t="s">
        <v>6</v>
      </c>
      <c r="I1682">
        <v>1.862025</v>
      </c>
      <c r="J1682">
        <v>0.19494</v>
      </c>
      <c r="K1682">
        <v>0</v>
      </c>
      <c r="M1682" t="s">
        <v>3</v>
      </c>
      <c r="N1682" t="s">
        <v>7</v>
      </c>
      <c r="O1682" t="s">
        <v>5</v>
      </c>
      <c r="P1682" t="s">
        <v>6</v>
      </c>
      <c r="Q1682">
        <v>5.3823000000000003E-2</v>
      </c>
      <c r="R1682">
        <v>0.58122499999999999</v>
      </c>
      <c r="S1682">
        <v>0.5</v>
      </c>
    </row>
    <row r="1683" spans="1:19">
      <c r="A1683" t="s">
        <v>0</v>
      </c>
      <c r="B1683">
        <v>62</v>
      </c>
      <c r="C1683" t="s">
        <v>2</v>
      </c>
      <c r="D1683">
        <f t="shared" si="25"/>
        <v>8</v>
      </c>
      <c r="E1683" t="s">
        <v>3</v>
      </c>
      <c r="F1683" t="s">
        <v>4</v>
      </c>
      <c r="G1683" t="s">
        <v>5</v>
      </c>
      <c r="H1683" t="s">
        <v>6</v>
      </c>
      <c r="I1683">
        <v>2.0320499999999999</v>
      </c>
      <c r="J1683">
        <v>0.22187999999999999</v>
      </c>
      <c r="K1683">
        <v>0</v>
      </c>
      <c r="M1683" t="s">
        <v>3</v>
      </c>
      <c r="N1683" t="s">
        <v>7</v>
      </c>
      <c r="O1683" t="s">
        <v>5</v>
      </c>
      <c r="P1683" t="s">
        <v>6</v>
      </c>
      <c r="Q1683">
        <v>6.7645999999999998E-2</v>
      </c>
      <c r="R1683">
        <v>0.59245000000000003</v>
      </c>
      <c r="S1683">
        <v>0.5</v>
      </c>
    </row>
    <row r="1684" spans="1:19">
      <c r="A1684" t="s">
        <v>0</v>
      </c>
      <c r="B1684">
        <v>62</v>
      </c>
      <c r="C1684" t="s">
        <v>2</v>
      </c>
      <c r="D1684">
        <f t="shared" si="25"/>
        <v>9</v>
      </c>
      <c r="E1684" t="s">
        <v>3</v>
      </c>
      <c r="F1684" t="s">
        <v>4</v>
      </c>
      <c r="G1684" t="s">
        <v>5</v>
      </c>
      <c r="H1684" t="s">
        <v>6</v>
      </c>
      <c r="I1684">
        <v>1.1959409999999999</v>
      </c>
      <c r="J1684">
        <v>0.16800000000000001</v>
      </c>
      <c r="K1684">
        <v>9.6407000000000007E-2</v>
      </c>
      <c r="M1684" t="s">
        <v>3</v>
      </c>
      <c r="N1684" t="s">
        <v>7</v>
      </c>
      <c r="O1684" t="s">
        <v>5</v>
      </c>
      <c r="P1684" t="s">
        <v>6</v>
      </c>
      <c r="Q1684">
        <v>0</v>
      </c>
      <c r="R1684">
        <v>0.56999999999999995</v>
      </c>
      <c r="S1684">
        <v>0.53763399999999995</v>
      </c>
    </row>
    <row r="1685" spans="1:19">
      <c r="A1685" t="s">
        <v>0</v>
      </c>
      <c r="B1685">
        <v>62</v>
      </c>
      <c r="C1685" t="s">
        <v>2</v>
      </c>
      <c r="D1685">
        <f t="shared" si="25"/>
        <v>10</v>
      </c>
      <c r="E1685" t="s">
        <v>3</v>
      </c>
      <c r="F1685" t="s">
        <v>4</v>
      </c>
      <c r="G1685" t="s">
        <v>5</v>
      </c>
      <c r="H1685" t="s">
        <v>6</v>
      </c>
      <c r="I1685">
        <v>1.1959409999999999</v>
      </c>
      <c r="J1685">
        <v>0.28399999999999997</v>
      </c>
      <c r="K1685">
        <v>9.6407000000000007E-2</v>
      </c>
      <c r="M1685" t="s">
        <v>3</v>
      </c>
      <c r="N1685" t="s">
        <v>7</v>
      </c>
      <c r="O1685" t="s">
        <v>5</v>
      </c>
      <c r="P1685" t="s">
        <v>6</v>
      </c>
      <c r="Q1685">
        <v>0</v>
      </c>
      <c r="R1685">
        <v>0.61833300000000002</v>
      </c>
      <c r="S1685">
        <v>0.53763399999999995</v>
      </c>
    </row>
    <row r="1686" spans="1:19">
      <c r="A1686" t="s">
        <v>0</v>
      </c>
      <c r="B1686">
        <v>62</v>
      </c>
      <c r="C1686" t="s">
        <v>2</v>
      </c>
      <c r="D1686">
        <f t="shared" si="25"/>
        <v>11</v>
      </c>
      <c r="E1686" t="s">
        <v>3</v>
      </c>
      <c r="F1686" t="s">
        <v>4</v>
      </c>
      <c r="G1686" t="s">
        <v>5</v>
      </c>
      <c r="H1686" t="s">
        <v>6</v>
      </c>
      <c r="I1686">
        <v>1.1959409999999999</v>
      </c>
      <c r="J1686">
        <v>0.4</v>
      </c>
      <c r="K1686">
        <v>9.6407000000000007E-2</v>
      </c>
      <c r="M1686" t="s">
        <v>3</v>
      </c>
      <c r="N1686" t="s">
        <v>7</v>
      </c>
      <c r="O1686" t="s">
        <v>5</v>
      </c>
      <c r="P1686" t="s">
        <v>6</v>
      </c>
      <c r="Q1686">
        <v>0</v>
      </c>
      <c r="R1686">
        <v>0.66666700000000001</v>
      </c>
      <c r="S1686">
        <v>0.53763399999999995</v>
      </c>
    </row>
    <row r="1687" spans="1:19">
      <c r="A1687" t="s">
        <v>0</v>
      </c>
      <c r="B1687">
        <v>62</v>
      </c>
      <c r="C1687" t="s">
        <v>2</v>
      </c>
      <c r="D1687">
        <f t="shared" si="25"/>
        <v>12</v>
      </c>
      <c r="E1687" t="s">
        <v>3</v>
      </c>
      <c r="F1687" t="s">
        <v>4</v>
      </c>
      <c r="G1687" t="s">
        <v>5</v>
      </c>
      <c r="H1687" t="s">
        <v>6</v>
      </c>
      <c r="I1687">
        <v>1.4420219999999999</v>
      </c>
      <c r="J1687">
        <v>0.16800000000000001</v>
      </c>
      <c r="K1687">
        <v>9.6407000000000007E-2</v>
      </c>
      <c r="M1687" t="s">
        <v>3</v>
      </c>
      <c r="N1687" t="s">
        <v>7</v>
      </c>
      <c r="O1687" t="s">
        <v>5</v>
      </c>
      <c r="P1687" t="s">
        <v>6</v>
      </c>
      <c r="Q1687">
        <v>1.9847E-2</v>
      </c>
      <c r="R1687">
        <v>0.56999999999999995</v>
      </c>
      <c r="S1687">
        <v>0.52728299999999995</v>
      </c>
    </row>
    <row r="1688" spans="1:19">
      <c r="A1688" t="s">
        <v>0</v>
      </c>
      <c r="B1688">
        <v>62</v>
      </c>
      <c r="C1688" t="s">
        <v>2</v>
      </c>
      <c r="D1688">
        <f t="shared" si="25"/>
        <v>13</v>
      </c>
      <c r="E1688" t="s">
        <v>3</v>
      </c>
      <c r="F1688" t="s">
        <v>4</v>
      </c>
      <c r="G1688" t="s">
        <v>5</v>
      </c>
      <c r="H1688" t="s">
        <v>6</v>
      </c>
      <c r="I1688">
        <v>1.551544</v>
      </c>
      <c r="J1688">
        <v>0.25752000000000003</v>
      </c>
      <c r="K1688">
        <v>9.6407000000000007E-2</v>
      </c>
      <c r="M1688" t="s">
        <v>3</v>
      </c>
      <c r="N1688" t="s">
        <v>7</v>
      </c>
      <c r="O1688" t="s">
        <v>5</v>
      </c>
      <c r="P1688" t="s">
        <v>6</v>
      </c>
      <c r="Q1688">
        <v>2.8715000000000001E-2</v>
      </c>
      <c r="R1688">
        <v>0.60729999999999995</v>
      </c>
      <c r="S1688">
        <v>0.52429899999999996</v>
      </c>
    </row>
    <row r="1689" spans="1:19">
      <c r="A1689" t="s">
        <v>0</v>
      </c>
      <c r="B1689">
        <v>62</v>
      </c>
      <c r="C1689" t="s">
        <v>2</v>
      </c>
      <c r="D1689">
        <f t="shared" si="25"/>
        <v>14</v>
      </c>
      <c r="E1689" t="s">
        <v>3</v>
      </c>
      <c r="F1689" t="s">
        <v>4</v>
      </c>
      <c r="G1689" t="s">
        <v>5</v>
      </c>
      <c r="H1689" t="s">
        <v>6</v>
      </c>
      <c r="I1689">
        <v>1.6679539999999999</v>
      </c>
      <c r="J1689">
        <v>0.35266999999999998</v>
      </c>
      <c r="K1689">
        <v>9.6407000000000007E-2</v>
      </c>
      <c r="M1689" t="s">
        <v>3</v>
      </c>
      <c r="N1689" t="s">
        <v>7</v>
      </c>
      <c r="O1689" t="s">
        <v>5</v>
      </c>
      <c r="P1689" t="s">
        <v>6</v>
      </c>
      <c r="Q1689">
        <v>3.8150999999999997E-2</v>
      </c>
      <c r="R1689">
        <v>0.64694600000000002</v>
      </c>
      <c r="S1689">
        <v>0.52176599999999995</v>
      </c>
    </row>
    <row r="1690" spans="1:19">
      <c r="A1690" t="s">
        <v>0</v>
      </c>
      <c r="B1690">
        <v>62</v>
      </c>
      <c r="C1690" t="s">
        <v>2</v>
      </c>
      <c r="D1690">
        <f t="shared" si="25"/>
        <v>15</v>
      </c>
      <c r="E1690" t="s">
        <v>3</v>
      </c>
      <c r="F1690" t="s">
        <v>4</v>
      </c>
      <c r="G1690" t="s">
        <v>5</v>
      </c>
      <c r="H1690" t="s">
        <v>6</v>
      </c>
      <c r="I1690">
        <v>1.6881029999999999</v>
      </c>
      <c r="J1690">
        <v>0.16800000000000001</v>
      </c>
      <c r="K1690">
        <v>9.6407000000000007E-2</v>
      </c>
      <c r="M1690" t="s">
        <v>3</v>
      </c>
      <c r="N1690" t="s">
        <v>7</v>
      </c>
      <c r="O1690" t="s">
        <v>5</v>
      </c>
      <c r="P1690" t="s">
        <v>6</v>
      </c>
      <c r="Q1690">
        <v>3.9785000000000001E-2</v>
      </c>
      <c r="R1690">
        <v>0.56999999999999995</v>
      </c>
      <c r="S1690">
        <v>0.52137999999999995</v>
      </c>
    </row>
    <row r="1691" spans="1:19">
      <c r="A1691" t="s">
        <v>0</v>
      </c>
      <c r="B1691">
        <v>62</v>
      </c>
      <c r="C1691" t="s">
        <v>2</v>
      </c>
      <c r="D1691">
        <f t="shared" si="25"/>
        <v>16</v>
      </c>
      <c r="E1691" t="s">
        <v>3</v>
      </c>
      <c r="F1691" t="s">
        <v>4</v>
      </c>
      <c r="G1691" t="s">
        <v>5</v>
      </c>
      <c r="H1691" t="s">
        <v>6</v>
      </c>
      <c r="I1691">
        <v>1.8581840000000001</v>
      </c>
      <c r="J1691">
        <v>0.19494</v>
      </c>
      <c r="K1691">
        <v>9.6407000000000007E-2</v>
      </c>
      <c r="M1691" t="s">
        <v>3</v>
      </c>
      <c r="N1691" t="s">
        <v>7</v>
      </c>
      <c r="O1691" t="s">
        <v>5</v>
      </c>
      <c r="P1691" t="s">
        <v>6</v>
      </c>
      <c r="Q1691">
        <v>5.3587000000000003E-2</v>
      </c>
      <c r="R1691">
        <v>0.58122499999999999</v>
      </c>
      <c r="S1691">
        <v>0.51859599999999995</v>
      </c>
    </row>
    <row r="1692" spans="1:19">
      <c r="A1692" t="s">
        <v>0</v>
      </c>
      <c r="B1692">
        <v>62</v>
      </c>
      <c r="C1692" t="s">
        <v>2</v>
      </c>
      <c r="D1692">
        <f t="shared" si="25"/>
        <v>17</v>
      </c>
      <c r="E1692" t="s">
        <v>3</v>
      </c>
      <c r="F1692" t="s">
        <v>4</v>
      </c>
      <c r="G1692" t="s">
        <v>5</v>
      </c>
      <c r="H1692" t="s">
        <v>6</v>
      </c>
      <c r="I1692">
        <v>2.0282650000000002</v>
      </c>
      <c r="J1692">
        <v>0.22187999999999999</v>
      </c>
      <c r="K1692">
        <v>9.6407000000000007E-2</v>
      </c>
      <c r="M1692" t="s">
        <v>3</v>
      </c>
      <c r="N1692" t="s">
        <v>7</v>
      </c>
      <c r="O1692" t="s">
        <v>5</v>
      </c>
      <c r="P1692" t="s">
        <v>6</v>
      </c>
      <c r="Q1692">
        <v>6.7396999999999999E-2</v>
      </c>
      <c r="R1692">
        <v>0.59245000000000003</v>
      </c>
      <c r="S1692">
        <v>0.51645200000000002</v>
      </c>
    </row>
    <row r="1693" spans="1:19">
      <c r="A1693" t="s">
        <v>0</v>
      </c>
      <c r="B1693">
        <v>62</v>
      </c>
      <c r="C1693" t="s">
        <v>2</v>
      </c>
      <c r="D1693">
        <f t="shared" ref="D1693:D1756" si="26">D1666</f>
        <v>18</v>
      </c>
      <c r="E1693" t="s">
        <v>3</v>
      </c>
      <c r="F1693" t="s">
        <v>4</v>
      </c>
      <c r="G1693" t="s">
        <v>5</v>
      </c>
      <c r="H1693" t="s">
        <v>6</v>
      </c>
      <c r="I1693">
        <v>1.1837839999999999</v>
      </c>
      <c r="J1693">
        <v>0.16800000000000001</v>
      </c>
      <c r="K1693">
        <v>0.19223799999999999</v>
      </c>
      <c r="M1693" t="s">
        <v>3</v>
      </c>
      <c r="N1693" t="s">
        <v>7</v>
      </c>
      <c r="O1693" t="s">
        <v>5</v>
      </c>
      <c r="P1693" t="s">
        <v>6</v>
      </c>
      <c r="Q1693">
        <v>0</v>
      </c>
      <c r="R1693">
        <v>0.56999999999999995</v>
      </c>
      <c r="S1693">
        <v>0.575268</v>
      </c>
    </row>
    <row r="1694" spans="1:19">
      <c r="A1694" t="s">
        <v>0</v>
      </c>
      <c r="B1694">
        <v>62</v>
      </c>
      <c r="C1694" t="s">
        <v>2</v>
      </c>
      <c r="D1694">
        <f t="shared" si="26"/>
        <v>19</v>
      </c>
      <c r="E1694" t="s">
        <v>3</v>
      </c>
      <c r="F1694" t="s">
        <v>4</v>
      </c>
      <c r="G1694" t="s">
        <v>5</v>
      </c>
      <c r="H1694" t="s">
        <v>6</v>
      </c>
      <c r="I1694">
        <v>1.1837839999999999</v>
      </c>
      <c r="J1694">
        <v>0.28399999999999997</v>
      </c>
      <c r="K1694">
        <v>0.19223799999999999</v>
      </c>
      <c r="M1694" t="s">
        <v>3</v>
      </c>
      <c r="N1694" t="s">
        <v>7</v>
      </c>
      <c r="O1694" t="s">
        <v>5</v>
      </c>
      <c r="P1694" t="s">
        <v>6</v>
      </c>
      <c r="Q1694">
        <v>0</v>
      </c>
      <c r="R1694">
        <v>0.61833300000000002</v>
      </c>
      <c r="S1694">
        <v>0.575268</v>
      </c>
    </row>
    <row r="1695" spans="1:19">
      <c r="A1695" t="s">
        <v>0</v>
      </c>
      <c r="B1695">
        <v>62</v>
      </c>
      <c r="C1695" t="s">
        <v>2</v>
      </c>
      <c r="D1695">
        <f t="shared" si="26"/>
        <v>20</v>
      </c>
      <c r="E1695" t="s">
        <v>3</v>
      </c>
      <c r="F1695" t="s">
        <v>4</v>
      </c>
      <c r="G1695" t="s">
        <v>5</v>
      </c>
      <c r="H1695" t="s">
        <v>6</v>
      </c>
      <c r="I1695">
        <v>1.1837839999999999</v>
      </c>
      <c r="J1695">
        <v>0.4</v>
      </c>
      <c r="K1695">
        <v>0.19223799999999999</v>
      </c>
      <c r="M1695" t="s">
        <v>3</v>
      </c>
      <c r="N1695" t="s">
        <v>7</v>
      </c>
      <c r="O1695" t="s">
        <v>5</v>
      </c>
      <c r="P1695" t="s">
        <v>6</v>
      </c>
      <c r="Q1695">
        <v>0</v>
      </c>
      <c r="R1695">
        <v>0.66666700000000001</v>
      </c>
      <c r="S1695">
        <v>0.575268</v>
      </c>
    </row>
    <row r="1696" spans="1:19">
      <c r="A1696" t="s">
        <v>0</v>
      </c>
      <c r="B1696">
        <v>62</v>
      </c>
      <c r="C1696" t="s">
        <v>2</v>
      </c>
      <c r="D1696">
        <f t="shared" si="26"/>
        <v>21</v>
      </c>
      <c r="E1696" t="s">
        <v>3</v>
      </c>
      <c r="F1696" t="s">
        <v>4</v>
      </c>
      <c r="G1696" t="s">
        <v>5</v>
      </c>
      <c r="H1696" t="s">
        <v>6</v>
      </c>
      <c r="I1696">
        <v>1.4301090000000001</v>
      </c>
      <c r="J1696">
        <v>0.16800000000000001</v>
      </c>
      <c r="K1696">
        <v>0.19223799999999999</v>
      </c>
      <c r="M1696" t="s">
        <v>3</v>
      </c>
      <c r="N1696" t="s">
        <v>7</v>
      </c>
      <c r="O1696" t="s">
        <v>5</v>
      </c>
      <c r="P1696" t="s">
        <v>6</v>
      </c>
      <c r="Q1696">
        <v>1.9394000000000002E-2</v>
      </c>
      <c r="R1696">
        <v>0.56999999999999995</v>
      </c>
      <c r="S1696">
        <v>0.55479999999999996</v>
      </c>
    </row>
    <row r="1697" spans="1:19">
      <c r="A1697" t="s">
        <v>0</v>
      </c>
      <c r="B1697">
        <v>62</v>
      </c>
      <c r="C1697" t="s">
        <v>2</v>
      </c>
      <c r="D1697">
        <f t="shared" si="26"/>
        <v>22</v>
      </c>
      <c r="E1697" t="s">
        <v>3</v>
      </c>
      <c r="F1697" t="s">
        <v>4</v>
      </c>
      <c r="G1697" t="s">
        <v>5</v>
      </c>
      <c r="H1697" t="s">
        <v>6</v>
      </c>
      <c r="I1697">
        <v>1.539739</v>
      </c>
      <c r="J1697">
        <v>0.25752000000000003</v>
      </c>
      <c r="K1697">
        <v>0.19223799999999999</v>
      </c>
      <c r="M1697" t="s">
        <v>3</v>
      </c>
      <c r="N1697" t="s">
        <v>7</v>
      </c>
      <c r="O1697" t="s">
        <v>5</v>
      </c>
      <c r="P1697" t="s">
        <v>6</v>
      </c>
      <c r="Q1697">
        <v>2.8160999999999999E-2</v>
      </c>
      <c r="R1697">
        <v>0.60729999999999995</v>
      </c>
      <c r="S1697">
        <v>0.548817</v>
      </c>
    </row>
    <row r="1698" spans="1:19">
      <c r="A1698" t="s">
        <v>0</v>
      </c>
      <c r="B1698">
        <v>62</v>
      </c>
      <c r="C1698" t="s">
        <v>2</v>
      </c>
      <c r="D1698">
        <f t="shared" si="26"/>
        <v>23</v>
      </c>
      <c r="E1698" t="s">
        <v>3</v>
      </c>
      <c r="F1698" t="s">
        <v>4</v>
      </c>
      <c r="G1698" t="s">
        <v>5</v>
      </c>
      <c r="H1698" t="s">
        <v>6</v>
      </c>
      <c r="I1698">
        <v>1.656264</v>
      </c>
      <c r="J1698">
        <v>0.35266999999999998</v>
      </c>
      <c r="K1698">
        <v>0.19223799999999999</v>
      </c>
      <c r="M1698" t="s">
        <v>3</v>
      </c>
      <c r="N1698" t="s">
        <v>7</v>
      </c>
      <c r="O1698" t="s">
        <v>5</v>
      </c>
      <c r="P1698" t="s">
        <v>6</v>
      </c>
      <c r="Q1698">
        <v>3.7523000000000001E-2</v>
      </c>
      <c r="R1698">
        <v>0.64694600000000002</v>
      </c>
      <c r="S1698">
        <v>0.54372299999999996</v>
      </c>
    </row>
    <row r="1699" spans="1:19">
      <c r="A1699" t="s">
        <v>0</v>
      </c>
      <c r="B1699">
        <v>62</v>
      </c>
      <c r="C1699" t="s">
        <v>2</v>
      </c>
      <c r="D1699">
        <f t="shared" si="26"/>
        <v>24</v>
      </c>
      <c r="E1699" t="s">
        <v>3</v>
      </c>
      <c r="F1699" t="s">
        <v>4</v>
      </c>
      <c r="G1699" t="s">
        <v>5</v>
      </c>
      <c r="H1699" t="s">
        <v>6</v>
      </c>
      <c r="I1699">
        <v>1.6764330000000001</v>
      </c>
      <c r="J1699">
        <v>0.16800000000000001</v>
      </c>
      <c r="K1699">
        <v>0.19223799999999999</v>
      </c>
      <c r="M1699" t="s">
        <v>3</v>
      </c>
      <c r="N1699" t="s">
        <v>7</v>
      </c>
      <c r="O1699" t="s">
        <v>5</v>
      </c>
      <c r="P1699" t="s">
        <v>6</v>
      </c>
      <c r="Q1699">
        <v>3.9147000000000001E-2</v>
      </c>
      <c r="R1699">
        <v>0.56999999999999995</v>
      </c>
      <c r="S1699">
        <v>0.54294600000000004</v>
      </c>
    </row>
    <row r="1700" spans="1:19">
      <c r="A1700" t="s">
        <v>0</v>
      </c>
      <c r="B1700">
        <v>62</v>
      </c>
      <c r="C1700" t="s">
        <v>2</v>
      </c>
      <c r="D1700">
        <f t="shared" si="26"/>
        <v>25</v>
      </c>
      <c r="E1700" t="s">
        <v>3</v>
      </c>
      <c r="F1700" t="s">
        <v>4</v>
      </c>
      <c r="G1700" t="s">
        <v>5</v>
      </c>
      <c r="H1700" t="s">
        <v>6</v>
      </c>
      <c r="I1700">
        <v>1.8466819999999999</v>
      </c>
      <c r="J1700">
        <v>0.19494</v>
      </c>
      <c r="K1700">
        <v>0.19223799999999999</v>
      </c>
      <c r="M1700" t="s">
        <v>3</v>
      </c>
      <c r="N1700" t="s">
        <v>7</v>
      </c>
      <c r="O1700" t="s">
        <v>5</v>
      </c>
      <c r="P1700" t="s">
        <v>6</v>
      </c>
      <c r="Q1700">
        <v>5.2882999999999999E-2</v>
      </c>
      <c r="R1700">
        <v>0.58122499999999999</v>
      </c>
      <c r="S1700">
        <v>0.53733600000000004</v>
      </c>
    </row>
    <row r="1701" spans="1:19">
      <c r="A1701" t="s">
        <v>0</v>
      </c>
      <c r="B1701">
        <v>62</v>
      </c>
      <c r="C1701" t="s">
        <v>2</v>
      </c>
      <c r="D1701">
        <f t="shared" si="26"/>
        <v>26</v>
      </c>
      <c r="E1701" t="s">
        <v>3</v>
      </c>
      <c r="F1701" t="s">
        <v>4</v>
      </c>
      <c r="G1701" t="s">
        <v>5</v>
      </c>
      <c r="H1701" t="s">
        <v>6</v>
      </c>
      <c r="I1701">
        <v>2.0169320000000002</v>
      </c>
      <c r="J1701">
        <v>0.22187999999999999</v>
      </c>
      <c r="K1701">
        <v>0.19223799999999999</v>
      </c>
      <c r="M1701" t="s">
        <v>3</v>
      </c>
      <c r="N1701" t="s">
        <v>7</v>
      </c>
      <c r="O1701" t="s">
        <v>5</v>
      </c>
      <c r="P1701" t="s">
        <v>6</v>
      </c>
      <c r="Q1701">
        <v>6.6654000000000005E-2</v>
      </c>
      <c r="R1701">
        <v>0.59245000000000003</v>
      </c>
      <c r="S1701">
        <v>0.53301500000000002</v>
      </c>
    </row>
    <row r="1702" spans="1:19">
      <c r="A1702" t="s">
        <v>0</v>
      </c>
      <c r="B1702">
        <v>63</v>
      </c>
      <c r="C1702" t="s">
        <v>2</v>
      </c>
      <c r="D1702">
        <f t="shared" si="26"/>
        <v>0</v>
      </c>
      <c r="E1702" t="s">
        <v>3</v>
      </c>
      <c r="F1702" t="s">
        <v>4</v>
      </c>
      <c r="G1702" t="s">
        <v>5</v>
      </c>
      <c r="H1702" t="s">
        <v>6</v>
      </c>
      <c r="I1702">
        <v>1.6919999999999999</v>
      </c>
      <c r="J1702">
        <v>0.16800000000000001</v>
      </c>
      <c r="K1702">
        <v>0</v>
      </c>
      <c r="M1702" t="s">
        <v>3</v>
      </c>
      <c r="N1702" t="s">
        <v>7</v>
      </c>
      <c r="O1702" t="s">
        <v>5</v>
      </c>
      <c r="P1702" t="s">
        <v>6</v>
      </c>
      <c r="Q1702">
        <v>0.04</v>
      </c>
      <c r="R1702">
        <v>0.56999999999999995</v>
      </c>
      <c r="S1702">
        <v>0.5</v>
      </c>
    </row>
    <row r="1703" spans="1:19">
      <c r="A1703" t="s">
        <v>0</v>
      </c>
      <c r="B1703">
        <v>63</v>
      </c>
      <c r="C1703" t="s">
        <v>2</v>
      </c>
      <c r="D1703">
        <f t="shared" si="26"/>
        <v>1</v>
      </c>
      <c r="E1703" t="s">
        <v>3</v>
      </c>
      <c r="F1703" t="s">
        <v>4</v>
      </c>
      <c r="G1703" t="s">
        <v>5</v>
      </c>
      <c r="H1703" t="s">
        <v>6</v>
      </c>
      <c r="I1703">
        <v>1.862025</v>
      </c>
      <c r="J1703">
        <v>0.19494</v>
      </c>
      <c r="K1703">
        <v>0</v>
      </c>
      <c r="M1703" t="s">
        <v>3</v>
      </c>
      <c r="N1703" t="s">
        <v>7</v>
      </c>
      <c r="O1703" t="s">
        <v>5</v>
      </c>
      <c r="P1703" t="s">
        <v>6</v>
      </c>
      <c r="Q1703">
        <v>5.3823000000000003E-2</v>
      </c>
      <c r="R1703">
        <v>0.58122499999999999</v>
      </c>
      <c r="S1703">
        <v>0.5</v>
      </c>
    </row>
    <row r="1704" spans="1:19">
      <c r="A1704" t="s">
        <v>0</v>
      </c>
      <c r="B1704">
        <v>63</v>
      </c>
      <c r="C1704" t="s">
        <v>2</v>
      </c>
      <c r="D1704">
        <f t="shared" si="26"/>
        <v>2</v>
      </c>
      <c r="E1704" t="s">
        <v>3</v>
      </c>
      <c r="F1704" t="s">
        <v>4</v>
      </c>
      <c r="G1704" t="s">
        <v>5</v>
      </c>
      <c r="H1704" t="s">
        <v>6</v>
      </c>
      <c r="I1704">
        <v>2.0320499999999999</v>
      </c>
      <c r="J1704">
        <v>0.22187999999999999</v>
      </c>
      <c r="K1704">
        <v>0</v>
      </c>
      <c r="M1704" t="s">
        <v>3</v>
      </c>
      <c r="N1704" t="s">
        <v>7</v>
      </c>
      <c r="O1704" t="s">
        <v>5</v>
      </c>
      <c r="P1704" t="s">
        <v>6</v>
      </c>
      <c r="Q1704">
        <v>6.7645999999999998E-2</v>
      </c>
      <c r="R1704">
        <v>0.59245000000000003</v>
      </c>
      <c r="S1704">
        <v>0.5</v>
      </c>
    </row>
    <row r="1705" spans="1:19">
      <c r="A1705" t="s">
        <v>0</v>
      </c>
      <c r="B1705">
        <v>63</v>
      </c>
      <c r="C1705" t="s">
        <v>2</v>
      </c>
      <c r="D1705">
        <f t="shared" si="26"/>
        <v>3</v>
      </c>
      <c r="E1705" t="s">
        <v>3</v>
      </c>
      <c r="F1705" t="s">
        <v>4</v>
      </c>
      <c r="G1705" t="s">
        <v>5</v>
      </c>
      <c r="H1705" t="s">
        <v>6</v>
      </c>
      <c r="I1705">
        <v>1.6919999999999999</v>
      </c>
      <c r="J1705">
        <v>8.4000000000000005E-2</v>
      </c>
      <c r="K1705">
        <v>0</v>
      </c>
      <c r="M1705" t="s">
        <v>3</v>
      </c>
      <c r="N1705" t="s">
        <v>7</v>
      </c>
      <c r="O1705" t="s">
        <v>5</v>
      </c>
      <c r="P1705" t="s">
        <v>6</v>
      </c>
      <c r="Q1705">
        <v>0.04</v>
      </c>
      <c r="R1705">
        <v>0.53500000000000003</v>
      </c>
      <c r="S1705">
        <v>0.5</v>
      </c>
    </row>
    <row r="1706" spans="1:19">
      <c r="A1706" t="s">
        <v>0</v>
      </c>
      <c r="B1706">
        <v>63</v>
      </c>
      <c r="C1706" t="s">
        <v>2</v>
      </c>
      <c r="D1706">
        <f t="shared" si="26"/>
        <v>4</v>
      </c>
      <c r="E1706" t="s">
        <v>3</v>
      </c>
      <c r="F1706" t="s">
        <v>4</v>
      </c>
      <c r="G1706" t="s">
        <v>5</v>
      </c>
      <c r="H1706" t="s">
        <v>6</v>
      </c>
      <c r="I1706">
        <v>1.922024</v>
      </c>
      <c r="J1706">
        <v>9.9783999999999998E-2</v>
      </c>
      <c r="K1706">
        <v>0</v>
      </c>
      <c r="M1706" t="s">
        <v>3</v>
      </c>
      <c r="N1706" t="s">
        <v>7</v>
      </c>
      <c r="O1706" t="s">
        <v>5</v>
      </c>
      <c r="P1706" t="s">
        <v>6</v>
      </c>
      <c r="Q1706">
        <v>5.8701000000000003E-2</v>
      </c>
      <c r="R1706">
        <v>0.54157699999999998</v>
      </c>
      <c r="S1706">
        <v>0.5</v>
      </c>
    </row>
    <row r="1707" spans="1:19">
      <c r="A1707" t="s">
        <v>0</v>
      </c>
      <c r="B1707">
        <v>63</v>
      </c>
      <c r="C1707" t="s">
        <v>2</v>
      </c>
      <c r="D1707">
        <f t="shared" si="26"/>
        <v>5</v>
      </c>
      <c r="E1707" t="s">
        <v>3</v>
      </c>
      <c r="F1707" t="s">
        <v>4</v>
      </c>
      <c r="G1707" t="s">
        <v>5</v>
      </c>
      <c r="H1707" t="s">
        <v>6</v>
      </c>
      <c r="I1707">
        <v>2.157092</v>
      </c>
      <c r="J1707">
        <v>0.115914</v>
      </c>
      <c r="K1707">
        <v>0</v>
      </c>
      <c r="M1707" t="s">
        <v>3</v>
      </c>
      <c r="N1707" t="s">
        <v>7</v>
      </c>
      <c r="O1707" t="s">
        <v>5</v>
      </c>
      <c r="P1707" t="s">
        <v>6</v>
      </c>
      <c r="Q1707">
        <v>7.7812000000000006E-2</v>
      </c>
      <c r="R1707">
        <v>0.54829700000000003</v>
      </c>
      <c r="S1707">
        <v>0.5</v>
      </c>
    </row>
    <row r="1708" spans="1:19">
      <c r="A1708" t="s">
        <v>0</v>
      </c>
      <c r="B1708">
        <v>63</v>
      </c>
      <c r="C1708" t="s">
        <v>2</v>
      </c>
      <c r="D1708">
        <f t="shared" si="26"/>
        <v>6</v>
      </c>
      <c r="E1708" t="s">
        <v>3</v>
      </c>
      <c r="F1708" t="s">
        <v>4</v>
      </c>
      <c r="G1708" t="s">
        <v>5</v>
      </c>
      <c r="H1708" t="s">
        <v>6</v>
      </c>
      <c r="I1708">
        <v>1.6919999999999999</v>
      </c>
      <c r="J1708">
        <v>0</v>
      </c>
      <c r="K1708">
        <v>0</v>
      </c>
      <c r="M1708" t="s">
        <v>3</v>
      </c>
      <c r="N1708" t="s">
        <v>7</v>
      </c>
      <c r="O1708" t="s">
        <v>5</v>
      </c>
      <c r="P1708" t="s">
        <v>6</v>
      </c>
      <c r="Q1708">
        <v>0.04</v>
      </c>
      <c r="R1708">
        <v>0.5</v>
      </c>
      <c r="S1708">
        <v>0.5</v>
      </c>
    </row>
    <row r="1709" spans="1:19">
      <c r="A1709" t="s">
        <v>0</v>
      </c>
      <c r="B1709">
        <v>63</v>
      </c>
      <c r="C1709" t="s">
        <v>2</v>
      </c>
      <c r="D1709">
        <f t="shared" si="26"/>
        <v>7</v>
      </c>
      <c r="E1709" t="s">
        <v>3</v>
      </c>
      <c r="F1709" t="s">
        <v>4</v>
      </c>
      <c r="G1709" t="s">
        <v>5</v>
      </c>
      <c r="H1709" t="s">
        <v>6</v>
      </c>
      <c r="I1709">
        <v>1.946</v>
      </c>
      <c r="J1709">
        <v>0</v>
      </c>
      <c r="K1709">
        <v>0</v>
      </c>
      <c r="M1709" t="s">
        <v>3</v>
      </c>
      <c r="N1709" t="s">
        <v>7</v>
      </c>
      <c r="O1709" t="s">
        <v>5</v>
      </c>
      <c r="P1709" t="s">
        <v>6</v>
      </c>
      <c r="Q1709">
        <v>6.0650000000000003E-2</v>
      </c>
      <c r="R1709">
        <v>0.5</v>
      </c>
      <c r="S1709">
        <v>0.5</v>
      </c>
    </row>
    <row r="1710" spans="1:19">
      <c r="A1710" t="s">
        <v>0</v>
      </c>
      <c r="B1710">
        <v>63</v>
      </c>
      <c r="C1710" t="s">
        <v>2</v>
      </c>
      <c r="D1710">
        <f t="shared" si="26"/>
        <v>8</v>
      </c>
      <c r="E1710" t="s">
        <v>3</v>
      </c>
      <c r="F1710" t="s">
        <v>4</v>
      </c>
      <c r="G1710" t="s">
        <v>5</v>
      </c>
      <c r="H1710" t="s">
        <v>6</v>
      </c>
      <c r="I1710">
        <v>2.2000000000000002</v>
      </c>
      <c r="J1710">
        <v>0</v>
      </c>
      <c r="K1710">
        <v>0</v>
      </c>
      <c r="M1710" t="s">
        <v>3</v>
      </c>
      <c r="N1710" t="s">
        <v>7</v>
      </c>
      <c r="O1710" t="s">
        <v>5</v>
      </c>
      <c r="P1710" t="s">
        <v>6</v>
      </c>
      <c r="Q1710">
        <v>8.1300999999999998E-2</v>
      </c>
      <c r="R1710">
        <v>0.5</v>
      </c>
      <c r="S1710">
        <v>0.5</v>
      </c>
    </row>
    <row r="1711" spans="1:19">
      <c r="A1711" t="s">
        <v>0</v>
      </c>
      <c r="B1711">
        <v>63</v>
      </c>
      <c r="C1711" t="s">
        <v>2</v>
      </c>
      <c r="D1711">
        <f t="shared" si="26"/>
        <v>9</v>
      </c>
      <c r="E1711" t="s">
        <v>3</v>
      </c>
      <c r="F1711" t="s">
        <v>4</v>
      </c>
      <c r="G1711" t="s">
        <v>5</v>
      </c>
      <c r="H1711" t="s">
        <v>6</v>
      </c>
      <c r="I1711">
        <v>1.6881029999999999</v>
      </c>
      <c r="J1711">
        <v>0.16800000000000001</v>
      </c>
      <c r="K1711">
        <v>9.6407000000000007E-2</v>
      </c>
      <c r="M1711" t="s">
        <v>3</v>
      </c>
      <c r="N1711" t="s">
        <v>7</v>
      </c>
      <c r="O1711" t="s">
        <v>5</v>
      </c>
      <c r="P1711" t="s">
        <v>6</v>
      </c>
      <c r="Q1711">
        <v>3.9785000000000001E-2</v>
      </c>
      <c r="R1711">
        <v>0.56999999999999995</v>
      </c>
      <c r="S1711">
        <v>0.52137999999999995</v>
      </c>
    </row>
    <row r="1712" spans="1:19">
      <c r="A1712" t="s">
        <v>0</v>
      </c>
      <c r="B1712">
        <v>63</v>
      </c>
      <c r="C1712" t="s">
        <v>2</v>
      </c>
      <c r="D1712">
        <f t="shared" si="26"/>
        <v>10</v>
      </c>
      <c r="E1712" t="s">
        <v>3</v>
      </c>
      <c r="F1712" t="s">
        <v>4</v>
      </c>
      <c r="G1712" t="s">
        <v>5</v>
      </c>
      <c r="H1712" t="s">
        <v>6</v>
      </c>
      <c r="I1712">
        <v>1.8581840000000001</v>
      </c>
      <c r="J1712">
        <v>0.19494</v>
      </c>
      <c r="K1712">
        <v>9.6407000000000007E-2</v>
      </c>
      <c r="M1712" t="s">
        <v>3</v>
      </c>
      <c r="N1712" t="s">
        <v>7</v>
      </c>
      <c r="O1712" t="s">
        <v>5</v>
      </c>
      <c r="P1712" t="s">
        <v>6</v>
      </c>
      <c r="Q1712">
        <v>5.3587000000000003E-2</v>
      </c>
      <c r="R1712">
        <v>0.58122499999999999</v>
      </c>
      <c r="S1712">
        <v>0.51859599999999995</v>
      </c>
    </row>
    <row r="1713" spans="1:19">
      <c r="A1713" t="s">
        <v>0</v>
      </c>
      <c r="B1713">
        <v>63</v>
      </c>
      <c r="C1713" t="s">
        <v>2</v>
      </c>
      <c r="D1713">
        <f t="shared" si="26"/>
        <v>11</v>
      </c>
      <c r="E1713" t="s">
        <v>3</v>
      </c>
      <c r="F1713" t="s">
        <v>4</v>
      </c>
      <c r="G1713" t="s">
        <v>5</v>
      </c>
      <c r="H1713" t="s">
        <v>6</v>
      </c>
      <c r="I1713">
        <v>2.0282650000000002</v>
      </c>
      <c r="J1713">
        <v>0.22187999999999999</v>
      </c>
      <c r="K1713">
        <v>9.6407000000000007E-2</v>
      </c>
      <c r="M1713" t="s">
        <v>3</v>
      </c>
      <c r="N1713" t="s">
        <v>7</v>
      </c>
      <c r="O1713" t="s">
        <v>5</v>
      </c>
      <c r="P1713" t="s">
        <v>6</v>
      </c>
      <c r="Q1713">
        <v>6.7396999999999999E-2</v>
      </c>
      <c r="R1713">
        <v>0.59245000000000003</v>
      </c>
      <c r="S1713">
        <v>0.51645200000000002</v>
      </c>
    </row>
    <row r="1714" spans="1:19">
      <c r="A1714" t="s">
        <v>0</v>
      </c>
      <c r="B1714">
        <v>63</v>
      </c>
      <c r="C1714" t="s">
        <v>2</v>
      </c>
      <c r="D1714">
        <f t="shared" si="26"/>
        <v>12</v>
      </c>
      <c r="E1714" t="s">
        <v>3</v>
      </c>
      <c r="F1714" t="s">
        <v>4</v>
      </c>
      <c r="G1714" t="s">
        <v>5</v>
      </c>
      <c r="H1714" t="s">
        <v>6</v>
      </c>
      <c r="I1714">
        <v>1.6881029999999999</v>
      </c>
      <c r="J1714">
        <v>8.4000000000000005E-2</v>
      </c>
      <c r="K1714">
        <v>9.6407000000000007E-2</v>
      </c>
      <c r="M1714" t="s">
        <v>3</v>
      </c>
      <c r="N1714" t="s">
        <v>7</v>
      </c>
      <c r="O1714" t="s">
        <v>5</v>
      </c>
      <c r="P1714" t="s">
        <v>6</v>
      </c>
      <c r="Q1714">
        <v>3.9785000000000001E-2</v>
      </c>
      <c r="R1714">
        <v>0.53500000000000003</v>
      </c>
      <c r="S1714">
        <v>0.52137999999999995</v>
      </c>
    </row>
    <row r="1715" spans="1:19">
      <c r="A1715" t="s">
        <v>0</v>
      </c>
      <c r="B1715">
        <v>63</v>
      </c>
      <c r="C1715" t="s">
        <v>2</v>
      </c>
      <c r="D1715">
        <f t="shared" si="26"/>
        <v>13</v>
      </c>
      <c r="E1715" t="s">
        <v>3</v>
      </c>
      <c r="F1715" t="s">
        <v>4</v>
      </c>
      <c r="G1715" t="s">
        <v>5</v>
      </c>
      <c r="H1715" t="s">
        <v>6</v>
      </c>
      <c r="I1715">
        <v>1.9182030000000001</v>
      </c>
      <c r="J1715">
        <v>9.9783999999999998E-2</v>
      </c>
      <c r="K1715">
        <v>9.6407000000000007E-2</v>
      </c>
      <c r="M1715" t="s">
        <v>3</v>
      </c>
      <c r="N1715" t="s">
        <v>7</v>
      </c>
      <c r="O1715" t="s">
        <v>5</v>
      </c>
      <c r="P1715" t="s">
        <v>6</v>
      </c>
      <c r="Q1715">
        <v>5.8459999999999998E-2</v>
      </c>
      <c r="R1715">
        <v>0.54157699999999998</v>
      </c>
      <c r="S1715">
        <v>0.51777799999999996</v>
      </c>
    </row>
    <row r="1716" spans="1:19">
      <c r="A1716" t="s">
        <v>0</v>
      </c>
      <c r="B1716">
        <v>63</v>
      </c>
      <c r="C1716" t="s">
        <v>2</v>
      </c>
      <c r="D1716">
        <f t="shared" si="26"/>
        <v>14</v>
      </c>
      <c r="E1716" t="s">
        <v>3</v>
      </c>
      <c r="F1716" t="s">
        <v>4</v>
      </c>
      <c r="G1716" t="s">
        <v>5</v>
      </c>
      <c r="H1716" t="s">
        <v>6</v>
      </c>
      <c r="I1716">
        <v>2.1533479999999998</v>
      </c>
      <c r="J1716">
        <v>0.115914</v>
      </c>
      <c r="K1716">
        <v>9.6407000000000007E-2</v>
      </c>
      <c r="M1716" t="s">
        <v>3</v>
      </c>
      <c r="N1716" t="s">
        <v>7</v>
      </c>
      <c r="O1716" t="s">
        <v>5</v>
      </c>
      <c r="P1716" t="s">
        <v>6</v>
      </c>
      <c r="Q1716">
        <v>7.7557000000000001E-2</v>
      </c>
      <c r="R1716">
        <v>0.54829700000000003</v>
      </c>
      <c r="S1716">
        <v>0.51516600000000001</v>
      </c>
    </row>
    <row r="1717" spans="1:19">
      <c r="A1717" t="s">
        <v>0</v>
      </c>
      <c r="B1717">
        <v>63</v>
      </c>
      <c r="C1717" t="s">
        <v>2</v>
      </c>
      <c r="D1717">
        <f t="shared" si="26"/>
        <v>15</v>
      </c>
      <c r="E1717" t="s">
        <v>3</v>
      </c>
      <c r="F1717" t="s">
        <v>4</v>
      </c>
      <c r="G1717" t="s">
        <v>5</v>
      </c>
      <c r="H1717" t="s">
        <v>6</v>
      </c>
      <c r="I1717">
        <v>1.6881029999999999</v>
      </c>
      <c r="J1717">
        <v>0</v>
      </c>
      <c r="K1717">
        <v>9.6407000000000007E-2</v>
      </c>
      <c r="M1717" t="s">
        <v>3</v>
      </c>
      <c r="N1717" t="s">
        <v>7</v>
      </c>
      <c r="O1717" t="s">
        <v>5</v>
      </c>
      <c r="P1717" t="s">
        <v>6</v>
      </c>
      <c r="Q1717">
        <v>3.9785000000000001E-2</v>
      </c>
      <c r="R1717">
        <v>0.5</v>
      </c>
      <c r="S1717">
        <v>0.52137999999999995</v>
      </c>
    </row>
    <row r="1718" spans="1:19">
      <c r="A1718" t="s">
        <v>0</v>
      </c>
      <c r="B1718">
        <v>63</v>
      </c>
      <c r="C1718" t="s">
        <v>2</v>
      </c>
      <c r="D1718">
        <f t="shared" si="26"/>
        <v>16</v>
      </c>
      <c r="E1718" t="s">
        <v>3</v>
      </c>
      <c r="F1718" t="s">
        <v>4</v>
      </c>
      <c r="G1718" t="s">
        <v>5</v>
      </c>
      <c r="H1718" t="s">
        <v>6</v>
      </c>
      <c r="I1718">
        <v>1.9421870000000001</v>
      </c>
      <c r="J1718">
        <v>0</v>
      </c>
      <c r="K1718">
        <v>9.6407000000000007E-2</v>
      </c>
      <c r="M1718" t="s">
        <v>3</v>
      </c>
      <c r="N1718" t="s">
        <v>7</v>
      </c>
      <c r="O1718" t="s">
        <v>5</v>
      </c>
      <c r="P1718" t="s">
        <v>6</v>
      </c>
      <c r="Q1718">
        <v>6.0407000000000002E-2</v>
      </c>
      <c r="R1718">
        <v>0.5</v>
      </c>
      <c r="S1718">
        <v>0.51747100000000001</v>
      </c>
    </row>
    <row r="1719" spans="1:19">
      <c r="A1719" t="s">
        <v>0</v>
      </c>
      <c r="B1719">
        <v>63</v>
      </c>
      <c r="C1719" t="s">
        <v>2</v>
      </c>
      <c r="D1719">
        <f t="shared" si="26"/>
        <v>17</v>
      </c>
      <c r="E1719" t="s">
        <v>3</v>
      </c>
      <c r="F1719" t="s">
        <v>4</v>
      </c>
      <c r="G1719" t="s">
        <v>5</v>
      </c>
      <c r="H1719" t="s">
        <v>6</v>
      </c>
      <c r="I1719">
        <v>2.1962709999999999</v>
      </c>
      <c r="J1719">
        <v>0</v>
      </c>
      <c r="K1719">
        <v>9.6407000000000007E-2</v>
      </c>
      <c r="M1719" t="s">
        <v>3</v>
      </c>
      <c r="N1719" t="s">
        <v>7</v>
      </c>
      <c r="O1719" t="s">
        <v>5</v>
      </c>
      <c r="P1719" t="s">
        <v>6</v>
      </c>
      <c r="Q1719">
        <v>8.1044000000000005E-2</v>
      </c>
      <c r="R1719">
        <v>0.5</v>
      </c>
      <c r="S1719">
        <v>0.51476999999999995</v>
      </c>
    </row>
    <row r="1720" spans="1:19">
      <c r="A1720" t="s">
        <v>0</v>
      </c>
      <c r="B1720">
        <v>63</v>
      </c>
      <c r="C1720" t="s">
        <v>2</v>
      </c>
      <c r="D1720">
        <f t="shared" si="26"/>
        <v>18</v>
      </c>
      <c r="E1720" t="s">
        <v>3</v>
      </c>
      <c r="F1720" t="s">
        <v>4</v>
      </c>
      <c r="G1720" t="s">
        <v>5</v>
      </c>
      <c r="H1720" t="s">
        <v>6</v>
      </c>
      <c r="I1720">
        <v>1.6764330000000001</v>
      </c>
      <c r="J1720">
        <v>0.16800000000000001</v>
      </c>
      <c r="K1720">
        <v>0.19223799999999999</v>
      </c>
      <c r="M1720" t="s">
        <v>3</v>
      </c>
      <c r="N1720" t="s">
        <v>7</v>
      </c>
      <c r="O1720" t="s">
        <v>5</v>
      </c>
      <c r="P1720" t="s">
        <v>6</v>
      </c>
      <c r="Q1720">
        <v>3.9147000000000001E-2</v>
      </c>
      <c r="R1720">
        <v>0.56999999999999995</v>
      </c>
      <c r="S1720">
        <v>0.54294600000000004</v>
      </c>
    </row>
    <row r="1721" spans="1:19">
      <c r="A1721" t="s">
        <v>0</v>
      </c>
      <c r="B1721">
        <v>63</v>
      </c>
      <c r="C1721" t="s">
        <v>2</v>
      </c>
      <c r="D1721">
        <f t="shared" si="26"/>
        <v>19</v>
      </c>
      <c r="E1721" t="s">
        <v>3</v>
      </c>
      <c r="F1721" t="s">
        <v>4</v>
      </c>
      <c r="G1721" t="s">
        <v>5</v>
      </c>
      <c r="H1721" t="s">
        <v>6</v>
      </c>
      <c r="I1721">
        <v>1.8466819999999999</v>
      </c>
      <c r="J1721">
        <v>0.19494</v>
      </c>
      <c r="K1721">
        <v>0.19223799999999999</v>
      </c>
      <c r="M1721" t="s">
        <v>3</v>
      </c>
      <c r="N1721" t="s">
        <v>7</v>
      </c>
      <c r="O1721" t="s">
        <v>5</v>
      </c>
      <c r="P1721" t="s">
        <v>6</v>
      </c>
      <c r="Q1721">
        <v>5.2882999999999999E-2</v>
      </c>
      <c r="R1721">
        <v>0.58122499999999999</v>
      </c>
      <c r="S1721">
        <v>0.53733600000000004</v>
      </c>
    </row>
    <row r="1722" spans="1:19">
      <c r="A1722" t="s">
        <v>0</v>
      </c>
      <c r="B1722">
        <v>63</v>
      </c>
      <c r="C1722" t="s">
        <v>2</v>
      </c>
      <c r="D1722">
        <f t="shared" si="26"/>
        <v>20</v>
      </c>
      <c r="E1722" t="s">
        <v>3</v>
      </c>
      <c r="F1722" t="s">
        <v>4</v>
      </c>
      <c r="G1722" t="s">
        <v>5</v>
      </c>
      <c r="H1722" t="s">
        <v>6</v>
      </c>
      <c r="I1722">
        <v>2.0169320000000002</v>
      </c>
      <c r="J1722">
        <v>0.22187999999999999</v>
      </c>
      <c r="K1722">
        <v>0.19223799999999999</v>
      </c>
      <c r="M1722" t="s">
        <v>3</v>
      </c>
      <c r="N1722" t="s">
        <v>7</v>
      </c>
      <c r="O1722" t="s">
        <v>5</v>
      </c>
      <c r="P1722" t="s">
        <v>6</v>
      </c>
      <c r="Q1722">
        <v>6.6654000000000005E-2</v>
      </c>
      <c r="R1722">
        <v>0.59245000000000003</v>
      </c>
      <c r="S1722">
        <v>0.53301500000000002</v>
      </c>
    </row>
    <row r="1723" spans="1:19">
      <c r="A1723" t="s">
        <v>0</v>
      </c>
      <c r="B1723">
        <v>63</v>
      </c>
      <c r="C1723" t="s">
        <v>2</v>
      </c>
      <c r="D1723">
        <f t="shared" si="26"/>
        <v>21</v>
      </c>
      <c r="E1723" t="s">
        <v>3</v>
      </c>
      <c r="F1723" t="s">
        <v>4</v>
      </c>
      <c r="G1723" t="s">
        <v>5</v>
      </c>
      <c r="H1723" t="s">
        <v>6</v>
      </c>
      <c r="I1723">
        <v>1.6764330000000001</v>
      </c>
      <c r="J1723">
        <v>8.4000000000000005E-2</v>
      </c>
      <c r="K1723">
        <v>0.19223799999999999</v>
      </c>
      <c r="M1723" t="s">
        <v>3</v>
      </c>
      <c r="N1723" t="s">
        <v>7</v>
      </c>
      <c r="O1723" t="s">
        <v>5</v>
      </c>
      <c r="P1723" t="s">
        <v>6</v>
      </c>
      <c r="Q1723">
        <v>3.9147000000000001E-2</v>
      </c>
      <c r="R1723">
        <v>0.53500000000000003</v>
      </c>
      <c r="S1723">
        <v>0.54294600000000004</v>
      </c>
    </row>
    <row r="1724" spans="1:19">
      <c r="A1724" t="s">
        <v>0</v>
      </c>
      <c r="B1724">
        <v>63</v>
      </c>
      <c r="C1724" t="s">
        <v>2</v>
      </c>
      <c r="D1724">
        <f t="shared" si="26"/>
        <v>22</v>
      </c>
      <c r="E1724" t="s">
        <v>3</v>
      </c>
      <c r="F1724" t="s">
        <v>4</v>
      </c>
      <c r="G1724" t="s">
        <v>5</v>
      </c>
      <c r="H1724" t="s">
        <v>6</v>
      </c>
      <c r="I1724">
        <v>1.9067609999999999</v>
      </c>
      <c r="J1724">
        <v>9.9783999999999998E-2</v>
      </c>
      <c r="K1724">
        <v>0.19223799999999999</v>
      </c>
      <c r="M1724" t="s">
        <v>3</v>
      </c>
      <c r="N1724" t="s">
        <v>7</v>
      </c>
      <c r="O1724" t="s">
        <v>5</v>
      </c>
      <c r="P1724" t="s">
        <v>6</v>
      </c>
      <c r="Q1724">
        <v>5.774E-2</v>
      </c>
      <c r="R1724">
        <v>0.54157699999999998</v>
      </c>
      <c r="S1724">
        <v>0.53568899999999997</v>
      </c>
    </row>
    <row r="1725" spans="1:19">
      <c r="A1725" t="s">
        <v>0</v>
      </c>
      <c r="B1725">
        <v>63</v>
      </c>
      <c r="C1725" t="s">
        <v>2</v>
      </c>
      <c r="D1725">
        <f t="shared" si="26"/>
        <v>23</v>
      </c>
      <c r="E1725" t="s">
        <v>3</v>
      </c>
      <c r="F1725" t="s">
        <v>4</v>
      </c>
      <c r="G1725" t="s">
        <v>5</v>
      </c>
      <c r="H1725" t="s">
        <v>6</v>
      </c>
      <c r="I1725">
        <v>2.1421380000000001</v>
      </c>
      <c r="J1725">
        <v>0.115914</v>
      </c>
      <c r="K1725">
        <v>0.19223799999999999</v>
      </c>
      <c r="M1725" t="s">
        <v>3</v>
      </c>
      <c r="N1725" t="s">
        <v>7</v>
      </c>
      <c r="O1725" t="s">
        <v>5</v>
      </c>
      <c r="P1725" t="s">
        <v>6</v>
      </c>
      <c r="Q1725">
        <v>7.6796000000000003E-2</v>
      </c>
      <c r="R1725">
        <v>0.54829700000000003</v>
      </c>
      <c r="S1725">
        <v>0.53042199999999995</v>
      </c>
    </row>
    <row r="1726" spans="1:19">
      <c r="A1726" t="s">
        <v>0</v>
      </c>
      <c r="B1726">
        <v>63</v>
      </c>
      <c r="C1726" t="s">
        <v>2</v>
      </c>
      <c r="D1726">
        <f t="shared" si="26"/>
        <v>24</v>
      </c>
      <c r="E1726" t="s">
        <v>3</v>
      </c>
      <c r="F1726" t="s">
        <v>4</v>
      </c>
      <c r="G1726" t="s">
        <v>5</v>
      </c>
      <c r="H1726" t="s">
        <v>6</v>
      </c>
      <c r="I1726">
        <v>1.6764330000000001</v>
      </c>
      <c r="J1726">
        <v>0</v>
      </c>
      <c r="K1726">
        <v>0.19223799999999999</v>
      </c>
      <c r="M1726" t="s">
        <v>3</v>
      </c>
      <c r="N1726" t="s">
        <v>7</v>
      </c>
      <c r="O1726" t="s">
        <v>5</v>
      </c>
      <c r="P1726" t="s">
        <v>6</v>
      </c>
      <c r="Q1726">
        <v>3.9147000000000001E-2</v>
      </c>
      <c r="R1726">
        <v>0.5</v>
      </c>
      <c r="S1726">
        <v>0.54294600000000004</v>
      </c>
    </row>
    <row r="1727" spans="1:19">
      <c r="A1727" t="s">
        <v>0</v>
      </c>
      <c r="B1727">
        <v>63</v>
      </c>
      <c r="C1727" t="s">
        <v>2</v>
      </c>
      <c r="D1727">
        <f t="shared" si="26"/>
        <v>25</v>
      </c>
      <c r="E1727" t="s">
        <v>3</v>
      </c>
      <c r="F1727" t="s">
        <v>4</v>
      </c>
      <c r="G1727" t="s">
        <v>5</v>
      </c>
      <c r="H1727" t="s">
        <v>6</v>
      </c>
      <c r="I1727">
        <v>1.930768</v>
      </c>
      <c r="J1727">
        <v>0</v>
      </c>
      <c r="K1727">
        <v>0.19223799999999999</v>
      </c>
      <c r="M1727" t="s">
        <v>3</v>
      </c>
      <c r="N1727" t="s">
        <v>7</v>
      </c>
      <c r="O1727" t="s">
        <v>5</v>
      </c>
      <c r="P1727" t="s">
        <v>6</v>
      </c>
      <c r="Q1727">
        <v>5.9681999999999999E-2</v>
      </c>
      <c r="R1727">
        <v>0.5</v>
      </c>
      <c r="S1727">
        <v>0.53507000000000005</v>
      </c>
    </row>
    <row r="1728" spans="1:19">
      <c r="A1728" t="s">
        <v>0</v>
      </c>
      <c r="B1728">
        <v>63</v>
      </c>
      <c r="C1728" t="s">
        <v>2</v>
      </c>
      <c r="D1728">
        <f t="shared" si="26"/>
        <v>26</v>
      </c>
      <c r="E1728" t="s">
        <v>3</v>
      </c>
      <c r="F1728" t="s">
        <v>4</v>
      </c>
      <c r="G1728" t="s">
        <v>5</v>
      </c>
      <c r="H1728" t="s">
        <v>6</v>
      </c>
      <c r="I1728">
        <v>2.1851029999999998</v>
      </c>
      <c r="J1728">
        <v>0</v>
      </c>
      <c r="K1728">
        <v>0.19223799999999999</v>
      </c>
      <c r="M1728" t="s">
        <v>3</v>
      </c>
      <c r="N1728" t="s">
        <v>7</v>
      </c>
      <c r="O1728" t="s">
        <v>5</v>
      </c>
      <c r="P1728" t="s">
        <v>6</v>
      </c>
      <c r="Q1728">
        <v>8.0278000000000002E-2</v>
      </c>
      <c r="R1728">
        <v>0.5</v>
      </c>
      <c r="S1728">
        <v>0.52962399999999998</v>
      </c>
    </row>
    <row r="1729" spans="1:19">
      <c r="A1729" t="s">
        <v>0</v>
      </c>
      <c r="B1729">
        <v>64</v>
      </c>
      <c r="C1729" t="s">
        <v>2</v>
      </c>
      <c r="D1729">
        <f t="shared" si="26"/>
        <v>0</v>
      </c>
      <c r="E1729" t="s">
        <v>3</v>
      </c>
      <c r="F1729" t="s">
        <v>4</v>
      </c>
      <c r="G1729" t="s">
        <v>5</v>
      </c>
      <c r="H1729" t="s">
        <v>6</v>
      </c>
      <c r="I1729">
        <v>1.6919999999999999</v>
      </c>
      <c r="J1729">
        <v>0</v>
      </c>
      <c r="K1729">
        <v>0</v>
      </c>
      <c r="M1729" t="s">
        <v>3</v>
      </c>
      <c r="N1729" t="s">
        <v>7</v>
      </c>
      <c r="O1729" t="s">
        <v>5</v>
      </c>
      <c r="P1729" t="s">
        <v>6</v>
      </c>
      <c r="Q1729">
        <v>0.04</v>
      </c>
      <c r="R1729">
        <v>0.5</v>
      </c>
      <c r="S1729">
        <v>0.5</v>
      </c>
    </row>
    <row r="1730" spans="1:19">
      <c r="A1730" t="s">
        <v>0</v>
      </c>
      <c r="B1730">
        <v>64</v>
      </c>
      <c r="C1730" t="s">
        <v>2</v>
      </c>
      <c r="D1730">
        <f t="shared" si="26"/>
        <v>1</v>
      </c>
      <c r="E1730" t="s">
        <v>3</v>
      </c>
      <c r="F1730" t="s">
        <v>4</v>
      </c>
      <c r="G1730" t="s">
        <v>5</v>
      </c>
      <c r="H1730" t="s">
        <v>6</v>
      </c>
      <c r="I1730">
        <v>1.946</v>
      </c>
      <c r="J1730">
        <v>0</v>
      </c>
      <c r="K1730">
        <v>0</v>
      </c>
      <c r="M1730" t="s">
        <v>3</v>
      </c>
      <c r="N1730" t="s">
        <v>7</v>
      </c>
      <c r="O1730" t="s">
        <v>5</v>
      </c>
      <c r="P1730" t="s">
        <v>6</v>
      </c>
      <c r="Q1730">
        <v>6.0650000000000003E-2</v>
      </c>
      <c r="R1730">
        <v>0.5</v>
      </c>
      <c r="S1730">
        <v>0.5</v>
      </c>
    </row>
    <row r="1731" spans="1:19">
      <c r="A1731" t="s">
        <v>0</v>
      </c>
      <c r="B1731">
        <v>64</v>
      </c>
      <c r="C1731" t="s">
        <v>2</v>
      </c>
      <c r="D1731">
        <f t="shared" si="26"/>
        <v>2</v>
      </c>
      <c r="E1731" t="s">
        <v>3</v>
      </c>
      <c r="F1731" t="s">
        <v>4</v>
      </c>
      <c r="G1731" t="s">
        <v>5</v>
      </c>
      <c r="H1731" t="s">
        <v>6</v>
      </c>
      <c r="I1731">
        <v>2.2000000000000002</v>
      </c>
      <c r="J1731">
        <v>0</v>
      </c>
      <c r="K1731">
        <v>0</v>
      </c>
      <c r="M1731" t="s">
        <v>3</v>
      </c>
      <c r="N1731" t="s">
        <v>7</v>
      </c>
      <c r="O1731" t="s">
        <v>5</v>
      </c>
      <c r="P1731" t="s">
        <v>6</v>
      </c>
      <c r="Q1731">
        <v>8.1300999999999998E-2</v>
      </c>
      <c r="R1731">
        <v>0.5</v>
      </c>
      <c r="S1731">
        <v>0.5</v>
      </c>
    </row>
    <row r="1732" spans="1:19">
      <c r="A1732" t="s">
        <v>0</v>
      </c>
      <c r="B1732">
        <v>64</v>
      </c>
      <c r="C1732" t="s">
        <v>2</v>
      </c>
      <c r="D1732">
        <f t="shared" si="26"/>
        <v>3</v>
      </c>
      <c r="E1732" t="s">
        <v>3</v>
      </c>
      <c r="F1732" t="s">
        <v>4</v>
      </c>
      <c r="G1732" t="s">
        <v>5</v>
      </c>
      <c r="H1732" t="s">
        <v>6</v>
      </c>
      <c r="I1732">
        <v>1.6919999999999999</v>
      </c>
      <c r="J1732">
        <v>-8.4000000000000005E-2</v>
      </c>
      <c r="K1732">
        <v>0</v>
      </c>
      <c r="M1732" t="s">
        <v>3</v>
      </c>
      <c r="N1732" t="s">
        <v>7</v>
      </c>
      <c r="O1732" t="s">
        <v>5</v>
      </c>
      <c r="P1732" t="s">
        <v>6</v>
      </c>
      <c r="Q1732">
        <v>0.04</v>
      </c>
      <c r="R1732">
        <v>0.46500000000000002</v>
      </c>
      <c r="S1732">
        <v>0.5</v>
      </c>
    </row>
    <row r="1733" spans="1:19">
      <c r="A1733" t="s">
        <v>0</v>
      </c>
      <c r="B1733">
        <v>64</v>
      </c>
      <c r="C1733" t="s">
        <v>2</v>
      </c>
      <c r="D1733">
        <f t="shared" si="26"/>
        <v>4</v>
      </c>
      <c r="E1733" t="s">
        <v>3</v>
      </c>
      <c r="F1733" t="s">
        <v>4</v>
      </c>
      <c r="G1733" t="s">
        <v>5</v>
      </c>
      <c r="H1733" t="s">
        <v>6</v>
      </c>
      <c r="I1733">
        <v>1.922024</v>
      </c>
      <c r="J1733">
        <v>-9.9783999999999998E-2</v>
      </c>
      <c r="K1733">
        <v>0</v>
      </c>
      <c r="M1733" t="s">
        <v>3</v>
      </c>
      <c r="N1733" t="s">
        <v>7</v>
      </c>
      <c r="O1733" t="s">
        <v>5</v>
      </c>
      <c r="P1733" t="s">
        <v>6</v>
      </c>
      <c r="Q1733">
        <v>5.8701000000000003E-2</v>
      </c>
      <c r="R1733">
        <v>0.45842300000000002</v>
      </c>
      <c r="S1733">
        <v>0.5</v>
      </c>
    </row>
    <row r="1734" spans="1:19">
      <c r="A1734" t="s">
        <v>0</v>
      </c>
      <c r="B1734">
        <v>64</v>
      </c>
      <c r="C1734" t="s">
        <v>2</v>
      </c>
      <c r="D1734">
        <f t="shared" si="26"/>
        <v>5</v>
      </c>
      <c r="E1734" t="s">
        <v>3</v>
      </c>
      <c r="F1734" t="s">
        <v>4</v>
      </c>
      <c r="G1734" t="s">
        <v>5</v>
      </c>
      <c r="H1734" t="s">
        <v>6</v>
      </c>
      <c r="I1734">
        <v>2.157092</v>
      </c>
      <c r="J1734">
        <v>-0.115914</v>
      </c>
      <c r="K1734">
        <v>0</v>
      </c>
      <c r="M1734" t="s">
        <v>3</v>
      </c>
      <c r="N1734" t="s">
        <v>7</v>
      </c>
      <c r="O1734" t="s">
        <v>5</v>
      </c>
      <c r="P1734" t="s">
        <v>6</v>
      </c>
      <c r="Q1734">
        <v>7.7812000000000006E-2</v>
      </c>
      <c r="R1734">
        <v>0.45170300000000002</v>
      </c>
      <c r="S1734">
        <v>0.5</v>
      </c>
    </row>
    <row r="1735" spans="1:19">
      <c r="A1735" t="s">
        <v>0</v>
      </c>
      <c r="B1735">
        <v>64</v>
      </c>
      <c r="C1735" t="s">
        <v>2</v>
      </c>
      <c r="D1735">
        <f t="shared" si="26"/>
        <v>6</v>
      </c>
      <c r="E1735" t="s">
        <v>3</v>
      </c>
      <c r="F1735" t="s">
        <v>4</v>
      </c>
      <c r="G1735" t="s">
        <v>5</v>
      </c>
      <c r="H1735" t="s">
        <v>6</v>
      </c>
      <c r="I1735">
        <v>1.6919999999999999</v>
      </c>
      <c r="J1735">
        <v>-0.16800000000000001</v>
      </c>
      <c r="K1735">
        <v>0</v>
      </c>
      <c r="M1735" t="s">
        <v>3</v>
      </c>
      <c r="N1735" t="s">
        <v>7</v>
      </c>
      <c r="O1735" t="s">
        <v>5</v>
      </c>
      <c r="P1735" t="s">
        <v>6</v>
      </c>
      <c r="Q1735">
        <v>0.04</v>
      </c>
      <c r="R1735">
        <v>0.43</v>
      </c>
      <c r="S1735">
        <v>0.5</v>
      </c>
    </row>
    <row r="1736" spans="1:19">
      <c r="A1736" t="s">
        <v>0</v>
      </c>
      <c r="B1736">
        <v>64</v>
      </c>
      <c r="C1736" t="s">
        <v>2</v>
      </c>
      <c r="D1736">
        <f t="shared" si="26"/>
        <v>7</v>
      </c>
      <c r="E1736" t="s">
        <v>3</v>
      </c>
      <c r="F1736" t="s">
        <v>4</v>
      </c>
      <c r="G1736" t="s">
        <v>5</v>
      </c>
      <c r="H1736" t="s">
        <v>6</v>
      </c>
      <c r="I1736">
        <v>1.862025</v>
      </c>
      <c r="J1736">
        <v>-0.19494</v>
      </c>
      <c r="K1736">
        <v>0</v>
      </c>
      <c r="M1736" t="s">
        <v>3</v>
      </c>
      <c r="N1736" t="s">
        <v>7</v>
      </c>
      <c r="O1736" t="s">
        <v>5</v>
      </c>
      <c r="P1736" t="s">
        <v>6</v>
      </c>
      <c r="Q1736">
        <v>5.3823000000000003E-2</v>
      </c>
      <c r="R1736">
        <v>0.41877500000000001</v>
      </c>
      <c r="S1736">
        <v>0.5</v>
      </c>
    </row>
    <row r="1737" spans="1:19">
      <c r="A1737" t="s">
        <v>0</v>
      </c>
      <c r="B1737">
        <v>64</v>
      </c>
      <c r="C1737" t="s">
        <v>2</v>
      </c>
      <c r="D1737">
        <f t="shared" si="26"/>
        <v>8</v>
      </c>
      <c r="E1737" t="s">
        <v>3</v>
      </c>
      <c r="F1737" t="s">
        <v>4</v>
      </c>
      <c r="G1737" t="s">
        <v>5</v>
      </c>
      <c r="H1737" t="s">
        <v>6</v>
      </c>
      <c r="I1737">
        <v>2.0320499999999999</v>
      </c>
      <c r="J1737">
        <v>-0.22187999999999999</v>
      </c>
      <c r="K1737">
        <v>0</v>
      </c>
      <c r="M1737" t="s">
        <v>3</v>
      </c>
      <c r="N1737" t="s">
        <v>7</v>
      </c>
      <c r="O1737" t="s">
        <v>5</v>
      </c>
      <c r="P1737" t="s">
        <v>6</v>
      </c>
      <c r="Q1737">
        <v>6.7645999999999998E-2</v>
      </c>
      <c r="R1737">
        <v>0.40755000000000002</v>
      </c>
      <c r="S1737">
        <v>0.5</v>
      </c>
    </row>
    <row r="1738" spans="1:19">
      <c r="A1738" t="s">
        <v>0</v>
      </c>
      <c r="B1738">
        <v>64</v>
      </c>
      <c r="C1738" t="s">
        <v>2</v>
      </c>
      <c r="D1738">
        <f t="shared" si="26"/>
        <v>9</v>
      </c>
      <c r="E1738" t="s">
        <v>3</v>
      </c>
      <c r="F1738" t="s">
        <v>4</v>
      </c>
      <c r="G1738" t="s">
        <v>5</v>
      </c>
      <c r="H1738" t="s">
        <v>6</v>
      </c>
      <c r="I1738">
        <v>1.6881029999999999</v>
      </c>
      <c r="J1738">
        <v>0</v>
      </c>
      <c r="K1738">
        <v>9.6407000000000007E-2</v>
      </c>
      <c r="M1738" t="s">
        <v>3</v>
      </c>
      <c r="N1738" t="s">
        <v>7</v>
      </c>
      <c r="O1738" t="s">
        <v>5</v>
      </c>
      <c r="P1738" t="s">
        <v>6</v>
      </c>
      <c r="Q1738">
        <v>3.9785000000000001E-2</v>
      </c>
      <c r="R1738">
        <v>0.5</v>
      </c>
      <c r="S1738">
        <v>0.52137999999999995</v>
      </c>
    </row>
    <row r="1739" spans="1:19">
      <c r="A1739" t="s">
        <v>0</v>
      </c>
      <c r="B1739">
        <v>64</v>
      </c>
      <c r="C1739" t="s">
        <v>2</v>
      </c>
      <c r="D1739">
        <f t="shared" si="26"/>
        <v>10</v>
      </c>
      <c r="E1739" t="s">
        <v>3</v>
      </c>
      <c r="F1739" t="s">
        <v>4</v>
      </c>
      <c r="G1739" t="s">
        <v>5</v>
      </c>
      <c r="H1739" t="s">
        <v>6</v>
      </c>
      <c r="I1739">
        <v>1.9421870000000001</v>
      </c>
      <c r="J1739">
        <v>0</v>
      </c>
      <c r="K1739">
        <v>9.6407000000000007E-2</v>
      </c>
      <c r="M1739" t="s">
        <v>3</v>
      </c>
      <c r="N1739" t="s">
        <v>7</v>
      </c>
      <c r="O1739" t="s">
        <v>5</v>
      </c>
      <c r="P1739" t="s">
        <v>6</v>
      </c>
      <c r="Q1739">
        <v>6.0407000000000002E-2</v>
      </c>
      <c r="R1739">
        <v>0.5</v>
      </c>
      <c r="S1739">
        <v>0.51747100000000001</v>
      </c>
    </row>
    <row r="1740" spans="1:19">
      <c r="A1740" t="s">
        <v>0</v>
      </c>
      <c r="B1740">
        <v>64</v>
      </c>
      <c r="C1740" t="s">
        <v>2</v>
      </c>
      <c r="D1740">
        <f t="shared" si="26"/>
        <v>11</v>
      </c>
      <c r="E1740" t="s">
        <v>3</v>
      </c>
      <c r="F1740" t="s">
        <v>4</v>
      </c>
      <c r="G1740" t="s">
        <v>5</v>
      </c>
      <c r="H1740" t="s">
        <v>6</v>
      </c>
      <c r="I1740">
        <v>2.1962709999999999</v>
      </c>
      <c r="J1740">
        <v>0</v>
      </c>
      <c r="K1740">
        <v>9.6407000000000007E-2</v>
      </c>
      <c r="M1740" t="s">
        <v>3</v>
      </c>
      <c r="N1740" t="s">
        <v>7</v>
      </c>
      <c r="O1740" t="s">
        <v>5</v>
      </c>
      <c r="P1740" t="s">
        <v>6</v>
      </c>
      <c r="Q1740">
        <v>8.1044000000000005E-2</v>
      </c>
      <c r="R1740">
        <v>0.5</v>
      </c>
      <c r="S1740">
        <v>0.51476999999999995</v>
      </c>
    </row>
    <row r="1741" spans="1:19">
      <c r="A1741" t="s">
        <v>0</v>
      </c>
      <c r="B1741">
        <v>64</v>
      </c>
      <c r="C1741" t="s">
        <v>2</v>
      </c>
      <c r="D1741">
        <f t="shared" si="26"/>
        <v>12</v>
      </c>
      <c r="E1741" t="s">
        <v>3</v>
      </c>
      <c r="F1741" t="s">
        <v>4</v>
      </c>
      <c r="G1741" t="s">
        <v>5</v>
      </c>
      <c r="H1741" t="s">
        <v>6</v>
      </c>
      <c r="I1741">
        <v>1.6881029999999999</v>
      </c>
      <c r="J1741">
        <v>-8.4000000000000005E-2</v>
      </c>
      <c r="K1741">
        <v>9.6407000000000007E-2</v>
      </c>
      <c r="M1741" t="s">
        <v>3</v>
      </c>
      <c r="N1741" t="s">
        <v>7</v>
      </c>
      <c r="O1741" t="s">
        <v>5</v>
      </c>
      <c r="P1741" t="s">
        <v>6</v>
      </c>
      <c r="Q1741">
        <v>3.9785000000000001E-2</v>
      </c>
      <c r="R1741">
        <v>0.46500000000000002</v>
      </c>
      <c r="S1741">
        <v>0.52137999999999995</v>
      </c>
    </row>
    <row r="1742" spans="1:19">
      <c r="A1742" t="s">
        <v>0</v>
      </c>
      <c r="B1742">
        <v>64</v>
      </c>
      <c r="C1742" t="s">
        <v>2</v>
      </c>
      <c r="D1742">
        <f t="shared" si="26"/>
        <v>13</v>
      </c>
      <c r="E1742" t="s">
        <v>3</v>
      </c>
      <c r="F1742" t="s">
        <v>4</v>
      </c>
      <c r="G1742" t="s">
        <v>5</v>
      </c>
      <c r="H1742" t="s">
        <v>6</v>
      </c>
      <c r="I1742">
        <v>1.9182030000000001</v>
      </c>
      <c r="J1742">
        <v>-9.9783999999999998E-2</v>
      </c>
      <c r="K1742">
        <v>9.6407000000000007E-2</v>
      </c>
      <c r="M1742" t="s">
        <v>3</v>
      </c>
      <c r="N1742" t="s">
        <v>7</v>
      </c>
      <c r="O1742" t="s">
        <v>5</v>
      </c>
      <c r="P1742" t="s">
        <v>6</v>
      </c>
      <c r="Q1742">
        <v>5.8459999999999998E-2</v>
      </c>
      <c r="R1742">
        <v>0.45842300000000002</v>
      </c>
      <c r="S1742">
        <v>0.51777799999999996</v>
      </c>
    </row>
    <row r="1743" spans="1:19">
      <c r="A1743" t="s">
        <v>0</v>
      </c>
      <c r="B1743">
        <v>64</v>
      </c>
      <c r="C1743" t="s">
        <v>2</v>
      </c>
      <c r="D1743">
        <f t="shared" si="26"/>
        <v>14</v>
      </c>
      <c r="E1743" t="s">
        <v>3</v>
      </c>
      <c r="F1743" t="s">
        <v>4</v>
      </c>
      <c r="G1743" t="s">
        <v>5</v>
      </c>
      <c r="H1743" t="s">
        <v>6</v>
      </c>
      <c r="I1743">
        <v>2.1533479999999998</v>
      </c>
      <c r="J1743">
        <v>-0.115914</v>
      </c>
      <c r="K1743">
        <v>9.6407000000000007E-2</v>
      </c>
      <c r="M1743" t="s">
        <v>3</v>
      </c>
      <c r="N1743" t="s">
        <v>7</v>
      </c>
      <c r="O1743" t="s">
        <v>5</v>
      </c>
      <c r="P1743" t="s">
        <v>6</v>
      </c>
      <c r="Q1743">
        <v>7.7557000000000001E-2</v>
      </c>
      <c r="R1743">
        <v>0.45170300000000002</v>
      </c>
      <c r="S1743">
        <v>0.51516600000000001</v>
      </c>
    </row>
    <row r="1744" spans="1:19">
      <c r="A1744" t="s">
        <v>0</v>
      </c>
      <c r="B1744">
        <v>64</v>
      </c>
      <c r="C1744" t="s">
        <v>2</v>
      </c>
      <c r="D1744">
        <f t="shared" si="26"/>
        <v>15</v>
      </c>
      <c r="E1744" t="s">
        <v>3</v>
      </c>
      <c r="F1744" t="s">
        <v>4</v>
      </c>
      <c r="G1744" t="s">
        <v>5</v>
      </c>
      <c r="H1744" t="s">
        <v>6</v>
      </c>
      <c r="I1744">
        <v>1.6881029999999999</v>
      </c>
      <c r="J1744">
        <v>-0.16800000000000001</v>
      </c>
      <c r="K1744">
        <v>9.6407000000000007E-2</v>
      </c>
      <c r="M1744" t="s">
        <v>3</v>
      </c>
      <c r="N1744" t="s">
        <v>7</v>
      </c>
      <c r="O1744" t="s">
        <v>5</v>
      </c>
      <c r="P1744" t="s">
        <v>6</v>
      </c>
      <c r="Q1744">
        <v>3.9785000000000001E-2</v>
      </c>
      <c r="R1744">
        <v>0.43</v>
      </c>
      <c r="S1744">
        <v>0.52137999999999995</v>
      </c>
    </row>
    <row r="1745" spans="1:19">
      <c r="A1745" t="s">
        <v>0</v>
      </c>
      <c r="B1745">
        <v>64</v>
      </c>
      <c r="C1745" t="s">
        <v>2</v>
      </c>
      <c r="D1745">
        <f t="shared" si="26"/>
        <v>16</v>
      </c>
      <c r="E1745" t="s">
        <v>3</v>
      </c>
      <c r="F1745" t="s">
        <v>4</v>
      </c>
      <c r="G1745" t="s">
        <v>5</v>
      </c>
      <c r="H1745" t="s">
        <v>6</v>
      </c>
      <c r="I1745">
        <v>1.8581840000000001</v>
      </c>
      <c r="J1745">
        <v>-0.19494</v>
      </c>
      <c r="K1745">
        <v>9.6407000000000007E-2</v>
      </c>
      <c r="M1745" t="s">
        <v>3</v>
      </c>
      <c r="N1745" t="s">
        <v>7</v>
      </c>
      <c r="O1745" t="s">
        <v>5</v>
      </c>
      <c r="P1745" t="s">
        <v>6</v>
      </c>
      <c r="Q1745">
        <v>5.3587000000000003E-2</v>
      </c>
      <c r="R1745">
        <v>0.41877500000000001</v>
      </c>
      <c r="S1745">
        <v>0.51859599999999995</v>
      </c>
    </row>
    <row r="1746" spans="1:19">
      <c r="A1746" t="s">
        <v>0</v>
      </c>
      <c r="B1746">
        <v>64</v>
      </c>
      <c r="C1746" t="s">
        <v>2</v>
      </c>
      <c r="D1746">
        <f t="shared" si="26"/>
        <v>17</v>
      </c>
      <c r="E1746" t="s">
        <v>3</v>
      </c>
      <c r="F1746" t="s">
        <v>4</v>
      </c>
      <c r="G1746" t="s">
        <v>5</v>
      </c>
      <c r="H1746" t="s">
        <v>6</v>
      </c>
      <c r="I1746">
        <v>2.0282650000000002</v>
      </c>
      <c r="J1746">
        <v>-0.22187999999999999</v>
      </c>
      <c r="K1746">
        <v>9.6407000000000007E-2</v>
      </c>
      <c r="M1746" t="s">
        <v>3</v>
      </c>
      <c r="N1746" t="s">
        <v>7</v>
      </c>
      <c r="O1746" t="s">
        <v>5</v>
      </c>
      <c r="P1746" t="s">
        <v>6</v>
      </c>
      <c r="Q1746">
        <v>6.7396999999999999E-2</v>
      </c>
      <c r="R1746">
        <v>0.40755000000000002</v>
      </c>
      <c r="S1746">
        <v>0.51645200000000002</v>
      </c>
    </row>
    <row r="1747" spans="1:19">
      <c r="A1747" t="s">
        <v>0</v>
      </c>
      <c r="B1747">
        <v>64</v>
      </c>
      <c r="C1747" t="s">
        <v>2</v>
      </c>
      <c r="D1747">
        <f t="shared" si="26"/>
        <v>18</v>
      </c>
      <c r="E1747" t="s">
        <v>3</v>
      </c>
      <c r="F1747" t="s">
        <v>4</v>
      </c>
      <c r="G1747" t="s">
        <v>5</v>
      </c>
      <c r="H1747" t="s">
        <v>6</v>
      </c>
      <c r="I1747">
        <v>1.6764330000000001</v>
      </c>
      <c r="J1747">
        <v>0</v>
      </c>
      <c r="K1747">
        <v>0.19223799999999999</v>
      </c>
      <c r="M1747" t="s">
        <v>3</v>
      </c>
      <c r="N1747" t="s">
        <v>7</v>
      </c>
      <c r="O1747" t="s">
        <v>5</v>
      </c>
      <c r="P1747" t="s">
        <v>6</v>
      </c>
      <c r="Q1747">
        <v>3.9147000000000001E-2</v>
      </c>
      <c r="R1747">
        <v>0.5</v>
      </c>
      <c r="S1747">
        <v>0.54294600000000004</v>
      </c>
    </row>
    <row r="1748" spans="1:19">
      <c r="A1748" t="s">
        <v>0</v>
      </c>
      <c r="B1748">
        <v>64</v>
      </c>
      <c r="C1748" t="s">
        <v>2</v>
      </c>
      <c r="D1748">
        <f t="shared" si="26"/>
        <v>19</v>
      </c>
      <c r="E1748" t="s">
        <v>3</v>
      </c>
      <c r="F1748" t="s">
        <v>4</v>
      </c>
      <c r="G1748" t="s">
        <v>5</v>
      </c>
      <c r="H1748" t="s">
        <v>6</v>
      </c>
      <c r="I1748">
        <v>1.930768</v>
      </c>
      <c r="J1748">
        <v>0</v>
      </c>
      <c r="K1748">
        <v>0.19223799999999999</v>
      </c>
      <c r="M1748" t="s">
        <v>3</v>
      </c>
      <c r="N1748" t="s">
        <v>7</v>
      </c>
      <c r="O1748" t="s">
        <v>5</v>
      </c>
      <c r="P1748" t="s">
        <v>6</v>
      </c>
      <c r="Q1748">
        <v>5.9681999999999999E-2</v>
      </c>
      <c r="R1748">
        <v>0.5</v>
      </c>
      <c r="S1748">
        <v>0.53507000000000005</v>
      </c>
    </row>
    <row r="1749" spans="1:19">
      <c r="A1749" t="s">
        <v>0</v>
      </c>
      <c r="B1749">
        <v>64</v>
      </c>
      <c r="C1749" t="s">
        <v>2</v>
      </c>
      <c r="D1749">
        <f t="shared" si="26"/>
        <v>20</v>
      </c>
      <c r="E1749" t="s">
        <v>3</v>
      </c>
      <c r="F1749" t="s">
        <v>4</v>
      </c>
      <c r="G1749" t="s">
        <v>5</v>
      </c>
      <c r="H1749" t="s">
        <v>6</v>
      </c>
      <c r="I1749">
        <v>2.1851029999999998</v>
      </c>
      <c r="J1749">
        <v>0</v>
      </c>
      <c r="K1749">
        <v>0.19223799999999999</v>
      </c>
      <c r="M1749" t="s">
        <v>3</v>
      </c>
      <c r="N1749" t="s">
        <v>7</v>
      </c>
      <c r="O1749" t="s">
        <v>5</v>
      </c>
      <c r="P1749" t="s">
        <v>6</v>
      </c>
      <c r="Q1749">
        <v>8.0278000000000002E-2</v>
      </c>
      <c r="R1749">
        <v>0.5</v>
      </c>
      <c r="S1749">
        <v>0.52962399999999998</v>
      </c>
    </row>
    <row r="1750" spans="1:19">
      <c r="A1750" t="s">
        <v>0</v>
      </c>
      <c r="B1750">
        <v>64</v>
      </c>
      <c r="C1750" t="s">
        <v>2</v>
      </c>
      <c r="D1750">
        <f t="shared" si="26"/>
        <v>21</v>
      </c>
      <c r="E1750" t="s">
        <v>3</v>
      </c>
      <c r="F1750" t="s">
        <v>4</v>
      </c>
      <c r="G1750" t="s">
        <v>5</v>
      </c>
      <c r="H1750" t="s">
        <v>6</v>
      </c>
      <c r="I1750">
        <v>1.6764330000000001</v>
      </c>
      <c r="J1750">
        <v>-8.4000000000000005E-2</v>
      </c>
      <c r="K1750">
        <v>0.19223799999999999</v>
      </c>
      <c r="M1750" t="s">
        <v>3</v>
      </c>
      <c r="N1750" t="s">
        <v>7</v>
      </c>
      <c r="O1750" t="s">
        <v>5</v>
      </c>
      <c r="P1750" t="s">
        <v>6</v>
      </c>
      <c r="Q1750">
        <v>3.9147000000000001E-2</v>
      </c>
      <c r="R1750">
        <v>0.46500000000000002</v>
      </c>
      <c r="S1750">
        <v>0.54294600000000004</v>
      </c>
    </row>
    <row r="1751" spans="1:19">
      <c r="A1751" t="s">
        <v>0</v>
      </c>
      <c r="B1751">
        <v>64</v>
      </c>
      <c r="C1751" t="s">
        <v>2</v>
      </c>
      <c r="D1751">
        <f t="shared" si="26"/>
        <v>22</v>
      </c>
      <c r="E1751" t="s">
        <v>3</v>
      </c>
      <c r="F1751" t="s">
        <v>4</v>
      </c>
      <c r="G1751" t="s">
        <v>5</v>
      </c>
      <c r="H1751" t="s">
        <v>6</v>
      </c>
      <c r="I1751">
        <v>1.9067609999999999</v>
      </c>
      <c r="J1751">
        <v>-9.9783999999999998E-2</v>
      </c>
      <c r="K1751">
        <v>0.19223799999999999</v>
      </c>
      <c r="M1751" t="s">
        <v>3</v>
      </c>
      <c r="N1751" t="s">
        <v>7</v>
      </c>
      <c r="O1751" t="s">
        <v>5</v>
      </c>
      <c r="P1751" t="s">
        <v>6</v>
      </c>
      <c r="Q1751">
        <v>5.774E-2</v>
      </c>
      <c r="R1751">
        <v>0.45842300000000002</v>
      </c>
      <c r="S1751">
        <v>0.53568899999999997</v>
      </c>
    </row>
    <row r="1752" spans="1:19">
      <c r="A1752" t="s">
        <v>0</v>
      </c>
      <c r="B1752">
        <v>64</v>
      </c>
      <c r="C1752" t="s">
        <v>2</v>
      </c>
      <c r="D1752">
        <f t="shared" si="26"/>
        <v>23</v>
      </c>
      <c r="E1752" t="s">
        <v>3</v>
      </c>
      <c r="F1752" t="s">
        <v>4</v>
      </c>
      <c r="G1752" t="s">
        <v>5</v>
      </c>
      <c r="H1752" t="s">
        <v>6</v>
      </c>
      <c r="I1752">
        <v>2.1421380000000001</v>
      </c>
      <c r="J1752">
        <v>-0.115914</v>
      </c>
      <c r="K1752">
        <v>0.19223799999999999</v>
      </c>
      <c r="M1752" t="s">
        <v>3</v>
      </c>
      <c r="N1752" t="s">
        <v>7</v>
      </c>
      <c r="O1752" t="s">
        <v>5</v>
      </c>
      <c r="P1752" t="s">
        <v>6</v>
      </c>
      <c r="Q1752">
        <v>7.6796000000000003E-2</v>
      </c>
      <c r="R1752">
        <v>0.45170300000000002</v>
      </c>
      <c r="S1752">
        <v>0.53042199999999995</v>
      </c>
    </row>
    <row r="1753" spans="1:19">
      <c r="A1753" t="s">
        <v>0</v>
      </c>
      <c r="B1753">
        <v>64</v>
      </c>
      <c r="C1753" t="s">
        <v>2</v>
      </c>
      <c r="D1753">
        <f t="shared" si="26"/>
        <v>24</v>
      </c>
      <c r="E1753" t="s">
        <v>3</v>
      </c>
      <c r="F1753" t="s">
        <v>4</v>
      </c>
      <c r="G1753" t="s">
        <v>5</v>
      </c>
      <c r="H1753" t="s">
        <v>6</v>
      </c>
      <c r="I1753">
        <v>1.6764330000000001</v>
      </c>
      <c r="J1753">
        <v>-0.16800000000000001</v>
      </c>
      <c r="K1753">
        <v>0.19223799999999999</v>
      </c>
      <c r="M1753" t="s">
        <v>3</v>
      </c>
      <c r="N1753" t="s">
        <v>7</v>
      </c>
      <c r="O1753" t="s">
        <v>5</v>
      </c>
      <c r="P1753" t="s">
        <v>6</v>
      </c>
      <c r="Q1753">
        <v>3.9147000000000001E-2</v>
      </c>
      <c r="R1753">
        <v>0.43</v>
      </c>
      <c r="S1753">
        <v>0.54294600000000004</v>
      </c>
    </row>
    <row r="1754" spans="1:19">
      <c r="A1754" t="s">
        <v>0</v>
      </c>
      <c r="B1754">
        <v>64</v>
      </c>
      <c r="C1754" t="s">
        <v>2</v>
      </c>
      <c r="D1754">
        <f t="shared" si="26"/>
        <v>25</v>
      </c>
      <c r="E1754" t="s">
        <v>3</v>
      </c>
      <c r="F1754" t="s">
        <v>4</v>
      </c>
      <c r="G1754" t="s">
        <v>5</v>
      </c>
      <c r="H1754" t="s">
        <v>6</v>
      </c>
      <c r="I1754">
        <v>1.8466819999999999</v>
      </c>
      <c r="J1754">
        <v>-0.19494</v>
      </c>
      <c r="K1754">
        <v>0.19223799999999999</v>
      </c>
      <c r="M1754" t="s">
        <v>3</v>
      </c>
      <c r="N1754" t="s">
        <v>7</v>
      </c>
      <c r="O1754" t="s">
        <v>5</v>
      </c>
      <c r="P1754" t="s">
        <v>6</v>
      </c>
      <c r="Q1754">
        <v>5.2882999999999999E-2</v>
      </c>
      <c r="R1754">
        <v>0.41877500000000001</v>
      </c>
      <c r="S1754">
        <v>0.53733600000000004</v>
      </c>
    </row>
    <row r="1755" spans="1:19">
      <c r="A1755" t="s">
        <v>0</v>
      </c>
      <c r="B1755">
        <v>64</v>
      </c>
      <c r="C1755" t="s">
        <v>2</v>
      </c>
      <c r="D1755">
        <f t="shared" si="26"/>
        <v>26</v>
      </c>
      <c r="E1755" t="s">
        <v>3</v>
      </c>
      <c r="F1755" t="s">
        <v>4</v>
      </c>
      <c r="G1755" t="s">
        <v>5</v>
      </c>
      <c r="H1755" t="s">
        <v>6</v>
      </c>
      <c r="I1755">
        <v>2.0169320000000002</v>
      </c>
      <c r="J1755">
        <v>-0.22187999999999999</v>
      </c>
      <c r="K1755">
        <v>0.19223799999999999</v>
      </c>
      <c r="M1755" t="s">
        <v>3</v>
      </c>
      <c r="N1755" t="s">
        <v>7</v>
      </c>
      <c r="O1755" t="s">
        <v>5</v>
      </c>
      <c r="P1755" t="s">
        <v>6</v>
      </c>
      <c r="Q1755">
        <v>6.6654000000000005E-2</v>
      </c>
      <c r="R1755">
        <v>0.40755000000000002</v>
      </c>
      <c r="S1755">
        <v>0.53301500000000002</v>
      </c>
    </row>
    <row r="1756" spans="1:19">
      <c r="A1756" t="s">
        <v>0</v>
      </c>
      <c r="B1756">
        <v>65</v>
      </c>
      <c r="C1756" t="s">
        <v>2</v>
      </c>
      <c r="D1756">
        <f t="shared" si="26"/>
        <v>0</v>
      </c>
      <c r="E1756" t="s">
        <v>3</v>
      </c>
      <c r="F1756" t="s">
        <v>4</v>
      </c>
      <c r="G1756" t="s">
        <v>5</v>
      </c>
      <c r="H1756" t="s">
        <v>6</v>
      </c>
      <c r="I1756">
        <v>1.6919999999999999</v>
      </c>
      <c r="J1756">
        <v>-0.16800000000000001</v>
      </c>
      <c r="K1756">
        <v>0</v>
      </c>
      <c r="M1756" t="s">
        <v>3</v>
      </c>
      <c r="N1756" t="s">
        <v>7</v>
      </c>
      <c r="O1756" t="s">
        <v>5</v>
      </c>
      <c r="P1756" t="s">
        <v>6</v>
      </c>
      <c r="Q1756">
        <v>0.04</v>
      </c>
      <c r="R1756">
        <v>0.43</v>
      </c>
      <c r="S1756">
        <v>0.5</v>
      </c>
    </row>
    <row r="1757" spans="1:19">
      <c r="A1757" t="s">
        <v>0</v>
      </c>
      <c r="B1757">
        <v>65</v>
      </c>
      <c r="C1757" t="s">
        <v>2</v>
      </c>
      <c r="D1757">
        <f t="shared" ref="D1757:D1820" si="27">D1730</f>
        <v>1</v>
      </c>
      <c r="E1757" t="s">
        <v>3</v>
      </c>
      <c r="F1757" t="s">
        <v>4</v>
      </c>
      <c r="G1757" t="s">
        <v>5</v>
      </c>
      <c r="H1757" t="s">
        <v>6</v>
      </c>
      <c r="I1757">
        <v>1.862025</v>
      </c>
      <c r="J1757">
        <v>-0.19494</v>
      </c>
      <c r="K1757">
        <v>0</v>
      </c>
      <c r="M1757" t="s">
        <v>3</v>
      </c>
      <c r="N1757" t="s">
        <v>7</v>
      </c>
      <c r="O1757" t="s">
        <v>5</v>
      </c>
      <c r="P1757" t="s">
        <v>6</v>
      </c>
      <c r="Q1757">
        <v>5.3823000000000003E-2</v>
      </c>
      <c r="R1757">
        <v>0.41877500000000001</v>
      </c>
      <c r="S1757">
        <v>0.5</v>
      </c>
    </row>
    <row r="1758" spans="1:19">
      <c r="A1758" t="s">
        <v>0</v>
      </c>
      <c r="B1758">
        <v>65</v>
      </c>
      <c r="C1758" t="s">
        <v>2</v>
      </c>
      <c r="D1758">
        <f t="shared" si="27"/>
        <v>2</v>
      </c>
      <c r="E1758" t="s">
        <v>3</v>
      </c>
      <c r="F1758" t="s">
        <v>4</v>
      </c>
      <c r="G1758" t="s">
        <v>5</v>
      </c>
      <c r="H1758" t="s">
        <v>6</v>
      </c>
      <c r="I1758">
        <v>2.0320499999999999</v>
      </c>
      <c r="J1758">
        <v>-0.22187999999999999</v>
      </c>
      <c r="K1758">
        <v>0</v>
      </c>
      <c r="M1758" t="s">
        <v>3</v>
      </c>
      <c r="N1758" t="s">
        <v>7</v>
      </c>
      <c r="O1758" t="s">
        <v>5</v>
      </c>
      <c r="P1758" t="s">
        <v>6</v>
      </c>
      <c r="Q1758">
        <v>6.7645999999999998E-2</v>
      </c>
      <c r="R1758">
        <v>0.40755000000000002</v>
      </c>
      <c r="S1758">
        <v>0.5</v>
      </c>
    </row>
    <row r="1759" spans="1:19">
      <c r="A1759" t="s">
        <v>0</v>
      </c>
      <c r="B1759">
        <v>65</v>
      </c>
      <c r="C1759" t="s">
        <v>2</v>
      </c>
      <c r="D1759">
        <f t="shared" si="27"/>
        <v>3</v>
      </c>
      <c r="E1759" t="s">
        <v>3</v>
      </c>
      <c r="F1759" t="s">
        <v>4</v>
      </c>
      <c r="G1759" t="s">
        <v>5</v>
      </c>
      <c r="H1759" t="s">
        <v>6</v>
      </c>
      <c r="I1759">
        <v>1.446</v>
      </c>
      <c r="J1759">
        <v>-0.16800000000000001</v>
      </c>
      <c r="K1759">
        <v>0</v>
      </c>
      <c r="M1759" t="s">
        <v>3</v>
      </c>
      <c r="N1759" t="s">
        <v>7</v>
      </c>
      <c r="O1759" t="s">
        <v>5</v>
      </c>
      <c r="P1759" t="s">
        <v>6</v>
      </c>
      <c r="Q1759">
        <v>0.02</v>
      </c>
      <c r="R1759">
        <v>0.43</v>
      </c>
      <c r="S1759">
        <v>0.5</v>
      </c>
    </row>
    <row r="1760" spans="1:19">
      <c r="A1760" t="s">
        <v>0</v>
      </c>
      <c r="B1760">
        <v>65</v>
      </c>
      <c r="C1760" t="s">
        <v>2</v>
      </c>
      <c r="D1760">
        <f t="shared" si="27"/>
        <v>4</v>
      </c>
      <c r="E1760" t="s">
        <v>3</v>
      </c>
      <c r="F1760" t="s">
        <v>4</v>
      </c>
      <c r="G1760" t="s">
        <v>5</v>
      </c>
      <c r="H1760" t="s">
        <v>6</v>
      </c>
      <c r="I1760">
        <v>1.5554870000000001</v>
      </c>
      <c r="J1760">
        <v>-0.25752000000000003</v>
      </c>
      <c r="K1760">
        <v>0</v>
      </c>
      <c r="M1760" t="s">
        <v>3</v>
      </c>
      <c r="N1760" t="s">
        <v>7</v>
      </c>
      <c r="O1760" t="s">
        <v>5</v>
      </c>
      <c r="P1760" t="s">
        <v>6</v>
      </c>
      <c r="Q1760">
        <v>2.8901E-2</v>
      </c>
      <c r="R1760">
        <v>0.39269999999999999</v>
      </c>
      <c r="S1760">
        <v>0.5</v>
      </c>
    </row>
    <row r="1761" spans="1:19">
      <c r="A1761" t="s">
        <v>0</v>
      </c>
      <c r="B1761">
        <v>65</v>
      </c>
      <c r="C1761" t="s">
        <v>2</v>
      </c>
      <c r="D1761">
        <f t="shared" si="27"/>
        <v>5</v>
      </c>
      <c r="E1761" t="s">
        <v>3</v>
      </c>
      <c r="F1761" t="s">
        <v>4</v>
      </c>
      <c r="G1761" t="s">
        <v>5</v>
      </c>
      <c r="H1761" t="s">
        <v>6</v>
      </c>
      <c r="I1761">
        <v>1.6718580000000001</v>
      </c>
      <c r="J1761">
        <v>-0.35266999999999998</v>
      </c>
      <c r="K1761">
        <v>0</v>
      </c>
      <c r="M1761" t="s">
        <v>3</v>
      </c>
      <c r="N1761" t="s">
        <v>7</v>
      </c>
      <c r="O1761" t="s">
        <v>5</v>
      </c>
      <c r="P1761" t="s">
        <v>6</v>
      </c>
      <c r="Q1761">
        <v>3.8362E-2</v>
      </c>
      <c r="R1761">
        <v>0.35305399999999998</v>
      </c>
      <c r="S1761">
        <v>0.5</v>
      </c>
    </row>
    <row r="1762" spans="1:19">
      <c r="A1762" t="s">
        <v>0</v>
      </c>
      <c r="B1762">
        <v>65</v>
      </c>
      <c r="C1762" t="s">
        <v>2</v>
      </c>
      <c r="D1762">
        <f t="shared" si="27"/>
        <v>6</v>
      </c>
      <c r="E1762" t="s">
        <v>3</v>
      </c>
      <c r="F1762" t="s">
        <v>4</v>
      </c>
      <c r="G1762" t="s">
        <v>5</v>
      </c>
      <c r="H1762" t="s">
        <v>6</v>
      </c>
      <c r="I1762">
        <v>1.2</v>
      </c>
      <c r="J1762">
        <v>-0.16800000000000001</v>
      </c>
      <c r="K1762">
        <v>0</v>
      </c>
      <c r="M1762" t="s">
        <v>3</v>
      </c>
      <c r="N1762" t="s">
        <v>7</v>
      </c>
      <c r="O1762" t="s">
        <v>5</v>
      </c>
      <c r="P1762" t="s">
        <v>6</v>
      </c>
      <c r="Q1762">
        <v>0</v>
      </c>
      <c r="R1762">
        <v>0.43</v>
      </c>
      <c r="S1762">
        <v>0.5</v>
      </c>
    </row>
    <row r="1763" spans="1:19">
      <c r="A1763" t="s">
        <v>0</v>
      </c>
      <c r="B1763">
        <v>65</v>
      </c>
      <c r="C1763" t="s">
        <v>2</v>
      </c>
      <c r="D1763">
        <f t="shared" si="27"/>
        <v>7</v>
      </c>
      <c r="E1763" t="s">
        <v>3</v>
      </c>
      <c r="F1763" t="s">
        <v>4</v>
      </c>
      <c r="G1763" t="s">
        <v>5</v>
      </c>
      <c r="H1763" t="s">
        <v>6</v>
      </c>
      <c r="I1763">
        <v>1.2</v>
      </c>
      <c r="J1763">
        <v>-0.28399999999999997</v>
      </c>
      <c r="K1763">
        <v>0</v>
      </c>
      <c r="M1763" t="s">
        <v>3</v>
      </c>
      <c r="N1763" t="s">
        <v>7</v>
      </c>
      <c r="O1763" t="s">
        <v>5</v>
      </c>
      <c r="P1763" t="s">
        <v>6</v>
      </c>
      <c r="Q1763">
        <v>0</v>
      </c>
      <c r="R1763">
        <v>0.38166699999999998</v>
      </c>
      <c r="S1763">
        <v>0.5</v>
      </c>
    </row>
    <row r="1764" spans="1:19">
      <c r="A1764" t="s">
        <v>0</v>
      </c>
      <c r="B1764">
        <v>65</v>
      </c>
      <c r="C1764" t="s">
        <v>2</v>
      </c>
      <c r="D1764">
        <f t="shared" si="27"/>
        <v>8</v>
      </c>
      <c r="E1764" t="s">
        <v>3</v>
      </c>
      <c r="F1764" t="s">
        <v>4</v>
      </c>
      <c r="G1764" t="s">
        <v>5</v>
      </c>
      <c r="H1764" t="s">
        <v>6</v>
      </c>
      <c r="I1764">
        <v>1.2</v>
      </c>
      <c r="J1764">
        <v>-0.4</v>
      </c>
      <c r="K1764">
        <v>0</v>
      </c>
      <c r="M1764" t="s">
        <v>3</v>
      </c>
      <c r="N1764" t="s">
        <v>7</v>
      </c>
      <c r="O1764" t="s">
        <v>5</v>
      </c>
      <c r="P1764" t="s">
        <v>6</v>
      </c>
      <c r="Q1764">
        <v>0</v>
      </c>
      <c r="R1764">
        <v>0.33333299999999999</v>
      </c>
      <c r="S1764">
        <v>0.5</v>
      </c>
    </row>
    <row r="1765" spans="1:19">
      <c r="A1765" t="s">
        <v>0</v>
      </c>
      <c r="B1765">
        <v>65</v>
      </c>
      <c r="C1765" t="s">
        <v>2</v>
      </c>
      <c r="D1765">
        <f t="shared" si="27"/>
        <v>9</v>
      </c>
      <c r="E1765" t="s">
        <v>3</v>
      </c>
      <c r="F1765" t="s">
        <v>4</v>
      </c>
      <c r="G1765" t="s">
        <v>5</v>
      </c>
      <c r="H1765" t="s">
        <v>6</v>
      </c>
      <c r="I1765">
        <v>1.6881029999999999</v>
      </c>
      <c r="J1765">
        <v>-0.16800000000000001</v>
      </c>
      <c r="K1765">
        <v>9.6407000000000007E-2</v>
      </c>
      <c r="M1765" t="s">
        <v>3</v>
      </c>
      <c r="N1765" t="s">
        <v>7</v>
      </c>
      <c r="O1765" t="s">
        <v>5</v>
      </c>
      <c r="P1765" t="s">
        <v>6</v>
      </c>
      <c r="Q1765">
        <v>3.9785000000000001E-2</v>
      </c>
      <c r="R1765">
        <v>0.43</v>
      </c>
      <c r="S1765">
        <v>0.52137999999999995</v>
      </c>
    </row>
    <row r="1766" spans="1:19">
      <c r="A1766" t="s">
        <v>0</v>
      </c>
      <c r="B1766">
        <v>65</v>
      </c>
      <c r="C1766" t="s">
        <v>2</v>
      </c>
      <c r="D1766">
        <f t="shared" si="27"/>
        <v>10</v>
      </c>
      <c r="E1766" t="s">
        <v>3</v>
      </c>
      <c r="F1766" t="s">
        <v>4</v>
      </c>
      <c r="G1766" t="s">
        <v>5</v>
      </c>
      <c r="H1766" t="s">
        <v>6</v>
      </c>
      <c r="I1766">
        <v>1.8581840000000001</v>
      </c>
      <c r="J1766">
        <v>-0.19494</v>
      </c>
      <c r="K1766">
        <v>9.6407000000000007E-2</v>
      </c>
      <c r="M1766" t="s">
        <v>3</v>
      </c>
      <c r="N1766" t="s">
        <v>7</v>
      </c>
      <c r="O1766" t="s">
        <v>5</v>
      </c>
      <c r="P1766" t="s">
        <v>6</v>
      </c>
      <c r="Q1766">
        <v>5.3587000000000003E-2</v>
      </c>
      <c r="R1766">
        <v>0.41877500000000001</v>
      </c>
      <c r="S1766">
        <v>0.51859599999999995</v>
      </c>
    </row>
    <row r="1767" spans="1:19">
      <c r="A1767" t="s">
        <v>0</v>
      </c>
      <c r="B1767">
        <v>65</v>
      </c>
      <c r="C1767" t="s">
        <v>2</v>
      </c>
      <c r="D1767">
        <f t="shared" si="27"/>
        <v>11</v>
      </c>
      <c r="E1767" t="s">
        <v>3</v>
      </c>
      <c r="F1767" t="s">
        <v>4</v>
      </c>
      <c r="G1767" t="s">
        <v>5</v>
      </c>
      <c r="H1767" t="s">
        <v>6</v>
      </c>
      <c r="I1767">
        <v>2.0282650000000002</v>
      </c>
      <c r="J1767">
        <v>-0.22187999999999999</v>
      </c>
      <c r="K1767">
        <v>9.6407000000000007E-2</v>
      </c>
      <c r="M1767" t="s">
        <v>3</v>
      </c>
      <c r="N1767" t="s">
        <v>7</v>
      </c>
      <c r="O1767" t="s">
        <v>5</v>
      </c>
      <c r="P1767" t="s">
        <v>6</v>
      </c>
      <c r="Q1767">
        <v>6.7396999999999999E-2</v>
      </c>
      <c r="R1767">
        <v>0.40755000000000002</v>
      </c>
      <c r="S1767">
        <v>0.51645200000000002</v>
      </c>
    </row>
    <row r="1768" spans="1:19">
      <c r="A1768" t="s">
        <v>0</v>
      </c>
      <c r="B1768">
        <v>65</v>
      </c>
      <c r="C1768" t="s">
        <v>2</v>
      </c>
      <c r="D1768">
        <f t="shared" si="27"/>
        <v>12</v>
      </c>
      <c r="E1768" t="s">
        <v>3</v>
      </c>
      <c r="F1768" t="s">
        <v>4</v>
      </c>
      <c r="G1768" t="s">
        <v>5</v>
      </c>
      <c r="H1768" t="s">
        <v>6</v>
      </c>
      <c r="I1768">
        <v>1.4420219999999999</v>
      </c>
      <c r="J1768">
        <v>-0.16800000000000001</v>
      </c>
      <c r="K1768">
        <v>9.6407000000000007E-2</v>
      </c>
      <c r="M1768" t="s">
        <v>3</v>
      </c>
      <c r="N1768" t="s">
        <v>7</v>
      </c>
      <c r="O1768" t="s">
        <v>5</v>
      </c>
      <c r="P1768" t="s">
        <v>6</v>
      </c>
      <c r="Q1768">
        <v>1.9847E-2</v>
      </c>
      <c r="R1768">
        <v>0.43</v>
      </c>
      <c r="S1768">
        <v>0.52728299999999995</v>
      </c>
    </row>
    <row r="1769" spans="1:19">
      <c r="A1769" t="s">
        <v>0</v>
      </c>
      <c r="B1769">
        <v>65</v>
      </c>
      <c r="C1769" t="s">
        <v>2</v>
      </c>
      <c r="D1769">
        <f t="shared" si="27"/>
        <v>13</v>
      </c>
      <c r="E1769" t="s">
        <v>3</v>
      </c>
      <c r="F1769" t="s">
        <v>4</v>
      </c>
      <c r="G1769" t="s">
        <v>5</v>
      </c>
      <c r="H1769" t="s">
        <v>6</v>
      </c>
      <c r="I1769">
        <v>1.551544</v>
      </c>
      <c r="J1769">
        <v>-0.25752000000000003</v>
      </c>
      <c r="K1769">
        <v>9.6407000000000007E-2</v>
      </c>
      <c r="M1769" t="s">
        <v>3</v>
      </c>
      <c r="N1769" t="s">
        <v>7</v>
      </c>
      <c r="O1769" t="s">
        <v>5</v>
      </c>
      <c r="P1769" t="s">
        <v>6</v>
      </c>
      <c r="Q1769">
        <v>2.8715000000000001E-2</v>
      </c>
      <c r="R1769">
        <v>0.39269999999999999</v>
      </c>
      <c r="S1769">
        <v>0.52429899999999996</v>
      </c>
    </row>
    <row r="1770" spans="1:19">
      <c r="A1770" t="s">
        <v>0</v>
      </c>
      <c r="B1770">
        <v>65</v>
      </c>
      <c r="C1770" t="s">
        <v>2</v>
      </c>
      <c r="D1770">
        <f t="shared" si="27"/>
        <v>14</v>
      </c>
      <c r="E1770" t="s">
        <v>3</v>
      </c>
      <c r="F1770" t="s">
        <v>4</v>
      </c>
      <c r="G1770" t="s">
        <v>5</v>
      </c>
      <c r="H1770" t="s">
        <v>6</v>
      </c>
      <c r="I1770">
        <v>1.6679539999999999</v>
      </c>
      <c r="J1770">
        <v>-0.35266999999999998</v>
      </c>
      <c r="K1770">
        <v>9.6407000000000007E-2</v>
      </c>
      <c r="M1770" t="s">
        <v>3</v>
      </c>
      <c r="N1770" t="s">
        <v>7</v>
      </c>
      <c r="O1770" t="s">
        <v>5</v>
      </c>
      <c r="P1770" t="s">
        <v>6</v>
      </c>
      <c r="Q1770">
        <v>3.8150999999999997E-2</v>
      </c>
      <c r="R1770">
        <v>0.35305399999999998</v>
      </c>
      <c r="S1770">
        <v>0.52176599999999995</v>
      </c>
    </row>
    <row r="1771" spans="1:19">
      <c r="A1771" t="s">
        <v>0</v>
      </c>
      <c r="B1771">
        <v>65</v>
      </c>
      <c r="C1771" t="s">
        <v>2</v>
      </c>
      <c r="D1771">
        <f t="shared" si="27"/>
        <v>15</v>
      </c>
      <c r="E1771" t="s">
        <v>3</v>
      </c>
      <c r="F1771" t="s">
        <v>4</v>
      </c>
      <c r="G1771" t="s">
        <v>5</v>
      </c>
      <c r="H1771" t="s">
        <v>6</v>
      </c>
      <c r="I1771">
        <v>1.1959409999999999</v>
      </c>
      <c r="J1771">
        <v>-0.16800000000000001</v>
      </c>
      <c r="K1771">
        <v>9.6407000000000007E-2</v>
      </c>
      <c r="M1771" t="s">
        <v>3</v>
      </c>
      <c r="N1771" t="s">
        <v>7</v>
      </c>
      <c r="O1771" t="s">
        <v>5</v>
      </c>
      <c r="P1771" t="s">
        <v>6</v>
      </c>
      <c r="Q1771">
        <v>0</v>
      </c>
      <c r="R1771">
        <v>0.43</v>
      </c>
      <c r="S1771">
        <v>0.53763399999999995</v>
      </c>
    </row>
    <row r="1772" spans="1:19">
      <c r="A1772" t="s">
        <v>0</v>
      </c>
      <c r="B1772">
        <v>65</v>
      </c>
      <c r="C1772" t="s">
        <v>2</v>
      </c>
      <c r="D1772">
        <f t="shared" si="27"/>
        <v>16</v>
      </c>
      <c r="E1772" t="s">
        <v>3</v>
      </c>
      <c r="F1772" t="s">
        <v>4</v>
      </c>
      <c r="G1772" t="s">
        <v>5</v>
      </c>
      <c r="H1772" t="s">
        <v>6</v>
      </c>
      <c r="I1772">
        <v>1.1959409999999999</v>
      </c>
      <c r="J1772">
        <v>-0.28399999999999997</v>
      </c>
      <c r="K1772">
        <v>9.6407000000000007E-2</v>
      </c>
      <c r="M1772" t="s">
        <v>3</v>
      </c>
      <c r="N1772" t="s">
        <v>7</v>
      </c>
      <c r="O1772" t="s">
        <v>5</v>
      </c>
      <c r="P1772" t="s">
        <v>6</v>
      </c>
      <c r="Q1772">
        <v>0</v>
      </c>
      <c r="R1772">
        <v>0.38166699999999998</v>
      </c>
      <c r="S1772">
        <v>0.53763399999999995</v>
      </c>
    </row>
    <row r="1773" spans="1:19">
      <c r="A1773" t="s">
        <v>0</v>
      </c>
      <c r="B1773">
        <v>65</v>
      </c>
      <c r="C1773" t="s">
        <v>2</v>
      </c>
      <c r="D1773">
        <f t="shared" si="27"/>
        <v>17</v>
      </c>
      <c r="E1773" t="s">
        <v>3</v>
      </c>
      <c r="F1773" t="s">
        <v>4</v>
      </c>
      <c r="G1773" t="s">
        <v>5</v>
      </c>
      <c r="H1773" t="s">
        <v>6</v>
      </c>
      <c r="I1773">
        <v>1.1959409999999999</v>
      </c>
      <c r="J1773">
        <v>-0.4</v>
      </c>
      <c r="K1773">
        <v>9.6407000000000007E-2</v>
      </c>
      <c r="M1773" t="s">
        <v>3</v>
      </c>
      <c r="N1773" t="s">
        <v>7</v>
      </c>
      <c r="O1773" t="s">
        <v>5</v>
      </c>
      <c r="P1773" t="s">
        <v>6</v>
      </c>
      <c r="Q1773">
        <v>0</v>
      </c>
      <c r="R1773">
        <v>0.33333299999999999</v>
      </c>
      <c r="S1773">
        <v>0.53763399999999995</v>
      </c>
    </row>
    <row r="1774" spans="1:19">
      <c r="A1774" t="s">
        <v>0</v>
      </c>
      <c r="B1774">
        <v>65</v>
      </c>
      <c r="C1774" t="s">
        <v>2</v>
      </c>
      <c r="D1774">
        <f t="shared" si="27"/>
        <v>18</v>
      </c>
      <c r="E1774" t="s">
        <v>3</v>
      </c>
      <c r="F1774" t="s">
        <v>4</v>
      </c>
      <c r="G1774" t="s">
        <v>5</v>
      </c>
      <c r="H1774" t="s">
        <v>6</v>
      </c>
      <c r="I1774">
        <v>1.6764330000000001</v>
      </c>
      <c r="J1774">
        <v>-0.16800000000000001</v>
      </c>
      <c r="K1774">
        <v>0.19223799999999999</v>
      </c>
      <c r="M1774" t="s">
        <v>3</v>
      </c>
      <c r="N1774" t="s">
        <v>7</v>
      </c>
      <c r="O1774" t="s">
        <v>5</v>
      </c>
      <c r="P1774" t="s">
        <v>6</v>
      </c>
      <c r="Q1774">
        <v>3.9147000000000001E-2</v>
      </c>
      <c r="R1774">
        <v>0.43</v>
      </c>
      <c r="S1774">
        <v>0.54294600000000004</v>
      </c>
    </row>
    <row r="1775" spans="1:19">
      <c r="A1775" t="s">
        <v>0</v>
      </c>
      <c r="B1775">
        <v>65</v>
      </c>
      <c r="C1775" t="s">
        <v>2</v>
      </c>
      <c r="D1775">
        <f t="shared" si="27"/>
        <v>19</v>
      </c>
      <c r="E1775" t="s">
        <v>3</v>
      </c>
      <c r="F1775" t="s">
        <v>4</v>
      </c>
      <c r="G1775" t="s">
        <v>5</v>
      </c>
      <c r="H1775" t="s">
        <v>6</v>
      </c>
      <c r="I1775">
        <v>1.8466819999999999</v>
      </c>
      <c r="J1775">
        <v>-0.19494</v>
      </c>
      <c r="K1775">
        <v>0.19223799999999999</v>
      </c>
      <c r="M1775" t="s">
        <v>3</v>
      </c>
      <c r="N1775" t="s">
        <v>7</v>
      </c>
      <c r="O1775" t="s">
        <v>5</v>
      </c>
      <c r="P1775" t="s">
        <v>6</v>
      </c>
      <c r="Q1775">
        <v>5.2882999999999999E-2</v>
      </c>
      <c r="R1775">
        <v>0.41877500000000001</v>
      </c>
      <c r="S1775">
        <v>0.53733600000000004</v>
      </c>
    </row>
    <row r="1776" spans="1:19">
      <c r="A1776" t="s">
        <v>0</v>
      </c>
      <c r="B1776">
        <v>65</v>
      </c>
      <c r="C1776" t="s">
        <v>2</v>
      </c>
      <c r="D1776">
        <f t="shared" si="27"/>
        <v>20</v>
      </c>
      <c r="E1776" t="s">
        <v>3</v>
      </c>
      <c r="F1776" t="s">
        <v>4</v>
      </c>
      <c r="G1776" t="s">
        <v>5</v>
      </c>
      <c r="H1776" t="s">
        <v>6</v>
      </c>
      <c r="I1776">
        <v>2.0169320000000002</v>
      </c>
      <c r="J1776">
        <v>-0.22187999999999999</v>
      </c>
      <c r="K1776">
        <v>0.19223799999999999</v>
      </c>
      <c r="M1776" t="s">
        <v>3</v>
      </c>
      <c r="N1776" t="s">
        <v>7</v>
      </c>
      <c r="O1776" t="s">
        <v>5</v>
      </c>
      <c r="P1776" t="s">
        <v>6</v>
      </c>
      <c r="Q1776">
        <v>6.6654000000000005E-2</v>
      </c>
      <c r="R1776">
        <v>0.40755000000000002</v>
      </c>
      <c r="S1776">
        <v>0.53301500000000002</v>
      </c>
    </row>
    <row r="1777" spans="1:19">
      <c r="A1777" t="s">
        <v>0</v>
      </c>
      <c r="B1777">
        <v>65</v>
      </c>
      <c r="C1777" t="s">
        <v>2</v>
      </c>
      <c r="D1777">
        <f t="shared" si="27"/>
        <v>21</v>
      </c>
      <c r="E1777" t="s">
        <v>3</v>
      </c>
      <c r="F1777" t="s">
        <v>4</v>
      </c>
      <c r="G1777" t="s">
        <v>5</v>
      </c>
      <c r="H1777" t="s">
        <v>6</v>
      </c>
      <c r="I1777">
        <v>1.4301090000000001</v>
      </c>
      <c r="J1777">
        <v>-0.16800000000000001</v>
      </c>
      <c r="K1777">
        <v>0.19223799999999999</v>
      </c>
      <c r="M1777" t="s">
        <v>3</v>
      </c>
      <c r="N1777" t="s">
        <v>7</v>
      </c>
      <c r="O1777" t="s">
        <v>5</v>
      </c>
      <c r="P1777" t="s">
        <v>6</v>
      </c>
      <c r="Q1777">
        <v>1.9394000000000002E-2</v>
      </c>
      <c r="R1777">
        <v>0.43</v>
      </c>
      <c r="S1777">
        <v>0.55479999999999996</v>
      </c>
    </row>
    <row r="1778" spans="1:19">
      <c r="A1778" t="s">
        <v>0</v>
      </c>
      <c r="B1778">
        <v>65</v>
      </c>
      <c r="C1778" t="s">
        <v>2</v>
      </c>
      <c r="D1778">
        <f t="shared" si="27"/>
        <v>22</v>
      </c>
      <c r="E1778" t="s">
        <v>3</v>
      </c>
      <c r="F1778" t="s">
        <v>4</v>
      </c>
      <c r="G1778" t="s">
        <v>5</v>
      </c>
      <c r="H1778" t="s">
        <v>6</v>
      </c>
      <c r="I1778">
        <v>1.539739</v>
      </c>
      <c r="J1778">
        <v>-0.25752000000000003</v>
      </c>
      <c r="K1778">
        <v>0.19223799999999999</v>
      </c>
      <c r="M1778" t="s">
        <v>3</v>
      </c>
      <c r="N1778" t="s">
        <v>7</v>
      </c>
      <c r="O1778" t="s">
        <v>5</v>
      </c>
      <c r="P1778" t="s">
        <v>6</v>
      </c>
      <c r="Q1778">
        <v>2.8160999999999999E-2</v>
      </c>
      <c r="R1778">
        <v>0.39269999999999999</v>
      </c>
      <c r="S1778">
        <v>0.548817</v>
      </c>
    </row>
    <row r="1779" spans="1:19">
      <c r="A1779" t="s">
        <v>0</v>
      </c>
      <c r="B1779">
        <v>65</v>
      </c>
      <c r="C1779" t="s">
        <v>2</v>
      </c>
      <c r="D1779">
        <f t="shared" si="27"/>
        <v>23</v>
      </c>
      <c r="E1779" t="s">
        <v>3</v>
      </c>
      <c r="F1779" t="s">
        <v>4</v>
      </c>
      <c r="G1779" t="s">
        <v>5</v>
      </c>
      <c r="H1779" t="s">
        <v>6</v>
      </c>
      <c r="I1779">
        <v>1.656264</v>
      </c>
      <c r="J1779">
        <v>-0.35266999999999998</v>
      </c>
      <c r="K1779">
        <v>0.19223799999999999</v>
      </c>
      <c r="M1779" t="s">
        <v>3</v>
      </c>
      <c r="N1779" t="s">
        <v>7</v>
      </c>
      <c r="O1779" t="s">
        <v>5</v>
      </c>
      <c r="P1779" t="s">
        <v>6</v>
      </c>
      <c r="Q1779">
        <v>3.7523000000000001E-2</v>
      </c>
      <c r="R1779">
        <v>0.35305399999999998</v>
      </c>
      <c r="S1779">
        <v>0.54372299999999996</v>
      </c>
    </row>
    <row r="1780" spans="1:19">
      <c r="A1780" t="s">
        <v>0</v>
      </c>
      <c r="B1780">
        <v>65</v>
      </c>
      <c r="C1780" t="s">
        <v>2</v>
      </c>
      <c r="D1780">
        <f t="shared" si="27"/>
        <v>24</v>
      </c>
      <c r="E1780" t="s">
        <v>3</v>
      </c>
      <c r="F1780" t="s">
        <v>4</v>
      </c>
      <c r="G1780" t="s">
        <v>5</v>
      </c>
      <c r="H1780" t="s">
        <v>6</v>
      </c>
      <c r="I1780">
        <v>1.1837839999999999</v>
      </c>
      <c r="J1780">
        <v>-0.16800000000000001</v>
      </c>
      <c r="K1780">
        <v>0.19223799999999999</v>
      </c>
      <c r="M1780" t="s">
        <v>3</v>
      </c>
      <c r="N1780" t="s">
        <v>7</v>
      </c>
      <c r="O1780" t="s">
        <v>5</v>
      </c>
      <c r="P1780" t="s">
        <v>6</v>
      </c>
      <c r="Q1780">
        <v>0</v>
      </c>
      <c r="R1780">
        <v>0.43</v>
      </c>
      <c r="S1780">
        <v>0.575268</v>
      </c>
    </row>
    <row r="1781" spans="1:19">
      <c r="A1781" t="s">
        <v>0</v>
      </c>
      <c r="B1781">
        <v>65</v>
      </c>
      <c r="C1781" t="s">
        <v>2</v>
      </c>
      <c r="D1781">
        <f t="shared" si="27"/>
        <v>25</v>
      </c>
      <c r="E1781" t="s">
        <v>3</v>
      </c>
      <c r="F1781" t="s">
        <v>4</v>
      </c>
      <c r="G1781" t="s">
        <v>5</v>
      </c>
      <c r="H1781" t="s">
        <v>6</v>
      </c>
      <c r="I1781">
        <v>1.1837839999999999</v>
      </c>
      <c r="J1781">
        <v>-0.28399999999999997</v>
      </c>
      <c r="K1781">
        <v>0.19223799999999999</v>
      </c>
      <c r="M1781" t="s">
        <v>3</v>
      </c>
      <c r="N1781" t="s">
        <v>7</v>
      </c>
      <c r="O1781" t="s">
        <v>5</v>
      </c>
      <c r="P1781" t="s">
        <v>6</v>
      </c>
      <c r="Q1781">
        <v>0</v>
      </c>
      <c r="R1781">
        <v>0.38166699999999998</v>
      </c>
      <c r="S1781">
        <v>0.575268</v>
      </c>
    </row>
    <row r="1782" spans="1:19">
      <c r="A1782" t="s">
        <v>0</v>
      </c>
      <c r="B1782">
        <v>65</v>
      </c>
      <c r="C1782" t="s">
        <v>2</v>
      </c>
      <c r="D1782">
        <f t="shared" si="27"/>
        <v>26</v>
      </c>
      <c r="E1782" t="s">
        <v>3</v>
      </c>
      <c r="F1782" t="s">
        <v>4</v>
      </c>
      <c r="G1782" t="s">
        <v>5</v>
      </c>
      <c r="H1782" t="s">
        <v>6</v>
      </c>
      <c r="I1782">
        <v>1.1837839999999999</v>
      </c>
      <c r="J1782">
        <v>-0.4</v>
      </c>
      <c r="K1782">
        <v>0.19223799999999999</v>
      </c>
      <c r="M1782" t="s">
        <v>3</v>
      </c>
      <c r="N1782" t="s">
        <v>7</v>
      </c>
      <c r="O1782" t="s">
        <v>5</v>
      </c>
      <c r="P1782" t="s">
        <v>6</v>
      </c>
      <c r="Q1782">
        <v>0</v>
      </c>
      <c r="R1782">
        <v>0.33333299999999999</v>
      </c>
      <c r="S1782">
        <v>0.575268</v>
      </c>
    </row>
    <row r="1783" spans="1:19">
      <c r="A1783" t="s">
        <v>0</v>
      </c>
      <c r="B1783">
        <v>66</v>
      </c>
      <c r="C1783" t="s">
        <v>2</v>
      </c>
      <c r="D1783">
        <f t="shared" si="27"/>
        <v>0</v>
      </c>
      <c r="E1783" t="s">
        <v>3</v>
      </c>
      <c r="F1783" t="s">
        <v>4</v>
      </c>
      <c r="G1783" t="s">
        <v>5</v>
      </c>
      <c r="H1783" t="s">
        <v>6</v>
      </c>
      <c r="I1783">
        <v>1.2</v>
      </c>
      <c r="J1783">
        <v>0.8</v>
      </c>
      <c r="K1783">
        <v>0</v>
      </c>
      <c r="M1783" t="s">
        <v>3</v>
      </c>
      <c r="N1783" t="s">
        <v>7</v>
      </c>
      <c r="O1783" t="s">
        <v>5</v>
      </c>
      <c r="P1783" t="s">
        <v>6</v>
      </c>
      <c r="Q1783">
        <v>0</v>
      </c>
      <c r="R1783">
        <v>0.83333299999999999</v>
      </c>
      <c r="S1783">
        <v>0.5</v>
      </c>
    </row>
    <row r="1784" spans="1:19">
      <c r="A1784" t="s">
        <v>0</v>
      </c>
      <c r="B1784">
        <v>66</v>
      </c>
      <c r="C1784" t="s">
        <v>2</v>
      </c>
      <c r="D1784">
        <f t="shared" si="27"/>
        <v>1</v>
      </c>
      <c r="E1784" t="s">
        <v>3</v>
      </c>
      <c r="F1784" t="s">
        <v>4</v>
      </c>
      <c r="G1784" t="s">
        <v>5</v>
      </c>
      <c r="H1784" t="s">
        <v>6</v>
      </c>
      <c r="I1784">
        <v>1.2</v>
      </c>
      <c r="J1784">
        <v>1</v>
      </c>
      <c r="K1784">
        <v>0</v>
      </c>
      <c r="M1784" t="s">
        <v>3</v>
      </c>
      <c r="N1784" t="s">
        <v>7</v>
      </c>
      <c r="O1784" t="s">
        <v>5</v>
      </c>
      <c r="P1784" t="s">
        <v>6</v>
      </c>
      <c r="Q1784">
        <v>0</v>
      </c>
      <c r="R1784">
        <v>0.91666700000000001</v>
      </c>
      <c r="S1784">
        <v>0.5</v>
      </c>
    </row>
    <row r="1785" spans="1:19">
      <c r="A1785" t="s">
        <v>0</v>
      </c>
      <c r="B1785">
        <v>66</v>
      </c>
      <c r="C1785" t="s">
        <v>2</v>
      </c>
      <c r="D1785">
        <f t="shared" si="27"/>
        <v>2</v>
      </c>
      <c r="E1785" t="s">
        <v>3</v>
      </c>
      <c r="F1785" t="s">
        <v>4</v>
      </c>
      <c r="G1785" t="s">
        <v>5</v>
      </c>
      <c r="H1785" t="s">
        <v>6</v>
      </c>
      <c r="I1785">
        <v>1.2</v>
      </c>
      <c r="J1785">
        <v>1.2</v>
      </c>
      <c r="K1785">
        <v>0</v>
      </c>
      <c r="M1785" t="s">
        <v>3</v>
      </c>
      <c r="N1785" t="s">
        <v>7</v>
      </c>
      <c r="O1785" t="s">
        <v>5</v>
      </c>
      <c r="P1785" t="s">
        <v>6</v>
      </c>
      <c r="Q1785">
        <v>0</v>
      </c>
      <c r="R1785">
        <v>1</v>
      </c>
      <c r="S1785">
        <v>0.5</v>
      </c>
    </row>
    <row r="1786" spans="1:19">
      <c r="A1786" t="s">
        <v>0</v>
      </c>
      <c r="B1786">
        <v>66</v>
      </c>
      <c r="C1786" t="s">
        <v>2</v>
      </c>
      <c r="D1786">
        <f t="shared" si="27"/>
        <v>3</v>
      </c>
      <c r="E1786" t="s">
        <v>3</v>
      </c>
      <c r="F1786" t="s">
        <v>4</v>
      </c>
      <c r="G1786" t="s">
        <v>5</v>
      </c>
      <c r="H1786" t="s">
        <v>6</v>
      </c>
      <c r="I1786">
        <v>2.143716</v>
      </c>
      <c r="J1786">
        <v>0.70533999999999997</v>
      </c>
      <c r="K1786">
        <v>0</v>
      </c>
      <c r="M1786" t="s">
        <v>3</v>
      </c>
      <c r="N1786" t="s">
        <v>7</v>
      </c>
      <c r="O1786" t="s">
        <v>5</v>
      </c>
      <c r="P1786" t="s">
        <v>6</v>
      </c>
      <c r="Q1786">
        <v>7.6725000000000002E-2</v>
      </c>
      <c r="R1786">
        <v>0.79389200000000004</v>
      </c>
      <c r="S1786">
        <v>0.5</v>
      </c>
    </row>
    <row r="1787" spans="1:19">
      <c r="A1787" t="s">
        <v>0</v>
      </c>
      <c r="B1787">
        <v>66</v>
      </c>
      <c r="C1787" t="s">
        <v>2</v>
      </c>
      <c r="D1787">
        <f t="shared" si="27"/>
        <v>4</v>
      </c>
      <c r="E1787" t="s">
        <v>3</v>
      </c>
      <c r="F1787" t="s">
        <v>4</v>
      </c>
      <c r="G1787" t="s">
        <v>5</v>
      </c>
      <c r="H1787" t="s">
        <v>6</v>
      </c>
      <c r="I1787">
        <v>2.8167680000000002</v>
      </c>
      <c r="J1787">
        <v>0.96020899999999998</v>
      </c>
      <c r="K1787">
        <v>0</v>
      </c>
      <c r="M1787" t="s">
        <v>3</v>
      </c>
      <c r="N1787" t="s">
        <v>7</v>
      </c>
      <c r="O1787" t="s">
        <v>5</v>
      </c>
      <c r="P1787" t="s">
        <v>6</v>
      </c>
      <c r="Q1787">
        <v>0.13144500000000001</v>
      </c>
      <c r="R1787">
        <v>0.90008699999999997</v>
      </c>
      <c r="S1787">
        <v>0.5</v>
      </c>
    </row>
    <row r="1788" spans="1:19">
      <c r="A1788" t="s">
        <v>0</v>
      </c>
      <c r="B1788">
        <v>66</v>
      </c>
      <c r="C1788" t="s">
        <v>2</v>
      </c>
      <c r="D1788">
        <f t="shared" si="27"/>
        <v>5</v>
      </c>
      <c r="E1788" t="s">
        <v>3</v>
      </c>
      <c r="F1788" t="s">
        <v>4</v>
      </c>
      <c r="G1788" t="s">
        <v>5</v>
      </c>
      <c r="H1788" t="s">
        <v>6</v>
      </c>
      <c r="I1788">
        <v>3.45</v>
      </c>
      <c r="J1788">
        <v>1.2</v>
      </c>
      <c r="K1788">
        <v>0</v>
      </c>
      <c r="M1788" t="s">
        <v>3</v>
      </c>
      <c r="N1788" t="s">
        <v>7</v>
      </c>
      <c r="O1788" t="s">
        <v>5</v>
      </c>
      <c r="P1788" t="s">
        <v>6</v>
      </c>
      <c r="Q1788">
        <v>0.18292700000000001</v>
      </c>
      <c r="R1788">
        <v>1</v>
      </c>
      <c r="S1788">
        <v>0.5</v>
      </c>
    </row>
    <row r="1789" spans="1:19">
      <c r="A1789" t="s">
        <v>0</v>
      </c>
      <c r="B1789">
        <v>66</v>
      </c>
      <c r="C1789" t="s">
        <v>2</v>
      </c>
      <c r="D1789">
        <f t="shared" si="27"/>
        <v>6</v>
      </c>
      <c r="E1789" t="s">
        <v>3</v>
      </c>
      <c r="F1789" t="s">
        <v>4</v>
      </c>
      <c r="G1789" t="s">
        <v>5</v>
      </c>
      <c r="H1789" t="s">
        <v>6</v>
      </c>
      <c r="I1789">
        <v>2.8641009999999998</v>
      </c>
      <c r="J1789">
        <v>0.44375999999999999</v>
      </c>
      <c r="K1789">
        <v>0</v>
      </c>
      <c r="M1789" t="s">
        <v>3</v>
      </c>
      <c r="N1789" t="s">
        <v>7</v>
      </c>
      <c r="O1789" t="s">
        <v>5</v>
      </c>
      <c r="P1789" t="s">
        <v>6</v>
      </c>
      <c r="Q1789">
        <v>0.135293</v>
      </c>
      <c r="R1789">
        <v>0.68489999999999995</v>
      </c>
      <c r="S1789">
        <v>0.5</v>
      </c>
    </row>
    <row r="1790" spans="1:19">
      <c r="A1790" t="s">
        <v>0</v>
      </c>
      <c r="B1790">
        <v>66</v>
      </c>
      <c r="C1790" t="s">
        <v>2</v>
      </c>
      <c r="D1790">
        <f t="shared" si="27"/>
        <v>7</v>
      </c>
      <c r="E1790" t="s">
        <v>3</v>
      </c>
      <c r="F1790" t="s">
        <v>4</v>
      </c>
      <c r="G1790" t="s">
        <v>5</v>
      </c>
      <c r="H1790" t="s">
        <v>6</v>
      </c>
      <c r="I1790">
        <v>4.2820499999999999</v>
      </c>
      <c r="J1790">
        <v>0.82188000000000005</v>
      </c>
      <c r="K1790">
        <v>0</v>
      </c>
      <c r="M1790" t="s">
        <v>3</v>
      </c>
      <c r="N1790" t="s">
        <v>7</v>
      </c>
      <c r="O1790" t="s">
        <v>5</v>
      </c>
      <c r="P1790" t="s">
        <v>6</v>
      </c>
      <c r="Q1790">
        <v>0.25057299999999999</v>
      </c>
      <c r="R1790">
        <v>0.84245000000000003</v>
      </c>
      <c r="S1790">
        <v>0.5</v>
      </c>
    </row>
    <row r="1791" spans="1:19">
      <c r="A1791" t="s">
        <v>0</v>
      </c>
      <c r="B1791">
        <v>66</v>
      </c>
      <c r="C1791" t="s">
        <v>2</v>
      </c>
      <c r="D1791">
        <f t="shared" si="27"/>
        <v>8</v>
      </c>
      <c r="E1791" t="s">
        <v>3</v>
      </c>
      <c r="F1791" t="s">
        <v>4</v>
      </c>
      <c r="G1791" t="s">
        <v>5</v>
      </c>
      <c r="H1791" t="s">
        <v>6</v>
      </c>
      <c r="I1791">
        <v>5.5</v>
      </c>
      <c r="J1791">
        <v>1.2</v>
      </c>
      <c r="K1791">
        <v>0</v>
      </c>
      <c r="M1791" t="s">
        <v>3</v>
      </c>
      <c r="N1791" t="s">
        <v>7</v>
      </c>
      <c r="O1791" t="s">
        <v>5</v>
      </c>
      <c r="P1791" t="s">
        <v>6</v>
      </c>
      <c r="Q1791">
        <v>0.34959299999999999</v>
      </c>
      <c r="R1791">
        <v>1</v>
      </c>
      <c r="S1791">
        <v>0.5</v>
      </c>
    </row>
    <row r="1792" spans="1:19">
      <c r="A1792" t="s">
        <v>0</v>
      </c>
      <c r="B1792">
        <v>66</v>
      </c>
      <c r="C1792" t="s">
        <v>2</v>
      </c>
      <c r="D1792">
        <f t="shared" si="27"/>
        <v>9</v>
      </c>
      <c r="E1792" t="s">
        <v>3</v>
      </c>
      <c r="F1792" t="s">
        <v>4</v>
      </c>
      <c r="G1792" t="s">
        <v>5</v>
      </c>
      <c r="H1792" t="s">
        <v>6</v>
      </c>
      <c r="I1792">
        <v>1.1959409999999999</v>
      </c>
      <c r="J1792">
        <v>0.8</v>
      </c>
      <c r="K1792">
        <v>9.6407000000000007E-2</v>
      </c>
      <c r="M1792" t="s">
        <v>3</v>
      </c>
      <c r="N1792" t="s">
        <v>7</v>
      </c>
      <c r="O1792" t="s">
        <v>5</v>
      </c>
      <c r="P1792" t="s">
        <v>6</v>
      </c>
      <c r="Q1792">
        <v>0</v>
      </c>
      <c r="R1792">
        <v>0.83333299999999999</v>
      </c>
      <c r="S1792">
        <v>0.53763399999999995</v>
      </c>
    </row>
    <row r="1793" spans="1:19">
      <c r="A1793" t="s">
        <v>0</v>
      </c>
      <c r="B1793">
        <v>66</v>
      </c>
      <c r="C1793" t="s">
        <v>2</v>
      </c>
      <c r="D1793">
        <f t="shared" si="27"/>
        <v>10</v>
      </c>
      <c r="E1793" t="s">
        <v>3</v>
      </c>
      <c r="F1793" t="s">
        <v>4</v>
      </c>
      <c r="G1793" t="s">
        <v>5</v>
      </c>
      <c r="H1793" t="s">
        <v>6</v>
      </c>
      <c r="I1793">
        <v>1.1959409999999999</v>
      </c>
      <c r="J1793">
        <v>1</v>
      </c>
      <c r="K1793">
        <v>9.6407000000000007E-2</v>
      </c>
      <c r="M1793" t="s">
        <v>3</v>
      </c>
      <c r="N1793" t="s">
        <v>7</v>
      </c>
      <c r="O1793" t="s">
        <v>5</v>
      </c>
      <c r="P1793" t="s">
        <v>6</v>
      </c>
      <c r="Q1793">
        <v>0</v>
      </c>
      <c r="R1793">
        <v>0.91666700000000001</v>
      </c>
      <c r="S1793">
        <v>0.53763399999999995</v>
      </c>
    </row>
    <row r="1794" spans="1:19">
      <c r="A1794" t="s">
        <v>0</v>
      </c>
      <c r="B1794">
        <v>66</v>
      </c>
      <c r="C1794" t="s">
        <v>2</v>
      </c>
      <c r="D1794">
        <f t="shared" si="27"/>
        <v>11</v>
      </c>
      <c r="E1794" t="s">
        <v>3</v>
      </c>
      <c r="F1794" t="s">
        <v>4</v>
      </c>
      <c r="G1794" t="s">
        <v>5</v>
      </c>
      <c r="H1794" t="s">
        <v>6</v>
      </c>
      <c r="I1794">
        <v>1.1959409999999999</v>
      </c>
      <c r="J1794">
        <v>1.2</v>
      </c>
      <c r="K1794">
        <v>9.6407000000000007E-2</v>
      </c>
      <c r="M1794" t="s">
        <v>3</v>
      </c>
      <c r="N1794" t="s">
        <v>7</v>
      </c>
      <c r="O1794" t="s">
        <v>5</v>
      </c>
      <c r="P1794" t="s">
        <v>6</v>
      </c>
      <c r="Q1794">
        <v>0</v>
      </c>
      <c r="R1794">
        <v>1</v>
      </c>
      <c r="S1794">
        <v>0.53763399999999995</v>
      </c>
    </row>
    <row r="1795" spans="1:19">
      <c r="A1795" t="s">
        <v>0</v>
      </c>
      <c r="B1795">
        <v>66</v>
      </c>
      <c r="C1795" t="s">
        <v>2</v>
      </c>
      <c r="D1795">
        <f t="shared" si="27"/>
        <v>12</v>
      </c>
      <c r="E1795" t="s">
        <v>3</v>
      </c>
      <c r="F1795" t="s">
        <v>4</v>
      </c>
      <c r="G1795" t="s">
        <v>5</v>
      </c>
      <c r="H1795" t="s">
        <v>6</v>
      </c>
      <c r="I1795">
        <v>2.1399680000000001</v>
      </c>
      <c r="J1795">
        <v>0.70533999999999997</v>
      </c>
      <c r="K1795">
        <v>9.6407000000000007E-2</v>
      </c>
      <c r="M1795" t="s">
        <v>3</v>
      </c>
      <c r="N1795" t="s">
        <v>7</v>
      </c>
      <c r="O1795" t="s">
        <v>5</v>
      </c>
      <c r="P1795" t="s">
        <v>6</v>
      </c>
      <c r="Q1795">
        <v>7.6470999999999997E-2</v>
      </c>
      <c r="R1795">
        <v>0.79389200000000004</v>
      </c>
      <c r="S1795">
        <v>0.51529400000000003</v>
      </c>
    </row>
    <row r="1796" spans="1:19">
      <c r="A1796" t="s">
        <v>0</v>
      </c>
      <c r="B1796">
        <v>66</v>
      </c>
      <c r="C1796" t="s">
        <v>2</v>
      </c>
      <c r="D1796">
        <f t="shared" si="27"/>
        <v>13</v>
      </c>
      <c r="E1796" t="s">
        <v>3</v>
      </c>
      <c r="F1796" t="s">
        <v>4</v>
      </c>
      <c r="G1796" t="s">
        <v>5</v>
      </c>
      <c r="H1796" t="s">
        <v>6</v>
      </c>
      <c r="I1796">
        <v>2.8132419999999998</v>
      </c>
      <c r="J1796">
        <v>0.96020899999999998</v>
      </c>
      <c r="K1796">
        <v>9.6407000000000007E-2</v>
      </c>
      <c r="M1796" t="s">
        <v>3</v>
      </c>
      <c r="N1796" t="s">
        <v>7</v>
      </c>
      <c r="O1796" t="s">
        <v>5</v>
      </c>
      <c r="P1796" t="s">
        <v>6</v>
      </c>
      <c r="Q1796">
        <v>0.13118099999999999</v>
      </c>
      <c r="R1796">
        <v>0.90008699999999997</v>
      </c>
      <c r="S1796">
        <v>0.510737</v>
      </c>
    </row>
    <row r="1797" spans="1:19">
      <c r="A1797" t="s">
        <v>0</v>
      </c>
      <c r="B1797">
        <v>66</v>
      </c>
      <c r="C1797" t="s">
        <v>2</v>
      </c>
      <c r="D1797">
        <f t="shared" si="27"/>
        <v>14</v>
      </c>
      <c r="E1797" t="s">
        <v>3</v>
      </c>
      <c r="F1797" t="s">
        <v>4</v>
      </c>
      <c r="G1797" t="s">
        <v>5</v>
      </c>
      <c r="H1797" t="s">
        <v>6</v>
      </c>
      <c r="I1797">
        <v>3.4466830000000002</v>
      </c>
      <c r="J1797">
        <v>1.2</v>
      </c>
      <c r="K1797">
        <v>9.6407000000000007E-2</v>
      </c>
      <c r="M1797" t="s">
        <v>3</v>
      </c>
      <c r="N1797" t="s">
        <v>7</v>
      </c>
      <c r="O1797" t="s">
        <v>5</v>
      </c>
      <c r="P1797" t="s">
        <v>6</v>
      </c>
      <c r="Q1797">
        <v>0.182671</v>
      </c>
      <c r="R1797">
        <v>1</v>
      </c>
      <c r="S1797">
        <v>0.50838499999999998</v>
      </c>
    </row>
    <row r="1798" spans="1:19">
      <c r="A1798" t="s">
        <v>0</v>
      </c>
      <c r="B1798">
        <v>66</v>
      </c>
      <c r="C1798" t="s">
        <v>2</v>
      </c>
      <c r="D1798">
        <f t="shared" si="27"/>
        <v>15</v>
      </c>
      <c r="E1798" t="s">
        <v>3</v>
      </c>
      <c r="F1798" t="s">
        <v>4</v>
      </c>
      <c r="G1798" t="s">
        <v>5</v>
      </c>
      <c r="H1798" t="s">
        <v>6</v>
      </c>
      <c r="I1798">
        <v>2.8605900000000002</v>
      </c>
      <c r="J1798">
        <v>0.44375999999999999</v>
      </c>
      <c r="K1798">
        <v>9.6407000000000007E-2</v>
      </c>
      <c r="M1798" t="s">
        <v>3</v>
      </c>
      <c r="N1798" t="s">
        <v>7</v>
      </c>
      <c r="O1798" t="s">
        <v>5</v>
      </c>
      <c r="P1798" t="s">
        <v>6</v>
      </c>
      <c r="Q1798">
        <v>0.13503000000000001</v>
      </c>
      <c r="R1798">
        <v>0.68489999999999995</v>
      </c>
      <c r="S1798">
        <v>0.51051599999999997</v>
      </c>
    </row>
    <row r="1799" spans="1:19">
      <c r="A1799" t="s">
        <v>0</v>
      </c>
      <c r="B1799">
        <v>66</v>
      </c>
      <c r="C1799" t="s">
        <v>2</v>
      </c>
      <c r="D1799">
        <f t="shared" si="27"/>
        <v>16</v>
      </c>
      <c r="E1799" t="s">
        <v>3</v>
      </c>
      <c r="F1799" t="s">
        <v>4</v>
      </c>
      <c r="G1799" t="s">
        <v>5</v>
      </c>
      <c r="H1799" t="s">
        <v>6</v>
      </c>
      <c r="I1799">
        <v>4.2790080000000001</v>
      </c>
      <c r="J1799">
        <v>0.82188000000000005</v>
      </c>
      <c r="K1799">
        <v>9.6407000000000007E-2</v>
      </c>
      <c r="M1799" t="s">
        <v>3</v>
      </c>
      <c r="N1799" t="s">
        <v>7</v>
      </c>
      <c r="O1799" t="s">
        <v>5</v>
      </c>
      <c r="P1799" t="s">
        <v>6</v>
      </c>
      <c r="Q1799">
        <v>0.25033300000000003</v>
      </c>
      <c r="R1799">
        <v>0.84245000000000003</v>
      </c>
      <c r="S1799">
        <v>0.50651100000000004</v>
      </c>
    </row>
    <row r="1800" spans="1:19">
      <c r="A1800" t="s">
        <v>0</v>
      </c>
      <c r="B1800">
        <v>66</v>
      </c>
      <c r="C1800" t="s">
        <v>2</v>
      </c>
      <c r="D1800">
        <f t="shared" si="27"/>
        <v>17</v>
      </c>
      <c r="E1800" t="s">
        <v>3</v>
      </c>
      <c r="F1800" t="s">
        <v>4</v>
      </c>
      <c r="G1800" t="s">
        <v>5</v>
      </c>
      <c r="H1800" t="s">
        <v>6</v>
      </c>
      <c r="I1800">
        <v>5.5</v>
      </c>
      <c r="J1800">
        <v>1.2</v>
      </c>
      <c r="K1800">
        <v>9.6407000000000007E-2</v>
      </c>
      <c r="M1800" t="s">
        <v>3</v>
      </c>
      <c r="N1800" t="s">
        <v>7</v>
      </c>
      <c r="O1800" t="s">
        <v>5</v>
      </c>
      <c r="P1800" t="s">
        <v>6</v>
      </c>
      <c r="Q1800">
        <v>0.34959699999999999</v>
      </c>
      <c r="R1800">
        <v>1</v>
      </c>
      <c r="S1800">
        <v>0.50490400000000002</v>
      </c>
    </row>
    <row r="1801" spans="1:19">
      <c r="A1801" t="s">
        <v>0</v>
      </c>
      <c r="B1801">
        <v>66</v>
      </c>
      <c r="C1801" t="s">
        <v>2</v>
      </c>
      <c r="D1801">
        <f t="shared" si="27"/>
        <v>18</v>
      </c>
      <c r="E1801" t="s">
        <v>3</v>
      </c>
      <c r="F1801" t="s">
        <v>4</v>
      </c>
      <c r="G1801" t="s">
        <v>5</v>
      </c>
      <c r="H1801" t="s">
        <v>6</v>
      </c>
      <c r="I1801">
        <v>1.1837839999999999</v>
      </c>
      <c r="J1801">
        <v>0.8</v>
      </c>
      <c r="K1801">
        <v>0.19223799999999999</v>
      </c>
      <c r="M1801" t="s">
        <v>3</v>
      </c>
      <c r="N1801" t="s">
        <v>7</v>
      </c>
      <c r="O1801" t="s">
        <v>5</v>
      </c>
      <c r="P1801" t="s">
        <v>6</v>
      </c>
      <c r="Q1801">
        <v>0</v>
      </c>
      <c r="R1801">
        <v>0.83333299999999999</v>
      </c>
      <c r="S1801">
        <v>0.575268</v>
      </c>
    </row>
    <row r="1802" spans="1:19">
      <c r="A1802" t="s">
        <v>0</v>
      </c>
      <c r="B1802">
        <v>66</v>
      </c>
      <c r="C1802" t="s">
        <v>2</v>
      </c>
      <c r="D1802">
        <f t="shared" si="27"/>
        <v>19</v>
      </c>
      <c r="E1802" t="s">
        <v>3</v>
      </c>
      <c r="F1802" t="s">
        <v>4</v>
      </c>
      <c r="G1802" t="s">
        <v>5</v>
      </c>
      <c r="H1802" t="s">
        <v>6</v>
      </c>
      <c r="I1802">
        <v>1.1837839999999999</v>
      </c>
      <c r="J1802">
        <v>1</v>
      </c>
      <c r="K1802">
        <v>0.19223799999999999</v>
      </c>
      <c r="M1802" t="s">
        <v>3</v>
      </c>
      <c r="N1802" t="s">
        <v>7</v>
      </c>
      <c r="O1802" t="s">
        <v>5</v>
      </c>
      <c r="P1802" t="s">
        <v>6</v>
      </c>
      <c r="Q1802">
        <v>0</v>
      </c>
      <c r="R1802">
        <v>0.91666700000000001</v>
      </c>
      <c r="S1802">
        <v>0.575268</v>
      </c>
    </row>
    <row r="1803" spans="1:19">
      <c r="A1803" t="s">
        <v>0</v>
      </c>
      <c r="B1803">
        <v>66</v>
      </c>
      <c r="C1803" t="s">
        <v>2</v>
      </c>
      <c r="D1803">
        <f t="shared" si="27"/>
        <v>20</v>
      </c>
      <c r="E1803" t="s">
        <v>3</v>
      </c>
      <c r="F1803" t="s">
        <v>4</v>
      </c>
      <c r="G1803" t="s">
        <v>5</v>
      </c>
      <c r="H1803" t="s">
        <v>6</v>
      </c>
      <c r="I1803">
        <v>1.1837839999999999</v>
      </c>
      <c r="J1803">
        <v>1.2</v>
      </c>
      <c r="K1803">
        <v>0.19223799999999999</v>
      </c>
      <c r="M1803" t="s">
        <v>3</v>
      </c>
      <c r="N1803" t="s">
        <v>7</v>
      </c>
      <c r="O1803" t="s">
        <v>5</v>
      </c>
      <c r="P1803" t="s">
        <v>6</v>
      </c>
      <c r="Q1803">
        <v>0</v>
      </c>
      <c r="R1803">
        <v>1</v>
      </c>
      <c r="S1803">
        <v>0.575268</v>
      </c>
    </row>
    <row r="1804" spans="1:19">
      <c r="A1804" t="s">
        <v>0</v>
      </c>
      <c r="B1804">
        <v>66</v>
      </c>
      <c r="C1804" t="s">
        <v>2</v>
      </c>
      <c r="D1804">
        <f t="shared" si="27"/>
        <v>21</v>
      </c>
      <c r="E1804" t="s">
        <v>3</v>
      </c>
      <c r="F1804" t="s">
        <v>4</v>
      </c>
      <c r="G1804" t="s">
        <v>5</v>
      </c>
      <c r="H1804" t="s">
        <v>6</v>
      </c>
      <c r="I1804">
        <v>2.1287440000000002</v>
      </c>
      <c r="J1804">
        <v>0.70533999999999997</v>
      </c>
      <c r="K1804">
        <v>0.19223799999999999</v>
      </c>
      <c r="M1804" t="s">
        <v>3</v>
      </c>
      <c r="N1804" t="s">
        <v>7</v>
      </c>
      <c r="O1804" t="s">
        <v>5</v>
      </c>
      <c r="P1804" t="s">
        <v>6</v>
      </c>
      <c r="Q1804">
        <v>7.571E-2</v>
      </c>
      <c r="R1804">
        <v>0.79389200000000004</v>
      </c>
      <c r="S1804">
        <v>0.53068000000000004</v>
      </c>
    </row>
    <row r="1805" spans="1:19">
      <c r="A1805" t="s">
        <v>0</v>
      </c>
      <c r="B1805">
        <v>66</v>
      </c>
      <c r="C1805" t="s">
        <v>2</v>
      </c>
      <c r="D1805">
        <f t="shared" si="27"/>
        <v>22</v>
      </c>
      <c r="E1805" t="s">
        <v>3</v>
      </c>
      <c r="F1805" t="s">
        <v>4</v>
      </c>
      <c r="G1805" t="s">
        <v>5</v>
      </c>
      <c r="H1805" t="s">
        <v>6</v>
      </c>
      <c r="I1805">
        <v>2.802683</v>
      </c>
      <c r="J1805">
        <v>0.96020899999999998</v>
      </c>
      <c r="K1805">
        <v>0.19223799999999999</v>
      </c>
      <c r="M1805" t="s">
        <v>3</v>
      </c>
      <c r="N1805" t="s">
        <v>7</v>
      </c>
      <c r="O1805" t="s">
        <v>5</v>
      </c>
      <c r="P1805" t="s">
        <v>6</v>
      </c>
      <c r="Q1805">
        <v>0.13039300000000001</v>
      </c>
      <c r="R1805">
        <v>0.90008699999999997</v>
      </c>
      <c r="S1805">
        <v>0.52150099999999999</v>
      </c>
    </row>
    <row r="1806" spans="1:19">
      <c r="A1806" t="s">
        <v>0</v>
      </c>
      <c r="B1806">
        <v>66</v>
      </c>
      <c r="C1806" t="s">
        <v>2</v>
      </c>
      <c r="D1806">
        <f t="shared" si="27"/>
        <v>23</v>
      </c>
      <c r="E1806" t="s">
        <v>3</v>
      </c>
      <c r="F1806" t="s">
        <v>4</v>
      </c>
      <c r="G1806" t="s">
        <v>5</v>
      </c>
      <c r="H1806" t="s">
        <v>6</v>
      </c>
      <c r="I1806">
        <v>3.4367510000000001</v>
      </c>
      <c r="J1806">
        <v>1.2</v>
      </c>
      <c r="K1806">
        <v>0.19223799999999999</v>
      </c>
      <c r="M1806" t="s">
        <v>3</v>
      </c>
      <c r="N1806" t="s">
        <v>7</v>
      </c>
      <c r="O1806" t="s">
        <v>5</v>
      </c>
      <c r="P1806" t="s">
        <v>6</v>
      </c>
      <c r="Q1806">
        <v>0.18190300000000001</v>
      </c>
      <c r="R1806">
        <v>1</v>
      </c>
      <c r="S1806">
        <v>0.51677499999999998</v>
      </c>
    </row>
    <row r="1807" spans="1:19">
      <c r="A1807" t="s">
        <v>0</v>
      </c>
      <c r="B1807">
        <v>66</v>
      </c>
      <c r="C1807" t="s">
        <v>2</v>
      </c>
      <c r="D1807">
        <f t="shared" si="27"/>
        <v>24</v>
      </c>
      <c r="E1807" t="s">
        <v>3</v>
      </c>
      <c r="F1807" t="s">
        <v>4</v>
      </c>
      <c r="G1807" t="s">
        <v>5</v>
      </c>
      <c r="H1807" t="s">
        <v>6</v>
      </c>
      <c r="I1807">
        <v>2.850079</v>
      </c>
      <c r="J1807">
        <v>0.44375999999999999</v>
      </c>
      <c r="K1807">
        <v>0.19223799999999999</v>
      </c>
      <c r="M1807" t="s">
        <v>3</v>
      </c>
      <c r="N1807" t="s">
        <v>7</v>
      </c>
      <c r="O1807" t="s">
        <v>5</v>
      </c>
      <c r="P1807" t="s">
        <v>6</v>
      </c>
      <c r="Q1807">
        <v>0.134242</v>
      </c>
      <c r="R1807">
        <v>0.68489999999999995</v>
      </c>
      <c r="S1807">
        <v>0.52105800000000002</v>
      </c>
    </row>
    <row r="1808" spans="1:19">
      <c r="A1808" t="s">
        <v>0</v>
      </c>
      <c r="B1808">
        <v>66</v>
      </c>
      <c r="C1808" t="s">
        <v>2</v>
      </c>
      <c r="D1808">
        <f t="shared" si="27"/>
        <v>25</v>
      </c>
      <c r="E1808" t="s">
        <v>3</v>
      </c>
      <c r="F1808" t="s">
        <v>4</v>
      </c>
      <c r="G1808" t="s">
        <v>5</v>
      </c>
      <c r="H1808" t="s">
        <v>6</v>
      </c>
      <c r="I1808">
        <v>4.2698980000000004</v>
      </c>
      <c r="J1808">
        <v>0.82188000000000005</v>
      </c>
      <c r="K1808">
        <v>0.19223799999999999</v>
      </c>
      <c r="M1808" t="s">
        <v>3</v>
      </c>
      <c r="N1808" t="s">
        <v>7</v>
      </c>
      <c r="O1808" t="s">
        <v>5</v>
      </c>
      <c r="P1808" t="s">
        <v>6</v>
      </c>
      <c r="Q1808">
        <v>0.249615</v>
      </c>
      <c r="R1808">
        <v>0.84245000000000003</v>
      </c>
      <c r="S1808">
        <v>0.51301399999999997</v>
      </c>
    </row>
    <row r="1809" spans="1:19">
      <c r="A1809" t="s">
        <v>0</v>
      </c>
      <c r="B1809">
        <v>66</v>
      </c>
      <c r="C1809" t="s">
        <v>2</v>
      </c>
      <c r="D1809">
        <f t="shared" si="27"/>
        <v>26</v>
      </c>
      <c r="E1809" t="s">
        <v>3</v>
      </c>
      <c r="F1809" t="s">
        <v>4</v>
      </c>
      <c r="G1809" t="s">
        <v>5</v>
      </c>
      <c r="H1809" t="s">
        <v>6</v>
      </c>
      <c r="I1809">
        <v>5.5</v>
      </c>
      <c r="J1809">
        <v>1.2</v>
      </c>
      <c r="K1809">
        <v>0.19223799999999999</v>
      </c>
      <c r="M1809" t="s">
        <v>3</v>
      </c>
      <c r="N1809" t="s">
        <v>7</v>
      </c>
      <c r="O1809" t="s">
        <v>5</v>
      </c>
      <c r="P1809" t="s">
        <v>6</v>
      </c>
      <c r="Q1809">
        <v>0.34960799999999997</v>
      </c>
      <c r="R1809">
        <v>1</v>
      </c>
      <c r="S1809">
        <v>0.50977799999999995</v>
      </c>
    </row>
    <row r="1810" spans="1:19">
      <c r="A1810" t="s">
        <v>0</v>
      </c>
      <c r="B1810">
        <v>67</v>
      </c>
      <c r="C1810" t="s">
        <v>2</v>
      </c>
      <c r="D1810">
        <f t="shared" si="27"/>
        <v>0</v>
      </c>
      <c r="E1810" t="s">
        <v>3</v>
      </c>
      <c r="F1810" t="s">
        <v>4</v>
      </c>
      <c r="G1810" t="s">
        <v>5</v>
      </c>
      <c r="H1810" t="s">
        <v>6</v>
      </c>
      <c r="I1810">
        <v>2.8641009999999998</v>
      </c>
      <c r="J1810">
        <v>0.44375999999999999</v>
      </c>
      <c r="K1810">
        <v>0</v>
      </c>
      <c r="M1810" t="s">
        <v>3</v>
      </c>
      <c r="N1810" t="s">
        <v>7</v>
      </c>
      <c r="O1810" t="s">
        <v>5</v>
      </c>
      <c r="P1810" t="s">
        <v>6</v>
      </c>
      <c r="Q1810">
        <v>0.135293</v>
      </c>
      <c r="R1810">
        <v>0.68489999999999995</v>
      </c>
      <c r="S1810">
        <v>0.5</v>
      </c>
    </row>
    <row r="1811" spans="1:19">
      <c r="A1811" t="s">
        <v>0</v>
      </c>
      <c r="B1811">
        <v>67</v>
      </c>
      <c r="C1811" t="s">
        <v>2</v>
      </c>
      <c r="D1811">
        <f t="shared" si="27"/>
        <v>1</v>
      </c>
      <c r="E1811" t="s">
        <v>3</v>
      </c>
      <c r="F1811" t="s">
        <v>4</v>
      </c>
      <c r="G1811" t="s">
        <v>5</v>
      </c>
      <c r="H1811" t="s">
        <v>6</v>
      </c>
      <c r="I1811">
        <v>4.2820499999999999</v>
      </c>
      <c r="J1811">
        <v>0.82188000000000005</v>
      </c>
      <c r="K1811">
        <v>0</v>
      </c>
      <c r="M1811" t="s">
        <v>3</v>
      </c>
      <c r="N1811" t="s">
        <v>7</v>
      </c>
      <c r="O1811" t="s">
        <v>5</v>
      </c>
      <c r="P1811" t="s">
        <v>6</v>
      </c>
      <c r="Q1811">
        <v>0.25057299999999999</v>
      </c>
      <c r="R1811">
        <v>0.84245000000000003</v>
      </c>
      <c r="S1811">
        <v>0.5</v>
      </c>
    </row>
    <row r="1812" spans="1:19">
      <c r="A1812" t="s">
        <v>0</v>
      </c>
      <c r="B1812">
        <v>67</v>
      </c>
      <c r="C1812" t="s">
        <v>2</v>
      </c>
      <c r="D1812">
        <f t="shared" si="27"/>
        <v>2</v>
      </c>
      <c r="E1812" t="s">
        <v>3</v>
      </c>
      <c r="F1812" t="s">
        <v>4</v>
      </c>
      <c r="G1812" t="s">
        <v>5</v>
      </c>
      <c r="H1812" t="s">
        <v>6</v>
      </c>
      <c r="I1812">
        <v>5.5</v>
      </c>
      <c r="J1812">
        <v>1.2</v>
      </c>
      <c r="K1812">
        <v>0</v>
      </c>
      <c r="M1812" t="s">
        <v>3</v>
      </c>
      <c r="N1812" t="s">
        <v>7</v>
      </c>
      <c r="O1812" t="s">
        <v>5</v>
      </c>
      <c r="P1812" t="s">
        <v>6</v>
      </c>
      <c r="Q1812">
        <v>0.34959299999999999</v>
      </c>
      <c r="R1812">
        <v>1</v>
      </c>
      <c r="S1812">
        <v>0.5</v>
      </c>
    </row>
    <row r="1813" spans="1:19">
      <c r="A1813" t="s">
        <v>0</v>
      </c>
      <c r="B1813">
        <v>67</v>
      </c>
      <c r="C1813" t="s">
        <v>2</v>
      </c>
      <c r="D1813">
        <f t="shared" si="27"/>
        <v>3</v>
      </c>
      <c r="E1813" t="s">
        <v>3</v>
      </c>
      <c r="F1813" t="s">
        <v>4</v>
      </c>
      <c r="G1813" t="s">
        <v>5</v>
      </c>
      <c r="H1813" t="s">
        <v>6</v>
      </c>
      <c r="I1813">
        <v>3.1141839999999998</v>
      </c>
      <c r="J1813">
        <v>0.23182700000000001</v>
      </c>
      <c r="K1813">
        <v>0</v>
      </c>
      <c r="M1813" t="s">
        <v>3</v>
      </c>
      <c r="N1813" t="s">
        <v>7</v>
      </c>
      <c r="O1813" t="s">
        <v>5</v>
      </c>
      <c r="P1813" t="s">
        <v>6</v>
      </c>
      <c r="Q1813">
        <v>0.15562500000000001</v>
      </c>
      <c r="R1813">
        <v>0.59659499999999999</v>
      </c>
      <c r="S1813">
        <v>0.5</v>
      </c>
    </row>
    <row r="1814" spans="1:19">
      <c r="A1814" t="s">
        <v>0</v>
      </c>
      <c r="B1814">
        <v>67</v>
      </c>
      <c r="C1814" t="s">
        <v>2</v>
      </c>
      <c r="D1814">
        <f t="shared" si="27"/>
        <v>4</v>
      </c>
      <c r="E1814" t="s">
        <v>3</v>
      </c>
      <c r="F1814" t="s">
        <v>4</v>
      </c>
      <c r="G1814" t="s">
        <v>5</v>
      </c>
      <c r="H1814" t="s">
        <v>6</v>
      </c>
      <c r="I1814">
        <v>4.4211109999999998</v>
      </c>
      <c r="J1814">
        <v>0.41791</v>
      </c>
      <c r="K1814">
        <v>0</v>
      </c>
      <c r="M1814" t="s">
        <v>3</v>
      </c>
      <c r="N1814" t="s">
        <v>7</v>
      </c>
      <c r="O1814" t="s">
        <v>5</v>
      </c>
      <c r="P1814" t="s">
        <v>6</v>
      </c>
      <c r="Q1814">
        <v>0.26187899999999997</v>
      </c>
      <c r="R1814">
        <v>0.67412899999999998</v>
      </c>
      <c r="S1814">
        <v>0.5</v>
      </c>
    </row>
    <row r="1815" spans="1:19">
      <c r="A1815" t="s">
        <v>0</v>
      </c>
      <c r="B1815">
        <v>67</v>
      </c>
      <c r="C1815" t="s">
        <v>2</v>
      </c>
      <c r="D1815">
        <f t="shared" si="27"/>
        <v>5</v>
      </c>
      <c r="E1815" t="s">
        <v>3</v>
      </c>
      <c r="F1815" t="s">
        <v>4</v>
      </c>
      <c r="G1815" t="s">
        <v>5</v>
      </c>
      <c r="H1815" t="s">
        <v>6</v>
      </c>
      <c r="I1815">
        <v>5.5</v>
      </c>
      <c r="J1815">
        <v>0.6</v>
      </c>
      <c r="K1815">
        <v>0</v>
      </c>
      <c r="M1815" t="s">
        <v>3</v>
      </c>
      <c r="N1815" t="s">
        <v>7</v>
      </c>
      <c r="O1815" t="s">
        <v>5</v>
      </c>
      <c r="P1815" t="s">
        <v>6</v>
      </c>
      <c r="Q1815">
        <v>0.34959299999999999</v>
      </c>
      <c r="R1815">
        <v>0.75</v>
      </c>
      <c r="S1815">
        <v>0.5</v>
      </c>
    </row>
    <row r="1816" spans="1:19">
      <c r="A1816" t="s">
        <v>0</v>
      </c>
      <c r="B1816">
        <v>67</v>
      </c>
      <c r="C1816" t="s">
        <v>2</v>
      </c>
      <c r="D1816">
        <f t="shared" si="27"/>
        <v>6</v>
      </c>
      <c r="E1816" t="s">
        <v>3</v>
      </c>
      <c r="F1816" t="s">
        <v>4</v>
      </c>
      <c r="G1816" t="s">
        <v>5</v>
      </c>
      <c r="H1816" t="s">
        <v>6</v>
      </c>
      <c r="I1816">
        <v>3.2</v>
      </c>
      <c r="J1816">
        <v>0</v>
      </c>
      <c r="K1816">
        <v>0</v>
      </c>
      <c r="M1816" t="s">
        <v>3</v>
      </c>
      <c r="N1816" t="s">
        <v>7</v>
      </c>
      <c r="O1816" t="s">
        <v>5</v>
      </c>
      <c r="P1816" t="s">
        <v>6</v>
      </c>
      <c r="Q1816">
        <v>0.162602</v>
      </c>
      <c r="R1816">
        <v>0.5</v>
      </c>
      <c r="S1816">
        <v>0.5</v>
      </c>
    </row>
    <row r="1817" spans="1:19">
      <c r="A1817" t="s">
        <v>0</v>
      </c>
      <c r="B1817">
        <v>67</v>
      </c>
      <c r="C1817" t="s">
        <v>2</v>
      </c>
      <c r="D1817">
        <f t="shared" si="27"/>
        <v>7</v>
      </c>
      <c r="E1817" t="s">
        <v>3</v>
      </c>
      <c r="F1817" t="s">
        <v>4</v>
      </c>
      <c r="G1817" t="s">
        <v>5</v>
      </c>
      <c r="H1817" t="s">
        <v>6</v>
      </c>
      <c r="I1817">
        <v>4.45</v>
      </c>
      <c r="J1817">
        <v>0</v>
      </c>
      <c r="K1817">
        <v>0</v>
      </c>
      <c r="M1817" t="s">
        <v>3</v>
      </c>
      <c r="N1817" t="s">
        <v>7</v>
      </c>
      <c r="O1817" t="s">
        <v>5</v>
      </c>
      <c r="P1817" t="s">
        <v>6</v>
      </c>
      <c r="Q1817">
        <v>0.26422800000000002</v>
      </c>
      <c r="R1817">
        <v>0.5</v>
      </c>
      <c r="S1817">
        <v>0.5</v>
      </c>
    </row>
    <row r="1818" spans="1:19">
      <c r="A1818" t="s">
        <v>0</v>
      </c>
      <c r="B1818">
        <v>67</v>
      </c>
      <c r="C1818" t="s">
        <v>2</v>
      </c>
      <c r="D1818">
        <f t="shared" si="27"/>
        <v>8</v>
      </c>
      <c r="E1818" t="s">
        <v>3</v>
      </c>
      <c r="F1818" t="s">
        <v>4</v>
      </c>
      <c r="G1818" t="s">
        <v>5</v>
      </c>
      <c r="H1818" t="s">
        <v>6</v>
      </c>
      <c r="I1818">
        <v>5.5</v>
      </c>
      <c r="J1818">
        <v>0</v>
      </c>
      <c r="K1818">
        <v>0</v>
      </c>
      <c r="M1818" t="s">
        <v>3</v>
      </c>
      <c r="N1818" t="s">
        <v>7</v>
      </c>
      <c r="O1818" t="s">
        <v>5</v>
      </c>
      <c r="P1818" t="s">
        <v>6</v>
      </c>
      <c r="Q1818">
        <v>0.34959299999999999</v>
      </c>
      <c r="R1818">
        <v>0.5</v>
      </c>
      <c r="S1818">
        <v>0.5</v>
      </c>
    </row>
    <row r="1819" spans="1:19">
      <c r="A1819" t="s">
        <v>0</v>
      </c>
      <c r="B1819">
        <v>67</v>
      </c>
      <c r="C1819" t="s">
        <v>2</v>
      </c>
      <c r="D1819">
        <f t="shared" si="27"/>
        <v>9</v>
      </c>
      <c r="E1819" t="s">
        <v>3</v>
      </c>
      <c r="F1819" t="s">
        <v>4</v>
      </c>
      <c r="G1819" t="s">
        <v>5</v>
      </c>
      <c r="H1819" t="s">
        <v>6</v>
      </c>
      <c r="I1819">
        <v>2.8605900000000002</v>
      </c>
      <c r="J1819">
        <v>0.44375999999999999</v>
      </c>
      <c r="K1819">
        <v>9.6407000000000007E-2</v>
      </c>
      <c r="M1819" t="s">
        <v>3</v>
      </c>
      <c r="N1819" t="s">
        <v>7</v>
      </c>
      <c r="O1819" t="s">
        <v>5</v>
      </c>
      <c r="P1819" t="s">
        <v>6</v>
      </c>
      <c r="Q1819">
        <v>0.13503000000000001</v>
      </c>
      <c r="R1819">
        <v>0.68489999999999995</v>
      </c>
      <c r="S1819">
        <v>0.51051599999999997</v>
      </c>
    </row>
    <row r="1820" spans="1:19">
      <c r="A1820" t="s">
        <v>0</v>
      </c>
      <c r="B1820">
        <v>67</v>
      </c>
      <c r="C1820" t="s">
        <v>2</v>
      </c>
      <c r="D1820">
        <f t="shared" si="27"/>
        <v>10</v>
      </c>
      <c r="E1820" t="s">
        <v>3</v>
      </c>
      <c r="F1820" t="s">
        <v>4</v>
      </c>
      <c r="G1820" t="s">
        <v>5</v>
      </c>
      <c r="H1820" t="s">
        <v>6</v>
      </c>
      <c r="I1820">
        <v>4.2790080000000001</v>
      </c>
      <c r="J1820">
        <v>0.82188000000000005</v>
      </c>
      <c r="K1820">
        <v>9.6407000000000007E-2</v>
      </c>
      <c r="M1820" t="s">
        <v>3</v>
      </c>
      <c r="N1820" t="s">
        <v>7</v>
      </c>
      <c r="O1820" t="s">
        <v>5</v>
      </c>
      <c r="P1820" t="s">
        <v>6</v>
      </c>
      <c r="Q1820">
        <v>0.25033300000000003</v>
      </c>
      <c r="R1820">
        <v>0.84245000000000003</v>
      </c>
      <c r="S1820">
        <v>0.50651100000000004</v>
      </c>
    </row>
    <row r="1821" spans="1:19">
      <c r="A1821" t="s">
        <v>0</v>
      </c>
      <c r="B1821">
        <v>67</v>
      </c>
      <c r="C1821" t="s">
        <v>2</v>
      </c>
      <c r="D1821">
        <f t="shared" ref="D1821:D1884" si="28">D1794</f>
        <v>11</v>
      </c>
      <c r="E1821" t="s">
        <v>3</v>
      </c>
      <c r="F1821" t="s">
        <v>4</v>
      </c>
      <c r="G1821" t="s">
        <v>5</v>
      </c>
      <c r="H1821" t="s">
        <v>6</v>
      </c>
      <c r="I1821">
        <v>5.5</v>
      </c>
      <c r="J1821">
        <v>1.2</v>
      </c>
      <c r="K1821">
        <v>9.6407000000000007E-2</v>
      </c>
      <c r="M1821" t="s">
        <v>3</v>
      </c>
      <c r="N1821" t="s">
        <v>7</v>
      </c>
      <c r="O1821" t="s">
        <v>5</v>
      </c>
      <c r="P1821" t="s">
        <v>6</v>
      </c>
      <c r="Q1821">
        <v>0.34959699999999999</v>
      </c>
      <c r="R1821">
        <v>1</v>
      </c>
      <c r="S1821">
        <v>0.50490400000000002</v>
      </c>
    </row>
    <row r="1822" spans="1:19">
      <c r="A1822" t="s">
        <v>0</v>
      </c>
      <c r="B1822">
        <v>67</v>
      </c>
      <c r="C1822" t="s">
        <v>2</v>
      </c>
      <c r="D1822">
        <f t="shared" si="28"/>
        <v>12</v>
      </c>
      <c r="E1822" t="s">
        <v>3</v>
      </c>
      <c r="F1822" t="s">
        <v>4</v>
      </c>
      <c r="G1822" t="s">
        <v>5</v>
      </c>
      <c r="H1822" t="s">
        <v>6</v>
      </c>
      <c r="I1822">
        <v>3.1107559999999999</v>
      </c>
      <c r="J1822">
        <v>0.23182700000000001</v>
      </c>
      <c r="K1822">
        <v>9.6407000000000007E-2</v>
      </c>
      <c r="M1822" t="s">
        <v>3</v>
      </c>
      <c r="N1822" t="s">
        <v>7</v>
      </c>
      <c r="O1822" t="s">
        <v>5</v>
      </c>
      <c r="P1822" t="s">
        <v>6</v>
      </c>
      <c r="Q1822">
        <v>0.155364</v>
      </c>
      <c r="R1822">
        <v>0.59659499999999999</v>
      </c>
      <c r="S1822">
        <v>0.50948700000000002</v>
      </c>
    </row>
    <row r="1823" spans="1:19">
      <c r="A1823" t="s">
        <v>0</v>
      </c>
      <c r="B1823">
        <v>67</v>
      </c>
      <c r="C1823" t="s">
        <v>2</v>
      </c>
      <c r="D1823">
        <f t="shared" si="28"/>
        <v>13</v>
      </c>
      <c r="E1823" t="s">
        <v>3</v>
      </c>
      <c r="F1823" t="s">
        <v>4</v>
      </c>
      <c r="G1823" t="s">
        <v>5</v>
      </c>
      <c r="H1823" t="s">
        <v>6</v>
      </c>
      <c r="I1823">
        <v>4.4181150000000002</v>
      </c>
      <c r="J1823">
        <v>0.41791</v>
      </c>
      <c r="K1823">
        <v>9.6407000000000007E-2</v>
      </c>
      <c r="M1823" t="s">
        <v>3</v>
      </c>
      <c r="N1823" t="s">
        <v>7</v>
      </c>
      <c r="O1823" t="s">
        <v>5</v>
      </c>
      <c r="P1823" t="s">
        <v>6</v>
      </c>
      <c r="Q1823">
        <v>0.26164199999999999</v>
      </c>
      <c r="R1823">
        <v>0.67412899999999998</v>
      </c>
      <c r="S1823">
        <v>0.50627699999999998</v>
      </c>
    </row>
    <row r="1824" spans="1:19">
      <c r="A1824" t="s">
        <v>0</v>
      </c>
      <c r="B1824">
        <v>67</v>
      </c>
      <c r="C1824" t="s">
        <v>2</v>
      </c>
      <c r="D1824">
        <f t="shared" si="28"/>
        <v>14</v>
      </c>
      <c r="E1824" t="s">
        <v>3</v>
      </c>
      <c r="F1824" t="s">
        <v>4</v>
      </c>
      <c r="G1824" t="s">
        <v>5</v>
      </c>
      <c r="H1824" t="s">
        <v>6</v>
      </c>
      <c r="I1824">
        <v>5.5</v>
      </c>
      <c r="J1824">
        <v>0.6</v>
      </c>
      <c r="K1824">
        <v>9.6407000000000007E-2</v>
      </c>
      <c r="M1824" t="s">
        <v>3</v>
      </c>
      <c r="N1824" t="s">
        <v>7</v>
      </c>
      <c r="O1824" t="s">
        <v>5</v>
      </c>
      <c r="P1824" t="s">
        <v>6</v>
      </c>
      <c r="Q1824">
        <v>0.34959699999999999</v>
      </c>
      <c r="R1824">
        <v>0.75</v>
      </c>
      <c r="S1824">
        <v>0.50490400000000002</v>
      </c>
    </row>
    <row r="1825" spans="1:19">
      <c r="A1825" t="s">
        <v>0</v>
      </c>
      <c r="B1825">
        <v>67</v>
      </c>
      <c r="C1825" t="s">
        <v>2</v>
      </c>
      <c r="D1825">
        <f t="shared" si="28"/>
        <v>15</v>
      </c>
      <c r="E1825" t="s">
        <v>3</v>
      </c>
      <c r="F1825" t="s">
        <v>4</v>
      </c>
      <c r="G1825" t="s">
        <v>5</v>
      </c>
      <c r="H1825" t="s">
        <v>6</v>
      </c>
      <c r="I1825">
        <v>3.1966009999999998</v>
      </c>
      <c r="J1825">
        <v>0</v>
      </c>
      <c r="K1825">
        <v>9.6407000000000007E-2</v>
      </c>
      <c r="M1825" t="s">
        <v>3</v>
      </c>
      <c r="N1825" t="s">
        <v>7</v>
      </c>
      <c r="O1825" t="s">
        <v>5</v>
      </c>
      <c r="P1825" t="s">
        <v>6</v>
      </c>
      <c r="Q1825">
        <v>0.16234199999999999</v>
      </c>
      <c r="R1825">
        <v>0.5</v>
      </c>
      <c r="S1825">
        <v>0.50917900000000005</v>
      </c>
    </row>
    <row r="1826" spans="1:19">
      <c r="A1826" t="s">
        <v>0</v>
      </c>
      <c r="B1826">
        <v>67</v>
      </c>
      <c r="C1826" t="s">
        <v>2</v>
      </c>
      <c r="D1826">
        <f t="shared" si="28"/>
        <v>16</v>
      </c>
      <c r="E1826" t="s">
        <v>3</v>
      </c>
      <c r="F1826" t="s">
        <v>4</v>
      </c>
      <c r="G1826" t="s">
        <v>5</v>
      </c>
      <c r="H1826" t="s">
        <v>6</v>
      </c>
      <c r="I1826">
        <v>4.4470130000000001</v>
      </c>
      <c r="J1826">
        <v>0</v>
      </c>
      <c r="K1826">
        <v>9.6407000000000007E-2</v>
      </c>
      <c r="M1826" t="s">
        <v>3</v>
      </c>
      <c r="N1826" t="s">
        <v>7</v>
      </c>
      <c r="O1826" t="s">
        <v>5</v>
      </c>
      <c r="P1826" t="s">
        <v>6</v>
      </c>
      <c r="Q1826">
        <v>0.26399099999999998</v>
      </c>
      <c r="R1826">
        <v>0.5</v>
      </c>
      <c r="S1826">
        <v>0.50622999999999996</v>
      </c>
    </row>
    <row r="1827" spans="1:19">
      <c r="A1827" t="s">
        <v>0</v>
      </c>
      <c r="B1827">
        <v>67</v>
      </c>
      <c r="C1827" t="s">
        <v>2</v>
      </c>
      <c r="D1827">
        <f t="shared" si="28"/>
        <v>17</v>
      </c>
      <c r="E1827" t="s">
        <v>3</v>
      </c>
      <c r="F1827" t="s">
        <v>4</v>
      </c>
      <c r="G1827" t="s">
        <v>5</v>
      </c>
      <c r="H1827" t="s">
        <v>6</v>
      </c>
      <c r="I1827">
        <v>5.5</v>
      </c>
      <c r="J1827">
        <v>0</v>
      </c>
      <c r="K1827">
        <v>9.6407000000000007E-2</v>
      </c>
      <c r="M1827" t="s">
        <v>3</v>
      </c>
      <c r="N1827" t="s">
        <v>7</v>
      </c>
      <c r="O1827" t="s">
        <v>5</v>
      </c>
      <c r="P1827" t="s">
        <v>6</v>
      </c>
      <c r="Q1827">
        <v>0.34959699999999999</v>
      </c>
      <c r="R1827">
        <v>0.5</v>
      </c>
      <c r="S1827">
        <v>0.50490400000000002</v>
      </c>
    </row>
    <row r="1828" spans="1:19">
      <c r="A1828" t="s">
        <v>0</v>
      </c>
      <c r="B1828">
        <v>67</v>
      </c>
      <c r="C1828" t="s">
        <v>2</v>
      </c>
      <c r="D1828">
        <f t="shared" si="28"/>
        <v>18</v>
      </c>
      <c r="E1828" t="s">
        <v>3</v>
      </c>
      <c r="F1828" t="s">
        <v>4</v>
      </c>
      <c r="G1828" t="s">
        <v>5</v>
      </c>
      <c r="H1828" t="s">
        <v>6</v>
      </c>
      <c r="I1828">
        <v>2.850079</v>
      </c>
      <c r="J1828">
        <v>0.44375999999999999</v>
      </c>
      <c r="K1828">
        <v>0.19223799999999999</v>
      </c>
      <c r="M1828" t="s">
        <v>3</v>
      </c>
      <c r="N1828" t="s">
        <v>7</v>
      </c>
      <c r="O1828" t="s">
        <v>5</v>
      </c>
      <c r="P1828" t="s">
        <v>6</v>
      </c>
      <c r="Q1828">
        <v>0.134242</v>
      </c>
      <c r="R1828">
        <v>0.68489999999999995</v>
      </c>
      <c r="S1828">
        <v>0.52105800000000002</v>
      </c>
    </row>
    <row r="1829" spans="1:19">
      <c r="A1829" t="s">
        <v>0</v>
      </c>
      <c r="B1829">
        <v>67</v>
      </c>
      <c r="C1829" t="s">
        <v>2</v>
      </c>
      <c r="D1829">
        <f t="shared" si="28"/>
        <v>19</v>
      </c>
      <c r="E1829" t="s">
        <v>3</v>
      </c>
      <c r="F1829" t="s">
        <v>4</v>
      </c>
      <c r="G1829" t="s">
        <v>5</v>
      </c>
      <c r="H1829" t="s">
        <v>6</v>
      </c>
      <c r="I1829">
        <v>4.2698980000000004</v>
      </c>
      <c r="J1829">
        <v>0.82188000000000005</v>
      </c>
      <c r="K1829">
        <v>0.19223799999999999</v>
      </c>
      <c r="M1829" t="s">
        <v>3</v>
      </c>
      <c r="N1829" t="s">
        <v>7</v>
      </c>
      <c r="O1829" t="s">
        <v>5</v>
      </c>
      <c r="P1829" t="s">
        <v>6</v>
      </c>
      <c r="Q1829">
        <v>0.249615</v>
      </c>
      <c r="R1829">
        <v>0.84245000000000003</v>
      </c>
      <c r="S1829">
        <v>0.51301399999999997</v>
      </c>
    </row>
    <row r="1830" spans="1:19">
      <c r="A1830" t="s">
        <v>0</v>
      </c>
      <c r="B1830">
        <v>67</v>
      </c>
      <c r="C1830" t="s">
        <v>2</v>
      </c>
      <c r="D1830">
        <f t="shared" si="28"/>
        <v>20</v>
      </c>
      <c r="E1830" t="s">
        <v>3</v>
      </c>
      <c r="F1830" t="s">
        <v>4</v>
      </c>
      <c r="G1830" t="s">
        <v>5</v>
      </c>
      <c r="H1830" t="s">
        <v>6</v>
      </c>
      <c r="I1830">
        <v>5.5</v>
      </c>
      <c r="J1830">
        <v>1.2</v>
      </c>
      <c r="K1830">
        <v>0.19223799999999999</v>
      </c>
      <c r="M1830" t="s">
        <v>3</v>
      </c>
      <c r="N1830" t="s">
        <v>7</v>
      </c>
      <c r="O1830" t="s">
        <v>5</v>
      </c>
      <c r="P1830" t="s">
        <v>6</v>
      </c>
      <c r="Q1830">
        <v>0.34960799999999997</v>
      </c>
      <c r="R1830">
        <v>1</v>
      </c>
      <c r="S1830">
        <v>0.50977799999999995</v>
      </c>
    </row>
    <row r="1831" spans="1:19">
      <c r="A1831" t="s">
        <v>0</v>
      </c>
      <c r="B1831">
        <v>67</v>
      </c>
      <c r="C1831" t="s">
        <v>2</v>
      </c>
      <c r="D1831">
        <f t="shared" si="28"/>
        <v>21</v>
      </c>
      <c r="E1831" t="s">
        <v>3</v>
      </c>
      <c r="F1831" t="s">
        <v>4</v>
      </c>
      <c r="G1831" t="s">
        <v>5</v>
      </c>
      <c r="H1831" t="s">
        <v>6</v>
      </c>
      <c r="I1831">
        <v>3.100492</v>
      </c>
      <c r="J1831">
        <v>0.23182700000000001</v>
      </c>
      <c r="K1831">
        <v>0.19223799999999999</v>
      </c>
      <c r="M1831" t="s">
        <v>3</v>
      </c>
      <c r="N1831" t="s">
        <v>7</v>
      </c>
      <c r="O1831" t="s">
        <v>5</v>
      </c>
      <c r="P1831" t="s">
        <v>6</v>
      </c>
      <c r="Q1831">
        <v>0.154583</v>
      </c>
      <c r="R1831">
        <v>0.59659499999999999</v>
      </c>
      <c r="S1831">
        <v>0.51898900000000003</v>
      </c>
    </row>
    <row r="1832" spans="1:19">
      <c r="A1832" t="s">
        <v>0</v>
      </c>
      <c r="B1832">
        <v>67</v>
      </c>
      <c r="C1832" t="s">
        <v>2</v>
      </c>
      <c r="D1832">
        <f t="shared" si="28"/>
        <v>22</v>
      </c>
      <c r="E1832" t="s">
        <v>3</v>
      </c>
      <c r="F1832" t="s">
        <v>4</v>
      </c>
      <c r="G1832" t="s">
        <v>5</v>
      </c>
      <c r="H1832" t="s">
        <v>6</v>
      </c>
      <c r="I1832">
        <v>4.4091420000000001</v>
      </c>
      <c r="J1832">
        <v>0.41791</v>
      </c>
      <c r="K1832">
        <v>0.19223799999999999</v>
      </c>
      <c r="M1832" t="s">
        <v>3</v>
      </c>
      <c r="N1832" t="s">
        <v>7</v>
      </c>
      <c r="O1832" t="s">
        <v>5</v>
      </c>
      <c r="P1832" t="s">
        <v>6</v>
      </c>
      <c r="Q1832">
        <v>0.26093300000000003</v>
      </c>
      <c r="R1832">
        <v>0.67412899999999998</v>
      </c>
      <c r="S1832">
        <v>0.512544</v>
      </c>
    </row>
    <row r="1833" spans="1:19">
      <c r="A1833" t="s">
        <v>0</v>
      </c>
      <c r="B1833">
        <v>67</v>
      </c>
      <c r="C1833" t="s">
        <v>2</v>
      </c>
      <c r="D1833">
        <f t="shared" si="28"/>
        <v>23</v>
      </c>
      <c r="E1833" t="s">
        <v>3</v>
      </c>
      <c r="F1833" t="s">
        <v>4</v>
      </c>
      <c r="G1833" t="s">
        <v>5</v>
      </c>
      <c r="H1833" t="s">
        <v>6</v>
      </c>
      <c r="I1833">
        <v>5.5</v>
      </c>
      <c r="J1833">
        <v>0.6</v>
      </c>
      <c r="K1833">
        <v>0.19223799999999999</v>
      </c>
      <c r="M1833" t="s">
        <v>3</v>
      </c>
      <c r="N1833" t="s">
        <v>7</v>
      </c>
      <c r="O1833" t="s">
        <v>5</v>
      </c>
      <c r="P1833" t="s">
        <v>6</v>
      </c>
      <c r="Q1833">
        <v>0.34960799999999997</v>
      </c>
      <c r="R1833">
        <v>0.75</v>
      </c>
      <c r="S1833">
        <v>0.50977799999999995</v>
      </c>
    </row>
    <row r="1834" spans="1:19">
      <c r="A1834" t="s">
        <v>0</v>
      </c>
      <c r="B1834">
        <v>67</v>
      </c>
      <c r="C1834" t="s">
        <v>2</v>
      </c>
      <c r="D1834">
        <f t="shared" si="28"/>
        <v>24</v>
      </c>
      <c r="E1834" t="s">
        <v>3</v>
      </c>
      <c r="F1834" t="s">
        <v>4</v>
      </c>
      <c r="G1834" t="s">
        <v>5</v>
      </c>
      <c r="H1834" t="s">
        <v>6</v>
      </c>
      <c r="I1834">
        <v>3.1864210000000002</v>
      </c>
      <c r="J1834">
        <v>0</v>
      </c>
      <c r="K1834">
        <v>0.19223799999999999</v>
      </c>
      <c r="M1834" t="s">
        <v>3</v>
      </c>
      <c r="N1834" t="s">
        <v>7</v>
      </c>
      <c r="O1834" t="s">
        <v>5</v>
      </c>
      <c r="P1834" t="s">
        <v>6</v>
      </c>
      <c r="Q1834">
        <v>0.16156400000000001</v>
      </c>
      <c r="R1834">
        <v>0.5</v>
      </c>
      <c r="S1834">
        <v>0.51836899999999997</v>
      </c>
    </row>
    <row r="1835" spans="1:19">
      <c r="A1835" t="s">
        <v>0</v>
      </c>
      <c r="B1835">
        <v>67</v>
      </c>
      <c r="C1835" t="s">
        <v>2</v>
      </c>
      <c r="D1835">
        <f t="shared" si="28"/>
        <v>25</v>
      </c>
      <c r="E1835" t="s">
        <v>3</v>
      </c>
      <c r="F1835" t="s">
        <v>4</v>
      </c>
      <c r="G1835" t="s">
        <v>5</v>
      </c>
      <c r="H1835" t="s">
        <v>6</v>
      </c>
      <c r="I1835">
        <v>4.4380689999999996</v>
      </c>
      <c r="J1835">
        <v>0</v>
      </c>
      <c r="K1835">
        <v>0.19223799999999999</v>
      </c>
      <c r="M1835" t="s">
        <v>3</v>
      </c>
      <c r="N1835" t="s">
        <v>7</v>
      </c>
      <c r="O1835" t="s">
        <v>5</v>
      </c>
      <c r="P1835" t="s">
        <v>6</v>
      </c>
      <c r="Q1835">
        <v>0.26328400000000002</v>
      </c>
      <c r="R1835">
        <v>0.5</v>
      </c>
      <c r="S1835">
        <v>0.51245099999999999</v>
      </c>
    </row>
    <row r="1836" spans="1:19">
      <c r="A1836" t="s">
        <v>0</v>
      </c>
      <c r="B1836">
        <v>67</v>
      </c>
      <c r="C1836" t="s">
        <v>2</v>
      </c>
      <c r="D1836">
        <f t="shared" si="28"/>
        <v>26</v>
      </c>
      <c r="E1836" t="s">
        <v>3</v>
      </c>
      <c r="F1836" t="s">
        <v>4</v>
      </c>
      <c r="G1836" t="s">
        <v>5</v>
      </c>
      <c r="H1836" t="s">
        <v>6</v>
      </c>
      <c r="I1836">
        <v>5.5</v>
      </c>
      <c r="J1836">
        <v>0</v>
      </c>
      <c r="K1836">
        <v>0.19223799999999999</v>
      </c>
      <c r="M1836" t="s">
        <v>3</v>
      </c>
      <c r="N1836" t="s">
        <v>7</v>
      </c>
      <c r="O1836" t="s">
        <v>5</v>
      </c>
      <c r="P1836" t="s">
        <v>6</v>
      </c>
      <c r="Q1836">
        <v>0.34960799999999997</v>
      </c>
      <c r="R1836">
        <v>0.5</v>
      </c>
      <c r="S1836">
        <v>0.50977799999999995</v>
      </c>
    </row>
    <row r="1837" spans="1:19">
      <c r="A1837" t="s">
        <v>0</v>
      </c>
      <c r="B1837">
        <v>68</v>
      </c>
      <c r="C1837" t="s">
        <v>2</v>
      </c>
      <c r="D1837">
        <f t="shared" si="28"/>
        <v>0</v>
      </c>
      <c r="E1837" t="s">
        <v>3</v>
      </c>
      <c r="F1837" t="s">
        <v>4</v>
      </c>
      <c r="G1837" t="s">
        <v>5</v>
      </c>
      <c r="H1837" t="s">
        <v>6</v>
      </c>
      <c r="I1837">
        <v>3.2</v>
      </c>
      <c r="J1837">
        <v>0</v>
      </c>
      <c r="K1837">
        <v>0</v>
      </c>
      <c r="M1837" t="s">
        <v>3</v>
      </c>
      <c r="N1837" t="s">
        <v>7</v>
      </c>
      <c r="O1837" t="s">
        <v>5</v>
      </c>
      <c r="P1837" t="s">
        <v>6</v>
      </c>
      <c r="Q1837">
        <v>0.162602</v>
      </c>
      <c r="R1837">
        <v>0.5</v>
      </c>
      <c r="S1837">
        <v>0.5</v>
      </c>
    </row>
    <row r="1838" spans="1:19">
      <c r="A1838" t="s">
        <v>0</v>
      </c>
      <c r="B1838">
        <v>68</v>
      </c>
      <c r="C1838" t="s">
        <v>2</v>
      </c>
      <c r="D1838">
        <f t="shared" si="28"/>
        <v>1</v>
      </c>
      <c r="E1838" t="s">
        <v>3</v>
      </c>
      <c r="F1838" t="s">
        <v>4</v>
      </c>
      <c r="G1838" t="s">
        <v>5</v>
      </c>
      <c r="H1838" t="s">
        <v>6</v>
      </c>
      <c r="I1838">
        <v>4.45</v>
      </c>
      <c r="J1838">
        <v>0</v>
      </c>
      <c r="K1838">
        <v>0</v>
      </c>
      <c r="M1838" t="s">
        <v>3</v>
      </c>
      <c r="N1838" t="s">
        <v>7</v>
      </c>
      <c r="O1838" t="s">
        <v>5</v>
      </c>
      <c r="P1838" t="s">
        <v>6</v>
      </c>
      <c r="Q1838">
        <v>0.26422800000000002</v>
      </c>
      <c r="R1838">
        <v>0.5</v>
      </c>
      <c r="S1838">
        <v>0.5</v>
      </c>
    </row>
    <row r="1839" spans="1:19">
      <c r="A1839" t="s">
        <v>0</v>
      </c>
      <c r="B1839">
        <v>68</v>
      </c>
      <c r="C1839" t="s">
        <v>2</v>
      </c>
      <c r="D1839">
        <f t="shared" si="28"/>
        <v>2</v>
      </c>
      <c r="E1839" t="s">
        <v>3</v>
      </c>
      <c r="F1839" t="s">
        <v>4</v>
      </c>
      <c r="G1839" t="s">
        <v>5</v>
      </c>
      <c r="H1839" t="s">
        <v>6</v>
      </c>
      <c r="I1839">
        <v>5.5</v>
      </c>
      <c r="J1839">
        <v>0</v>
      </c>
      <c r="K1839">
        <v>0</v>
      </c>
      <c r="M1839" t="s">
        <v>3</v>
      </c>
      <c r="N1839" t="s">
        <v>7</v>
      </c>
      <c r="O1839" t="s">
        <v>5</v>
      </c>
      <c r="P1839" t="s">
        <v>6</v>
      </c>
      <c r="Q1839">
        <v>0.34959299999999999</v>
      </c>
      <c r="R1839">
        <v>0.5</v>
      </c>
      <c r="S1839">
        <v>0.5</v>
      </c>
    </row>
    <row r="1840" spans="1:19">
      <c r="A1840" t="s">
        <v>0</v>
      </c>
      <c r="B1840">
        <v>68</v>
      </c>
      <c r="C1840" t="s">
        <v>2</v>
      </c>
      <c r="D1840">
        <f t="shared" si="28"/>
        <v>3</v>
      </c>
      <c r="E1840" t="s">
        <v>3</v>
      </c>
      <c r="F1840" t="s">
        <v>4</v>
      </c>
      <c r="G1840" t="s">
        <v>5</v>
      </c>
      <c r="H1840" t="s">
        <v>6</v>
      </c>
      <c r="I1840">
        <v>3.1141839999999998</v>
      </c>
      <c r="J1840">
        <v>-0.23182700000000001</v>
      </c>
      <c r="K1840">
        <v>0</v>
      </c>
      <c r="M1840" t="s">
        <v>3</v>
      </c>
      <c r="N1840" t="s">
        <v>7</v>
      </c>
      <c r="O1840" t="s">
        <v>5</v>
      </c>
      <c r="P1840" t="s">
        <v>6</v>
      </c>
      <c r="Q1840">
        <v>0.15562500000000001</v>
      </c>
      <c r="R1840">
        <v>0.40340500000000001</v>
      </c>
      <c r="S1840">
        <v>0.5</v>
      </c>
    </row>
    <row r="1841" spans="1:19">
      <c r="A1841" t="s">
        <v>0</v>
      </c>
      <c r="B1841">
        <v>68</v>
      </c>
      <c r="C1841" t="s">
        <v>2</v>
      </c>
      <c r="D1841">
        <f t="shared" si="28"/>
        <v>4</v>
      </c>
      <c r="E1841" t="s">
        <v>3</v>
      </c>
      <c r="F1841" t="s">
        <v>4</v>
      </c>
      <c r="G1841" t="s">
        <v>5</v>
      </c>
      <c r="H1841" t="s">
        <v>6</v>
      </c>
      <c r="I1841">
        <v>4.4211109999999998</v>
      </c>
      <c r="J1841">
        <v>-0.41791</v>
      </c>
      <c r="K1841">
        <v>0</v>
      </c>
      <c r="M1841" t="s">
        <v>3</v>
      </c>
      <c r="N1841" t="s">
        <v>7</v>
      </c>
      <c r="O1841" t="s">
        <v>5</v>
      </c>
      <c r="P1841" t="s">
        <v>6</v>
      </c>
      <c r="Q1841">
        <v>0.26187899999999997</v>
      </c>
      <c r="R1841">
        <v>0.32587100000000002</v>
      </c>
      <c r="S1841">
        <v>0.5</v>
      </c>
    </row>
    <row r="1842" spans="1:19">
      <c r="A1842" t="s">
        <v>0</v>
      </c>
      <c r="B1842">
        <v>68</v>
      </c>
      <c r="C1842" t="s">
        <v>2</v>
      </c>
      <c r="D1842">
        <f t="shared" si="28"/>
        <v>5</v>
      </c>
      <c r="E1842" t="s">
        <v>3</v>
      </c>
      <c r="F1842" t="s">
        <v>4</v>
      </c>
      <c r="G1842" t="s">
        <v>5</v>
      </c>
      <c r="H1842" t="s">
        <v>6</v>
      </c>
      <c r="I1842">
        <v>5.5</v>
      </c>
      <c r="J1842">
        <v>-0.6</v>
      </c>
      <c r="K1842">
        <v>0</v>
      </c>
      <c r="M1842" t="s">
        <v>3</v>
      </c>
      <c r="N1842" t="s">
        <v>7</v>
      </c>
      <c r="O1842" t="s">
        <v>5</v>
      </c>
      <c r="P1842" t="s">
        <v>6</v>
      </c>
      <c r="Q1842">
        <v>0.34959299999999999</v>
      </c>
      <c r="R1842">
        <v>0.25</v>
      </c>
      <c r="S1842">
        <v>0.5</v>
      </c>
    </row>
    <row r="1843" spans="1:19">
      <c r="A1843" t="s">
        <v>0</v>
      </c>
      <c r="B1843">
        <v>68</v>
      </c>
      <c r="C1843" t="s">
        <v>2</v>
      </c>
      <c r="D1843">
        <f t="shared" si="28"/>
        <v>6</v>
      </c>
      <c r="E1843" t="s">
        <v>3</v>
      </c>
      <c r="F1843" t="s">
        <v>4</v>
      </c>
      <c r="G1843" t="s">
        <v>5</v>
      </c>
      <c r="H1843" t="s">
        <v>6</v>
      </c>
      <c r="I1843">
        <v>2.8641009999999998</v>
      </c>
      <c r="J1843">
        <v>-0.44375999999999999</v>
      </c>
      <c r="K1843">
        <v>0</v>
      </c>
      <c r="M1843" t="s">
        <v>3</v>
      </c>
      <c r="N1843" t="s">
        <v>7</v>
      </c>
      <c r="O1843" t="s">
        <v>5</v>
      </c>
      <c r="P1843" t="s">
        <v>6</v>
      </c>
      <c r="Q1843">
        <v>0.135293</v>
      </c>
      <c r="R1843">
        <v>0.31509999999999999</v>
      </c>
      <c r="S1843">
        <v>0.5</v>
      </c>
    </row>
    <row r="1844" spans="1:19">
      <c r="A1844" t="s">
        <v>0</v>
      </c>
      <c r="B1844">
        <v>68</v>
      </c>
      <c r="C1844" t="s">
        <v>2</v>
      </c>
      <c r="D1844">
        <f t="shared" si="28"/>
        <v>7</v>
      </c>
      <c r="E1844" t="s">
        <v>3</v>
      </c>
      <c r="F1844" t="s">
        <v>4</v>
      </c>
      <c r="G1844" t="s">
        <v>5</v>
      </c>
      <c r="H1844" t="s">
        <v>6</v>
      </c>
      <c r="I1844">
        <v>4.2820499999999999</v>
      </c>
      <c r="J1844">
        <v>-0.82188000000000005</v>
      </c>
      <c r="K1844">
        <v>0</v>
      </c>
      <c r="M1844" t="s">
        <v>3</v>
      </c>
      <c r="N1844" t="s">
        <v>7</v>
      </c>
      <c r="O1844" t="s">
        <v>5</v>
      </c>
      <c r="P1844" t="s">
        <v>6</v>
      </c>
      <c r="Q1844">
        <v>0.25057299999999999</v>
      </c>
      <c r="R1844">
        <v>0.15755</v>
      </c>
      <c r="S1844">
        <v>0.5</v>
      </c>
    </row>
    <row r="1845" spans="1:19">
      <c r="A1845" t="s">
        <v>0</v>
      </c>
      <c r="B1845">
        <v>68</v>
      </c>
      <c r="C1845" t="s">
        <v>2</v>
      </c>
      <c r="D1845">
        <f t="shared" si="28"/>
        <v>8</v>
      </c>
      <c r="E1845" t="s">
        <v>3</v>
      </c>
      <c r="F1845" t="s">
        <v>4</v>
      </c>
      <c r="G1845" t="s">
        <v>5</v>
      </c>
      <c r="H1845" t="s">
        <v>6</v>
      </c>
      <c r="I1845">
        <v>5.5</v>
      </c>
      <c r="J1845">
        <v>-1.2</v>
      </c>
      <c r="K1845">
        <v>0</v>
      </c>
      <c r="M1845" t="s">
        <v>3</v>
      </c>
      <c r="N1845" t="s">
        <v>7</v>
      </c>
      <c r="O1845" t="s">
        <v>5</v>
      </c>
      <c r="P1845" t="s">
        <v>6</v>
      </c>
      <c r="Q1845">
        <v>0.34959299999999999</v>
      </c>
      <c r="R1845">
        <v>0</v>
      </c>
      <c r="S1845">
        <v>0.5</v>
      </c>
    </row>
    <row r="1846" spans="1:19">
      <c r="A1846" t="s">
        <v>0</v>
      </c>
      <c r="B1846">
        <v>68</v>
      </c>
      <c r="C1846" t="s">
        <v>2</v>
      </c>
      <c r="D1846">
        <f t="shared" si="28"/>
        <v>9</v>
      </c>
      <c r="E1846" t="s">
        <v>3</v>
      </c>
      <c r="F1846" t="s">
        <v>4</v>
      </c>
      <c r="G1846" t="s">
        <v>5</v>
      </c>
      <c r="H1846" t="s">
        <v>6</v>
      </c>
      <c r="I1846">
        <v>3.1966009999999998</v>
      </c>
      <c r="J1846">
        <v>0</v>
      </c>
      <c r="K1846">
        <v>9.6407000000000007E-2</v>
      </c>
      <c r="M1846" t="s">
        <v>3</v>
      </c>
      <c r="N1846" t="s">
        <v>7</v>
      </c>
      <c r="O1846" t="s">
        <v>5</v>
      </c>
      <c r="P1846" t="s">
        <v>6</v>
      </c>
      <c r="Q1846">
        <v>0.16234199999999999</v>
      </c>
      <c r="R1846">
        <v>0.5</v>
      </c>
      <c r="S1846">
        <v>0.50917900000000005</v>
      </c>
    </row>
    <row r="1847" spans="1:19">
      <c r="A1847" t="s">
        <v>0</v>
      </c>
      <c r="B1847">
        <v>68</v>
      </c>
      <c r="C1847" t="s">
        <v>2</v>
      </c>
      <c r="D1847">
        <f t="shared" si="28"/>
        <v>10</v>
      </c>
      <c r="E1847" t="s">
        <v>3</v>
      </c>
      <c r="F1847" t="s">
        <v>4</v>
      </c>
      <c r="G1847" t="s">
        <v>5</v>
      </c>
      <c r="H1847" t="s">
        <v>6</v>
      </c>
      <c r="I1847">
        <v>4.4470130000000001</v>
      </c>
      <c r="J1847">
        <v>0</v>
      </c>
      <c r="K1847">
        <v>9.6407000000000007E-2</v>
      </c>
      <c r="M1847" t="s">
        <v>3</v>
      </c>
      <c r="N1847" t="s">
        <v>7</v>
      </c>
      <c r="O1847" t="s">
        <v>5</v>
      </c>
      <c r="P1847" t="s">
        <v>6</v>
      </c>
      <c r="Q1847">
        <v>0.26399099999999998</v>
      </c>
      <c r="R1847">
        <v>0.5</v>
      </c>
      <c r="S1847">
        <v>0.50622999999999996</v>
      </c>
    </row>
    <row r="1848" spans="1:19">
      <c r="A1848" t="s">
        <v>0</v>
      </c>
      <c r="B1848">
        <v>68</v>
      </c>
      <c r="C1848" t="s">
        <v>2</v>
      </c>
      <c r="D1848">
        <f t="shared" si="28"/>
        <v>11</v>
      </c>
      <c r="E1848" t="s">
        <v>3</v>
      </c>
      <c r="F1848" t="s">
        <v>4</v>
      </c>
      <c r="G1848" t="s">
        <v>5</v>
      </c>
      <c r="H1848" t="s">
        <v>6</v>
      </c>
      <c r="I1848">
        <v>5.5</v>
      </c>
      <c r="J1848">
        <v>0</v>
      </c>
      <c r="K1848">
        <v>9.6407000000000007E-2</v>
      </c>
      <c r="M1848" t="s">
        <v>3</v>
      </c>
      <c r="N1848" t="s">
        <v>7</v>
      </c>
      <c r="O1848" t="s">
        <v>5</v>
      </c>
      <c r="P1848" t="s">
        <v>6</v>
      </c>
      <c r="Q1848">
        <v>0.34959699999999999</v>
      </c>
      <c r="R1848">
        <v>0.5</v>
      </c>
      <c r="S1848">
        <v>0.50490400000000002</v>
      </c>
    </row>
    <row r="1849" spans="1:19">
      <c r="A1849" t="s">
        <v>0</v>
      </c>
      <c r="B1849">
        <v>68</v>
      </c>
      <c r="C1849" t="s">
        <v>2</v>
      </c>
      <c r="D1849">
        <f t="shared" si="28"/>
        <v>12</v>
      </c>
      <c r="E1849" t="s">
        <v>3</v>
      </c>
      <c r="F1849" t="s">
        <v>4</v>
      </c>
      <c r="G1849" t="s">
        <v>5</v>
      </c>
      <c r="H1849" t="s">
        <v>6</v>
      </c>
      <c r="I1849">
        <v>3.1107559999999999</v>
      </c>
      <c r="J1849">
        <v>-0.23182700000000001</v>
      </c>
      <c r="K1849">
        <v>9.6407000000000007E-2</v>
      </c>
      <c r="M1849" t="s">
        <v>3</v>
      </c>
      <c r="N1849" t="s">
        <v>7</v>
      </c>
      <c r="O1849" t="s">
        <v>5</v>
      </c>
      <c r="P1849" t="s">
        <v>6</v>
      </c>
      <c r="Q1849">
        <v>0.155364</v>
      </c>
      <c r="R1849">
        <v>0.40340500000000001</v>
      </c>
      <c r="S1849">
        <v>0.50948700000000002</v>
      </c>
    </row>
    <row r="1850" spans="1:19">
      <c r="A1850" t="s">
        <v>0</v>
      </c>
      <c r="B1850">
        <v>68</v>
      </c>
      <c r="C1850" t="s">
        <v>2</v>
      </c>
      <c r="D1850">
        <f t="shared" si="28"/>
        <v>13</v>
      </c>
      <c r="E1850" t="s">
        <v>3</v>
      </c>
      <c r="F1850" t="s">
        <v>4</v>
      </c>
      <c r="G1850" t="s">
        <v>5</v>
      </c>
      <c r="H1850" t="s">
        <v>6</v>
      </c>
      <c r="I1850">
        <v>4.4181150000000002</v>
      </c>
      <c r="J1850">
        <v>-0.41791</v>
      </c>
      <c r="K1850">
        <v>9.6407000000000007E-2</v>
      </c>
      <c r="M1850" t="s">
        <v>3</v>
      </c>
      <c r="N1850" t="s">
        <v>7</v>
      </c>
      <c r="O1850" t="s">
        <v>5</v>
      </c>
      <c r="P1850" t="s">
        <v>6</v>
      </c>
      <c r="Q1850">
        <v>0.26164199999999999</v>
      </c>
      <c r="R1850">
        <v>0.32587100000000002</v>
      </c>
      <c r="S1850">
        <v>0.50627699999999998</v>
      </c>
    </row>
    <row r="1851" spans="1:19">
      <c r="A1851" t="s">
        <v>0</v>
      </c>
      <c r="B1851">
        <v>68</v>
      </c>
      <c r="C1851" t="s">
        <v>2</v>
      </c>
      <c r="D1851">
        <f t="shared" si="28"/>
        <v>14</v>
      </c>
      <c r="E1851" t="s">
        <v>3</v>
      </c>
      <c r="F1851" t="s">
        <v>4</v>
      </c>
      <c r="G1851" t="s">
        <v>5</v>
      </c>
      <c r="H1851" t="s">
        <v>6</v>
      </c>
      <c r="I1851">
        <v>5.5</v>
      </c>
      <c r="J1851">
        <v>-0.6</v>
      </c>
      <c r="K1851">
        <v>9.6407000000000007E-2</v>
      </c>
      <c r="M1851" t="s">
        <v>3</v>
      </c>
      <c r="N1851" t="s">
        <v>7</v>
      </c>
      <c r="O1851" t="s">
        <v>5</v>
      </c>
      <c r="P1851" t="s">
        <v>6</v>
      </c>
      <c r="Q1851">
        <v>0.34959699999999999</v>
      </c>
      <c r="R1851">
        <v>0.25</v>
      </c>
      <c r="S1851">
        <v>0.50490400000000002</v>
      </c>
    </row>
    <row r="1852" spans="1:19">
      <c r="A1852" t="s">
        <v>0</v>
      </c>
      <c r="B1852">
        <v>68</v>
      </c>
      <c r="C1852" t="s">
        <v>2</v>
      </c>
      <c r="D1852">
        <f t="shared" si="28"/>
        <v>15</v>
      </c>
      <c r="E1852" t="s">
        <v>3</v>
      </c>
      <c r="F1852" t="s">
        <v>4</v>
      </c>
      <c r="G1852" t="s">
        <v>5</v>
      </c>
      <c r="H1852" t="s">
        <v>6</v>
      </c>
      <c r="I1852">
        <v>2.8605900000000002</v>
      </c>
      <c r="J1852">
        <v>-0.44375999999999999</v>
      </c>
      <c r="K1852">
        <v>9.6407000000000007E-2</v>
      </c>
      <c r="M1852" t="s">
        <v>3</v>
      </c>
      <c r="N1852" t="s">
        <v>7</v>
      </c>
      <c r="O1852" t="s">
        <v>5</v>
      </c>
      <c r="P1852" t="s">
        <v>6</v>
      </c>
      <c r="Q1852">
        <v>0.13503000000000001</v>
      </c>
      <c r="R1852">
        <v>0.31509999999999999</v>
      </c>
      <c r="S1852">
        <v>0.51051599999999997</v>
      </c>
    </row>
    <row r="1853" spans="1:19">
      <c r="A1853" t="s">
        <v>0</v>
      </c>
      <c r="B1853">
        <v>68</v>
      </c>
      <c r="C1853" t="s">
        <v>2</v>
      </c>
      <c r="D1853">
        <f t="shared" si="28"/>
        <v>16</v>
      </c>
      <c r="E1853" t="s">
        <v>3</v>
      </c>
      <c r="F1853" t="s">
        <v>4</v>
      </c>
      <c r="G1853" t="s">
        <v>5</v>
      </c>
      <c r="H1853" t="s">
        <v>6</v>
      </c>
      <c r="I1853">
        <v>4.2790080000000001</v>
      </c>
      <c r="J1853">
        <v>-0.82188000000000005</v>
      </c>
      <c r="K1853">
        <v>9.6407000000000007E-2</v>
      </c>
      <c r="M1853" t="s">
        <v>3</v>
      </c>
      <c r="N1853" t="s">
        <v>7</v>
      </c>
      <c r="O1853" t="s">
        <v>5</v>
      </c>
      <c r="P1853" t="s">
        <v>6</v>
      </c>
      <c r="Q1853">
        <v>0.25033300000000003</v>
      </c>
      <c r="R1853">
        <v>0.15755</v>
      </c>
      <c r="S1853">
        <v>0.50651100000000004</v>
      </c>
    </row>
    <row r="1854" spans="1:19">
      <c r="A1854" t="s">
        <v>0</v>
      </c>
      <c r="B1854">
        <v>68</v>
      </c>
      <c r="C1854" t="s">
        <v>2</v>
      </c>
      <c r="D1854">
        <f t="shared" si="28"/>
        <v>17</v>
      </c>
      <c r="E1854" t="s">
        <v>3</v>
      </c>
      <c r="F1854" t="s">
        <v>4</v>
      </c>
      <c r="G1854" t="s">
        <v>5</v>
      </c>
      <c r="H1854" t="s">
        <v>6</v>
      </c>
      <c r="I1854">
        <v>5.5</v>
      </c>
      <c r="J1854">
        <v>-1.2</v>
      </c>
      <c r="K1854">
        <v>9.6407000000000007E-2</v>
      </c>
      <c r="M1854" t="s">
        <v>3</v>
      </c>
      <c r="N1854" t="s">
        <v>7</v>
      </c>
      <c r="O1854" t="s">
        <v>5</v>
      </c>
      <c r="P1854" t="s">
        <v>6</v>
      </c>
      <c r="Q1854">
        <v>0.34959699999999999</v>
      </c>
      <c r="R1854">
        <v>0</v>
      </c>
      <c r="S1854">
        <v>0.50490400000000002</v>
      </c>
    </row>
    <row r="1855" spans="1:19">
      <c r="A1855" t="s">
        <v>0</v>
      </c>
      <c r="B1855">
        <v>68</v>
      </c>
      <c r="C1855" t="s">
        <v>2</v>
      </c>
      <c r="D1855">
        <f t="shared" si="28"/>
        <v>18</v>
      </c>
      <c r="E1855" t="s">
        <v>3</v>
      </c>
      <c r="F1855" t="s">
        <v>4</v>
      </c>
      <c r="G1855" t="s">
        <v>5</v>
      </c>
      <c r="H1855" t="s">
        <v>6</v>
      </c>
      <c r="I1855">
        <v>3.1864210000000002</v>
      </c>
      <c r="J1855">
        <v>0</v>
      </c>
      <c r="K1855">
        <v>0.19223799999999999</v>
      </c>
      <c r="M1855" t="s">
        <v>3</v>
      </c>
      <c r="N1855" t="s">
        <v>7</v>
      </c>
      <c r="O1855" t="s">
        <v>5</v>
      </c>
      <c r="P1855" t="s">
        <v>6</v>
      </c>
      <c r="Q1855">
        <v>0.16156400000000001</v>
      </c>
      <c r="R1855">
        <v>0.5</v>
      </c>
      <c r="S1855">
        <v>0.51836899999999997</v>
      </c>
    </row>
    <row r="1856" spans="1:19">
      <c r="A1856" t="s">
        <v>0</v>
      </c>
      <c r="B1856">
        <v>68</v>
      </c>
      <c r="C1856" t="s">
        <v>2</v>
      </c>
      <c r="D1856">
        <f t="shared" si="28"/>
        <v>19</v>
      </c>
      <c r="E1856" t="s">
        <v>3</v>
      </c>
      <c r="F1856" t="s">
        <v>4</v>
      </c>
      <c r="G1856" t="s">
        <v>5</v>
      </c>
      <c r="H1856" t="s">
        <v>6</v>
      </c>
      <c r="I1856">
        <v>4.4380689999999996</v>
      </c>
      <c r="J1856">
        <v>0</v>
      </c>
      <c r="K1856">
        <v>0.19223799999999999</v>
      </c>
      <c r="M1856" t="s">
        <v>3</v>
      </c>
      <c r="N1856" t="s">
        <v>7</v>
      </c>
      <c r="O1856" t="s">
        <v>5</v>
      </c>
      <c r="P1856" t="s">
        <v>6</v>
      </c>
      <c r="Q1856">
        <v>0.26328400000000002</v>
      </c>
      <c r="R1856">
        <v>0.5</v>
      </c>
      <c r="S1856">
        <v>0.51245099999999999</v>
      </c>
    </row>
    <row r="1857" spans="1:19">
      <c r="A1857" t="s">
        <v>0</v>
      </c>
      <c r="B1857">
        <v>68</v>
      </c>
      <c r="C1857" t="s">
        <v>2</v>
      </c>
      <c r="D1857">
        <f t="shared" si="28"/>
        <v>20</v>
      </c>
      <c r="E1857" t="s">
        <v>3</v>
      </c>
      <c r="F1857" t="s">
        <v>4</v>
      </c>
      <c r="G1857" t="s">
        <v>5</v>
      </c>
      <c r="H1857" t="s">
        <v>6</v>
      </c>
      <c r="I1857">
        <v>5.5</v>
      </c>
      <c r="J1857">
        <v>0</v>
      </c>
      <c r="K1857">
        <v>0.19223799999999999</v>
      </c>
      <c r="M1857" t="s">
        <v>3</v>
      </c>
      <c r="N1857" t="s">
        <v>7</v>
      </c>
      <c r="O1857" t="s">
        <v>5</v>
      </c>
      <c r="P1857" t="s">
        <v>6</v>
      </c>
      <c r="Q1857">
        <v>0.34960799999999997</v>
      </c>
      <c r="R1857">
        <v>0.5</v>
      </c>
      <c r="S1857">
        <v>0.50977799999999995</v>
      </c>
    </row>
    <row r="1858" spans="1:19">
      <c r="A1858" t="s">
        <v>0</v>
      </c>
      <c r="B1858">
        <v>68</v>
      </c>
      <c r="C1858" t="s">
        <v>2</v>
      </c>
      <c r="D1858">
        <f t="shared" si="28"/>
        <v>21</v>
      </c>
      <c r="E1858" t="s">
        <v>3</v>
      </c>
      <c r="F1858" t="s">
        <v>4</v>
      </c>
      <c r="G1858" t="s">
        <v>5</v>
      </c>
      <c r="H1858" t="s">
        <v>6</v>
      </c>
      <c r="I1858">
        <v>3.100492</v>
      </c>
      <c r="J1858">
        <v>-0.23182700000000001</v>
      </c>
      <c r="K1858">
        <v>0.19223799999999999</v>
      </c>
      <c r="M1858" t="s">
        <v>3</v>
      </c>
      <c r="N1858" t="s">
        <v>7</v>
      </c>
      <c r="O1858" t="s">
        <v>5</v>
      </c>
      <c r="P1858" t="s">
        <v>6</v>
      </c>
      <c r="Q1858">
        <v>0.154583</v>
      </c>
      <c r="R1858">
        <v>0.40340500000000001</v>
      </c>
      <c r="S1858">
        <v>0.51898900000000003</v>
      </c>
    </row>
    <row r="1859" spans="1:19">
      <c r="A1859" t="s">
        <v>0</v>
      </c>
      <c r="B1859">
        <v>68</v>
      </c>
      <c r="C1859" t="s">
        <v>2</v>
      </c>
      <c r="D1859">
        <f t="shared" si="28"/>
        <v>22</v>
      </c>
      <c r="E1859" t="s">
        <v>3</v>
      </c>
      <c r="F1859" t="s">
        <v>4</v>
      </c>
      <c r="G1859" t="s">
        <v>5</v>
      </c>
      <c r="H1859" t="s">
        <v>6</v>
      </c>
      <c r="I1859">
        <v>4.4091420000000001</v>
      </c>
      <c r="J1859">
        <v>-0.41791</v>
      </c>
      <c r="K1859">
        <v>0.19223799999999999</v>
      </c>
      <c r="M1859" t="s">
        <v>3</v>
      </c>
      <c r="N1859" t="s">
        <v>7</v>
      </c>
      <c r="O1859" t="s">
        <v>5</v>
      </c>
      <c r="P1859" t="s">
        <v>6</v>
      </c>
      <c r="Q1859">
        <v>0.26093300000000003</v>
      </c>
      <c r="R1859">
        <v>0.32587100000000002</v>
      </c>
      <c r="S1859">
        <v>0.512544</v>
      </c>
    </row>
    <row r="1860" spans="1:19">
      <c r="A1860" t="s">
        <v>0</v>
      </c>
      <c r="B1860">
        <v>68</v>
      </c>
      <c r="C1860" t="s">
        <v>2</v>
      </c>
      <c r="D1860">
        <f t="shared" si="28"/>
        <v>23</v>
      </c>
      <c r="E1860" t="s">
        <v>3</v>
      </c>
      <c r="F1860" t="s">
        <v>4</v>
      </c>
      <c r="G1860" t="s">
        <v>5</v>
      </c>
      <c r="H1860" t="s">
        <v>6</v>
      </c>
      <c r="I1860">
        <v>5.5</v>
      </c>
      <c r="J1860">
        <v>-0.6</v>
      </c>
      <c r="K1860">
        <v>0.19223799999999999</v>
      </c>
      <c r="M1860" t="s">
        <v>3</v>
      </c>
      <c r="N1860" t="s">
        <v>7</v>
      </c>
      <c r="O1860" t="s">
        <v>5</v>
      </c>
      <c r="P1860" t="s">
        <v>6</v>
      </c>
      <c r="Q1860">
        <v>0.34960799999999997</v>
      </c>
      <c r="R1860">
        <v>0.25</v>
      </c>
      <c r="S1860">
        <v>0.50977799999999995</v>
      </c>
    </row>
    <row r="1861" spans="1:19">
      <c r="A1861" t="s">
        <v>0</v>
      </c>
      <c r="B1861">
        <v>68</v>
      </c>
      <c r="C1861" t="s">
        <v>2</v>
      </c>
      <c r="D1861">
        <f t="shared" si="28"/>
        <v>24</v>
      </c>
      <c r="E1861" t="s">
        <v>3</v>
      </c>
      <c r="F1861" t="s">
        <v>4</v>
      </c>
      <c r="G1861" t="s">
        <v>5</v>
      </c>
      <c r="H1861" t="s">
        <v>6</v>
      </c>
      <c r="I1861">
        <v>2.850079</v>
      </c>
      <c r="J1861">
        <v>-0.44375999999999999</v>
      </c>
      <c r="K1861">
        <v>0.19223799999999999</v>
      </c>
      <c r="M1861" t="s">
        <v>3</v>
      </c>
      <c r="N1861" t="s">
        <v>7</v>
      </c>
      <c r="O1861" t="s">
        <v>5</v>
      </c>
      <c r="P1861" t="s">
        <v>6</v>
      </c>
      <c r="Q1861">
        <v>0.134242</v>
      </c>
      <c r="R1861">
        <v>0.31509999999999999</v>
      </c>
      <c r="S1861">
        <v>0.52105800000000002</v>
      </c>
    </row>
    <row r="1862" spans="1:19">
      <c r="A1862" t="s">
        <v>0</v>
      </c>
      <c r="B1862">
        <v>68</v>
      </c>
      <c r="C1862" t="s">
        <v>2</v>
      </c>
      <c r="D1862">
        <f t="shared" si="28"/>
        <v>25</v>
      </c>
      <c r="E1862" t="s">
        <v>3</v>
      </c>
      <c r="F1862" t="s">
        <v>4</v>
      </c>
      <c r="G1862" t="s">
        <v>5</v>
      </c>
      <c r="H1862" t="s">
        <v>6</v>
      </c>
      <c r="I1862">
        <v>4.2698980000000004</v>
      </c>
      <c r="J1862">
        <v>-0.82188000000000005</v>
      </c>
      <c r="K1862">
        <v>0.19223799999999999</v>
      </c>
      <c r="M1862" t="s">
        <v>3</v>
      </c>
      <c r="N1862" t="s">
        <v>7</v>
      </c>
      <c r="O1862" t="s">
        <v>5</v>
      </c>
      <c r="P1862" t="s">
        <v>6</v>
      </c>
      <c r="Q1862">
        <v>0.249615</v>
      </c>
      <c r="R1862">
        <v>0.15755</v>
      </c>
      <c r="S1862">
        <v>0.51301399999999997</v>
      </c>
    </row>
    <row r="1863" spans="1:19">
      <c r="A1863" t="s">
        <v>0</v>
      </c>
      <c r="B1863">
        <v>68</v>
      </c>
      <c r="C1863" t="s">
        <v>2</v>
      </c>
      <c r="D1863">
        <f t="shared" si="28"/>
        <v>26</v>
      </c>
      <c r="E1863" t="s">
        <v>3</v>
      </c>
      <c r="F1863" t="s">
        <v>4</v>
      </c>
      <c r="G1863" t="s">
        <v>5</v>
      </c>
      <c r="H1863" t="s">
        <v>6</v>
      </c>
      <c r="I1863">
        <v>5.5</v>
      </c>
      <c r="J1863">
        <v>-1.2</v>
      </c>
      <c r="K1863">
        <v>0.19223799999999999</v>
      </c>
      <c r="M1863" t="s">
        <v>3</v>
      </c>
      <c r="N1863" t="s">
        <v>7</v>
      </c>
      <c r="O1863" t="s">
        <v>5</v>
      </c>
      <c r="P1863" t="s">
        <v>6</v>
      </c>
      <c r="Q1863">
        <v>0.34960799999999997</v>
      </c>
      <c r="R1863">
        <v>0</v>
      </c>
      <c r="S1863">
        <v>0.50977799999999995</v>
      </c>
    </row>
    <row r="1864" spans="1:19">
      <c r="A1864" t="s">
        <v>0</v>
      </c>
      <c r="B1864">
        <v>69</v>
      </c>
      <c r="C1864" t="s">
        <v>2</v>
      </c>
      <c r="D1864">
        <f t="shared" si="28"/>
        <v>0</v>
      </c>
      <c r="E1864" t="s">
        <v>3</v>
      </c>
      <c r="F1864" t="s">
        <v>4</v>
      </c>
      <c r="G1864" t="s">
        <v>5</v>
      </c>
      <c r="H1864" t="s">
        <v>6</v>
      </c>
      <c r="I1864">
        <v>2.8641009999999998</v>
      </c>
      <c r="J1864">
        <v>-0.44375999999999999</v>
      </c>
      <c r="K1864">
        <v>0</v>
      </c>
      <c r="M1864" t="s">
        <v>3</v>
      </c>
      <c r="N1864" t="s">
        <v>7</v>
      </c>
      <c r="O1864" t="s">
        <v>5</v>
      </c>
      <c r="P1864" t="s">
        <v>6</v>
      </c>
      <c r="Q1864">
        <v>0.135293</v>
      </c>
      <c r="R1864">
        <v>0.31509999999999999</v>
      </c>
      <c r="S1864">
        <v>0.5</v>
      </c>
    </row>
    <row r="1865" spans="1:19">
      <c r="A1865" t="s">
        <v>0</v>
      </c>
      <c r="B1865">
        <v>69</v>
      </c>
      <c r="C1865" t="s">
        <v>2</v>
      </c>
      <c r="D1865">
        <f t="shared" si="28"/>
        <v>1</v>
      </c>
      <c r="E1865" t="s">
        <v>3</v>
      </c>
      <c r="F1865" t="s">
        <v>4</v>
      </c>
      <c r="G1865" t="s">
        <v>5</v>
      </c>
      <c r="H1865" t="s">
        <v>6</v>
      </c>
      <c r="I1865">
        <v>4.2820499999999999</v>
      </c>
      <c r="J1865">
        <v>-0.82188000000000005</v>
      </c>
      <c r="K1865">
        <v>0</v>
      </c>
      <c r="M1865" t="s">
        <v>3</v>
      </c>
      <c r="N1865" t="s">
        <v>7</v>
      </c>
      <c r="O1865" t="s">
        <v>5</v>
      </c>
      <c r="P1865" t="s">
        <v>6</v>
      </c>
      <c r="Q1865">
        <v>0.25057299999999999</v>
      </c>
      <c r="R1865">
        <v>0.15755</v>
      </c>
      <c r="S1865">
        <v>0.5</v>
      </c>
    </row>
    <row r="1866" spans="1:19">
      <c r="A1866" t="s">
        <v>0</v>
      </c>
      <c r="B1866">
        <v>69</v>
      </c>
      <c r="C1866" t="s">
        <v>2</v>
      </c>
      <c r="D1866">
        <f t="shared" si="28"/>
        <v>2</v>
      </c>
      <c r="E1866" t="s">
        <v>3</v>
      </c>
      <c r="F1866" t="s">
        <v>4</v>
      </c>
      <c r="G1866" t="s">
        <v>5</v>
      </c>
      <c r="H1866" t="s">
        <v>6</v>
      </c>
      <c r="I1866">
        <v>5.5</v>
      </c>
      <c r="J1866">
        <v>-1.2</v>
      </c>
      <c r="K1866">
        <v>0</v>
      </c>
      <c r="M1866" t="s">
        <v>3</v>
      </c>
      <c r="N1866" t="s">
        <v>7</v>
      </c>
      <c r="O1866" t="s">
        <v>5</v>
      </c>
      <c r="P1866" t="s">
        <v>6</v>
      </c>
      <c r="Q1866">
        <v>0.34959299999999999</v>
      </c>
      <c r="R1866">
        <v>0</v>
      </c>
      <c r="S1866">
        <v>0.5</v>
      </c>
    </row>
    <row r="1867" spans="1:19">
      <c r="A1867" t="s">
        <v>0</v>
      </c>
      <c r="B1867">
        <v>69</v>
      </c>
      <c r="C1867" t="s">
        <v>2</v>
      </c>
      <c r="D1867">
        <f t="shared" si="28"/>
        <v>3</v>
      </c>
      <c r="E1867" t="s">
        <v>3</v>
      </c>
      <c r="F1867" t="s">
        <v>4</v>
      </c>
      <c r="G1867" t="s">
        <v>5</v>
      </c>
      <c r="H1867" t="s">
        <v>6</v>
      </c>
      <c r="I1867">
        <v>2.143716</v>
      </c>
      <c r="J1867">
        <v>-0.70533999999999997</v>
      </c>
      <c r="K1867">
        <v>0</v>
      </c>
      <c r="M1867" t="s">
        <v>3</v>
      </c>
      <c r="N1867" t="s">
        <v>7</v>
      </c>
      <c r="O1867" t="s">
        <v>5</v>
      </c>
      <c r="P1867" t="s">
        <v>6</v>
      </c>
      <c r="Q1867">
        <v>7.6725000000000002E-2</v>
      </c>
      <c r="R1867">
        <v>0.20610800000000001</v>
      </c>
      <c r="S1867">
        <v>0.5</v>
      </c>
    </row>
    <row r="1868" spans="1:19">
      <c r="A1868" t="s">
        <v>0</v>
      </c>
      <c r="B1868">
        <v>69</v>
      </c>
      <c r="C1868" t="s">
        <v>2</v>
      </c>
      <c r="D1868">
        <f t="shared" si="28"/>
        <v>4</v>
      </c>
      <c r="E1868" t="s">
        <v>3</v>
      </c>
      <c r="F1868" t="s">
        <v>4</v>
      </c>
      <c r="G1868" t="s">
        <v>5</v>
      </c>
      <c r="H1868" t="s">
        <v>6</v>
      </c>
      <c r="I1868">
        <v>2.8167680000000002</v>
      </c>
      <c r="J1868">
        <v>-0.96020899999999998</v>
      </c>
      <c r="K1868">
        <v>0</v>
      </c>
      <c r="M1868" t="s">
        <v>3</v>
      </c>
      <c r="N1868" t="s">
        <v>7</v>
      </c>
      <c r="O1868" t="s">
        <v>5</v>
      </c>
      <c r="P1868" t="s">
        <v>6</v>
      </c>
      <c r="Q1868">
        <v>0.13144500000000001</v>
      </c>
      <c r="R1868">
        <v>9.9913000000000002E-2</v>
      </c>
      <c r="S1868">
        <v>0.5</v>
      </c>
    </row>
    <row r="1869" spans="1:19">
      <c r="A1869" t="s">
        <v>0</v>
      </c>
      <c r="B1869">
        <v>69</v>
      </c>
      <c r="C1869" t="s">
        <v>2</v>
      </c>
      <c r="D1869">
        <f t="shared" si="28"/>
        <v>5</v>
      </c>
      <c r="E1869" t="s">
        <v>3</v>
      </c>
      <c r="F1869" t="s">
        <v>4</v>
      </c>
      <c r="G1869" t="s">
        <v>5</v>
      </c>
      <c r="H1869" t="s">
        <v>6</v>
      </c>
      <c r="I1869">
        <v>3.45</v>
      </c>
      <c r="J1869">
        <v>-1.2</v>
      </c>
      <c r="K1869">
        <v>0</v>
      </c>
      <c r="M1869" t="s">
        <v>3</v>
      </c>
      <c r="N1869" t="s">
        <v>7</v>
      </c>
      <c r="O1869" t="s">
        <v>5</v>
      </c>
      <c r="P1869" t="s">
        <v>6</v>
      </c>
      <c r="Q1869">
        <v>0.18292700000000001</v>
      </c>
      <c r="R1869">
        <v>0</v>
      </c>
      <c r="S1869">
        <v>0.5</v>
      </c>
    </row>
    <row r="1870" spans="1:19">
      <c r="A1870" t="s">
        <v>0</v>
      </c>
      <c r="B1870">
        <v>69</v>
      </c>
      <c r="C1870" t="s">
        <v>2</v>
      </c>
      <c r="D1870">
        <f t="shared" si="28"/>
        <v>6</v>
      </c>
      <c r="E1870" t="s">
        <v>3</v>
      </c>
      <c r="F1870" t="s">
        <v>4</v>
      </c>
      <c r="G1870" t="s">
        <v>5</v>
      </c>
      <c r="H1870" t="s">
        <v>6</v>
      </c>
      <c r="I1870">
        <v>1.2</v>
      </c>
      <c r="J1870">
        <v>-0.8</v>
      </c>
      <c r="K1870">
        <v>0</v>
      </c>
      <c r="M1870" t="s">
        <v>3</v>
      </c>
      <c r="N1870" t="s">
        <v>7</v>
      </c>
      <c r="O1870" t="s">
        <v>5</v>
      </c>
      <c r="P1870" t="s">
        <v>6</v>
      </c>
      <c r="Q1870">
        <v>0</v>
      </c>
      <c r="R1870">
        <v>0.16666700000000001</v>
      </c>
      <c r="S1870">
        <v>0.5</v>
      </c>
    </row>
    <row r="1871" spans="1:19">
      <c r="A1871" t="s">
        <v>0</v>
      </c>
      <c r="B1871">
        <v>69</v>
      </c>
      <c r="C1871" t="s">
        <v>2</v>
      </c>
      <c r="D1871">
        <f t="shared" si="28"/>
        <v>7</v>
      </c>
      <c r="E1871" t="s">
        <v>3</v>
      </c>
      <c r="F1871" t="s">
        <v>4</v>
      </c>
      <c r="G1871" t="s">
        <v>5</v>
      </c>
      <c r="H1871" t="s">
        <v>6</v>
      </c>
      <c r="I1871">
        <v>1.2</v>
      </c>
      <c r="J1871">
        <v>-1</v>
      </c>
      <c r="K1871">
        <v>0</v>
      </c>
      <c r="M1871" t="s">
        <v>3</v>
      </c>
      <c r="N1871" t="s">
        <v>7</v>
      </c>
      <c r="O1871" t="s">
        <v>5</v>
      </c>
      <c r="P1871" t="s">
        <v>6</v>
      </c>
      <c r="Q1871">
        <v>0</v>
      </c>
      <c r="R1871">
        <v>8.3333000000000004E-2</v>
      </c>
      <c r="S1871">
        <v>0.5</v>
      </c>
    </row>
    <row r="1872" spans="1:19">
      <c r="A1872" t="s">
        <v>0</v>
      </c>
      <c r="B1872">
        <v>69</v>
      </c>
      <c r="C1872" t="s">
        <v>2</v>
      </c>
      <c r="D1872">
        <f t="shared" si="28"/>
        <v>8</v>
      </c>
      <c r="E1872" t="s">
        <v>3</v>
      </c>
      <c r="F1872" t="s">
        <v>4</v>
      </c>
      <c r="G1872" t="s">
        <v>5</v>
      </c>
      <c r="H1872" t="s">
        <v>6</v>
      </c>
      <c r="I1872">
        <v>1.2</v>
      </c>
      <c r="J1872">
        <v>-1.2</v>
      </c>
      <c r="K1872">
        <v>0</v>
      </c>
      <c r="M1872" t="s">
        <v>3</v>
      </c>
      <c r="N1872" t="s">
        <v>7</v>
      </c>
      <c r="O1872" t="s">
        <v>5</v>
      </c>
      <c r="P1872" t="s">
        <v>6</v>
      </c>
      <c r="Q1872">
        <v>0</v>
      </c>
      <c r="R1872">
        <v>0</v>
      </c>
      <c r="S1872">
        <v>0.5</v>
      </c>
    </row>
    <row r="1873" spans="1:19">
      <c r="A1873" t="s">
        <v>0</v>
      </c>
      <c r="B1873">
        <v>69</v>
      </c>
      <c r="C1873" t="s">
        <v>2</v>
      </c>
      <c r="D1873">
        <f t="shared" si="28"/>
        <v>9</v>
      </c>
      <c r="E1873" t="s">
        <v>3</v>
      </c>
      <c r="F1873" t="s">
        <v>4</v>
      </c>
      <c r="G1873" t="s">
        <v>5</v>
      </c>
      <c r="H1873" t="s">
        <v>6</v>
      </c>
      <c r="I1873">
        <v>2.8605900000000002</v>
      </c>
      <c r="J1873">
        <v>-0.44375999999999999</v>
      </c>
      <c r="K1873">
        <v>9.6407000000000007E-2</v>
      </c>
      <c r="M1873" t="s">
        <v>3</v>
      </c>
      <c r="N1873" t="s">
        <v>7</v>
      </c>
      <c r="O1873" t="s">
        <v>5</v>
      </c>
      <c r="P1873" t="s">
        <v>6</v>
      </c>
      <c r="Q1873">
        <v>0.13503000000000001</v>
      </c>
      <c r="R1873">
        <v>0.31509999999999999</v>
      </c>
      <c r="S1873">
        <v>0.51051599999999997</v>
      </c>
    </row>
    <row r="1874" spans="1:19">
      <c r="A1874" t="s">
        <v>0</v>
      </c>
      <c r="B1874">
        <v>69</v>
      </c>
      <c r="C1874" t="s">
        <v>2</v>
      </c>
      <c r="D1874">
        <f t="shared" si="28"/>
        <v>10</v>
      </c>
      <c r="E1874" t="s">
        <v>3</v>
      </c>
      <c r="F1874" t="s">
        <v>4</v>
      </c>
      <c r="G1874" t="s">
        <v>5</v>
      </c>
      <c r="H1874" t="s">
        <v>6</v>
      </c>
      <c r="I1874">
        <v>4.2790080000000001</v>
      </c>
      <c r="J1874">
        <v>-0.82188000000000005</v>
      </c>
      <c r="K1874">
        <v>9.6407000000000007E-2</v>
      </c>
      <c r="M1874" t="s">
        <v>3</v>
      </c>
      <c r="N1874" t="s">
        <v>7</v>
      </c>
      <c r="O1874" t="s">
        <v>5</v>
      </c>
      <c r="P1874" t="s">
        <v>6</v>
      </c>
      <c r="Q1874">
        <v>0.25033300000000003</v>
      </c>
      <c r="R1874">
        <v>0.15755</v>
      </c>
      <c r="S1874">
        <v>0.50651100000000004</v>
      </c>
    </row>
    <row r="1875" spans="1:19">
      <c r="A1875" t="s">
        <v>0</v>
      </c>
      <c r="B1875">
        <v>69</v>
      </c>
      <c r="C1875" t="s">
        <v>2</v>
      </c>
      <c r="D1875">
        <f t="shared" si="28"/>
        <v>11</v>
      </c>
      <c r="E1875" t="s">
        <v>3</v>
      </c>
      <c r="F1875" t="s">
        <v>4</v>
      </c>
      <c r="G1875" t="s">
        <v>5</v>
      </c>
      <c r="H1875" t="s">
        <v>6</v>
      </c>
      <c r="I1875">
        <v>5.5</v>
      </c>
      <c r="J1875">
        <v>-1.2</v>
      </c>
      <c r="K1875">
        <v>9.6407000000000007E-2</v>
      </c>
      <c r="M1875" t="s">
        <v>3</v>
      </c>
      <c r="N1875" t="s">
        <v>7</v>
      </c>
      <c r="O1875" t="s">
        <v>5</v>
      </c>
      <c r="P1875" t="s">
        <v>6</v>
      </c>
      <c r="Q1875">
        <v>0.34959699999999999</v>
      </c>
      <c r="R1875">
        <v>0</v>
      </c>
      <c r="S1875">
        <v>0.50490400000000002</v>
      </c>
    </row>
    <row r="1876" spans="1:19">
      <c r="A1876" t="s">
        <v>0</v>
      </c>
      <c r="B1876">
        <v>69</v>
      </c>
      <c r="C1876" t="s">
        <v>2</v>
      </c>
      <c r="D1876">
        <f t="shared" si="28"/>
        <v>12</v>
      </c>
      <c r="E1876" t="s">
        <v>3</v>
      </c>
      <c r="F1876" t="s">
        <v>4</v>
      </c>
      <c r="G1876" t="s">
        <v>5</v>
      </c>
      <c r="H1876" t="s">
        <v>6</v>
      </c>
      <c r="I1876">
        <v>2.1399680000000001</v>
      </c>
      <c r="J1876">
        <v>-0.70533999999999997</v>
      </c>
      <c r="K1876">
        <v>9.6407000000000007E-2</v>
      </c>
      <c r="M1876" t="s">
        <v>3</v>
      </c>
      <c r="N1876" t="s">
        <v>7</v>
      </c>
      <c r="O1876" t="s">
        <v>5</v>
      </c>
      <c r="P1876" t="s">
        <v>6</v>
      </c>
      <c r="Q1876">
        <v>7.6470999999999997E-2</v>
      </c>
      <c r="R1876">
        <v>0.20610800000000001</v>
      </c>
      <c r="S1876">
        <v>0.51529400000000003</v>
      </c>
    </row>
    <row r="1877" spans="1:19">
      <c r="A1877" t="s">
        <v>0</v>
      </c>
      <c r="B1877">
        <v>69</v>
      </c>
      <c r="C1877" t="s">
        <v>2</v>
      </c>
      <c r="D1877">
        <f t="shared" si="28"/>
        <v>13</v>
      </c>
      <c r="E1877" t="s">
        <v>3</v>
      </c>
      <c r="F1877" t="s">
        <v>4</v>
      </c>
      <c r="G1877" t="s">
        <v>5</v>
      </c>
      <c r="H1877" t="s">
        <v>6</v>
      </c>
      <c r="I1877">
        <v>2.8132419999999998</v>
      </c>
      <c r="J1877">
        <v>-0.96020899999999998</v>
      </c>
      <c r="K1877">
        <v>9.6407000000000007E-2</v>
      </c>
      <c r="M1877" t="s">
        <v>3</v>
      </c>
      <c r="N1877" t="s">
        <v>7</v>
      </c>
      <c r="O1877" t="s">
        <v>5</v>
      </c>
      <c r="P1877" t="s">
        <v>6</v>
      </c>
      <c r="Q1877">
        <v>0.13118099999999999</v>
      </c>
      <c r="R1877">
        <v>9.9913000000000002E-2</v>
      </c>
      <c r="S1877">
        <v>0.510737</v>
      </c>
    </row>
    <row r="1878" spans="1:19">
      <c r="A1878" t="s">
        <v>0</v>
      </c>
      <c r="B1878">
        <v>69</v>
      </c>
      <c r="C1878" t="s">
        <v>2</v>
      </c>
      <c r="D1878">
        <f t="shared" si="28"/>
        <v>14</v>
      </c>
      <c r="E1878" t="s">
        <v>3</v>
      </c>
      <c r="F1878" t="s">
        <v>4</v>
      </c>
      <c r="G1878" t="s">
        <v>5</v>
      </c>
      <c r="H1878" t="s">
        <v>6</v>
      </c>
      <c r="I1878">
        <v>3.4466830000000002</v>
      </c>
      <c r="J1878">
        <v>-1.2</v>
      </c>
      <c r="K1878">
        <v>9.6407000000000007E-2</v>
      </c>
      <c r="M1878" t="s">
        <v>3</v>
      </c>
      <c r="N1878" t="s">
        <v>7</v>
      </c>
      <c r="O1878" t="s">
        <v>5</v>
      </c>
      <c r="P1878" t="s">
        <v>6</v>
      </c>
      <c r="Q1878">
        <v>0.182671</v>
      </c>
      <c r="R1878">
        <v>0</v>
      </c>
      <c r="S1878">
        <v>0.50838499999999998</v>
      </c>
    </row>
    <row r="1879" spans="1:19">
      <c r="A1879" t="s">
        <v>0</v>
      </c>
      <c r="B1879">
        <v>69</v>
      </c>
      <c r="C1879" t="s">
        <v>2</v>
      </c>
      <c r="D1879">
        <f t="shared" si="28"/>
        <v>15</v>
      </c>
      <c r="E1879" t="s">
        <v>3</v>
      </c>
      <c r="F1879" t="s">
        <v>4</v>
      </c>
      <c r="G1879" t="s">
        <v>5</v>
      </c>
      <c r="H1879" t="s">
        <v>6</v>
      </c>
      <c r="I1879">
        <v>1.1959409999999999</v>
      </c>
      <c r="J1879">
        <v>-0.8</v>
      </c>
      <c r="K1879">
        <v>9.6407000000000007E-2</v>
      </c>
      <c r="M1879" t="s">
        <v>3</v>
      </c>
      <c r="N1879" t="s">
        <v>7</v>
      </c>
      <c r="O1879" t="s">
        <v>5</v>
      </c>
      <c r="P1879" t="s">
        <v>6</v>
      </c>
      <c r="Q1879">
        <v>0</v>
      </c>
      <c r="R1879">
        <v>0.16666700000000001</v>
      </c>
      <c r="S1879">
        <v>0.53763399999999995</v>
      </c>
    </row>
    <row r="1880" spans="1:19">
      <c r="A1880" t="s">
        <v>0</v>
      </c>
      <c r="B1880">
        <v>69</v>
      </c>
      <c r="C1880" t="s">
        <v>2</v>
      </c>
      <c r="D1880">
        <f t="shared" si="28"/>
        <v>16</v>
      </c>
      <c r="E1880" t="s">
        <v>3</v>
      </c>
      <c r="F1880" t="s">
        <v>4</v>
      </c>
      <c r="G1880" t="s">
        <v>5</v>
      </c>
      <c r="H1880" t="s">
        <v>6</v>
      </c>
      <c r="I1880">
        <v>1.1959409999999999</v>
      </c>
      <c r="J1880">
        <v>-1</v>
      </c>
      <c r="K1880">
        <v>9.6407000000000007E-2</v>
      </c>
      <c r="M1880" t="s">
        <v>3</v>
      </c>
      <c r="N1880" t="s">
        <v>7</v>
      </c>
      <c r="O1880" t="s">
        <v>5</v>
      </c>
      <c r="P1880" t="s">
        <v>6</v>
      </c>
      <c r="Q1880">
        <v>0</v>
      </c>
      <c r="R1880">
        <v>8.3333000000000004E-2</v>
      </c>
      <c r="S1880">
        <v>0.53763399999999995</v>
      </c>
    </row>
    <row r="1881" spans="1:19">
      <c r="A1881" t="s">
        <v>0</v>
      </c>
      <c r="B1881">
        <v>69</v>
      </c>
      <c r="C1881" t="s">
        <v>2</v>
      </c>
      <c r="D1881">
        <f t="shared" si="28"/>
        <v>17</v>
      </c>
      <c r="E1881" t="s">
        <v>3</v>
      </c>
      <c r="F1881" t="s">
        <v>4</v>
      </c>
      <c r="G1881" t="s">
        <v>5</v>
      </c>
      <c r="H1881" t="s">
        <v>6</v>
      </c>
      <c r="I1881">
        <v>1.1959409999999999</v>
      </c>
      <c r="J1881">
        <v>-1.2</v>
      </c>
      <c r="K1881">
        <v>9.6407000000000007E-2</v>
      </c>
      <c r="M1881" t="s">
        <v>3</v>
      </c>
      <c r="N1881" t="s">
        <v>7</v>
      </c>
      <c r="O1881" t="s">
        <v>5</v>
      </c>
      <c r="P1881" t="s">
        <v>6</v>
      </c>
      <c r="Q1881">
        <v>0</v>
      </c>
      <c r="R1881">
        <v>0</v>
      </c>
      <c r="S1881">
        <v>0.53763399999999995</v>
      </c>
    </row>
    <row r="1882" spans="1:19">
      <c r="A1882" t="s">
        <v>0</v>
      </c>
      <c r="B1882">
        <v>69</v>
      </c>
      <c r="C1882" t="s">
        <v>2</v>
      </c>
      <c r="D1882">
        <f t="shared" si="28"/>
        <v>18</v>
      </c>
      <c r="E1882" t="s">
        <v>3</v>
      </c>
      <c r="F1882" t="s">
        <v>4</v>
      </c>
      <c r="G1882" t="s">
        <v>5</v>
      </c>
      <c r="H1882" t="s">
        <v>6</v>
      </c>
      <c r="I1882">
        <v>2.850079</v>
      </c>
      <c r="J1882">
        <v>-0.44375999999999999</v>
      </c>
      <c r="K1882">
        <v>0.19223799999999999</v>
      </c>
      <c r="M1882" t="s">
        <v>3</v>
      </c>
      <c r="N1882" t="s">
        <v>7</v>
      </c>
      <c r="O1882" t="s">
        <v>5</v>
      </c>
      <c r="P1882" t="s">
        <v>6</v>
      </c>
      <c r="Q1882">
        <v>0.134242</v>
      </c>
      <c r="R1882">
        <v>0.31509999999999999</v>
      </c>
      <c r="S1882">
        <v>0.52105800000000002</v>
      </c>
    </row>
    <row r="1883" spans="1:19">
      <c r="A1883" t="s">
        <v>0</v>
      </c>
      <c r="B1883">
        <v>69</v>
      </c>
      <c r="C1883" t="s">
        <v>2</v>
      </c>
      <c r="D1883">
        <f t="shared" si="28"/>
        <v>19</v>
      </c>
      <c r="E1883" t="s">
        <v>3</v>
      </c>
      <c r="F1883" t="s">
        <v>4</v>
      </c>
      <c r="G1883" t="s">
        <v>5</v>
      </c>
      <c r="H1883" t="s">
        <v>6</v>
      </c>
      <c r="I1883">
        <v>4.2698980000000004</v>
      </c>
      <c r="J1883">
        <v>-0.82188000000000005</v>
      </c>
      <c r="K1883">
        <v>0.19223799999999999</v>
      </c>
      <c r="M1883" t="s">
        <v>3</v>
      </c>
      <c r="N1883" t="s">
        <v>7</v>
      </c>
      <c r="O1883" t="s">
        <v>5</v>
      </c>
      <c r="P1883" t="s">
        <v>6</v>
      </c>
      <c r="Q1883">
        <v>0.249615</v>
      </c>
      <c r="R1883">
        <v>0.15755</v>
      </c>
      <c r="S1883">
        <v>0.51301399999999997</v>
      </c>
    </row>
    <row r="1884" spans="1:19">
      <c r="A1884" t="s">
        <v>0</v>
      </c>
      <c r="B1884">
        <v>69</v>
      </c>
      <c r="C1884" t="s">
        <v>2</v>
      </c>
      <c r="D1884">
        <f t="shared" si="28"/>
        <v>20</v>
      </c>
      <c r="E1884" t="s">
        <v>3</v>
      </c>
      <c r="F1884" t="s">
        <v>4</v>
      </c>
      <c r="G1884" t="s">
        <v>5</v>
      </c>
      <c r="H1884" t="s">
        <v>6</v>
      </c>
      <c r="I1884">
        <v>5.5</v>
      </c>
      <c r="J1884">
        <v>-1.2</v>
      </c>
      <c r="K1884">
        <v>0.19223799999999999</v>
      </c>
      <c r="M1884" t="s">
        <v>3</v>
      </c>
      <c r="N1884" t="s">
        <v>7</v>
      </c>
      <c r="O1884" t="s">
        <v>5</v>
      </c>
      <c r="P1884" t="s">
        <v>6</v>
      </c>
      <c r="Q1884">
        <v>0.34960799999999997</v>
      </c>
      <c r="R1884">
        <v>0</v>
      </c>
      <c r="S1884">
        <v>0.50977799999999995</v>
      </c>
    </row>
    <row r="1885" spans="1:19">
      <c r="A1885" t="s">
        <v>0</v>
      </c>
      <c r="B1885">
        <v>69</v>
      </c>
      <c r="C1885" t="s">
        <v>2</v>
      </c>
      <c r="D1885">
        <f t="shared" ref="D1885:D1948" si="29">D1858</f>
        <v>21</v>
      </c>
      <c r="E1885" t="s">
        <v>3</v>
      </c>
      <c r="F1885" t="s">
        <v>4</v>
      </c>
      <c r="G1885" t="s">
        <v>5</v>
      </c>
      <c r="H1885" t="s">
        <v>6</v>
      </c>
      <c r="I1885">
        <v>2.1287440000000002</v>
      </c>
      <c r="J1885">
        <v>-0.70533999999999997</v>
      </c>
      <c r="K1885">
        <v>0.19223799999999999</v>
      </c>
      <c r="M1885" t="s">
        <v>3</v>
      </c>
      <c r="N1885" t="s">
        <v>7</v>
      </c>
      <c r="O1885" t="s">
        <v>5</v>
      </c>
      <c r="P1885" t="s">
        <v>6</v>
      </c>
      <c r="Q1885">
        <v>7.571E-2</v>
      </c>
      <c r="R1885">
        <v>0.20610800000000001</v>
      </c>
      <c r="S1885">
        <v>0.53068000000000004</v>
      </c>
    </row>
    <row r="1886" spans="1:19">
      <c r="A1886" t="s">
        <v>0</v>
      </c>
      <c r="B1886">
        <v>69</v>
      </c>
      <c r="C1886" t="s">
        <v>2</v>
      </c>
      <c r="D1886">
        <f t="shared" si="29"/>
        <v>22</v>
      </c>
      <c r="E1886" t="s">
        <v>3</v>
      </c>
      <c r="F1886" t="s">
        <v>4</v>
      </c>
      <c r="G1886" t="s">
        <v>5</v>
      </c>
      <c r="H1886" t="s">
        <v>6</v>
      </c>
      <c r="I1886">
        <v>2.802683</v>
      </c>
      <c r="J1886">
        <v>-0.96020899999999998</v>
      </c>
      <c r="K1886">
        <v>0.19223799999999999</v>
      </c>
      <c r="M1886" t="s">
        <v>3</v>
      </c>
      <c r="N1886" t="s">
        <v>7</v>
      </c>
      <c r="O1886" t="s">
        <v>5</v>
      </c>
      <c r="P1886" t="s">
        <v>6</v>
      </c>
      <c r="Q1886">
        <v>0.13039300000000001</v>
      </c>
      <c r="R1886">
        <v>9.9913000000000002E-2</v>
      </c>
      <c r="S1886">
        <v>0.52150099999999999</v>
      </c>
    </row>
    <row r="1887" spans="1:19">
      <c r="A1887" t="s">
        <v>0</v>
      </c>
      <c r="B1887">
        <v>69</v>
      </c>
      <c r="C1887" t="s">
        <v>2</v>
      </c>
      <c r="D1887">
        <f t="shared" si="29"/>
        <v>23</v>
      </c>
      <c r="E1887" t="s">
        <v>3</v>
      </c>
      <c r="F1887" t="s">
        <v>4</v>
      </c>
      <c r="G1887" t="s">
        <v>5</v>
      </c>
      <c r="H1887" t="s">
        <v>6</v>
      </c>
      <c r="I1887">
        <v>3.4367510000000001</v>
      </c>
      <c r="J1887">
        <v>-1.2</v>
      </c>
      <c r="K1887">
        <v>0.19223799999999999</v>
      </c>
      <c r="M1887" t="s">
        <v>3</v>
      </c>
      <c r="N1887" t="s">
        <v>7</v>
      </c>
      <c r="O1887" t="s">
        <v>5</v>
      </c>
      <c r="P1887" t="s">
        <v>6</v>
      </c>
      <c r="Q1887">
        <v>0.18190300000000001</v>
      </c>
      <c r="R1887">
        <v>0</v>
      </c>
      <c r="S1887">
        <v>0.51677499999999998</v>
      </c>
    </row>
    <row r="1888" spans="1:19">
      <c r="A1888" t="s">
        <v>0</v>
      </c>
      <c r="B1888">
        <v>69</v>
      </c>
      <c r="C1888" t="s">
        <v>2</v>
      </c>
      <c r="D1888">
        <f t="shared" si="29"/>
        <v>24</v>
      </c>
      <c r="E1888" t="s">
        <v>3</v>
      </c>
      <c r="F1888" t="s">
        <v>4</v>
      </c>
      <c r="G1888" t="s">
        <v>5</v>
      </c>
      <c r="H1888" t="s">
        <v>6</v>
      </c>
      <c r="I1888">
        <v>1.1837839999999999</v>
      </c>
      <c r="J1888">
        <v>-0.8</v>
      </c>
      <c r="K1888">
        <v>0.19223799999999999</v>
      </c>
      <c r="M1888" t="s">
        <v>3</v>
      </c>
      <c r="N1888" t="s">
        <v>7</v>
      </c>
      <c r="O1888" t="s">
        <v>5</v>
      </c>
      <c r="P1888" t="s">
        <v>6</v>
      </c>
      <c r="Q1888">
        <v>0</v>
      </c>
      <c r="R1888">
        <v>0.16666700000000001</v>
      </c>
      <c r="S1888">
        <v>0.575268</v>
      </c>
    </row>
    <row r="1889" spans="1:19">
      <c r="A1889" t="s">
        <v>0</v>
      </c>
      <c r="B1889">
        <v>69</v>
      </c>
      <c r="C1889" t="s">
        <v>2</v>
      </c>
      <c r="D1889">
        <f t="shared" si="29"/>
        <v>25</v>
      </c>
      <c r="E1889" t="s">
        <v>3</v>
      </c>
      <c r="F1889" t="s">
        <v>4</v>
      </c>
      <c r="G1889" t="s">
        <v>5</v>
      </c>
      <c r="H1889" t="s">
        <v>6</v>
      </c>
      <c r="I1889">
        <v>1.1837839999999999</v>
      </c>
      <c r="J1889">
        <v>-1</v>
      </c>
      <c r="K1889">
        <v>0.19223799999999999</v>
      </c>
      <c r="M1889" t="s">
        <v>3</v>
      </c>
      <c r="N1889" t="s">
        <v>7</v>
      </c>
      <c r="O1889" t="s">
        <v>5</v>
      </c>
      <c r="P1889" t="s">
        <v>6</v>
      </c>
      <c r="Q1889">
        <v>0</v>
      </c>
      <c r="R1889">
        <v>8.3333000000000004E-2</v>
      </c>
      <c r="S1889">
        <v>0.575268</v>
      </c>
    </row>
    <row r="1890" spans="1:19">
      <c r="A1890" t="s">
        <v>0</v>
      </c>
      <c r="B1890">
        <v>69</v>
      </c>
      <c r="C1890" t="s">
        <v>2</v>
      </c>
      <c r="D1890">
        <f t="shared" si="29"/>
        <v>26</v>
      </c>
      <c r="E1890" t="s">
        <v>3</v>
      </c>
      <c r="F1890" t="s">
        <v>4</v>
      </c>
      <c r="G1890" t="s">
        <v>5</v>
      </c>
      <c r="H1890" t="s">
        <v>6</v>
      </c>
      <c r="I1890">
        <v>1.1837839999999999</v>
      </c>
      <c r="J1890">
        <v>-1.2</v>
      </c>
      <c r="K1890">
        <v>0.19223799999999999</v>
      </c>
      <c r="M1890" t="s">
        <v>3</v>
      </c>
      <c r="N1890" t="s">
        <v>7</v>
      </c>
      <c r="O1890" t="s">
        <v>5</v>
      </c>
      <c r="P1890" t="s">
        <v>6</v>
      </c>
      <c r="Q1890">
        <v>0</v>
      </c>
      <c r="R1890">
        <v>0</v>
      </c>
      <c r="S1890">
        <v>0.575268</v>
      </c>
    </row>
    <row r="1891" spans="1:19">
      <c r="A1891" t="s">
        <v>0</v>
      </c>
      <c r="B1891">
        <v>70</v>
      </c>
      <c r="C1891" t="s">
        <v>2</v>
      </c>
      <c r="D1891">
        <f t="shared" si="29"/>
        <v>0</v>
      </c>
      <c r="E1891" t="s">
        <v>3</v>
      </c>
      <c r="F1891" t="s">
        <v>4</v>
      </c>
      <c r="G1891" t="s">
        <v>5</v>
      </c>
      <c r="H1891" t="s">
        <v>6</v>
      </c>
      <c r="I1891">
        <v>1.6764330000000001</v>
      </c>
      <c r="J1891">
        <v>0</v>
      </c>
      <c r="K1891">
        <v>0.19223799999999999</v>
      </c>
      <c r="M1891" t="s">
        <v>3</v>
      </c>
      <c r="N1891" t="s">
        <v>7</v>
      </c>
      <c r="O1891" t="s">
        <v>5</v>
      </c>
      <c r="P1891" t="s">
        <v>6</v>
      </c>
      <c r="Q1891">
        <v>3.9147000000000001E-2</v>
      </c>
      <c r="R1891">
        <v>0.5</v>
      </c>
      <c r="S1891">
        <v>0.54294600000000004</v>
      </c>
    </row>
    <row r="1892" spans="1:19">
      <c r="A1892" t="s">
        <v>0</v>
      </c>
      <c r="B1892">
        <v>70</v>
      </c>
      <c r="C1892" t="s">
        <v>2</v>
      </c>
      <c r="D1892">
        <f t="shared" si="29"/>
        <v>1</v>
      </c>
      <c r="E1892" t="s">
        <v>3</v>
      </c>
      <c r="F1892" t="s">
        <v>4</v>
      </c>
      <c r="G1892" t="s">
        <v>5</v>
      </c>
      <c r="H1892" t="s">
        <v>6</v>
      </c>
      <c r="I1892">
        <v>1.6764330000000001</v>
      </c>
      <c r="J1892">
        <v>-8.4000000000000005E-2</v>
      </c>
      <c r="K1892">
        <v>0.19223799999999999</v>
      </c>
      <c r="M1892" t="s">
        <v>3</v>
      </c>
      <c r="N1892" t="s">
        <v>7</v>
      </c>
      <c r="O1892" t="s">
        <v>5</v>
      </c>
      <c r="P1892" t="s">
        <v>6</v>
      </c>
      <c r="Q1892">
        <v>3.9147000000000001E-2</v>
      </c>
      <c r="R1892">
        <v>0.46500000000000002</v>
      </c>
      <c r="S1892">
        <v>0.54294600000000004</v>
      </c>
    </row>
    <row r="1893" spans="1:19">
      <c r="A1893" t="s">
        <v>0</v>
      </c>
      <c r="B1893">
        <v>70</v>
      </c>
      <c r="C1893" t="s">
        <v>2</v>
      </c>
      <c r="D1893">
        <f t="shared" si="29"/>
        <v>2</v>
      </c>
      <c r="E1893" t="s">
        <v>3</v>
      </c>
      <c r="F1893" t="s">
        <v>4</v>
      </c>
      <c r="G1893" t="s">
        <v>5</v>
      </c>
      <c r="H1893" t="s">
        <v>6</v>
      </c>
      <c r="I1893">
        <v>1.6764330000000001</v>
      </c>
      <c r="J1893">
        <v>-0.16800000000000001</v>
      </c>
      <c r="K1893">
        <v>0.19223799999999999</v>
      </c>
      <c r="M1893" t="s">
        <v>3</v>
      </c>
      <c r="N1893" t="s">
        <v>7</v>
      </c>
      <c r="O1893" t="s">
        <v>5</v>
      </c>
      <c r="P1893" t="s">
        <v>6</v>
      </c>
      <c r="Q1893">
        <v>3.9147000000000001E-2</v>
      </c>
      <c r="R1893">
        <v>0.43</v>
      </c>
      <c r="S1893">
        <v>0.54294600000000004</v>
      </c>
    </row>
    <row r="1894" spans="1:19">
      <c r="A1894" t="s">
        <v>0</v>
      </c>
      <c r="B1894">
        <v>70</v>
      </c>
      <c r="C1894" t="s">
        <v>2</v>
      </c>
      <c r="D1894">
        <f t="shared" si="29"/>
        <v>3</v>
      </c>
      <c r="E1894" t="s">
        <v>3</v>
      </c>
      <c r="F1894" t="s">
        <v>4</v>
      </c>
      <c r="G1894" t="s">
        <v>5</v>
      </c>
      <c r="H1894" t="s">
        <v>6</v>
      </c>
      <c r="I1894">
        <v>1.4301090000000001</v>
      </c>
      <c r="J1894">
        <v>0</v>
      </c>
      <c r="K1894">
        <v>0.19223799999999999</v>
      </c>
      <c r="M1894" t="s">
        <v>3</v>
      </c>
      <c r="N1894" t="s">
        <v>7</v>
      </c>
      <c r="O1894" t="s">
        <v>5</v>
      </c>
      <c r="P1894" t="s">
        <v>6</v>
      </c>
      <c r="Q1894">
        <v>1.9394000000000002E-2</v>
      </c>
      <c r="R1894">
        <v>0.5</v>
      </c>
      <c r="S1894">
        <v>0.55479999999999996</v>
      </c>
    </row>
    <row r="1895" spans="1:19">
      <c r="A1895" t="s">
        <v>0</v>
      </c>
      <c r="B1895">
        <v>70</v>
      </c>
      <c r="C1895" t="s">
        <v>2</v>
      </c>
      <c r="D1895">
        <f t="shared" si="29"/>
        <v>4</v>
      </c>
      <c r="E1895" t="s">
        <v>3</v>
      </c>
      <c r="F1895" t="s">
        <v>4</v>
      </c>
      <c r="G1895" t="s">
        <v>5</v>
      </c>
      <c r="H1895" t="s">
        <v>6</v>
      </c>
      <c r="I1895">
        <v>1.4301090000000001</v>
      </c>
      <c r="J1895">
        <v>-8.4000000000000005E-2</v>
      </c>
      <c r="K1895">
        <v>0.19223799999999999</v>
      </c>
      <c r="M1895" t="s">
        <v>3</v>
      </c>
      <c r="N1895" t="s">
        <v>7</v>
      </c>
      <c r="O1895" t="s">
        <v>5</v>
      </c>
      <c r="P1895" t="s">
        <v>6</v>
      </c>
      <c r="Q1895">
        <v>1.9394000000000002E-2</v>
      </c>
      <c r="R1895">
        <v>0.46500000000000002</v>
      </c>
      <c r="S1895">
        <v>0.55479999999999996</v>
      </c>
    </row>
    <row r="1896" spans="1:19">
      <c r="A1896" t="s">
        <v>0</v>
      </c>
      <c r="B1896">
        <v>70</v>
      </c>
      <c r="C1896" t="s">
        <v>2</v>
      </c>
      <c r="D1896">
        <f t="shared" si="29"/>
        <v>5</v>
      </c>
      <c r="E1896" t="s">
        <v>3</v>
      </c>
      <c r="F1896" t="s">
        <v>4</v>
      </c>
      <c r="G1896" t="s">
        <v>5</v>
      </c>
      <c r="H1896" t="s">
        <v>6</v>
      </c>
      <c r="I1896">
        <v>1.4301090000000001</v>
      </c>
      <c r="J1896">
        <v>-0.16800000000000001</v>
      </c>
      <c r="K1896">
        <v>0.19223799999999999</v>
      </c>
      <c r="M1896" t="s">
        <v>3</v>
      </c>
      <c r="N1896" t="s">
        <v>7</v>
      </c>
      <c r="O1896" t="s">
        <v>5</v>
      </c>
      <c r="P1896" t="s">
        <v>6</v>
      </c>
      <c r="Q1896">
        <v>1.9394000000000002E-2</v>
      </c>
      <c r="R1896">
        <v>0.43</v>
      </c>
      <c r="S1896">
        <v>0.55479999999999996</v>
      </c>
    </row>
    <row r="1897" spans="1:19">
      <c r="A1897" t="s">
        <v>0</v>
      </c>
      <c r="B1897">
        <v>70</v>
      </c>
      <c r="C1897" t="s">
        <v>2</v>
      </c>
      <c r="D1897">
        <f t="shared" si="29"/>
        <v>6</v>
      </c>
      <c r="E1897" t="s">
        <v>3</v>
      </c>
      <c r="F1897" t="s">
        <v>4</v>
      </c>
      <c r="G1897" t="s">
        <v>5</v>
      </c>
      <c r="H1897" t="s">
        <v>6</v>
      </c>
      <c r="I1897">
        <v>1.1837839999999999</v>
      </c>
      <c r="J1897">
        <v>0</v>
      </c>
      <c r="K1897">
        <v>0.19223799999999999</v>
      </c>
      <c r="M1897" t="s">
        <v>3</v>
      </c>
      <c r="N1897" t="s">
        <v>7</v>
      </c>
      <c r="O1897" t="s">
        <v>5</v>
      </c>
      <c r="P1897" t="s">
        <v>6</v>
      </c>
      <c r="Q1897">
        <v>0</v>
      </c>
      <c r="R1897">
        <v>0.5</v>
      </c>
      <c r="S1897">
        <v>0.575268</v>
      </c>
    </row>
    <row r="1898" spans="1:19">
      <c r="A1898" t="s">
        <v>0</v>
      </c>
      <c r="B1898">
        <v>70</v>
      </c>
      <c r="C1898" t="s">
        <v>2</v>
      </c>
      <c r="D1898">
        <f t="shared" si="29"/>
        <v>7</v>
      </c>
      <c r="E1898" t="s">
        <v>3</v>
      </c>
      <c r="F1898" t="s">
        <v>4</v>
      </c>
      <c r="G1898" t="s">
        <v>5</v>
      </c>
      <c r="H1898" t="s">
        <v>6</v>
      </c>
      <c r="I1898">
        <v>1.1837839999999999</v>
      </c>
      <c r="J1898">
        <v>-8.4000000000000005E-2</v>
      </c>
      <c r="K1898">
        <v>0.19223799999999999</v>
      </c>
      <c r="M1898" t="s">
        <v>3</v>
      </c>
      <c r="N1898" t="s">
        <v>7</v>
      </c>
      <c r="O1898" t="s">
        <v>5</v>
      </c>
      <c r="P1898" t="s">
        <v>6</v>
      </c>
      <c r="Q1898">
        <v>0</v>
      </c>
      <c r="R1898">
        <v>0.46500000000000002</v>
      </c>
      <c r="S1898">
        <v>0.575268</v>
      </c>
    </row>
    <row r="1899" spans="1:19">
      <c r="A1899" t="s">
        <v>0</v>
      </c>
      <c r="B1899">
        <v>70</v>
      </c>
      <c r="C1899" t="s">
        <v>2</v>
      </c>
      <c r="D1899">
        <f t="shared" si="29"/>
        <v>8</v>
      </c>
      <c r="E1899" t="s">
        <v>3</v>
      </c>
      <c r="F1899" t="s">
        <v>4</v>
      </c>
      <c r="G1899" t="s">
        <v>5</v>
      </c>
      <c r="H1899" t="s">
        <v>6</v>
      </c>
      <c r="I1899">
        <v>1.1837839999999999</v>
      </c>
      <c r="J1899">
        <v>-0.16800000000000001</v>
      </c>
      <c r="K1899">
        <v>0.19223799999999999</v>
      </c>
      <c r="M1899" t="s">
        <v>3</v>
      </c>
      <c r="N1899" t="s">
        <v>7</v>
      </c>
      <c r="O1899" t="s">
        <v>5</v>
      </c>
      <c r="P1899" t="s">
        <v>6</v>
      </c>
      <c r="Q1899">
        <v>0</v>
      </c>
      <c r="R1899">
        <v>0.43</v>
      </c>
      <c r="S1899">
        <v>0.575268</v>
      </c>
    </row>
    <row r="1900" spans="1:19">
      <c r="A1900" t="s">
        <v>0</v>
      </c>
      <c r="B1900">
        <v>70</v>
      </c>
      <c r="C1900" t="s">
        <v>2</v>
      </c>
      <c r="D1900">
        <f t="shared" si="29"/>
        <v>9</v>
      </c>
      <c r="E1900" t="s">
        <v>3</v>
      </c>
      <c r="F1900" t="s">
        <v>4</v>
      </c>
      <c r="G1900" t="s">
        <v>5</v>
      </c>
      <c r="H1900" t="s">
        <v>6</v>
      </c>
      <c r="I1900">
        <v>1.5393319999999999</v>
      </c>
      <c r="J1900">
        <v>0</v>
      </c>
      <c r="K1900">
        <v>0.58555900000000005</v>
      </c>
      <c r="M1900" t="s">
        <v>3</v>
      </c>
      <c r="N1900" t="s">
        <v>7</v>
      </c>
      <c r="O1900" t="s">
        <v>5</v>
      </c>
      <c r="P1900" t="s">
        <v>6</v>
      </c>
      <c r="Q1900">
        <v>3.2142999999999998E-2</v>
      </c>
      <c r="R1900">
        <v>0.5</v>
      </c>
      <c r="S1900">
        <v>0.64254299999999998</v>
      </c>
    </row>
    <row r="1901" spans="1:19">
      <c r="A1901" t="s">
        <v>0</v>
      </c>
      <c r="B1901">
        <v>70</v>
      </c>
      <c r="C1901" t="s">
        <v>2</v>
      </c>
      <c r="D1901">
        <f t="shared" si="29"/>
        <v>10</v>
      </c>
      <c r="E1901" t="s">
        <v>3</v>
      </c>
      <c r="F1901" t="s">
        <v>4</v>
      </c>
      <c r="G1901" t="s">
        <v>5</v>
      </c>
      <c r="H1901" t="s">
        <v>6</v>
      </c>
      <c r="I1901">
        <v>1.5393319999999999</v>
      </c>
      <c r="J1901">
        <v>-8.4000000000000005E-2</v>
      </c>
      <c r="K1901">
        <v>0.58555900000000005</v>
      </c>
      <c r="M1901" t="s">
        <v>3</v>
      </c>
      <c r="N1901" t="s">
        <v>7</v>
      </c>
      <c r="O1901" t="s">
        <v>5</v>
      </c>
      <c r="P1901" t="s">
        <v>6</v>
      </c>
      <c r="Q1901">
        <v>3.2142999999999998E-2</v>
      </c>
      <c r="R1901">
        <v>0.46500000000000002</v>
      </c>
      <c r="S1901">
        <v>0.64254299999999998</v>
      </c>
    </row>
    <row r="1902" spans="1:19">
      <c r="A1902" t="s">
        <v>0</v>
      </c>
      <c r="B1902">
        <v>70</v>
      </c>
      <c r="C1902" t="s">
        <v>2</v>
      </c>
      <c r="D1902">
        <f t="shared" si="29"/>
        <v>11</v>
      </c>
      <c r="E1902" t="s">
        <v>3</v>
      </c>
      <c r="F1902" t="s">
        <v>4</v>
      </c>
      <c r="G1902" t="s">
        <v>5</v>
      </c>
      <c r="H1902" t="s">
        <v>6</v>
      </c>
      <c r="I1902">
        <v>1.5393319999999999</v>
      </c>
      <c r="J1902">
        <v>-0.16800000000000001</v>
      </c>
      <c r="K1902">
        <v>0.58555900000000005</v>
      </c>
      <c r="M1902" t="s">
        <v>3</v>
      </c>
      <c r="N1902" t="s">
        <v>7</v>
      </c>
      <c r="O1902" t="s">
        <v>5</v>
      </c>
      <c r="P1902" t="s">
        <v>6</v>
      </c>
      <c r="Q1902">
        <v>3.2142999999999998E-2</v>
      </c>
      <c r="R1902">
        <v>0.43</v>
      </c>
      <c r="S1902">
        <v>0.64254299999999998</v>
      </c>
    </row>
    <row r="1903" spans="1:19">
      <c r="A1903" t="s">
        <v>0</v>
      </c>
      <c r="B1903">
        <v>70</v>
      </c>
      <c r="C1903" t="s">
        <v>2</v>
      </c>
      <c r="D1903">
        <f t="shared" si="29"/>
        <v>12</v>
      </c>
      <c r="E1903" t="s">
        <v>3</v>
      </c>
      <c r="F1903" t="s">
        <v>4</v>
      </c>
      <c r="G1903" t="s">
        <v>5</v>
      </c>
      <c r="H1903" t="s">
        <v>6</v>
      </c>
      <c r="I1903">
        <v>1.290151</v>
      </c>
      <c r="J1903">
        <v>0</v>
      </c>
      <c r="K1903">
        <v>0.58555900000000005</v>
      </c>
      <c r="M1903" t="s">
        <v>3</v>
      </c>
      <c r="N1903" t="s">
        <v>7</v>
      </c>
      <c r="O1903" t="s">
        <v>5</v>
      </c>
      <c r="P1903" t="s">
        <v>6</v>
      </c>
      <c r="Q1903">
        <v>1.4777999999999999E-2</v>
      </c>
      <c r="R1903">
        <v>0.5</v>
      </c>
      <c r="S1903">
        <v>0.68103499999999995</v>
      </c>
    </row>
    <row r="1904" spans="1:19">
      <c r="A1904" t="s">
        <v>0</v>
      </c>
      <c r="B1904">
        <v>70</v>
      </c>
      <c r="C1904" t="s">
        <v>2</v>
      </c>
      <c r="D1904">
        <f t="shared" si="29"/>
        <v>13</v>
      </c>
      <c r="E1904" t="s">
        <v>3</v>
      </c>
      <c r="F1904" t="s">
        <v>4</v>
      </c>
      <c r="G1904" t="s">
        <v>5</v>
      </c>
      <c r="H1904" t="s">
        <v>6</v>
      </c>
      <c r="I1904">
        <v>1.290151</v>
      </c>
      <c r="J1904">
        <v>-8.4000000000000005E-2</v>
      </c>
      <c r="K1904">
        <v>0.58555900000000005</v>
      </c>
      <c r="M1904" t="s">
        <v>3</v>
      </c>
      <c r="N1904" t="s">
        <v>7</v>
      </c>
      <c r="O1904" t="s">
        <v>5</v>
      </c>
      <c r="P1904" t="s">
        <v>6</v>
      </c>
      <c r="Q1904">
        <v>1.4777999999999999E-2</v>
      </c>
      <c r="R1904">
        <v>0.46500000000000002</v>
      </c>
      <c r="S1904">
        <v>0.68103499999999995</v>
      </c>
    </row>
    <row r="1905" spans="1:19">
      <c r="A1905" t="s">
        <v>0</v>
      </c>
      <c r="B1905">
        <v>70</v>
      </c>
      <c r="C1905" t="s">
        <v>2</v>
      </c>
      <c r="D1905">
        <f t="shared" si="29"/>
        <v>14</v>
      </c>
      <c r="E1905" t="s">
        <v>3</v>
      </c>
      <c r="F1905" t="s">
        <v>4</v>
      </c>
      <c r="G1905" t="s">
        <v>5</v>
      </c>
      <c r="H1905" t="s">
        <v>6</v>
      </c>
      <c r="I1905">
        <v>1.290151</v>
      </c>
      <c r="J1905">
        <v>-0.16800000000000001</v>
      </c>
      <c r="K1905">
        <v>0.58555900000000005</v>
      </c>
      <c r="M1905" t="s">
        <v>3</v>
      </c>
      <c r="N1905" t="s">
        <v>7</v>
      </c>
      <c r="O1905" t="s">
        <v>5</v>
      </c>
      <c r="P1905" t="s">
        <v>6</v>
      </c>
      <c r="Q1905">
        <v>1.4777999999999999E-2</v>
      </c>
      <c r="R1905">
        <v>0.43</v>
      </c>
      <c r="S1905">
        <v>0.68103499999999995</v>
      </c>
    </row>
    <row r="1906" spans="1:19">
      <c r="A1906" t="s">
        <v>0</v>
      </c>
      <c r="B1906">
        <v>70</v>
      </c>
      <c r="C1906" t="s">
        <v>2</v>
      </c>
      <c r="D1906">
        <f t="shared" si="29"/>
        <v>15</v>
      </c>
      <c r="E1906" t="s">
        <v>3</v>
      </c>
      <c r="F1906" t="s">
        <v>4</v>
      </c>
      <c r="G1906" t="s">
        <v>5</v>
      </c>
      <c r="H1906" t="s">
        <v>6</v>
      </c>
      <c r="I1906">
        <v>1.0409710000000001</v>
      </c>
      <c r="J1906">
        <v>0</v>
      </c>
      <c r="K1906">
        <v>0.58555900000000005</v>
      </c>
      <c r="M1906" t="s">
        <v>3</v>
      </c>
      <c r="N1906" t="s">
        <v>7</v>
      </c>
      <c r="O1906" t="s">
        <v>5</v>
      </c>
      <c r="P1906" t="s">
        <v>6</v>
      </c>
      <c r="Q1906">
        <v>0</v>
      </c>
      <c r="R1906">
        <v>0.5</v>
      </c>
      <c r="S1906">
        <v>0.73763400000000001</v>
      </c>
    </row>
    <row r="1907" spans="1:19">
      <c r="A1907" t="s">
        <v>0</v>
      </c>
      <c r="B1907">
        <v>70</v>
      </c>
      <c r="C1907" t="s">
        <v>2</v>
      </c>
      <c r="D1907">
        <f t="shared" si="29"/>
        <v>16</v>
      </c>
      <c r="E1907" t="s">
        <v>3</v>
      </c>
      <c r="F1907" t="s">
        <v>4</v>
      </c>
      <c r="G1907" t="s">
        <v>5</v>
      </c>
      <c r="H1907" t="s">
        <v>6</v>
      </c>
      <c r="I1907">
        <v>1.0409710000000001</v>
      </c>
      <c r="J1907">
        <v>-8.4000000000000005E-2</v>
      </c>
      <c r="K1907">
        <v>0.58555900000000005</v>
      </c>
      <c r="M1907" t="s">
        <v>3</v>
      </c>
      <c r="N1907" t="s">
        <v>7</v>
      </c>
      <c r="O1907" t="s">
        <v>5</v>
      </c>
      <c r="P1907" t="s">
        <v>6</v>
      </c>
      <c r="Q1907">
        <v>0</v>
      </c>
      <c r="R1907">
        <v>0.46500000000000002</v>
      </c>
      <c r="S1907">
        <v>0.73763400000000001</v>
      </c>
    </row>
    <row r="1908" spans="1:19">
      <c r="A1908" t="s">
        <v>0</v>
      </c>
      <c r="B1908">
        <v>70</v>
      </c>
      <c r="C1908" t="s">
        <v>2</v>
      </c>
      <c r="D1908">
        <f t="shared" si="29"/>
        <v>17</v>
      </c>
      <c r="E1908" t="s">
        <v>3</v>
      </c>
      <c r="F1908" t="s">
        <v>4</v>
      </c>
      <c r="G1908" t="s">
        <v>5</v>
      </c>
      <c r="H1908" t="s">
        <v>6</v>
      </c>
      <c r="I1908">
        <v>1.0409710000000001</v>
      </c>
      <c r="J1908">
        <v>-0.16800000000000001</v>
      </c>
      <c r="K1908">
        <v>0.58555900000000005</v>
      </c>
      <c r="M1908" t="s">
        <v>3</v>
      </c>
      <c r="N1908" t="s">
        <v>7</v>
      </c>
      <c r="O1908" t="s">
        <v>5</v>
      </c>
      <c r="P1908" t="s">
        <v>6</v>
      </c>
      <c r="Q1908">
        <v>0</v>
      </c>
      <c r="R1908">
        <v>0.43</v>
      </c>
      <c r="S1908">
        <v>0.73763400000000001</v>
      </c>
    </row>
    <row r="1909" spans="1:19">
      <c r="A1909" t="s">
        <v>0</v>
      </c>
      <c r="B1909">
        <v>70</v>
      </c>
      <c r="C1909" t="s">
        <v>2</v>
      </c>
      <c r="D1909">
        <f t="shared" si="29"/>
        <v>18</v>
      </c>
      <c r="E1909" t="s">
        <v>3</v>
      </c>
      <c r="F1909" t="s">
        <v>4</v>
      </c>
      <c r="G1909" t="s">
        <v>5</v>
      </c>
      <c r="H1909" t="s">
        <v>6</v>
      </c>
      <c r="I1909">
        <v>1.273183</v>
      </c>
      <c r="J1909">
        <v>0</v>
      </c>
      <c r="K1909">
        <v>0.91583300000000001</v>
      </c>
      <c r="M1909" t="s">
        <v>3</v>
      </c>
      <c r="N1909" t="s">
        <v>7</v>
      </c>
      <c r="O1909" t="s">
        <v>5</v>
      </c>
      <c r="P1909" t="s">
        <v>6</v>
      </c>
      <c r="Q1909">
        <v>2.1236000000000001E-2</v>
      </c>
      <c r="R1909">
        <v>0.5</v>
      </c>
      <c r="S1909">
        <v>0.76167099999999999</v>
      </c>
    </row>
    <row r="1910" spans="1:19">
      <c r="A1910" t="s">
        <v>0</v>
      </c>
      <c r="B1910">
        <v>70</v>
      </c>
      <c r="C1910" t="s">
        <v>2</v>
      </c>
      <c r="D1910">
        <f t="shared" si="29"/>
        <v>19</v>
      </c>
      <c r="E1910" t="s">
        <v>3</v>
      </c>
      <c r="F1910" t="s">
        <v>4</v>
      </c>
      <c r="G1910" t="s">
        <v>5</v>
      </c>
      <c r="H1910" t="s">
        <v>6</v>
      </c>
      <c r="I1910">
        <v>1.273183</v>
      </c>
      <c r="J1910">
        <v>-8.4000000000000005E-2</v>
      </c>
      <c r="K1910">
        <v>0.91583300000000001</v>
      </c>
      <c r="M1910" t="s">
        <v>3</v>
      </c>
      <c r="N1910" t="s">
        <v>7</v>
      </c>
      <c r="O1910" t="s">
        <v>5</v>
      </c>
      <c r="P1910" t="s">
        <v>6</v>
      </c>
      <c r="Q1910">
        <v>2.1236000000000001E-2</v>
      </c>
      <c r="R1910">
        <v>0.46500000000000002</v>
      </c>
      <c r="S1910">
        <v>0.76167099999999999</v>
      </c>
    </row>
    <row r="1911" spans="1:19">
      <c r="A1911" t="s">
        <v>0</v>
      </c>
      <c r="B1911">
        <v>70</v>
      </c>
      <c r="C1911" t="s">
        <v>2</v>
      </c>
      <c r="D1911">
        <f t="shared" si="29"/>
        <v>20</v>
      </c>
      <c r="E1911" t="s">
        <v>3</v>
      </c>
      <c r="F1911" t="s">
        <v>4</v>
      </c>
      <c r="G1911" t="s">
        <v>5</v>
      </c>
      <c r="H1911" t="s">
        <v>6</v>
      </c>
      <c r="I1911">
        <v>1.273183</v>
      </c>
      <c r="J1911">
        <v>-0.16800000000000001</v>
      </c>
      <c r="K1911">
        <v>0.91583300000000001</v>
      </c>
      <c r="M1911" t="s">
        <v>3</v>
      </c>
      <c r="N1911" t="s">
        <v>7</v>
      </c>
      <c r="O1911" t="s">
        <v>5</v>
      </c>
      <c r="P1911" t="s">
        <v>6</v>
      </c>
      <c r="Q1911">
        <v>2.1236000000000001E-2</v>
      </c>
      <c r="R1911">
        <v>0.43</v>
      </c>
      <c r="S1911">
        <v>0.76167099999999999</v>
      </c>
    </row>
    <row r="1912" spans="1:19">
      <c r="A1912" t="s">
        <v>0</v>
      </c>
      <c r="B1912">
        <v>70</v>
      </c>
      <c r="C1912" t="s">
        <v>2</v>
      </c>
      <c r="D1912">
        <f t="shared" si="29"/>
        <v>21</v>
      </c>
      <c r="E1912" t="s">
        <v>3</v>
      </c>
      <c r="F1912" t="s">
        <v>4</v>
      </c>
      <c r="G1912" t="s">
        <v>5</v>
      </c>
      <c r="H1912" t="s">
        <v>6</v>
      </c>
      <c r="I1912">
        <v>1.0184569999999999</v>
      </c>
      <c r="J1912">
        <v>0</v>
      </c>
      <c r="K1912">
        <v>0.91583300000000001</v>
      </c>
      <c r="M1912" t="s">
        <v>3</v>
      </c>
      <c r="N1912" t="s">
        <v>7</v>
      </c>
      <c r="O1912" t="s">
        <v>5</v>
      </c>
      <c r="P1912" t="s">
        <v>6</v>
      </c>
      <c r="Q1912">
        <v>8.7869999999999997E-3</v>
      </c>
      <c r="R1912">
        <v>0.5</v>
      </c>
      <c r="S1912">
        <v>0.82459899999999997</v>
      </c>
    </row>
    <row r="1913" spans="1:19">
      <c r="A1913" t="s">
        <v>0</v>
      </c>
      <c r="B1913">
        <v>70</v>
      </c>
      <c r="C1913" t="s">
        <v>2</v>
      </c>
      <c r="D1913">
        <f t="shared" si="29"/>
        <v>22</v>
      </c>
      <c r="E1913" t="s">
        <v>3</v>
      </c>
      <c r="F1913" t="s">
        <v>4</v>
      </c>
      <c r="G1913" t="s">
        <v>5</v>
      </c>
      <c r="H1913" t="s">
        <v>6</v>
      </c>
      <c r="I1913">
        <v>1.0184569999999999</v>
      </c>
      <c r="J1913">
        <v>-8.4000000000000005E-2</v>
      </c>
      <c r="K1913">
        <v>0.91583300000000001</v>
      </c>
      <c r="M1913" t="s">
        <v>3</v>
      </c>
      <c r="N1913" t="s">
        <v>7</v>
      </c>
      <c r="O1913" t="s">
        <v>5</v>
      </c>
      <c r="P1913" t="s">
        <v>6</v>
      </c>
      <c r="Q1913">
        <v>8.7869999999999997E-3</v>
      </c>
      <c r="R1913">
        <v>0.46500000000000002</v>
      </c>
      <c r="S1913">
        <v>0.82459899999999997</v>
      </c>
    </row>
    <row r="1914" spans="1:19">
      <c r="A1914" t="s">
        <v>0</v>
      </c>
      <c r="B1914">
        <v>70</v>
      </c>
      <c r="C1914" t="s">
        <v>2</v>
      </c>
      <c r="D1914">
        <f t="shared" si="29"/>
        <v>23</v>
      </c>
      <c r="E1914" t="s">
        <v>3</v>
      </c>
      <c r="F1914" t="s">
        <v>4</v>
      </c>
      <c r="G1914" t="s">
        <v>5</v>
      </c>
      <c r="H1914" t="s">
        <v>6</v>
      </c>
      <c r="I1914">
        <v>1.0184569999999999</v>
      </c>
      <c r="J1914">
        <v>-0.16800000000000001</v>
      </c>
      <c r="K1914">
        <v>0.91583300000000001</v>
      </c>
      <c r="M1914" t="s">
        <v>3</v>
      </c>
      <c r="N1914" t="s">
        <v>7</v>
      </c>
      <c r="O1914" t="s">
        <v>5</v>
      </c>
      <c r="P1914" t="s">
        <v>6</v>
      </c>
      <c r="Q1914">
        <v>8.7869999999999997E-3</v>
      </c>
      <c r="R1914">
        <v>0.43</v>
      </c>
      <c r="S1914">
        <v>0.82459899999999997</v>
      </c>
    </row>
    <row r="1915" spans="1:19">
      <c r="A1915" t="s">
        <v>0</v>
      </c>
      <c r="B1915">
        <v>70</v>
      </c>
      <c r="C1915" t="s">
        <v>2</v>
      </c>
      <c r="D1915">
        <f t="shared" si="29"/>
        <v>24</v>
      </c>
      <c r="E1915" t="s">
        <v>3</v>
      </c>
      <c r="F1915" t="s">
        <v>4</v>
      </c>
      <c r="G1915" t="s">
        <v>5</v>
      </c>
      <c r="H1915" t="s">
        <v>6</v>
      </c>
      <c r="I1915">
        <v>0.76373199999999997</v>
      </c>
      <c r="J1915">
        <v>0</v>
      </c>
      <c r="K1915">
        <v>0.91583300000000001</v>
      </c>
      <c r="M1915" t="s">
        <v>3</v>
      </c>
      <c r="N1915" t="s">
        <v>7</v>
      </c>
      <c r="O1915" t="s">
        <v>5</v>
      </c>
      <c r="P1915" t="s">
        <v>6</v>
      </c>
      <c r="Q1915">
        <v>0</v>
      </c>
      <c r="R1915">
        <v>0.5</v>
      </c>
      <c r="S1915">
        <v>0.9</v>
      </c>
    </row>
    <row r="1916" spans="1:19">
      <c r="A1916" t="s">
        <v>0</v>
      </c>
      <c r="B1916">
        <v>70</v>
      </c>
      <c r="C1916" t="s">
        <v>2</v>
      </c>
      <c r="D1916">
        <f t="shared" si="29"/>
        <v>25</v>
      </c>
      <c r="E1916" t="s">
        <v>3</v>
      </c>
      <c r="F1916" t="s">
        <v>4</v>
      </c>
      <c r="G1916" t="s">
        <v>5</v>
      </c>
      <c r="H1916" t="s">
        <v>6</v>
      </c>
      <c r="I1916">
        <v>0.76373199999999997</v>
      </c>
      <c r="J1916">
        <v>-8.4000000000000005E-2</v>
      </c>
      <c r="K1916">
        <v>0.91583300000000001</v>
      </c>
      <c r="M1916" t="s">
        <v>3</v>
      </c>
      <c r="N1916" t="s">
        <v>7</v>
      </c>
      <c r="O1916" t="s">
        <v>5</v>
      </c>
      <c r="P1916" t="s">
        <v>6</v>
      </c>
      <c r="Q1916">
        <v>0</v>
      </c>
      <c r="R1916">
        <v>0.46500000000000002</v>
      </c>
      <c r="S1916">
        <v>0.9</v>
      </c>
    </row>
    <row r="1917" spans="1:19">
      <c r="A1917" t="s">
        <v>0</v>
      </c>
      <c r="B1917">
        <v>70</v>
      </c>
      <c r="C1917" t="s">
        <v>2</v>
      </c>
      <c r="D1917">
        <f t="shared" si="29"/>
        <v>26</v>
      </c>
      <c r="E1917" t="s">
        <v>3</v>
      </c>
      <c r="F1917" t="s">
        <v>4</v>
      </c>
      <c r="G1917" t="s">
        <v>5</v>
      </c>
      <c r="H1917" t="s">
        <v>6</v>
      </c>
      <c r="I1917">
        <v>0.76373199999999997</v>
      </c>
      <c r="J1917">
        <v>-0.16800000000000001</v>
      </c>
      <c r="K1917">
        <v>0.91583300000000001</v>
      </c>
      <c r="M1917" t="s">
        <v>3</v>
      </c>
      <c r="N1917" t="s">
        <v>7</v>
      </c>
      <c r="O1917" t="s">
        <v>5</v>
      </c>
      <c r="P1917" t="s">
        <v>6</v>
      </c>
      <c r="Q1917">
        <v>0</v>
      </c>
      <c r="R1917">
        <v>0.43</v>
      </c>
      <c r="S1917">
        <v>0.9</v>
      </c>
    </row>
    <row r="1918" spans="1:19">
      <c r="A1918" t="s">
        <v>0</v>
      </c>
      <c r="B1918">
        <v>71</v>
      </c>
      <c r="C1918" t="s">
        <v>2</v>
      </c>
      <c r="D1918">
        <f t="shared" si="29"/>
        <v>0</v>
      </c>
      <c r="E1918" t="s">
        <v>3</v>
      </c>
      <c r="F1918" t="s">
        <v>4</v>
      </c>
      <c r="G1918" t="s">
        <v>5</v>
      </c>
      <c r="H1918" t="s">
        <v>6</v>
      </c>
      <c r="I1918">
        <v>1.6764330000000001</v>
      </c>
      <c r="J1918">
        <v>0.16800000000000001</v>
      </c>
      <c r="K1918">
        <v>0.19223799999999999</v>
      </c>
      <c r="M1918" t="s">
        <v>3</v>
      </c>
      <c r="N1918" t="s">
        <v>7</v>
      </c>
      <c r="O1918" t="s">
        <v>5</v>
      </c>
      <c r="P1918" t="s">
        <v>6</v>
      </c>
      <c r="Q1918">
        <v>3.9147000000000001E-2</v>
      </c>
      <c r="R1918">
        <v>0.56999999999999995</v>
      </c>
      <c r="S1918">
        <v>0.54294600000000004</v>
      </c>
    </row>
    <row r="1919" spans="1:19">
      <c r="A1919" t="s">
        <v>0</v>
      </c>
      <c r="B1919">
        <v>71</v>
      </c>
      <c r="C1919" t="s">
        <v>2</v>
      </c>
      <c r="D1919">
        <f t="shared" si="29"/>
        <v>1</v>
      </c>
      <c r="E1919" t="s">
        <v>3</v>
      </c>
      <c r="F1919" t="s">
        <v>4</v>
      </c>
      <c r="G1919" t="s">
        <v>5</v>
      </c>
      <c r="H1919" t="s">
        <v>6</v>
      </c>
      <c r="I1919">
        <v>1.6764330000000001</v>
      </c>
      <c r="J1919">
        <v>8.4000000000000005E-2</v>
      </c>
      <c r="K1919">
        <v>0.19223799999999999</v>
      </c>
      <c r="M1919" t="s">
        <v>3</v>
      </c>
      <c r="N1919" t="s">
        <v>7</v>
      </c>
      <c r="O1919" t="s">
        <v>5</v>
      </c>
      <c r="P1919" t="s">
        <v>6</v>
      </c>
      <c r="Q1919">
        <v>3.9147000000000001E-2</v>
      </c>
      <c r="R1919">
        <v>0.53500000000000003</v>
      </c>
      <c r="S1919">
        <v>0.54294600000000004</v>
      </c>
    </row>
    <row r="1920" spans="1:19">
      <c r="A1920" t="s">
        <v>0</v>
      </c>
      <c r="B1920">
        <v>71</v>
      </c>
      <c r="C1920" t="s">
        <v>2</v>
      </c>
      <c r="D1920">
        <f t="shared" si="29"/>
        <v>2</v>
      </c>
      <c r="E1920" t="s">
        <v>3</v>
      </c>
      <c r="F1920" t="s">
        <v>4</v>
      </c>
      <c r="G1920" t="s">
        <v>5</v>
      </c>
      <c r="H1920" t="s">
        <v>6</v>
      </c>
      <c r="I1920">
        <v>1.6764330000000001</v>
      </c>
      <c r="J1920">
        <v>0</v>
      </c>
      <c r="K1920">
        <v>0.19223799999999999</v>
      </c>
      <c r="M1920" t="s">
        <v>3</v>
      </c>
      <c r="N1920" t="s">
        <v>7</v>
      </c>
      <c r="O1920" t="s">
        <v>5</v>
      </c>
      <c r="P1920" t="s">
        <v>6</v>
      </c>
      <c r="Q1920">
        <v>3.9147000000000001E-2</v>
      </c>
      <c r="R1920">
        <v>0.5</v>
      </c>
      <c r="S1920">
        <v>0.54294600000000004</v>
      </c>
    </row>
    <row r="1921" spans="1:19">
      <c r="A1921" t="s">
        <v>0</v>
      </c>
      <c r="B1921">
        <v>71</v>
      </c>
      <c r="C1921" t="s">
        <v>2</v>
      </c>
      <c r="D1921">
        <f t="shared" si="29"/>
        <v>3</v>
      </c>
      <c r="E1921" t="s">
        <v>3</v>
      </c>
      <c r="F1921" t="s">
        <v>4</v>
      </c>
      <c r="G1921" t="s">
        <v>5</v>
      </c>
      <c r="H1921" t="s">
        <v>6</v>
      </c>
      <c r="I1921">
        <v>1.4301090000000001</v>
      </c>
      <c r="J1921">
        <v>0.16800000000000001</v>
      </c>
      <c r="K1921">
        <v>0.19223799999999999</v>
      </c>
      <c r="M1921" t="s">
        <v>3</v>
      </c>
      <c r="N1921" t="s">
        <v>7</v>
      </c>
      <c r="O1921" t="s">
        <v>5</v>
      </c>
      <c r="P1921" t="s">
        <v>6</v>
      </c>
      <c r="Q1921">
        <v>1.9394000000000002E-2</v>
      </c>
      <c r="R1921">
        <v>0.56999999999999995</v>
      </c>
      <c r="S1921">
        <v>0.55479999999999996</v>
      </c>
    </row>
    <row r="1922" spans="1:19">
      <c r="A1922" t="s">
        <v>0</v>
      </c>
      <c r="B1922">
        <v>71</v>
      </c>
      <c r="C1922" t="s">
        <v>2</v>
      </c>
      <c r="D1922">
        <f t="shared" si="29"/>
        <v>4</v>
      </c>
      <c r="E1922" t="s">
        <v>3</v>
      </c>
      <c r="F1922" t="s">
        <v>4</v>
      </c>
      <c r="G1922" t="s">
        <v>5</v>
      </c>
      <c r="H1922" t="s">
        <v>6</v>
      </c>
      <c r="I1922">
        <v>1.4301090000000001</v>
      </c>
      <c r="J1922">
        <v>8.4000000000000005E-2</v>
      </c>
      <c r="K1922">
        <v>0.19223799999999999</v>
      </c>
      <c r="M1922" t="s">
        <v>3</v>
      </c>
      <c r="N1922" t="s">
        <v>7</v>
      </c>
      <c r="O1922" t="s">
        <v>5</v>
      </c>
      <c r="P1922" t="s">
        <v>6</v>
      </c>
      <c r="Q1922">
        <v>1.9394000000000002E-2</v>
      </c>
      <c r="R1922">
        <v>0.53500000000000003</v>
      </c>
      <c r="S1922">
        <v>0.55479999999999996</v>
      </c>
    </row>
    <row r="1923" spans="1:19">
      <c r="A1923" t="s">
        <v>0</v>
      </c>
      <c r="B1923">
        <v>71</v>
      </c>
      <c r="C1923" t="s">
        <v>2</v>
      </c>
      <c r="D1923">
        <f t="shared" si="29"/>
        <v>5</v>
      </c>
      <c r="E1923" t="s">
        <v>3</v>
      </c>
      <c r="F1923" t="s">
        <v>4</v>
      </c>
      <c r="G1923" t="s">
        <v>5</v>
      </c>
      <c r="H1923" t="s">
        <v>6</v>
      </c>
      <c r="I1923">
        <v>1.4301090000000001</v>
      </c>
      <c r="J1923">
        <v>0</v>
      </c>
      <c r="K1923">
        <v>0.19223799999999999</v>
      </c>
      <c r="M1923" t="s">
        <v>3</v>
      </c>
      <c r="N1923" t="s">
        <v>7</v>
      </c>
      <c r="O1923" t="s">
        <v>5</v>
      </c>
      <c r="P1923" t="s">
        <v>6</v>
      </c>
      <c r="Q1923">
        <v>1.9394000000000002E-2</v>
      </c>
      <c r="R1923">
        <v>0.5</v>
      </c>
      <c r="S1923">
        <v>0.55479999999999996</v>
      </c>
    </row>
    <row r="1924" spans="1:19">
      <c r="A1924" t="s">
        <v>0</v>
      </c>
      <c r="B1924">
        <v>71</v>
      </c>
      <c r="C1924" t="s">
        <v>2</v>
      </c>
      <c r="D1924">
        <f t="shared" si="29"/>
        <v>6</v>
      </c>
      <c r="E1924" t="s">
        <v>3</v>
      </c>
      <c r="F1924" t="s">
        <v>4</v>
      </c>
      <c r="G1924" t="s">
        <v>5</v>
      </c>
      <c r="H1924" t="s">
        <v>6</v>
      </c>
      <c r="I1924">
        <v>1.1837839999999999</v>
      </c>
      <c r="J1924">
        <v>0.16800000000000001</v>
      </c>
      <c r="K1924">
        <v>0.19223799999999999</v>
      </c>
      <c r="M1924" t="s">
        <v>3</v>
      </c>
      <c r="N1924" t="s">
        <v>7</v>
      </c>
      <c r="O1924" t="s">
        <v>5</v>
      </c>
      <c r="P1924" t="s">
        <v>6</v>
      </c>
      <c r="Q1924">
        <v>0</v>
      </c>
      <c r="R1924">
        <v>0.56999999999999995</v>
      </c>
      <c r="S1924">
        <v>0.575268</v>
      </c>
    </row>
    <row r="1925" spans="1:19">
      <c r="A1925" t="s">
        <v>0</v>
      </c>
      <c r="B1925">
        <v>71</v>
      </c>
      <c r="C1925" t="s">
        <v>2</v>
      </c>
      <c r="D1925">
        <f t="shared" si="29"/>
        <v>7</v>
      </c>
      <c r="E1925" t="s">
        <v>3</v>
      </c>
      <c r="F1925" t="s">
        <v>4</v>
      </c>
      <c r="G1925" t="s">
        <v>5</v>
      </c>
      <c r="H1925" t="s">
        <v>6</v>
      </c>
      <c r="I1925">
        <v>1.1837839999999999</v>
      </c>
      <c r="J1925">
        <v>8.4000000000000005E-2</v>
      </c>
      <c r="K1925">
        <v>0.19223799999999999</v>
      </c>
      <c r="M1925" t="s">
        <v>3</v>
      </c>
      <c r="N1925" t="s">
        <v>7</v>
      </c>
      <c r="O1925" t="s">
        <v>5</v>
      </c>
      <c r="P1925" t="s">
        <v>6</v>
      </c>
      <c r="Q1925">
        <v>0</v>
      </c>
      <c r="R1925">
        <v>0.53500000000000003</v>
      </c>
      <c r="S1925">
        <v>0.575268</v>
      </c>
    </row>
    <row r="1926" spans="1:19">
      <c r="A1926" t="s">
        <v>0</v>
      </c>
      <c r="B1926">
        <v>71</v>
      </c>
      <c r="C1926" t="s">
        <v>2</v>
      </c>
      <c r="D1926">
        <f t="shared" si="29"/>
        <v>8</v>
      </c>
      <c r="E1926" t="s">
        <v>3</v>
      </c>
      <c r="F1926" t="s">
        <v>4</v>
      </c>
      <c r="G1926" t="s">
        <v>5</v>
      </c>
      <c r="H1926" t="s">
        <v>6</v>
      </c>
      <c r="I1926">
        <v>1.1837839999999999</v>
      </c>
      <c r="J1926">
        <v>0</v>
      </c>
      <c r="K1926">
        <v>0.19223799999999999</v>
      </c>
      <c r="M1926" t="s">
        <v>3</v>
      </c>
      <c r="N1926" t="s">
        <v>7</v>
      </c>
      <c r="O1926" t="s">
        <v>5</v>
      </c>
      <c r="P1926" t="s">
        <v>6</v>
      </c>
      <c r="Q1926">
        <v>0</v>
      </c>
      <c r="R1926">
        <v>0.5</v>
      </c>
      <c r="S1926">
        <v>0.575268</v>
      </c>
    </row>
    <row r="1927" spans="1:19">
      <c r="A1927" t="s">
        <v>0</v>
      </c>
      <c r="B1927">
        <v>71</v>
      </c>
      <c r="C1927" t="s">
        <v>2</v>
      </c>
      <c r="D1927">
        <f t="shared" si="29"/>
        <v>9</v>
      </c>
      <c r="E1927" t="s">
        <v>3</v>
      </c>
      <c r="F1927" t="s">
        <v>4</v>
      </c>
      <c r="G1927" t="s">
        <v>5</v>
      </c>
      <c r="H1927" t="s">
        <v>6</v>
      </c>
      <c r="I1927">
        <v>1.5393319999999999</v>
      </c>
      <c r="J1927">
        <v>0.16800000000000001</v>
      </c>
      <c r="K1927">
        <v>0.58555900000000005</v>
      </c>
      <c r="M1927" t="s">
        <v>3</v>
      </c>
      <c r="N1927" t="s">
        <v>7</v>
      </c>
      <c r="O1927" t="s">
        <v>5</v>
      </c>
      <c r="P1927" t="s">
        <v>6</v>
      </c>
      <c r="Q1927">
        <v>3.2142999999999998E-2</v>
      </c>
      <c r="R1927">
        <v>0.56999999999999995</v>
      </c>
      <c r="S1927">
        <v>0.64254299999999998</v>
      </c>
    </row>
    <row r="1928" spans="1:19">
      <c r="A1928" t="s">
        <v>0</v>
      </c>
      <c r="B1928">
        <v>71</v>
      </c>
      <c r="C1928" t="s">
        <v>2</v>
      </c>
      <c r="D1928">
        <f t="shared" si="29"/>
        <v>10</v>
      </c>
      <c r="E1928" t="s">
        <v>3</v>
      </c>
      <c r="F1928" t="s">
        <v>4</v>
      </c>
      <c r="G1928" t="s">
        <v>5</v>
      </c>
      <c r="H1928" t="s">
        <v>6</v>
      </c>
      <c r="I1928">
        <v>1.5393319999999999</v>
      </c>
      <c r="J1928">
        <v>8.4000000000000005E-2</v>
      </c>
      <c r="K1928">
        <v>0.58555900000000005</v>
      </c>
      <c r="M1928" t="s">
        <v>3</v>
      </c>
      <c r="N1928" t="s">
        <v>7</v>
      </c>
      <c r="O1928" t="s">
        <v>5</v>
      </c>
      <c r="P1928" t="s">
        <v>6</v>
      </c>
      <c r="Q1928">
        <v>3.2142999999999998E-2</v>
      </c>
      <c r="R1928">
        <v>0.53500000000000003</v>
      </c>
      <c r="S1928">
        <v>0.64254299999999998</v>
      </c>
    </row>
    <row r="1929" spans="1:19">
      <c r="A1929" t="s">
        <v>0</v>
      </c>
      <c r="B1929">
        <v>71</v>
      </c>
      <c r="C1929" t="s">
        <v>2</v>
      </c>
      <c r="D1929">
        <f t="shared" si="29"/>
        <v>11</v>
      </c>
      <c r="E1929" t="s">
        <v>3</v>
      </c>
      <c r="F1929" t="s">
        <v>4</v>
      </c>
      <c r="G1929" t="s">
        <v>5</v>
      </c>
      <c r="H1929" t="s">
        <v>6</v>
      </c>
      <c r="I1929">
        <v>1.5393319999999999</v>
      </c>
      <c r="J1929">
        <v>0</v>
      </c>
      <c r="K1929">
        <v>0.58555900000000005</v>
      </c>
      <c r="M1929" t="s">
        <v>3</v>
      </c>
      <c r="N1929" t="s">
        <v>7</v>
      </c>
      <c r="O1929" t="s">
        <v>5</v>
      </c>
      <c r="P1929" t="s">
        <v>6</v>
      </c>
      <c r="Q1929">
        <v>3.2142999999999998E-2</v>
      </c>
      <c r="R1929">
        <v>0.5</v>
      </c>
      <c r="S1929">
        <v>0.64254299999999998</v>
      </c>
    </row>
    <row r="1930" spans="1:19">
      <c r="A1930" t="s">
        <v>0</v>
      </c>
      <c r="B1930">
        <v>71</v>
      </c>
      <c r="C1930" t="s">
        <v>2</v>
      </c>
      <c r="D1930">
        <f t="shared" si="29"/>
        <v>12</v>
      </c>
      <c r="E1930" t="s">
        <v>3</v>
      </c>
      <c r="F1930" t="s">
        <v>4</v>
      </c>
      <c r="G1930" t="s">
        <v>5</v>
      </c>
      <c r="H1930" t="s">
        <v>6</v>
      </c>
      <c r="I1930">
        <v>1.290151</v>
      </c>
      <c r="J1930">
        <v>0.16800000000000001</v>
      </c>
      <c r="K1930">
        <v>0.58555900000000005</v>
      </c>
      <c r="M1930" t="s">
        <v>3</v>
      </c>
      <c r="N1930" t="s">
        <v>7</v>
      </c>
      <c r="O1930" t="s">
        <v>5</v>
      </c>
      <c r="P1930" t="s">
        <v>6</v>
      </c>
      <c r="Q1930">
        <v>1.4777999999999999E-2</v>
      </c>
      <c r="R1930">
        <v>0.56999999999999995</v>
      </c>
      <c r="S1930">
        <v>0.68103499999999995</v>
      </c>
    </row>
    <row r="1931" spans="1:19">
      <c r="A1931" t="s">
        <v>0</v>
      </c>
      <c r="B1931">
        <v>71</v>
      </c>
      <c r="C1931" t="s">
        <v>2</v>
      </c>
      <c r="D1931">
        <f t="shared" si="29"/>
        <v>13</v>
      </c>
      <c r="E1931" t="s">
        <v>3</v>
      </c>
      <c r="F1931" t="s">
        <v>4</v>
      </c>
      <c r="G1931" t="s">
        <v>5</v>
      </c>
      <c r="H1931" t="s">
        <v>6</v>
      </c>
      <c r="I1931">
        <v>1.290151</v>
      </c>
      <c r="J1931">
        <v>8.4000000000000005E-2</v>
      </c>
      <c r="K1931">
        <v>0.58555900000000005</v>
      </c>
      <c r="M1931" t="s">
        <v>3</v>
      </c>
      <c r="N1931" t="s">
        <v>7</v>
      </c>
      <c r="O1931" t="s">
        <v>5</v>
      </c>
      <c r="P1931" t="s">
        <v>6</v>
      </c>
      <c r="Q1931">
        <v>1.4777999999999999E-2</v>
      </c>
      <c r="R1931">
        <v>0.53500000000000003</v>
      </c>
      <c r="S1931">
        <v>0.68103499999999995</v>
      </c>
    </row>
    <row r="1932" spans="1:19">
      <c r="A1932" t="s">
        <v>0</v>
      </c>
      <c r="B1932">
        <v>71</v>
      </c>
      <c r="C1932" t="s">
        <v>2</v>
      </c>
      <c r="D1932">
        <f t="shared" si="29"/>
        <v>14</v>
      </c>
      <c r="E1932" t="s">
        <v>3</v>
      </c>
      <c r="F1932" t="s">
        <v>4</v>
      </c>
      <c r="G1932" t="s">
        <v>5</v>
      </c>
      <c r="H1932" t="s">
        <v>6</v>
      </c>
      <c r="I1932">
        <v>1.290151</v>
      </c>
      <c r="J1932">
        <v>0</v>
      </c>
      <c r="K1932">
        <v>0.58555900000000005</v>
      </c>
      <c r="M1932" t="s">
        <v>3</v>
      </c>
      <c r="N1932" t="s">
        <v>7</v>
      </c>
      <c r="O1932" t="s">
        <v>5</v>
      </c>
      <c r="P1932" t="s">
        <v>6</v>
      </c>
      <c r="Q1932">
        <v>1.4777999999999999E-2</v>
      </c>
      <c r="R1932">
        <v>0.5</v>
      </c>
      <c r="S1932">
        <v>0.68103499999999995</v>
      </c>
    </row>
    <row r="1933" spans="1:19">
      <c r="A1933" t="s">
        <v>0</v>
      </c>
      <c r="B1933">
        <v>71</v>
      </c>
      <c r="C1933" t="s">
        <v>2</v>
      </c>
      <c r="D1933">
        <f t="shared" si="29"/>
        <v>15</v>
      </c>
      <c r="E1933" t="s">
        <v>3</v>
      </c>
      <c r="F1933" t="s">
        <v>4</v>
      </c>
      <c r="G1933" t="s">
        <v>5</v>
      </c>
      <c r="H1933" t="s">
        <v>6</v>
      </c>
      <c r="I1933">
        <v>1.0409710000000001</v>
      </c>
      <c r="J1933">
        <v>0.16800000000000001</v>
      </c>
      <c r="K1933">
        <v>0.58555900000000005</v>
      </c>
      <c r="M1933" t="s">
        <v>3</v>
      </c>
      <c r="N1933" t="s">
        <v>7</v>
      </c>
      <c r="O1933" t="s">
        <v>5</v>
      </c>
      <c r="P1933" t="s">
        <v>6</v>
      </c>
      <c r="Q1933">
        <v>0</v>
      </c>
      <c r="R1933">
        <v>0.56999999999999995</v>
      </c>
      <c r="S1933">
        <v>0.73763400000000001</v>
      </c>
    </row>
    <row r="1934" spans="1:19">
      <c r="A1934" t="s">
        <v>0</v>
      </c>
      <c r="B1934">
        <v>71</v>
      </c>
      <c r="C1934" t="s">
        <v>2</v>
      </c>
      <c r="D1934">
        <f t="shared" si="29"/>
        <v>16</v>
      </c>
      <c r="E1934" t="s">
        <v>3</v>
      </c>
      <c r="F1934" t="s">
        <v>4</v>
      </c>
      <c r="G1934" t="s">
        <v>5</v>
      </c>
      <c r="H1934" t="s">
        <v>6</v>
      </c>
      <c r="I1934">
        <v>1.0409710000000001</v>
      </c>
      <c r="J1934">
        <v>8.4000000000000005E-2</v>
      </c>
      <c r="K1934">
        <v>0.58555900000000005</v>
      </c>
      <c r="M1934" t="s">
        <v>3</v>
      </c>
      <c r="N1934" t="s">
        <v>7</v>
      </c>
      <c r="O1934" t="s">
        <v>5</v>
      </c>
      <c r="P1934" t="s">
        <v>6</v>
      </c>
      <c r="Q1934">
        <v>0</v>
      </c>
      <c r="R1934">
        <v>0.53500000000000003</v>
      </c>
      <c r="S1934">
        <v>0.73763400000000001</v>
      </c>
    </row>
    <row r="1935" spans="1:19">
      <c r="A1935" t="s">
        <v>0</v>
      </c>
      <c r="B1935">
        <v>71</v>
      </c>
      <c r="C1935" t="s">
        <v>2</v>
      </c>
      <c r="D1935">
        <f t="shared" si="29"/>
        <v>17</v>
      </c>
      <c r="E1935" t="s">
        <v>3</v>
      </c>
      <c r="F1935" t="s">
        <v>4</v>
      </c>
      <c r="G1935" t="s">
        <v>5</v>
      </c>
      <c r="H1935" t="s">
        <v>6</v>
      </c>
      <c r="I1935">
        <v>1.0409710000000001</v>
      </c>
      <c r="J1935">
        <v>0</v>
      </c>
      <c r="K1935">
        <v>0.58555900000000005</v>
      </c>
      <c r="M1935" t="s">
        <v>3</v>
      </c>
      <c r="N1935" t="s">
        <v>7</v>
      </c>
      <c r="O1935" t="s">
        <v>5</v>
      </c>
      <c r="P1935" t="s">
        <v>6</v>
      </c>
      <c r="Q1935">
        <v>0</v>
      </c>
      <c r="R1935">
        <v>0.5</v>
      </c>
      <c r="S1935">
        <v>0.73763400000000001</v>
      </c>
    </row>
    <row r="1936" spans="1:19">
      <c r="A1936" t="s">
        <v>0</v>
      </c>
      <c r="B1936">
        <v>71</v>
      </c>
      <c r="C1936" t="s">
        <v>2</v>
      </c>
      <c r="D1936">
        <f t="shared" si="29"/>
        <v>18</v>
      </c>
      <c r="E1936" t="s">
        <v>3</v>
      </c>
      <c r="F1936" t="s">
        <v>4</v>
      </c>
      <c r="G1936" t="s">
        <v>5</v>
      </c>
      <c r="H1936" t="s">
        <v>6</v>
      </c>
      <c r="I1936">
        <v>1.273183</v>
      </c>
      <c r="J1936">
        <v>0.16800000000000001</v>
      </c>
      <c r="K1936">
        <v>0.91583300000000001</v>
      </c>
      <c r="M1936" t="s">
        <v>3</v>
      </c>
      <c r="N1936" t="s">
        <v>7</v>
      </c>
      <c r="O1936" t="s">
        <v>5</v>
      </c>
      <c r="P1936" t="s">
        <v>6</v>
      </c>
      <c r="Q1936">
        <v>2.1236000000000001E-2</v>
      </c>
      <c r="R1936">
        <v>0.56999999999999995</v>
      </c>
      <c r="S1936">
        <v>0.76167099999999999</v>
      </c>
    </row>
    <row r="1937" spans="1:19">
      <c r="A1937" t="s">
        <v>0</v>
      </c>
      <c r="B1937">
        <v>71</v>
      </c>
      <c r="C1937" t="s">
        <v>2</v>
      </c>
      <c r="D1937">
        <f t="shared" si="29"/>
        <v>19</v>
      </c>
      <c r="E1937" t="s">
        <v>3</v>
      </c>
      <c r="F1937" t="s">
        <v>4</v>
      </c>
      <c r="G1937" t="s">
        <v>5</v>
      </c>
      <c r="H1937" t="s">
        <v>6</v>
      </c>
      <c r="I1937">
        <v>1.273183</v>
      </c>
      <c r="J1937">
        <v>8.4000000000000005E-2</v>
      </c>
      <c r="K1937">
        <v>0.91583300000000001</v>
      </c>
      <c r="M1937" t="s">
        <v>3</v>
      </c>
      <c r="N1937" t="s">
        <v>7</v>
      </c>
      <c r="O1937" t="s">
        <v>5</v>
      </c>
      <c r="P1937" t="s">
        <v>6</v>
      </c>
      <c r="Q1937">
        <v>2.1236000000000001E-2</v>
      </c>
      <c r="R1937">
        <v>0.53500000000000003</v>
      </c>
      <c r="S1937">
        <v>0.76167099999999999</v>
      </c>
    </row>
    <row r="1938" spans="1:19">
      <c r="A1938" t="s">
        <v>0</v>
      </c>
      <c r="B1938">
        <v>71</v>
      </c>
      <c r="C1938" t="s">
        <v>2</v>
      </c>
      <c r="D1938">
        <f t="shared" si="29"/>
        <v>20</v>
      </c>
      <c r="E1938" t="s">
        <v>3</v>
      </c>
      <c r="F1938" t="s">
        <v>4</v>
      </c>
      <c r="G1938" t="s">
        <v>5</v>
      </c>
      <c r="H1938" t="s">
        <v>6</v>
      </c>
      <c r="I1938">
        <v>1.273183</v>
      </c>
      <c r="J1938">
        <v>0</v>
      </c>
      <c r="K1938">
        <v>0.91583300000000001</v>
      </c>
      <c r="M1938" t="s">
        <v>3</v>
      </c>
      <c r="N1938" t="s">
        <v>7</v>
      </c>
      <c r="O1938" t="s">
        <v>5</v>
      </c>
      <c r="P1938" t="s">
        <v>6</v>
      </c>
      <c r="Q1938">
        <v>2.1236000000000001E-2</v>
      </c>
      <c r="R1938">
        <v>0.5</v>
      </c>
      <c r="S1938">
        <v>0.76167099999999999</v>
      </c>
    </row>
    <row r="1939" spans="1:19">
      <c r="A1939" t="s">
        <v>0</v>
      </c>
      <c r="B1939">
        <v>71</v>
      </c>
      <c r="C1939" t="s">
        <v>2</v>
      </c>
      <c r="D1939">
        <f t="shared" si="29"/>
        <v>21</v>
      </c>
      <c r="E1939" t="s">
        <v>3</v>
      </c>
      <c r="F1939" t="s">
        <v>4</v>
      </c>
      <c r="G1939" t="s">
        <v>5</v>
      </c>
      <c r="H1939" t="s">
        <v>6</v>
      </c>
      <c r="I1939">
        <v>1.0184569999999999</v>
      </c>
      <c r="J1939">
        <v>0.16800000000000001</v>
      </c>
      <c r="K1939">
        <v>0.91583300000000001</v>
      </c>
      <c r="M1939" t="s">
        <v>3</v>
      </c>
      <c r="N1939" t="s">
        <v>7</v>
      </c>
      <c r="O1939" t="s">
        <v>5</v>
      </c>
      <c r="P1939" t="s">
        <v>6</v>
      </c>
      <c r="Q1939">
        <v>8.7869999999999997E-3</v>
      </c>
      <c r="R1939">
        <v>0.56999999999999995</v>
      </c>
      <c r="S1939">
        <v>0.82459899999999997</v>
      </c>
    </row>
    <row r="1940" spans="1:19">
      <c r="A1940" t="s">
        <v>0</v>
      </c>
      <c r="B1940">
        <v>71</v>
      </c>
      <c r="C1940" t="s">
        <v>2</v>
      </c>
      <c r="D1940">
        <f t="shared" si="29"/>
        <v>22</v>
      </c>
      <c r="E1940" t="s">
        <v>3</v>
      </c>
      <c r="F1940" t="s">
        <v>4</v>
      </c>
      <c r="G1940" t="s">
        <v>5</v>
      </c>
      <c r="H1940" t="s">
        <v>6</v>
      </c>
      <c r="I1940">
        <v>1.0184569999999999</v>
      </c>
      <c r="J1940">
        <v>8.4000000000000005E-2</v>
      </c>
      <c r="K1940">
        <v>0.91583300000000001</v>
      </c>
      <c r="M1940" t="s">
        <v>3</v>
      </c>
      <c r="N1940" t="s">
        <v>7</v>
      </c>
      <c r="O1940" t="s">
        <v>5</v>
      </c>
      <c r="P1940" t="s">
        <v>6</v>
      </c>
      <c r="Q1940">
        <v>8.7869999999999997E-3</v>
      </c>
      <c r="R1940">
        <v>0.53500000000000003</v>
      </c>
      <c r="S1940">
        <v>0.82459899999999997</v>
      </c>
    </row>
    <row r="1941" spans="1:19">
      <c r="A1941" t="s">
        <v>0</v>
      </c>
      <c r="B1941">
        <v>71</v>
      </c>
      <c r="C1941" t="s">
        <v>2</v>
      </c>
      <c r="D1941">
        <f t="shared" si="29"/>
        <v>23</v>
      </c>
      <c r="E1941" t="s">
        <v>3</v>
      </c>
      <c r="F1941" t="s">
        <v>4</v>
      </c>
      <c r="G1941" t="s">
        <v>5</v>
      </c>
      <c r="H1941" t="s">
        <v>6</v>
      </c>
      <c r="I1941">
        <v>1.0184569999999999</v>
      </c>
      <c r="J1941">
        <v>0</v>
      </c>
      <c r="K1941">
        <v>0.91583300000000001</v>
      </c>
      <c r="M1941" t="s">
        <v>3</v>
      </c>
      <c r="N1941" t="s">
        <v>7</v>
      </c>
      <c r="O1941" t="s">
        <v>5</v>
      </c>
      <c r="P1941" t="s">
        <v>6</v>
      </c>
      <c r="Q1941">
        <v>8.7869999999999997E-3</v>
      </c>
      <c r="R1941">
        <v>0.5</v>
      </c>
      <c r="S1941">
        <v>0.82459899999999997</v>
      </c>
    </row>
    <row r="1942" spans="1:19">
      <c r="A1942" t="s">
        <v>0</v>
      </c>
      <c r="B1942">
        <v>71</v>
      </c>
      <c r="C1942" t="s">
        <v>2</v>
      </c>
      <c r="D1942">
        <f t="shared" si="29"/>
        <v>24</v>
      </c>
      <c r="E1942" t="s">
        <v>3</v>
      </c>
      <c r="F1942" t="s">
        <v>4</v>
      </c>
      <c r="G1942" t="s">
        <v>5</v>
      </c>
      <c r="H1942" t="s">
        <v>6</v>
      </c>
      <c r="I1942">
        <v>0.76373199999999997</v>
      </c>
      <c r="J1942">
        <v>0.16800000000000001</v>
      </c>
      <c r="K1942">
        <v>0.91583300000000001</v>
      </c>
      <c r="M1942" t="s">
        <v>3</v>
      </c>
      <c r="N1942" t="s">
        <v>7</v>
      </c>
      <c r="O1942" t="s">
        <v>5</v>
      </c>
      <c r="P1942" t="s">
        <v>6</v>
      </c>
      <c r="Q1942">
        <v>0</v>
      </c>
      <c r="R1942">
        <v>0.56999999999999995</v>
      </c>
      <c r="S1942">
        <v>0.9</v>
      </c>
    </row>
    <row r="1943" spans="1:19">
      <c r="A1943" t="s">
        <v>0</v>
      </c>
      <c r="B1943">
        <v>71</v>
      </c>
      <c r="C1943" t="s">
        <v>2</v>
      </c>
      <c r="D1943">
        <f t="shared" si="29"/>
        <v>25</v>
      </c>
      <c r="E1943" t="s">
        <v>3</v>
      </c>
      <c r="F1943" t="s">
        <v>4</v>
      </c>
      <c r="G1943" t="s">
        <v>5</v>
      </c>
      <c r="H1943" t="s">
        <v>6</v>
      </c>
      <c r="I1943">
        <v>0.76373199999999997</v>
      </c>
      <c r="J1943">
        <v>8.4000000000000005E-2</v>
      </c>
      <c r="K1943">
        <v>0.91583300000000001</v>
      </c>
      <c r="M1943" t="s">
        <v>3</v>
      </c>
      <c r="N1943" t="s">
        <v>7</v>
      </c>
      <c r="O1943" t="s">
        <v>5</v>
      </c>
      <c r="P1943" t="s">
        <v>6</v>
      </c>
      <c r="Q1943">
        <v>0</v>
      </c>
      <c r="R1943">
        <v>0.53500000000000003</v>
      </c>
      <c r="S1943">
        <v>0.9</v>
      </c>
    </row>
    <row r="1944" spans="1:19">
      <c r="A1944" t="s">
        <v>0</v>
      </c>
      <c r="B1944">
        <v>71</v>
      </c>
      <c r="C1944" t="s">
        <v>2</v>
      </c>
      <c r="D1944">
        <f t="shared" si="29"/>
        <v>26</v>
      </c>
      <c r="E1944" t="s">
        <v>3</v>
      </c>
      <c r="F1944" t="s">
        <v>4</v>
      </c>
      <c r="G1944" t="s">
        <v>5</v>
      </c>
      <c r="H1944" t="s">
        <v>6</v>
      </c>
      <c r="I1944">
        <v>0.76373199999999997</v>
      </c>
      <c r="J1944">
        <v>0</v>
      </c>
      <c r="K1944">
        <v>0.91583300000000001</v>
      </c>
      <c r="M1944" t="s">
        <v>3</v>
      </c>
      <c r="N1944" t="s">
        <v>7</v>
      </c>
      <c r="O1944" t="s">
        <v>5</v>
      </c>
      <c r="P1944" t="s">
        <v>6</v>
      </c>
      <c r="Q1944">
        <v>0</v>
      </c>
      <c r="R1944">
        <v>0.5</v>
      </c>
      <c r="S1944">
        <v>0.9</v>
      </c>
    </row>
    <row r="1945" spans="1:19">
      <c r="A1945" t="s">
        <v>0</v>
      </c>
      <c r="B1945">
        <v>72</v>
      </c>
      <c r="C1945" t="s">
        <v>2</v>
      </c>
      <c r="D1945">
        <f t="shared" si="29"/>
        <v>0</v>
      </c>
      <c r="E1945" t="s">
        <v>3</v>
      </c>
      <c r="F1945" t="s">
        <v>4</v>
      </c>
      <c r="G1945" t="s">
        <v>5</v>
      </c>
      <c r="H1945" t="s">
        <v>6</v>
      </c>
      <c r="I1945">
        <v>1.1837839999999999</v>
      </c>
      <c r="J1945">
        <v>0.16800000000000001</v>
      </c>
      <c r="K1945">
        <v>0.19223799999999999</v>
      </c>
      <c r="M1945" t="s">
        <v>3</v>
      </c>
      <c r="N1945" t="s">
        <v>7</v>
      </c>
      <c r="O1945" t="s">
        <v>5</v>
      </c>
      <c r="P1945" t="s">
        <v>6</v>
      </c>
      <c r="Q1945">
        <v>0</v>
      </c>
      <c r="R1945">
        <v>0.56999999999999995</v>
      </c>
      <c r="S1945">
        <v>0.575268</v>
      </c>
    </row>
    <row r="1946" spans="1:19">
      <c r="A1946" t="s">
        <v>0</v>
      </c>
      <c r="B1946">
        <v>72</v>
      </c>
      <c r="C1946" t="s">
        <v>2</v>
      </c>
      <c r="D1946">
        <f t="shared" si="29"/>
        <v>1</v>
      </c>
      <c r="E1946" t="s">
        <v>3</v>
      </c>
      <c r="F1946" t="s">
        <v>4</v>
      </c>
      <c r="G1946" t="s">
        <v>5</v>
      </c>
      <c r="H1946" t="s">
        <v>6</v>
      </c>
      <c r="I1946">
        <v>1.1837839999999999</v>
      </c>
      <c r="J1946">
        <v>0.28399999999999997</v>
      </c>
      <c r="K1946">
        <v>0.19223799999999999</v>
      </c>
      <c r="M1946" t="s">
        <v>3</v>
      </c>
      <c r="N1946" t="s">
        <v>7</v>
      </c>
      <c r="O1946" t="s">
        <v>5</v>
      </c>
      <c r="P1946" t="s">
        <v>6</v>
      </c>
      <c r="Q1946">
        <v>0</v>
      </c>
      <c r="R1946">
        <v>0.61833300000000002</v>
      </c>
      <c r="S1946">
        <v>0.575268</v>
      </c>
    </row>
    <row r="1947" spans="1:19">
      <c r="A1947" t="s">
        <v>0</v>
      </c>
      <c r="B1947">
        <v>72</v>
      </c>
      <c r="C1947" t="s">
        <v>2</v>
      </c>
      <c r="D1947">
        <f t="shared" si="29"/>
        <v>2</v>
      </c>
      <c r="E1947" t="s">
        <v>3</v>
      </c>
      <c r="F1947" t="s">
        <v>4</v>
      </c>
      <c r="G1947" t="s">
        <v>5</v>
      </c>
      <c r="H1947" t="s">
        <v>6</v>
      </c>
      <c r="I1947">
        <v>1.1837839999999999</v>
      </c>
      <c r="J1947">
        <v>0.4</v>
      </c>
      <c r="K1947">
        <v>0.19223799999999999</v>
      </c>
      <c r="M1947" t="s">
        <v>3</v>
      </c>
      <c r="N1947" t="s">
        <v>7</v>
      </c>
      <c r="O1947" t="s">
        <v>5</v>
      </c>
      <c r="P1947" t="s">
        <v>6</v>
      </c>
      <c r="Q1947">
        <v>0</v>
      </c>
      <c r="R1947">
        <v>0.66666700000000001</v>
      </c>
      <c r="S1947">
        <v>0.575268</v>
      </c>
    </row>
    <row r="1948" spans="1:19">
      <c r="A1948" t="s">
        <v>0</v>
      </c>
      <c r="B1948">
        <v>72</v>
      </c>
      <c r="C1948" t="s">
        <v>2</v>
      </c>
      <c r="D1948">
        <f t="shared" si="29"/>
        <v>3</v>
      </c>
      <c r="E1948" t="s">
        <v>3</v>
      </c>
      <c r="F1948" t="s">
        <v>4</v>
      </c>
      <c r="G1948" t="s">
        <v>5</v>
      </c>
      <c r="H1948" t="s">
        <v>6</v>
      </c>
      <c r="I1948">
        <v>1.4301090000000001</v>
      </c>
      <c r="J1948">
        <v>0.16800000000000001</v>
      </c>
      <c r="K1948">
        <v>0.19223799999999999</v>
      </c>
      <c r="M1948" t="s">
        <v>3</v>
      </c>
      <c r="N1948" t="s">
        <v>7</v>
      </c>
      <c r="O1948" t="s">
        <v>5</v>
      </c>
      <c r="P1948" t="s">
        <v>6</v>
      </c>
      <c r="Q1948">
        <v>1.9394000000000002E-2</v>
      </c>
      <c r="R1948">
        <v>0.56999999999999995</v>
      </c>
      <c r="S1948">
        <v>0.55479999999999996</v>
      </c>
    </row>
    <row r="1949" spans="1:19">
      <c r="A1949" t="s">
        <v>0</v>
      </c>
      <c r="B1949">
        <v>72</v>
      </c>
      <c r="C1949" t="s">
        <v>2</v>
      </c>
      <c r="D1949">
        <f t="shared" ref="D1949:D2012" si="30">D1922</f>
        <v>4</v>
      </c>
      <c r="E1949" t="s">
        <v>3</v>
      </c>
      <c r="F1949" t="s">
        <v>4</v>
      </c>
      <c r="G1949" t="s">
        <v>5</v>
      </c>
      <c r="H1949" t="s">
        <v>6</v>
      </c>
      <c r="I1949">
        <v>1.539739</v>
      </c>
      <c r="J1949">
        <v>0.25752000000000003</v>
      </c>
      <c r="K1949">
        <v>0.19223799999999999</v>
      </c>
      <c r="M1949" t="s">
        <v>3</v>
      </c>
      <c r="N1949" t="s">
        <v>7</v>
      </c>
      <c r="O1949" t="s">
        <v>5</v>
      </c>
      <c r="P1949" t="s">
        <v>6</v>
      </c>
      <c r="Q1949">
        <v>2.8160999999999999E-2</v>
      </c>
      <c r="R1949">
        <v>0.60729999999999995</v>
      </c>
      <c r="S1949">
        <v>0.548817</v>
      </c>
    </row>
    <row r="1950" spans="1:19">
      <c r="A1950" t="s">
        <v>0</v>
      </c>
      <c r="B1950">
        <v>72</v>
      </c>
      <c r="C1950" t="s">
        <v>2</v>
      </c>
      <c r="D1950">
        <f t="shared" si="30"/>
        <v>5</v>
      </c>
      <c r="E1950" t="s">
        <v>3</v>
      </c>
      <c r="F1950" t="s">
        <v>4</v>
      </c>
      <c r="G1950" t="s">
        <v>5</v>
      </c>
      <c r="H1950" t="s">
        <v>6</v>
      </c>
      <c r="I1950">
        <v>1.656264</v>
      </c>
      <c r="J1950">
        <v>0.35266999999999998</v>
      </c>
      <c r="K1950">
        <v>0.19223799999999999</v>
      </c>
      <c r="M1950" t="s">
        <v>3</v>
      </c>
      <c r="N1950" t="s">
        <v>7</v>
      </c>
      <c r="O1950" t="s">
        <v>5</v>
      </c>
      <c r="P1950" t="s">
        <v>6</v>
      </c>
      <c r="Q1950">
        <v>3.7523000000000001E-2</v>
      </c>
      <c r="R1950">
        <v>0.64694600000000002</v>
      </c>
      <c r="S1950">
        <v>0.54372299999999996</v>
      </c>
    </row>
    <row r="1951" spans="1:19">
      <c r="A1951" t="s">
        <v>0</v>
      </c>
      <c r="B1951">
        <v>72</v>
      </c>
      <c r="C1951" t="s">
        <v>2</v>
      </c>
      <c r="D1951">
        <f t="shared" si="30"/>
        <v>6</v>
      </c>
      <c r="E1951" t="s">
        <v>3</v>
      </c>
      <c r="F1951" t="s">
        <v>4</v>
      </c>
      <c r="G1951" t="s">
        <v>5</v>
      </c>
      <c r="H1951" t="s">
        <v>6</v>
      </c>
      <c r="I1951">
        <v>1.6764330000000001</v>
      </c>
      <c r="J1951">
        <v>0.16800000000000001</v>
      </c>
      <c r="K1951">
        <v>0.19223799999999999</v>
      </c>
      <c r="M1951" t="s">
        <v>3</v>
      </c>
      <c r="N1951" t="s">
        <v>7</v>
      </c>
      <c r="O1951" t="s">
        <v>5</v>
      </c>
      <c r="P1951" t="s">
        <v>6</v>
      </c>
      <c r="Q1951">
        <v>3.9147000000000001E-2</v>
      </c>
      <c r="R1951">
        <v>0.56999999999999995</v>
      </c>
      <c r="S1951">
        <v>0.54294600000000004</v>
      </c>
    </row>
    <row r="1952" spans="1:19">
      <c r="A1952" t="s">
        <v>0</v>
      </c>
      <c r="B1952">
        <v>72</v>
      </c>
      <c r="C1952" t="s">
        <v>2</v>
      </c>
      <c r="D1952">
        <f t="shared" si="30"/>
        <v>7</v>
      </c>
      <c r="E1952" t="s">
        <v>3</v>
      </c>
      <c r="F1952" t="s">
        <v>4</v>
      </c>
      <c r="G1952" t="s">
        <v>5</v>
      </c>
      <c r="H1952" t="s">
        <v>6</v>
      </c>
      <c r="I1952">
        <v>1.8466819999999999</v>
      </c>
      <c r="J1952">
        <v>0.19494</v>
      </c>
      <c r="K1952">
        <v>0.19223799999999999</v>
      </c>
      <c r="M1952" t="s">
        <v>3</v>
      </c>
      <c r="N1952" t="s">
        <v>7</v>
      </c>
      <c r="O1952" t="s">
        <v>5</v>
      </c>
      <c r="P1952" t="s">
        <v>6</v>
      </c>
      <c r="Q1952">
        <v>5.2882999999999999E-2</v>
      </c>
      <c r="R1952">
        <v>0.58122499999999999</v>
      </c>
      <c r="S1952">
        <v>0.53733600000000004</v>
      </c>
    </row>
    <row r="1953" spans="1:19">
      <c r="A1953" t="s">
        <v>0</v>
      </c>
      <c r="B1953">
        <v>72</v>
      </c>
      <c r="C1953" t="s">
        <v>2</v>
      </c>
      <c r="D1953">
        <f t="shared" si="30"/>
        <v>8</v>
      </c>
      <c r="E1953" t="s">
        <v>3</v>
      </c>
      <c r="F1953" t="s">
        <v>4</v>
      </c>
      <c r="G1953" t="s">
        <v>5</v>
      </c>
      <c r="H1953" t="s">
        <v>6</v>
      </c>
      <c r="I1953">
        <v>2.0169320000000002</v>
      </c>
      <c r="J1953">
        <v>0.22187999999999999</v>
      </c>
      <c r="K1953">
        <v>0.19223799999999999</v>
      </c>
      <c r="M1953" t="s">
        <v>3</v>
      </c>
      <c r="N1953" t="s">
        <v>7</v>
      </c>
      <c r="O1953" t="s">
        <v>5</v>
      </c>
      <c r="P1953" t="s">
        <v>6</v>
      </c>
      <c r="Q1953">
        <v>6.6654000000000005E-2</v>
      </c>
      <c r="R1953">
        <v>0.59245000000000003</v>
      </c>
      <c r="S1953">
        <v>0.53301500000000002</v>
      </c>
    </row>
    <row r="1954" spans="1:19">
      <c r="A1954" t="s">
        <v>0</v>
      </c>
      <c r="B1954">
        <v>72</v>
      </c>
      <c r="C1954" t="s">
        <v>2</v>
      </c>
      <c r="D1954">
        <f t="shared" si="30"/>
        <v>9</v>
      </c>
      <c r="E1954" t="s">
        <v>3</v>
      </c>
      <c r="F1954" t="s">
        <v>4</v>
      </c>
      <c r="G1954" t="s">
        <v>5</v>
      </c>
      <c r="H1954" t="s">
        <v>6</v>
      </c>
      <c r="I1954">
        <v>1.0409710000000001</v>
      </c>
      <c r="J1954">
        <v>0.16800000000000001</v>
      </c>
      <c r="K1954">
        <v>0.58555900000000005</v>
      </c>
      <c r="M1954" t="s">
        <v>3</v>
      </c>
      <c r="N1954" t="s">
        <v>7</v>
      </c>
      <c r="O1954" t="s">
        <v>5</v>
      </c>
      <c r="P1954" t="s">
        <v>6</v>
      </c>
      <c r="Q1954">
        <v>0</v>
      </c>
      <c r="R1954">
        <v>0.56999999999999995</v>
      </c>
      <c r="S1954">
        <v>0.73763400000000001</v>
      </c>
    </row>
    <row r="1955" spans="1:19">
      <c r="A1955" t="s">
        <v>0</v>
      </c>
      <c r="B1955">
        <v>72</v>
      </c>
      <c r="C1955" t="s">
        <v>2</v>
      </c>
      <c r="D1955">
        <f t="shared" si="30"/>
        <v>10</v>
      </c>
      <c r="E1955" t="s">
        <v>3</v>
      </c>
      <c r="F1955" t="s">
        <v>4</v>
      </c>
      <c r="G1955" t="s">
        <v>5</v>
      </c>
      <c r="H1955" t="s">
        <v>6</v>
      </c>
      <c r="I1955">
        <v>1.0409710000000001</v>
      </c>
      <c r="J1955">
        <v>0.28399999999999997</v>
      </c>
      <c r="K1955">
        <v>0.58555900000000005</v>
      </c>
      <c r="M1955" t="s">
        <v>3</v>
      </c>
      <c r="N1955" t="s">
        <v>7</v>
      </c>
      <c r="O1955" t="s">
        <v>5</v>
      </c>
      <c r="P1955" t="s">
        <v>6</v>
      </c>
      <c r="Q1955">
        <v>0</v>
      </c>
      <c r="R1955">
        <v>0.61833300000000002</v>
      </c>
      <c r="S1955">
        <v>0.73763400000000001</v>
      </c>
    </row>
    <row r="1956" spans="1:19">
      <c r="A1956" t="s">
        <v>0</v>
      </c>
      <c r="B1956">
        <v>72</v>
      </c>
      <c r="C1956" t="s">
        <v>2</v>
      </c>
      <c r="D1956">
        <f t="shared" si="30"/>
        <v>11</v>
      </c>
      <c r="E1956" t="s">
        <v>3</v>
      </c>
      <c r="F1956" t="s">
        <v>4</v>
      </c>
      <c r="G1956" t="s">
        <v>5</v>
      </c>
      <c r="H1956" t="s">
        <v>6</v>
      </c>
      <c r="I1956">
        <v>1.0409710000000001</v>
      </c>
      <c r="J1956">
        <v>0.4</v>
      </c>
      <c r="K1956">
        <v>0.58555900000000005</v>
      </c>
      <c r="M1956" t="s">
        <v>3</v>
      </c>
      <c r="N1956" t="s">
        <v>7</v>
      </c>
      <c r="O1956" t="s">
        <v>5</v>
      </c>
      <c r="P1956" t="s">
        <v>6</v>
      </c>
      <c r="Q1956">
        <v>0</v>
      </c>
      <c r="R1956">
        <v>0.66666700000000001</v>
      </c>
      <c r="S1956">
        <v>0.73763400000000001</v>
      </c>
    </row>
    <row r="1957" spans="1:19">
      <c r="A1957" t="s">
        <v>0</v>
      </c>
      <c r="B1957">
        <v>72</v>
      </c>
      <c r="C1957" t="s">
        <v>2</v>
      </c>
      <c r="D1957">
        <f t="shared" si="30"/>
        <v>12</v>
      </c>
      <c r="E1957" t="s">
        <v>3</v>
      </c>
      <c r="F1957" t="s">
        <v>4</v>
      </c>
      <c r="G1957" t="s">
        <v>5</v>
      </c>
      <c r="H1957" t="s">
        <v>6</v>
      </c>
      <c r="I1957">
        <v>1.290151</v>
      </c>
      <c r="J1957">
        <v>0.16800000000000001</v>
      </c>
      <c r="K1957">
        <v>0.58555900000000005</v>
      </c>
      <c r="M1957" t="s">
        <v>3</v>
      </c>
      <c r="N1957" t="s">
        <v>7</v>
      </c>
      <c r="O1957" t="s">
        <v>5</v>
      </c>
      <c r="P1957" t="s">
        <v>6</v>
      </c>
      <c r="Q1957">
        <v>1.4777999999999999E-2</v>
      </c>
      <c r="R1957">
        <v>0.56999999999999995</v>
      </c>
      <c r="S1957">
        <v>0.68103499999999995</v>
      </c>
    </row>
    <row r="1958" spans="1:19">
      <c r="A1958" t="s">
        <v>0</v>
      </c>
      <c r="B1958">
        <v>72</v>
      </c>
      <c r="C1958" t="s">
        <v>2</v>
      </c>
      <c r="D1958">
        <f t="shared" si="30"/>
        <v>13</v>
      </c>
      <c r="E1958" t="s">
        <v>3</v>
      </c>
      <c r="F1958" t="s">
        <v>4</v>
      </c>
      <c r="G1958" t="s">
        <v>5</v>
      </c>
      <c r="H1958" t="s">
        <v>6</v>
      </c>
      <c r="I1958">
        <v>1.401054</v>
      </c>
      <c r="J1958">
        <v>0.25752000000000003</v>
      </c>
      <c r="K1958">
        <v>0.58555900000000005</v>
      </c>
      <c r="M1958" t="s">
        <v>3</v>
      </c>
      <c r="N1958" t="s">
        <v>7</v>
      </c>
      <c r="O1958" t="s">
        <v>5</v>
      </c>
      <c r="P1958" t="s">
        <v>6</v>
      </c>
      <c r="Q1958">
        <v>2.2279E-2</v>
      </c>
      <c r="R1958">
        <v>0.60729999999999995</v>
      </c>
      <c r="S1958">
        <v>0.66201900000000002</v>
      </c>
    </row>
    <row r="1959" spans="1:19">
      <c r="A1959" t="s">
        <v>0</v>
      </c>
      <c r="B1959">
        <v>72</v>
      </c>
      <c r="C1959" t="s">
        <v>2</v>
      </c>
      <c r="D1959">
        <f t="shared" si="30"/>
        <v>14</v>
      </c>
      <c r="E1959" t="s">
        <v>3</v>
      </c>
      <c r="F1959" t="s">
        <v>4</v>
      </c>
      <c r="G1959" t="s">
        <v>5</v>
      </c>
      <c r="H1959" t="s">
        <v>6</v>
      </c>
      <c r="I1959">
        <v>1.5189299999999999</v>
      </c>
      <c r="J1959">
        <v>0.35266999999999998</v>
      </c>
      <c r="K1959">
        <v>0.58555900000000005</v>
      </c>
      <c r="M1959" t="s">
        <v>3</v>
      </c>
      <c r="N1959" t="s">
        <v>7</v>
      </c>
      <c r="O1959" t="s">
        <v>5</v>
      </c>
      <c r="P1959" t="s">
        <v>6</v>
      </c>
      <c r="Q1959">
        <v>3.0658999999999999E-2</v>
      </c>
      <c r="R1959">
        <v>0.64694600000000002</v>
      </c>
      <c r="S1959">
        <v>0.64515800000000001</v>
      </c>
    </row>
    <row r="1960" spans="1:19">
      <c r="A1960" t="s">
        <v>0</v>
      </c>
      <c r="B1960">
        <v>72</v>
      </c>
      <c r="C1960" t="s">
        <v>2</v>
      </c>
      <c r="D1960">
        <f t="shared" si="30"/>
        <v>15</v>
      </c>
      <c r="E1960" t="s">
        <v>3</v>
      </c>
      <c r="F1960" t="s">
        <v>4</v>
      </c>
      <c r="G1960" t="s">
        <v>5</v>
      </c>
      <c r="H1960" t="s">
        <v>6</v>
      </c>
      <c r="I1960">
        <v>1.5393319999999999</v>
      </c>
      <c r="J1960">
        <v>0.16800000000000001</v>
      </c>
      <c r="K1960">
        <v>0.58555900000000005</v>
      </c>
      <c r="M1960" t="s">
        <v>3</v>
      </c>
      <c r="N1960" t="s">
        <v>7</v>
      </c>
      <c r="O1960" t="s">
        <v>5</v>
      </c>
      <c r="P1960" t="s">
        <v>6</v>
      </c>
      <c r="Q1960">
        <v>3.2142999999999998E-2</v>
      </c>
      <c r="R1960">
        <v>0.56999999999999995</v>
      </c>
      <c r="S1960">
        <v>0.64254299999999998</v>
      </c>
    </row>
    <row r="1961" spans="1:19">
      <c r="A1961" t="s">
        <v>0</v>
      </c>
      <c r="B1961">
        <v>72</v>
      </c>
      <c r="C1961" t="s">
        <v>2</v>
      </c>
      <c r="D1961">
        <f t="shared" si="30"/>
        <v>16</v>
      </c>
      <c r="E1961" t="s">
        <v>3</v>
      </c>
      <c r="F1961" t="s">
        <v>4</v>
      </c>
      <c r="G1961" t="s">
        <v>5</v>
      </c>
      <c r="H1961" t="s">
        <v>6</v>
      </c>
      <c r="I1961">
        <v>1.7115549999999999</v>
      </c>
      <c r="J1961">
        <v>0.19494</v>
      </c>
      <c r="K1961">
        <v>0.58555900000000005</v>
      </c>
      <c r="M1961" t="s">
        <v>3</v>
      </c>
      <c r="N1961" t="s">
        <v>7</v>
      </c>
      <c r="O1961" t="s">
        <v>5</v>
      </c>
      <c r="P1961" t="s">
        <v>6</v>
      </c>
      <c r="Q1961">
        <v>4.4964999999999998E-2</v>
      </c>
      <c r="R1961">
        <v>0.58122499999999999</v>
      </c>
      <c r="S1961">
        <v>0.62341999999999997</v>
      </c>
    </row>
    <row r="1962" spans="1:19">
      <c r="A1962" t="s">
        <v>0</v>
      </c>
      <c r="B1962">
        <v>72</v>
      </c>
      <c r="C1962" t="s">
        <v>2</v>
      </c>
      <c r="D1962">
        <f t="shared" si="30"/>
        <v>17</v>
      </c>
      <c r="E1962" t="s">
        <v>3</v>
      </c>
      <c r="F1962" t="s">
        <v>4</v>
      </c>
      <c r="G1962" t="s">
        <v>5</v>
      </c>
      <c r="H1962" t="s">
        <v>6</v>
      </c>
      <c r="I1962">
        <v>1.8837790000000001</v>
      </c>
      <c r="J1962">
        <v>0.22187999999999999</v>
      </c>
      <c r="K1962">
        <v>0.58555900000000005</v>
      </c>
      <c r="M1962" t="s">
        <v>3</v>
      </c>
      <c r="N1962" t="s">
        <v>7</v>
      </c>
      <c r="O1962" t="s">
        <v>5</v>
      </c>
      <c r="P1962" t="s">
        <v>6</v>
      </c>
      <c r="Q1962">
        <v>5.8167000000000003E-2</v>
      </c>
      <c r="R1962">
        <v>0.59245000000000003</v>
      </c>
      <c r="S1962">
        <v>0.60851100000000002</v>
      </c>
    </row>
    <row r="1963" spans="1:19">
      <c r="A1963" t="s">
        <v>0</v>
      </c>
      <c r="B1963">
        <v>72</v>
      </c>
      <c r="C1963" t="s">
        <v>2</v>
      </c>
      <c r="D1963">
        <f t="shared" si="30"/>
        <v>18</v>
      </c>
      <c r="E1963" t="s">
        <v>3</v>
      </c>
      <c r="F1963" t="s">
        <v>4</v>
      </c>
      <c r="G1963" t="s">
        <v>5</v>
      </c>
      <c r="H1963" t="s">
        <v>6</v>
      </c>
      <c r="I1963">
        <v>0.76373199999999997</v>
      </c>
      <c r="J1963">
        <v>0.16800000000000001</v>
      </c>
      <c r="K1963">
        <v>0.91583300000000001</v>
      </c>
      <c r="M1963" t="s">
        <v>3</v>
      </c>
      <c r="N1963" t="s">
        <v>7</v>
      </c>
      <c r="O1963" t="s">
        <v>5</v>
      </c>
      <c r="P1963" t="s">
        <v>6</v>
      </c>
      <c r="Q1963">
        <v>0</v>
      </c>
      <c r="R1963">
        <v>0.56999999999999995</v>
      </c>
      <c r="S1963">
        <v>0.9</v>
      </c>
    </row>
    <row r="1964" spans="1:19">
      <c r="A1964" t="s">
        <v>0</v>
      </c>
      <c r="B1964">
        <v>72</v>
      </c>
      <c r="C1964" t="s">
        <v>2</v>
      </c>
      <c r="D1964">
        <f t="shared" si="30"/>
        <v>19</v>
      </c>
      <c r="E1964" t="s">
        <v>3</v>
      </c>
      <c r="F1964" t="s">
        <v>4</v>
      </c>
      <c r="G1964" t="s">
        <v>5</v>
      </c>
      <c r="H1964" t="s">
        <v>6</v>
      </c>
      <c r="I1964">
        <v>0.76373199999999997</v>
      </c>
      <c r="J1964">
        <v>0.28399999999999997</v>
      </c>
      <c r="K1964">
        <v>0.91583300000000001</v>
      </c>
      <c r="M1964" t="s">
        <v>3</v>
      </c>
      <c r="N1964" t="s">
        <v>7</v>
      </c>
      <c r="O1964" t="s">
        <v>5</v>
      </c>
      <c r="P1964" t="s">
        <v>6</v>
      </c>
      <c r="Q1964">
        <v>0</v>
      </c>
      <c r="R1964">
        <v>0.61833300000000002</v>
      </c>
      <c r="S1964">
        <v>0.9</v>
      </c>
    </row>
    <row r="1965" spans="1:19">
      <c r="A1965" t="s">
        <v>0</v>
      </c>
      <c r="B1965">
        <v>72</v>
      </c>
      <c r="C1965" t="s">
        <v>2</v>
      </c>
      <c r="D1965">
        <f t="shared" si="30"/>
        <v>20</v>
      </c>
      <c r="E1965" t="s">
        <v>3</v>
      </c>
      <c r="F1965" t="s">
        <v>4</v>
      </c>
      <c r="G1965" t="s">
        <v>5</v>
      </c>
      <c r="H1965" t="s">
        <v>6</v>
      </c>
      <c r="I1965">
        <v>0.76373199999999997</v>
      </c>
      <c r="J1965">
        <v>0.4</v>
      </c>
      <c r="K1965">
        <v>0.91583300000000001</v>
      </c>
      <c r="M1965" t="s">
        <v>3</v>
      </c>
      <c r="N1965" t="s">
        <v>7</v>
      </c>
      <c r="O1965" t="s">
        <v>5</v>
      </c>
      <c r="P1965" t="s">
        <v>6</v>
      </c>
      <c r="Q1965">
        <v>0</v>
      </c>
      <c r="R1965">
        <v>0.66666700000000001</v>
      </c>
      <c r="S1965">
        <v>0.9</v>
      </c>
    </row>
    <row r="1966" spans="1:19">
      <c r="A1966" t="s">
        <v>0</v>
      </c>
      <c r="B1966">
        <v>72</v>
      </c>
      <c r="C1966" t="s">
        <v>2</v>
      </c>
      <c r="D1966">
        <f t="shared" si="30"/>
        <v>21</v>
      </c>
      <c r="E1966" t="s">
        <v>3</v>
      </c>
      <c r="F1966" t="s">
        <v>4</v>
      </c>
      <c r="G1966" t="s">
        <v>5</v>
      </c>
      <c r="H1966" t="s">
        <v>6</v>
      </c>
      <c r="I1966">
        <v>1.0184569999999999</v>
      </c>
      <c r="J1966">
        <v>0.16800000000000001</v>
      </c>
      <c r="K1966">
        <v>0.91583300000000001</v>
      </c>
      <c r="M1966" t="s">
        <v>3</v>
      </c>
      <c r="N1966" t="s">
        <v>7</v>
      </c>
      <c r="O1966" t="s">
        <v>5</v>
      </c>
      <c r="P1966" t="s">
        <v>6</v>
      </c>
      <c r="Q1966">
        <v>8.7869999999999997E-3</v>
      </c>
      <c r="R1966">
        <v>0.56999999999999995</v>
      </c>
      <c r="S1966">
        <v>0.82459899999999997</v>
      </c>
    </row>
    <row r="1967" spans="1:19">
      <c r="A1967" t="s">
        <v>0</v>
      </c>
      <c r="B1967">
        <v>72</v>
      </c>
      <c r="C1967" t="s">
        <v>2</v>
      </c>
      <c r="D1967">
        <f t="shared" si="30"/>
        <v>22</v>
      </c>
      <c r="E1967" t="s">
        <v>3</v>
      </c>
      <c r="F1967" t="s">
        <v>4</v>
      </c>
      <c r="G1967" t="s">
        <v>5</v>
      </c>
      <c r="H1967" t="s">
        <v>6</v>
      </c>
      <c r="I1967">
        <v>1.1318269999999999</v>
      </c>
      <c r="J1967">
        <v>0.25752000000000003</v>
      </c>
      <c r="K1967">
        <v>0.91583300000000001</v>
      </c>
      <c r="M1967" t="s">
        <v>3</v>
      </c>
      <c r="N1967" t="s">
        <v>7</v>
      </c>
      <c r="O1967" t="s">
        <v>5</v>
      </c>
      <c r="P1967" t="s">
        <v>6</v>
      </c>
      <c r="Q1967">
        <v>1.3897E-2</v>
      </c>
      <c r="R1967">
        <v>0.60729999999999995</v>
      </c>
      <c r="S1967">
        <v>0.79484299999999997</v>
      </c>
    </row>
    <row r="1968" spans="1:19">
      <c r="A1968" t="s">
        <v>0</v>
      </c>
      <c r="B1968">
        <v>72</v>
      </c>
      <c r="C1968" t="s">
        <v>2</v>
      </c>
      <c r="D1968">
        <f t="shared" si="30"/>
        <v>23</v>
      </c>
      <c r="E1968" t="s">
        <v>3</v>
      </c>
      <c r="F1968" t="s">
        <v>4</v>
      </c>
      <c r="G1968" t="s">
        <v>5</v>
      </c>
      <c r="H1968" t="s">
        <v>6</v>
      </c>
      <c r="I1968">
        <v>1.2523260000000001</v>
      </c>
      <c r="J1968">
        <v>0.35266999999999998</v>
      </c>
      <c r="K1968">
        <v>0.91583300000000001</v>
      </c>
      <c r="M1968" t="s">
        <v>3</v>
      </c>
      <c r="N1968" t="s">
        <v>7</v>
      </c>
      <c r="O1968" t="s">
        <v>5</v>
      </c>
      <c r="P1968" t="s">
        <v>6</v>
      </c>
      <c r="Q1968">
        <v>2.009E-2</v>
      </c>
      <c r="R1968">
        <v>0.64694600000000002</v>
      </c>
      <c r="S1968">
        <v>0.76628300000000005</v>
      </c>
    </row>
    <row r="1969" spans="1:19">
      <c r="A1969" t="s">
        <v>0</v>
      </c>
      <c r="B1969">
        <v>72</v>
      </c>
      <c r="C1969" t="s">
        <v>2</v>
      </c>
      <c r="D1969">
        <f t="shared" si="30"/>
        <v>24</v>
      </c>
      <c r="E1969" t="s">
        <v>3</v>
      </c>
      <c r="F1969" t="s">
        <v>4</v>
      </c>
      <c r="G1969" t="s">
        <v>5</v>
      </c>
      <c r="H1969" t="s">
        <v>6</v>
      </c>
      <c r="I1969">
        <v>1.273183</v>
      </c>
      <c r="J1969">
        <v>0.16800000000000001</v>
      </c>
      <c r="K1969">
        <v>0.91583300000000001</v>
      </c>
      <c r="M1969" t="s">
        <v>3</v>
      </c>
      <c r="N1969" t="s">
        <v>7</v>
      </c>
      <c r="O1969" t="s">
        <v>5</v>
      </c>
      <c r="P1969" t="s">
        <v>6</v>
      </c>
      <c r="Q1969">
        <v>2.1236000000000001E-2</v>
      </c>
      <c r="R1969">
        <v>0.56999999999999995</v>
      </c>
      <c r="S1969">
        <v>0.76167099999999999</v>
      </c>
    </row>
    <row r="1970" spans="1:19">
      <c r="A1970" t="s">
        <v>0</v>
      </c>
      <c r="B1970">
        <v>72</v>
      </c>
      <c r="C1970" t="s">
        <v>2</v>
      </c>
      <c r="D1970">
        <f t="shared" si="30"/>
        <v>25</v>
      </c>
      <c r="E1970" t="s">
        <v>3</v>
      </c>
      <c r="F1970" t="s">
        <v>4</v>
      </c>
      <c r="G1970" t="s">
        <v>5</v>
      </c>
      <c r="H1970" t="s">
        <v>6</v>
      </c>
      <c r="I1970">
        <v>1.449238</v>
      </c>
      <c r="J1970">
        <v>0.19494</v>
      </c>
      <c r="K1970">
        <v>0.91583300000000001</v>
      </c>
      <c r="M1970" t="s">
        <v>3</v>
      </c>
      <c r="N1970" t="s">
        <v>7</v>
      </c>
      <c r="O1970" t="s">
        <v>5</v>
      </c>
      <c r="P1970" t="s">
        <v>6</v>
      </c>
      <c r="Q1970">
        <v>3.1663999999999998E-2</v>
      </c>
      <c r="R1970">
        <v>0.58122499999999999</v>
      </c>
      <c r="S1970">
        <v>0.72658299999999998</v>
      </c>
    </row>
    <row r="1971" spans="1:19">
      <c r="A1971" t="s">
        <v>0</v>
      </c>
      <c r="B1971">
        <v>72</v>
      </c>
      <c r="C1971" t="s">
        <v>2</v>
      </c>
      <c r="D1971">
        <f t="shared" si="30"/>
        <v>26</v>
      </c>
      <c r="E1971" t="s">
        <v>3</v>
      </c>
      <c r="F1971" t="s">
        <v>4</v>
      </c>
      <c r="G1971" t="s">
        <v>5</v>
      </c>
      <c r="H1971" t="s">
        <v>6</v>
      </c>
      <c r="I1971">
        <v>1.625294</v>
      </c>
      <c r="J1971">
        <v>0.22187999999999999</v>
      </c>
      <c r="K1971">
        <v>0.91583300000000001</v>
      </c>
      <c r="M1971" t="s">
        <v>3</v>
      </c>
      <c r="N1971" t="s">
        <v>7</v>
      </c>
      <c r="O1971" t="s">
        <v>5</v>
      </c>
      <c r="P1971" t="s">
        <v>6</v>
      </c>
      <c r="Q1971">
        <v>4.3201000000000003E-2</v>
      </c>
      <c r="R1971">
        <v>0.59245000000000003</v>
      </c>
      <c r="S1971">
        <v>0.69787200000000005</v>
      </c>
    </row>
    <row r="1972" spans="1:19">
      <c r="A1972" t="s">
        <v>0</v>
      </c>
      <c r="B1972">
        <v>73</v>
      </c>
      <c r="C1972" t="s">
        <v>2</v>
      </c>
      <c r="D1972">
        <f t="shared" si="30"/>
        <v>0</v>
      </c>
      <c r="E1972" t="s">
        <v>3</v>
      </c>
      <c r="F1972" t="s">
        <v>4</v>
      </c>
      <c r="G1972" t="s">
        <v>5</v>
      </c>
      <c r="H1972" t="s">
        <v>6</v>
      </c>
      <c r="I1972">
        <v>1.6764330000000001</v>
      </c>
      <c r="J1972">
        <v>0.16800000000000001</v>
      </c>
      <c r="K1972">
        <v>0.19223799999999999</v>
      </c>
      <c r="M1972" t="s">
        <v>3</v>
      </c>
      <c r="N1972" t="s">
        <v>7</v>
      </c>
      <c r="O1972" t="s">
        <v>5</v>
      </c>
      <c r="P1972" t="s">
        <v>6</v>
      </c>
      <c r="Q1972">
        <v>3.9147000000000001E-2</v>
      </c>
      <c r="R1972">
        <v>0.56999999999999995</v>
      </c>
      <c r="S1972">
        <v>0.54294600000000004</v>
      </c>
    </row>
    <row r="1973" spans="1:19">
      <c r="A1973" t="s">
        <v>0</v>
      </c>
      <c r="B1973">
        <v>73</v>
      </c>
      <c r="C1973" t="s">
        <v>2</v>
      </c>
      <c r="D1973">
        <f t="shared" si="30"/>
        <v>1</v>
      </c>
      <c r="E1973" t="s">
        <v>3</v>
      </c>
      <c r="F1973" t="s">
        <v>4</v>
      </c>
      <c r="G1973" t="s">
        <v>5</v>
      </c>
      <c r="H1973" t="s">
        <v>6</v>
      </c>
      <c r="I1973">
        <v>1.8466819999999999</v>
      </c>
      <c r="J1973">
        <v>0.19494</v>
      </c>
      <c r="K1973">
        <v>0.19223799999999999</v>
      </c>
      <c r="M1973" t="s">
        <v>3</v>
      </c>
      <c r="N1973" t="s">
        <v>7</v>
      </c>
      <c r="O1973" t="s">
        <v>5</v>
      </c>
      <c r="P1973" t="s">
        <v>6</v>
      </c>
      <c r="Q1973">
        <v>5.2882999999999999E-2</v>
      </c>
      <c r="R1973">
        <v>0.58122499999999999</v>
      </c>
      <c r="S1973">
        <v>0.53733600000000004</v>
      </c>
    </row>
    <row r="1974" spans="1:19">
      <c r="A1974" t="s">
        <v>0</v>
      </c>
      <c r="B1974">
        <v>73</v>
      </c>
      <c r="C1974" t="s">
        <v>2</v>
      </c>
      <c r="D1974">
        <f t="shared" si="30"/>
        <v>2</v>
      </c>
      <c r="E1974" t="s">
        <v>3</v>
      </c>
      <c r="F1974" t="s">
        <v>4</v>
      </c>
      <c r="G1974" t="s">
        <v>5</v>
      </c>
      <c r="H1974" t="s">
        <v>6</v>
      </c>
      <c r="I1974">
        <v>2.0169320000000002</v>
      </c>
      <c r="J1974">
        <v>0.22187999999999999</v>
      </c>
      <c r="K1974">
        <v>0.19223799999999999</v>
      </c>
      <c r="M1974" t="s">
        <v>3</v>
      </c>
      <c r="N1974" t="s">
        <v>7</v>
      </c>
      <c r="O1974" t="s">
        <v>5</v>
      </c>
      <c r="P1974" t="s">
        <v>6</v>
      </c>
      <c r="Q1974">
        <v>6.6654000000000005E-2</v>
      </c>
      <c r="R1974">
        <v>0.59245000000000003</v>
      </c>
      <c r="S1974">
        <v>0.53301500000000002</v>
      </c>
    </row>
    <row r="1975" spans="1:19">
      <c r="A1975" t="s">
        <v>0</v>
      </c>
      <c r="B1975">
        <v>73</v>
      </c>
      <c r="C1975" t="s">
        <v>2</v>
      </c>
      <c r="D1975">
        <f t="shared" si="30"/>
        <v>3</v>
      </c>
      <c r="E1975" t="s">
        <v>3</v>
      </c>
      <c r="F1975" t="s">
        <v>4</v>
      </c>
      <c r="G1975" t="s">
        <v>5</v>
      </c>
      <c r="H1975" t="s">
        <v>6</v>
      </c>
      <c r="I1975">
        <v>1.6764330000000001</v>
      </c>
      <c r="J1975">
        <v>8.4000000000000005E-2</v>
      </c>
      <c r="K1975">
        <v>0.19223799999999999</v>
      </c>
      <c r="M1975" t="s">
        <v>3</v>
      </c>
      <c r="N1975" t="s">
        <v>7</v>
      </c>
      <c r="O1975" t="s">
        <v>5</v>
      </c>
      <c r="P1975" t="s">
        <v>6</v>
      </c>
      <c r="Q1975">
        <v>3.9147000000000001E-2</v>
      </c>
      <c r="R1975">
        <v>0.53500000000000003</v>
      </c>
      <c r="S1975">
        <v>0.54294600000000004</v>
      </c>
    </row>
    <row r="1976" spans="1:19">
      <c r="A1976" t="s">
        <v>0</v>
      </c>
      <c r="B1976">
        <v>73</v>
      </c>
      <c r="C1976" t="s">
        <v>2</v>
      </c>
      <c r="D1976">
        <f t="shared" si="30"/>
        <v>4</v>
      </c>
      <c r="E1976" t="s">
        <v>3</v>
      </c>
      <c r="F1976" t="s">
        <v>4</v>
      </c>
      <c r="G1976" t="s">
        <v>5</v>
      </c>
      <c r="H1976" t="s">
        <v>6</v>
      </c>
      <c r="I1976">
        <v>1.9067609999999999</v>
      </c>
      <c r="J1976">
        <v>9.9783999999999998E-2</v>
      </c>
      <c r="K1976">
        <v>0.19223799999999999</v>
      </c>
      <c r="M1976" t="s">
        <v>3</v>
      </c>
      <c r="N1976" t="s">
        <v>7</v>
      </c>
      <c r="O1976" t="s">
        <v>5</v>
      </c>
      <c r="P1976" t="s">
        <v>6</v>
      </c>
      <c r="Q1976">
        <v>5.774E-2</v>
      </c>
      <c r="R1976">
        <v>0.54157699999999998</v>
      </c>
      <c r="S1976">
        <v>0.53568899999999997</v>
      </c>
    </row>
    <row r="1977" spans="1:19">
      <c r="A1977" t="s">
        <v>0</v>
      </c>
      <c r="B1977">
        <v>73</v>
      </c>
      <c r="C1977" t="s">
        <v>2</v>
      </c>
      <c r="D1977">
        <f t="shared" si="30"/>
        <v>5</v>
      </c>
      <c r="E1977" t="s">
        <v>3</v>
      </c>
      <c r="F1977" t="s">
        <v>4</v>
      </c>
      <c r="G1977" t="s">
        <v>5</v>
      </c>
      <c r="H1977" t="s">
        <v>6</v>
      </c>
      <c r="I1977">
        <v>2.1421380000000001</v>
      </c>
      <c r="J1977">
        <v>0.115914</v>
      </c>
      <c r="K1977">
        <v>0.19223799999999999</v>
      </c>
      <c r="M1977" t="s">
        <v>3</v>
      </c>
      <c r="N1977" t="s">
        <v>7</v>
      </c>
      <c r="O1977" t="s">
        <v>5</v>
      </c>
      <c r="P1977" t="s">
        <v>6</v>
      </c>
      <c r="Q1977">
        <v>7.6796000000000003E-2</v>
      </c>
      <c r="R1977">
        <v>0.54829700000000003</v>
      </c>
      <c r="S1977">
        <v>0.53042199999999995</v>
      </c>
    </row>
    <row r="1978" spans="1:19">
      <c r="A1978" t="s">
        <v>0</v>
      </c>
      <c r="B1978">
        <v>73</v>
      </c>
      <c r="C1978" t="s">
        <v>2</v>
      </c>
      <c r="D1978">
        <f t="shared" si="30"/>
        <v>6</v>
      </c>
      <c r="E1978" t="s">
        <v>3</v>
      </c>
      <c r="F1978" t="s">
        <v>4</v>
      </c>
      <c r="G1978" t="s">
        <v>5</v>
      </c>
      <c r="H1978" t="s">
        <v>6</v>
      </c>
      <c r="I1978">
        <v>1.6764330000000001</v>
      </c>
      <c r="J1978">
        <v>0</v>
      </c>
      <c r="K1978">
        <v>0.19223799999999999</v>
      </c>
      <c r="M1978" t="s">
        <v>3</v>
      </c>
      <c r="N1978" t="s">
        <v>7</v>
      </c>
      <c r="O1978" t="s">
        <v>5</v>
      </c>
      <c r="P1978" t="s">
        <v>6</v>
      </c>
      <c r="Q1978">
        <v>3.9147000000000001E-2</v>
      </c>
      <c r="R1978">
        <v>0.5</v>
      </c>
      <c r="S1978">
        <v>0.54294600000000004</v>
      </c>
    </row>
    <row r="1979" spans="1:19">
      <c r="A1979" t="s">
        <v>0</v>
      </c>
      <c r="B1979">
        <v>73</v>
      </c>
      <c r="C1979" t="s">
        <v>2</v>
      </c>
      <c r="D1979">
        <f t="shared" si="30"/>
        <v>7</v>
      </c>
      <c r="E1979" t="s">
        <v>3</v>
      </c>
      <c r="F1979" t="s">
        <v>4</v>
      </c>
      <c r="G1979" t="s">
        <v>5</v>
      </c>
      <c r="H1979" t="s">
        <v>6</v>
      </c>
      <c r="I1979">
        <v>1.930768</v>
      </c>
      <c r="J1979">
        <v>0</v>
      </c>
      <c r="K1979">
        <v>0.19223799999999999</v>
      </c>
      <c r="M1979" t="s">
        <v>3</v>
      </c>
      <c r="N1979" t="s">
        <v>7</v>
      </c>
      <c r="O1979" t="s">
        <v>5</v>
      </c>
      <c r="P1979" t="s">
        <v>6</v>
      </c>
      <c r="Q1979">
        <v>5.9681999999999999E-2</v>
      </c>
      <c r="R1979">
        <v>0.5</v>
      </c>
      <c r="S1979">
        <v>0.53507000000000005</v>
      </c>
    </row>
    <row r="1980" spans="1:19">
      <c r="A1980" t="s">
        <v>0</v>
      </c>
      <c r="B1980">
        <v>73</v>
      </c>
      <c r="C1980" t="s">
        <v>2</v>
      </c>
      <c r="D1980">
        <f t="shared" si="30"/>
        <v>8</v>
      </c>
      <c r="E1980" t="s">
        <v>3</v>
      </c>
      <c r="F1980" t="s">
        <v>4</v>
      </c>
      <c r="G1980" t="s">
        <v>5</v>
      </c>
      <c r="H1980" t="s">
        <v>6</v>
      </c>
      <c r="I1980">
        <v>2.1851029999999998</v>
      </c>
      <c r="J1980">
        <v>0</v>
      </c>
      <c r="K1980">
        <v>0.19223799999999999</v>
      </c>
      <c r="M1980" t="s">
        <v>3</v>
      </c>
      <c r="N1980" t="s">
        <v>7</v>
      </c>
      <c r="O1980" t="s">
        <v>5</v>
      </c>
      <c r="P1980" t="s">
        <v>6</v>
      </c>
      <c r="Q1980">
        <v>8.0278000000000002E-2</v>
      </c>
      <c r="R1980">
        <v>0.5</v>
      </c>
      <c r="S1980">
        <v>0.52962399999999998</v>
      </c>
    </row>
    <row r="1981" spans="1:19">
      <c r="A1981" t="s">
        <v>0</v>
      </c>
      <c r="B1981">
        <v>73</v>
      </c>
      <c r="C1981" t="s">
        <v>2</v>
      </c>
      <c r="D1981">
        <f t="shared" si="30"/>
        <v>9</v>
      </c>
      <c r="E1981" t="s">
        <v>3</v>
      </c>
      <c r="F1981" t="s">
        <v>4</v>
      </c>
      <c r="G1981" t="s">
        <v>5</v>
      </c>
      <c r="H1981" t="s">
        <v>6</v>
      </c>
      <c r="I1981">
        <v>1.5393319999999999</v>
      </c>
      <c r="J1981">
        <v>0.16800000000000001</v>
      </c>
      <c r="K1981">
        <v>0.58555900000000005</v>
      </c>
      <c r="M1981" t="s">
        <v>3</v>
      </c>
      <c r="N1981" t="s">
        <v>7</v>
      </c>
      <c r="O1981" t="s">
        <v>5</v>
      </c>
      <c r="P1981" t="s">
        <v>6</v>
      </c>
      <c r="Q1981">
        <v>3.2142999999999998E-2</v>
      </c>
      <c r="R1981">
        <v>0.56999999999999995</v>
      </c>
      <c r="S1981">
        <v>0.64254299999999998</v>
      </c>
    </row>
    <row r="1982" spans="1:19">
      <c r="A1982" t="s">
        <v>0</v>
      </c>
      <c r="B1982">
        <v>73</v>
      </c>
      <c r="C1982" t="s">
        <v>2</v>
      </c>
      <c r="D1982">
        <f t="shared" si="30"/>
        <v>10</v>
      </c>
      <c r="E1982" t="s">
        <v>3</v>
      </c>
      <c r="F1982" t="s">
        <v>4</v>
      </c>
      <c r="G1982" t="s">
        <v>5</v>
      </c>
      <c r="H1982" t="s">
        <v>6</v>
      </c>
      <c r="I1982">
        <v>1.7115549999999999</v>
      </c>
      <c r="J1982">
        <v>0.19494</v>
      </c>
      <c r="K1982">
        <v>0.58555900000000005</v>
      </c>
      <c r="M1982" t="s">
        <v>3</v>
      </c>
      <c r="N1982" t="s">
        <v>7</v>
      </c>
      <c r="O1982" t="s">
        <v>5</v>
      </c>
      <c r="P1982" t="s">
        <v>6</v>
      </c>
      <c r="Q1982">
        <v>4.4964999999999998E-2</v>
      </c>
      <c r="R1982">
        <v>0.58122499999999999</v>
      </c>
      <c r="S1982">
        <v>0.62341999999999997</v>
      </c>
    </row>
    <row r="1983" spans="1:19">
      <c r="A1983" t="s">
        <v>0</v>
      </c>
      <c r="B1983">
        <v>73</v>
      </c>
      <c r="C1983" t="s">
        <v>2</v>
      </c>
      <c r="D1983">
        <f t="shared" si="30"/>
        <v>11</v>
      </c>
      <c r="E1983" t="s">
        <v>3</v>
      </c>
      <c r="F1983" t="s">
        <v>4</v>
      </c>
      <c r="G1983" t="s">
        <v>5</v>
      </c>
      <c r="H1983" t="s">
        <v>6</v>
      </c>
      <c r="I1983">
        <v>1.8837790000000001</v>
      </c>
      <c r="J1983">
        <v>0.22187999999999999</v>
      </c>
      <c r="K1983">
        <v>0.58555900000000005</v>
      </c>
      <c r="M1983" t="s">
        <v>3</v>
      </c>
      <c r="N1983" t="s">
        <v>7</v>
      </c>
      <c r="O1983" t="s">
        <v>5</v>
      </c>
      <c r="P1983" t="s">
        <v>6</v>
      </c>
      <c r="Q1983">
        <v>5.8167000000000003E-2</v>
      </c>
      <c r="R1983">
        <v>0.59245000000000003</v>
      </c>
      <c r="S1983">
        <v>0.60851100000000002</v>
      </c>
    </row>
    <row r="1984" spans="1:19">
      <c r="A1984" t="s">
        <v>0</v>
      </c>
      <c r="B1984">
        <v>73</v>
      </c>
      <c r="C1984" t="s">
        <v>2</v>
      </c>
      <c r="D1984">
        <f t="shared" si="30"/>
        <v>12</v>
      </c>
      <c r="E1984" t="s">
        <v>3</v>
      </c>
      <c r="F1984" t="s">
        <v>4</v>
      </c>
      <c r="G1984" t="s">
        <v>5</v>
      </c>
      <c r="H1984" t="s">
        <v>6</v>
      </c>
      <c r="I1984">
        <v>1.5393319999999999</v>
      </c>
      <c r="J1984">
        <v>8.4000000000000005E-2</v>
      </c>
      <c r="K1984">
        <v>0.58555900000000005</v>
      </c>
      <c r="M1984" t="s">
        <v>3</v>
      </c>
      <c r="N1984" t="s">
        <v>7</v>
      </c>
      <c r="O1984" t="s">
        <v>5</v>
      </c>
      <c r="P1984" t="s">
        <v>6</v>
      </c>
      <c r="Q1984">
        <v>3.2142999999999998E-2</v>
      </c>
      <c r="R1984">
        <v>0.53500000000000003</v>
      </c>
      <c r="S1984">
        <v>0.64254299999999998</v>
      </c>
    </row>
    <row r="1985" spans="1:19">
      <c r="A1985" t="s">
        <v>0</v>
      </c>
      <c r="B1985">
        <v>73</v>
      </c>
      <c r="C1985" t="s">
        <v>2</v>
      </c>
      <c r="D1985">
        <f t="shared" si="30"/>
        <v>13</v>
      </c>
      <c r="E1985" t="s">
        <v>3</v>
      </c>
      <c r="F1985" t="s">
        <v>4</v>
      </c>
      <c r="G1985" t="s">
        <v>5</v>
      </c>
      <c r="H1985" t="s">
        <v>6</v>
      </c>
      <c r="I1985">
        <v>1.7723310000000001</v>
      </c>
      <c r="J1985">
        <v>9.9783999999999998E-2</v>
      </c>
      <c r="K1985">
        <v>0.58555900000000005</v>
      </c>
      <c r="M1985" t="s">
        <v>3</v>
      </c>
      <c r="N1985" t="s">
        <v>7</v>
      </c>
      <c r="O1985" t="s">
        <v>5</v>
      </c>
      <c r="P1985" t="s">
        <v>6</v>
      </c>
      <c r="Q1985">
        <v>4.9589000000000001E-2</v>
      </c>
      <c r="R1985">
        <v>0.54157699999999998</v>
      </c>
      <c r="S1985">
        <v>0.61774600000000002</v>
      </c>
    </row>
    <row r="1986" spans="1:19">
      <c r="A1986" t="s">
        <v>0</v>
      </c>
      <c r="B1986">
        <v>73</v>
      </c>
      <c r="C1986" t="s">
        <v>2</v>
      </c>
      <c r="D1986">
        <f t="shared" si="30"/>
        <v>14</v>
      </c>
      <c r="E1986" t="s">
        <v>3</v>
      </c>
      <c r="F1986" t="s">
        <v>4</v>
      </c>
      <c r="G1986" t="s">
        <v>5</v>
      </c>
      <c r="H1986" t="s">
        <v>6</v>
      </c>
      <c r="I1986">
        <v>2.010437</v>
      </c>
      <c r="J1986">
        <v>0.115914</v>
      </c>
      <c r="K1986">
        <v>0.58555900000000005</v>
      </c>
      <c r="M1986" t="s">
        <v>3</v>
      </c>
      <c r="N1986" t="s">
        <v>7</v>
      </c>
      <c r="O1986" t="s">
        <v>5</v>
      </c>
      <c r="P1986" t="s">
        <v>6</v>
      </c>
      <c r="Q1986">
        <v>6.8035999999999999E-2</v>
      </c>
      <c r="R1986">
        <v>0.54829700000000003</v>
      </c>
      <c r="S1986">
        <v>0.599549</v>
      </c>
    </row>
    <row r="1987" spans="1:19">
      <c r="A1987" t="s">
        <v>0</v>
      </c>
      <c r="B1987">
        <v>73</v>
      </c>
      <c r="C1987" t="s">
        <v>2</v>
      </c>
      <c r="D1987">
        <f t="shared" si="30"/>
        <v>15</v>
      </c>
      <c r="E1987" t="s">
        <v>3</v>
      </c>
      <c r="F1987" t="s">
        <v>4</v>
      </c>
      <c r="G1987" t="s">
        <v>5</v>
      </c>
      <c r="H1987" t="s">
        <v>6</v>
      </c>
      <c r="I1987">
        <v>1.5393319999999999</v>
      </c>
      <c r="J1987">
        <v>0</v>
      </c>
      <c r="K1987">
        <v>0.58555900000000005</v>
      </c>
      <c r="M1987" t="s">
        <v>3</v>
      </c>
      <c r="N1987" t="s">
        <v>7</v>
      </c>
      <c r="O1987" t="s">
        <v>5</v>
      </c>
      <c r="P1987" t="s">
        <v>6</v>
      </c>
      <c r="Q1987">
        <v>3.2142999999999998E-2</v>
      </c>
      <c r="R1987">
        <v>0.5</v>
      </c>
      <c r="S1987">
        <v>0.64254299999999998</v>
      </c>
    </row>
    <row r="1988" spans="1:19">
      <c r="A1988" t="s">
        <v>0</v>
      </c>
      <c r="B1988">
        <v>73</v>
      </c>
      <c r="C1988" t="s">
        <v>2</v>
      </c>
      <c r="D1988">
        <f t="shared" si="30"/>
        <v>16</v>
      </c>
      <c r="E1988" t="s">
        <v>3</v>
      </c>
      <c r="F1988" t="s">
        <v>4</v>
      </c>
      <c r="G1988" t="s">
        <v>5</v>
      </c>
      <c r="H1988" t="s">
        <v>6</v>
      </c>
      <c r="I1988">
        <v>1.796616</v>
      </c>
      <c r="J1988">
        <v>0</v>
      </c>
      <c r="K1988">
        <v>0.58555900000000005</v>
      </c>
      <c r="M1988" t="s">
        <v>3</v>
      </c>
      <c r="N1988" t="s">
        <v>7</v>
      </c>
      <c r="O1988" t="s">
        <v>5</v>
      </c>
      <c r="P1988" t="s">
        <v>6</v>
      </c>
      <c r="Q1988">
        <v>5.1448000000000001E-2</v>
      </c>
      <c r="R1988">
        <v>0.5</v>
      </c>
      <c r="S1988">
        <v>0.61561100000000002</v>
      </c>
    </row>
    <row r="1989" spans="1:19">
      <c r="A1989" t="s">
        <v>0</v>
      </c>
      <c r="B1989">
        <v>73</v>
      </c>
      <c r="C1989" t="s">
        <v>2</v>
      </c>
      <c r="D1989">
        <f t="shared" si="30"/>
        <v>17</v>
      </c>
      <c r="E1989" t="s">
        <v>3</v>
      </c>
      <c r="F1989" t="s">
        <v>4</v>
      </c>
      <c r="G1989" t="s">
        <v>5</v>
      </c>
      <c r="H1989" t="s">
        <v>6</v>
      </c>
      <c r="I1989">
        <v>2.0539000000000001</v>
      </c>
      <c r="J1989">
        <v>0</v>
      </c>
      <c r="K1989">
        <v>0.58555900000000005</v>
      </c>
      <c r="M1989" t="s">
        <v>3</v>
      </c>
      <c r="N1989" t="s">
        <v>7</v>
      </c>
      <c r="O1989" t="s">
        <v>5</v>
      </c>
      <c r="P1989" t="s">
        <v>6</v>
      </c>
      <c r="Q1989">
        <v>7.1444999999999995E-2</v>
      </c>
      <c r="R1989">
        <v>0.5</v>
      </c>
      <c r="S1989">
        <v>0.59679099999999996</v>
      </c>
    </row>
    <row r="1990" spans="1:19">
      <c r="A1990" t="s">
        <v>0</v>
      </c>
      <c r="B1990">
        <v>73</v>
      </c>
      <c r="C1990" t="s">
        <v>2</v>
      </c>
      <c r="D1990">
        <f t="shared" si="30"/>
        <v>18</v>
      </c>
      <c r="E1990" t="s">
        <v>3</v>
      </c>
      <c r="F1990" t="s">
        <v>4</v>
      </c>
      <c r="G1990" t="s">
        <v>5</v>
      </c>
      <c r="H1990" t="s">
        <v>6</v>
      </c>
      <c r="I1990">
        <v>1.273183</v>
      </c>
      <c r="J1990">
        <v>0.16800000000000001</v>
      </c>
      <c r="K1990">
        <v>0.91583300000000001</v>
      </c>
      <c r="M1990" t="s">
        <v>3</v>
      </c>
      <c r="N1990" t="s">
        <v>7</v>
      </c>
      <c r="O1990" t="s">
        <v>5</v>
      </c>
      <c r="P1990" t="s">
        <v>6</v>
      </c>
      <c r="Q1990">
        <v>2.1236000000000001E-2</v>
      </c>
      <c r="R1990">
        <v>0.56999999999999995</v>
      </c>
      <c r="S1990">
        <v>0.76167099999999999</v>
      </c>
    </row>
    <row r="1991" spans="1:19">
      <c r="A1991" t="s">
        <v>0</v>
      </c>
      <c r="B1991">
        <v>73</v>
      </c>
      <c r="C1991" t="s">
        <v>2</v>
      </c>
      <c r="D1991">
        <f t="shared" si="30"/>
        <v>19</v>
      </c>
      <c r="E1991" t="s">
        <v>3</v>
      </c>
      <c r="F1991" t="s">
        <v>4</v>
      </c>
      <c r="G1991" t="s">
        <v>5</v>
      </c>
      <c r="H1991" t="s">
        <v>6</v>
      </c>
      <c r="I1991">
        <v>1.449238</v>
      </c>
      <c r="J1991">
        <v>0.19494</v>
      </c>
      <c r="K1991">
        <v>0.91583300000000001</v>
      </c>
      <c r="M1991" t="s">
        <v>3</v>
      </c>
      <c r="N1991" t="s">
        <v>7</v>
      </c>
      <c r="O1991" t="s">
        <v>5</v>
      </c>
      <c r="P1991" t="s">
        <v>6</v>
      </c>
      <c r="Q1991">
        <v>3.1663999999999998E-2</v>
      </c>
      <c r="R1991">
        <v>0.58122499999999999</v>
      </c>
      <c r="S1991">
        <v>0.72658299999999998</v>
      </c>
    </row>
    <row r="1992" spans="1:19">
      <c r="A1992" t="s">
        <v>0</v>
      </c>
      <c r="B1992">
        <v>73</v>
      </c>
      <c r="C1992" t="s">
        <v>2</v>
      </c>
      <c r="D1992">
        <f t="shared" si="30"/>
        <v>20</v>
      </c>
      <c r="E1992" t="s">
        <v>3</v>
      </c>
      <c r="F1992" t="s">
        <v>4</v>
      </c>
      <c r="G1992" t="s">
        <v>5</v>
      </c>
      <c r="H1992" t="s">
        <v>6</v>
      </c>
      <c r="I1992">
        <v>1.625294</v>
      </c>
      <c r="J1992">
        <v>0.22187999999999999</v>
      </c>
      <c r="K1992">
        <v>0.91583300000000001</v>
      </c>
      <c r="M1992" t="s">
        <v>3</v>
      </c>
      <c r="N1992" t="s">
        <v>7</v>
      </c>
      <c r="O1992" t="s">
        <v>5</v>
      </c>
      <c r="P1992" t="s">
        <v>6</v>
      </c>
      <c r="Q1992">
        <v>4.3201000000000003E-2</v>
      </c>
      <c r="R1992">
        <v>0.59245000000000003</v>
      </c>
      <c r="S1992">
        <v>0.69787200000000005</v>
      </c>
    </row>
    <row r="1993" spans="1:19">
      <c r="A1993" t="s">
        <v>0</v>
      </c>
      <c r="B1993">
        <v>73</v>
      </c>
      <c r="C1993" t="s">
        <v>2</v>
      </c>
      <c r="D1993">
        <f t="shared" si="30"/>
        <v>21</v>
      </c>
      <c r="E1993" t="s">
        <v>3</v>
      </c>
      <c r="F1993" t="s">
        <v>4</v>
      </c>
      <c r="G1993" t="s">
        <v>5</v>
      </c>
      <c r="H1993" t="s">
        <v>6</v>
      </c>
      <c r="I1993">
        <v>1.273183</v>
      </c>
      <c r="J1993">
        <v>8.4000000000000005E-2</v>
      </c>
      <c r="K1993">
        <v>0.91583300000000001</v>
      </c>
      <c r="M1993" t="s">
        <v>3</v>
      </c>
      <c r="N1993" t="s">
        <v>7</v>
      </c>
      <c r="O1993" t="s">
        <v>5</v>
      </c>
      <c r="P1993" t="s">
        <v>6</v>
      </c>
      <c r="Q1993">
        <v>2.1236000000000001E-2</v>
      </c>
      <c r="R1993">
        <v>0.53500000000000003</v>
      </c>
      <c r="S1993">
        <v>0.76167099999999999</v>
      </c>
    </row>
    <row r="1994" spans="1:19">
      <c r="A1994" t="s">
        <v>0</v>
      </c>
      <c r="B1994">
        <v>73</v>
      </c>
      <c r="C1994" t="s">
        <v>2</v>
      </c>
      <c r="D1994">
        <f t="shared" si="30"/>
        <v>22</v>
      </c>
      <c r="E1994" t="s">
        <v>3</v>
      </c>
      <c r="F1994" t="s">
        <v>4</v>
      </c>
      <c r="G1994" t="s">
        <v>5</v>
      </c>
      <c r="H1994" t="s">
        <v>6</v>
      </c>
      <c r="I1994">
        <v>1.511366</v>
      </c>
      <c r="J1994">
        <v>9.9783999999999998E-2</v>
      </c>
      <c r="K1994">
        <v>0.91583300000000001</v>
      </c>
      <c r="M1994" t="s">
        <v>3</v>
      </c>
      <c r="N1994" t="s">
        <v>7</v>
      </c>
      <c r="O1994" t="s">
        <v>5</v>
      </c>
      <c r="P1994" t="s">
        <v>6</v>
      </c>
      <c r="Q1994">
        <v>3.5625999999999998E-2</v>
      </c>
      <c r="R1994">
        <v>0.54157699999999998</v>
      </c>
      <c r="S1994">
        <v>0.71576899999999999</v>
      </c>
    </row>
    <row r="1995" spans="1:19">
      <c r="A1995" t="s">
        <v>0</v>
      </c>
      <c r="B1995">
        <v>73</v>
      </c>
      <c r="C1995" t="s">
        <v>2</v>
      </c>
      <c r="D1995">
        <f t="shared" si="30"/>
        <v>23</v>
      </c>
      <c r="E1995" t="s">
        <v>3</v>
      </c>
      <c r="F1995" t="s">
        <v>4</v>
      </c>
      <c r="G1995" t="s">
        <v>5</v>
      </c>
      <c r="H1995" t="s">
        <v>6</v>
      </c>
      <c r="I1995">
        <v>1.7547710000000001</v>
      </c>
      <c r="J1995">
        <v>0.115914</v>
      </c>
      <c r="K1995">
        <v>0.91583300000000001</v>
      </c>
      <c r="M1995" t="s">
        <v>3</v>
      </c>
      <c r="N1995" t="s">
        <v>7</v>
      </c>
      <c r="O1995" t="s">
        <v>5</v>
      </c>
      <c r="P1995" t="s">
        <v>6</v>
      </c>
      <c r="Q1995">
        <v>5.2207999999999997E-2</v>
      </c>
      <c r="R1995">
        <v>0.54829700000000003</v>
      </c>
      <c r="S1995">
        <v>0.68025599999999997</v>
      </c>
    </row>
    <row r="1996" spans="1:19">
      <c r="A1996" t="s">
        <v>0</v>
      </c>
      <c r="B1996">
        <v>73</v>
      </c>
      <c r="C1996" t="s">
        <v>2</v>
      </c>
      <c r="D1996">
        <f t="shared" si="30"/>
        <v>24</v>
      </c>
      <c r="E1996" t="s">
        <v>3</v>
      </c>
      <c r="F1996" t="s">
        <v>4</v>
      </c>
      <c r="G1996" t="s">
        <v>5</v>
      </c>
      <c r="H1996" t="s">
        <v>6</v>
      </c>
      <c r="I1996">
        <v>1.273183</v>
      </c>
      <c r="J1996">
        <v>0</v>
      </c>
      <c r="K1996">
        <v>0.91583300000000001</v>
      </c>
      <c r="M1996" t="s">
        <v>3</v>
      </c>
      <c r="N1996" t="s">
        <v>7</v>
      </c>
      <c r="O1996" t="s">
        <v>5</v>
      </c>
      <c r="P1996" t="s">
        <v>6</v>
      </c>
      <c r="Q1996">
        <v>2.1236000000000001E-2</v>
      </c>
      <c r="R1996">
        <v>0.5</v>
      </c>
      <c r="S1996">
        <v>0.76167099999999999</v>
      </c>
    </row>
    <row r="1997" spans="1:19">
      <c r="A1997" t="s">
        <v>0</v>
      </c>
      <c r="B1997">
        <v>73</v>
      </c>
      <c r="C1997" t="s">
        <v>2</v>
      </c>
      <c r="D1997">
        <f t="shared" si="30"/>
        <v>25</v>
      </c>
      <c r="E1997" t="s">
        <v>3</v>
      </c>
      <c r="F1997" t="s">
        <v>4</v>
      </c>
      <c r="G1997" t="s">
        <v>5</v>
      </c>
      <c r="H1997" t="s">
        <v>6</v>
      </c>
      <c r="I1997">
        <v>1.536192</v>
      </c>
      <c r="J1997">
        <v>0</v>
      </c>
      <c r="K1997">
        <v>0.91583300000000001</v>
      </c>
      <c r="M1997" t="s">
        <v>3</v>
      </c>
      <c r="N1997" t="s">
        <v>7</v>
      </c>
      <c r="O1997" t="s">
        <v>5</v>
      </c>
      <c r="P1997" t="s">
        <v>6</v>
      </c>
      <c r="Q1997">
        <v>3.7245E-2</v>
      </c>
      <c r="R1997">
        <v>0.5</v>
      </c>
      <c r="S1997">
        <v>0.71166200000000002</v>
      </c>
    </row>
    <row r="1998" spans="1:19">
      <c r="A1998" t="s">
        <v>0</v>
      </c>
      <c r="B1998">
        <v>73</v>
      </c>
      <c r="C1998" t="s">
        <v>2</v>
      </c>
      <c r="D1998">
        <f t="shared" si="30"/>
        <v>26</v>
      </c>
      <c r="E1998" t="s">
        <v>3</v>
      </c>
      <c r="F1998" t="s">
        <v>4</v>
      </c>
      <c r="G1998" t="s">
        <v>5</v>
      </c>
      <c r="H1998" t="s">
        <v>6</v>
      </c>
      <c r="I1998">
        <v>1.7992010000000001</v>
      </c>
      <c r="J1998">
        <v>0</v>
      </c>
      <c r="K1998">
        <v>0.91583300000000001</v>
      </c>
      <c r="M1998" t="s">
        <v>3</v>
      </c>
      <c r="N1998" t="s">
        <v>7</v>
      </c>
      <c r="O1998" t="s">
        <v>5</v>
      </c>
      <c r="P1998" t="s">
        <v>6</v>
      </c>
      <c r="Q1998">
        <v>5.5378999999999998E-2</v>
      </c>
      <c r="R1998">
        <v>0.5</v>
      </c>
      <c r="S1998">
        <v>0.67480499999999999</v>
      </c>
    </row>
    <row r="1999" spans="1:19">
      <c r="A1999" t="s">
        <v>0</v>
      </c>
      <c r="B1999">
        <v>74</v>
      </c>
      <c r="C1999" t="s">
        <v>2</v>
      </c>
      <c r="D1999">
        <f t="shared" si="30"/>
        <v>0</v>
      </c>
      <c r="E1999" t="s">
        <v>3</v>
      </c>
      <c r="F1999" t="s">
        <v>4</v>
      </c>
      <c r="G1999" t="s">
        <v>5</v>
      </c>
      <c r="H1999" t="s">
        <v>6</v>
      </c>
      <c r="I1999">
        <v>1.6764330000000001</v>
      </c>
      <c r="J1999">
        <v>0</v>
      </c>
      <c r="K1999">
        <v>0.19223799999999999</v>
      </c>
      <c r="M1999" t="s">
        <v>3</v>
      </c>
      <c r="N1999" t="s">
        <v>7</v>
      </c>
      <c r="O1999" t="s">
        <v>5</v>
      </c>
      <c r="P1999" t="s">
        <v>6</v>
      </c>
      <c r="Q1999">
        <v>3.9147000000000001E-2</v>
      </c>
      <c r="R1999">
        <v>0.5</v>
      </c>
      <c r="S1999">
        <v>0.54294600000000004</v>
      </c>
    </row>
    <row r="2000" spans="1:19">
      <c r="A2000" t="s">
        <v>0</v>
      </c>
      <c r="B2000">
        <v>74</v>
      </c>
      <c r="C2000" t="s">
        <v>2</v>
      </c>
      <c r="D2000">
        <f t="shared" si="30"/>
        <v>1</v>
      </c>
      <c r="E2000" t="s">
        <v>3</v>
      </c>
      <c r="F2000" t="s">
        <v>4</v>
      </c>
      <c r="G2000" t="s">
        <v>5</v>
      </c>
      <c r="H2000" t="s">
        <v>6</v>
      </c>
      <c r="I2000">
        <v>1.930768</v>
      </c>
      <c r="J2000">
        <v>0</v>
      </c>
      <c r="K2000">
        <v>0.19223799999999999</v>
      </c>
      <c r="M2000" t="s">
        <v>3</v>
      </c>
      <c r="N2000" t="s">
        <v>7</v>
      </c>
      <c r="O2000" t="s">
        <v>5</v>
      </c>
      <c r="P2000" t="s">
        <v>6</v>
      </c>
      <c r="Q2000">
        <v>5.9681999999999999E-2</v>
      </c>
      <c r="R2000">
        <v>0.5</v>
      </c>
      <c r="S2000">
        <v>0.53507000000000005</v>
      </c>
    </row>
    <row r="2001" spans="1:19">
      <c r="A2001" t="s">
        <v>0</v>
      </c>
      <c r="B2001">
        <v>74</v>
      </c>
      <c r="C2001" t="s">
        <v>2</v>
      </c>
      <c r="D2001">
        <f t="shared" si="30"/>
        <v>2</v>
      </c>
      <c r="E2001" t="s">
        <v>3</v>
      </c>
      <c r="F2001" t="s">
        <v>4</v>
      </c>
      <c r="G2001" t="s">
        <v>5</v>
      </c>
      <c r="H2001" t="s">
        <v>6</v>
      </c>
      <c r="I2001">
        <v>2.1851029999999998</v>
      </c>
      <c r="J2001">
        <v>0</v>
      </c>
      <c r="K2001">
        <v>0.19223799999999999</v>
      </c>
      <c r="M2001" t="s">
        <v>3</v>
      </c>
      <c r="N2001" t="s">
        <v>7</v>
      </c>
      <c r="O2001" t="s">
        <v>5</v>
      </c>
      <c r="P2001" t="s">
        <v>6</v>
      </c>
      <c r="Q2001">
        <v>8.0278000000000002E-2</v>
      </c>
      <c r="R2001">
        <v>0.5</v>
      </c>
      <c r="S2001">
        <v>0.52962399999999998</v>
      </c>
    </row>
    <row r="2002" spans="1:19">
      <c r="A2002" t="s">
        <v>0</v>
      </c>
      <c r="B2002">
        <v>74</v>
      </c>
      <c r="C2002" t="s">
        <v>2</v>
      </c>
      <c r="D2002">
        <f t="shared" si="30"/>
        <v>3</v>
      </c>
      <c r="E2002" t="s">
        <v>3</v>
      </c>
      <c r="F2002" t="s">
        <v>4</v>
      </c>
      <c r="G2002" t="s">
        <v>5</v>
      </c>
      <c r="H2002" t="s">
        <v>6</v>
      </c>
      <c r="I2002">
        <v>1.6764330000000001</v>
      </c>
      <c r="J2002">
        <v>-8.4000000000000005E-2</v>
      </c>
      <c r="K2002">
        <v>0.19223799999999999</v>
      </c>
      <c r="M2002" t="s">
        <v>3</v>
      </c>
      <c r="N2002" t="s">
        <v>7</v>
      </c>
      <c r="O2002" t="s">
        <v>5</v>
      </c>
      <c r="P2002" t="s">
        <v>6</v>
      </c>
      <c r="Q2002">
        <v>3.9147000000000001E-2</v>
      </c>
      <c r="R2002">
        <v>0.46500000000000002</v>
      </c>
      <c r="S2002">
        <v>0.54294600000000004</v>
      </c>
    </row>
    <row r="2003" spans="1:19">
      <c r="A2003" t="s">
        <v>0</v>
      </c>
      <c r="B2003">
        <v>74</v>
      </c>
      <c r="C2003" t="s">
        <v>2</v>
      </c>
      <c r="D2003">
        <f t="shared" si="30"/>
        <v>4</v>
      </c>
      <c r="E2003" t="s">
        <v>3</v>
      </c>
      <c r="F2003" t="s">
        <v>4</v>
      </c>
      <c r="G2003" t="s">
        <v>5</v>
      </c>
      <c r="H2003" t="s">
        <v>6</v>
      </c>
      <c r="I2003">
        <v>1.9067609999999999</v>
      </c>
      <c r="J2003">
        <v>-9.9783999999999998E-2</v>
      </c>
      <c r="K2003">
        <v>0.19223799999999999</v>
      </c>
      <c r="M2003" t="s">
        <v>3</v>
      </c>
      <c r="N2003" t="s">
        <v>7</v>
      </c>
      <c r="O2003" t="s">
        <v>5</v>
      </c>
      <c r="P2003" t="s">
        <v>6</v>
      </c>
      <c r="Q2003">
        <v>5.774E-2</v>
      </c>
      <c r="R2003">
        <v>0.45842300000000002</v>
      </c>
      <c r="S2003">
        <v>0.53568899999999997</v>
      </c>
    </row>
    <row r="2004" spans="1:19">
      <c r="A2004" t="s">
        <v>0</v>
      </c>
      <c r="B2004">
        <v>74</v>
      </c>
      <c r="C2004" t="s">
        <v>2</v>
      </c>
      <c r="D2004">
        <f t="shared" si="30"/>
        <v>5</v>
      </c>
      <c r="E2004" t="s">
        <v>3</v>
      </c>
      <c r="F2004" t="s">
        <v>4</v>
      </c>
      <c r="G2004" t="s">
        <v>5</v>
      </c>
      <c r="H2004" t="s">
        <v>6</v>
      </c>
      <c r="I2004">
        <v>2.1421380000000001</v>
      </c>
      <c r="J2004">
        <v>-0.115914</v>
      </c>
      <c r="K2004">
        <v>0.19223799999999999</v>
      </c>
      <c r="M2004" t="s">
        <v>3</v>
      </c>
      <c r="N2004" t="s">
        <v>7</v>
      </c>
      <c r="O2004" t="s">
        <v>5</v>
      </c>
      <c r="P2004" t="s">
        <v>6</v>
      </c>
      <c r="Q2004">
        <v>7.6796000000000003E-2</v>
      </c>
      <c r="R2004">
        <v>0.45170300000000002</v>
      </c>
      <c r="S2004">
        <v>0.53042199999999995</v>
      </c>
    </row>
    <row r="2005" spans="1:19">
      <c r="A2005" t="s">
        <v>0</v>
      </c>
      <c r="B2005">
        <v>74</v>
      </c>
      <c r="C2005" t="s">
        <v>2</v>
      </c>
      <c r="D2005">
        <f t="shared" si="30"/>
        <v>6</v>
      </c>
      <c r="E2005" t="s">
        <v>3</v>
      </c>
      <c r="F2005" t="s">
        <v>4</v>
      </c>
      <c r="G2005" t="s">
        <v>5</v>
      </c>
      <c r="H2005" t="s">
        <v>6</v>
      </c>
      <c r="I2005">
        <v>1.6764330000000001</v>
      </c>
      <c r="J2005">
        <v>-0.16800000000000001</v>
      </c>
      <c r="K2005">
        <v>0.19223799999999999</v>
      </c>
      <c r="M2005" t="s">
        <v>3</v>
      </c>
      <c r="N2005" t="s">
        <v>7</v>
      </c>
      <c r="O2005" t="s">
        <v>5</v>
      </c>
      <c r="P2005" t="s">
        <v>6</v>
      </c>
      <c r="Q2005">
        <v>3.9147000000000001E-2</v>
      </c>
      <c r="R2005">
        <v>0.43</v>
      </c>
      <c r="S2005">
        <v>0.54294600000000004</v>
      </c>
    </row>
    <row r="2006" spans="1:19">
      <c r="A2006" t="s">
        <v>0</v>
      </c>
      <c r="B2006">
        <v>74</v>
      </c>
      <c r="C2006" t="s">
        <v>2</v>
      </c>
      <c r="D2006">
        <f t="shared" si="30"/>
        <v>7</v>
      </c>
      <c r="E2006" t="s">
        <v>3</v>
      </c>
      <c r="F2006" t="s">
        <v>4</v>
      </c>
      <c r="G2006" t="s">
        <v>5</v>
      </c>
      <c r="H2006" t="s">
        <v>6</v>
      </c>
      <c r="I2006">
        <v>1.8466819999999999</v>
      </c>
      <c r="J2006">
        <v>-0.19494</v>
      </c>
      <c r="K2006">
        <v>0.19223799999999999</v>
      </c>
      <c r="M2006" t="s">
        <v>3</v>
      </c>
      <c r="N2006" t="s">
        <v>7</v>
      </c>
      <c r="O2006" t="s">
        <v>5</v>
      </c>
      <c r="P2006" t="s">
        <v>6</v>
      </c>
      <c r="Q2006">
        <v>5.2882999999999999E-2</v>
      </c>
      <c r="R2006">
        <v>0.41877500000000001</v>
      </c>
      <c r="S2006">
        <v>0.53733600000000004</v>
      </c>
    </row>
    <row r="2007" spans="1:19">
      <c r="A2007" t="s">
        <v>0</v>
      </c>
      <c r="B2007">
        <v>74</v>
      </c>
      <c r="C2007" t="s">
        <v>2</v>
      </c>
      <c r="D2007">
        <f t="shared" si="30"/>
        <v>8</v>
      </c>
      <c r="E2007" t="s">
        <v>3</v>
      </c>
      <c r="F2007" t="s">
        <v>4</v>
      </c>
      <c r="G2007" t="s">
        <v>5</v>
      </c>
      <c r="H2007" t="s">
        <v>6</v>
      </c>
      <c r="I2007">
        <v>2.0169320000000002</v>
      </c>
      <c r="J2007">
        <v>-0.22187999999999999</v>
      </c>
      <c r="K2007">
        <v>0.19223799999999999</v>
      </c>
      <c r="M2007" t="s">
        <v>3</v>
      </c>
      <c r="N2007" t="s">
        <v>7</v>
      </c>
      <c r="O2007" t="s">
        <v>5</v>
      </c>
      <c r="P2007" t="s">
        <v>6</v>
      </c>
      <c r="Q2007">
        <v>6.6654000000000005E-2</v>
      </c>
      <c r="R2007">
        <v>0.40755000000000002</v>
      </c>
      <c r="S2007">
        <v>0.53301500000000002</v>
      </c>
    </row>
    <row r="2008" spans="1:19">
      <c r="A2008" t="s">
        <v>0</v>
      </c>
      <c r="B2008">
        <v>74</v>
      </c>
      <c r="C2008" t="s">
        <v>2</v>
      </c>
      <c r="D2008">
        <f t="shared" si="30"/>
        <v>9</v>
      </c>
      <c r="E2008" t="s">
        <v>3</v>
      </c>
      <c r="F2008" t="s">
        <v>4</v>
      </c>
      <c r="G2008" t="s">
        <v>5</v>
      </c>
      <c r="H2008" t="s">
        <v>6</v>
      </c>
      <c r="I2008">
        <v>1.5393319999999999</v>
      </c>
      <c r="J2008">
        <v>0</v>
      </c>
      <c r="K2008">
        <v>0.58555900000000005</v>
      </c>
      <c r="M2008" t="s">
        <v>3</v>
      </c>
      <c r="N2008" t="s">
        <v>7</v>
      </c>
      <c r="O2008" t="s">
        <v>5</v>
      </c>
      <c r="P2008" t="s">
        <v>6</v>
      </c>
      <c r="Q2008">
        <v>3.2142999999999998E-2</v>
      </c>
      <c r="R2008">
        <v>0.5</v>
      </c>
      <c r="S2008">
        <v>0.64254299999999998</v>
      </c>
    </row>
    <row r="2009" spans="1:19">
      <c r="A2009" t="s">
        <v>0</v>
      </c>
      <c r="B2009">
        <v>74</v>
      </c>
      <c r="C2009" t="s">
        <v>2</v>
      </c>
      <c r="D2009">
        <f t="shared" si="30"/>
        <v>10</v>
      </c>
      <c r="E2009" t="s">
        <v>3</v>
      </c>
      <c r="F2009" t="s">
        <v>4</v>
      </c>
      <c r="G2009" t="s">
        <v>5</v>
      </c>
      <c r="H2009" t="s">
        <v>6</v>
      </c>
      <c r="I2009">
        <v>1.796616</v>
      </c>
      <c r="J2009">
        <v>0</v>
      </c>
      <c r="K2009">
        <v>0.58555900000000005</v>
      </c>
      <c r="M2009" t="s">
        <v>3</v>
      </c>
      <c r="N2009" t="s">
        <v>7</v>
      </c>
      <c r="O2009" t="s">
        <v>5</v>
      </c>
      <c r="P2009" t="s">
        <v>6</v>
      </c>
      <c r="Q2009">
        <v>5.1448000000000001E-2</v>
      </c>
      <c r="R2009">
        <v>0.5</v>
      </c>
      <c r="S2009">
        <v>0.61561100000000002</v>
      </c>
    </row>
    <row r="2010" spans="1:19">
      <c r="A2010" t="s">
        <v>0</v>
      </c>
      <c r="B2010">
        <v>74</v>
      </c>
      <c r="C2010" t="s">
        <v>2</v>
      </c>
      <c r="D2010">
        <f t="shared" si="30"/>
        <v>11</v>
      </c>
      <c r="E2010" t="s">
        <v>3</v>
      </c>
      <c r="F2010" t="s">
        <v>4</v>
      </c>
      <c r="G2010" t="s">
        <v>5</v>
      </c>
      <c r="H2010" t="s">
        <v>6</v>
      </c>
      <c r="I2010">
        <v>2.0539000000000001</v>
      </c>
      <c r="J2010">
        <v>0</v>
      </c>
      <c r="K2010">
        <v>0.58555900000000005</v>
      </c>
      <c r="M2010" t="s">
        <v>3</v>
      </c>
      <c r="N2010" t="s">
        <v>7</v>
      </c>
      <c r="O2010" t="s">
        <v>5</v>
      </c>
      <c r="P2010" t="s">
        <v>6</v>
      </c>
      <c r="Q2010">
        <v>7.1444999999999995E-2</v>
      </c>
      <c r="R2010">
        <v>0.5</v>
      </c>
      <c r="S2010">
        <v>0.59679099999999996</v>
      </c>
    </row>
    <row r="2011" spans="1:19">
      <c r="A2011" t="s">
        <v>0</v>
      </c>
      <c r="B2011">
        <v>74</v>
      </c>
      <c r="C2011" t="s">
        <v>2</v>
      </c>
      <c r="D2011">
        <f t="shared" si="30"/>
        <v>12</v>
      </c>
      <c r="E2011" t="s">
        <v>3</v>
      </c>
      <c r="F2011" t="s">
        <v>4</v>
      </c>
      <c r="G2011" t="s">
        <v>5</v>
      </c>
      <c r="H2011" t="s">
        <v>6</v>
      </c>
      <c r="I2011">
        <v>1.5393319999999999</v>
      </c>
      <c r="J2011">
        <v>-8.4000000000000005E-2</v>
      </c>
      <c r="K2011">
        <v>0.58555900000000005</v>
      </c>
      <c r="M2011" t="s">
        <v>3</v>
      </c>
      <c r="N2011" t="s">
        <v>7</v>
      </c>
      <c r="O2011" t="s">
        <v>5</v>
      </c>
      <c r="P2011" t="s">
        <v>6</v>
      </c>
      <c r="Q2011">
        <v>3.2142999999999998E-2</v>
      </c>
      <c r="R2011">
        <v>0.46500000000000002</v>
      </c>
      <c r="S2011">
        <v>0.64254299999999998</v>
      </c>
    </row>
    <row r="2012" spans="1:19">
      <c r="A2012" t="s">
        <v>0</v>
      </c>
      <c r="B2012">
        <v>74</v>
      </c>
      <c r="C2012" t="s">
        <v>2</v>
      </c>
      <c r="D2012">
        <f t="shared" si="30"/>
        <v>13</v>
      </c>
      <c r="E2012" t="s">
        <v>3</v>
      </c>
      <c r="F2012" t="s">
        <v>4</v>
      </c>
      <c r="G2012" t="s">
        <v>5</v>
      </c>
      <c r="H2012" t="s">
        <v>6</v>
      </c>
      <c r="I2012">
        <v>1.7723310000000001</v>
      </c>
      <c r="J2012">
        <v>-9.9783999999999998E-2</v>
      </c>
      <c r="K2012">
        <v>0.58555900000000005</v>
      </c>
      <c r="M2012" t="s">
        <v>3</v>
      </c>
      <c r="N2012" t="s">
        <v>7</v>
      </c>
      <c r="O2012" t="s">
        <v>5</v>
      </c>
      <c r="P2012" t="s">
        <v>6</v>
      </c>
      <c r="Q2012">
        <v>4.9589000000000001E-2</v>
      </c>
      <c r="R2012">
        <v>0.45842300000000002</v>
      </c>
      <c r="S2012">
        <v>0.61774600000000002</v>
      </c>
    </row>
    <row r="2013" spans="1:19">
      <c r="A2013" t="s">
        <v>0</v>
      </c>
      <c r="B2013">
        <v>74</v>
      </c>
      <c r="C2013" t="s">
        <v>2</v>
      </c>
      <c r="D2013">
        <f t="shared" ref="D2013:D2076" si="31">D1986</f>
        <v>14</v>
      </c>
      <c r="E2013" t="s">
        <v>3</v>
      </c>
      <c r="F2013" t="s">
        <v>4</v>
      </c>
      <c r="G2013" t="s">
        <v>5</v>
      </c>
      <c r="H2013" t="s">
        <v>6</v>
      </c>
      <c r="I2013">
        <v>2.010437</v>
      </c>
      <c r="J2013">
        <v>-0.115914</v>
      </c>
      <c r="K2013">
        <v>0.58555900000000005</v>
      </c>
      <c r="M2013" t="s">
        <v>3</v>
      </c>
      <c r="N2013" t="s">
        <v>7</v>
      </c>
      <c r="O2013" t="s">
        <v>5</v>
      </c>
      <c r="P2013" t="s">
        <v>6</v>
      </c>
      <c r="Q2013">
        <v>6.8035999999999999E-2</v>
      </c>
      <c r="R2013">
        <v>0.45170300000000002</v>
      </c>
      <c r="S2013">
        <v>0.599549</v>
      </c>
    </row>
    <row r="2014" spans="1:19">
      <c r="A2014" t="s">
        <v>0</v>
      </c>
      <c r="B2014">
        <v>74</v>
      </c>
      <c r="C2014" t="s">
        <v>2</v>
      </c>
      <c r="D2014">
        <f t="shared" si="31"/>
        <v>15</v>
      </c>
      <c r="E2014" t="s">
        <v>3</v>
      </c>
      <c r="F2014" t="s">
        <v>4</v>
      </c>
      <c r="G2014" t="s">
        <v>5</v>
      </c>
      <c r="H2014" t="s">
        <v>6</v>
      </c>
      <c r="I2014">
        <v>1.5393319999999999</v>
      </c>
      <c r="J2014">
        <v>-0.16800000000000001</v>
      </c>
      <c r="K2014">
        <v>0.58555900000000005</v>
      </c>
      <c r="M2014" t="s">
        <v>3</v>
      </c>
      <c r="N2014" t="s">
        <v>7</v>
      </c>
      <c r="O2014" t="s">
        <v>5</v>
      </c>
      <c r="P2014" t="s">
        <v>6</v>
      </c>
      <c r="Q2014">
        <v>3.2142999999999998E-2</v>
      </c>
      <c r="R2014">
        <v>0.43</v>
      </c>
      <c r="S2014">
        <v>0.64254299999999998</v>
      </c>
    </row>
    <row r="2015" spans="1:19">
      <c r="A2015" t="s">
        <v>0</v>
      </c>
      <c r="B2015">
        <v>74</v>
      </c>
      <c r="C2015" t="s">
        <v>2</v>
      </c>
      <c r="D2015">
        <f t="shared" si="31"/>
        <v>16</v>
      </c>
      <c r="E2015" t="s">
        <v>3</v>
      </c>
      <c r="F2015" t="s">
        <v>4</v>
      </c>
      <c r="G2015" t="s">
        <v>5</v>
      </c>
      <c r="H2015" t="s">
        <v>6</v>
      </c>
      <c r="I2015">
        <v>1.7115549999999999</v>
      </c>
      <c r="J2015">
        <v>-0.19494</v>
      </c>
      <c r="K2015">
        <v>0.58555900000000005</v>
      </c>
      <c r="M2015" t="s">
        <v>3</v>
      </c>
      <c r="N2015" t="s">
        <v>7</v>
      </c>
      <c r="O2015" t="s">
        <v>5</v>
      </c>
      <c r="P2015" t="s">
        <v>6</v>
      </c>
      <c r="Q2015">
        <v>4.4964999999999998E-2</v>
      </c>
      <c r="R2015">
        <v>0.41877500000000001</v>
      </c>
      <c r="S2015">
        <v>0.62341999999999997</v>
      </c>
    </row>
    <row r="2016" spans="1:19">
      <c r="A2016" t="s">
        <v>0</v>
      </c>
      <c r="B2016">
        <v>74</v>
      </c>
      <c r="C2016" t="s">
        <v>2</v>
      </c>
      <c r="D2016">
        <f t="shared" si="31"/>
        <v>17</v>
      </c>
      <c r="E2016" t="s">
        <v>3</v>
      </c>
      <c r="F2016" t="s">
        <v>4</v>
      </c>
      <c r="G2016" t="s">
        <v>5</v>
      </c>
      <c r="H2016" t="s">
        <v>6</v>
      </c>
      <c r="I2016">
        <v>1.8837790000000001</v>
      </c>
      <c r="J2016">
        <v>-0.22187999999999999</v>
      </c>
      <c r="K2016">
        <v>0.58555900000000005</v>
      </c>
      <c r="M2016" t="s">
        <v>3</v>
      </c>
      <c r="N2016" t="s">
        <v>7</v>
      </c>
      <c r="O2016" t="s">
        <v>5</v>
      </c>
      <c r="P2016" t="s">
        <v>6</v>
      </c>
      <c r="Q2016">
        <v>5.8167000000000003E-2</v>
      </c>
      <c r="R2016">
        <v>0.40755000000000002</v>
      </c>
      <c r="S2016">
        <v>0.60851100000000002</v>
      </c>
    </row>
    <row r="2017" spans="1:19">
      <c r="A2017" t="s">
        <v>0</v>
      </c>
      <c r="B2017">
        <v>74</v>
      </c>
      <c r="C2017" t="s">
        <v>2</v>
      </c>
      <c r="D2017">
        <f t="shared" si="31"/>
        <v>18</v>
      </c>
      <c r="E2017" t="s">
        <v>3</v>
      </c>
      <c r="F2017" t="s">
        <v>4</v>
      </c>
      <c r="G2017" t="s">
        <v>5</v>
      </c>
      <c r="H2017" t="s">
        <v>6</v>
      </c>
      <c r="I2017">
        <v>1.273183</v>
      </c>
      <c r="J2017">
        <v>0</v>
      </c>
      <c r="K2017">
        <v>0.91583300000000001</v>
      </c>
      <c r="M2017" t="s">
        <v>3</v>
      </c>
      <c r="N2017" t="s">
        <v>7</v>
      </c>
      <c r="O2017" t="s">
        <v>5</v>
      </c>
      <c r="P2017" t="s">
        <v>6</v>
      </c>
      <c r="Q2017">
        <v>2.1236000000000001E-2</v>
      </c>
      <c r="R2017">
        <v>0.5</v>
      </c>
      <c r="S2017">
        <v>0.76167099999999999</v>
      </c>
    </row>
    <row r="2018" spans="1:19">
      <c r="A2018" t="s">
        <v>0</v>
      </c>
      <c r="B2018">
        <v>74</v>
      </c>
      <c r="C2018" t="s">
        <v>2</v>
      </c>
      <c r="D2018">
        <f t="shared" si="31"/>
        <v>19</v>
      </c>
      <c r="E2018" t="s">
        <v>3</v>
      </c>
      <c r="F2018" t="s">
        <v>4</v>
      </c>
      <c r="G2018" t="s">
        <v>5</v>
      </c>
      <c r="H2018" t="s">
        <v>6</v>
      </c>
      <c r="I2018">
        <v>1.536192</v>
      </c>
      <c r="J2018">
        <v>0</v>
      </c>
      <c r="K2018">
        <v>0.91583300000000001</v>
      </c>
      <c r="M2018" t="s">
        <v>3</v>
      </c>
      <c r="N2018" t="s">
        <v>7</v>
      </c>
      <c r="O2018" t="s">
        <v>5</v>
      </c>
      <c r="P2018" t="s">
        <v>6</v>
      </c>
      <c r="Q2018">
        <v>3.7245E-2</v>
      </c>
      <c r="R2018">
        <v>0.5</v>
      </c>
      <c r="S2018">
        <v>0.71166200000000002</v>
      </c>
    </row>
    <row r="2019" spans="1:19">
      <c r="A2019" t="s">
        <v>0</v>
      </c>
      <c r="B2019">
        <v>74</v>
      </c>
      <c r="C2019" t="s">
        <v>2</v>
      </c>
      <c r="D2019">
        <f t="shared" si="31"/>
        <v>20</v>
      </c>
      <c r="E2019" t="s">
        <v>3</v>
      </c>
      <c r="F2019" t="s">
        <v>4</v>
      </c>
      <c r="G2019" t="s">
        <v>5</v>
      </c>
      <c r="H2019" t="s">
        <v>6</v>
      </c>
      <c r="I2019">
        <v>1.7992010000000001</v>
      </c>
      <c r="J2019">
        <v>0</v>
      </c>
      <c r="K2019">
        <v>0.91583300000000001</v>
      </c>
      <c r="M2019" t="s">
        <v>3</v>
      </c>
      <c r="N2019" t="s">
        <v>7</v>
      </c>
      <c r="O2019" t="s">
        <v>5</v>
      </c>
      <c r="P2019" t="s">
        <v>6</v>
      </c>
      <c r="Q2019">
        <v>5.5378999999999998E-2</v>
      </c>
      <c r="R2019">
        <v>0.5</v>
      </c>
      <c r="S2019">
        <v>0.67480499999999999</v>
      </c>
    </row>
    <row r="2020" spans="1:19">
      <c r="A2020" t="s">
        <v>0</v>
      </c>
      <c r="B2020">
        <v>74</v>
      </c>
      <c r="C2020" t="s">
        <v>2</v>
      </c>
      <c r="D2020">
        <f t="shared" si="31"/>
        <v>21</v>
      </c>
      <c r="E2020" t="s">
        <v>3</v>
      </c>
      <c r="F2020" t="s">
        <v>4</v>
      </c>
      <c r="G2020" t="s">
        <v>5</v>
      </c>
      <c r="H2020" t="s">
        <v>6</v>
      </c>
      <c r="I2020">
        <v>1.273183</v>
      </c>
      <c r="J2020">
        <v>-8.4000000000000005E-2</v>
      </c>
      <c r="K2020">
        <v>0.91583300000000001</v>
      </c>
      <c r="M2020" t="s">
        <v>3</v>
      </c>
      <c r="N2020" t="s">
        <v>7</v>
      </c>
      <c r="O2020" t="s">
        <v>5</v>
      </c>
      <c r="P2020" t="s">
        <v>6</v>
      </c>
      <c r="Q2020">
        <v>2.1236000000000001E-2</v>
      </c>
      <c r="R2020">
        <v>0.46500000000000002</v>
      </c>
      <c r="S2020">
        <v>0.76167099999999999</v>
      </c>
    </row>
    <row r="2021" spans="1:19">
      <c r="A2021" t="s">
        <v>0</v>
      </c>
      <c r="B2021">
        <v>74</v>
      </c>
      <c r="C2021" t="s">
        <v>2</v>
      </c>
      <c r="D2021">
        <f t="shared" si="31"/>
        <v>22</v>
      </c>
      <c r="E2021" t="s">
        <v>3</v>
      </c>
      <c r="F2021" t="s">
        <v>4</v>
      </c>
      <c r="G2021" t="s">
        <v>5</v>
      </c>
      <c r="H2021" t="s">
        <v>6</v>
      </c>
      <c r="I2021">
        <v>1.511366</v>
      </c>
      <c r="J2021">
        <v>-9.9783999999999998E-2</v>
      </c>
      <c r="K2021">
        <v>0.91583300000000001</v>
      </c>
      <c r="M2021" t="s">
        <v>3</v>
      </c>
      <c r="N2021" t="s">
        <v>7</v>
      </c>
      <c r="O2021" t="s">
        <v>5</v>
      </c>
      <c r="P2021" t="s">
        <v>6</v>
      </c>
      <c r="Q2021">
        <v>3.5625999999999998E-2</v>
      </c>
      <c r="R2021">
        <v>0.45842300000000002</v>
      </c>
      <c r="S2021">
        <v>0.71576899999999999</v>
      </c>
    </row>
    <row r="2022" spans="1:19">
      <c r="A2022" t="s">
        <v>0</v>
      </c>
      <c r="B2022">
        <v>74</v>
      </c>
      <c r="C2022" t="s">
        <v>2</v>
      </c>
      <c r="D2022">
        <f t="shared" si="31"/>
        <v>23</v>
      </c>
      <c r="E2022" t="s">
        <v>3</v>
      </c>
      <c r="F2022" t="s">
        <v>4</v>
      </c>
      <c r="G2022" t="s">
        <v>5</v>
      </c>
      <c r="H2022" t="s">
        <v>6</v>
      </c>
      <c r="I2022">
        <v>1.7547710000000001</v>
      </c>
      <c r="J2022">
        <v>-0.115914</v>
      </c>
      <c r="K2022">
        <v>0.91583300000000001</v>
      </c>
      <c r="M2022" t="s">
        <v>3</v>
      </c>
      <c r="N2022" t="s">
        <v>7</v>
      </c>
      <c r="O2022" t="s">
        <v>5</v>
      </c>
      <c r="P2022" t="s">
        <v>6</v>
      </c>
      <c r="Q2022">
        <v>5.2207999999999997E-2</v>
      </c>
      <c r="R2022">
        <v>0.45170300000000002</v>
      </c>
      <c r="S2022">
        <v>0.68025599999999997</v>
      </c>
    </row>
    <row r="2023" spans="1:19">
      <c r="A2023" t="s">
        <v>0</v>
      </c>
      <c r="B2023">
        <v>74</v>
      </c>
      <c r="C2023" t="s">
        <v>2</v>
      </c>
      <c r="D2023">
        <f t="shared" si="31"/>
        <v>24</v>
      </c>
      <c r="E2023" t="s">
        <v>3</v>
      </c>
      <c r="F2023" t="s">
        <v>4</v>
      </c>
      <c r="G2023" t="s">
        <v>5</v>
      </c>
      <c r="H2023" t="s">
        <v>6</v>
      </c>
      <c r="I2023">
        <v>1.273183</v>
      </c>
      <c r="J2023">
        <v>-0.16800000000000001</v>
      </c>
      <c r="K2023">
        <v>0.91583300000000001</v>
      </c>
      <c r="M2023" t="s">
        <v>3</v>
      </c>
      <c r="N2023" t="s">
        <v>7</v>
      </c>
      <c r="O2023" t="s">
        <v>5</v>
      </c>
      <c r="P2023" t="s">
        <v>6</v>
      </c>
      <c r="Q2023">
        <v>2.1236000000000001E-2</v>
      </c>
      <c r="R2023">
        <v>0.43</v>
      </c>
      <c r="S2023">
        <v>0.76167099999999999</v>
      </c>
    </row>
    <row r="2024" spans="1:19">
      <c r="A2024" t="s">
        <v>0</v>
      </c>
      <c r="B2024">
        <v>74</v>
      </c>
      <c r="C2024" t="s">
        <v>2</v>
      </c>
      <c r="D2024">
        <f t="shared" si="31"/>
        <v>25</v>
      </c>
      <c r="E2024" t="s">
        <v>3</v>
      </c>
      <c r="F2024" t="s">
        <v>4</v>
      </c>
      <c r="G2024" t="s">
        <v>5</v>
      </c>
      <c r="H2024" t="s">
        <v>6</v>
      </c>
      <c r="I2024">
        <v>1.449238</v>
      </c>
      <c r="J2024">
        <v>-0.19494</v>
      </c>
      <c r="K2024">
        <v>0.91583300000000001</v>
      </c>
      <c r="M2024" t="s">
        <v>3</v>
      </c>
      <c r="N2024" t="s">
        <v>7</v>
      </c>
      <c r="O2024" t="s">
        <v>5</v>
      </c>
      <c r="P2024" t="s">
        <v>6</v>
      </c>
      <c r="Q2024">
        <v>3.1663999999999998E-2</v>
      </c>
      <c r="R2024">
        <v>0.41877500000000001</v>
      </c>
      <c r="S2024">
        <v>0.72658299999999998</v>
      </c>
    </row>
    <row r="2025" spans="1:19">
      <c r="A2025" t="s">
        <v>0</v>
      </c>
      <c r="B2025">
        <v>74</v>
      </c>
      <c r="C2025" t="s">
        <v>2</v>
      </c>
      <c r="D2025">
        <f t="shared" si="31"/>
        <v>26</v>
      </c>
      <c r="E2025" t="s">
        <v>3</v>
      </c>
      <c r="F2025" t="s">
        <v>4</v>
      </c>
      <c r="G2025" t="s">
        <v>5</v>
      </c>
      <c r="H2025" t="s">
        <v>6</v>
      </c>
      <c r="I2025">
        <v>1.625294</v>
      </c>
      <c r="J2025">
        <v>-0.22187999999999999</v>
      </c>
      <c r="K2025">
        <v>0.91583300000000001</v>
      </c>
      <c r="M2025" t="s">
        <v>3</v>
      </c>
      <c r="N2025" t="s">
        <v>7</v>
      </c>
      <c r="O2025" t="s">
        <v>5</v>
      </c>
      <c r="P2025" t="s">
        <v>6</v>
      </c>
      <c r="Q2025">
        <v>4.3201000000000003E-2</v>
      </c>
      <c r="R2025">
        <v>0.40755000000000002</v>
      </c>
      <c r="S2025">
        <v>0.69787200000000005</v>
      </c>
    </row>
    <row r="2026" spans="1:19">
      <c r="A2026" t="s">
        <v>0</v>
      </c>
      <c r="B2026">
        <v>75</v>
      </c>
      <c r="C2026" t="s">
        <v>2</v>
      </c>
      <c r="D2026">
        <f t="shared" si="31"/>
        <v>0</v>
      </c>
      <c r="E2026" t="s">
        <v>3</v>
      </c>
      <c r="F2026" t="s">
        <v>4</v>
      </c>
      <c r="G2026" t="s">
        <v>5</v>
      </c>
      <c r="H2026" t="s">
        <v>6</v>
      </c>
      <c r="I2026">
        <v>1.6764330000000001</v>
      </c>
      <c r="J2026">
        <v>-0.16800000000000001</v>
      </c>
      <c r="K2026">
        <v>0.19223799999999999</v>
      </c>
      <c r="M2026" t="s">
        <v>3</v>
      </c>
      <c r="N2026" t="s">
        <v>7</v>
      </c>
      <c r="O2026" t="s">
        <v>5</v>
      </c>
      <c r="P2026" t="s">
        <v>6</v>
      </c>
      <c r="Q2026">
        <v>3.9147000000000001E-2</v>
      </c>
      <c r="R2026">
        <v>0.43</v>
      </c>
      <c r="S2026">
        <v>0.54294600000000004</v>
      </c>
    </row>
    <row r="2027" spans="1:19">
      <c r="A2027" t="s">
        <v>0</v>
      </c>
      <c r="B2027">
        <v>75</v>
      </c>
      <c r="C2027" t="s">
        <v>2</v>
      </c>
      <c r="D2027">
        <f t="shared" si="31"/>
        <v>1</v>
      </c>
      <c r="E2027" t="s">
        <v>3</v>
      </c>
      <c r="F2027" t="s">
        <v>4</v>
      </c>
      <c r="G2027" t="s">
        <v>5</v>
      </c>
      <c r="H2027" t="s">
        <v>6</v>
      </c>
      <c r="I2027">
        <v>1.8466819999999999</v>
      </c>
      <c r="J2027">
        <v>-0.19494</v>
      </c>
      <c r="K2027">
        <v>0.19223799999999999</v>
      </c>
      <c r="M2027" t="s">
        <v>3</v>
      </c>
      <c r="N2027" t="s">
        <v>7</v>
      </c>
      <c r="O2027" t="s">
        <v>5</v>
      </c>
      <c r="P2027" t="s">
        <v>6</v>
      </c>
      <c r="Q2027">
        <v>5.2882999999999999E-2</v>
      </c>
      <c r="R2027">
        <v>0.41877500000000001</v>
      </c>
      <c r="S2027">
        <v>0.53733600000000004</v>
      </c>
    </row>
    <row r="2028" spans="1:19">
      <c r="A2028" t="s">
        <v>0</v>
      </c>
      <c r="B2028">
        <v>75</v>
      </c>
      <c r="C2028" t="s">
        <v>2</v>
      </c>
      <c r="D2028">
        <f t="shared" si="31"/>
        <v>2</v>
      </c>
      <c r="E2028" t="s">
        <v>3</v>
      </c>
      <c r="F2028" t="s">
        <v>4</v>
      </c>
      <c r="G2028" t="s">
        <v>5</v>
      </c>
      <c r="H2028" t="s">
        <v>6</v>
      </c>
      <c r="I2028">
        <v>2.0169320000000002</v>
      </c>
      <c r="J2028">
        <v>-0.22187999999999999</v>
      </c>
      <c r="K2028">
        <v>0.19223799999999999</v>
      </c>
      <c r="M2028" t="s">
        <v>3</v>
      </c>
      <c r="N2028" t="s">
        <v>7</v>
      </c>
      <c r="O2028" t="s">
        <v>5</v>
      </c>
      <c r="P2028" t="s">
        <v>6</v>
      </c>
      <c r="Q2028">
        <v>6.6654000000000005E-2</v>
      </c>
      <c r="R2028">
        <v>0.40755000000000002</v>
      </c>
      <c r="S2028">
        <v>0.53301500000000002</v>
      </c>
    </row>
    <row r="2029" spans="1:19">
      <c r="A2029" t="s">
        <v>0</v>
      </c>
      <c r="B2029">
        <v>75</v>
      </c>
      <c r="C2029" t="s">
        <v>2</v>
      </c>
      <c r="D2029">
        <f t="shared" si="31"/>
        <v>3</v>
      </c>
      <c r="E2029" t="s">
        <v>3</v>
      </c>
      <c r="F2029" t="s">
        <v>4</v>
      </c>
      <c r="G2029" t="s">
        <v>5</v>
      </c>
      <c r="H2029" t="s">
        <v>6</v>
      </c>
      <c r="I2029">
        <v>1.4301090000000001</v>
      </c>
      <c r="J2029">
        <v>-0.16800000000000001</v>
      </c>
      <c r="K2029">
        <v>0.19223799999999999</v>
      </c>
      <c r="M2029" t="s">
        <v>3</v>
      </c>
      <c r="N2029" t="s">
        <v>7</v>
      </c>
      <c r="O2029" t="s">
        <v>5</v>
      </c>
      <c r="P2029" t="s">
        <v>6</v>
      </c>
      <c r="Q2029">
        <v>1.9394000000000002E-2</v>
      </c>
      <c r="R2029">
        <v>0.43</v>
      </c>
      <c r="S2029">
        <v>0.55479999999999996</v>
      </c>
    </row>
    <row r="2030" spans="1:19">
      <c r="A2030" t="s">
        <v>0</v>
      </c>
      <c r="B2030">
        <v>75</v>
      </c>
      <c r="C2030" t="s">
        <v>2</v>
      </c>
      <c r="D2030">
        <f t="shared" si="31"/>
        <v>4</v>
      </c>
      <c r="E2030" t="s">
        <v>3</v>
      </c>
      <c r="F2030" t="s">
        <v>4</v>
      </c>
      <c r="G2030" t="s">
        <v>5</v>
      </c>
      <c r="H2030" t="s">
        <v>6</v>
      </c>
      <c r="I2030">
        <v>1.539739</v>
      </c>
      <c r="J2030">
        <v>-0.25752000000000003</v>
      </c>
      <c r="K2030">
        <v>0.19223799999999999</v>
      </c>
      <c r="M2030" t="s">
        <v>3</v>
      </c>
      <c r="N2030" t="s">
        <v>7</v>
      </c>
      <c r="O2030" t="s">
        <v>5</v>
      </c>
      <c r="P2030" t="s">
        <v>6</v>
      </c>
      <c r="Q2030">
        <v>2.8160999999999999E-2</v>
      </c>
      <c r="R2030">
        <v>0.39269999999999999</v>
      </c>
      <c r="S2030">
        <v>0.548817</v>
      </c>
    </row>
    <row r="2031" spans="1:19">
      <c r="A2031" t="s">
        <v>0</v>
      </c>
      <c r="B2031">
        <v>75</v>
      </c>
      <c r="C2031" t="s">
        <v>2</v>
      </c>
      <c r="D2031">
        <f t="shared" si="31"/>
        <v>5</v>
      </c>
      <c r="E2031" t="s">
        <v>3</v>
      </c>
      <c r="F2031" t="s">
        <v>4</v>
      </c>
      <c r="G2031" t="s">
        <v>5</v>
      </c>
      <c r="H2031" t="s">
        <v>6</v>
      </c>
      <c r="I2031">
        <v>1.656264</v>
      </c>
      <c r="J2031">
        <v>-0.35266999999999998</v>
      </c>
      <c r="K2031">
        <v>0.19223799999999999</v>
      </c>
      <c r="M2031" t="s">
        <v>3</v>
      </c>
      <c r="N2031" t="s">
        <v>7</v>
      </c>
      <c r="O2031" t="s">
        <v>5</v>
      </c>
      <c r="P2031" t="s">
        <v>6</v>
      </c>
      <c r="Q2031">
        <v>3.7523000000000001E-2</v>
      </c>
      <c r="R2031">
        <v>0.35305399999999998</v>
      </c>
      <c r="S2031">
        <v>0.54372299999999996</v>
      </c>
    </row>
    <row r="2032" spans="1:19">
      <c r="A2032" t="s">
        <v>0</v>
      </c>
      <c r="B2032">
        <v>75</v>
      </c>
      <c r="C2032" t="s">
        <v>2</v>
      </c>
      <c r="D2032">
        <f t="shared" si="31"/>
        <v>6</v>
      </c>
      <c r="E2032" t="s">
        <v>3</v>
      </c>
      <c r="F2032" t="s">
        <v>4</v>
      </c>
      <c r="G2032" t="s">
        <v>5</v>
      </c>
      <c r="H2032" t="s">
        <v>6</v>
      </c>
      <c r="I2032">
        <v>1.1837839999999999</v>
      </c>
      <c r="J2032">
        <v>-0.16800000000000001</v>
      </c>
      <c r="K2032">
        <v>0.19223799999999999</v>
      </c>
      <c r="M2032" t="s">
        <v>3</v>
      </c>
      <c r="N2032" t="s">
        <v>7</v>
      </c>
      <c r="O2032" t="s">
        <v>5</v>
      </c>
      <c r="P2032" t="s">
        <v>6</v>
      </c>
      <c r="Q2032">
        <v>0</v>
      </c>
      <c r="R2032">
        <v>0.43</v>
      </c>
      <c r="S2032">
        <v>0.575268</v>
      </c>
    </row>
    <row r="2033" spans="1:19">
      <c r="A2033" t="s">
        <v>0</v>
      </c>
      <c r="B2033">
        <v>75</v>
      </c>
      <c r="C2033" t="s">
        <v>2</v>
      </c>
      <c r="D2033">
        <f t="shared" si="31"/>
        <v>7</v>
      </c>
      <c r="E2033" t="s">
        <v>3</v>
      </c>
      <c r="F2033" t="s">
        <v>4</v>
      </c>
      <c r="G2033" t="s">
        <v>5</v>
      </c>
      <c r="H2033" t="s">
        <v>6</v>
      </c>
      <c r="I2033">
        <v>1.1837839999999999</v>
      </c>
      <c r="J2033">
        <v>-0.28399999999999997</v>
      </c>
      <c r="K2033">
        <v>0.19223799999999999</v>
      </c>
      <c r="M2033" t="s">
        <v>3</v>
      </c>
      <c r="N2033" t="s">
        <v>7</v>
      </c>
      <c r="O2033" t="s">
        <v>5</v>
      </c>
      <c r="P2033" t="s">
        <v>6</v>
      </c>
      <c r="Q2033">
        <v>0</v>
      </c>
      <c r="R2033">
        <v>0.38166699999999998</v>
      </c>
      <c r="S2033">
        <v>0.575268</v>
      </c>
    </row>
    <row r="2034" spans="1:19">
      <c r="A2034" t="s">
        <v>0</v>
      </c>
      <c r="B2034">
        <v>75</v>
      </c>
      <c r="C2034" t="s">
        <v>2</v>
      </c>
      <c r="D2034">
        <f t="shared" si="31"/>
        <v>8</v>
      </c>
      <c r="E2034" t="s">
        <v>3</v>
      </c>
      <c r="F2034" t="s">
        <v>4</v>
      </c>
      <c r="G2034" t="s">
        <v>5</v>
      </c>
      <c r="H2034" t="s">
        <v>6</v>
      </c>
      <c r="I2034">
        <v>1.1837839999999999</v>
      </c>
      <c r="J2034">
        <v>-0.4</v>
      </c>
      <c r="K2034">
        <v>0.19223799999999999</v>
      </c>
      <c r="M2034" t="s">
        <v>3</v>
      </c>
      <c r="N2034" t="s">
        <v>7</v>
      </c>
      <c r="O2034" t="s">
        <v>5</v>
      </c>
      <c r="P2034" t="s">
        <v>6</v>
      </c>
      <c r="Q2034">
        <v>0</v>
      </c>
      <c r="R2034">
        <v>0.33333299999999999</v>
      </c>
      <c r="S2034">
        <v>0.575268</v>
      </c>
    </row>
    <row r="2035" spans="1:19">
      <c r="A2035" t="s">
        <v>0</v>
      </c>
      <c r="B2035">
        <v>75</v>
      </c>
      <c r="C2035" t="s">
        <v>2</v>
      </c>
      <c r="D2035">
        <f t="shared" si="31"/>
        <v>9</v>
      </c>
      <c r="E2035" t="s">
        <v>3</v>
      </c>
      <c r="F2035" t="s">
        <v>4</v>
      </c>
      <c r="G2035" t="s">
        <v>5</v>
      </c>
      <c r="H2035" t="s">
        <v>6</v>
      </c>
      <c r="I2035">
        <v>1.5393319999999999</v>
      </c>
      <c r="J2035">
        <v>-0.16800000000000001</v>
      </c>
      <c r="K2035">
        <v>0.58555900000000005</v>
      </c>
      <c r="M2035" t="s">
        <v>3</v>
      </c>
      <c r="N2035" t="s">
        <v>7</v>
      </c>
      <c r="O2035" t="s">
        <v>5</v>
      </c>
      <c r="P2035" t="s">
        <v>6</v>
      </c>
      <c r="Q2035">
        <v>3.2142999999999998E-2</v>
      </c>
      <c r="R2035">
        <v>0.43</v>
      </c>
      <c r="S2035">
        <v>0.64254299999999998</v>
      </c>
    </row>
    <row r="2036" spans="1:19">
      <c r="A2036" t="s">
        <v>0</v>
      </c>
      <c r="B2036">
        <v>75</v>
      </c>
      <c r="C2036" t="s">
        <v>2</v>
      </c>
      <c r="D2036">
        <f t="shared" si="31"/>
        <v>10</v>
      </c>
      <c r="E2036" t="s">
        <v>3</v>
      </c>
      <c r="F2036" t="s">
        <v>4</v>
      </c>
      <c r="G2036" t="s">
        <v>5</v>
      </c>
      <c r="H2036" t="s">
        <v>6</v>
      </c>
      <c r="I2036">
        <v>1.7115549999999999</v>
      </c>
      <c r="J2036">
        <v>-0.19494</v>
      </c>
      <c r="K2036">
        <v>0.58555900000000005</v>
      </c>
      <c r="M2036" t="s">
        <v>3</v>
      </c>
      <c r="N2036" t="s">
        <v>7</v>
      </c>
      <c r="O2036" t="s">
        <v>5</v>
      </c>
      <c r="P2036" t="s">
        <v>6</v>
      </c>
      <c r="Q2036">
        <v>4.4964999999999998E-2</v>
      </c>
      <c r="R2036">
        <v>0.41877500000000001</v>
      </c>
      <c r="S2036">
        <v>0.62341999999999997</v>
      </c>
    </row>
    <row r="2037" spans="1:19">
      <c r="A2037" t="s">
        <v>0</v>
      </c>
      <c r="B2037">
        <v>75</v>
      </c>
      <c r="C2037" t="s">
        <v>2</v>
      </c>
      <c r="D2037">
        <f t="shared" si="31"/>
        <v>11</v>
      </c>
      <c r="E2037" t="s">
        <v>3</v>
      </c>
      <c r="F2037" t="s">
        <v>4</v>
      </c>
      <c r="G2037" t="s">
        <v>5</v>
      </c>
      <c r="H2037" t="s">
        <v>6</v>
      </c>
      <c r="I2037">
        <v>1.8837790000000001</v>
      </c>
      <c r="J2037">
        <v>-0.22187999999999999</v>
      </c>
      <c r="K2037">
        <v>0.58555900000000005</v>
      </c>
      <c r="M2037" t="s">
        <v>3</v>
      </c>
      <c r="N2037" t="s">
        <v>7</v>
      </c>
      <c r="O2037" t="s">
        <v>5</v>
      </c>
      <c r="P2037" t="s">
        <v>6</v>
      </c>
      <c r="Q2037">
        <v>5.8167000000000003E-2</v>
      </c>
      <c r="R2037">
        <v>0.40755000000000002</v>
      </c>
      <c r="S2037">
        <v>0.60851100000000002</v>
      </c>
    </row>
    <row r="2038" spans="1:19">
      <c r="A2038" t="s">
        <v>0</v>
      </c>
      <c r="B2038">
        <v>75</v>
      </c>
      <c r="C2038" t="s">
        <v>2</v>
      </c>
      <c r="D2038">
        <f t="shared" si="31"/>
        <v>12</v>
      </c>
      <c r="E2038" t="s">
        <v>3</v>
      </c>
      <c r="F2038" t="s">
        <v>4</v>
      </c>
      <c r="G2038" t="s">
        <v>5</v>
      </c>
      <c r="H2038" t="s">
        <v>6</v>
      </c>
      <c r="I2038">
        <v>1.290151</v>
      </c>
      <c r="J2038">
        <v>-0.16800000000000001</v>
      </c>
      <c r="K2038">
        <v>0.58555900000000005</v>
      </c>
      <c r="M2038" t="s">
        <v>3</v>
      </c>
      <c r="N2038" t="s">
        <v>7</v>
      </c>
      <c r="O2038" t="s">
        <v>5</v>
      </c>
      <c r="P2038" t="s">
        <v>6</v>
      </c>
      <c r="Q2038">
        <v>1.4777999999999999E-2</v>
      </c>
      <c r="R2038">
        <v>0.43</v>
      </c>
      <c r="S2038">
        <v>0.68103499999999995</v>
      </c>
    </row>
    <row r="2039" spans="1:19">
      <c r="A2039" t="s">
        <v>0</v>
      </c>
      <c r="B2039">
        <v>75</v>
      </c>
      <c r="C2039" t="s">
        <v>2</v>
      </c>
      <c r="D2039">
        <f t="shared" si="31"/>
        <v>13</v>
      </c>
      <c r="E2039" t="s">
        <v>3</v>
      </c>
      <c r="F2039" t="s">
        <v>4</v>
      </c>
      <c r="G2039" t="s">
        <v>5</v>
      </c>
      <c r="H2039" t="s">
        <v>6</v>
      </c>
      <c r="I2039">
        <v>1.401054</v>
      </c>
      <c r="J2039">
        <v>-0.25752000000000003</v>
      </c>
      <c r="K2039">
        <v>0.58555900000000005</v>
      </c>
      <c r="M2039" t="s">
        <v>3</v>
      </c>
      <c r="N2039" t="s">
        <v>7</v>
      </c>
      <c r="O2039" t="s">
        <v>5</v>
      </c>
      <c r="P2039" t="s">
        <v>6</v>
      </c>
      <c r="Q2039">
        <v>2.2279E-2</v>
      </c>
      <c r="R2039">
        <v>0.39269999999999999</v>
      </c>
      <c r="S2039">
        <v>0.66201900000000002</v>
      </c>
    </row>
    <row r="2040" spans="1:19">
      <c r="A2040" t="s">
        <v>0</v>
      </c>
      <c r="B2040">
        <v>75</v>
      </c>
      <c r="C2040" t="s">
        <v>2</v>
      </c>
      <c r="D2040">
        <f t="shared" si="31"/>
        <v>14</v>
      </c>
      <c r="E2040" t="s">
        <v>3</v>
      </c>
      <c r="F2040" t="s">
        <v>4</v>
      </c>
      <c r="G2040" t="s">
        <v>5</v>
      </c>
      <c r="H2040" t="s">
        <v>6</v>
      </c>
      <c r="I2040">
        <v>1.5189299999999999</v>
      </c>
      <c r="J2040">
        <v>-0.35266999999999998</v>
      </c>
      <c r="K2040">
        <v>0.58555900000000005</v>
      </c>
      <c r="M2040" t="s">
        <v>3</v>
      </c>
      <c r="N2040" t="s">
        <v>7</v>
      </c>
      <c r="O2040" t="s">
        <v>5</v>
      </c>
      <c r="P2040" t="s">
        <v>6</v>
      </c>
      <c r="Q2040">
        <v>3.0658999999999999E-2</v>
      </c>
      <c r="R2040">
        <v>0.35305399999999998</v>
      </c>
      <c r="S2040">
        <v>0.64515800000000001</v>
      </c>
    </row>
    <row r="2041" spans="1:19">
      <c r="A2041" t="s">
        <v>0</v>
      </c>
      <c r="B2041">
        <v>75</v>
      </c>
      <c r="C2041" t="s">
        <v>2</v>
      </c>
      <c r="D2041">
        <f t="shared" si="31"/>
        <v>15</v>
      </c>
      <c r="E2041" t="s">
        <v>3</v>
      </c>
      <c r="F2041" t="s">
        <v>4</v>
      </c>
      <c r="G2041" t="s">
        <v>5</v>
      </c>
      <c r="H2041" t="s">
        <v>6</v>
      </c>
      <c r="I2041">
        <v>1.0409710000000001</v>
      </c>
      <c r="J2041">
        <v>-0.16800000000000001</v>
      </c>
      <c r="K2041">
        <v>0.58555900000000005</v>
      </c>
      <c r="M2041" t="s">
        <v>3</v>
      </c>
      <c r="N2041" t="s">
        <v>7</v>
      </c>
      <c r="O2041" t="s">
        <v>5</v>
      </c>
      <c r="P2041" t="s">
        <v>6</v>
      </c>
      <c r="Q2041">
        <v>0</v>
      </c>
      <c r="R2041">
        <v>0.43</v>
      </c>
      <c r="S2041">
        <v>0.73763400000000001</v>
      </c>
    </row>
    <row r="2042" spans="1:19">
      <c r="A2042" t="s">
        <v>0</v>
      </c>
      <c r="B2042">
        <v>75</v>
      </c>
      <c r="C2042" t="s">
        <v>2</v>
      </c>
      <c r="D2042">
        <f t="shared" si="31"/>
        <v>16</v>
      </c>
      <c r="E2042" t="s">
        <v>3</v>
      </c>
      <c r="F2042" t="s">
        <v>4</v>
      </c>
      <c r="G2042" t="s">
        <v>5</v>
      </c>
      <c r="H2042" t="s">
        <v>6</v>
      </c>
      <c r="I2042">
        <v>1.0409710000000001</v>
      </c>
      <c r="J2042">
        <v>-0.28399999999999997</v>
      </c>
      <c r="K2042">
        <v>0.58555900000000005</v>
      </c>
      <c r="M2042" t="s">
        <v>3</v>
      </c>
      <c r="N2042" t="s">
        <v>7</v>
      </c>
      <c r="O2042" t="s">
        <v>5</v>
      </c>
      <c r="P2042" t="s">
        <v>6</v>
      </c>
      <c r="Q2042">
        <v>0</v>
      </c>
      <c r="R2042">
        <v>0.38166699999999998</v>
      </c>
      <c r="S2042">
        <v>0.73763400000000001</v>
      </c>
    </row>
    <row r="2043" spans="1:19">
      <c r="A2043" t="s">
        <v>0</v>
      </c>
      <c r="B2043">
        <v>75</v>
      </c>
      <c r="C2043" t="s">
        <v>2</v>
      </c>
      <c r="D2043">
        <f t="shared" si="31"/>
        <v>17</v>
      </c>
      <c r="E2043" t="s">
        <v>3</v>
      </c>
      <c r="F2043" t="s">
        <v>4</v>
      </c>
      <c r="G2043" t="s">
        <v>5</v>
      </c>
      <c r="H2043" t="s">
        <v>6</v>
      </c>
      <c r="I2043">
        <v>1.0409710000000001</v>
      </c>
      <c r="J2043">
        <v>-0.4</v>
      </c>
      <c r="K2043">
        <v>0.58555900000000005</v>
      </c>
      <c r="M2043" t="s">
        <v>3</v>
      </c>
      <c r="N2043" t="s">
        <v>7</v>
      </c>
      <c r="O2043" t="s">
        <v>5</v>
      </c>
      <c r="P2043" t="s">
        <v>6</v>
      </c>
      <c r="Q2043">
        <v>0</v>
      </c>
      <c r="R2043">
        <v>0.33333299999999999</v>
      </c>
      <c r="S2043">
        <v>0.73763400000000001</v>
      </c>
    </row>
    <row r="2044" spans="1:19">
      <c r="A2044" t="s">
        <v>0</v>
      </c>
      <c r="B2044">
        <v>75</v>
      </c>
      <c r="C2044" t="s">
        <v>2</v>
      </c>
      <c r="D2044">
        <f t="shared" si="31"/>
        <v>18</v>
      </c>
      <c r="E2044" t="s">
        <v>3</v>
      </c>
      <c r="F2044" t="s">
        <v>4</v>
      </c>
      <c r="G2044" t="s">
        <v>5</v>
      </c>
      <c r="H2044" t="s">
        <v>6</v>
      </c>
      <c r="I2044">
        <v>1.273183</v>
      </c>
      <c r="J2044">
        <v>-0.16800000000000001</v>
      </c>
      <c r="K2044">
        <v>0.91583300000000001</v>
      </c>
      <c r="M2044" t="s">
        <v>3</v>
      </c>
      <c r="N2044" t="s">
        <v>7</v>
      </c>
      <c r="O2044" t="s">
        <v>5</v>
      </c>
      <c r="P2044" t="s">
        <v>6</v>
      </c>
      <c r="Q2044">
        <v>2.1236000000000001E-2</v>
      </c>
      <c r="R2044">
        <v>0.43</v>
      </c>
      <c r="S2044">
        <v>0.76167099999999999</v>
      </c>
    </row>
    <row r="2045" spans="1:19">
      <c r="A2045" t="s">
        <v>0</v>
      </c>
      <c r="B2045">
        <v>75</v>
      </c>
      <c r="C2045" t="s">
        <v>2</v>
      </c>
      <c r="D2045">
        <f t="shared" si="31"/>
        <v>19</v>
      </c>
      <c r="E2045" t="s">
        <v>3</v>
      </c>
      <c r="F2045" t="s">
        <v>4</v>
      </c>
      <c r="G2045" t="s">
        <v>5</v>
      </c>
      <c r="H2045" t="s">
        <v>6</v>
      </c>
      <c r="I2045">
        <v>1.449238</v>
      </c>
      <c r="J2045">
        <v>-0.19494</v>
      </c>
      <c r="K2045">
        <v>0.91583300000000001</v>
      </c>
      <c r="M2045" t="s">
        <v>3</v>
      </c>
      <c r="N2045" t="s">
        <v>7</v>
      </c>
      <c r="O2045" t="s">
        <v>5</v>
      </c>
      <c r="P2045" t="s">
        <v>6</v>
      </c>
      <c r="Q2045">
        <v>3.1663999999999998E-2</v>
      </c>
      <c r="R2045">
        <v>0.41877500000000001</v>
      </c>
      <c r="S2045">
        <v>0.72658299999999998</v>
      </c>
    </row>
    <row r="2046" spans="1:19">
      <c r="A2046" t="s">
        <v>0</v>
      </c>
      <c r="B2046">
        <v>75</v>
      </c>
      <c r="C2046" t="s">
        <v>2</v>
      </c>
      <c r="D2046">
        <f t="shared" si="31"/>
        <v>20</v>
      </c>
      <c r="E2046" t="s">
        <v>3</v>
      </c>
      <c r="F2046" t="s">
        <v>4</v>
      </c>
      <c r="G2046" t="s">
        <v>5</v>
      </c>
      <c r="H2046" t="s">
        <v>6</v>
      </c>
      <c r="I2046">
        <v>1.625294</v>
      </c>
      <c r="J2046">
        <v>-0.22187999999999999</v>
      </c>
      <c r="K2046">
        <v>0.91583300000000001</v>
      </c>
      <c r="M2046" t="s">
        <v>3</v>
      </c>
      <c r="N2046" t="s">
        <v>7</v>
      </c>
      <c r="O2046" t="s">
        <v>5</v>
      </c>
      <c r="P2046" t="s">
        <v>6</v>
      </c>
      <c r="Q2046">
        <v>4.3201000000000003E-2</v>
      </c>
      <c r="R2046">
        <v>0.40755000000000002</v>
      </c>
      <c r="S2046">
        <v>0.69787200000000005</v>
      </c>
    </row>
    <row r="2047" spans="1:19">
      <c r="A2047" t="s">
        <v>0</v>
      </c>
      <c r="B2047">
        <v>75</v>
      </c>
      <c r="C2047" t="s">
        <v>2</v>
      </c>
      <c r="D2047">
        <f t="shared" si="31"/>
        <v>21</v>
      </c>
      <c r="E2047" t="s">
        <v>3</v>
      </c>
      <c r="F2047" t="s">
        <v>4</v>
      </c>
      <c r="G2047" t="s">
        <v>5</v>
      </c>
      <c r="H2047" t="s">
        <v>6</v>
      </c>
      <c r="I2047">
        <v>1.0184569999999999</v>
      </c>
      <c r="J2047">
        <v>-0.16800000000000001</v>
      </c>
      <c r="K2047">
        <v>0.91583300000000001</v>
      </c>
      <c r="M2047" t="s">
        <v>3</v>
      </c>
      <c r="N2047" t="s">
        <v>7</v>
      </c>
      <c r="O2047" t="s">
        <v>5</v>
      </c>
      <c r="P2047" t="s">
        <v>6</v>
      </c>
      <c r="Q2047">
        <v>8.7869999999999997E-3</v>
      </c>
      <c r="R2047">
        <v>0.43</v>
      </c>
      <c r="S2047">
        <v>0.82459899999999997</v>
      </c>
    </row>
    <row r="2048" spans="1:19">
      <c r="A2048" t="s">
        <v>0</v>
      </c>
      <c r="B2048">
        <v>75</v>
      </c>
      <c r="C2048" t="s">
        <v>2</v>
      </c>
      <c r="D2048">
        <f t="shared" si="31"/>
        <v>22</v>
      </c>
      <c r="E2048" t="s">
        <v>3</v>
      </c>
      <c r="F2048" t="s">
        <v>4</v>
      </c>
      <c r="G2048" t="s">
        <v>5</v>
      </c>
      <c r="H2048" t="s">
        <v>6</v>
      </c>
      <c r="I2048">
        <v>1.1318269999999999</v>
      </c>
      <c r="J2048">
        <v>-0.25752000000000003</v>
      </c>
      <c r="K2048">
        <v>0.91583300000000001</v>
      </c>
      <c r="M2048" t="s">
        <v>3</v>
      </c>
      <c r="N2048" t="s">
        <v>7</v>
      </c>
      <c r="O2048" t="s">
        <v>5</v>
      </c>
      <c r="P2048" t="s">
        <v>6</v>
      </c>
      <c r="Q2048">
        <v>1.3897E-2</v>
      </c>
      <c r="R2048">
        <v>0.39269999999999999</v>
      </c>
      <c r="S2048">
        <v>0.79484299999999997</v>
      </c>
    </row>
    <row r="2049" spans="1:19">
      <c r="A2049" t="s">
        <v>0</v>
      </c>
      <c r="B2049">
        <v>75</v>
      </c>
      <c r="C2049" t="s">
        <v>2</v>
      </c>
      <c r="D2049">
        <f t="shared" si="31"/>
        <v>23</v>
      </c>
      <c r="E2049" t="s">
        <v>3</v>
      </c>
      <c r="F2049" t="s">
        <v>4</v>
      </c>
      <c r="G2049" t="s">
        <v>5</v>
      </c>
      <c r="H2049" t="s">
        <v>6</v>
      </c>
      <c r="I2049">
        <v>1.2523260000000001</v>
      </c>
      <c r="J2049">
        <v>-0.35266999999999998</v>
      </c>
      <c r="K2049">
        <v>0.91583300000000001</v>
      </c>
      <c r="M2049" t="s">
        <v>3</v>
      </c>
      <c r="N2049" t="s">
        <v>7</v>
      </c>
      <c r="O2049" t="s">
        <v>5</v>
      </c>
      <c r="P2049" t="s">
        <v>6</v>
      </c>
      <c r="Q2049">
        <v>2.009E-2</v>
      </c>
      <c r="R2049">
        <v>0.35305399999999998</v>
      </c>
      <c r="S2049">
        <v>0.76628300000000005</v>
      </c>
    </row>
    <row r="2050" spans="1:19">
      <c r="A2050" t="s">
        <v>0</v>
      </c>
      <c r="B2050">
        <v>75</v>
      </c>
      <c r="C2050" t="s">
        <v>2</v>
      </c>
      <c r="D2050">
        <f t="shared" si="31"/>
        <v>24</v>
      </c>
      <c r="E2050" t="s">
        <v>3</v>
      </c>
      <c r="F2050" t="s">
        <v>4</v>
      </c>
      <c r="G2050" t="s">
        <v>5</v>
      </c>
      <c r="H2050" t="s">
        <v>6</v>
      </c>
      <c r="I2050">
        <v>0.76373199999999997</v>
      </c>
      <c r="J2050">
        <v>-0.16800000000000001</v>
      </c>
      <c r="K2050">
        <v>0.91583300000000001</v>
      </c>
      <c r="M2050" t="s">
        <v>3</v>
      </c>
      <c r="N2050" t="s">
        <v>7</v>
      </c>
      <c r="O2050" t="s">
        <v>5</v>
      </c>
      <c r="P2050" t="s">
        <v>6</v>
      </c>
      <c r="Q2050">
        <v>0</v>
      </c>
      <c r="R2050">
        <v>0.43</v>
      </c>
      <c r="S2050">
        <v>0.9</v>
      </c>
    </row>
    <row r="2051" spans="1:19">
      <c r="A2051" t="s">
        <v>0</v>
      </c>
      <c r="B2051">
        <v>75</v>
      </c>
      <c r="C2051" t="s">
        <v>2</v>
      </c>
      <c r="D2051">
        <f t="shared" si="31"/>
        <v>25</v>
      </c>
      <c r="E2051" t="s">
        <v>3</v>
      </c>
      <c r="F2051" t="s">
        <v>4</v>
      </c>
      <c r="G2051" t="s">
        <v>5</v>
      </c>
      <c r="H2051" t="s">
        <v>6</v>
      </c>
      <c r="I2051">
        <v>0.76373199999999997</v>
      </c>
      <c r="J2051">
        <v>-0.28399999999999997</v>
      </c>
      <c r="K2051">
        <v>0.91583300000000001</v>
      </c>
      <c r="M2051" t="s">
        <v>3</v>
      </c>
      <c r="N2051" t="s">
        <v>7</v>
      </c>
      <c r="O2051" t="s">
        <v>5</v>
      </c>
      <c r="P2051" t="s">
        <v>6</v>
      </c>
      <c r="Q2051">
        <v>0</v>
      </c>
      <c r="R2051">
        <v>0.38166699999999998</v>
      </c>
      <c r="S2051">
        <v>0.9</v>
      </c>
    </row>
    <row r="2052" spans="1:19">
      <c r="A2052" t="s">
        <v>0</v>
      </c>
      <c r="B2052">
        <v>75</v>
      </c>
      <c r="C2052" t="s">
        <v>2</v>
      </c>
      <c r="D2052">
        <f t="shared" si="31"/>
        <v>26</v>
      </c>
      <c r="E2052" t="s">
        <v>3</v>
      </c>
      <c r="F2052" t="s">
        <v>4</v>
      </c>
      <c r="G2052" t="s">
        <v>5</v>
      </c>
      <c r="H2052" t="s">
        <v>6</v>
      </c>
      <c r="I2052">
        <v>0.76373199999999997</v>
      </c>
      <c r="J2052">
        <v>-0.4</v>
      </c>
      <c r="K2052">
        <v>0.91583300000000001</v>
      </c>
      <c r="M2052" t="s">
        <v>3</v>
      </c>
      <c r="N2052" t="s">
        <v>7</v>
      </c>
      <c r="O2052" t="s">
        <v>5</v>
      </c>
      <c r="P2052" t="s">
        <v>6</v>
      </c>
      <c r="Q2052">
        <v>0</v>
      </c>
      <c r="R2052">
        <v>0.33333299999999999</v>
      </c>
      <c r="S2052">
        <v>0.9</v>
      </c>
    </row>
    <row r="2053" spans="1:19">
      <c r="A2053" t="s">
        <v>0</v>
      </c>
      <c r="B2053">
        <v>76</v>
      </c>
      <c r="C2053" t="s">
        <v>2</v>
      </c>
      <c r="D2053">
        <f t="shared" si="31"/>
        <v>0</v>
      </c>
      <c r="E2053" t="s">
        <v>3</v>
      </c>
      <c r="F2053" t="s">
        <v>4</v>
      </c>
      <c r="G2053" t="s">
        <v>5</v>
      </c>
      <c r="H2053" t="s">
        <v>6</v>
      </c>
      <c r="I2053">
        <v>1.1837839999999999</v>
      </c>
      <c r="J2053">
        <v>0.4</v>
      </c>
      <c r="K2053">
        <v>0.19223799999999999</v>
      </c>
      <c r="M2053" t="s">
        <v>3</v>
      </c>
      <c r="N2053" t="s">
        <v>7</v>
      </c>
      <c r="O2053" t="s">
        <v>5</v>
      </c>
      <c r="P2053" t="s">
        <v>6</v>
      </c>
      <c r="Q2053">
        <v>0</v>
      </c>
      <c r="R2053">
        <v>0.66666700000000001</v>
      </c>
      <c r="S2053">
        <v>0.575268</v>
      </c>
    </row>
    <row r="2054" spans="1:19">
      <c r="A2054" t="s">
        <v>0</v>
      </c>
      <c r="B2054">
        <v>76</v>
      </c>
      <c r="C2054" t="s">
        <v>2</v>
      </c>
      <c r="D2054">
        <f t="shared" si="31"/>
        <v>1</v>
      </c>
      <c r="E2054" t="s">
        <v>3</v>
      </c>
      <c r="F2054" t="s">
        <v>4</v>
      </c>
      <c r="G2054" t="s">
        <v>5</v>
      </c>
      <c r="H2054" t="s">
        <v>6</v>
      </c>
      <c r="I2054">
        <v>1.1837839999999999</v>
      </c>
      <c r="J2054">
        <v>0.5</v>
      </c>
      <c r="K2054">
        <v>0.19223799999999999</v>
      </c>
      <c r="M2054" t="s">
        <v>3</v>
      </c>
      <c r="N2054" t="s">
        <v>7</v>
      </c>
      <c r="O2054" t="s">
        <v>5</v>
      </c>
      <c r="P2054" t="s">
        <v>6</v>
      </c>
      <c r="Q2054">
        <v>0</v>
      </c>
      <c r="R2054">
        <v>0.70833299999999999</v>
      </c>
      <c r="S2054">
        <v>0.575268</v>
      </c>
    </row>
    <row r="2055" spans="1:19">
      <c r="A2055" t="s">
        <v>0</v>
      </c>
      <c r="B2055">
        <v>76</v>
      </c>
      <c r="C2055" t="s">
        <v>2</v>
      </c>
      <c r="D2055">
        <f t="shared" si="31"/>
        <v>2</v>
      </c>
      <c r="E2055" t="s">
        <v>3</v>
      </c>
      <c r="F2055" t="s">
        <v>4</v>
      </c>
      <c r="G2055" t="s">
        <v>5</v>
      </c>
      <c r="H2055" t="s">
        <v>6</v>
      </c>
      <c r="I2055">
        <v>1.1837839999999999</v>
      </c>
      <c r="J2055">
        <v>0.6</v>
      </c>
      <c r="K2055">
        <v>0.19223799999999999</v>
      </c>
      <c r="M2055" t="s">
        <v>3</v>
      </c>
      <c r="N2055" t="s">
        <v>7</v>
      </c>
      <c r="O2055" t="s">
        <v>5</v>
      </c>
      <c r="P2055" t="s">
        <v>6</v>
      </c>
      <c r="Q2055">
        <v>0</v>
      </c>
      <c r="R2055">
        <v>0.75</v>
      </c>
      <c r="S2055">
        <v>0.575268</v>
      </c>
    </row>
    <row r="2056" spans="1:19">
      <c r="A2056" t="s">
        <v>0</v>
      </c>
      <c r="B2056">
        <v>76</v>
      </c>
      <c r="C2056" t="s">
        <v>2</v>
      </c>
      <c r="D2056">
        <f t="shared" si="31"/>
        <v>3</v>
      </c>
      <c r="E2056" t="s">
        <v>3</v>
      </c>
      <c r="F2056" t="s">
        <v>4</v>
      </c>
      <c r="G2056" t="s">
        <v>5</v>
      </c>
      <c r="H2056" t="s">
        <v>6</v>
      </c>
      <c r="I2056">
        <v>1.656264</v>
      </c>
      <c r="J2056">
        <v>0.35266999999999998</v>
      </c>
      <c r="K2056">
        <v>0.19223799999999999</v>
      </c>
      <c r="M2056" t="s">
        <v>3</v>
      </c>
      <c r="N2056" t="s">
        <v>7</v>
      </c>
      <c r="O2056" t="s">
        <v>5</v>
      </c>
      <c r="P2056" t="s">
        <v>6</v>
      </c>
      <c r="Q2056">
        <v>3.7523000000000001E-2</v>
      </c>
      <c r="R2056">
        <v>0.64694600000000002</v>
      </c>
      <c r="S2056">
        <v>0.54372299999999996</v>
      </c>
    </row>
    <row r="2057" spans="1:19">
      <c r="A2057" t="s">
        <v>0</v>
      </c>
      <c r="B2057">
        <v>76</v>
      </c>
      <c r="C2057" t="s">
        <v>2</v>
      </c>
      <c r="D2057">
        <f t="shared" si="31"/>
        <v>4</v>
      </c>
      <c r="E2057" t="s">
        <v>3</v>
      </c>
      <c r="F2057" t="s">
        <v>4</v>
      </c>
      <c r="G2057" t="s">
        <v>5</v>
      </c>
      <c r="H2057" t="s">
        <v>6</v>
      </c>
      <c r="I2057">
        <v>1.774384</v>
      </c>
      <c r="J2057">
        <v>0.44083699999999998</v>
      </c>
      <c r="K2057">
        <v>0.19223799999999999</v>
      </c>
      <c r="M2057" t="s">
        <v>3</v>
      </c>
      <c r="N2057" t="s">
        <v>7</v>
      </c>
      <c r="O2057" t="s">
        <v>5</v>
      </c>
      <c r="P2057" t="s">
        <v>6</v>
      </c>
      <c r="Q2057">
        <v>4.7044999999999997E-2</v>
      </c>
      <c r="R2057">
        <v>0.68368200000000001</v>
      </c>
      <c r="S2057">
        <v>0.53953099999999998</v>
      </c>
    </row>
    <row r="2058" spans="1:19">
      <c r="A2058" t="s">
        <v>0</v>
      </c>
      <c r="B2058">
        <v>76</v>
      </c>
      <c r="C2058" t="s">
        <v>2</v>
      </c>
      <c r="D2058">
        <f t="shared" si="31"/>
        <v>5</v>
      </c>
      <c r="E2058" t="s">
        <v>3</v>
      </c>
      <c r="F2058" t="s">
        <v>4</v>
      </c>
      <c r="G2058" t="s">
        <v>5</v>
      </c>
      <c r="H2058" t="s">
        <v>6</v>
      </c>
      <c r="I2058">
        <v>1.892504</v>
      </c>
      <c r="J2058">
        <v>0.52900499999999995</v>
      </c>
      <c r="K2058">
        <v>0.19223799999999999</v>
      </c>
      <c r="M2058" t="s">
        <v>3</v>
      </c>
      <c r="N2058" t="s">
        <v>7</v>
      </c>
      <c r="O2058" t="s">
        <v>5</v>
      </c>
      <c r="P2058" t="s">
        <v>6</v>
      </c>
      <c r="Q2058">
        <v>5.6586999999999998E-2</v>
      </c>
      <c r="R2058">
        <v>0.72041900000000003</v>
      </c>
      <c r="S2058">
        <v>0.53606699999999996</v>
      </c>
    </row>
    <row r="2059" spans="1:19">
      <c r="A2059" t="s">
        <v>0</v>
      </c>
      <c r="B2059">
        <v>76</v>
      </c>
      <c r="C2059" t="s">
        <v>2</v>
      </c>
      <c r="D2059">
        <f t="shared" si="31"/>
        <v>6</v>
      </c>
      <c r="E2059" t="s">
        <v>3</v>
      </c>
      <c r="F2059" t="s">
        <v>4</v>
      </c>
      <c r="G2059" t="s">
        <v>5</v>
      </c>
      <c r="H2059" t="s">
        <v>6</v>
      </c>
      <c r="I2059">
        <v>2.0169320000000002</v>
      </c>
      <c r="J2059">
        <v>0.22187999999999999</v>
      </c>
      <c r="K2059">
        <v>0.19223799999999999</v>
      </c>
      <c r="M2059" t="s">
        <v>3</v>
      </c>
      <c r="N2059" t="s">
        <v>7</v>
      </c>
      <c r="O2059" t="s">
        <v>5</v>
      </c>
      <c r="P2059" t="s">
        <v>6</v>
      </c>
      <c r="Q2059">
        <v>6.6654000000000005E-2</v>
      </c>
      <c r="R2059">
        <v>0.59245000000000003</v>
      </c>
      <c r="S2059">
        <v>0.53301500000000002</v>
      </c>
    </row>
    <row r="2060" spans="1:19">
      <c r="A2060" t="s">
        <v>0</v>
      </c>
      <c r="B2060">
        <v>76</v>
      </c>
      <c r="C2060" t="s">
        <v>2</v>
      </c>
      <c r="D2060">
        <f t="shared" si="31"/>
        <v>7</v>
      </c>
      <c r="E2060" t="s">
        <v>3</v>
      </c>
      <c r="F2060" t="s">
        <v>4</v>
      </c>
      <c r="G2060" t="s">
        <v>5</v>
      </c>
      <c r="H2060" t="s">
        <v>6</v>
      </c>
      <c r="I2060">
        <v>2.2252179999999999</v>
      </c>
      <c r="J2060">
        <v>0.27734999999999999</v>
      </c>
      <c r="K2060">
        <v>0.19223799999999999</v>
      </c>
      <c r="M2060" t="s">
        <v>3</v>
      </c>
      <c r="N2060" t="s">
        <v>7</v>
      </c>
      <c r="O2060" t="s">
        <v>5</v>
      </c>
      <c r="P2060" t="s">
        <v>6</v>
      </c>
      <c r="Q2060">
        <v>8.3529999999999993E-2</v>
      </c>
      <c r="R2060">
        <v>0.61556299999999997</v>
      </c>
      <c r="S2060">
        <v>0.52891500000000002</v>
      </c>
    </row>
    <row r="2061" spans="1:19">
      <c r="A2061" t="s">
        <v>0</v>
      </c>
      <c r="B2061">
        <v>76</v>
      </c>
      <c r="C2061" t="s">
        <v>2</v>
      </c>
      <c r="D2061">
        <f t="shared" si="31"/>
        <v>8</v>
      </c>
      <c r="E2061" t="s">
        <v>3</v>
      </c>
      <c r="F2061" t="s">
        <v>4</v>
      </c>
      <c r="G2061" t="s">
        <v>5</v>
      </c>
      <c r="H2061" t="s">
        <v>6</v>
      </c>
      <c r="I2061">
        <v>2.4335049999999998</v>
      </c>
      <c r="J2061">
        <v>0.33282</v>
      </c>
      <c r="K2061">
        <v>0.19223799999999999</v>
      </c>
      <c r="M2061" t="s">
        <v>3</v>
      </c>
      <c r="N2061" t="s">
        <v>7</v>
      </c>
      <c r="O2061" t="s">
        <v>5</v>
      </c>
      <c r="P2061" t="s">
        <v>6</v>
      </c>
      <c r="Q2061">
        <v>0.100424</v>
      </c>
      <c r="R2061">
        <v>0.63867499999999999</v>
      </c>
      <c r="S2061">
        <v>0.52571800000000002</v>
      </c>
    </row>
    <row r="2062" spans="1:19">
      <c r="A2062" t="s">
        <v>0</v>
      </c>
      <c r="B2062">
        <v>76</v>
      </c>
      <c r="C2062" t="s">
        <v>2</v>
      </c>
      <c r="D2062">
        <f t="shared" si="31"/>
        <v>9</v>
      </c>
      <c r="E2062" t="s">
        <v>3</v>
      </c>
      <c r="F2062" t="s">
        <v>4</v>
      </c>
      <c r="G2062" t="s">
        <v>5</v>
      </c>
      <c r="H2062" t="s">
        <v>6</v>
      </c>
      <c r="I2062">
        <v>1.0409710000000001</v>
      </c>
      <c r="J2062">
        <v>0.4</v>
      </c>
      <c r="K2062">
        <v>0.58555900000000005</v>
      </c>
      <c r="M2062" t="s">
        <v>3</v>
      </c>
      <c r="N2062" t="s">
        <v>7</v>
      </c>
      <c r="O2062" t="s">
        <v>5</v>
      </c>
      <c r="P2062" t="s">
        <v>6</v>
      </c>
      <c r="Q2062">
        <v>0</v>
      </c>
      <c r="R2062">
        <v>0.66666700000000001</v>
      </c>
      <c r="S2062">
        <v>0.73763400000000001</v>
      </c>
    </row>
    <row r="2063" spans="1:19">
      <c r="A2063" t="s">
        <v>0</v>
      </c>
      <c r="B2063">
        <v>76</v>
      </c>
      <c r="C2063" t="s">
        <v>2</v>
      </c>
      <c r="D2063">
        <f t="shared" si="31"/>
        <v>10</v>
      </c>
      <c r="E2063" t="s">
        <v>3</v>
      </c>
      <c r="F2063" t="s">
        <v>4</v>
      </c>
      <c r="G2063" t="s">
        <v>5</v>
      </c>
      <c r="H2063" t="s">
        <v>6</v>
      </c>
      <c r="I2063">
        <v>1.0409710000000001</v>
      </c>
      <c r="J2063">
        <v>0.5</v>
      </c>
      <c r="K2063">
        <v>0.58555900000000005</v>
      </c>
      <c r="M2063" t="s">
        <v>3</v>
      </c>
      <c r="N2063" t="s">
        <v>7</v>
      </c>
      <c r="O2063" t="s">
        <v>5</v>
      </c>
      <c r="P2063" t="s">
        <v>6</v>
      </c>
      <c r="Q2063">
        <v>0</v>
      </c>
      <c r="R2063">
        <v>0.70833299999999999</v>
      </c>
      <c r="S2063">
        <v>0.73763400000000001</v>
      </c>
    </row>
    <row r="2064" spans="1:19">
      <c r="A2064" t="s">
        <v>0</v>
      </c>
      <c r="B2064">
        <v>76</v>
      </c>
      <c r="C2064" t="s">
        <v>2</v>
      </c>
      <c r="D2064">
        <f t="shared" si="31"/>
        <v>11</v>
      </c>
      <c r="E2064" t="s">
        <v>3</v>
      </c>
      <c r="F2064" t="s">
        <v>4</v>
      </c>
      <c r="G2064" t="s">
        <v>5</v>
      </c>
      <c r="H2064" t="s">
        <v>6</v>
      </c>
      <c r="I2064">
        <v>1.0409710000000001</v>
      </c>
      <c r="J2064">
        <v>0.6</v>
      </c>
      <c r="K2064">
        <v>0.58555900000000005</v>
      </c>
      <c r="M2064" t="s">
        <v>3</v>
      </c>
      <c r="N2064" t="s">
        <v>7</v>
      </c>
      <c r="O2064" t="s">
        <v>5</v>
      </c>
      <c r="P2064" t="s">
        <v>6</v>
      </c>
      <c r="Q2064">
        <v>0</v>
      </c>
      <c r="R2064">
        <v>0.75</v>
      </c>
      <c r="S2064">
        <v>0.73763400000000001</v>
      </c>
    </row>
    <row r="2065" spans="1:19">
      <c r="A2065" t="s">
        <v>0</v>
      </c>
      <c r="B2065">
        <v>76</v>
      </c>
      <c r="C2065" t="s">
        <v>2</v>
      </c>
      <c r="D2065">
        <f t="shared" si="31"/>
        <v>12</v>
      </c>
      <c r="E2065" t="s">
        <v>3</v>
      </c>
      <c r="F2065" t="s">
        <v>4</v>
      </c>
      <c r="G2065" t="s">
        <v>5</v>
      </c>
      <c r="H2065" t="s">
        <v>6</v>
      </c>
      <c r="I2065">
        <v>1.5189299999999999</v>
      </c>
      <c r="J2065">
        <v>0.35266999999999998</v>
      </c>
      <c r="K2065">
        <v>0.58555900000000005</v>
      </c>
      <c r="M2065" t="s">
        <v>3</v>
      </c>
      <c r="N2065" t="s">
        <v>7</v>
      </c>
      <c r="O2065" t="s">
        <v>5</v>
      </c>
      <c r="P2065" t="s">
        <v>6</v>
      </c>
      <c r="Q2065">
        <v>3.0658999999999999E-2</v>
      </c>
      <c r="R2065">
        <v>0.64694600000000002</v>
      </c>
      <c r="S2065">
        <v>0.64515800000000001</v>
      </c>
    </row>
    <row r="2066" spans="1:19">
      <c r="A2066" t="s">
        <v>0</v>
      </c>
      <c r="B2066">
        <v>76</v>
      </c>
      <c r="C2066" t="s">
        <v>2</v>
      </c>
      <c r="D2066">
        <f t="shared" si="31"/>
        <v>13</v>
      </c>
      <c r="E2066" t="s">
        <v>3</v>
      </c>
      <c r="F2066" t="s">
        <v>4</v>
      </c>
      <c r="G2066" t="s">
        <v>5</v>
      </c>
      <c r="H2066" t="s">
        <v>6</v>
      </c>
      <c r="I2066">
        <v>1.6384190000000001</v>
      </c>
      <c r="J2066">
        <v>0.44083699999999998</v>
      </c>
      <c r="K2066">
        <v>0.58555900000000005</v>
      </c>
      <c r="M2066" t="s">
        <v>3</v>
      </c>
      <c r="N2066" t="s">
        <v>7</v>
      </c>
      <c r="O2066" t="s">
        <v>5</v>
      </c>
      <c r="P2066" t="s">
        <v>6</v>
      </c>
      <c r="Q2066">
        <v>3.9461999999999997E-2</v>
      </c>
      <c r="R2066">
        <v>0.68368200000000001</v>
      </c>
      <c r="S2066">
        <v>0.63094399999999995</v>
      </c>
    </row>
    <row r="2067" spans="1:19">
      <c r="A2067" t="s">
        <v>0</v>
      </c>
      <c r="B2067">
        <v>76</v>
      </c>
      <c r="C2067" t="s">
        <v>2</v>
      </c>
      <c r="D2067">
        <f t="shared" si="31"/>
        <v>14</v>
      </c>
      <c r="E2067" t="s">
        <v>3</v>
      </c>
      <c r="F2067" t="s">
        <v>4</v>
      </c>
      <c r="G2067" t="s">
        <v>5</v>
      </c>
      <c r="H2067" t="s">
        <v>6</v>
      </c>
      <c r="I2067">
        <v>1.7579089999999999</v>
      </c>
      <c r="J2067">
        <v>0.52900499999999995</v>
      </c>
      <c r="K2067">
        <v>0.58555900000000005</v>
      </c>
      <c r="M2067" t="s">
        <v>3</v>
      </c>
      <c r="N2067" t="s">
        <v>7</v>
      </c>
      <c r="O2067" t="s">
        <v>5</v>
      </c>
      <c r="P2067" t="s">
        <v>6</v>
      </c>
      <c r="Q2067">
        <v>4.8488000000000003E-2</v>
      </c>
      <c r="R2067">
        <v>0.72041900000000003</v>
      </c>
      <c r="S2067">
        <v>0.61904800000000004</v>
      </c>
    </row>
    <row r="2068" spans="1:19">
      <c r="A2068" t="s">
        <v>0</v>
      </c>
      <c r="B2068">
        <v>76</v>
      </c>
      <c r="C2068" t="s">
        <v>2</v>
      </c>
      <c r="D2068">
        <f t="shared" si="31"/>
        <v>15</v>
      </c>
      <c r="E2068" t="s">
        <v>3</v>
      </c>
      <c r="F2068" t="s">
        <v>4</v>
      </c>
      <c r="G2068" t="s">
        <v>5</v>
      </c>
      <c r="H2068" t="s">
        <v>6</v>
      </c>
      <c r="I2068">
        <v>1.8837790000000001</v>
      </c>
      <c r="J2068">
        <v>0.22187999999999999</v>
      </c>
      <c r="K2068">
        <v>0.58555900000000005</v>
      </c>
      <c r="M2068" t="s">
        <v>3</v>
      </c>
      <c r="N2068" t="s">
        <v>7</v>
      </c>
      <c r="O2068" t="s">
        <v>5</v>
      </c>
      <c r="P2068" t="s">
        <v>6</v>
      </c>
      <c r="Q2068">
        <v>5.8167000000000003E-2</v>
      </c>
      <c r="R2068">
        <v>0.59245000000000003</v>
      </c>
      <c r="S2068">
        <v>0.60851100000000002</v>
      </c>
    </row>
    <row r="2069" spans="1:19">
      <c r="A2069" t="s">
        <v>0</v>
      </c>
      <c r="B2069">
        <v>76</v>
      </c>
      <c r="C2069" t="s">
        <v>2</v>
      </c>
      <c r="D2069">
        <f t="shared" si="31"/>
        <v>16</v>
      </c>
      <c r="E2069" t="s">
        <v>3</v>
      </c>
      <c r="F2069" t="s">
        <v>4</v>
      </c>
      <c r="G2069" t="s">
        <v>5</v>
      </c>
      <c r="H2069" t="s">
        <v>6</v>
      </c>
      <c r="I2069">
        <v>2.094481</v>
      </c>
      <c r="J2069">
        <v>0.27734999999999999</v>
      </c>
      <c r="K2069">
        <v>0.58555900000000005</v>
      </c>
      <c r="M2069" t="s">
        <v>3</v>
      </c>
      <c r="N2069" t="s">
        <v>7</v>
      </c>
      <c r="O2069" t="s">
        <v>5</v>
      </c>
      <c r="P2069" t="s">
        <v>6</v>
      </c>
      <c r="Q2069">
        <v>7.4636999999999995E-2</v>
      </c>
      <c r="R2069">
        <v>0.61556299999999997</v>
      </c>
      <c r="S2069">
        <v>0.59434500000000001</v>
      </c>
    </row>
    <row r="2070" spans="1:19">
      <c r="A2070" t="s">
        <v>0</v>
      </c>
      <c r="B2070">
        <v>76</v>
      </c>
      <c r="C2070" t="s">
        <v>2</v>
      </c>
      <c r="D2070">
        <f t="shared" si="31"/>
        <v>17</v>
      </c>
      <c r="E2070" t="s">
        <v>3</v>
      </c>
      <c r="F2070" t="s">
        <v>4</v>
      </c>
      <c r="G2070" t="s">
        <v>5</v>
      </c>
      <c r="H2070" t="s">
        <v>6</v>
      </c>
      <c r="I2070">
        <v>2.305183</v>
      </c>
      <c r="J2070">
        <v>0.33282</v>
      </c>
      <c r="K2070">
        <v>0.58555900000000005</v>
      </c>
      <c r="M2070" t="s">
        <v>3</v>
      </c>
      <c r="N2070" t="s">
        <v>7</v>
      </c>
      <c r="O2070" t="s">
        <v>5</v>
      </c>
      <c r="P2070" t="s">
        <v>6</v>
      </c>
      <c r="Q2070">
        <v>9.1320999999999999E-2</v>
      </c>
      <c r="R2070">
        <v>0.63867499999999999</v>
      </c>
      <c r="S2070">
        <v>0.58334600000000003</v>
      </c>
    </row>
    <row r="2071" spans="1:19">
      <c r="A2071" t="s">
        <v>0</v>
      </c>
      <c r="B2071">
        <v>76</v>
      </c>
      <c r="C2071" t="s">
        <v>2</v>
      </c>
      <c r="D2071">
        <f t="shared" si="31"/>
        <v>18</v>
      </c>
      <c r="E2071" t="s">
        <v>3</v>
      </c>
      <c r="F2071" t="s">
        <v>4</v>
      </c>
      <c r="G2071" t="s">
        <v>5</v>
      </c>
      <c r="H2071" t="s">
        <v>6</v>
      </c>
      <c r="I2071">
        <v>0.76373199999999997</v>
      </c>
      <c r="J2071">
        <v>0.4</v>
      </c>
      <c r="K2071">
        <v>0.91583300000000001</v>
      </c>
      <c r="M2071" t="s">
        <v>3</v>
      </c>
      <c r="N2071" t="s">
        <v>7</v>
      </c>
      <c r="O2071" t="s">
        <v>5</v>
      </c>
      <c r="P2071" t="s">
        <v>6</v>
      </c>
      <c r="Q2071">
        <v>0</v>
      </c>
      <c r="R2071">
        <v>0.66666700000000001</v>
      </c>
      <c r="S2071">
        <v>0.9</v>
      </c>
    </row>
    <row r="2072" spans="1:19">
      <c r="A2072" t="s">
        <v>0</v>
      </c>
      <c r="B2072">
        <v>76</v>
      </c>
      <c r="C2072" t="s">
        <v>2</v>
      </c>
      <c r="D2072">
        <f t="shared" si="31"/>
        <v>19</v>
      </c>
      <c r="E2072" t="s">
        <v>3</v>
      </c>
      <c r="F2072" t="s">
        <v>4</v>
      </c>
      <c r="G2072" t="s">
        <v>5</v>
      </c>
      <c r="H2072" t="s">
        <v>6</v>
      </c>
      <c r="I2072">
        <v>0.76373199999999997</v>
      </c>
      <c r="J2072">
        <v>0.5</v>
      </c>
      <c r="K2072">
        <v>0.91583300000000001</v>
      </c>
      <c r="M2072" t="s">
        <v>3</v>
      </c>
      <c r="N2072" t="s">
        <v>7</v>
      </c>
      <c r="O2072" t="s">
        <v>5</v>
      </c>
      <c r="P2072" t="s">
        <v>6</v>
      </c>
      <c r="Q2072">
        <v>0</v>
      </c>
      <c r="R2072">
        <v>0.70833299999999999</v>
      </c>
      <c r="S2072">
        <v>0.9</v>
      </c>
    </row>
    <row r="2073" spans="1:19">
      <c r="A2073" t="s">
        <v>0</v>
      </c>
      <c r="B2073">
        <v>76</v>
      </c>
      <c r="C2073" t="s">
        <v>2</v>
      </c>
      <c r="D2073">
        <f t="shared" si="31"/>
        <v>20</v>
      </c>
      <c r="E2073" t="s">
        <v>3</v>
      </c>
      <c r="F2073" t="s">
        <v>4</v>
      </c>
      <c r="G2073" t="s">
        <v>5</v>
      </c>
      <c r="H2073" t="s">
        <v>6</v>
      </c>
      <c r="I2073">
        <v>0.76373199999999997</v>
      </c>
      <c r="J2073">
        <v>0.6</v>
      </c>
      <c r="K2073">
        <v>0.91583300000000001</v>
      </c>
      <c r="M2073" t="s">
        <v>3</v>
      </c>
      <c r="N2073" t="s">
        <v>7</v>
      </c>
      <c r="O2073" t="s">
        <v>5</v>
      </c>
      <c r="P2073" t="s">
        <v>6</v>
      </c>
      <c r="Q2073">
        <v>0</v>
      </c>
      <c r="R2073">
        <v>0.75</v>
      </c>
      <c r="S2073">
        <v>0.9</v>
      </c>
    </row>
    <row r="2074" spans="1:19">
      <c r="A2074" t="s">
        <v>0</v>
      </c>
      <c r="B2074">
        <v>76</v>
      </c>
      <c r="C2074" t="s">
        <v>2</v>
      </c>
      <c r="D2074">
        <f t="shared" si="31"/>
        <v>21</v>
      </c>
      <c r="E2074" t="s">
        <v>3</v>
      </c>
      <c r="F2074" t="s">
        <v>4</v>
      </c>
      <c r="G2074" t="s">
        <v>5</v>
      </c>
      <c r="H2074" t="s">
        <v>6</v>
      </c>
      <c r="I2074">
        <v>1.2523260000000001</v>
      </c>
      <c r="J2074">
        <v>0.35266999999999998</v>
      </c>
      <c r="K2074">
        <v>0.91583300000000001</v>
      </c>
      <c r="M2074" t="s">
        <v>3</v>
      </c>
      <c r="N2074" t="s">
        <v>7</v>
      </c>
      <c r="O2074" t="s">
        <v>5</v>
      </c>
      <c r="P2074" t="s">
        <v>6</v>
      </c>
      <c r="Q2074">
        <v>2.009E-2</v>
      </c>
      <c r="R2074">
        <v>0.64694600000000002</v>
      </c>
      <c r="S2074">
        <v>0.76628300000000005</v>
      </c>
    </row>
    <row r="2075" spans="1:19">
      <c r="A2075" t="s">
        <v>0</v>
      </c>
      <c r="B2075">
        <v>76</v>
      </c>
      <c r="C2075" t="s">
        <v>2</v>
      </c>
      <c r="D2075">
        <f t="shared" si="31"/>
        <v>22</v>
      </c>
      <c r="E2075" t="s">
        <v>3</v>
      </c>
      <c r="F2075" t="s">
        <v>4</v>
      </c>
      <c r="G2075" t="s">
        <v>5</v>
      </c>
      <c r="H2075" t="s">
        <v>6</v>
      </c>
      <c r="I2075">
        <v>1.3744749999999999</v>
      </c>
      <c r="J2075">
        <v>0.44083699999999998</v>
      </c>
      <c r="K2075">
        <v>0.91583300000000001</v>
      </c>
      <c r="M2075" t="s">
        <v>3</v>
      </c>
      <c r="N2075" t="s">
        <v>7</v>
      </c>
      <c r="O2075" t="s">
        <v>5</v>
      </c>
      <c r="P2075" t="s">
        <v>6</v>
      </c>
      <c r="Q2075">
        <v>2.708E-2</v>
      </c>
      <c r="R2075">
        <v>0.68368200000000001</v>
      </c>
      <c r="S2075">
        <v>0.74065800000000004</v>
      </c>
    </row>
    <row r="2076" spans="1:19">
      <c r="A2076" t="s">
        <v>0</v>
      </c>
      <c r="B2076">
        <v>76</v>
      </c>
      <c r="C2076" t="s">
        <v>2</v>
      </c>
      <c r="D2076">
        <f t="shared" si="31"/>
        <v>23</v>
      </c>
      <c r="E2076" t="s">
        <v>3</v>
      </c>
      <c r="F2076" t="s">
        <v>4</v>
      </c>
      <c r="G2076" t="s">
        <v>5</v>
      </c>
      <c r="H2076" t="s">
        <v>6</v>
      </c>
      <c r="I2076">
        <v>1.496623</v>
      </c>
      <c r="J2076">
        <v>0.52900499999999995</v>
      </c>
      <c r="K2076">
        <v>0.91583300000000001</v>
      </c>
      <c r="M2076" t="s">
        <v>3</v>
      </c>
      <c r="N2076" t="s">
        <v>7</v>
      </c>
      <c r="O2076" t="s">
        <v>5</v>
      </c>
      <c r="P2076" t="s">
        <v>6</v>
      </c>
      <c r="Q2076">
        <v>3.4674000000000003E-2</v>
      </c>
      <c r="R2076">
        <v>0.72041900000000003</v>
      </c>
      <c r="S2076">
        <v>0.71826500000000004</v>
      </c>
    </row>
    <row r="2077" spans="1:19">
      <c r="A2077" t="s">
        <v>0</v>
      </c>
      <c r="B2077">
        <v>76</v>
      </c>
      <c r="C2077" t="s">
        <v>2</v>
      </c>
      <c r="D2077">
        <f t="shared" ref="D2077:D2140" si="32">D2050</f>
        <v>24</v>
      </c>
      <c r="E2077" t="s">
        <v>3</v>
      </c>
      <c r="F2077" t="s">
        <v>4</v>
      </c>
      <c r="G2077" t="s">
        <v>5</v>
      </c>
      <c r="H2077" t="s">
        <v>6</v>
      </c>
      <c r="I2077">
        <v>1.625294</v>
      </c>
      <c r="J2077">
        <v>0.22187999999999999</v>
      </c>
      <c r="K2077">
        <v>0.91583300000000001</v>
      </c>
      <c r="M2077" t="s">
        <v>3</v>
      </c>
      <c r="N2077" t="s">
        <v>7</v>
      </c>
      <c r="O2077" t="s">
        <v>5</v>
      </c>
      <c r="P2077" t="s">
        <v>6</v>
      </c>
      <c r="Q2077">
        <v>4.3201000000000003E-2</v>
      </c>
      <c r="R2077">
        <v>0.59245000000000003</v>
      </c>
      <c r="S2077">
        <v>0.69787200000000005</v>
      </c>
    </row>
    <row r="2078" spans="1:19">
      <c r="A2078" t="s">
        <v>0</v>
      </c>
      <c r="B2078">
        <v>76</v>
      </c>
      <c r="C2078" t="s">
        <v>2</v>
      </c>
      <c r="D2078">
        <f t="shared" si="32"/>
        <v>25</v>
      </c>
      <c r="E2078" t="s">
        <v>3</v>
      </c>
      <c r="F2078" t="s">
        <v>4</v>
      </c>
      <c r="G2078" t="s">
        <v>5</v>
      </c>
      <c r="H2078" t="s">
        <v>6</v>
      </c>
      <c r="I2078">
        <v>1.8406849999999999</v>
      </c>
      <c r="J2078">
        <v>0.27734999999999999</v>
      </c>
      <c r="K2078">
        <v>0.91583300000000001</v>
      </c>
      <c r="M2078" t="s">
        <v>3</v>
      </c>
      <c r="N2078" t="s">
        <v>7</v>
      </c>
      <c r="O2078" t="s">
        <v>5</v>
      </c>
      <c r="P2078" t="s">
        <v>6</v>
      </c>
      <c r="Q2078">
        <v>5.8370999999999999E-2</v>
      </c>
      <c r="R2078">
        <v>0.61556299999999997</v>
      </c>
      <c r="S2078">
        <v>0.669964</v>
      </c>
    </row>
    <row r="2079" spans="1:19">
      <c r="A2079" t="s">
        <v>0</v>
      </c>
      <c r="B2079">
        <v>76</v>
      </c>
      <c r="C2079" t="s">
        <v>2</v>
      </c>
      <c r="D2079">
        <f t="shared" si="32"/>
        <v>26</v>
      </c>
      <c r="E2079" t="s">
        <v>3</v>
      </c>
      <c r="F2079" t="s">
        <v>4</v>
      </c>
      <c r="G2079" t="s">
        <v>5</v>
      </c>
      <c r="H2079" t="s">
        <v>6</v>
      </c>
      <c r="I2079">
        <v>2.0560749999999999</v>
      </c>
      <c r="J2079">
        <v>0.33282</v>
      </c>
      <c r="K2079">
        <v>0.91583300000000001</v>
      </c>
      <c r="M2079" t="s">
        <v>3</v>
      </c>
      <c r="N2079" t="s">
        <v>7</v>
      </c>
      <c r="O2079" t="s">
        <v>5</v>
      </c>
      <c r="P2079" t="s">
        <v>6</v>
      </c>
      <c r="Q2079">
        <v>7.4306999999999998E-2</v>
      </c>
      <c r="R2079">
        <v>0.63867499999999999</v>
      </c>
      <c r="S2079">
        <v>0.64820900000000004</v>
      </c>
    </row>
    <row r="2080" spans="1:19">
      <c r="A2080" t="s">
        <v>0</v>
      </c>
      <c r="B2080">
        <v>77</v>
      </c>
      <c r="C2080" t="s">
        <v>2</v>
      </c>
      <c r="D2080">
        <f t="shared" si="32"/>
        <v>0</v>
      </c>
      <c r="E2080" t="s">
        <v>3</v>
      </c>
      <c r="F2080" t="s">
        <v>4</v>
      </c>
      <c r="G2080" t="s">
        <v>5</v>
      </c>
      <c r="H2080" t="s">
        <v>6</v>
      </c>
      <c r="I2080">
        <v>2.0169320000000002</v>
      </c>
      <c r="J2080">
        <v>0.22187999999999999</v>
      </c>
      <c r="K2080">
        <v>0.19223799999999999</v>
      </c>
      <c r="M2080" t="s">
        <v>3</v>
      </c>
      <c r="N2080" t="s">
        <v>7</v>
      </c>
      <c r="O2080" t="s">
        <v>5</v>
      </c>
      <c r="P2080" t="s">
        <v>6</v>
      </c>
      <c r="Q2080">
        <v>6.6654000000000005E-2</v>
      </c>
      <c r="R2080">
        <v>0.59245000000000003</v>
      </c>
      <c r="S2080">
        <v>0.53301500000000002</v>
      </c>
    </row>
    <row r="2081" spans="1:19">
      <c r="A2081" t="s">
        <v>0</v>
      </c>
      <c r="B2081">
        <v>77</v>
      </c>
      <c r="C2081" t="s">
        <v>2</v>
      </c>
      <c r="D2081">
        <f t="shared" si="32"/>
        <v>1</v>
      </c>
      <c r="E2081" t="s">
        <v>3</v>
      </c>
      <c r="F2081" t="s">
        <v>4</v>
      </c>
      <c r="G2081" t="s">
        <v>5</v>
      </c>
      <c r="H2081" t="s">
        <v>6</v>
      </c>
      <c r="I2081">
        <v>2.2252179999999999</v>
      </c>
      <c r="J2081">
        <v>0.27734999999999999</v>
      </c>
      <c r="K2081">
        <v>0.19223799999999999</v>
      </c>
      <c r="M2081" t="s">
        <v>3</v>
      </c>
      <c r="N2081" t="s">
        <v>7</v>
      </c>
      <c r="O2081" t="s">
        <v>5</v>
      </c>
      <c r="P2081" t="s">
        <v>6</v>
      </c>
      <c r="Q2081">
        <v>8.3529999999999993E-2</v>
      </c>
      <c r="R2081">
        <v>0.61556299999999997</v>
      </c>
      <c r="S2081">
        <v>0.52891500000000002</v>
      </c>
    </row>
    <row r="2082" spans="1:19">
      <c r="A2082" t="s">
        <v>0</v>
      </c>
      <c r="B2082">
        <v>77</v>
      </c>
      <c r="C2082" t="s">
        <v>2</v>
      </c>
      <c r="D2082">
        <f t="shared" si="32"/>
        <v>2</v>
      </c>
      <c r="E2082" t="s">
        <v>3</v>
      </c>
      <c r="F2082" t="s">
        <v>4</v>
      </c>
      <c r="G2082" t="s">
        <v>5</v>
      </c>
      <c r="H2082" t="s">
        <v>6</v>
      </c>
      <c r="I2082">
        <v>2.4335049999999998</v>
      </c>
      <c r="J2082">
        <v>0.33282</v>
      </c>
      <c r="K2082">
        <v>0.19223799999999999</v>
      </c>
      <c r="M2082" t="s">
        <v>3</v>
      </c>
      <c r="N2082" t="s">
        <v>7</v>
      </c>
      <c r="O2082" t="s">
        <v>5</v>
      </c>
      <c r="P2082" t="s">
        <v>6</v>
      </c>
      <c r="Q2082">
        <v>0.100424</v>
      </c>
      <c r="R2082">
        <v>0.63867499999999999</v>
      </c>
      <c r="S2082">
        <v>0.52571800000000002</v>
      </c>
    </row>
    <row r="2083" spans="1:19">
      <c r="A2083" t="s">
        <v>0</v>
      </c>
      <c r="B2083">
        <v>77</v>
      </c>
      <c r="C2083" t="s">
        <v>2</v>
      </c>
      <c r="D2083">
        <f t="shared" si="32"/>
        <v>3</v>
      </c>
      <c r="E2083" t="s">
        <v>3</v>
      </c>
      <c r="F2083" t="s">
        <v>4</v>
      </c>
      <c r="G2083" t="s">
        <v>5</v>
      </c>
      <c r="H2083" t="s">
        <v>6</v>
      </c>
      <c r="I2083">
        <v>2.1421380000000001</v>
      </c>
      <c r="J2083">
        <v>0.115914</v>
      </c>
      <c r="K2083">
        <v>0.19223799999999999</v>
      </c>
      <c r="M2083" t="s">
        <v>3</v>
      </c>
      <c r="N2083" t="s">
        <v>7</v>
      </c>
      <c r="O2083" t="s">
        <v>5</v>
      </c>
      <c r="P2083" t="s">
        <v>6</v>
      </c>
      <c r="Q2083">
        <v>7.6796000000000003E-2</v>
      </c>
      <c r="R2083">
        <v>0.54829700000000003</v>
      </c>
      <c r="S2083">
        <v>0.53042199999999995</v>
      </c>
    </row>
    <row r="2084" spans="1:19">
      <c r="A2084" t="s">
        <v>0</v>
      </c>
      <c r="B2084">
        <v>77</v>
      </c>
      <c r="C2084" t="s">
        <v>2</v>
      </c>
      <c r="D2084">
        <f t="shared" si="32"/>
        <v>4</v>
      </c>
      <c r="E2084" t="s">
        <v>3</v>
      </c>
      <c r="F2084" t="s">
        <v>4</v>
      </c>
      <c r="G2084" t="s">
        <v>5</v>
      </c>
      <c r="H2084" t="s">
        <v>6</v>
      </c>
      <c r="I2084">
        <v>2.3817270000000001</v>
      </c>
      <c r="J2084">
        <v>0.14489199999999999</v>
      </c>
      <c r="K2084">
        <v>0.19223799999999999</v>
      </c>
      <c r="M2084" t="s">
        <v>3</v>
      </c>
      <c r="N2084" t="s">
        <v>7</v>
      </c>
      <c r="O2084" t="s">
        <v>5</v>
      </c>
      <c r="P2084" t="s">
        <v>6</v>
      </c>
      <c r="Q2084">
        <v>9.6223000000000003E-2</v>
      </c>
      <c r="R2084">
        <v>0.56037199999999998</v>
      </c>
      <c r="S2084">
        <v>0.52644500000000005</v>
      </c>
    </row>
    <row r="2085" spans="1:19">
      <c r="A2085" t="s">
        <v>0</v>
      </c>
      <c r="B2085">
        <v>77</v>
      </c>
      <c r="C2085" t="s">
        <v>2</v>
      </c>
      <c r="D2085">
        <f t="shared" si="32"/>
        <v>5</v>
      </c>
      <c r="E2085" t="s">
        <v>3</v>
      </c>
      <c r="F2085" t="s">
        <v>4</v>
      </c>
      <c r="G2085" t="s">
        <v>5</v>
      </c>
      <c r="H2085" t="s">
        <v>6</v>
      </c>
      <c r="I2085">
        <v>2.6213150000000001</v>
      </c>
      <c r="J2085">
        <v>0.17387</v>
      </c>
      <c r="K2085">
        <v>0.19223799999999999</v>
      </c>
      <c r="M2085" t="s">
        <v>3</v>
      </c>
      <c r="N2085" t="s">
        <v>7</v>
      </c>
      <c r="O2085" t="s">
        <v>5</v>
      </c>
      <c r="P2085" t="s">
        <v>6</v>
      </c>
      <c r="Q2085">
        <v>0.11566700000000001</v>
      </c>
      <c r="R2085">
        <v>0.57244600000000001</v>
      </c>
      <c r="S2085">
        <v>0.52338499999999999</v>
      </c>
    </row>
    <row r="2086" spans="1:19">
      <c r="A2086" t="s">
        <v>0</v>
      </c>
      <c r="B2086">
        <v>77</v>
      </c>
      <c r="C2086" t="s">
        <v>2</v>
      </c>
      <c r="D2086">
        <f t="shared" si="32"/>
        <v>6</v>
      </c>
      <c r="E2086" t="s">
        <v>3</v>
      </c>
      <c r="F2086" t="s">
        <v>4</v>
      </c>
      <c r="G2086" t="s">
        <v>5</v>
      </c>
      <c r="H2086" t="s">
        <v>6</v>
      </c>
      <c r="I2086">
        <v>2.1851029999999998</v>
      </c>
      <c r="J2086">
        <v>0</v>
      </c>
      <c r="K2086">
        <v>0.19223799999999999</v>
      </c>
      <c r="M2086" t="s">
        <v>3</v>
      </c>
      <c r="N2086" t="s">
        <v>7</v>
      </c>
      <c r="O2086" t="s">
        <v>5</v>
      </c>
      <c r="P2086" t="s">
        <v>6</v>
      </c>
      <c r="Q2086">
        <v>8.0278000000000002E-2</v>
      </c>
      <c r="R2086">
        <v>0.5</v>
      </c>
      <c r="S2086">
        <v>0.52962399999999998</v>
      </c>
    </row>
    <row r="2087" spans="1:19">
      <c r="A2087" t="s">
        <v>0</v>
      </c>
      <c r="B2087">
        <v>77</v>
      </c>
      <c r="C2087" t="s">
        <v>2</v>
      </c>
      <c r="D2087">
        <f t="shared" si="32"/>
        <v>7</v>
      </c>
      <c r="E2087" t="s">
        <v>3</v>
      </c>
      <c r="F2087" t="s">
        <v>4</v>
      </c>
      <c r="G2087" t="s">
        <v>5</v>
      </c>
      <c r="H2087" t="s">
        <v>6</v>
      </c>
      <c r="I2087">
        <v>2.435432</v>
      </c>
      <c r="J2087">
        <v>0</v>
      </c>
      <c r="K2087">
        <v>0.19223799999999999</v>
      </c>
      <c r="M2087" t="s">
        <v>3</v>
      </c>
      <c r="N2087" t="s">
        <v>7</v>
      </c>
      <c r="O2087" t="s">
        <v>5</v>
      </c>
      <c r="P2087" t="s">
        <v>6</v>
      </c>
      <c r="Q2087">
        <v>0.10058</v>
      </c>
      <c r="R2087">
        <v>0.5</v>
      </c>
      <c r="S2087">
        <v>0.52569200000000005</v>
      </c>
    </row>
    <row r="2088" spans="1:19">
      <c r="A2088" t="s">
        <v>0</v>
      </c>
      <c r="B2088">
        <v>77</v>
      </c>
      <c r="C2088" t="s">
        <v>2</v>
      </c>
      <c r="D2088">
        <f t="shared" si="32"/>
        <v>8</v>
      </c>
      <c r="E2088" t="s">
        <v>3</v>
      </c>
      <c r="F2088" t="s">
        <v>4</v>
      </c>
      <c r="G2088" t="s">
        <v>5</v>
      </c>
      <c r="H2088" t="s">
        <v>6</v>
      </c>
      <c r="I2088">
        <v>2.685762</v>
      </c>
      <c r="J2088">
        <v>0</v>
      </c>
      <c r="K2088">
        <v>0.19223799999999999</v>
      </c>
      <c r="M2088" t="s">
        <v>3</v>
      </c>
      <c r="N2088" t="s">
        <v>7</v>
      </c>
      <c r="O2088" t="s">
        <v>5</v>
      </c>
      <c r="P2088" t="s">
        <v>6</v>
      </c>
      <c r="Q2088">
        <v>0.12089900000000001</v>
      </c>
      <c r="R2088">
        <v>0.5</v>
      </c>
      <c r="S2088">
        <v>0.522679</v>
      </c>
    </row>
    <row r="2089" spans="1:19">
      <c r="A2089" t="s">
        <v>0</v>
      </c>
      <c r="B2089">
        <v>77</v>
      </c>
      <c r="C2089" t="s">
        <v>2</v>
      </c>
      <c r="D2089">
        <f t="shared" si="32"/>
        <v>9</v>
      </c>
      <c r="E2089" t="s">
        <v>3</v>
      </c>
      <c r="F2089" t="s">
        <v>4</v>
      </c>
      <c r="G2089" t="s">
        <v>5</v>
      </c>
      <c r="H2089" t="s">
        <v>6</v>
      </c>
      <c r="I2089">
        <v>1.8837790000000001</v>
      </c>
      <c r="J2089">
        <v>0.22187999999999999</v>
      </c>
      <c r="K2089">
        <v>0.58555900000000005</v>
      </c>
      <c r="M2089" t="s">
        <v>3</v>
      </c>
      <c r="N2089" t="s">
        <v>7</v>
      </c>
      <c r="O2089" t="s">
        <v>5</v>
      </c>
      <c r="P2089" t="s">
        <v>6</v>
      </c>
      <c r="Q2089">
        <v>5.8167000000000003E-2</v>
      </c>
      <c r="R2089">
        <v>0.59245000000000003</v>
      </c>
      <c r="S2089">
        <v>0.60851100000000002</v>
      </c>
    </row>
    <row r="2090" spans="1:19">
      <c r="A2090" t="s">
        <v>0</v>
      </c>
      <c r="B2090">
        <v>77</v>
      </c>
      <c r="C2090" t="s">
        <v>2</v>
      </c>
      <c r="D2090">
        <f t="shared" si="32"/>
        <v>10</v>
      </c>
      <c r="E2090" t="s">
        <v>3</v>
      </c>
      <c r="F2090" t="s">
        <v>4</v>
      </c>
      <c r="G2090" t="s">
        <v>5</v>
      </c>
      <c r="H2090" t="s">
        <v>6</v>
      </c>
      <c r="I2090">
        <v>2.094481</v>
      </c>
      <c r="J2090">
        <v>0.27734999999999999</v>
      </c>
      <c r="K2090">
        <v>0.58555900000000005</v>
      </c>
      <c r="M2090" t="s">
        <v>3</v>
      </c>
      <c r="N2090" t="s">
        <v>7</v>
      </c>
      <c r="O2090" t="s">
        <v>5</v>
      </c>
      <c r="P2090" t="s">
        <v>6</v>
      </c>
      <c r="Q2090">
        <v>7.4636999999999995E-2</v>
      </c>
      <c r="R2090">
        <v>0.61556299999999997</v>
      </c>
      <c r="S2090">
        <v>0.59434500000000001</v>
      </c>
    </row>
    <row r="2091" spans="1:19">
      <c r="A2091" t="s">
        <v>0</v>
      </c>
      <c r="B2091">
        <v>77</v>
      </c>
      <c r="C2091" t="s">
        <v>2</v>
      </c>
      <c r="D2091">
        <f t="shared" si="32"/>
        <v>11</v>
      </c>
      <c r="E2091" t="s">
        <v>3</v>
      </c>
      <c r="F2091" t="s">
        <v>4</v>
      </c>
      <c r="G2091" t="s">
        <v>5</v>
      </c>
      <c r="H2091" t="s">
        <v>6</v>
      </c>
      <c r="I2091">
        <v>2.305183</v>
      </c>
      <c r="J2091">
        <v>0.33282</v>
      </c>
      <c r="K2091">
        <v>0.58555900000000005</v>
      </c>
      <c r="M2091" t="s">
        <v>3</v>
      </c>
      <c r="N2091" t="s">
        <v>7</v>
      </c>
      <c r="O2091" t="s">
        <v>5</v>
      </c>
      <c r="P2091" t="s">
        <v>6</v>
      </c>
      <c r="Q2091">
        <v>9.1320999999999999E-2</v>
      </c>
      <c r="R2091">
        <v>0.63867499999999999</v>
      </c>
      <c r="S2091">
        <v>0.58334600000000003</v>
      </c>
    </row>
    <row r="2092" spans="1:19">
      <c r="A2092" t="s">
        <v>0</v>
      </c>
      <c r="B2092">
        <v>77</v>
      </c>
      <c r="C2092" t="s">
        <v>2</v>
      </c>
      <c r="D2092">
        <f t="shared" si="32"/>
        <v>12</v>
      </c>
      <c r="E2092" t="s">
        <v>3</v>
      </c>
      <c r="F2092" t="s">
        <v>4</v>
      </c>
      <c r="G2092" t="s">
        <v>5</v>
      </c>
      <c r="H2092" t="s">
        <v>6</v>
      </c>
      <c r="I2092">
        <v>2.010437</v>
      </c>
      <c r="J2092">
        <v>0.115914</v>
      </c>
      <c r="K2092">
        <v>0.58555900000000005</v>
      </c>
      <c r="M2092" t="s">
        <v>3</v>
      </c>
      <c r="N2092" t="s">
        <v>7</v>
      </c>
      <c r="O2092" t="s">
        <v>5</v>
      </c>
      <c r="P2092" t="s">
        <v>6</v>
      </c>
      <c r="Q2092">
        <v>6.8035999999999999E-2</v>
      </c>
      <c r="R2092">
        <v>0.54829700000000003</v>
      </c>
      <c r="S2092">
        <v>0.599549</v>
      </c>
    </row>
    <row r="2093" spans="1:19">
      <c r="A2093" t="s">
        <v>0</v>
      </c>
      <c r="B2093">
        <v>77</v>
      </c>
      <c r="C2093" t="s">
        <v>2</v>
      </c>
      <c r="D2093">
        <f t="shared" si="32"/>
        <v>13</v>
      </c>
      <c r="E2093" t="s">
        <v>3</v>
      </c>
      <c r="F2093" t="s">
        <v>4</v>
      </c>
      <c r="G2093" t="s">
        <v>5</v>
      </c>
      <c r="H2093" t="s">
        <v>6</v>
      </c>
      <c r="I2093">
        <v>2.2528039999999998</v>
      </c>
      <c r="J2093">
        <v>0.14489199999999999</v>
      </c>
      <c r="K2093">
        <v>0.58555900000000005</v>
      </c>
      <c r="M2093" t="s">
        <v>3</v>
      </c>
      <c r="N2093" t="s">
        <v>7</v>
      </c>
      <c r="O2093" t="s">
        <v>5</v>
      </c>
      <c r="P2093" t="s">
        <v>6</v>
      </c>
      <c r="Q2093">
        <v>8.7157999999999999E-2</v>
      </c>
      <c r="R2093">
        <v>0.56037199999999998</v>
      </c>
      <c r="S2093">
        <v>0.58584099999999995</v>
      </c>
    </row>
    <row r="2094" spans="1:19">
      <c r="A2094" t="s">
        <v>0</v>
      </c>
      <c r="B2094">
        <v>77</v>
      </c>
      <c r="C2094" t="s">
        <v>2</v>
      </c>
      <c r="D2094">
        <f t="shared" si="32"/>
        <v>14</v>
      </c>
      <c r="E2094" t="s">
        <v>3</v>
      </c>
      <c r="F2094" t="s">
        <v>4</v>
      </c>
      <c r="G2094" t="s">
        <v>5</v>
      </c>
      <c r="H2094" t="s">
        <v>6</v>
      </c>
      <c r="I2094">
        <v>2.495171</v>
      </c>
      <c r="J2094">
        <v>0.17387</v>
      </c>
      <c r="K2094">
        <v>0.58555900000000005</v>
      </c>
      <c r="M2094" t="s">
        <v>3</v>
      </c>
      <c r="N2094" t="s">
        <v>7</v>
      </c>
      <c r="O2094" t="s">
        <v>5</v>
      </c>
      <c r="P2094" t="s">
        <v>6</v>
      </c>
      <c r="Q2094">
        <v>0.10648000000000001</v>
      </c>
      <c r="R2094">
        <v>0.57244600000000001</v>
      </c>
      <c r="S2094">
        <v>0.57537300000000002</v>
      </c>
    </row>
    <row r="2095" spans="1:19">
      <c r="A2095" t="s">
        <v>0</v>
      </c>
      <c r="B2095">
        <v>77</v>
      </c>
      <c r="C2095" t="s">
        <v>2</v>
      </c>
      <c r="D2095">
        <f t="shared" si="32"/>
        <v>15</v>
      </c>
      <c r="E2095" t="s">
        <v>3</v>
      </c>
      <c r="F2095" t="s">
        <v>4</v>
      </c>
      <c r="G2095" t="s">
        <v>5</v>
      </c>
      <c r="H2095" t="s">
        <v>6</v>
      </c>
      <c r="I2095">
        <v>2.0539000000000001</v>
      </c>
      <c r="J2095">
        <v>0</v>
      </c>
      <c r="K2095">
        <v>0.58555900000000005</v>
      </c>
      <c r="M2095" t="s">
        <v>3</v>
      </c>
      <c r="N2095" t="s">
        <v>7</v>
      </c>
      <c r="O2095" t="s">
        <v>5</v>
      </c>
      <c r="P2095" t="s">
        <v>6</v>
      </c>
      <c r="Q2095">
        <v>7.1444999999999995E-2</v>
      </c>
      <c r="R2095">
        <v>0.5</v>
      </c>
      <c r="S2095">
        <v>0.59679099999999996</v>
      </c>
    </row>
    <row r="2096" spans="1:19">
      <c r="A2096" t="s">
        <v>0</v>
      </c>
      <c r="B2096">
        <v>77</v>
      </c>
      <c r="C2096" t="s">
        <v>2</v>
      </c>
      <c r="D2096">
        <f t="shared" si="32"/>
        <v>16</v>
      </c>
      <c r="E2096" t="s">
        <v>3</v>
      </c>
      <c r="F2096" t="s">
        <v>4</v>
      </c>
      <c r="G2096" t="s">
        <v>5</v>
      </c>
      <c r="H2096" t="s">
        <v>6</v>
      </c>
      <c r="I2096">
        <v>2.3071320000000002</v>
      </c>
      <c r="J2096">
        <v>0</v>
      </c>
      <c r="K2096">
        <v>0.58555900000000005</v>
      </c>
      <c r="M2096" t="s">
        <v>3</v>
      </c>
      <c r="N2096" t="s">
        <v>7</v>
      </c>
      <c r="O2096" t="s">
        <v>5</v>
      </c>
      <c r="P2096" t="s">
        <v>6</v>
      </c>
      <c r="Q2096">
        <v>9.1476000000000002E-2</v>
      </c>
      <c r="R2096">
        <v>0.5</v>
      </c>
      <c r="S2096">
        <v>0.583256</v>
      </c>
    </row>
    <row r="2097" spans="1:19">
      <c r="A2097" t="s">
        <v>0</v>
      </c>
      <c r="B2097">
        <v>77</v>
      </c>
      <c r="C2097" t="s">
        <v>2</v>
      </c>
      <c r="D2097">
        <f t="shared" si="32"/>
        <v>17</v>
      </c>
      <c r="E2097" t="s">
        <v>3</v>
      </c>
      <c r="F2097" t="s">
        <v>4</v>
      </c>
      <c r="G2097" t="s">
        <v>5</v>
      </c>
      <c r="H2097" t="s">
        <v>6</v>
      </c>
      <c r="I2097">
        <v>2.560365</v>
      </c>
      <c r="J2097">
        <v>0</v>
      </c>
      <c r="K2097">
        <v>0.58555900000000005</v>
      </c>
      <c r="M2097" t="s">
        <v>3</v>
      </c>
      <c r="N2097" t="s">
        <v>7</v>
      </c>
      <c r="O2097" t="s">
        <v>5</v>
      </c>
      <c r="P2097" t="s">
        <v>6</v>
      </c>
      <c r="Q2097">
        <v>0.11169999999999999</v>
      </c>
      <c r="R2097">
        <v>0.5</v>
      </c>
      <c r="S2097">
        <v>0.57296999999999998</v>
      </c>
    </row>
    <row r="2098" spans="1:19">
      <c r="A2098" t="s">
        <v>0</v>
      </c>
      <c r="B2098">
        <v>77</v>
      </c>
      <c r="C2098" t="s">
        <v>2</v>
      </c>
      <c r="D2098">
        <f t="shared" si="32"/>
        <v>18</v>
      </c>
      <c r="E2098" t="s">
        <v>3</v>
      </c>
      <c r="F2098" t="s">
        <v>4</v>
      </c>
      <c r="G2098" t="s">
        <v>5</v>
      </c>
      <c r="H2098" t="s">
        <v>6</v>
      </c>
      <c r="I2098">
        <v>1.625294</v>
      </c>
      <c r="J2098">
        <v>0.22187999999999999</v>
      </c>
      <c r="K2098">
        <v>0.91583300000000001</v>
      </c>
      <c r="M2098" t="s">
        <v>3</v>
      </c>
      <c r="N2098" t="s">
        <v>7</v>
      </c>
      <c r="O2098" t="s">
        <v>5</v>
      </c>
      <c r="P2098" t="s">
        <v>6</v>
      </c>
      <c r="Q2098">
        <v>4.3201000000000003E-2</v>
      </c>
      <c r="R2098">
        <v>0.59245000000000003</v>
      </c>
      <c r="S2098">
        <v>0.69787200000000005</v>
      </c>
    </row>
    <row r="2099" spans="1:19">
      <c r="A2099" t="s">
        <v>0</v>
      </c>
      <c r="B2099">
        <v>77</v>
      </c>
      <c r="C2099" t="s">
        <v>2</v>
      </c>
      <c r="D2099">
        <f t="shared" si="32"/>
        <v>19</v>
      </c>
      <c r="E2099" t="s">
        <v>3</v>
      </c>
      <c r="F2099" t="s">
        <v>4</v>
      </c>
      <c r="G2099" t="s">
        <v>5</v>
      </c>
      <c r="H2099" t="s">
        <v>6</v>
      </c>
      <c r="I2099">
        <v>1.8406849999999999</v>
      </c>
      <c r="J2099">
        <v>0.27734999999999999</v>
      </c>
      <c r="K2099">
        <v>0.91583300000000001</v>
      </c>
      <c r="M2099" t="s">
        <v>3</v>
      </c>
      <c r="N2099" t="s">
        <v>7</v>
      </c>
      <c r="O2099" t="s">
        <v>5</v>
      </c>
      <c r="P2099" t="s">
        <v>6</v>
      </c>
      <c r="Q2099">
        <v>5.8370999999999999E-2</v>
      </c>
      <c r="R2099">
        <v>0.61556299999999997</v>
      </c>
      <c r="S2099">
        <v>0.669964</v>
      </c>
    </row>
    <row r="2100" spans="1:19">
      <c r="A2100" t="s">
        <v>0</v>
      </c>
      <c r="B2100">
        <v>77</v>
      </c>
      <c r="C2100" t="s">
        <v>2</v>
      </c>
      <c r="D2100">
        <f t="shared" si="32"/>
        <v>20</v>
      </c>
      <c r="E2100" t="s">
        <v>3</v>
      </c>
      <c r="F2100" t="s">
        <v>4</v>
      </c>
      <c r="G2100" t="s">
        <v>5</v>
      </c>
      <c r="H2100" t="s">
        <v>6</v>
      </c>
      <c r="I2100">
        <v>2.0560749999999999</v>
      </c>
      <c r="J2100">
        <v>0.33282</v>
      </c>
      <c r="K2100">
        <v>0.91583300000000001</v>
      </c>
      <c r="M2100" t="s">
        <v>3</v>
      </c>
      <c r="N2100" t="s">
        <v>7</v>
      </c>
      <c r="O2100" t="s">
        <v>5</v>
      </c>
      <c r="P2100" t="s">
        <v>6</v>
      </c>
      <c r="Q2100">
        <v>7.4306999999999998E-2</v>
      </c>
      <c r="R2100">
        <v>0.63867499999999999</v>
      </c>
      <c r="S2100">
        <v>0.64820900000000004</v>
      </c>
    </row>
    <row r="2101" spans="1:19">
      <c r="A2101" t="s">
        <v>0</v>
      </c>
      <c r="B2101">
        <v>77</v>
      </c>
      <c r="C2101" t="s">
        <v>2</v>
      </c>
      <c r="D2101">
        <f t="shared" si="32"/>
        <v>21</v>
      </c>
      <c r="E2101" t="s">
        <v>3</v>
      </c>
      <c r="F2101" t="s">
        <v>4</v>
      </c>
      <c r="G2101" t="s">
        <v>5</v>
      </c>
      <c r="H2101" t="s">
        <v>6</v>
      </c>
      <c r="I2101">
        <v>1.7547710000000001</v>
      </c>
      <c r="J2101">
        <v>0.115914</v>
      </c>
      <c r="K2101">
        <v>0.91583300000000001</v>
      </c>
      <c r="M2101" t="s">
        <v>3</v>
      </c>
      <c r="N2101" t="s">
        <v>7</v>
      </c>
      <c r="O2101" t="s">
        <v>5</v>
      </c>
      <c r="P2101" t="s">
        <v>6</v>
      </c>
      <c r="Q2101">
        <v>5.2207999999999997E-2</v>
      </c>
      <c r="R2101">
        <v>0.54829700000000003</v>
      </c>
      <c r="S2101">
        <v>0.68025599999999997</v>
      </c>
    </row>
    <row r="2102" spans="1:19">
      <c r="A2102" t="s">
        <v>0</v>
      </c>
      <c r="B2102">
        <v>77</v>
      </c>
      <c r="C2102" t="s">
        <v>2</v>
      </c>
      <c r="D2102">
        <f t="shared" si="32"/>
        <v>22</v>
      </c>
      <c r="E2102" t="s">
        <v>3</v>
      </c>
      <c r="F2102" t="s">
        <v>4</v>
      </c>
      <c r="G2102" t="s">
        <v>5</v>
      </c>
      <c r="H2102" t="s">
        <v>6</v>
      </c>
      <c r="I2102">
        <v>2.0025309999999998</v>
      </c>
      <c r="J2102">
        <v>0.14489199999999999</v>
      </c>
      <c r="K2102">
        <v>0.91583300000000001</v>
      </c>
      <c r="M2102" t="s">
        <v>3</v>
      </c>
      <c r="N2102" t="s">
        <v>7</v>
      </c>
      <c r="O2102" t="s">
        <v>5</v>
      </c>
      <c r="P2102" t="s">
        <v>6</v>
      </c>
      <c r="Q2102">
        <v>7.0291000000000006E-2</v>
      </c>
      <c r="R2102">
        <v>0.56037199999999998</v>
      </c>
      <c r="S2102">
        <v>0.65313600000000005</v>
      </c>
    </row>
    <row r="2103" spans="1:19">
      <c r="A2103" t="s">
        <v>0</v>
      </c>
      <c r="B2103">
        <v>77</v>
      </c>
      <c r="C2103" t="s">
        <v>2</v>
      </c>
      <c r="D2103">
        <f t="shared" si="32"/>
        <v>23</v>
      </c>
      <c r="E2103" t="s">
        <v>3</v>
      </c>
      <c r="F2103" t="s">
        <v>4</v>
      </c>
      <c r="G2103" t="s">
        <v>5</v>
      </c>
      <c r="H2103" t="s">
        <v>6</v>
      </c>
      <c r="I2103">
        <v>2.2502909999999998</v>
      </c>
      <c r="J2103">
        <v>0.17387</v>
      </c>
      <c r="K2103">
        <v>0.91583300000000001</v>
      </c>
      <c r="M2103" t="s">
        <v>3</v>
      </c>
      <c r="N2103" t="s">
        <v>7</v>
      </c>
      <c r="O2103" t="s">
        <v>5</v>
      </c>
      <c r="P2103" t="s">
        <v>6</v>
      </c>
      <c r="Q2103">
        <v>8.9098999999999998E-2</v>
      </c>
      <c r="R2103">
        <v>0.57244600000000001</v>
      </c>
      <c r="S2103">
        <v>0.63254200000000005</v>
      </c>
    </row>
    <row r="2104" spans="1:19">
      <c r="A2104" t="s">
        <v>0</v>
      </c>
      <c r="B2104">
        <v>77</v>
      </c>
      <c r="C2104" t="s">
        <v>2</v>
      </c>
      <c r="D2104">
        <f t="shared" si="32"/>
        <v>24</v>
      </c>
      <c r="E2104" t="s">
        <v>3</v>
      </c>
      <c r="F2104" t="s">
        <v>4</v>
      </c>
      <c r="G2104" t="s">
        <v>5</v>
      </c>
      <c r="H2104" t="s">
        <v>6</v>
      </c>
      <c r="I2104">
        <v>1.7992010000000001</v>
      </c>
      <c r="J2104">
        <v>0</v>
      </c>
      <c r="K2104">
        <v>0.91583300000000001</v>
      </c>
      <c r="M2104" t="s">
        <v>3</v>
      </c>
      <c r="N2104" t="s">
        <v>7</v>
      </c>
      <c r="O2104" t="s">
        <v>5</v>
      </c>
      <c r="P2104" t="s">
        <v>6</v>
      </c>
      <c r="Q2104">
        <v>5.5378999999999998E-2</v>
      </c>
      <c r="R2104">
        <v>0.5</v>
      </c>
      <c r="S2104">
        <v>0.67480499999999999</v>
      </c>
    </row>
    <row r="2105" spans="1:19">
      <c r="A2105" t="s">
        <v>0</v>
      </c>
      <c r="B2105">
        <v>77</v>
      </c>
      <c r="C2105" t="s">
        <v>2</v>
      </c>
      <c r="D2105">
        <f t="shared" si="32"/>
        <v>25</v>
      </c>
      <c r="E2105" t="s">
        <v>3</v>
      </c>
      <c r="F2105" t="s">
        <v>4</v>
      </c>
      <c r="G2105" t="s">
        <v>5</v>
      </c>
      <c r="H2105" t="s">
        <v>6</v>
      </c>
      <c r="I2105">
        <v>2.058068</v>
      </c>
      <c r="J2105">
        <v>0</v>
      </c>
      <c r="K2105">
        <v>0.91583300000000001</v>
      </c>
      <c r="M2105" t="s">
        <v>3</v>
      </c>
      <c r="N2105" t="s">
        <v>7</v>
      </c>
      <c r="O2105" t="s">
        <v>5</v>
      </c>
      <c r="P2105" t="s">
        <v>6</v>
      </c>
      <c r="Q2105">
        <v>7.4456999999999995E-2</v>
      </c>
      <c r="R2105">
        <v>0.5</v>
      </c>
      <c r="S2105">
        <v>0.64803100000000002</v>
      </c>
    </row>
    <row r="2106" spans="1:19">
      <c r="A2106" t="s">
        <v>0</v>
      </c>
      <c r="B2106">
        <v>77</v>
      </c>
      <c r="C2106" t="s">
        <v>2</v>
      </c>
      <c r="D2106">
        <f t="shared" si="32"/>
        <v>26</v>
      </c>
      <c r="E2106" t="s">
        <v>3</v>
      </c>
      <c r="F2106" t="s">
        <v>4</v>
      </c>
      <c r="G2106" t="s">
        <v>5</v>
      </c>
      <c r="H2106" t="s">
        <v>6</v>
      </c>
      <c r="I2106">
        <v>2.316935</v>
      </c>
      <c r="J2106">
        <v>0</v>
      </c>
      <c r="K2106">
        <v>0.91583300000000001</v>
      </c>
      <c r="M2106" t="s">
        <v>3</v>
      </c>
      <c r="N2106" t="s">
        <v>7</v>
      </c>
      <c r="O2106" t="s">
        <v>5</v>
      </c>
      <c r="P2106" t="s">
        <v>6</v>
      </c>
      <c r="Q2106">
        <v>9.4241000000000005E-2</v>
      </c>
      <c r="R2106">
        <v>0.5</v>
      </c>
      <c r="S2106">
        <v>0.62785500000000005</v>
      </c>
    </row>
    <row r="2107" spans="1:19">
      <c r="A2107" t="s">
        <v>0</v>
      </c>
      <c r="B2107">
        <v>78</v>
      </c>
      <c r="C2107" t="s">
        <v>2</v>
      </c>
      <c r="D2107">
        <f t="shared" si="32"/>
        <v>0</v>
      </c>
      <c r="E2107" t="s">
        <v>3</v>
      </c>
      <c r="F2107" t="s">
        <v>4</v>
      </c>
      <c r="G2107" t="s">
        <v>5</v>
      </c>
      <c r="H2107" t="s">
        <v>6</v>
      </c>
      <c r="I2107">
        <v>2.1851029999999998</v>
      </c>
      <c r="J2107">
        <v>0</v>
      </c>
      <c r="K2107">
        <v>0.19223799999999999</v>
      </c>
      <c r="M2107" t="s">
        <v>3</v>
      </c>
      <c r="N2107" t="s">
        <v>7</v>
      </c>
      <c r="O2107" t="s">
        <v>5</v>
      </c>
      <c r="P2107" t="s">
        <v>6</v>
      </c>
      <c r="Q2107">
        <v>8.0278000000000002E-2</v>
      </c>
      <c r="R2107">
        <v>0.5</v>
      </c>
      <c r="S2107">
        <v>0.52962399999999998</v>
      </c>
    </row>
    <row r="2108" spans="1:19">
      <c r="A2108" t="s">
        <v>0</v>
      </c>
      <c r="B2108">
        <v>78</v>
      </c>
      <c r="C2108" t="s">
        <v>2</v>
      </c>
      <c r="D2108">
        <f t="shared" si="32"/>
        <v>1</v>
      </c>
      <c r="E2108" t="s">
        <v>3</v>
      </c>
      <c r="F2108" t="s">
        <v>4</v>
      </c>
      <c r="G2108" t="s">
        <v>5</v>
      </c>
      <c r="H2108" t="s">
        <v>6</v>
      </c>
      <c r="I2108">
        <v>2.435432</v>
      </c>
      <c r="J2108">
        <v>0</v>
      </c>
      <c r="K2108">
        <v>0.19223799999999999</v>
      </c>
      <c r="M2108" t="s">
        <v>3</v>
      </c>
      <c r="N2108" t="s">
        <v>7</v>
      </c>
      <c r="O2108" t="s">
        <v>5</v>
      </c>
      <c r="P2108" t="s">
        <v>6</v>
      </c>
      <c r="Q2108">
        <v>0.10058</v>
      </c>
      <c r="R2108">
        <v>0.5</v>
      </c>
      <c r="S2108">
        <v>0.52569200000000005</v>
      </c>
    </row>
    <row r="2109" spans="1:19">
      <c r="A2109" t="s">
        <v>0</v>
      </c>
      <c r="B2109">
        <v>78</v>
      </c>
      <c r="C2109" t="s">
        <v>2</v>
      </c>
      <c r="D2109">
        <f t="shared" si="32"/>
        <v>2</v>
      </c>
      <c r="E2109" t="s">
        <v>3</v>
      </c>
      <c r="F2109" t="s">
        <v>4</v>
      </c>
      <c r="G2109" t="s">
        <v>5</v>
      </c>
      <c r="H2109" t="s">
        <v>6</v>
      </c>
      <c r="I2109">
        <v>2.685762</v>
      </c>
      <c r="J2109">
        <v>0</v>
      </c>
      <c r="K2109">
        <v>0.19223799999999999</v>
      </c>
      <c r="M2109" t="s">
        <v>3</v>
      </c>
      <c r="N2109" t="s">
        <v>7</v>
      </c>
      <c r="O2109" t="s">
        <v>5</v>
      </c>
      <c r="P2109" t="s">
        <v>6</v>
      </c>
      <c r="Q2109">
        <v>0.12089900000000001</v>
      </c>
      <c r="R2109">
        <v>0.5</v>
      </c>
      <c r="S2109">
        <v>0.522679</v>
      </c>
    </row>
    <row r="2110" spans="1:19">
      <c r="A2110" t="s">
        <v>0</v>
      </c>
      <c r="B2110">
        <v>78</v>
      </c>
      <c r="C2110" t="s">
        <v>2</v>
      </c>
      <c r="D2110">
        <f t="shared" si="32"/>
        <v>3</v>
      </c>
      <c r="E2110" t="s">
        <v>3</v>
      </c>
      <c r="F2110" t="s">
        <v>4</v>
      </c>
      <c r="G2110" t="s">
        <v>5</v>
      </c>
      <c r="H2110" t="s">
        <v>6</v>
      </c>
      <c r="I2110">
        <v>2.1421380000000001</v>
      </c>
      <c r="J2110">
        <v>-0.115914</v>
      </c>
      <c r="K2110">
        <v>0.19223799999999999</v>
      </c>
      <c r="M2110" t="s">
        <v>3</v>
      </c>
      <c r="N2110" t="s">
        <v>7</v>
      </c>
      <c r="O2110" t="s">
        <v>5</v>
      </c>
      <c r="P2110" t="s">
        <v>6</v>
      </c>
      <c r="Q2110">
        <v>7.6796000000000003E-2</v>
      </c>
      <c r="R2110">
        <v>0.45170300000000002</v>
      </c>
      <c r="S2110">
        <v>0.53042199999999995</v>
      </c>
    </row>
    <row r="2111" spans="1:19">
      <c r="A2111" t="s">
        <v>0</v>
      </c>
      <c r="B2111">
        <v>78</v>
      </c>
      <c r="C2111" t="s">
        <v>2</v>
      </c>
      <c r="D2111">
        <f t="shared" si="32"/>
        <v>4</v>
      </c>
      <c r="E2111" t="s">
        <v>3</v>
      </c>
      <c r="F2111" t="s">
        <v>4</v>
      </c>
      <c r="G2111" t="s">
        <v>5</v>
      </c>
      <c r="H2111" t="s">
        <v>6</v>
      </c>
      <c r="I2111">
        <v>2.3817270000000001</v>
      </c>
      <c r="J2111">
        <v>-0.14489199999999999</v>
      </c>
      <c r="K2111">
        <v>0.19223799999999999</v>
      </c>
      <c r="M2111" t="s">
        <v>3</v>
      </c>
      <c r="N2111" t="s">
        <v>7</v>
      </c>
      <c r="O2111" t="s">
        <v>5</v>
      </c>
      <c r="P2111" t="s">
        <v>6</v>
      </c>
      <c r="Q2111">
        <v>9.6223000000000003E-2</v>
      </c>
      <c r="R2111">
        <v>0.43962800000000002</v>
      </c>
      <c r="S2111">
        <v>0.52644500000000005</v>
      </c>
    </row>
    <row r="2112" spans="1:19">
      <c r="A2112" t="s">
        <v>0</v>
      </c>
      <c r="B2112">
        <v>78</v>
      </c>
      <c r="C2112" t="s">
        <v>2</v>
      </c>
      <c r="D2112">
        <f t="shared" si="32"/>
        <v>5</v>
      </c>
      <c r="E2112" t="s">
        <v>3</v>
      </c>
      <c r="F2112" t="s">
        <v>4</v>
      </c>
      <c r="G2112" t="s">
        <v>5</v>
      </c>
      <c r="H2112" t="s">
        <v>6</v>
      </c>
      <c r="I2112">
        <v>2.6213150000000001</v>
      </c>
      <c r="J2112">
        <v>-0.17387</v>
      </c>
      <c r="K2112">
        <v>0.19223799999999999</v>
      </c>
      <c r="M2112" t="s">
        <v>3</v>
      </c>
      <c r="N2112" t="s">
        <v>7</v>
      </c>
      <c r="O2112" t="s">
        <v>5</v>
      </c>
      <c r="P2112" t="s">
        <v>6</v>
      </c>
      <c r="Q2112">
        <v>0.11566700000000001</v>
      </c>
      <c r="R2112">
        <v>0.42755399999999999</v>
      </c>
      <c r="S2112">
        <v>0.52338499999999999</v>
      </c>
    </row>
    <row r="2113" spans="1:19">
      <c r="A2113" t="s">
        <v>0</v>
      </c>
      <c r="B2113">
        <v>78</v>
      </c>
      <c r="C2113" t="s">
        <v>2</v>
      </c>
      <c r="D2113">
        <f t="shared" si="32"/>
        <v>6</v>
      </c>
      <c r="E2113" t="s">
        <v>3</v>
      </c>
      <c r="F2113" t="s">
        <v>4</v>
      </c>
      <c r="G2113" t="s">
        <v>5</v>
      </c>
      <c r="H2113" t="s">
        <v>6</v>
      </c>
      <c r="I2113">
        <v>2.0169320000000002</v>
      </c>
      <c r="J2113">
        <v>-0.22187999999999999</v>
      </c>
      <c r="K2113">
        <v>0.19223799999999999</v>
      </c>
      <c r="M2113" t="s">
        <v>3</v>
      </c>
      <c r="N2113" t="s">
        <v>7</v>
      </c>
      <c r="O2113" t="s">
        <v>5</v>
      </c>
      <c r="P2113" t="s">
        <v>6</v>
      </c>
      <c r="Q2113">
        <v>6.6654000000000005E-2</v>
      </c>
      <c r="R2113">
        <v>0.40755000000000002</v>
      </c>
      <c r="S2113">
        <v>0.53301500000000002</v>
      </c>
    </row>
    <row r="2114" spans="1:19">
      <c r="A2114" t="s">
        <v>0</v>
      </c>
      <c r="B2114">
        <v>78</v>
      </c>
      <c r="C2114" t="s">
        <v>2</v>
      </c>
      <c r="D2114">
        <f t="shared" si="32"/>
        <v>7</v>
      </c>
      <c r="E2114" t="s">
        <v>3</v>
      </c>
      <c r="F2114" t="s">
        <v>4</v>
      </c>
      <c r="G2114" t="s">
        <v>5</v>
      </c>
      <c r="H2114" t="s">
        <v>6</v>
      </c>
      <c r="I2114">
        <v>2.2252179999999999</v>
      </c>
      <c r="J2114">
        <v>-0.27734999999999999</v>
      </c>
      <c r="K2114">
        <v>0.19223799999999999</v>
      </c>
      <c r="M2114" t="s">
        <v>3</v>
      </c>
      <c r="N2114" t="s">
        <v>7</v>
      </c>
      <c r="O2114" t="s">
        <v>5</v>
      </c>
      <c r="P2114" t="s">
        <v>6</v>
      </c>
      <c r="Q2114">
        <v>8.3529999999999993E-2</v>
      </c>
      <c r="R2114">
        <v>0.38443699999999997</v>
      </c>
      <c r="S2114">
        <v>0.52891500000000002</v>
      </c>
    </row>
    <row r="2115" spans="1:19">
      <c r="A2115" t="s">
        <v>0</v>
      </c>
      <c r="B2115">
        <v>78</v>
      </c>
      <c r="C2115" t="s">
        <v>2</v>
      </c>
      <c r="D2115">
        <f t="shared" si="32"/>
        <v>8</v>
      </c>
      <c r="E2115" t="s">
        <v>3</v>
      </c>
      <c r="F2115" t="s">
        <v>4</v>
      </c>
      <c r="G2115" t="s">
        <v>5</v>
      </c>
      <c r="H2115" t="s">
        <v>6</v>
      </c>
      <c r="I2115">
        <v>2.4335049999999998</v>
      </c>
      <c r="J2115">
        <v>-0.33282</v>
      </c>
      <c r="K2115">
        <v>0.19223799999999999</v>
      </c>
      <c r="M2115" t="s">
        <v>3</v>
      </c>
      <c r="N2115" t="s">
        <v>7</v>
      </c>
      <c r="O2115" t="s">
        <v>5</v>
      </c>
      <c r="P2115" t="s">
        <v>6</v>
      </c>
      <c r="Q2115">
        <v>0.100424</v>
      </c>
      <c r="R2115">
        <v>0.36132500000000001</v>
      </c>
      <c r="S2115">
        <v>0.52571800000000002</v>
      </c>
    </row>
    <row r="2116" spans="1:19">
      <c r="A2116" t="s">
        <v>0</v>
      </c>
      <c r="B2116">
        <v>78</v>
      </c>
      <c r="C2116" t="s">
        <v>2</v>
      </c>
      <c r="D2116">
        <f t="shared" si="32"/>
        <v>9</v>
      </c>
      <c r="E2116" t="s">
        <v>3</v>
      </c>
      <c r="F2116" t="s">
        <v>4</v>
      </c>
      <c r="G2116" t="s">
        <v>5</v>
      </c>
      <c r="H2116" t="s">
        <v>6</v>
      </c>
      <c r="I2116">
        <v>2.0539000000000001</v>
      </c>
      <c r="J2116">
        <v>0</v>
      </c>
      <c r="K2116">
        <v>0.58555900000000005</v>
      </c>
      <c r="M2116" t="s">
        <v>3</v>
      </c>
      <c r="N2116" t="s">
        <v>7</v>
      </c>
      <c r="O2116" t="s">
        <v>5</v>
      </c>
      <c r="P2116" t="s">
        <v>6</v>
      </c>
      <c r="Q2116">
        <v>7.1444999999999995E-2</v>
      </c>
      <c r="R2116">
        <v>0.5</v>
      </c>
      <c r="S2116">
        <v>0.59679099999999996</v>
      </c>
    </row>
    <row r="2117" spans="1:19">
      <c r="A2117" t="s">
        <v>0</v>
      </c>
      <c r="B2117">
        <v>78</v>
      </c>
      <c r="C2117" t="s">
        <v>2</v>
      </c>
      <c r="D2117">
        <f t="shared" si="32"/>
        <v>10</v>
      </c>
      <c r="E2117" t="s">
        <v>3</v>
      </c>
      <c r="F2117" t="s">
        <v>4</v>
      </c>
      <c r="G2117" t="s">
        <v>5</v>
      </c>
      <c r="H2117" t="s">
        <v>6</v>
      </c>
      <c r="I2117">
        <v>2.3071320000000002</v>
      </c>
      <c r="J2117">
        <v>0</v>
      </c>
      <c r="K2117">
        <v>0.58555900000000005</v>
      </c>
      <c r="M2117" t="s">
        <v>3</v>
      </c>
      <c r="N2117" t="s">
        <v>7</v>
      </c>
      <c r="O2117" t="s">
        <v>5</v>
      </c>
      <c r="P2117" t="s">
        <v>6</v>
      </c>
      <c r="Q2117">
        <v>9.1476000000000002E-2</v>
      </c>
      <c r="R2117">
        <v>0.5</v>
      </c>
      <c r="S2117">
        <v>0.583256</v>
      </c>
    </row>
    <row r="2118" spans="1:19">
      <c r="A2118" t="s">
        <v>0</v>
      </c>
      <c r="B2118">
        <v>78</v>
      </c>
      <c r="C2118" t="s">
        <v>2</v>
      </c>
      <c r="D2118">
        <f t="shared" si="32"/>
        <v>11</v>
      </c>
      <c r="E2118" t="s">
        <v>3</v>
      </c>
      <c r="F2118" t="s">
        <v>4</v>
      </c>
      <c r="G2118" t="s">
        <v>5</v>
      </c>
      <c r="H2118" t="s">
        <v>6</v>
      </c>
      <c r="I2118">
        <v>2.560365</v>
      </c>
      <c r="J2118">
        <v>0</v>
      </c>
      <c r="K2118">
        <v>0.58555900000000005</v>
      </c>
      <c r="M2118" t="s">
        <v>3</v>
      </c>
      <c r="N2118" t="s">
        <v>7</v>
      </c>
      <c r="O2118" t="s">
        <v>5</v>
      </c>
      <c r="P2118" t="s">
        <v>6</v>
      </c>
      <c r="Q2118">
        <v>0.11169999999999999</v>
      </c>
      <c r="R2118">
        <v>0.5</v>
      </c>
      <c r="S2118">
        <v>0.57296999999999998</v>
      </c>
    </row>
    <row r="2119" spans="1:19">
      <c r="A2119" t="s">
        <v>0</v>
      </c>
      <c r="B2119">
        <v>78</v>
      </c>
      <c r="C2119" t="s">
        <v>2</v>
      </c>
      <c r="D2119">
        <f t="shared" si="32"/>
        <v>12</v>
      </c>
      <c r="E2119" t="s">
        <v>3</v>
      </c>
      <c r="F2119" t="s">
        <v>4</v>
      </c>
      <c r="G2119" t="s">
        <v>5</v>
      </c>
      <c r="H2119" t="s">
        <v>6</v>
      </c>
      <c r="I2119">
        <v>2.010437</v>
      </c>
      <c r="J2119">
        <v>-0.115914</v>
      </c>
      <c r="K2119">
        <v>0.58555900000000005</v>
      </c>
      <c r="M2119" t="s">
        <v>3</v>
      </c>
      <c r="N2119" t="s">
        <v>7</v>
      </c>
      <c r="O2119" t="s">
        <v>5</v>
      </c>
      <c r="P2119" t="s">
        <v>6</v>
      </c>
      <c r="Q2119">
        <v>6.8035999999999999E-2</v>
      </c>
      <c r="R2119">
        <v>0.45170300000000002</v>
      </c>
      <c r="S2119">
        <v>0.599549</v>
      </c>
    </row>
    <row r="2120" spans="1:19">
      <c r="A2120" t="s">
        <v>0</v>
      </c>
      <c r="B2120">
        <v>78</v>
      </c>
      <c r="C2120" t="s">
        <v>2</v>
      </c>
      <c r="D2120">
        <f t="shared" si="32"/>
        <v>13</v>
      </c>
      <c r="E2120" t="s">
        <v>3</v>
      </c>
      <c r="F2120" t="s">
        <v>4</v>
      </c>
      <c r="G2120" t="s">
        <v>5</v>
      </c>
      <c r="H2120" t="s">
        <v>6</v>
      </c>
      <c r="I2120">
        <v>2.2528039999999998</v>
      </c>
      <c r="J2120">
        <v>-0.14489199999999999</v>
      </c>
      <c r="K2120">
        <v>0.58555900000000005</v>
      </c>
      <c r="M2120" t="s">
        <v>3</v>
      </c>
      <c r="N2120" t="s">
        <v>7</v>
      </c>
      <c r="O2120" t="s">
        <v>5</v>
      </c>
      <c r="P2120" t="s">
        <v>6</v>
      </c>
      <c r="Q2120">
        <v>8.7157999999999999E-2</v>
      </c>
      <c r="R2120">
        <v>0.43962800000000002</v>
      </c>
      <c r="S2120">
        <v>0.58584099999999995</v>
      </c>
    </row>
    <row r="2121" spans="1:19">
      <c r="A2121" t="s">
        <v>0</v>
      </c>
      <c r="B2121">
        <v>78</v>
      </c>
      <c r="C2121" t="s">
        <v>2</v>
      </c>
      <c r="D2121">
        <f t="shared" si="32"/>
        <v>14</v>
      </c>
      <c r="E2121" t="s">
        <v>3</v>
      </c>
      <c r="F2121" t="s">
        <v>4</v>
      </c>
      <c r="G2121" t="s">
        <v>5</v>
      </c>
      <c r="H2121" t="s">
        <v>6</v>
      </c>
      <c r="I2121">
        <v>2.495171</v>
      </c>
      <c r="J2121">
        <v>-0.17387</v>
      </c>
      <c r="K2121">
        <v>0.58555900000000005</v>
      </c>
      <c r="M2121" t="s">
        <v>3</v>
      </c>
      <c r="N2121" t="s">
        <v>7</v>
      </c>
      <c r="O2121" t="s">
        <v>5</v>
      </c>
      <c r="P2121" t="s">
        <v>6</v>
      </c>
      <c r="Q2121">
        <v>0.10648000000000001</v>
      </c>
      <c r="R2121">
        <v>0.42755399999999999</v>
      </c>
      <c r="S2121">
        <v>0.57537300000000002</v>
      </c>
    </row>
    <row r="2122" spans="1:19">
      <c r="A2122" t="s">
        <v>0</v>
      </c>
      <c r="B2122">
        <v>78</v>
      </c>
      <c r="C2122" t="s">
        <v>2</v>
      </c>
      <c r="D2122">
        <f t="shared" si="32"/>
        <v>15</v>
      </c>
      <c r="E2122" t="s">
        <v>3</v>
      </c>
      <c r="F2122" t="s">
        <v>4</v>
      </c>
      <c r="G2122" t="s">
        <v>5</v>
      </c>
      <c r="H2122" t="s">
        <v>6</v>
      </c>
      <c r="I2122">
        <v>1.8837790000000001</v>
      </c>
      <c r="J2122">
        <v>-0.22187999999999999</v>
      </c>
      <c r="K2122">
        <v>0.58555900000000005</v>
      </c>
      <c r="M2122" t="s">
        <v>3</v>
      </c>
      <c r="N2122" t="s">
        <v>7</v>
      </c>
      <c r="O2122" t="s">
        <v>5</v>
      </c>
      <c r="P2122" t="s">
        <v>6</v>
      </c>
      <c r="Q2122">
        <v>5.8167000000000003E-2</v>
      </c>
      <c r="R2122">
        <v>0.40755000000000002</v>
      </c>
      <c r="S2122">
        <v>0.60851100000000002</v>
      </c>
    </row>
    <row r="2123" spans="1:19">
      <c r="A2123" t="s">
        <v>0</v>
      </c>
      <c r="B2123">
        <v>78</v>
      </c>
      <c r="C2123" t="s">
        <v>2</v>
      </c>
      <c r="D2123">
        <f t="shared" si="32"/>
        <v>16</v>
      </c>
      <c r="E2123" t="s">
        <v>3</v>
      </c>
      <c r="F2123" t="s">
        <v>4</v>
      </c>
      <c r="G2123" t="s">
        <v>5</v>
      </c>
      <c r="H2123" t="s">
        <v>6</v>
      </c>
      <c r="I2123">
        <v>2.094481</v>
      </c>
      <c r="J2123">
        <v>-0.27734999999999999</v>
      </c>
      <c r="K2123">
        <v>0.58555900000000005</v>
      </c>
      <c r="M2123" t="s">
        <v>3</v>
      </c>
      <c r="N2123" t="s">
        <v>7</v>
      </c>
      <c r="O2123" t="s">
        <v>5</v>
      </c>
      <c r="P2123" t="s">
        <v>6</v>
      </c>
      <c r="Q2123">
        <v>7.4636999999999995E-2</v>
      </c>
      <c r="R2123">
        <v>0.38443699999999997</v>
      </c>
      <c r="S2123">
        <v>0.59434500000000001</v>
      </c>
    </row>
    <row r="2124" spans="1:19">
      <c r="A2124" t="s">
        <v>0</v>
      </c>
      <c r="B2124">
        <v>78</v>
      </c>
      <c r="C2124" t="s">
        <v>2</v>
      </c>
      <c r="D2124">
        <f t="shared" si="32"/>
        <v>17</v>
      </c>
      <c r="E2124" t="s">
        <v>3</v>
      </c>
      <c r="F2124" t="s">
        <v>4</v>
      </c>
      <c r="G2124" t="s">
        <v>5</v>
      </c>
      <c r="H2124" t="s">
        <v>6</v>
      </c>
      <c r="I2124">
        <v>2.305183</v>
      </c>
      <c r="J2124">
        <v>-0.33282</v>
      </c>
      <c r="K2124">
        <v>0.58555900000000005</v>
      </c>
      <c r="M2124" t="s">
        <v>3</v>
      </c>
      <c r="N2124" t="s">
        <v>7</v>
      </c>
      <c r="O2124" t="s">
        <v>5</v>
      </c>
      <c r="P2124" t="s">
        <v>6</v>
      </c>
      <c r="Q2124">
        <v>9.1320999999999999E-2</v>
      </c>
      <c r="R2124">
        <v>0.36132500000000001</v>
      </c>
      <c r="S2124">
        <v>0.58334600000000003</v>
      </c>
    </row>
    <row r="2125" spans="1:19">
      <c r="A2125" t="s">
        <v>0</v>
      </c>
      <c r="B2125">
        <v>78</v>
      </c>
      <c r="C2125" t="s">
        <v>2</v>
      </c>
      <c r="D2125">
        <f t="shared" si="32"/>
        <v>18</v>
      </c>
      <c r="E2125" t="s">
        <v>3</v>
      </c>
      <c r="F2125" t="s">
        <v>4</v>
      </c>
      <c r="G2125" t="s">
        <v>5</v>
      </c>
      <c r="H2125" t="s">
        <v>6</v>
      </c>
      <c r="I2125">
        <v>1.7992010000000001</v>
      </c>
      <c r="J2125">
        <v>0</v>
      </c>
      <c r="K2125">
        <v>0.91583300000000001</v>
      </c>
      <c r="M2125" t="s">
        <v>3</v>
      </c>
      <c r="N2125" t="s">
        <v>7</v>
      </c>
      <c r="O2125" t="s">
        <v>5</v>
      </c>
      <c r="P2125" t="s">
        <v>6</v>
      </c>
      <c r="Q2125">
        <v>5.5378999999999998E-2</v>
      </c>
      <c r="R2125">
        <v>0.5</v>
      </c>
      <c r="S2125">
        <v>0.67480499999999999</v>
      </c>
    </row>
    <row r="2126" spans="1:19">
      <c r="A2126" t="s">
        <v>0</v>
      </c>
      <c r="B2126">
        <v>78</v>
      </c>
      <c r="C2126" t="s">
        <v>2</v>
      </c>
      <c r="D2126">
        <f t="shared" si="32"/>
        <v>19</v>
      </c>
      <c r="E2126" t="s">
        <v>3</v>
      </c>
      <c r="F2126" t="s">
        <v>4</v>
      </c>
      <c r="G2126" t="s">
        <v>5</v>
      </c>
      <c r="H2126" t="s">
        <v>6</v>
      </c>
      <c r="I2126">
        <v>2.058068</v>
      </c>
      <c r="J2126">
        <v>0</v>
      </c>
      <c r="K2126">
        <v>0.91583300000000001</v>
      </c>
      <c r="M2126" t="s">
        <v>3</v>
      </c>
      <c r="N2126" t="s">
        <v>7</v>
      </c>
      <c r="O2126" t="s">
        <v>5</v>
      </c>
      <c r="P2126" t="s">
        <v>6</v>
      </c>
      <c r="Q2126">
        <v>7.4456999999999995E-2</v>
      </c>
      <c r="R2126">
        <v>0.5</v>
      </c>
      <c r="S2126">
        <v>0.64803100000000002</v>
      </c>
    </row>
    <row r="2127" spans="1:19">
      <c r="A2127" t="s">
        <v>0</v>
      </c>
      <c r="B2127">
        <v>78</v>
      </c>
      <c r="C2127" t="s">
        <v>2</v>
      </c>
      <c r="D2127">
        <f t="shared" si="32"/>
        <v>20</v>
      </c>
      <c r="E2127" t="s">
        <v>3</v>
      </c>
      <c r="F2127" t="s">
        <v>4</v>
      </c>
      <c r="G2127" t="s">
        <v>5</v>
      </c>
      <c r="H2127" t="s">
        <v>6</v>
      </c>
      <c r="I2127">
        <v>2.316935</v>
      </c>
      <c r="J2127">
        <v>0</v>
      </c>
      <c r="K2127">
        <v>0.91583300000000001</v>
      </c>
      <c r="M2127" t="s">
        <v>3</v>
      </c>
      <c r="N2127" t="s">
        <v>7</v>
      </c>
      <c r="O2127" t="s">
        <v>5</v>
      </c>
      <c r="P2127" t="s">
        <v>6</v>
      </c>
      <c r="Q2127">
        <v>9.4241000000000005E-2</v>
      </c>
      <c r="R2127">
        <v>0.5</v>
      </c>
      <c r="S2127">
        <v>0.62785500000000005</v>
      </c>
    </row>
    <row r="2128" spans="1:19">
      <c r="A2128" t="s">
        <v>0</v>
      </c>
      <c r="B2128">
        <v>78</v>
      </c>
      <c r="C2128" t="s">
        <v>2</v>
      </c>
      <c r="D2128">
        <f t="shared" si="32"/>
        <v>21</v>
      </c>
      <c r="E2128" t="s">
        <v>3</v>
      </c>
      <c r="F2128" t="s">
        <v>4</v>
      </c>
      <c r="G2128" t="s">
        <v>5</v>
      </c>
      <c r="H2128" t="s">
        <v>6</v>
      </c>
      <c r="I2128">
        <v>1.7547710000000001</v>
      </c>
      <c r="J2128">
        <v>-0.115914</v>
      </c>
      <c r="K2128">
        <v>0.91583300000000001</v>
      </c>
      <c r="M2128" t="s">
        <v>3</v>
      </c>
      <c r="N2128" t="s">
        <v>7</v>
      </c>
      <c r="O2128" t="s">
        <v>5</v>
      </c>
      <c r="P2128" t="s">
        <v>6</v>
      </c>
      <c r="Q2128">
        <v>5.2207999999999997E-2</v>
      </c>
      <c r="R2128">
        <v>0.45170300000000002</v>
      </c>
      <c r="S2128">
        <v>0.68025599999999997</v>
      </c>
    </row>
    <row r="2129" spans="1:19">
      <c r="A2129" t="s">
        <v>0</v>
      </c>
      <c r="B2129">
        <v>78</v>
      </c>
      <c r="C2129" t="s">
        <v>2</v>
      </c>
      <c r="D2129">
        <f t="shared" si="32"/>
        <v>22</v>
      </c>
      <c r="E2129" t="s">
        <v>3</v>
      </c>
      <c r="F2129" t="s">
        <v>4</v>
      </c>
      <c r="G2129" t="s">
        <v>5</v>
      </c>
      <c r="H2129" t="s">
        <v>6</v>
      </c>
      <c r="I2129">
        <v>2.0025309999999998</v>
      </c>
      <c r="J2129">
        <v>-0.14489199999999999</v>
      </c>
      <c r="K2129">
        <v>0.91583300000000001</v>
      </c>
      <c r="M2129" t="s">
        <v>3</v>
      </c>
      <c r="N2129" t="s">
        <v>7</v>
      </c>
      <c r="O2129" t="s">
        <v>5</v>
      </c>
      <c r="P2129" t="s">
        <v>6</v>
      </c>
      <c r="Q2129">
        <v>7.0291000000000006E-2</v>
      </c>
      <c r="R2129">
        <v>0.43962800000000002</v>
      </c>
      <c r="S2129">
        <v>0.65313600000000005</v>
      </c>
    </row>
    <row r="2130" spans="1:19">
      <c r="A2130" t="s">
        <v>0</v>
      </c>
      <c r="B2130">
        <v>78</v>
      </c>
      <c r="C2130" t="s">
        <v>2</v>
      </c>
      <c r="D2130">
        <f t="shared" si="32"/>
        <v>23</v>
      </c>
      <c r="E2130" t="s">
        <v>3</v>
      </c>
      <c r="F2130" t="s">
        <v>4</v>
      </c>
      <c r="G2130" t="s">
        <v>5</v>
      </c>
      <c r="H2130" t="s">
        <v>6</v>
      </c>
      <c r="I2130">
        <v>2.2502909999999998</v>
      </c>
      <c r="J2130">
        <v>-0.17387</v>
      </c>
      <c r="K2130">
        <v>0.91583300000000001</v>
      </c>
      <c r="M2130" t="s">
        <v>3</v>
      </c>
      <c r="N2130" t="s">
        <v>7</v>
      </c>
      <c r="O2130" t="s">
        <v>5</v>
      </c>
      <c r="P2130" t="s">
        <v>6</v>
      </c>
      <c r="Q2130">
        <v>8.9098999999999998E-2</v>
      </c>
      <c r="R2130">
        <v>0.42755399999999999</v>
      </c>
      <c r="S2130">
        <v>0.63254200000000005</v>
      </c>
    </row>
    <row r="2131" spans="1:19">
      <c r="A2131" t="s">
        <v>0</v>
      </c>
      <c r="B2131">
        <v>78</v>
      </c>
      <c r="C2131" t="s">
        <v>2</v>
      </c>
      <c r="D2131">
        <f t="shared" si="32"/>
        <v>24</v>
      </c>
      <c r="E2131" t="s">
        <v>3</v>
      </c>
      <c r="F2131" t="s">
        <v>4</v>
      </c>
      <c r="G2131" t="s">
        <v>5</v>
      </c>
      <c r="H2131" t="s">
        <v>6</v>
      </c>
      <c r="I2131">
        <v>1.625294</v>
      </c>
      <c r="J2131">
        <v>-0.22187999999999999</v>
      </c>
      <c r="K2131">
        <v>0.91583300000000001</v>
      </c>
      <c r="M2131" t="s">
        <v>3</v>
      </c>
      <c r="N2131" t="s">
        <v>7</v>
      </c>
      <c r="O2131" t="s">
        <v>5</v>
      </c>
      <c r="P2131" t="s">
        <v>6</v>
      </c>
      <c r="Q2131">
        <v>4.3201000000000003E-2</v>
      </c>
      <c r="R2131">
        <v>0.40755000000000002</v>
      </c>
      <c r="S2131">
        <v>0.69787200000000005</v>
      </c>
    </row>
    <row r="2132" spans="1:19">
      <c r="A2132" t="s">
        <v>0</v>
      </c>
      <c r="B2132">
        <v>78</v>
      </c>
      <c r="C2132" t="s">
        <v>2</v>
      </c>
      <c r="D2132">
        <f t="shared" si="32"/>
        <v>25</v>
      </c>
      <c r="E2132" t="s">
        <v>3</v>
      </c>
      <c r="F2132" t="s">
        <v>4</v>
      </c>
      <c r="G2132" t="s">
        <v>5</v>
      </c>
      <c r="H2132" t="s">
        <v>6</v>
      </c>
      <c r="I2132">
        <v>1.8406849999999999</v>
      </c>
      <c r="J2132">
        <v>-0.27734999999999999</v>
      </c>
      <c r="K2132">
        <v>0.91583300000000001</v>
      </c>
      <c r="M2132" t="s">
        <v>3</v>
      </c>
      <c r="N2132" t="s">
        <v>7</v>
      </c>
      <c r="O2132" t="s">
        <v>5</v>
      </c>
      <c r="P2132" t="s">
        <v>6</v>
      </c>
      <c r="Q2132">
        <v>5.8370999999999999E-2</v>
      </c>
      <c r="R2132">
        <v>0.38443699999999997</v>
      </c>
      <c r="S2132">
        <v>0.669964</v>
      </c>
    </row>
    <row r="2133" spans="1:19">
      <c r="A2133" t="s">
        <v>0</v>
      </c>
      <c r="B2133">
        <v>78</v>
      </c>
      <c r="C2133" t="s">
        <v>2</v>
      </c>
      <c r="D2133">
        <f t="shared" si="32"/>
        <v>26</v>
      </c>
      <c r="E2133" t="s">
        <v>3</v>
      </c>
      <c r="F2133" t="s">
        <v>4</v>
      </c>
      <c r="G2133" t="s">
        <v>5</v>
      </c>
      <c r="H2133" t="s">
        <v>6</v>
      </c>
      <c r="I2133">
        <v>2.0560749999999999</v>
      </c>
      <c r="J2133">
        <v>-0.33282</v>
      </c>
      <c r="K2133">
        <v>0.91583300000000001</v>
      </c>
      <c r="M2133" t="s">
        <v>3</v>
      </c>
      <c r="N2133" t="s">
        <v>7</v>
      </c>
      <c r="O2133" t="s">
        <v>5</v>
      </c>
      <c r="P2133" t="s">
        <v>6</v>
      </c>
      <c r="Q2133">
        <v>7.4306999999999998E-2</v>
      </c>
      <c r="R2133">
        <v>0.36132500000000001</v>
      </c>
      <c r="S2133">
        <v>0.64820900000000004</v>
      </c>
    </row>
    <row r="2134" spans="1:19">
      <c r="A2134" t="s">
        <v>0</v>
      </c>
      <c r="B2134">
        <v>79</v>
      </c>
      <c r="C2134" t="s">
        <v>2</v>
      </c>
      <c r="D2134">
        <f t="shared" si="32"/>
        <v>0</v>
      </c>
      <c r="E2134" t="s">
        <v>3</v>
      </c>
      <c r="F2134" t="s">
        <v>4</v>
      </c>
      <c r="G2134" t="s">
        <v>5</v>
      </c>
      <c r="H2134" t="s">
        <v>6</v>
      </c>
      <c r="I2134">
        <v>2.0169320000000002</v>
      </c>
      <c r="J2134">
        <v>-0.22187999999999999</v>
      </c>
      <c r="K2134">
        <v>0.19223799999999999</v>
      </c>
      <c r="M2134" t="s">
        <v>3</v>
      </c>
      <c r="N2134" t="s">
        <v>7</v>
      </c>
      <c r="O2134" t="s">
        <v>5</v>
      </c>
      <c r="P2134" t="s">
        <v>6</v>
      </c>
      <c r="Q2134">
        <v>6.6654000000000005E-2</v>
      </c>
      <c r="R2134">
        <v>0.40755000000000002</v>
      </c>
      <c r="S2134">
        <v>0.53301500000000002</v>
      </c>
    </row>
    <row r="2135" spans="1:19">
      <c r="A2135" t="s">
        <v>0</v>
      </c>
      <c r="B2135">
        <v>79</v>
      </c>
      <c r="C2135" t="s">
        <v>2</v>
      </c>
      <c r="D2135">
        <f t="shared" si="32"/>
        <v>1</v>
      </c>
      <c r="E2135" t="s">
        <v>3</v>
      </c>
      <c r="F2135" t="s">
        <v>4</v>
      </c>
      <c r="G2135" t="s">
        <v>5</v>
      </c>
      <c r="H2135" t="s">
        <v>6</v>
      </c>
      <c r="I2135">
        <v>2.2252179999999999</v>
      </c>
      <c r="J2135">
        <v>-0.27734999999999999</v>
      </c>
      <c r="K2135">
        <v>0.19223799999999999</v>
      </c>
      <c r="M2135" t="s">
        <v>3</v>
      </c>
      <c r="N2135" t="s">
        <v>7</v>
      </c>
      <c r="O2135" t="s">
        <v>5</v>
      </c>
      <c r="P2135" t="s">
        <v>6</v>
      </c>
      <c r="Q2135">
        <v>8.3529999999999993E-2</v>
      </c>
      <c r="R2135">
        <v>0.38443699999999997</v>
      </c>
      <c r="S2135">
        <v>0.52891500000000002</v>
      </c>
    </row>
    <row r="2136" spans="1:19">
      <c r="A2136" t="s">
        <v>0</v>
      </c>
      <c r="B2136">
        <v>79</v>
      </c>
      <c r="C2136" t="s">
        <v>2</v>
      </c>
      <c r="D2136">
        <f t="shared" si="32"/>
        <v>2</v>
      </c>
      <c r="E2136" t="s">
        <v>3</v>
      </c>
      <c r="F2136" t="s">
        <v>4</v>
      </c>
      <c r="G2136" t="s">
        <v>5</v>
      </c>
      <c r="H2136" t="s">
        <v>6</v>
      </c>
      <c r="I2136">
        <v>2.4335049999999998</v>
      </c>
      <c r="J2136">
        <v>-0.33282</v>
      </c>
      <c r="K2136">
        <v>0.19223799999999999</v>
      </c>
      <c r="M2136" t="s">
        <v>3</v>
      </c>
      <c r="N2136" t="s">
        <v>7</v>
      </c>
      <c r="O2136" t="s">
        <v>5</v>
      </c>
      <c r="P2136" t="s">
        <v>6</v>
      </c>
      <c r="Q2136">
        <v>0.100424</v>
      </c>
      <c r="R2136">
        <v>0.36132500000000001</v>
      </c>
      <c r="S2136">
        <v>0.52571800000000002</v>
      </c>
    </row>
    <row r="2137" spans="1:19">
      <c r="A2137" t="s">
        <v>0</v>
      </c>
      <c r="B2137">
        <v>79</v>
      </c>
      <c r="C2137" t="s">
        <v>2</v>
      </c>
      <c r="D2137">
        <f t="shared" si="32"/>
        <v>3</v>
      </c>
      <c r="E2137" t="s">
        <v>3</v>
      </c>
      <c r="F2137" t="s">
        <v>4</v>
      </c>
      <c r="G2137" t="s">
        <v>5</v>
      </c>
      <c r="H2137" t="s">
        <v>6</v>
      </c>
      <c r="I2137">
        <v>1.656264</v>
      </c>
      <c r="J2137">
        <v>-0.35266999999999998</v>
      </c>
      <c r="K2137">
        <v>0.19223799999999999</v>
      </c>
      <c r="M2137" t="s">
        <v>3</v>
      </c>
      <c r="N2137" t="s">
        <v>7</v>
      </c>
      <c r="O2137" t="s">
        <v>5</v>
      </c>
      <c r="P2137" t="s">
        <v>6</v>
      </c>
      <c r="Q2137">
        <v>3.7523000000000001E-2</v>
      </c>
      <c r="R2137">
        <v>0.35305399999999998</v>
      </c>
      <c r="S2137">
        <v>0.54372299999999996</v>
      </c>
    </row>
    <row r="2138" spans="1:19">
      <c r="A2138" t="s">
        <v>0</v>
      </c>
      <c r="B2138">
        <v>79</v>
      </c>
      <c r="C2138" t="s">
        <v>2</v>
      </c>
      <c r="D2138">
        <f t="shared" si="32"/>
        <v>4</v>
      </c>
      <c r="E2138" t="s">
        <v>3</v>
      </c>
      <c r="F2138" t="s">
        <v>4</v>
      </c>
      <c r="G2138" t="s">
        <v>5</v>
      </c>
      <c r="H2138" t="s">
        <v>6</v>
      </c>
      <c r="I2138">
        <v>1.774384</v>
      </c>
      <c r="J2138">
        <v>-0.44083699999999998</v>
      </c>
      <c r="K2138">
        <v>0.19223799999999999</v>
      </c>
      <c r="M2138" t="s">
        <v>3</v>
      </c>
      <c r="N2138" t="s">
        <v>7</v>
      </c>
      <c r="O2138" t="s">
        <v>5</v>
      </c>
      <c r="P2138" t="s">
        <v>6</v>
      </c>
      <c r="Q2138">
        <v>4.7044999999999997E-2</v>
      </c>
      <c r="R2138">
        <v>0.31631799999999999</v>
      </c>
      <c r="S2138">
        <v>0.53953099999999998</v>
      </c>
    </row>
    <row r="2139" spans="1:19">
      <c r="A2139" t="s">
        <v>0</v>
      </c>
      <c r="B2139">
        <v>79</v>
      </c>
      <c r="C2139" t="s">
        <v>2</v>
      </c>
      <c r="D2139">
        <f t="shared" si="32"/>
        <v>5</v>
      </c>
      <c r="E2139" t="s">
        <v>3</v>
      </c>
      <c r="F2139" t="s">
        <v>4</v>
      </c>
      <c r="G2139" t="s">
        <v>5</v>
      </c>
      <c r="H2139" t="s">
        <v>6</v>
      </c>
      <c r="I2139">
        <v>1.892504</v>
      </c>
      <c r="J2139">
        <v>-0.52900499999999995</v>
      </c>
      <c r="K2139">
        <v>0.19223799999999999</v>
      </c>
      <c r="M2139" t="s">
        <v>3</v>
      </c>
      <c r="N2139" t="s">
        <v>7</v>
      </c>
      <c r="O2139" t="s">
        <v>5</v>
      </c>
      <c r="P2139" t="s">
        <v>6</v>
      </c>
      <c r="Q2139">
        <v>5.6586999999999998E-2</v>
      </c>
      <c r="R2139">
        <v>0.27958100000000002</v>
      </c>
      <c r="S2139">
        <v>0.53606699999999996</v>
      </c>
    </row>
    <row r="2140" spans="1:19">
      <c r="A2140" t="s">
        <v>0</v>
      </c>
      <c r="B2140">
        <v>79</v>
      </c>
      <c r="C2140" t="s">
        <v>2</v>
      </c>
      <c r="D2140">
        <f t="shared" si="32"/>
        <v>6</v>
      </c>
      <c r="E2140" t="s">
        <v>3</v>
      </c>
      <c r="F2140" t="s">
        <v>4</v>
      </c>
      <c r="G2140" t="s">
        <v>5</v>
      </c>
      <c r="H2140" t="s">
        <v>6</v>
      </c>
      <c r="I2140">
        <v>1.1837839999999999</v>
      </c>
      <c r="J2140">
        <v>-0.4</v>
      </c>
      <c r="K2140">
        <v>0.19223799999999999</v>
      </c>
      <c r="M2140" t="s">
        <v>3</v>
      </c>
      <c r="N2140" t="s">
        <v>7</v>
      </c>
      <c r="O2140" t="s">
        <v>5</v>
      </c>
      <c r="P2140" t="s">
        <v>6</v>
      </c>
      <c r="Q2140">
        <v>0</v>
      </c>
      <c r="R2140">
        <v>0.33333299999999999</v>
      </c>
      <c r="S2140">
        <v>0.575268</v>
      </c>
    </row>
    <row r="2141" spans="1:19">
      <c r="A2141" t="s">
        <v>0</v>
      </c>
      <c r="B2141">
        <v>79</v>
      </c>
      <c r="C2141" t="s">
        <v>2</v>
      </c>
      <c r="D2141">
        <f t="shared" ref="D2141:D2204" si="33">D2114</f>
        <v>7</v>
      </c>
      <c r="E2141" t="s">
        <v>3</v>
      </c>
      <c r="F2141" t="s">
        <v>4</v>
      </c>
      <c r="G2141" t="s">
        <v>5</v>
      </c>
      <c r="H2141" t="s">
        <v>6</v>
      </c>
      <c r="I2141">
        <v>1.1837839999999999</v>
      </c>
      <c r="J2141">
        <v>-0.5</v>
      </c>
      <c r="K2141">
        <v>0.19223799999999999</v>
      </c>
      <c r="M2141" t="s">
        <v>3</v>
      </c>
      <c r="N2141" t="s">
        <v>7</v>
      </c>
      <c r="O2141" t="s">
        <v>5</v>
      </c>
      <c r="P2141" t="s">
        <v>6</v>
      </c>
      <c r="Q2141">
        <v>0</v>
      </c>
      <c r="R2141">
        <v>0.29166700000000001</v>
      </c>
      <c r="S2141">
        <v>0.575268</v>
      </c>
    </row>
    <row r="2142" spans="1:19">
      <c r="A2142" t="s">
        <v>0</v>
      </c>
      <c r="B2142">
        <v>79</v>
      </c>
      <c r="C2142" t="s">
        <v>2</v>
      </c>
      <c r="D2142">
        <f t="shared" si="33"/>
        <v>8</v>
      </c>
      <c r="E2142" t="s">
        <v>3</v>
      </c>
      <c r="F2142" t="s">
        <v>4</v>
      </c>
      <c r="G2142" t="s">
        <v>5</v>
      </c>
      <c r="H2142" t="s">
        <v>6</v>
      </c>
      <c r="I2142">
        <v>1.1837839999999999</v>
      </c>
      <c r="J2142">
        <v>-0.6</v>
      </c>
      <c r="K2142">
        <v>0.19223799999999999</v>
      </c>
      <c r="M2142" t="s">
        <v>3</v>
      </c>
      <c r="N2142" t="s">
        <v>7</v>
      </c>
      <c r="O2142" t="s">
        <v>5</v>
      </c>
      <c r="P2142" t="s">
        <v>6</v>
      </c>
      <c r="Q2142">
        <v>0</v>
      </c>
      <c r="R2142">
        <v>0.25</v>
      </c>
      <c r="S2142">
        <v>0.575268</v>
      </c>
    </row>
    <row r="2143" spans="1:19">
      <c r="A2143" t="s">
        <v>0</v>
      </c>
      <c r="B2143">
        <v>79</v>
      </c>
      <c r="C2143" t="s">
        <v>2</v>
      </c>
      <c r="D2143">
        <f t="shared" si="33"/>
        <v>9</v>
      </c>
      <c r="E2143" t="s">
        <v>3</v>
      </c>
      <c r="F2143" t="s">
        <v>4</v>
      </c>
      <c r="G2143" t="s">
        <v>5</v>
      </c>
      <c r="H2143" t="s">
        <v>6</v>
      </c>
      <c r="I2143">
        <v>1.8837790000000001</v>
      </c>
      <c r="J2143">
        <v>-0.22187999999999999</v>
      </c>
      <c r="K2143">
        <v>0.58555900000000005</v>
      </c>
      <c r="M2143" t="s">
        <v>3</v>
      </c>
      <c r="N2143" t="s">
        <v>7</v>
      </c>
      <c r="O2143" t="s">
        <v>5</v>
      </c>
      <c r="P2143" t="s">
        <v>6</v>
      </c>
      <c r="Q2143">
        <v>5.8167000000000003E-2</v>
      </c>
      <c r="R2143">
        <v>0.40755000000000002</v>
      </c>
      <c r="S2143">
        <v>0.60851100000000002</v>
      </c>
    </row>
    <row r="2144" spans="1:19">
      <c r="A2144" t="s">
        <v>0</v>
      </c>
      <c r="B2144">
        <v>79</v>
      </c>
      <c r="C2144" t="s">
        <v>2</v>
      </c>
      <c r="D2144">
        <f t="shared" si="33"/>
        <v>10</v>
      </c>
      <c r="E2144" t="s">
        <v>3</v>
      </c>
      <c r="F2144" t="s">
        <v>4</v>
      </c>
      <c r="G2144" t="s">
        <v>5</v>
      </c>
      <c r="H2144" t="s">
        <v>6</v>
      </c>
      <c r="I2144">
        <v>2.094481</v>
      </c>
      <c r="J2144">
        <v>-0.27734999999999999</v>
      </c>
      <c r="K2144">
        <v>0.58555900000000005</v>
      </c>
      <c r="M2144" t="s">
        <v>3</v>
      </c>
      <c r="N2144" t="s">
        <v>7</v>
      </c>
      <c r="O2144" t="s">
        <v>5</v>
      </c>
      <c r="P2144" t="s">
        <v>6</v>
      </c>
      <c r="Q2144">
        <v>7.4636999999999995E-2</v>
      </c>
      <c r="R2144">
        <v>0.38443699999999997</v>
      </c>
      <c r="S2144">
        <v>0.59434500000000001</v>
      </c>
    </row>
    <row r="2145" spans="1:19">
      <c r="A2145" t="s">
        <v>0</v>
      </c>
      <c r="B2145">
        <v>79</v>
      </c>
      <c r="C2145" t="s">
        <v>2</v>
      </c>
      <c r="D2145">
        <f t="shared" si="33"/>
        <v>11</v>
      </c>
      <c r="E2145" t="s">
        <v>3</v>
      </c>
      <c r="F2145" t="s">
        <v>4</v>
      </c>
      <c r="G2145" t="s">
        <v>5</v>
      </c>
      <c r="H2145" t="s">
        <v>6</v>
      </c>
      <c r="I2145">
        <v>2.305183</v>
      </c>
      <c r="J2145">
        <v>-0.33282</v>
      </c>
      <c r="K2145">
        <v>0.58555900000000005</v>
      </c>
      <c r="M2145" t="s">
        <v>3</v>
      </c>
      <c r="N2145" t="s">
        <v>7</v>
      </c>
      <c r="O2145" t="s">
        <v>5</v>
      </c>
      <c r="P2145" t="s">
        <v>6</v>
      </c>
      <c r="Q2145">
        <v>9.1320999999999999E-2</v>
      </c>
      <c r="R2145">
        <v>0.36132500000000001</v>
      </c>
      <c r="S2145">
        <v>0.58334600000000003</v>
      </c>
    </row>
    <row r="2146" spans="1:19">
      <c r="A2146" t="s">
        <v>0</v>
      </c>
      <c r="B2146">
        <v>79</v>
      </c>
      <c r="C2146" t="s">
        <v>2</v>
      </c>
      <c r="D2146">
        <f t="shared" si="33"/>
        <v>12</v>
      </c>
      <c r="E2146" t="s">
        <v>3</v>
      </c>
      <c r="F2146" t="s">
        <v>4</v>
      </c>
      <c r="G2146" t="s">
        <v>5</v>
      </c>
      <c r="H2146" t="s">
        <v>6</v>
      </c>
      <c r="I2146">
        <v>1.5189299999999999</v>
      </c>
      <c r="J2146">
        <v>-0.35266999999999998</v>
      </c>
      <c r="K2146">
        <v>0.58555900000000005</v>
      </c>
      <c r="M2146" t="s">
        <v>3</v>
      </c>
      <c r="N2146" t="s">
        <v>7</v>
      </c>
      <c r="O2146" t="s">
        <v>5</v>
      </c>
      <c r="P2146" t="s">
        <v>6</v>
      </c>
      <c r="Q2146">
        <v>3.0658999999999999E-2</v>
      </c>
      <c r="R2146">
        <v>0.35305399999999998</v>
      </c>
      <c r="S2146">
        <v>0.64515800000000001</v>
      </c>
    </row>
    <row r="2147" spans="1:19">
      <c r="A2147" t="s">
        <v>0</v>
      </c>
      <c r="B2147">
        <v>79</v>
      </c>
      <c r="C2147" t="s">
        <v>2</v>
      </c>
      <c r="D2147">
        <f t="shared" si="33"/>
        <v>13</v>
      </c>
      <c r="E2147" t="s">
        <v>3</v>
      </c>
      <c r="F2147" t="s">
        <v>4</v>
      </c>
      <c r="G2147" t="s">
        <v>5</v>
      </c>
      <c r="H2147" t="s">
        <v>6</v>
      </c>
      <c r="I2147">
        <v>1.6384190000000001</v>
      </c>
      <c r="J2147">
        <v>-0.44083699999999998</v>
      </c>
      <c r="K2147">
        <v>0.58555900000000005</v>
      </c>
      <c r="M2147" t="s">
        <v>3</v>
      </c>
      <c r="N2147" t="s">
        <v>7</v>
      </c>
      <c r="O2147" t="s">
        <v>5</v>
      </c>
      <c r="P2147" t="s">
        <v>6</v>
      </c>
      <c r="Q2147">
        <v>3.9461999999999997E-2</v>
      </c>
      <c r="R2147">
        <v>0.31631799999999999</v>
      </c>
      <c r="S2147">
        <v>0.63094399999999995</v>
      </c>
    </row>
    <row r="2148" spans="1:19">
      <c r="A2148" t="s">
        <v>0</v>
      </c>
      <c r="B2148">
        <v>79</v>
      </c>
      <c r="C2148" t="s">
        <v>2</v>
      </c>
      <c r="D2148">
        <f t="shared" si="33"/>
        <v>14</v>
      </c>
      <c r="E2148" t="s">
        <v>3</v>
      </c>
      <c r="F2148" t="s">
        <v>4</v>
      </c>
      <c r="G2148" t="s">
        <v>5</v>
      </c>
      <c r="H2148" t="s">
        <v>6</v>
      </c>
      <c r="I2148">
        <v>1.7579089999999999</v>
      </c>
      <c r="J2148">
        <v>-0.52900499999999995</v>
      </c>
      <c r="K2148">
        <v>0.58555900000000005</v>
      </c>
      <c r="M2148" t="s">
        <v>3</v>
      </c>
      <c r="N2148" t="s">
        <v>7</v>
      </c>
      <c r="O2148" t="s">
        <v>5</v>
      </c>
      <c r="P2148" t="s">
        <v>6</v>
      </c>
      <c r="Q2148">
        <v>4.8488000000000003E-2</v>
      </c>
      <c r="R2148">
        <v>0.27958100000000002</v>
      </c>
      <c r="S2148">
        <v>0.61904800000000004</v>
      </c>
    </row>
    <row r="2149" spans="1:19">
      <c r="A2149" t="s">
        <v>0</v>
      </c>
      <c r="B2149">
        <v>79</v>
      </c>
      <c r="C2149" t="s">
        <v>2</v>
      </c>
      <c r="D2149">
        <f t="shared" si="33"/>
        <v>15</v>
      </c>
      <c r="E2149" t="s">
        <v>3</v>
      </c>
      <c r="F2149" t="s">
        <v>4</v>
      </c>
      <c r="G2149" t="s">
        <v>5</v>
      </c>
      <c r="H2149" t="s">
        <v>6</v>
      </c>
      <c r="I2149">
        <v>1.0409710000000001</v>
      </c>
      <c r="J2149">
        <v>-0.4</v>
      </c>
      <c r="K2149">
        <v>0.58555900000000005</v>
      </c>
      <c r="M2149" t="s">
        <v>3</v>
      </c>
      <c r="N2149" t="s">
        <v>7</v>
      </c>
      <c r="O2149" t="s">
        <v>5</v>
      </c>
      <c r="P2149" t="s">
        <v>6</v>
      </c>
      <c r="Q2149">
        <v>0</v>
      </c>
      <c r="R2149">
        <v>0.33333299999999999</v>
      </c>
      <c r="S2149">
        <v>0.73763400000000001</v>
      </c>
    </row>
    <row r="2150" spans="1:19">
      <c r="A2150" t="s">
        <v>0</v>
      </c>
      <c r="B2150">
        <v>79</v>
      </c>
      <c r="C2150" t="s">
        <v>2</v>
      </c>
      <c r="D2150">
        <f t="shared" si="33"/>
        <v>16</v>
      </c>
      <c r="E2150" t="s">
        <v>3</v>
      </c>
      <c r="F2150" t="s">
        <v>4</v>
      </c>
      <c r="G2150" t="s">
        <v>5</v>
      </c>
      <c r="H2150" t="s">
        <v>6</v>
      </c>
      <c r="I2150">
        <v>1.0409710000000001</v>
      </c>
      <c r="J2150">
        <v>-0.5</v>
      </c>
      <c r="K2150">
        <v>0.58555900000000005</v>
      </c>
      <c r="M2150" t="s">
        <v>3</v>
      </c>
      <c r="N2150" t="s">
        <v>7</v>
      </c>
      <c r="O2150" t="s">
        <v>5</v>
      </c>
      <c r="P2150" t="s">
        <v>6</v>
      </c>
      <c r="Q2150">
        <v>0</v>
      </c>
      <c r="R2150">
        <v>0.29166700000000001</v>
      </c>
      <c r="S2150">
        <v>0.73763400000000001</v>
      </c>
    </row>
    <row r="2151" spans="1:19">
      <c r="A2151" t="s">
        <v>0</v>
      </c>
      <c r="B2151">
        <v>79</v>
      </c>
      <c r="C2151" t="s">
        <v>2</v>
      </c>
      <c r="D2151">
        <f t="shared" si="33"/>
        <v>17</v>
      </c>
      <c r="E2151" t="s">
        <v>3</v>
      </c>
      <c r="F2151" t="s">
        <v>4</v>
      </c>
      <c r="G2151" t="s">
        <v>5</v>
      </c>
      <c r="H2151" t="s">
        <v>6</v>
      </c>
      <c r="I2151">
        <v>1.0409710000000001</v>
      </c>
      <c r="J2151">
        <v>-0.6</v>
      </c>
      <c r="K2151">
        <v>0.58555900000000005</v>
      </c>
      <c r="M2151" t="s">
        <v>3</v>
      </c>
      <c r="N2151" t="s">
        <v>7</v>
      </c>
      <c r="O2151" t="s">
        <v>5</v>
      </c>
      <c r="P2151" t="s">
        <v>6</v>
      </c>
      <c r="Q2151">
        <v>0</v>
      </c>
      <c r="R2151">
        <v>0.25</v>
      </c>
      <c r="S2151">
        <v>0.73763400000000001</v>
      </c>
    </row>
    <row r="2152" spans="1:19">
      <c r="A2152" t="s">
        <v>0</v>
      </c>
      <c r="B2152">
        <v>79</v>
      </c>
      <c r="C2152" t="s">
        <v>2</v>
      </c>
      <c r="D2152">
        <f t="shared" si="33"/>
        <v>18</v>
      </c>
      <c r="E2152" t="s">
        <v>3</v>
      </c>
      <c r="F2152" t="s">
        <v>4</v>
      </c>
      <c r="G2152" t="s">
        <v>5</v>
      </c>
      <c r="H2152" t="s">
        <v>6</v>
      </c>
      <c r="I2152">
        <v>1.625294</v>
      </c>
      <c r="J2152">
        <v>-0.22187999999999999</v>
      </c>
      <c r="K2152">
        <v>0.91583300000000001</v>
      </c>
      <c r="M2152" t="s">
        <v>3</v>
      </c>
      <c r="N2152" t="s">
        <v>7</v>
      </c>
      <c r="O2152" t="s">
        <v>5</v>
      </c>
      <c r="P2152" t="s">
        <v>6</v>
      </c>
      <c r="Q2152">
        <v>4.3201000000000003E-2</v>
      </c>
      <c r="R2152">
        <v>0.40755000000000002</v>
      </c>
      <c r="S2152">
        <v>0.69787200000000005</v>
      </c>
    </row>
    <row r="2153" spans="1:19">
      <c r="A2153" t="s">
        <v>0</v>
      </c>
      <c r="B2153">
        <v>79</v>
      </c>
      <c r="C2153" t="s">
        <v>2</v>
      </c>
      <c r="D2153">
        <f t="shared" si="33"/>
        <v>19</v>
      </c>
      <c r="E2153" t="s">
        <v>3</v>
      </c>
      <c r="F2153" t="s">
        <v>4</v>
      </c>
      <c r="G2153" t="s">
        <v>5</v>
      </c>
      <c r="H2153" t="s">
        <v>6</v>
      </c>
      <c r="I2153">
        <v>1.8406849999999999</v>
      </c>
      <c r="J2153">
        <v>-0.27734999999999999</v>
      </c>
      <c r="K2153">
        <v>0.91583300000000001</v>
      </c>
      <c r="M2153" t="s">
        <v>3</v>
      </c>
      <c r="N2153" t="s">
        <v>7</v>
      </c>
      <c r="O2153" t="s">
        <v>5</v>
      </c>
      <c r="P2153" t="s">
        <v>6</v>
      </c>
      <c r="Q2153">
        <v>5.8370999999999999E-2</v>
      </c>
      <c r="R2153">
        <v>0.38443699999999997</v>
      </c>
      <c r="S2153">
        <v>0.669964</v>
      </c>
    </row>
    <row r="2154" spans="1:19">
      <c r="A2154" t="s">
        <v>0</v>
      </c>
      <c r="B2154">
        <v>79</v>
      </c>
      <c r="C2154" t="s">
        <v>2</v>
      </c>
      <c r="D2154">
        <f t="shared" si="33"/>
        <v>20</v>
      </c>
      <c r="E2154" t="s">
        <v>3</v>
      </c>
      <c r="F2154" t="s">
        <v>4</v>
      </c>
      <c r="G2154" t="s">
        <v>5</v>
      </c>
      <c r="H2154" t="s">
        <v>6</v>
      </c>
      <c r="I2154">
        <v>2.0560749999999999</v>
      </c>
      <c r="J2154">
        <v>-0.33282</v>
      </c>
      <c r="K2154">
        <v>0.91583300000000001</v>
      </c>
      <c r="M2154" t="s">
        <v>3</v>
      </c>
      <c r="N2154" t="s">
        <v>7</v>
      </c>
      <c r="O2154" t="s">
        <v>5</v>
      </c>
      <c r="P2154" t="s">
        <v>6</v>
      </c>
      <c r="Q2154">
        <v>7.4306999999999998E-2</v>
      </c>
      <c r="R2154">
        <v>0.36132500000000001</v>
      </c>
      <c r="S2154">
        <v>0.64820900000000004</v>
      </c>
    </row>
    <row r="2155" spans="1:19">
      <c r="A2155" t="s">
        <v>0</v>
      </c>
      <c r="B2155">
        <v>79</v>
      </c>
      <c r="C2155" t="s">
        <v>2</v>
      </c>
      <c r="D2155">
        <f t="shared" si="33"/>
        <v>21</v>
      </c>
      <c r="E2155" t="s">
        <v>3</v>
      </c>
      <c r="F2155" t="s">
        <v>4</v>
      </c>
      <c r="G2155" t="s">
        <v>5</v>
      </c>
      <c r="H2155" t="s">
        <v>6</v>
      </c>
      <c r="I2155">
        <v>1.2523260000000001</v>
      </c>
      <c r="J2155">
        <v>-0.35266999999999998</v>
      </c>
      <c r="K2155">
        <v>0.91583300000000001</v>
      </c>
      <c r="M2155" t="s">
        <v>3</v>
      </c>
      <c r="N2155" t="s">
        <v>7</v>
      </c>
      <c r="O2155" t="s">
        <v>5</v>
      </c>
      <c r="P2155" t="s">
        <v>6</v>
      </c>
      <c r="Q2155">
        <v>2.009E-2</v>
      </c>
      <c r="R2155">
        <v>0.35305399999999998</v>
      </c>
      <c r="S2155">
        <v>0.76628300000000005</v>
      </c>
    </row>
    <row r="2156" spans="1:19">
      <c r="A2156" t="s">
        <v>0</v>
      </c>
      <c r="B2156">
        <v>79</v>
      </c>
      <c r="C2156" t="s">
        <v>2</v>
      </c>
      <c r="D2156">
        <f t="shared" si="33"/>
        <v>22</v>
      </c>
      <c r="E2156" t="s">
        <v>3</v>
      </c>
      <c r="F2156" t="s">
        <v>4</v>
      </c>
      <c r="G2156" t="s">
        <v>5</v>
      </c>
      <c r="H2156" t="s">
        <v>6</v>
      </c>
      <c r="I2156">
        <v>1.3744749999999999</v>
      </c>
      <c r="J2156">
        <v>-0.44083699999999998</v>
      </c>
      <c r="K2156">
        <v>0.91583300000000001</v>
      </c>
      <c r="M2156" t="s">
        <v>3</v>
      </c>
      <c r="N2156" t="s">
        <v>7</v>
      </c>
      <c r="O2156" t="s">
        <v>5</v>
      </c>
      <c r="P2156" t="s">
        <v>6</v>
      </c>
      <c r="Q2156">
        <v>2.708E-2</v>
      </c>
      <c r="R2156">
        <v>0.31631799999999999</v>
      </c>
      <c r="S2156">
        <v>0.74065800000000004</v>
      </c>
    </row>
    <row r="2157" spans="1:19">
      <c r="A2157" t="s">
        <v>0</v>
      </c>
      <c r="B2157">
        <v>79</v>
      </c>
      <c r="C2157" t="s">
        <v>2</v>
      </c>
      <c r="D2157">
        <f t="shared" si="33"/>
        <v>23</v>
      </c>
      <c r="E2157" t="s">
        <v>3</v>
      </c>
      <c r="F2157" t="s">
        <v>4</v>
      </c>
      <c r="G2157" t="s">
        <v>5</v>
      </c>
      <c r="H2157" t="s">
        <v>6</v>
      </c>
      <c r="I2157">
        <v>1.496623</v>
      </c>
      <c r="J2157">
        <v>-0.52900499999999995</v>
      </c>
      <c r="K2157">
        <v>0.91583300000000001</v>
      </c>
      <c r="M2157" t="s">
        <v>3</v>
      </c>
      <c r="N2157" t="s">
        <v>7</v>
      </c>
      <c r="O2157" t="s">
        <v>5</v>
      </c>
      <c r="P2157" t="s">
        <v>6</v>
      </c>
      <c r="Q2157">
        <v>3.4674000000000003E-2</v>
      </c>
      <c r="R2157">
        <v>0.27958100000000002</v>
      </c>
      <c r="S2157">
        <v>0.71826500000000004</v>
      </c>
    </row>
    <row r="2158" spans="1:19">
      <c r="A2158" t="s">
        <v>0</v>
      </c>
      <c r="B2158">
        <v>79</v>
      </c>
      <c r="C2158" t="s">
        <v>2</v>
      </c>
      <c r="D2158">
        <f t="shared" si="33"/>
        <v>24</v>
      </c>
      <c r="E2158" t="s">
        <v>3</v>
      </c>
      <c r="F2158" t="s">
        <v>4</v>
      </c>
      <c r="G2158" t="s">
        <v>5</v>
      </c>
      <c r="H2158" t="s">
        <v>6</v>
      </c>
      <c r="I2158">
        <v>0.76373199999999997</v>
      </c>
      <c r="J2158">
        <v>-0.4</v>
      </c>
      <c r="K2158">
        <v>0.91583300000000001</v>
      </c>
      <c r="M2158" t="s">
        <v>3</v>
      </c>
      <c r="N2158" t="s">
        <v>7</v>
      </c>
      <c r="O2158" t="s">
        <v>5</v>
      </c>
      <c r="P2158" t="s">
        <v>6</v>
      </c>
      <c r="Q2158">
        <v>0</v>
      </c>
      <c r="R2158">
        <v>0.33333299999999999</v>
      </c>
      <c r="S2158">
        <v>0.9</v>
      </c>
    </row>
    <row r="2159" spans="1:19">
      <c r="A2159" t="s">
        <v>0</v>
      </c>
      <c r="B2159">
        <v>79</v>
      </c>
      <c r="C2159" t="s">
        <v>2</v>
      </c>
      <c r="D2159">
        <f t="shared" si="33"/>
        <v>25</v>
      </c>
      <c r="E2159" t="s">
        <v>3</v>
      </c>
      <c r="F2159" t="s">
        <v>4</v>
      </c>
      <c r="G2159" t="s">
        <v>5</v>
      </c>
      <c r="H2159" t="s">
        <v>6</v>
      </c>
      <c r="I2159">
        <v>0.76373199999999997</v>
      </c>
      <c r="J2159">
        <v>-0.5</v>
      </c>
      <c r="K2159">
        <v>0.91583300000000001</v>
      </c>
      <c r="M2159" t="s">
        <v>3</v>
      </c>
      <c r="N2159" t="s">
        <v>7</v>
      </c>
      <c r="O2159" t="s">
        <v>5</v>
      </c>
      <c r="P2159" t="s">
        <v>6</v>
      </c>
      <c r="Q2159">
        <v>0</v>
      </c>
      <c r="R2159">
        <v>0.29166700000000001</v>
      </c>
      <c r="S2159">
        <v>0.9</v>
      </c>
    </row>
    <row r="2160" spans="1:19">
      <c r="A2160" t="s">
        <v>0</v>
      </c>
      <c r="B2160">
        <v>79</v>
      </c>
      <c r="C2160" t="s">
        <v>2</v>
      </c>
      <c r="D2160">
        <f t="shared" si="33"/>
        <v>26</v>
      </c>
      <c r="E2160" t="s">
        <v>3</v>
      </c>
      <c r="F2160" t="s">
        <v>4</v>
      </c>
      <c r="G2160" t="s">
        <v>5</v>
      </c>
      <c r="H2160" t="s">
        <v>6</v>
      </c>
      <c r="I2160">
        <v>0.76373199999999997</v>
      </c>
      <c r="J2160">
        <v>-0.6</v>
      </c>
      <c r="K2160">
        <v>0.91583300000000001</v>
      </c>
      <c r="M2160" t="s">
        <v>3</v>
      </c>
      <c r="N2160" t="s">
        <v>7</v>
      </c>
      <c r="O2160" t="s">
        <v>5</v>
      </c>
      <c r="P2160" t="s">
        <v>6</v>
      </c>
      <c r="Q2160">
        <v>0</v>
      </c>
      <c r="R2160">
        <v>0.25</v>
      </c>
      <c r="S2160">
        <v>0.9</v>
      </c>
    </row>
    <row r="2161" spans="1:19">
      <c r="A2161" t="s">
        <v>0</v>
      </c>
      <c r="B2161">
        <v>80</v>
      </c>
      <c r="C2161" t="s">
        <v>2</v>
      </c>
      <c r="D2161">
        <f t="shared" si="33"/>
        <v>0</v>
      </c>
      <c r="E2161" t="s">
        <v>3</v>
      </c>
      <c r="F2161" t="s">
        <v>4</v>
      </c>
      <c r="G2161" t="s">
        <v>5</v>
      </c>
      <c r="H2161" t="s">
        <v>6</v>
      </c>
      <c r="I2161">
        <v>1.1837839999999999</v>
      </c>
      <c r="J2161">
        <v>0.6</v>
      </c>
      <c r="K2161">
        <v>0.19223799999999999</v>
      </c>
      <c r="M2161" t="s">
        <v>3</v>
      </c>
      <c r="N2161" t="s">
        <v>7</v>
      </c>
      <c r="O2161" t="s">
        <v>5</v>
      </c>
      <c r="P2161" t="s">
        <v>6</v>
      </c>
      <c r="Q2161">
        <v>0</v>
      </c>
      <c r="R2161">
        <v>0.75</v>
      </c>
      <c r="S2161">
        <v>0.575268</v>
      </c>
    </row>
    <row r="2162" spans="1:19">
      <c r="A2162" t="s">
        <v>0</v>
      </c>
      <c r="B2162">
        <v>80</v>
      </c>
      <c r="C2162" t="s">
        <v>2</v>
      </c>
      <c r="D2162">
        <f t="shared" si="33"/>
        <v>1</v>
      </c>
      <c r="E2162" t="s">
        <v>3</v>
      </c>
      <c r="F2162" t="s">
        <v>4</v>
      </c>
      <c r="G2162" t="s">
        <v>5</v>
      </c>
      <c r="H2162" t="s">
        <v>6</v>
      </c>
      <c r="I2162">
        <v>1.1837839999999999</v>
      </c>
      <c r="J2162">
        <v>0.7</v>
      </c>
      <c r="K2162">
        <v>0.19223799999999999</v>
      </c>
      <c r="M2162" t="s">
        <v>3</v>
      </c>
      <c r="N2162" t="s">
        <v>7</v>
      </c>
      <c r="O2162" t="s">
        <v>5</v>
      </c>
      <c r="P2162" t="s">
        <v>6</v>
      </c>
      <c r="Q2162">
        <v>0</v>
      </c>
      <c r="R2162">
        <v>0.79166700000000001</v>
      </c>
      <c r="S2162">
        <v>0.575268</v>
      </c>
    </row>
    <row r="2163" spans="1:19">
      <c r="A2163" t="s">
        <v>0</v>
      </c>
      <c r="B2163">
        <v>80</v>
      </c>
      <c r="C2163" t="s">
        <v>2</v>
      </c>
      <c r="D2163">
        <f t="shared" si="33"/>
        <v>2</v>
      </c>
      <c r="E2163" t="s">
        <v>3</v>
      </c>
      <c r="F2163" t="s">
        <v>4</v>
      </c>
      <c r="G2163" t="s">
        <v>5</v>
      </c>
      <c r="H2163" t="s">
        <v>6</v>
      </c>
      <c r="I2163">
        <v>1.1837839999999999</v>
      </c>
      <c r="J2163">
        <v>0.8</v>
      </c>
      <c r="K2163">
        <v>0.19223799999999999</v>
      </c>
      <c r="M2163" t="s">
        <v>3</v>
      </c>
      <c r="N2163" t="s">
        <v>7</v>
      </c>
      <c r="O2163" t="s">
        <v>5</v>
      </c>
      <c r="P2163" t="s">
        <v>6</v>
      </c>
      <c r="Q2163">
        <v>0</v>
      </c>
      <c r="R2163">
        <v>0.83333299999999999</v>
      </c>
      <c r="S2163">
        <v>0.575268</v>
      </c>
    </row>
    <row r="2164" spans="1:19">
      <c r="A2164" t="s">
        <v>0</v>
      </c>
      <c r="B2164">
        <v>80</v>
      </c>
      <c r="C2164" t="s">
        <v>2</v>
      </c>
      <c r="D2164">
        <f t="shared" si="33"/>
        <v>3</v>
      </c>
      <c r="E2164" t="s">
        <v>3</v>
      </c>
      <c r="F2164" t="s">
        <v>4</v>
      </c>
      <c r="G2164" t="s">
        <v>5</v>
      </c>
      <c r="H2164" t="s">
        <v>6</v>
      </c>
      <c r="I2164">
        <v>1.892504</v>
      </c>
      <c r="J2164">
        <v>0.52900499999999995</v>
      </c>
      <c r="K2164">
        <v>0.19223799999999999</v>
      </c>
      <c r="M2164" t="s">
        <v>3</v>
      </c>
      <c r="N2164" t="s">
        <v>7</v>
      </c>
      <c r="O2164" t="s">
        <v>5</v>
      </c>
      <c r="P2164" t="s">
        <v>6</v>
      </c>
      <c r="Q2164">
        <v>5.6586999999999998E-2</v>
      </c>
      <c r="R2164">
        <v>0.72041900000000003</v>
      </c>
      <c r="S2164">
        <v>0.53606699999999996</v>
      </c>
    </row>
    <row r="2165" spans="1:19">
      <c r="A2165" t="s">
        <v>0</v>
      </c>
      <c r="B2165">
        <v>80</v>
      </c>
      <c r="C2165" t="s">
        <v>2</v>
      </c>
      <c r="D2165">
        <f t="shared" si="33"/>
        <v>4</v>
      </c>
      <c r="E2165" t="s">
        <v>3</v>
      </c>
      <c r="F2165" t="s">
        <v>4</v>
      </c>
      <c r="G2165" t="s">
        <v>5</v>
      </c>
      <c r="H2165" t="s">
        <v>6</v>
      </c>
      <c r="I2165">
        <v>2.010624</v>
      </c>
      <c r="J2165">
        <v>0.61717200000000005</v>
      </c>
      <c r="K2165">
        <v>0.19223799999999999</v>
      </c>
      <c r="M2165" t="s">
        <v>3</v>
      </c>
      <c r="N2165" t="s">
        <v>7</v>
      </c>
      <c r="O2165" t="s">
        <v>5</v>
      </c>
      <c r="P2165" t="s">
        <v>6</v>
      </c>
      <c r="Q2165">
        <v>6.6143999999999994E-2</v>
      </c>
      <c r="R2165">
        <v>0.75715500000000002</v>
      </c>
      <c r="S2165">
        <v>0.53315699999999999</v>
      </c>
    </row>
    <row r="2166" spans="1:19">
      <c r="A2166" t="s">
        <v>0</v>
      </c>
      <c r="B2166">
        <v>80</v>
      </c>
      <c r="C2166" t="s">
        <v>2</v>
      </c>
      <c r="D2166">
        <f t="shared" si="33"/>
        <v>5</v>
      </c>
      <c r="E2166" t="s">
        <v>3</v>
      </c>
      <c r="F2166" t="s">
        <v>4</v>
      </c>
      <c r="G2166" t="s">
        <v>5</v>
      </c>
      <c r="H2166" t="s">
        <v>6</v>
      </c>
      <c r="I2166">
        <v>2.1287440000000002</v>
      </c>
      <c r="J2166">
        <v>0.70533999999999997</v>
      </c>
      <c r="K2166">
        <v>0.19223799999999999</v>
      </c>
      <c r="M2166" t="s">
        <v>3</v>
      </c>
      <c r="N2166" t="s">
        <v>7</v>
      </c>
      <c r="O2166" t="s">
        <v>5</v>
      </c>
      <c r="P2166" t="s">
        <v>6</v>
      </c>
      <c r="Q2166">
        <v>7.571E-2</v>
      </c>
      <c r="R2166">
        <v>0.79389200000000004</v>
      </c>
      <c r="S2166">
        <v>0.53068000000000004</v>
      </c>
    </row>
    <row r="2167" spans="1:19">
      <c r="A2167" t="s">
        <v>0</v>
      </c>
      <c r="B2167">
        <v>80</v>
      </c>
      <c r="C2167" t="s">
        <v>2</v>
      </c>
      <c r="D2167">
        <f t="shared" si="33"/>
        <v>6</v>
      </c>
      <c r="E2167" t="s">
        <v>3</v>
      </c>
      <c r="F2167" t="s">
        <v>4</v>
      </c>
      <c r="G2167" t="s">
        <v>5</v>
      </c>
      <c r="H2167" t="s">
        <v>6</v>
      </c>
      <c r="I2167">
        <v>2.4335049999999998</v>
      </c>
      <c r="J2167">
        <v>0.33282</v>
      </c>
      <c r="K2167">
        <v>0.19223799999999999</v>
      </c>
      <c r="M2167" t="s">
        <v>3</v>
      </c>
      <c r="N2167" t="s">
        <v>7</v>
      </c>
      <c r="O2167" t="s">
        <v>5</v>
      </c>
      <c r="P2167" t="s">
        <v>6</v>
      </c>
      <c r="Q2167">
        <v>0.100424</v>
      </c>
      <c r="R2167">
        <v>0.63867499999999999</v>
      </c>
      <c r="S2167">
        <v>0.52571800000000002</v>
      </c>
    </row>
    <row r="2168" spans="1:19">
      <c r="A2168" t="s">
        <v>0</v>
      </c>
      <c r="B2168">
        <v>80</v>
      </c>
      <c r="C2168" t="s">
        <v>2</v>
      </c>
      <c r="D2168">
        <f t="shared" si="33"/>
        <v>7</v>
      </c>
      <c r="E2168" t="s">
        <v>3</v>
      </c>
      <c r="F2168" t="s">
        <v>4</v>
      </c>
      <c r="G2168" t="s">
        <v>5</v>
      </c>
      <c r="H2168" t="s">
        <v>6</v>
      </c>
      <c r="I2168">
        <v>2.6417920000000001</v>
      </c>
      <c r="J2168">
        <v>0.38829000000000002</v>
      </c>
      <c r="K2168">
        <v>0.19223799999999999</v>
      </c>
      <c r="M2168" t="s">
        <v>3</v>
      </c>
      <c r="N2168" t="s">
        <v>7</v>
      </c>
      <c r="O2168" t="s">
        <v>5</v>
      </c>
      <c r="P2168" t="s">
        <v>6</v>
      </c>
      <c r="Q2168">
        <v>0.117329</v>
      </c>
      <c r="R2168">
        <v>0.66178800000000004</v>
      </c>
      <c r="S2168">
        <v>0.52315599999999995</v>
      </c>
    </row>
    <row r="2169" spans="1:19">
      <c r="A2169" t="s">
        <v>0</v>
      </c>
      <c r="B2169">
        <v>80</v>
      </c>
      <c r="C2169" t="s">
        <v>2</v>
      </c>
      <c r="D2169">
        <f t="shared" si="33"/>
        <v>8</v>
      </c>
      <c r="E2169" t="s">
        <v>3</v>
      </c>
      <c r="F2169" t="s">
        <v>4</v>
      </c>
      <c r="G2169" t="s">
        <v>5</v>
      </c>
      <c r="H2169" t="s">
        <v>6</v>
      </c>
      <c r="I2169">
        <v>2.850079</v>
      </c>
      <c r="J2169">
        <v>0.44375999999999999</v>
      </c>
      <c r="K2169">
        <v>0.19223799999999999</v>
      </c>
      <c r="M2169" t="s">
        <v>3</v>
      </c>
      <c r="N2169" t="s">
        <v>7</v>
      </c>
      <c r="O2169" t="s">
        <v>5</v>
      </c>
      <c r="P2169" t="s">
        <v>6</v>
      </c>
      <c r="Q2169">
        <v>0.134242</v>
      </c>
      <c r="R2169">
        <v>0.68489999999999995</v>
      </c>
      <c r="S2169">
        <v>0.52105800000000002</v>
      </c>
    </row>
    <row r="2170" spans="1:19">
      <c r="A2170" t="s">
        <v>0</v>
      </c>
      <c r="B2170">
        <v>80</v>
      </c>
      <c r="C2170" t="s">
        <v>2</v>
      </c>
      <c r="D2170">
        <f t="shared" si="33"/>
        <v>9</v>
      </c>
      <c r="E2170" t="s">
        <v>3</v>
      </c>
      <c r="F2170" t="s">
        <v>4</v>
      </c>
      <c r="G2170" t="s">
        <v>5</v>
      </c>
      <c r="H2170" t="s">
        <v>6</v>
      </c>
      <c r="I2170">
        <v>1.0409710000000001</v>
      </c>
      <c r="J2170">
        <v>0.6</v>
      </c>
      <c r="K2170">
        <v>0.58555900000000005</v>
      </c>
      <c r="M2170" t="s">
        <v>3</v>
      </c>
      <c r="N2170" t="s">
        <v>7</v>
      </c>
      <c r="O2170" t="s">
        <v>5</v>
      </c>
      <c r="P2170" t="s">
        <v>6</v>
      </c>
      <c r="Q2170">
        <v>0</v>
      </c>
      <c r="R2170">
        <v>0.75</v>
      </c>
      <c r="S2170">
        <v>0.73763400000000001</v>
      </c>
    </row>
    <row r="2171" spans="1:19">
      <c r="A2171" t="s">
        <v>0</v>
      </c>
      <c r="B2171">
        <v>80</v>
      </c>
      <c r="C2171" t="s">
        <v>2</v>
      </c>
      <c r="D2171">
        <f t="shared" si="33"/>
        <v>10</v>
      </c>
      <c r="E2171" t="s">
        <v>3</v>
      </c>
      <c r="F2171" t="s">
        <v>4</v>
      </c>
      <c r="G2171" t="s">
        <v>5</v>
      </c>
      <c r="H2171" t="s">
        <v>6</v>
      </c>
      <c r="I2171">
        <v>1.0409710000000001</v>
      </c>
      <c r="J2171">
        <v>0.7</v>
      </c>
      <c r="K2171">
        <v>0.58555900000000005</v>
      </c>
      <c r="M2171" t="s">
        <v>3</v>
      </c>
      <c r="N2171" t="s">
        <v>7</v>
      </c>
      <c r="O2171" t="s">
        <v>5</v>
      </c>
      <c r="P2171" t="s">
        <v>6</v>
      </c>
      <c r="Q2171">
        <v>0</v>
      </c>
      <c r="R2171">
        <v>0.79166700000000001</v>
      </c>
      <c r="S2171">
        <v>0.73763400000000001</v>
      </c>
    </row>
    <row r="2172" spans="1:19">
      <c r="A2172" t="s">
        <v>0</v>
      </c>
      <c r="B2172">
        <v>80</v>
      </c>
      <c r="C2172" t="s">
        <v>2</v>
      </c>
      <c r="D2172">
        <f t="shared" si="33"/>
        <v>11</v>
      </c>
      <c r="E2172" t="s">
        <v>3</v>
      </c>
      <c r="F2172" t="s">
        <v>4</v>
      </c>
      <c r="G2172" t="s">
        <v>5</v>
      </c>
      <c r="H2172" t="s">
        <v>6</v>
      </c>
      <c r="I2172">
        <v>1.0409710000000001</v>
      </c>
      <c r="J2172">
        <v>0.8</v>
      </c>
      <c r="K2172">
        <v>0.58555900000000005</v>
      </c>
      <c r="M2172" t="s">
        <v>3</v>
      </c>
      <c r="N2172" t="s">
        <v>7</v>
      </c>
      <c r="O2172" t="s">
        <v>5</v>
      </c>
      <c r="P2172" t="s">
        <v>6</v>
      </c>
      <c r="Q2172">
        <v>0</v>
      </c>
      <c r="R2172">
        <v>0.83333299999999999</v>
      </c>
      <c r="S2172">
        <v>0.73763400000000001</v>
      </c>
    </row>
    <row r="2173" spans="1:19">
      <c r="A2173" t="s">
        <v>0</v>
      </c>
      <c r="B2173">
        <v>80</v>
      </c>
      <c r="C2173" t="s">
        <v>2</v>
      </c>
      <c r="D2173">
        <f t="shared" si="33"/>
        <v>12</v>
      </c>
      <c r="E2173" t="s">
        <v>3</v>
      </c>
      <c r="F2173" t="s">
        <v>4</v>
      </c>
      <c r="G2173" t="s">
        <v>5</v>
      </c>
      <c r="H2173" t="s">
        <v>6</v>
      </c>
      <c r="I2173">
        <v>1.7579089999999999</v>
      </c>
      <c r="J2173">
        <v>0.52900499999999995</v>
      </c>
      <c r="K2173">
        <v>0.58555900000000005</v>
      </c>
      <c r="M2173" t="s">
        <v>3</v>
      </c>
      <c r="N2173" t="s">
        <v>7</v>
      </c>
      <c r="O2173" t="s">
        <v>5</v>
      </c>
      <c r="P2173" t="s">
        <v>6</v>
      </c>
      <c r="Q2173">
        <v>4.8488000000000003E-2</v>
      </c>
      <c r="R2173">
        <v>0.72041900000000003</v>
      </c>
      <c r="S2173">
        <v>0.61904800000000004</v>
      </c>
    </row>
    <row r="2174" spans="1:19">
      <c r="A2174" t="s">
        <v>0</v>
      </c>
      <c r="B2174">
        <v>80</v>
      </c>
      <c r="C2174" t="s">
        <v>2</v>
      </c>
      <c r="D2174">
        <f t="shared" si="33"/>
        <v>13</v>
      </c>
      <c r="E2174" t="s">
        <v>3</v>
      </c>
      <c r="F2174" t="s">
        <v>4</v>
      </c>
      <c r="G2174" t="s">
        <v>5</v>
      </c>
      <c r="H2174" t="s">
        <v>6</v>
      </c>
      <c r="I2174">
        <v>1.877399</v>
      </c>
      <c r="J2174">
        <v>0.61717200000000005</v>
      </c>
      <c r="K2174">
        <v>0.58555900000000005</v>
      </c>
      <c r="M2174" t="s">
        <v>3</v>
      </c>
      <c r="N2174" t="s">
        <v>7</v>
      </c>
      <c r="O2174" t="s">
        <v>5</v>
      </c>
      <c r="P2174" t="s">
        <v>6</v>
      </c>
      <c r="Q2174">
        <v>5.7673000000000002E-2</v>
      </c>
      <c r="R2174">
        <v>0.75715500000000002</v>
      </c>
      <c r="S2174">
        <v>0.60900299999999996</v>
      </c>
    </row>
    <row r="2175" spans="1:19">
      <c r="A2175" t="s">
        <v>0</v>
      </c>
      <c r="B2175">
        <v>80</v>
      </c>
      <c r="C2175" t="s">
        <v>2</v>
      </c>
      <c r="D2175">
        <f t="shared" si="33"/>
        <v>14</v>
      </c>
      <c r="E2175" t="s">
        <v>3</v>
      </c>
      <c r="F2175" t="s">
        <v>4</v>
      </c>
      <c r="G2175" t="s">
        <v>5</v>
      </c>
      <c r="H2175" t="s">
        <v>6</v>
      </c>
      <c r="I2175">
        <v>1.996888</v>
      </c>
      <c r="J2175">
        <v>0.70533999999999997</v>
      </c>
      <c r="K2175">
        <v>0.58555900000000005</v>
      </c>
      <c r="M2175" t="s">
        <v>3</v>
      </c>
      <c r="N2175" t="s">
        <v>7</v>
      </c>
      <c r="O2175" t="s">
        <v>5</v>
      </c>
      <c r="P2175" t="s">
        <v>6</v>
      </c>
      <c r="Q2175">
        <v>6.6975000000000007E-2</v>
      </c>
      <c r="R2175">
        <v>0.79389200000000004</v>
      </c>
      <c r="S2175">
        <v>0.60043999999999997</v>
      </c>
    </row>
    <row r="2176" spans="1:19">
      <c r="A2176" t="s">
        <v>0</v>
      </c>
      <c r="B2176">
        <v>80</v>
      </c>
      <c r="C2176" t="s">
        <v>2</v>
      </c>
      <c r="D2176">
        <f t="shared" si="33"/>
        <v>15</v>
      </c>
      <c r="E2176" t="s">
        <v>3</v>
      </c>
      <c r="F2176" t="s">
        <v>4</v>
      </c>
      <c r="G2176" t="s">
        <v>5</v>
      </c>
      <c r="H2176" t="s">
        <v>6</v>
      </c>
      <c r="I2176">
        <v>2.305183</v>
      </c>
      <c r="J2176">
        <v>0.33282</v>
      </c>
      <c r="K2176">
        <v>0.58555900000000005</v>
      </c>
      <c r="M2176" t="s">
        <v>3</v>
      </c>
      <c r="N2176" t="s">
        <v>7</v>
      </c>
      <c r="O2176" t="s">
        <v>5</v>
      </c>
      <c r="P2176" t="s">
        <v>6</v>
      </c>
      <c r="Q2176">
        <v>9.1320999999999999E-2</v>
      </c>
      <c r="R2176">
        <v>0.63867499999999999</v>
      </c>
      <c r="S2176">
        <v>0.58334600000000003</v>
      </c>
    </row>
    <row r="2177" spans="1:19">
      <c r="A2177" t="s">
        <v>0</v>
      </c>
      <c r="B2177">
        <v>80</v>
      </c>
      <c r="C2177" t="s">
        <v>2</v>
      </c>
      <c r="D2177">
        <f t="shared" si="33"/>
        <v>16</v>
      </c>
      <c r="E2177" t="s">
        <v>3</v>
      </c>
      <c r="F2177" t="s">
        <v>4</v>
      </c>
      <c r="G2177" t="s">
        <v>5</v>
      </c>
      <c r="H2177" t="s">
        <v>6</v>
      </c>
      <c r="I2177">
        <v>2.5158849999999999</v>
      </c>
      <c r="J2177">
        <v>0.38829000000000002</v>
      </c>
      <c r="K2177">
        <v>0.58555900000000005</v>
      </c>
      <c r="M2177" t="s">
        <v>3</v>
      </c>
      <c r="N2177" t="s">
        <v>7</v>
      </c>
      <c r="O2177" t="s">
        <v>5</v>
      </c>
      <c r="P2177" t="s">
        <v>6</v>
      </c>
      <c r="Q2177">
        <v>0.108137</v>
      </c>
      <c r="R2177">
        <v>0.66178800000000004</v>
      </c>
      <c r="S2177">
        <v>0.57459300000000002</v>
      </c>
    </row>
    <row r="2178" spans="1:19">
      <c r="A2178" t="s">
        <v>0</v>
      </c>
      <c r="B2178">
        <v>80</v>
      </c>
      <c r="C2178" t="s">
        <v>2</v>
      </c>
      <c r="D2178">
        <f t="shared" si="33"/>
        <v>17</v>
      </c>
      <c r="E2178" t="s">
        <v>3</v>
      </c>
      <c r="F2178" t="s">
        <v>4</v>
      </c>
      <c r="G2178" t="s">
        <v>5</v>
      </c>
      <c r="H2178" t="s">
        <v>6</v>
      </c>
      <c r="I2178">
        <v>2.7265869999999999</v>
      </c>
      <c r="J2178">
        <v>0.44375999999999999</v>
      </c>
      <c r="K2178">
        <v>0.58555900000000005</v>
      </c>
      <c r="M2178" t="s">
        <v>3</v>
      </c>
      <c r="N2178" t="s">
        <v>7</v>
      </c>
      <c r="O2178" t="s">
        <v>5</v>
      </c>
      <c r="P2178" t="s">
        <v>6</v>
      </c>
      <c r="Q2178">
        <v>0.12504000000000001</v>
      </c>
      <c r="R2178">
        <v>0.68489999999999995</v>
      </c>
      <c r="S2178">
        <v>0.56747599999999998</v>
      </c>
    </row>
    <row r="2179" spans="1:19">
      <c r="A2179" t="s">
        <v>0</v>
      </c>
      <c r="B2179">
        <v>80</v>
      </c>
      <c r="C2179" t="s">
        <v>2</v>
      </c>
      <c r="D2179">
        <f t="shared" si="33"/>
        <v>18</v>
      </c>
      <c r="E2179" t="s">
        <v>3</v>
      </c>
      <c r="F2179" t="s">
        <v>4</v>
      </c>
      <c r="G2179" t="s">
        <v>5</v>
      </c>
      <c r="H2179" t="s">
        <v>6</v>
      </c>
      <c r="I2179">
        <v>0.76373199999999997</v>
      </c>
      <c r="J2179">
        <v>0.6</v>
      </c>
      <c r="K2179">
        <v>0.91583300000000001</v>
      </c>
      <c r="M2179" t="s">
        <v>3</v>
      </c>
      <c r="N2179" t="s">
        <v>7</v>
      </c>
      <c r="O2179" t="s">
        <v>5</v>
      </c>
      <c r="P2179" t="s">
        <v>6</v>
      </c>
      <c r="Q2179">
        <v>0</v>
      </c>
      <c r="R2179">
        <v>0.75</v>
      </c>
      <c r="S2179">
        <v>0.9</v>
      </c>
    </row>
    <row r="2180" spans="1:19">
      <c r="A2180" t="s">
        <v>0</v>
      </c>
      <c r="B2180">
        <v>80</v>
      </c>
      <c r="C2180" t="s">
        <v>2</v>
      </c>
      <c r="D2180">
        <f t="shared" si="33"/>
        <v>19</v>
      </c>
      <c r="E2180" t="s">
        <v>3</v>
      </c>
      <c r="F2180" t="s">
        <v>4</v>
      </c>
      <c r="G2180" t="s">
        <v>5</v>
      </c>
      <c r="H2180" t="s">
        <v>6</v>
      </c>
      <c r="I2180">
        <v>0.76373199999999997</v>
      </c>
      <c r="J2180">
        <v>0.7</v>
      </c>
      <c r="K2180">
        <v>0.91583300000000001</v>
      </c>
      <c r="M2180" t="s">
        <v>3</v>
      </c>
      <c r="N2180" t="s">
        <v>7</v>
      </c>
      <c r="O2180" t="s">
        <v>5</v>
      </c>
      <c r="P2180" t="s">
        <v>6</v>
      </c>
      <c r="Q2180">
        <v>0</v>
      </c>
      <c r="R2180">
        <v>0.79166700000000001</v>
      </c>
      <c r="S2180">
        <v>0.9</v>
      </c>
    </row>
    <row r="2181" spans="1:19">
      <c r="A2181" t="s">
        <v>0</v>
      </c>
      <c r="B2181">
        <v>80</v>
      </c>
      <c r="C2181" t="s">
        <v>2</v>
      </c>
      <c r="D2181">
        <f t="shared" si="33"/>
        <v>20</v>
      </c>
      <c r="E2181" t="s">
        <v>3</v>
      </c>
      <c r="F2181" t="s">
        <v>4</v>
      </c>
      <c r="G2181" t="s">
        <v>5</v>
      </c>
      <c r="H2181" t="s">
        <v>6</v>
      </c>
      <c r="I2181">
        <v>0.76373199999999997</v>
      </c>
      <c r="J2181">
        <v>0.8</v>
      </c>
      <c r="K2181">
        <v>0.91583300000000001</v>
      </c>
      <c r="M2181" t="s">
        <v>3</v>
      </c>
      <c r="N2181" t="s">
        <v>7</v>
      </c>
      <c r="O2181" t="s">
        <v>5</v>
      </c>
      <c r="P2181" t="s">
        <v>6</v>
      </c>
      <c r="Q2181">
        <v>0</v>
      </c>
      <c r="R2181">
        <v>0.83333299999999999</v>
      </c>
      <c r="S2181">
        <v>0.9</v>
      </c>
    </row>
    <row r="2182" spans="1:19">
      <c r="A2182" t="s">
        <v>0</v>
      </c>
      <c r="B2182">
        <v>80</v>
      </c>
      <c r="C2182" t="s">
        <v>2</v>
      </c>
      <c r="D2182">
        <f t="shared" si="33"/>
        <v>21</v>
      </c>
      <c r="E2182" t="s">
        <v>3</v>
      </c>
      <c r="F2182" t="s">
        <v>4</v>
      </c>
      <c r="G2182" t="s">
        <v>5</v>
      </c>
      <c r="H2182" t="s">
        <v>6</v>
      </c>
      <c r="I2182">
        <v>1.496623</v>
      </c>
      <c r="J2182">
        <v>0.52900499999999995</v>
      </c>
      <c r="K2182">
        <v>0.91583300000000001</v>
      </c>
      <c r="M2182" t="s">
        <v>3</v>
      </c>
      <c r="N2182" t="s">
        <v>7</v>
      </c>
      <c r="O2182" t="s">
        <v>5</v>
      </c>
      <c r="P2182" t="s">
        <v>6</v>
      </c>
      <c r="Q2182">
        <v>3.4674000000000003E-2</v>
      </c>
      <c r="R2182">
        <v>0.72041900000000003</v>
      </c>
      <c r="S2182">
        <v>0.71826500000000004</v>
      </c>
    </row>
    <row r="2183" spans="1:19">
      <c r="A2183" t="s">
        <v>0</v>
      </c>
      <c r="B2183">
        <v>80</v>
      </c>
      <c r="C2183" t="s">
        <v>2</v>
      </c>
      <c r="D2183">
        <f t="shared" si="33"/>
        <v>22</v>
      </c>
      <c r="E2183" t="s">
        <v>3</v>
      </c>
      <c r="F2183" t="s">
        <v>4</v>
      </c>
      <c r="G2183" t="s">
        <v>5</v>
      </c>
      <c r="H2183" t="s">
        <v>6</v>
      </c>
      <c r="I2183">
        <v>1.6187720000000001</v>
      </c>
      <c r="J2183">
        <v>0.61717200000000005</v>
      </c>
      <c r="K2183">
        <v>0.91583300000000001</v>
      </c>
      <c r="M2183" t="s">
        <v>3</v>
      </c>
      <c r="N2183" t="s">
        <v>7</v>
      </c>
      <c r="O2183" t="s">
        <v>5</v>
      </c>
      <c r="P2183" t="s">
        <v>6</v>
      </c>
      <c r="Q2183">
        <v>4.2757999999999997E-2</v>
      </c>
      <c r="R2183">
        <v>0.75715500000000002</v>
      </c>
      <c r="S2183">
        <v>0.69883300000000004</v>
      </c>
    </row>
    <row r="2184" spans="1:19">
      <c r="A2184" t="s">
        <v>0</v>
      </c>
      <c r="B2184">
        <v>80</v>
      </c>
      <c r="C2184" t="s">
        <v>2</v>
      </c>
      <c r="D2184">
        <f t="shared" si="33"/>
        <v>23</v>
      </c>
      <c r="E2184" t="s">
        <v>3</v>
      </c>
      <c r="F2184" t="s">
        <v>4</v>
      </c>
      <c r="G2184" t="s">
        <v>5</v>
      </c>
      <c r="H2184" t="s">
        <v>6</v>
      </c>
      <c r="I2184">
        <v>1.74092</v>
      </c>
      <c r="J2184">
        <v>0.70533999999999997</v>
      </c>
      <c r="K2184">
        <v>0.91583300000000001</v>
      </c>
      <c r="M2184" t="s">
        <v>3</v>
      </c>
      <c r="N2184" t="s">
        <v>7</v>
      </c>
      <c r="O2184" t="s">
        <v>5</v>
      </c>
      <c r="P2184" t="s">
        <v>6</v>
      </c>
      <c r="Q2184">
        <v>5.1228000000000003E-2</v>
      </c>
      <c r="R2184">
        <v>0.79389200000000004</v>
      </c>
      <c r="S2184">
        <v>0.68201500000000004</v>
      </c>
    </row>
    <row r="2185" spans="1:19">
      <c r="A2185" t="s">
        <v>0</v>
      </c>
      <c r="B2185">
        <v>80</v>
      </c>
      <c r="C2185" t="s">
        <v>2</v>
      </c>
      <c r="D2185">
        <f t="shared" si="33"/>
        <v>24</v>
      </c>
      <c r="E2185" t="s">
        <v>3</v>
      </c>
      <c r="F2185" t="s">
        <v>4</v>
      </c>
      <c r="G2185" t="s">
        <v>5</v>
      </c>
      <c r="H2185" t="s">
        <v>6</v>
      </c>
      <c r="I2185">
        <v>2.0560749999999999</v>
      </c>
      <c r="J2185">
        <v>0.33282</v>
      </c>
      <c r="K2185">
        <v>0.91583300000000001</v>
      </c>
      <c r="M2185" t="s">
        <v>3</v>
      </c>
      <c r="N2185" t="s">
        <v>7</v>
      </c>
      <c r="O2185" t="s">
        <v>5</v>
      </c>
      <c r="P2185" t="s">
        <v>6</v>
      </c>
      <c r="Q2185">
        <v>7.4306999999999998E-2</v>
      </c>
      <c r="R2185">
        <v>0.63867499999999999</v>
      </c>
      <c r="S2185">
        <v>0.64820900000000004</v>
      </c>
    </row>
    <row r="2186" spans="1:19">
      <c r="A2186" t="s">
        <v>0</v>
      </c>
      <c r="B2186">
        <v>80</v>
      </c>
      <c r="C2186" t="s">
        <v>2</v>
      </c>
      <c r="D2186">
        <f t="shared" si="33"/>
        <v>25</v>
      </c>
      <c r="E2186" t="s">
        <v>3</v>
      </c>
      <c r="F2186" t="s">
        <v>4</v>
      </c>
      <c r="G2186" t="s">
        <v>5</v>
      </c>
      <c r="H2186" t="s">
        <v>6</v>
      </c>
      <c r="I2186">
        <v>2.2714660000000002</v>
      </c>
      <c r="J2186">
        <v>0.38829000000000002</v>
      </c>
      <c r="K2186">
        <v>0.91583300000000001</v>
      </c>
      <c r="M2186" t="s">
        <v>3</v>
      </c>
      <c r="N2186" t="s">
        <v>7</v>
      </c>
      <c r="O2186" t="s">
        <v>5</v>
      </c>
      <c r="P2186" t="s">
        <v>6</v>
      </c>
      <c r="Q2186">
        <v>9.0730000000000005E-2</v>
      </c>
      <c r="R2186">
        <v>0.66178800000000004</v>
      </c>
      <c r="S2186">
        <v>0.631019</v>
      </c>
    </row>
    <row r="2187" spans="1:19">
      <c r="A2187" t="s">
        <v>0</v>
      </c>
      <c r="B2187">
        <v>80</v>
      </c>
      <c r="C2187" t="s">
        <v>2</v>
      </c>
      <c r="D2187">
        <f t="shared" si="33"/>
        <v>26</v>
      </c>
      <c r="E2187" t="s">
        <v>3</v>
      </c>
      <c r="F2187" t="s">
        <v>4</v>
      </c>
      <c r="G2187" t="s">
        <v>5</v>
      </c>
      <c r="H2187" t="s">
        <v>6</v>
      </c>
      <c r="I2187">
        <v>2.486856</v>
      </c>
      <c r="J2187">
        <v>0.44375999999999999</v>
      </c>
      <c r="K2187">
        <v>0.91583300000000001</v>
      </c>
      <c r="M2187" t="s">
        <v>3</v>
      </c>
      <c r="N2187" t="s">
        <v>7</v>
      </c>
      <c r="O2187" t="s">
        <v>5</v>
      </c>
      <c r="P2187" t="s">
        <v>6</v>
      </c>
      <c r="Q2187">
        <v>0.10746799999999999</v>
      </c>
      <c r="R2187">
        <v>0.68489999999999995</v>
      </c>
      <c r="S2187">
        <v>0.61720699999999995</v>
      </c>
    </row>
    <row r="2188" spans="1:19">
      <c r="A2188" t="s">
        <v>0</v>
      </c>
      <c r="B2188">
        <v>81</v>
      </c>
      <c r="C2188" t="s">
        <v>2</v>
      </c>
      <c r="D2188">
        <f t="shared" si="33"/>
        <v>0</v>
      </c>
      <c r="E2188" t="s">
        <v>3</v>
      </c>
      <c r="F2188" t="s">
        <v>4</v>
      </c>
      <c r="G2188" t="s">
        <v>5</v>
      </c>
      <c r="H2188" t="s">
        <v>6</v>
      </c>
      <c r="I2188">
        <v>2.4335049999999998</v>
      </c>
      <c r="J2188">
        <v>0.33282</v>
      </c>
      <c r="K2188">
        <v>0.19223799999999999</v>
      </c>
      <c r="M2188" t="s">
        <v>3</v>
      </c>
      <c r="N2188" t="s">
        <v>7</v>
      </c>
      <c r="O2188" t="s">
        <v>5</v>
      </c>
      <c r="P2188" t="s">
        <v>6</v>
      </c>
      <c r="Q2188">
        <v>0.100424</v>
      </c>
      <c r="R2188">
        <v>0.63867499999999999</v>
      </c>
      <c r="S2188">
        <v>0.52571800000000002</v>
      </c>
    </row>
    <row r="2189" spans="1:19">
      <c r="A2189" t="s">
        <v>0</v>
      </c>
      <c r="B2189">
        <v>81</v>
      </c>
      <c r="C2189" t="s">
        <v>2</v>
      </c>
      <c r="D2189">
        <f t="shared" si="33"/>
        <v>1</v>
      </c>
      <c r="E2189" t="s">
        <v>3</v>
      </c>
      <c r="F2189" t="s">
        <v>4</v>
      </c>
      <c r="G2189" t="s">
        <v>5</v>
      </c>
      <c r="H2189" t="s">
        <v>6</v>
      </c>
      <c r="I2189">
        <v>2.6417920000000001</v>
      </c>
      <c r="J2189">
        <v>0.38829000000000002</v>
      </c>
      <c r="K2189">
        <v>0.19223799999999999</v>
      </c>
      <c r="M2189" t="s">
        <v>3</v>
      </c>
      <c r="N2189" t="s">
        <v>7</v>
      </c>
      <c r="O2189" t="s">
        <v>5</v>
      </c>
      <c r="P2189" t="s">
        <v>6</v>
      </c>
      <c r="Q2189">
        <v>0.117329</v>
      </c>
      <c r="R2189">
        <v>0.66178800000000004</v>
      </c>
      <c r="S2189">
        <v>0.52315599999999995</v>
      </c>
    </row>
    <row r="2190" spans="1:19">
      <c r="A2190" t="s">
        <v>0</v>
      </c>
      <c r="B2190">
        <v>81</v>
      </c>
      <c r="C2190" t="s">
        <v>2</v>
      </c>
      <c r="D2190">
        <f t="shared" si="33"/>
        <v>2</v>
      </c>
      <c r="E2190" t="s">
        <v>3</v>
      </c>
      <c r="F2190" t="s">
        <v>4</v>
      </c>
      <c r="G2190" t="s">
        <v>5</v>
      </c>
      <c r="H2190" t="s">
        <v>6</v>
      </c>
      <c r="I2190">
        <v>2.850079</v>
      </c>
      <c r="J2190">
        <v>0.44375999999999999</v>
      </c>
      <c r="K2190">
        <v>0.19223799999999999</v>
      </c>
      <c r="M2190" t="s">
        <v>3</v>
      </c>
      <c r="N2190" t="s">
        <v>7</v>
      </c>
      <c r="O2190" t="s">
        <v>5</v>
      </c>
      <c r="P2190" t="s">
        <v>6</v>
      </c>
      <c r="Q2190">
        <v>0.134242</v>
      </c>
      <c r="R2190">
        <v>0.68489999999999995</v>
      </c>
      <c r="S2190">
        <v>0.52105800000000002</v>
      </c>
    </row>
    <row r="2191" spans="1:19">
      <c r="A2191" t="s">
        <v>0</v>
      </c>
      <c r="B2191">
        <v>81</v>
      </c>
      <c r="C2191" t="s">
        <v>2</v>
      </c>
      <c r="D2191">
        <f t="shared" si="33"/>
        <v>3</v>
      </c>
      <c r="E2191" t="s">
        <v>3</v>
      </c>
      <c r="F2191" t="s">
        <v>4</v>
      </c>
      <c r="G2191" t="s">
        <v>5</v>
      </c>
      <c r="H2191" t="s">
        <v>6</v>
      </c>
      <c r="I2191">
        <v>2.6213150000000001</v>
      </c>
      <c r="J2191">
        <v>0.17387</v>
      </c>
      <c r="K2191">
        <v>0.19223799999999999</v>
      </c>
      <c r="M2191" t="s">
        <v>3</v>
      </c>
      <c r="N2191" t="s">
        <v>7</v>
      </c>
      <c r="O2191" t="s">
        <v>5</v>
      </c>
      <c r="P2191" t="s">
        <v>6</v>
      </c>
      <c r="Q2191">
        <v>0.11566700000000001</v>
      </c>
      <c r="R2191">
        <v>0.57244600000000001</v>
      </c>
      <c r="S2191">
        <v>0.52338499999999999</v>
      </c>
    </row>
    <row r="2192" spans="1:19">
      <c r="A2192" t="s">
        <v>0</v>
      </c>
      <c r="B2192">
        <v>81</v>
      </c>
      <c r="C2192" t="s">
        <v>2</v>
      </c>
      <c r="D2192">
        <f t="shared" si="33"/>
        <v>4</v>
      </c>
      <c r="E2192" t="s">
        <v>3</v>
      </c>
      <c r="F2192" t="s">
        <v>4</v>
      </c>
      <c r="G2192" t="s">
        <v>5</v>
      </c>
      <c r="H2192" t="s">
        <v>6</v>
      </c>
      <c r="I2192">
        <v>2.860903</v>
      </c>
      <c r="J2192">
        <v>0.202849</v>
      </c>
      <c r="K2192">
        <v>0.19223799999999999</v>
      </c>
      <c r="M2192" t="s">
        <v>3</v>
      </c>
      <c r="N2192" t="s">
        <v>7</v>
      </c>
      <c r="O2192" t="s">
        <v>5</v>
      </c>
      <c r="P2192" t="s">
        <v>6</v>
      </c>
      <c r="Q2192">
        <v>0.13512099999999999</v>
      </c>
      <c r="R2192">
        <v>0.58452000000000004</v>
      </c>
      <c r="S2192">
        <v>0.52095899999999995</v>
      </c>
    </row>
    <row r="2193" spans="1:19">
      <c r="A2193" t="s">
        <v>0</v>
      </c>
      <c r="B2193">
        <v>81</v>
      </c>
      <c r="C2193" t="s">
        <v>2</v>
      </c>
      <c r="D2193">
        <f t="shared" si="33"/>
        <v>5</v>
      </c>
      <c r="E2193" t="s">
        <v>3</v>
      </c>
      <c r="F2193" t="s">
        <v>4</v>
      </c>
      <c r="G2193" t="s">
        <v>5</v>
      </c>
      <c r="H2193" t="s">
        <v>6</v>
      </c>
      <c r="I2193">
        <v>3.100492</v>
      </c>
      <c r="J2193">
        <v>0.23182700000000001</v>
      </c>
      <c r="K2193">
        <v>0.19223799999999999</v>
      </c>
      <c r="M2193" t="s">
        <v>3</v>
      </c>
      <c r="N2193" t="s">
        <v>7</v>
      </c>
      <c r="O2193" t="s">
        <v>5</v>
      </c>
      <c r="P2193" t="s">
        <v>6</v>
      </c>
      <c r="Q2193">
        <v>0.154583</v>
      </c>
      <c r="R2193">
        <v>0.59659499999999999</v>
      </c>
      <c r="S2193">
        <v>0.51898900000000003</v>
      </c>
    </row>
    <row r="2194" spans="1:19">
      <c r="A2194" t="s">
        <v>0</v>
      </c>
      <c r="B2194">
        <v>81</v>
      </c>
      <c r="C2194" t="s">
        <v>2</v>
      </c>
      <c r="D2194">
        <f t="shared" si="33"/>
        <v>6</v>
      </c>
      <c r="E2194" t="s">
        <v>3</v>
      </c>
      <c r="F2194" t="s">
        <v>4</v>
      </c>
      <c r="G2194" t="s">
        <v>5</v>
      </c>
      <c r="H2194" t="s">
        <v>6</v>
      </c>
      <c r="I2194">
        <v>2.685762</v>
      </c>
      <c r="J2194">
        <v>0</v>
      </c>
      <c r="K2194">
        <v>0.19223799999999999</v>
      </c>
      <c r="M2194" t="s">
        <v>3</v>
      </c>
      <c r="N2194" t="s">
        <v>7</v>
      </c>
      <c r="O2194" t="s">
        <v>5</v>
      </c>
      <c r="P2194" t="s">
        <v>6</v>
      </c>
      <c r="Q2194">
        <v>0.12089900000000001</v>
      </c>
      <c r="R2194">
        <v>0.5</v>
      </c>
      <c r="S2194">
        <v>0.522679</v>
      </c>
    </row>
    <row r="2195" spans="1:19">
      <c r="A2195" t="s">
        <v>0</v>
      </c>
      <c r="B2195">
        <v>81</v>
      </c>
      <c r="C2195" t="s">
        <v>2</v>
      </c>
      <c r="D2195">
        <f t="shared" si="33"/>
        <v>7</v>
      </c>
      <c r="E2195" t="s">
        <v>3</v>
      </c>
      <c r="F2195" t="s">
        <v>4</v>
      </c>
      <c r="G2195" t="s">
        <v>5</v>
      </c>
      <c r="H2195" t="s">
        <v>6</v>
      </c>
      <c r="I2195">
        <v>2.9360909999999998</v>
      </c>
      <c r="J2195">
        <v>0</v>
      </c>
      <c r="K2195">
        <v>0.19223799999999999</v>
      </c>
      <c r="M2195" t="s">
        <v>3</v>
      </c>
      <c r="N2195" t="s">
        <v>7</v>
      </c>
      <c r="O2195" t="s">
        <v>5</v>
      </c>
      <c r="P2195" t="s">
        <v>6</v>
      </c>
      <c r="Q2195">
        <v>0.14122799999999999</v>
      </c>
      <c r="R2195">
        <v>0.5</v>
      </c>
      <c r="S2195">
        <v>0.52029800000000004</v>
      </c>
    </row>
    <row r="2196" spans="1:19">
      <c r="A2196" t="s">
        <v>0</v>
      </c>
      <c r="B2196">
        <v>81</v>
      </c>
      <c r="C2196" t="s">
        <v>2</v>
      </c>
      <c r="D2196">
        <f t="shared" si="33"/>
        <v>8</v>
      </c>
      <c r="E2196" t="s">
        <v>3</v>
      </c>
      <c r="F2196" t="s">
        <v>4</v>
      </c>
      <c r="G2196" t="s">
        <v>5</v>
      </c>
      <c r="H2196" t="s">
        <v>6</v>
      </c>
      <c r="I2196">
        <v>3.1864210000000002</v>
      </c>
      <c r="J2196">
        <v>0</v>
      </c>
      <c r="K2196">
        <v>0.19223799999999999</v>
      </c>
      <c r="M2196" t="s">
        <v>3</v>
      </c>
      <c r="N2196" t="s">
        <v>7</v>
      </c>
      <c r="O2196" t="s">
        <v>5</v>
      </c>
      <c r="P2196" t="s">
        <v>6</v>
      </c>
      <c r="Q2196">
        <v>0.16156400000000001</v>
      </c>
      <c r="R2196">
        <v>0.5</v>
      </c>
      <c r="S2196">
        <v>0.51836899999999997</v>
      </c>
    </row>
    <row r="2197" spans="1:19">
      <c r="A2197" t="s">
        <v>0</v>
      </c>
      <c r="B2197">
        <v>81</v>
      </c>
      <c r="C2197" t="s">
        <v>2</v>
      </c>
      <c r="D2197">
        <f t="shared" si="33"/>
        <v>9</v>
      </c>
      <c r="E2197" t="s">
        <v>3</v>
      </c>
      <c r="F2197" t="s">
        <v>4</v>
      </c>
      <c r="G2197" t="s">
        <v>5</v>
      </c>
      <c r="H2197" t="s">
        <v>6</v>
      </c>
      <c r="I2197">
        <v>2.305183</v>
      </c>
      <c r="J2197">
        <v>0.33282</v>
      </c>
      <c r="K2197">
        <v>0.58555900000000005</v>
      </c>
      <c r="M2197" t="s">
        <v>3</v>
      </c>
      <c r="N2197" t="s">
        <v>7</v>
      </c>
      <c r="O2197" t="s">
        <v>5</v>
      </c>
      <c r="P2197" t="s">
        <v>6</v>
      </c>
      <c r="Q2197">
        <v>9.1320999999999999E-2</v>
      </c>
      <c r="R2197">
        <v>0.63867499999999999</v>
      </c>
      <c r="S2197">
        <v>0.58334600000000003</v>
      </c>
    </row>
    <row r="2198" spans="1:19">
      <c r="A2198" t="s">
        <v>0</v>
      </c>
      <c r="B2198">
        <v>81</v>
      </c>
      <c r="C2198" t="s">
        <v>2</v>
      </c>
      <c r="D2198">
        <f t="shared" si="33"/>
        <v>10</v>
      </c>
      <c r="E2198" t="s">
        <v>3</v>
      </c>
      <c r="F2198" t="s">
        <v>4</v>
      </c>
      <c r="G2198" t="s">
        <v>5</v>
      </c>
      <c r="H2198" t="s">
        <v>6</v>
      </c>
      <c r="I2198">
        <v>2.5158849999999999</v>
      </c>
      <c r="J2198">
        <v>0.38829000000000002</v>
      </c>
      <c r="K2198">
        <v>0.58555900000000005</v>
      </c>
      <c r="M2198" t="s">
        <v>3</v>
      </c>
      <c r="N2198" t="s">
        <v>7</v>
      </c>
      <c r="O2198" t="s">
        <v>5</v>
      </c>
      <c r="P2198" t="s">
        <v>6</v>
      </c>
      <c r="Q2198">
        <v>0.108137</v>
      </c>
      <c r="R2198">
        <v>0.66178800000000004</v>
      </c>
      <c r="S2198">
        <v>0.57459300000000002</v>
      </c>
    </row>
    <row r="2199" spans="1:19">
      <c r="A2199" t="s">
        <v>0</v>
      </c>
      <c r="B2199">
        <v>81</v>
      </c>
      <c r="C2199" t="s">
        <v>2</v>
      </c>
      <c r="D2199">
        <f t="shared" si="33"/>
        <v>11</v>
      </c>
      <c r="E2199" t="s">
        <v>3</v>
      </c>
      <c r="F2199" t="s">
        <v>4</v>
      </c>
      <c r="G2199" t="s">
        <v>5</v>
      </c>
      <c r="H2199" t="s">
        <v>6</v>
      </c>
      <c r="I2199">
        <v>2.7265869999999999</v>
      </c>
      <c r="J2199">
        <v>0.44375999999999999</v>
      </c>
      <c r="K2199">
        <v>0.58555900000000005</v>
      </c>
      <c r="M2199" t="s">
        <v>3</v>
      </c>
      <c r="N2199" t="s">
        <v>7</v>
      </c>
      <c r="O2199" t="s">
        <v>5</v>
      </c>
      <c r="P2199" t="s">
        <v>6</v>
      </c>
      <c r="Q2199">
        <v>0.12504000000000001</v>
      </c>
      <c r="R2199">
        <v>0.68489999999999995</v>
      </c>
      <c r="S2199">
        <v>0.56747599999999998</v>
      </c>
    </row>
    <row r="2200" spans="1:19">
      <c r="A2200" t="s">
        <v>0</v>
      </c>
      <c r="B2200">
        <v>81</v>
      </c>
      <c r="C2200" t="s">
        <v>2</v>
      </c>
      <c r="D2200">
        <f t="shared" si="33"/>
        <v>12</v>
      </c>
      <c r="E2200" t="s">
        <v>3</v>
      </c>
      <c r="F2200" t="s">
        <v>4</v>
      </c>
      <c r="G2200" t="s">
        <v>5</v>
      </c>
      <c r="H2200" t="s">
        <v>6</v>
      </c>
      <c r="I2200">
        <v>2.495171</v>
      </c>
      <c r="J2200">
        <v>0.17387</v>
      </c>
      <c r="K2200">
        <v>0.58555900000000005</v>
      </c>
      <c r="M2200" t="s">
        <v>3</v>
      </c>
      <c r="N2200" t="s">
        <v>7</v>
      </c>
      <c r="O2200" t="s">
        <v>5</v>
      </c>
      <c r="P2200" t="s">
        <v>6</v>
      </c>
      <c r="Q2200">
        <v>0.10648000000000001</v>
      </c>
      <c r="R2200">
        <v>0.57244600000000001</v>
      </c>
      <c r="S2200">
        <v>0.57537300000000002</v>
      </c>
    </row>
    <row r="2201" spans="1:19">
      <c r="A2201" t="s">
        <v>0</v>
      </c>
      <c r="B2201">
        <v>81</v>
      </c>
      <c r="C2201" t="s">
        <v>2</v>
      </c>
      <c r="D2201">
        <f t="shared" si="33"/>
        <v>13</v>
      </c>
      <c r="E2201" t="s">
        <v>3</v>
      </c>
      <c r="F2201" t="s">
        <v>4</v>
      </c>
      <c r="G2201" t="s">
        <v>5</v>
      </c>
      <c r="H2201" t="s">
        <v>6</v>
      </c>
      <c r="I2201">
        <v>2.7375370000000001</v>
      </c>
      <c r="J2201">
        <v>0.202849</v>
      </c>
      <c r="K2201">
        <v>0.58555900000000005</v>
      </c>
      <c r="M2201" t="s">
        <v>3</v>
      </c>
      <c r="N2201" t="s">
        <v>7</v>
      </c>
      <c r="O2201" t="s">
        <v>5</v>
      </c>
      <c r="P2201" t="s">
        <v>6</v>
      </c>
      <c r="Q2201">
        <v>0.12592</v>
      </c>
      <c r="R2201">
        <v>0.58452000000000004</v>
      </c>
      <c r="S2201">
        <v>0.56714200000000003</v>
      </c>
    </row>
    <row r="2202" spans="1:19">
      <c r="A2202" t="s">
        <v>0</v>
      </c>
      <c r="B2202">
        <v>81</v>
      </c>
      <c r="C2202" t="s">
        <v>2</v>
      </c>
      <c r="D2202">
        <f t="shared" si="33"/>
        <v>14</v>
      </c>
      <c r="E2202" t="s">
        <v>3</v>
      </c>
      <c r="F2202" t="s">
        <v>4</v>
      </c>
      <c r="G2202" t="s">
        <v>5</v>
      </c>
      <c r="H2202" t="s">
        <v>6</v>
      </c>
      <c r="I2202">
        <v>2.9799039999999999</v>
      </c>
      <c r="J2202">
        <v>0.23182700000000001</v>
      </c>
      <c r="K2202">
        <v>0.58555900000000005</v>
      </c>
      <c r="M2202" t="s">
        <v>3</v>
      </c>
      <c r="N2202" t="s">
        <v>7</v>
      </c>
      <c r="O2202" t="s">
        <v>5</v>
      </c>
      <c r="P2202" t="s">
        <v>6</v>
      </c>
      <c r="Q2202">
        <v>0.14543600000000001</v>
      </c>
      <c r="R2202">
        <v>0.59659499999999999</v>
      </c>
      <c r="S2202">
        <v>0.56051300000000004</v>
      </c>
    </row>
    <row r="2203" spans="1:19">
      <c r="A2203" t="s">
        <v>0</v>
      </c>
      <c r="B2203">
        <v>81</v>
      </c>
      <c r="C2203" t="s">
        <v>2</v>
      </c>
      <c r="D2203">
        <f t="shared" si="33"/>
        <v>15</v>
      </c>
      <c r="E2203" t="s">
        <v>3</v>
      </c>
      <c r="F2203" t="s">
        <v>4</v>
      </c>
      <c r="G2203" t="s">
        <v>5</v>
      </c>
      <c r="H2203" t="s">
        <v>6</v>
      </c>
      <c r="I2203">
        <v>2.560365</v>
      </c>
      <c r="J2203">
        <v>0</v>
      </c>
      <c r="K2203">
        <v>0.58555900000000005</v>
      </c>
      <c r="M2203" t="s">
        <v>3</v>
      </c>
      <c r="N2203" t="s">
        <v>7</v>
      </c>
      <c r="O2203" t="s">
        <v>5</v>
      </c>
      <c r="P2203" t="s">
        <v>6</v>
      </c>
      <c r="Q2203">
        <v>0.11169999999999999</v>
      </c>
      <c r="R2203">
        <v>0.5</v>
      </c>
      <c r="S2203">
        <v>0.57296999999999998</v>
      </c>
    </row>
    <row r="2204" spans="1:19">
      <c r="A2204" t="s">
        <v>0</v>
      </c>
      <c r="B2204">
        <v>81</v>
      </c>
      <c r="C2204" t="s">
        <v>2</v>
      </c>
      <c r="D2204">
        <f t="shared" si="33"/>
        <v>16</v>
      </c>
      <c r="E2204" t="s">
        <v>3</v>
      </c>
      <c r="F2204" t="s">
        <v>4</v>
      </c>
      <c r="G2204" t="s">
        <v>5</v>
      </c>
      <c r="H2204" t="s">
        <v>6</v>
      </c>
      <c r="I2204">
        <v>2.8135970000000001</v>
      </c>
      <c r="J2204">
        <v>0</v>
      </c>
      <c r="K2204">
        <v>0.58555900000000005</v>
      </c>
      <c r="M2204" t="s">
        <v>3</v>
      </c>
      <c r="N2204" t="s">
        <v>7</v>
      </c>
      <c r="O2204" t="s">
        <v>5</v>
      </c>
      <c r="P2204" t="s">
        <v>6</v>
      </c>
      <c r="Q2204">
        <v>0.13203799999999999</v>
      </c>
      <c r="R2204">
        <v>0.5</v>
      </c>
      <c r="S2204">
        <v>0.564913</v>
      </c>
    </row>
    <row r="2205" spans="1:19">
      <c r="A2205" t="s">
        <v>0</v>
      </c>
      <c r="B2205">
        <v>81</v>
      </c>
      <c r="C2205" t="s">
        <v>2</v>
      </c>
      <c r="D2205">
        <f t="shared" ref="D2205:D2268" si="34">D2178</f>
        <v>17</v>
      </c>
      <c r="E2205" t="s">
        <v>3</v>
      </c>
      <c r="F2205" t="s">
        <v>4</v>
      </c>
      <c r="G2205" t="s">
        <v>5</v>
      </c>
      <c r="H2205" t="s">
        <v>6</v>
      </c>
      <c r="I2205">
        <v>3.0668289999999998</v>
      </c>
      <c r="J2205">
        <v>0</v>
      </c>
      <c r="K2205">
        <v>0.58555900000000005</v>
      </c>
      <c r="M2205" t="s">
        <v>3</v>
      </c>
      <c r="N2205" t="s">
        <v>7</v>
      </c>
      <c r="O2205" t="s">
        <v>5</v>
      </c>
      <c r="P2205" t="s">
        <v>6</v>
      </c>
      <c r="Q2205">
        <v>0.152449</v>
      </c>
      <c r="R2205">
        <v>0.5</v>
      </c>
      <c r="S2205">
        <v>0.55844000000000005</v>
      </c>
    </row>
    <row r="2206" spans="1:19">
      <c r="A2206" t="s">
        <v>0</v>
      </c>
      <c r="B2206">
        <v>81</v>
      </c>
      <c r="C2206" t="s">
        <v>2</v>
      </c>
      <c r="D2206">
        <f t="shared" si="34"/>
        <v>18</v>
      </c>
      <c r="E2206" t="s">
        <v>3</v>
      </c>
      <c r="F2206" t="s">
        <v>4</v>
      </c>
      <c r="G2206" t="s">
        <v>5</v>
      </c>
      <c r="H2206" t="s">
        <v>6</v>
      </c>
      <c r="I2206">
        <v>2.0560749999999999</v>
      </c>
      <c r="J2206">
        <v>0.33282</v>
      </c>
      <c r="K2206">
        <v>0.91583300000000001</v>
      </c>
      <c r="M2206" t="s">
        <v>3</v>
      </c>
      <c r="N2206" t="s">
        <v>7</v>
      </c>
      <c r="O2206" t="s">
        <v>5</v>
      </c>
      <c r="P2206" t="s">
        <v>6</v>
      </c>
      <c r="Q2206">
        <v>7.4306999999999998E-2</v>
      </c>
      <c r="R2206">
        <v>0.63867499999999999</v>
      </c>
      <c r="S2206">
        <v>0.64820900000000004</v>
      </c>
    </row>
    <row r="2207" spans="1:19">
      <c r="A2207" t="s">
        <v>0</v>
      </c>
      <c r="B2207">
        <v>81</v>
      </c>
      <c r="C2207" t="s">
        <v>2</v>
      </c>
      <c r="D2207">
        <f t="shared" si="34"/>
        <v>19</v>
      </c>
      <c r="E2207" t="s">
        <v>3</v>
      </c>
      <c r="F2207" t="s">
        <v>4</v>
      </c>
      <c r="G2207" t="s">
        <v>5</v>
      </c>
      <c r="H2207" t="s">
        <v>6</v>
      </c>
      <c r="I2207">
        <v>2.2714660000000002</v>
      </c>
      <c r="J2207">
        <v>0.38829000000000002</v>
      </c>
      <c r="K2207">
        <v>0.91583300000000001</v>
      </c>
      <c r="M2207" t="s">
        <v>3</v>
      </c>
      <c r="N2207" t="s">
        <v>7</v>
      </c>
      <c r="O2207" t="s">
        <v>5</v>
      </c>
      <c r="P2207" t="s">
        <v>6</v>
      </c>
      <c r="Q2207">
        <v>9.0730000000000005E-2</v>
      </c>
      <c r="R2207">
        <v>0.66178800000000004</v>
      </c>
      <c r="S2207">
        <v>0.631019</v>
      </c>
    </row>
    <row r="2208" spans="1:19">
      <c r="A2208" t="s">
        <v>0</v>
      </c>
      <c r="B2208">
        <v>81</v>
      </c>
      <c r="C2208" t="s">
        <v>2</v>
      </c>
      <c r="D2208">
        <f t="shared" si="34"/>
        <v>20</v>
      </c>
      <c r="E2208" t="s">
        <v>3</v>
      </c>
      <c r="F2208" t="s">
        <v>4</v>
      </c>
      <c r="G2208" t="s">
        <v>5</v>
      </c>
      <c r="H2208" t="s">
        <v>6</v>
      </c>
      <c r="I2208">
        <v>2.486856</v>
      </c>
      <c r="J2208">
        <v>0.44375999999999999</v>
      </c>
      <c r="K2208">
        <v>0.91583300000000001</v>
      </c>
      <c r="M2208" t="s">
        <v>3</v>
      </c>
      <c r="N2208" t="s">
        <v>7</v>
      </c>
      <c r="O2208" t="s">
        <v>5</v>
      </c>
      <c r="P2208" t="s">
        <v>6</v>
      </c>
      <c r="Q2208">
        <v>0.10746799999999999</v>
      </c>
      <c r="R2208">
        <v>0.68489999999999995</v>
      </c>
      <c r="S2208">
        <v>0.61720699999999995</v>
      </c>
    </row>
    <row r="2209" spans="1:19">
      <c r="A2209" t="s">
        <v>0</v>
      </c>
      <c r="B2209">
        <v>81</v>
      </c>
      <c r="C2209" t="s">
        <v>2</v>
      </c>
      <c r="D2209">
        <f t="shared" si="34"/>
        <v>21</v>
      </c>
      <c r="E2209" t="s">
        <v>3</v>
      </c>
      <c r="F2209" t="s">
        <v>4</v>
      </c>
      <c r="G2209" t="s">
        <v>5</v>
      </c>
      <c r="H2209" t="s">
        <v>6</v>
      </c>
      <c r="I2209">
        <v>2.2502909999999998</v>
      </c>
      <c r="J2209">
        <v>0.17387</v>
      </c>
      <c r="K2209">
        <v>0.91583300000000001</v>
      </c>
      <c r="M2209" t="s">
        <v>3</v>
      </c>
      <c r="N2209" t="s">
        <v>7</v>
      </c>
      <c r="O2209" t="s">
        <v>5</v>
      </c>
      <c r="P2209" t="s">
        <v>6</v>
      </c>
      <c r="Q2209">
        <v>8.9098999999999998E-2</v>
      </c>
      <c r="R2209">
        <v>0.57244600000000001</v>
      </c>
      <c r="S2209">
        <v>0.63254200000000005</v>
      </c>
    </row>
    <row r="2210" spans="1:19">
      <c r="A2210" t="s">
        <v>0</v>
      </c>
      <c r="B2210">
        <v>81</v>
      </c>
      <c r="C2210" t="s">
        <v>2</v>
      </c>
      <c r="D2210">
        <f t="shared" si="34"/>
        <v>22</v>
      </c>
      <c r="E2210" t="s">
        <v>3</v>
      </c>
      <c r="F2210" t="s">
        <v>4</v>
      </c>
      <c r="G2210" t="s">
        <v>5</v>
      </c>
      <c r="H2210" t="s">
        <v>6</v>
      </c>
      <c r="I2210">
        <v>2.4980500000000001</v>
      </c>
      <c r="J2210">
        <v>0.202849</v>
      </c>
      <c r="K2210">
        <v>0.91583300000000001</v>
      </c>
      <c r="M2210" t="s">
        <v>3</v>
      </c>
      <c r="N2210" t="s">
        <v>7</v>
      </c>
      <c r="O2210" t="s">
        <v>5</v>
      </c>
      <c r="P2210" t="s">
        <v>6</v>
      </c>
      <c r="Q2210">
        <v>0.108345</v>
      </c>
      <c r="R2210">
        <v>0.58452000000000004</v>
      </c>
      <c r="S2210">
        <v>0.61656500000000003</v>
      </c>
    </row>
    <row r="2211" spans="1:19">
      <c r="A2211" t="s">
        <v>0</v>
      </c>
      <c r="B2211">
        <v>81</v>
      </c>
      <c r="C2211" t="s">
        <v>2</v>
      </c>
      <c r="D2211">
        <f t="shared" si="34"/>
        <v>23</v>
      </c>
      <c r="E2211" t="s">
        <v>3</v>
      </c>
      <c r="F2211" t="s">
        <v>4</v>
      </c>
      <c r="G2211" t="s">
        <v>5</v>
      </c>
      <c r="H2211" t="s">
        <v>6</v>
      </c>
      <c r="I2211">
        <v>2.7458100000000001</v>
      </c>
      <c r="J2211">
        <v>0.23182700000000001</v>
      </c>
      <c r="K2211">
        <v>0.91583300000000001</v>
      </c>
      <c r="M2211" t="s">
        <v>3</v>
      </c>
      <c r="N2211" t="s">
        <v>7</v>
      </c>
      <c r="O2211" t="s">
        <v>5</v>
      </c>
      <c r="P2211" t="s">
        <v>6</v>
      </c>
      <c r="Q2211">
        <v>0.127863</v>
      </c>
      <c r="R2211">
        <v>0.59659499999999999</v>
      </c>
      <c r="S2211">
        <v>0.60389300000000001</v>
      </c>
    </row>
    <row r="2212" spans="1:19">
      <c r="A2212" t="s">
        <v>0</v>
      </c>
      <c r="B2212">
        <v>81</v>
      </c>
      <c r="C2212" t="s">
        <v>2</v>
      </c>
      <c r="D2212">
        <f t="shared" si="34"/>
        <v>24</v>
      </c>
      <c r="E2212" t="s">
        <v>3</v>
      </c>
      <c r="F2212" t="s">
        <v>4</v>
      </c>
      <c r="G2212" t="s">
        <v>5</v>
      </c>
      <c r="H2212" t="s">
        <v>6</v>
      </c>
      <c r="I2212">
        <v>2.316935</v>
      </c>
      <c r="J2212">
        <v>0</v>
      </c>
      <c r="K2212">
        <v>0.91583300000000001</v>
      </c>
      <c r="M2212" t="s">
        <v>3</v>
      </c>
      <c r="N2212" t="s">
        <v>7</v>
      </c>
      <c r="O2212" t="s">
        <v>5</v>
      </c>
      <c r="P2212" t="s">
        <v>6</v>
      </c>
      <c r="Q2212">
        <v>9.4241000000000005E-2</v>
      </c>
      <c r="R2212">
        <v>0.5</v>
      </c>
      <c r="S2212">
        <v>0.62785500000000005</v>
      </c>
    </row>
    <row r="2213" spans="1:19">
      <c r="A2213" t="s">
        <v>0</v>
      </c>
      <c r="B2213">
        <v>81</v>
      </c>
      <c r="C2213" t="s">
        <v>2</v>
      </c>
      <c r="D2213">
        <f t="shared" si="34"/>
        <v>25</v>
      </c>
      <c r="E2213" t="s">
        <v>3</v>
      </c>
      <c r="F2213" t="s">
        <v>4</v>
      </c>
      <c r="G2213" t="s">
        <v>5</v>
      </c>
      <c r="H2213" t="s">
        <v>6</v>
      </c>
      <c r="I2213">
        <v>2.5758030000000001</v>
      </c>
      <c r="J2213">
        <v>0</v>
      </c>
      <c r="K2213">
        <v>0.91583300000000001</v>
      </c>
      <c r="M2213" t="s">
        <v>3</v>
      </c>
      <c r="N2213" t="s">
        <v>7</v>
      </c>
      <c r="O2213" t="s">
        <v>5</v>
      </c>
      <c r="P2213" t="s">
        <v>6</v>
      </c>
      <c r="Q2213">
        <v>0.11444600000000001</v>
      </c>
      <c r="R2213">
        <v>0.5</v>
      </c>
      <c r="S2213">
        <v>0.61228099999999996</v>
      </c>
    </row>
    <row r="2214" spans="1:19">
      <c r="A2214" t="s">
        <v>0</v>
      </c>
      <c r="B2214">
        <v>81</v>
      </c>
      <c r="C2214" t="s">
        <v>2</v>
      </c>
      <c r="D2214">
        <f t="shared" si="34"/>
        <v>26</v>
      </c>
      <c r="E2214" t="s">
        <v>3</v>
      </c>
      <c r="F2214" t="s">
        <v>4</v>
      </c>
      <c r="G2214" t="s">
        <v>5</v>
      </c>
      <c r="H2214" t="s">
        <v>6</v>
      </c>
      <c r="I2214">
        <v>2.83467</v>
      </c>
      <c r="J2214">
        <v>0</v>
      </c>
      <c r="K2214">
        <v>0.91583300000000001</v>
      </c>
      <c r="M2214" t="s">
        <v>3</v>
      </c>
      <c r="N2214" t="s">
        <v>7</v>
      </c>
      <c r="O2214" t="s">
        <v>5</v>
      </c>
      <c r="P2214" t="s">
        <v>6</v>
      </c>
      <c r="Q2214">
        <v>0.134909</v>
      </c>
      <c r="R2214">
        <v>0.5</v>
      </c>
      <c r="S2214">
        <v>0.59997299999999998</v>
      </c>
    </row>
    <row r="2215" spans="1:19">
      <c r="A2215" t="s">
        <v>0</v>
      </c>
      <c r="B2215">
        <v>82</v>
      </c>
      <c r="C2215" t="s">
        <v>2</v>
      </c>
      <c r="D2215">
        <f t="shared" si="34"/>
        <v>0</v>
      </c>
      <c r="E2215" t="s">
        <v>3</v>
      </c>
      <c r="F2215" t="s">
        <v>4</v>
      </c>
      <c r="G2215" t="s">
        <v>5</v>
      </c>
      <c r="H2215" t="s">
        <v>6</v>
      </c>
      <c r="I2215">
        <v>2.685762</v>
      </c>
      <c r="J2215">
        <v>0</v>
      </c>
      <c r="K2215">
        <v>0.19223799999999999</v>
      </c>
      <c r="M2215" t="s">
        <v>3</v>
      </c>
      <c r="N2215" t="s">
        <v>7</v>
      </c>
      <c r="O2215" t="s">
        <v>5</v>
      </c>
      <c r="P2215" t="s">
        <v>6</v>
      </c>
      <c r="Q2215">
        <v>0.12089900000000001</v>
      </c>
      <c r="R2215">
        <v>0.5</v>
      </c>
      <c r="S2215">
        <v>0.522679</v>
      </c>
    </row>
    <row r="2216" spans="1:19">
      <c r="A2216" t="s">
        <v>0</v>
      </c>
      <c r="B2216">
        <v>82</v>
      </c>
      <c r="C2216" t="s">
        <v>2</v>
      </c>
      <c r="D2216">
        <f t="shared" si="34"/>
        <v>1</v>
      </c>
      <c r="E2216" t="s">
        <v>3</v>
      </c>
      <c r="F2216" t="s">
        <v>4</v>
      </c>
      <c r="G2216" t="s">
        <v>5</v>
      </c>
      <c r="H2216" t="s">
        <v>6</v>
      </c>
      <c r="I2216">
        <v>2.9360909999999998</v>
      </c>
      <c r="J2216">
        <v>0</v>
      </c>
      <c r="K2216">
        <v>0.19223799999999999</v>
      </c>
      <c r="M2216" t="s">
        <v>3</v>
      </c>
      <c r="N2216" t="s">
        <v>7</v>
      </c>
      <c r="O2216" t="s">
        <v>5</v>
      </c>
      <c r="P2216" t="s">
        <v>6</v>
      </c>
      <c r="Q2216">
        <v>0.14122799999999999</v>
      </c>
      <c r="R2216">
        <v>0.5</v>
      </c>
      <c r="S2216">
        <v>0.52029800000000004</v>
      </c>
    </row>
    <row r="2217" spans="1:19">
      <c r="A2217" t="s">
        <v>0</v>
      </c>
      <c r="B2217">
        <v>82</v>
      </c>
      <c r="C2217" t="s">
        <v>2</v>
      </c>
      <c r="D2217">
        <f t="shared" si="34"/>
        <v>2</v>
      </c>
      <c r="E2217" t="s">
        <v>3</v>
      </c>
      <c r="F2217" t="s">
        <v>4</v>
      </c>
      <c r="G2217" t="s">
        <v>5</v>
      </c>
      <c r="H2217" t="s">
        <v>6</v>
      </c>
      <c r="I2217">
        <v>3.1864210000000002</v>
      </c>
      <c r="J2217">
        <v>0</v>
      </c>
      <c r="K2217">
        <v>0.19223799999999999</v>
      </c>
      <c r="M2217" t="s">
        <v>3</v>
      </c>
      <c r="N2217" t="s">
        <v>7</v>
      </c>
      <c r="O2217" t="s">
        <v>5</v>
      </c>
      <c r="P2217" t="s">
        <v>6</v>
      </c>
      <c r="Q2217">
        <v>0.16156400000000001</v>
      </c>
      <c r="R2217">
        <v>0.5</v>
      </c>
      <c r="S2217">
        <v>0.51836899999999997</v>
      </c>
    </row>
    <row r="2218" spans="1:19">
      <c r="A2218" t="s">
        <v>0</v>
      </c>
      <c r="B2218">
        <v>82</v>
      </c>
      <c r="C2218" t="s">
        <v>2</v>
      </c>
      <c r="D2218">
        <f t="shared" si="34"/>
        <v>3</v>
      </c>
      <c r="E2218" t="s">
        <v>3</v>
      </c>
      <c r="F2218" t="s">
        <v>4</v>
      </c>
      <c r="G2218" t="s">
        <v>5</v>
      </c>
      <c r="H2218" t="s">
        <v>6</v>
      </c>
      <c r="I2218">
        <v>2.6213150000000001</v>
      </c>
      <c r="J2218">
        <v>-0.17387</v>
      </c>
      <c r="K2218">
        <v>0.19223799999999999</v>
      </c>
      <c r="M2218" t="s">
        <v>3</v>
      </c>
      <c r="N2218" t="s">
        <v>7</v>
      </c>
      <c r="O2218" t="s">
        <v>5</v>
      </c>
      <c r="P2218" t="s">
        <v>6</v>
      </c>
      <c r="Q2218">
        <v>0.11566700000000001</v>
      </c>
      <c r="R2218">
        <v>0.42755399999999999</v>
      </c>
      <c r="S2218">
        <v>0.52338499999999999</v>
      </c>
    </row>
    <row r="2219" spans="1:19">
      <c r="A2219" t="s">
        <v>0</v>
      </c>
      <c r="B2219">
        <v>82</v>
      </c>
      <c r="C2219" t="s">
        <v>2</v>
      </c>
      <c r="D2219">
        <f t="shared" si="34"/>
        <v>4</v>
      </c>
      <c r="E2219" t="s">
        <v>3</v>
      </c>
      <c r="F2219" t="s">
        <v>4</v>
      </c>
      <c r="G2219" t="s">
        <v>5</v>
      </c>
      <c r="H2219" t="s">
        <v>6</v>
      </c>
      <c r="I2219">
        <v>2.860903</v>
      </c>
      <c r="J2219">
        <v>-0.202849</v>
      </c>
      <c r="K2219">
        <v>0.19223799999999999</v>
      </c>
      <c r="M2219" t="s">
        <v>3</v>
      </c>
      <c r="N2219" t="s">
        <v>7</v>
      </c>
      <c r="O2219" t="s">
        <v>5</v>
      </c>
      <c r="P2219" t="s">
        <v>6</v>
      </c>
      <c r="Q2219">
        <v>0.13512099999999999</v>
      </c>
      <c r="R2219">
        <v>0.41548000000000002</v>
      </c>
      <c r="S2219">
        <v>0.52095899999999995</v>
      </c>
    </row>
    <row r="2220" spans="1:19">
      <c r="A2220" t="s">
        <v>0</v>
      </c>
      <c r="B2220">
        <v>82</v>
      </c>
      <c r="C2220" t="s">
        <v>2</v>
      </c>
      <c r="D2220">
        <f t="shared" si="34"/>
        <v>5</v>
      </c>
      <c r="E2220" t="s">
        <v>3</v>
      </c>
      <c r="F2220" t="s">
        <v>4</v>
      </c>
      <c r="G2220" t="s">
        <v>5</v>
      </c>
      <c r="H2220" t="s">
        <v>6</v>
      </c>
      <c r="I2220">
        <v>3.100492</v>
      </c>
      <c r="J2220">
        <v>-0.23182700000000001</v>
      </c>
      <c r="K2220">
        <v>0.19223799999999999</v>
      </c>
      <c r="M2220" t="s">
        <v>3</v>
      </c>
      <c r="N2220" t="s">
        <v>7</v>
      </c>
      <c r="O2220" t="s">
        <v>5</v>
      </c>
      <c r="P2220" t="s">
        <v>6</v>
      </c>
      <c r="Q2220">
        <v>0.154583</v>
      </c>
      <c r="R2220">
        <v>0.40340500000000001</v>
      </c>
      <c r="S2220">
        <v>0.51898900000000003</v>
      </c>
    </row>
    <row r="2221" spans="1:19">
      <c r="A2221" t="s">
        <v>0</v>
      </c>
      <c r="B2221">
        <v>82</v>
      </c>
      <c r="C2221" t="s">
        <v>2</v>
      </c>
      <c r="D2221">
        <f t="shared" si="34"/>
        <v>6</v>
      </c>
      <c r="E2221" t="s">
        <v>3</v>
      </c>
      <c r="F2221" t="s">
        <v>4</v>
      </c>
      <c r="G2221" t="s">
        <v>5</v>
      </c>
      <c r="H2221" t="s">
        <v>6</v>
      </c>
      <c r="I2221">
        <v>2.4335049999999998</v>
      </c>
      <c r="J2221">
        <v>-0.33282</v>
      </c>
      <c r="K2221">
        <v>0.19223799999999999</v>
      </c>
      <c r="M2221" t="s">
        <v>3</v>
      </c>
      <c r="N2221" t="s">
        <v>7</v>
      </c>
      <c r="O2221" t="s">
        <v>5</v>
      </c>
      <c r="P2221" t="s">
        <v>6</v>
      </c>
      <c r="Q2221">
        <v>0.100424</v>
      </c>
      <c r="R2221">
        <v>0.36132500000000001</v>
      </c>
      <c r="S2221">
        <v>0.52571800000000002</v>
      </c>
    </row>
    <row r="2222" spans="1:19">
      <c r="A2222" t="s">
        <v>0</v>
      </c>
      <c r="B2222">
        <v>82</v>
      </c>
      <c r="C2222" t="s">
        <v>2</v>
      </c>
      <c r="D2222">
        <f t="shared" si="34"/>
        <v>7</v>
      </c>
      <c r="E2222" t="s">
        <v>3</v>
      </c>
      <c r="F2222" t="s">
        <v>4</v>
      </c>
      <c r="G2222" t="s">
        <v>5</v>
      </c>
      <c r="H2222" t="s">
        <v>6</v>
      </c>
      <c r="I2222">
        <v>2.6417920000000001</v>
      </c>
      <c r="J2222">
        <v>-0.38829000000000002</v>
      </c>
      <c r="K2222">
        <v>0.19223799999999999</v>
      </c>
      <c r="M2222" t="s">
        <v>3</v>
      </c>
      <c r="N2222" t="s">
        <v>7</v>
      </c>
      <c r="O2222" t="s">
        <v>5</v>
      </c>
      <c r="P2222" t="s">
        <v>6</v>
      </c>
      <c r="Q2222">
        <v>0.117329</v>
      </c>
      <c r="R2222">
        <v>0.33821200000000001</v>
      </c>
      <c r="S2222">
        <v>0.52315599999999995</v>
      </c>
    </row>
    <row r="2223" spans="1:19">
      <c r="A2223" t="s">
        <v>0</v>
      </c>
      <c r="B2223">
        <v>82</v>
      </c>
      <c r="C2223" t="s">
        <v>2</v>
      </c>
      <c r="D2223">
        <f t="shared" si="34"/>
        <v>8</v>
      </c>
      <c r="E2223" t="s">
        <v>3</v>
      </c>
      <c r="F2223" t="s">
        <v>4</v>
      </c>
      <c r="G2223" t="s">
        <v>5</v>
      </c>
      <c r="H2223" t="s">
        <v>6</v>
      </c>
      <c r="I2223">
        <v>2.850079</v>
      </c>
      <c r="J2223">
        <v>-0.44375999999999999</v>
      </c>
      <c r="K2223">
        <v>0.19223799999999999</v>
      </c>
      <c r="M2223" t="s">
        <v>3</v>
      </c>
      <c r="N2223" t="s">
        <v>7</v>
      </c>
      <c r="O2223" t="s">
        <v>5</v>
      </c>
      <c r="P2223" t="s">
        <v>6</v>
      </c>
      <c r="Q2223">
        <v>0.134242</v>
      </c>
      <c r="R2223">
        <v>0.31509999999999999</v>
      </c>
      <c r="S2223">
        <v>0.52105800000000002</v>
      </c>
    </row>
    <row r="2224" spans="1:19">
      <c r="A2224" t="s">
        <v>0</v>
      </c>
      <c r="B2224">
        <v>82</v>
      </c>
      <c r="C2224" t="s">
        <v>2</v>
      </c>
      <c r="D2224">
        <f t="shared" si="34"/>
        <v>9</v>
      </c>
      <c r="E2224" t="s">
        <v>3</v>
      </c>
      <c r="F2224" t="s">
        <v>4</v>
      </c>
      <c r="G2224" t="s">
        <v>5</v>
      </c>
      <c r="H2224" t="s">
        <v>6</v>
      </c>
      <c r="I2224">
        <v>2.560365</v>
      </c>
      <c r="J2224">
        <v>0</v>
      </c>
      <c r="K2224">
        <v>0.58555900000000005</v>
      </c>
      <c r="M2224" t="s">
        <v>3</v>
      </c>
      <c r="N2224" t="s">
        <v>7</v>
      </c>
      <c r="O2224" t="s">
        <v>5</v>
      </c>
      <c r="P2224" t="s">
        <v>6</v>
      </c>
      <c r="Q2224">
        <v>0.11169999999999999</v>
      </c>
      <c r="R2224">
        <v>0.5</v>
      </c>
      <c r="S2224">
        <v>0.57296999999999998</v>
      </c>
    </row>
    <row r="2225" spans="1:19">
      <c r="A2225" t="s">
        <v>0</v>
      </c>
      <c r="B2225">
        <v>82</v>
      </c>
      <c r="C2225" t="s">
        <v>2</v>
      </c>
      <c r="D2225">
        <f t="shared" si="34"/>
        <v>10</v>
      </c>
      <c r="E2225" t="s">
        <v>3</v>
      </c>
      <c r="F2225" t="s">
        <v>4</v>
      </c>
      <c r="G2225" t="s">
        <v>5</v>
      </c>
      <c r="H2225" t="s">
        <v>6</v>
      </c>
      <c r="I2225">
        <v>2.8135970000000001</v>
      </c>
      <c r="J2225">
        <v>0</v>
      </c>
      <c r="K2225">
        <v>0.58555900000000005</v>
      </c>
      <c r="M2225" t="s">
        <v>3</v>
      </c>
      <c r="N2225" t="s">
        <v>7</v>
      </c>
      <c r="O2225" t="s">
        <v>5</v>
      </c>
      <c r="P2225" t="s">
        <v>6</v>
      </c>
      <c r="Q2225">
        <v>0.13203799999999999</v>
      </c>
      <c r="R2225">
        <v>0.5</v>
      </c>
      <c r="S2225">
        <v>0.564913</v>
      </c>
    </row>
    <row r="2226" spans="1:19">
      <c r="A2226" t="s">
        <v>0</v>
      </c>
      <c r="B2226">
        <v>82</v>
      </c>
      <c r="C2226" t="s">
        <v>2</v>
      </c>
      <c r="D2226">
        <f t="shared" si="34"/>
        <v>11</v>
      </c>
      <c r="E2226" t="s">
        <v>3</v>
      </c>
      <c r="F2226" t="s">
        <v>4</v>
      </c>
      <c r="G2226" t="s">
        <v>5</v>
      </c>
      <c r="H2226" t="s">
        <v>6</v>
      </c>
      <c r="I2226">
        <v>3.0668289999999998</v>
      </c>
      <c r="J2226">
        <v>0</v>
      </c>
      <c r="K2226">
        <v>0.58555900000000005</v>
      </c>
      <c r="M2226" t="s">
        <v>3</v>
      </c>
      <c r="N2226" t="s">
        <v>7</v>
      </c>
      <c r="O2226" t="s">
        <v>5</v>
      </c>
      <c r="P2226" t="s">
        <v>6</v>
      </c>
      <c r="Q2226">
        <v>0.152449</v>
      </c>
      <c r="R2226">
        <v>0.5</v>
      </c>
      <c r="S2226">
        <v>0.55844000000000005</v>
      </c>
    </row>
    <row r="2227" spans="1:19">
      <c r="A2227" t="s">
        <v>0</v>
      </c>
      <c r="B2227">
        <v>82</v>
      </c>
      <c r="C2227" t="s">
        <v>2</v>
      </c>
      <c r="D2227">
        <f t="shared" si="34"/>
        <v>12</v>
      </c>
      <c r="E2227" t="s">
        <v>3</v>
      </c>
      <c r="F2227" t="s">
        <v>4</v>
      </c>
      <c r="G2227" t="s">
        <v>5</v>
      </c>
      <c r="H2227" t="s">
        <v>6</v>
      </c>
      <c r="I2227">
        <v>2.495171</v>
      </c>
      <c r="J2227">
        <v>-0.17387</v>
      </c>
      <c r="K2227">
        <v>0.58555900000000005</v>
      </c>
      <c r="M2227" t="s">
        <v>3</v>
      </c>
      <c r="N2227" t="s">
        <v>7</v>
      </c>
      <c r="O2227" t="s">
        <v>5</v>
      </c>
      <c r="P2227" t="s">
        <v>6</v>
      </c>
      <c r="Q2227">
        <v>0.10648000000000001</v>
      </c>
      <c r="R2227">
        <v>0.42755399999999999</v>
      </c>
      <c r="S2227">
        <v>0.57537300000000002</v>
      </c>
    </row>
    <row r="2228" spans="1:19">
      <c r="A2228" t="s">
        <v>0</v>
      </c>
      <c r="B2228">
        <v>82</v>
      </c>
      <c r="C2228" t="s">
        <v>2</v>
      </c>
      <c r="D2228">
        <f t="shared" si="34"/>
        <v>13</v>
      </c>
      <c r="E2228" t="s">
        <v>3</v>
      </c>
      <c r="F2228" t="s">
        <v>4</v>
      </c>
      <c r="G2228" t="s">
        <v>5</v>
      </c>
      <c r="H2228" t="s">
        <v>6</v>
      </c>
      <c r="I2228">
        <v>2.7375370000000001</v>
      </c>
      <c r="J2228">
        <v>-0.202849</v>
      </c>
      <c r="K2228">
        <v>0.58555900000000005</v>
      </c>
      <c r="M2228" t="s">
        <v>3</v>
      </c>
      <c r="N2228" t="s">
        <v>7</v>
      </c>
      <c r="O2228" t="s">
        <v>5</v>
      </c>
      <c r="P2228" t="s">
        <v>6</v>
      </c>
      <c r="Q2228">
        <v>0.12592</v>
      </c>
      <c r="R2228">
        <v>0.41548000000000002</v>
      </c>
      <c r="S2228">
        <v>0.56714200000000003</v>
      </c>
    </row>
    <row r="2229" spans="1:19">
      <c r="A2229" t="s">
        <v>0</v>
      </c>
      <c r="B2229">
        <v>82</v>
      </c>
      <c r="C2229" t="s">
        <v>2</v>
      </c>
      <c r="D2229">
        <f t="shared" si="34"/>
        <v>14</v>
      </c>
      <c r="E2229" t="s">
        <v>3</v>
      </c>
      <c r="F2229" t="s">
        <v>4</v>
      </c>
      <c r="G2229" t="s">
        <v>5</v>
      </c>
      <c r="H2229" t="s">
        <v>6</v>
      </c>
      <c r="I2229">
        <v>2.9799039999999999</v>
      </c>
      <c r="J2229">
        <v>-0.23182700000000001</v>
      </c>
      <c r="K2229">
        <v>0.58555900000000005</v>
      </c>
      <c r="M2229" t="s">
        <v>3</v>
      </c>
      <c r="N2229" t="s">
        <v>7</v>
      </c>
      <c r="O2229" t="s">
        <v>5</v>
      </c>
      <c r="P2229" t="s">
        <v>6</v>
      </c>
      <c r="Q2229">
        <v>0.14543600000000001</v>
      </c>
      <c r="R2229">
        <v>0.40340500000000001</v>
      </c>
      <c r="S2229">
        <v>0.56051300000000004</v>
      </c>
    </row>
    <row r="2230" spans="1:19">
      <c r="A2230" t="s">
        <v>0</v>
      </c>
      <c r="B2230">
        <v>82</v>
      </c>
      <c r="C2230" t="s">
        <v>2</v>
      </c>
      <c r="D2230">
        <f t="shared" si="34"/>
        <v>15</v>
      </c>
      <c r="E2230" t="s">
        <v>3</v>
      </c>
      <c r="F2230" t="s">
        <v>4</v>
      </c>
      <c r="G2230" t="s">
        <v>5</v>
      </c>
      <c r="H2230" t="s">
        <v>6</v>
      </c>
      <c r="I2230">
        <v>2.305183</v>
      </c>
      <c r="J2230">
        <v>-0.33282</v>
      </c>
      <c r="K2230">
        <v>0.58555900000000005</v>
      </c>
      <c r="M2230" t="s">
        <v>3</v>
      </c>
      <c r="N2230" t="s">
        <v>7</v>
      </c>
      <c r="O2230" t="s">
        <v>5</v>
      </c>
      <c r="P2230" t="s">
        <v>6</v>
      </c>
      <c r="Q2230">
        <v>9.1320999999999999E-2</v>
      </c>
      <c r="R2230">
        <v>0.36132500000000001</v>
      </c>
      <c r="S2230">
        <v>0.58334600000000003</v>
      </c>
    </row>
    <row r="2231" spans="1:19">
      <c r="A2231" t="s">
        <v>0</v>
      </c>
      <c r="B2231">
        <v>82</v>
      </c>
      <c r="C2231" t="s">
        <v>2</v>
      </c>
      <c r="D2231">
        <f t="shared" si="34"/>
        <v>16</v>
      </c>
      <c r="E2231" t="s">
        <v>3</v>
      </c>
      <c r="F2231" t="s">
        <v>4</v>
      </c>
      <c r="G2231" t="s">
        <v>5</v>
      </c>
      <c r="H2231" t="s">
        <v>6</v>
      </c>
      <c r="I2231">
        <v>2.5158849999999999</v>
      </c>
      <c r="J2231">
        <v>-0.38829000000000002</v>
      </c>
      <c r="K2231">
        <v>0.58555900000000005</v>
      </c>
      <c r="M2231" t="s">
        <v>3</v>
      </c>
      <c r="N2231" t="s">
        <v>7</v>
      </c>
      <c r="O2231" t="s">
        <v>5</v>
      </c>
      <c r="P2231" t="s">
        <v>6</v>
      </c>
      <c r="Q2231">
        <v>0.108137</v>
      </c>
      <c r="R2231">
        <v>0.33821200000000001</v>
      </c>
      <c r="S2231">
        <v>0.57459300000000002</v>
      </c>
    </row>
    <row r="2232" spans="1:19">
      <c r="A2232" t="s">
        <v>0</v>
      </c>
      <c r="B2232">
        <v>82</v>
      </c>
      <c r="C2232" t="s">
        <v>2</v>
      </c>
      <c r="D2232">
        <f t="shared" si="34"/>
        <v>17</v>
      </c>
      <c r="E2232" t="s">
        <v>3</v>
      </c>
      <c r="F2232" t="s">
        <v>4</v>
      </c>
      <c r="G2232" t="s">
        <v>5</v>
      </c>
      <c r="H2232" t="s">
        <v>6</v>
      </c>
      <c r="I2232">
        <v>2.7265869999999999</v>
      </c>
      <c r="J2232">
        <v>-0.44375999999999999</v>
      </c>
      <c r="K2232">
        <v>0.58555900000000005</v>
      </c>
      <c r="M2232" t="s">
        <v>3</v>
      </c>
      <c r="N2232" t="s">
        <v>7</v>
      </c>
      <c r="O2232" t="s">
        <v>5</v>
      </c>
      <c r="P2232" t="s">
        <v>6</v>
      </c>
      <c r="Q2232">
        <v>0.12504000000000001</v>
      </c>
      <c r="R2232">
        <v>0.31509999999999999</v>
      </c>
      <c r="S2232">
        <v>0.56747599999999998</v>
      </c>
    </row>
    <row r="2233" spans="1:19">
      <c r="A2233" t="s">
        <v>0</v>
      </c>
      <c r="B2233">
        <v>82</v>
      </c>
      <c r="C2233" t="s">
        <v>2</v>
      </c>
      <c r="D2233">
        <f t="shared" si="34"/>
        <v>18</v>
      </c>
      <c r="E2233" t="s">
        <v>3</v>
      </c>
      <c r="F2233" t="s">
        <v>4</v>
      </c>
      <c r="G2233" t="s">
        <v>5</v>
      </c>
      <c r="H2233" t="s">
        <v>6</v>
      </c>
      <c r="I2233">
        <v>2.316935</v>
      </c>
      <c r="J2233">
        <v>0</v>
      </c>
      <c r="K2233">
        <v>0.91583300000000001</v>
      </c>
      <c r="M2233" t="s">
        <v>3</v>
      </c>
      <c r="N2233" t="s">
        <v>7</v>
      </c>
      <c r="O2233" t="s">
        <v>5</v>
      </c>
      <c r="P2233" t="s">
        <v>6</v>
      </c>
      <c r="Q2233">
        <v>9.4241000000000005E-2</v>
      </c>
      <c r="R2233">
        <v>0.5</v>
      </c>
      <c r="S2233">
        <v>0.62785500000000005</v>
      </c>
    </row>
    <row r="2234" spans="1:19">
      <c r="A2234" t="s">
        <v>0</v>
      </c>
      <c r="B2234">
        <v>82</v>
      </c>
      <c r="C2234" t="s">
        <v>2</v>
      </c>
      <c r="D2234">
        <f t="shared" si="34"/>
        <v>19</v>
      </c>
      <c r="E2234" t="s">
        <v>3</v>
      </c>
      <c r="F2234" t="s">
        <v>4</v>
      </c>
      <c r="G2234" t="s">
        <v>5</v>
      </c>
      <c r="H2234" t="s">
        <v>6</v>
      </c>
      <c r="I2234">
        <v>2.5758030000000001</v>
      </c>
      <c r="J2234">
        <v>0</v>
      </c>
      <c r="K2234">
        <v>0.91583300000000001</v>
      </c>
      <c r="M2234" t="s">
        <v>3</v>
      </c>
      <c r="N2234" t="s">
        <v>7</v>
      </c>
      <c r="O2234" t="s">
        <v>5</v>
      </c>
      <c r="P2234" t="s">
        <v>6</v>
      </c>
      <c r="Q2234">
        <v>0.11444600000000001</v>
      </c>
      <c r="R2234">
        <v>0.5</v>
      </c>
      <c r="S2234">
        <v>0.61228099999999996</v>
      </c>
    </row>
    <row r="2235" spans="1:19">
      <c r="A2235" t="s">
        <v>0</v>
      </c>
      <c r="B2235">
        <v>82</v>
      </c>
      <c r="C2235" t="s">
        <v>2</v>
      </c>
      <c r="D2235">
        <f t="shared" si="34"/>
        <v>20</v>
      </c>
      <c r="E2235" t="s">
        <v>3</v>
      </c>
      <c r="F2235" t="s">
        <v>4</v>
      </c>
      <c r="G2235" t="s">
        <v>5</v>
      </c>
      <c r="H2235" t="s">
        <v>6</v>
      </c>
      <c r="I2235">
        <v>2.83467</v>
      </c>
      <c r="J2235">
        <v>0</v>
      </c>
      <c r="K2235">
        <v>0.91583300000000001</v>
      </c>
      <c r="M2235" t="s">
        <v>3</v>
      </c>
      <c r="N2235" t="s">
        <v>7</v>
      </c>
      <c r="O2235" t="s">
        <v>5</v>
      </c>
      <c r="P2235" t="s">
        <v>6</v>
      </c>
      <c r="Q2235">
        <v>0.134909</v>
      </c>
      <c r="R2235">
        <v>0.5</v>
      </c>
      <c r="S2235">
        <v>0.59997299999999998</v>
      </c>
    </row>
    <row r="2236" spans="1:19">
      <c r="A2236" t="s">
        <v>0</v>
      </c>
      <c r="B2236">
        <v>82</v>
      </c>
      <c r="C2236" t="s">
        <v>2</v>
      </c>
      <c r="D2236">
        <f t="shared" si="34"/>
        <v>21</v>
      </c>
      <c r="E2236" t="s">
        <v>3</v>
      </c>
      <c r="F2236" t="s">
        <v>4</v>
      </c>
      <c r="G2236" t="s">
        <v>5</v>
      </c>
      <c r="H2236" t="s">
        <v>6</v>
      </c>
      <c r="I2236">
        <v>2.2502909999999998</v>
      </c>
      <c r="J2236">
        <v>-0.17387</v>
      </c>
      <c r="K2236">
        <v>0.91583300000000001</v>
      </c>
      <c r="M2236" t="s">
        <v>3</v>
      </c>
      <c r="N2236" t="s">
        <v>7</v>
      </c>
      <c r="O2236" t="s">
        <v>5</v>
      </c>
      <c r="P2236" t="s">
        <v>6</v>
      </c>
      <c r="Q2236">
        <v>8.9098999999999998E-2</v>
      </c>
      <c r="R2236">
        <v>0.42755399999999999</v>
      </c>
      <c r="S2236">
        <v>0.63254200000000005</v>
      </c>
    </row>
    <row r="2237" spans="1:19">
      <c r="A2237" t="s">
        <v>0</v>
      </c>
      <c r="B2237">
        <v>82</v>
      </c>
      <c r="C2237" t="s">
        <v>2</v>
      </c>
      <c r="D2237">
        <f t="shared" si="34"/>
        <v>22</v>
      </c>
      <c r="E2237" t="s">
        <v>3</v>
      </c>
      <c r="F2237" t="s">
        <v>4</v>
      </c>
      <c r="G2237" t="s">
        <v>5</v>
      </c>
      <c r="H2237" t="s">
        <v>6</v>
      </c>
      <c r="I2237">
        <v>2.4980500000000001</v>
      </c>
      <c r="J2237">
        <v>-0.202849</v>
      </c>
      <c r="K2237">
        <v>0.91583300000000001</v>
      </c>
      <c r="M2237" t="s">
        <v>3</v>
      </c>
      <c r="N2237" t="s">
        <v>7</v>
      </c>
      <c r="O2237" t="s">
        <v>5</v>
      </c>
      <c r="P2237" t="s">
        <v>6</v>
      </c>
      <c r="Q2237">
        <v>0.108345</v>
      </c>
      <c r="R2237">
        <v>0.41548000000000002</v>
      </c>
      <c r="S2237">
        <v>0.61656500000000003</v>
      </c>
    </row>
    <row r="2238" spans="1:19">
      <c r="A2238" t="s">
        <v>0</v>
      </c>
      <c r="B2238">
        <v>82</v>
      </c>
      <c r="C2238" t="s">
        <v>2</v>
      </c>
      <c r="D2238">
        <f t="shared" si="34"/>
        <v>23</v>
      </c>
      <c r="E2238" t="s">
        <v>3</v>
      </c>
      <c r="F2238" t="s">
        <v>4</v>
      </c>
      <c r="G2238" t="s">
        <v>5</v>
      </c>
      <c r="H2238" t="s">
        <v>6</v>
      </c>
      <c r="I2238">
        <v>2.7458100000000001</v>
      </c>
      <c r="J2238">
        <v>-0.23182700000000001</v>
      </c>
      <c r="K2238">
        <v>0.91583300000000001</v>
      </c>
      <c r="M2238" t="s">
        <v>3</v>
      </c>
      <c r="N2238" t="s">
        <v>7</v>
      </c>
      <c r="O2238" t="s">
        <v>5</v>
      </c>
      <c r="P2238" t="s">
        <v>6</v>
      </c>
      <c r="Q2238">
        <v>0.127863</v>
      </c>
      <c r="R2238">
        <v>0.40340500000000001</v>
      </c>
      <c r="S2238">
        <v>0.60389300000000001</v>
      </c>
    </row>
    <row r="2239" spans="1:19">
      <c r="A2239" t="s">
        <v>0</v>
      </c>
      <c r="B2239">
        <v>82</v>
      </c>
      <c r="C2239" t="s">
        <v>2</v>
      </c>
      <c r="D2239">
        <f t="shared" si="34"/>
        <v>24</v>
      </c>
      <c r="E2239" t="s">
        <v>3</v>
      </c>
      <c r="F2239" t="s">
        <v>4</v>
      </c>
      <c r="G2239" t="s">
        <v>5</v>
      </c>
      <c r="H2239" t="s">
        <v>6</v>
      </c>
      <c r="I2239">
        <v>2.0560749999999999</v>
      </c>
      <c r="J2239">
        <v>-0.33282</v>
      </c>
      <c r="K2239">
        <v>0.91583300000000001</v>
      </c>
      <c r="M2239" t="s">
        <v>3</v>
      </c>
      <c r="N2239" t="s">
        <v>7</v>
      </c>
      <c r="O2239" t="s">
        <v>5</v>
      </c>
      <c r="P2239" t="s">
        <v>6</v>
      </c>
      <c r="Q2239">
        <v>7.4306999999999998E-2</v>
      </c>
      <c r="R2239">
        <v>0.36132500000000001</v>
      </c>
      <c r="S2239">
        <v>0.64820900000000004</v>
      </c>
    </row>
    <row r="2240" spans="1:19">
      <c r="A2240" t="s">
        <v>0</v>
      </c>
      <c r="B2240">
        <v>82</v>
      </c>
      <c r="C2240" t="s">
        <v>2</v>
      </c>
      <c r="D2240">
        <f t="shared" si="34"/>
        <v>25</v>
      </c>
      <c r="E2240" t="s">
        <v>3</v>
      </c>
      <c r="F2240" t="s">
        <v>4</v>
      </c>
      <c r="G2240" t="s">
        <v>5</v>
      </c>
      <c r="H2240" t="s">
        <v>6</v>
      </c>
      <c r="I2240">
        <v>2.2714660000000002</v>
      </c>
      <c r="J2240">
        <v>-0.38829000000000002</v>
      </c>
      <c r="K2240">
        <v>0.91583300000000001</v>
      </c>
      <c r="M2240" t="s">
        <v>3</v>
      </c>
      <c r="N2240" t="s">
        <v>7</v>
      </c>
      <c r="O2240" t="s">
        <v>5</v>
      </c>
      <c r="P2240" t="s">
        <v>6</v>
      </c>
      <c r="Q2240">
        <v>9.0730000000000005E-2</v>
      </c>
      <c r="R2240">
        <v>0.33821200000000001</v>
      </c>
      <c r="S2240">
        <v>0.631019</v>
      </c>
    </row>
    <row r="2241" spans="1:19">
      <c r="A2241" t="s">
        <v>0</v>
      </c>
      <c r="B2241">
        <v>82</v>
      </c>
      <c r="C2241" t="s">
        <v>2</v>
      </c>
      <c r="D2241">
        <f t="shared" si="34"/>
        <v>26</v>
      </c>
      <c r="E2241" t="s">
        <v>3</v>
      </c>
      <c r="F2241" t="s">
        <v>4</v>
      </c>
      <c r="G2241" t="s">
        <v>5</v>
      </c>
      <c r="H2241" t="s">
        <v>6</v>
      </c>
      <c r="I2241">
        <v>2.486856</v>
      </c>
      <c r="J2241">
        <v>-0.44375999999999999</v>
      </c>
      <c r="K2241">
        <v>0.91583300000000001</v>
      </c>
      <c r="M2241" t="s">
        <v>3</v>
      </c>
      <c r="N2241" t="s">
        <v>7</v>
      </c>
      <c r="O2241" t="s">
        <v>5</v>
      </c>
      <c r="P2241" t="s">
        <v>6</v>
      </c>
      <c r="Q2241">
        <v>0.10746799999999999</v>
      </c>
      <c r="R2241">
        <v>0.31509999999999999</v>
      </c>
      <c r="S2241">
        <v>0.61720699999999995</v>
      </c>
    </row>
    <row r="2242" spans="1:19">
      <c r="A2242" t="s">
        <v>0</v>
      </c>
      <c r="B2242">
        <v>83</v>
      </c>
      <c r="C2242" t="s">
        <v>2</v>
      </c>
      <c r="D2242">
        <f t="shared" si="34"/>
        <v>0</v>
      </c>
      <c r="E2242" t="s">
        <v>3</v>
      </c>
      <c r="F2242" t="s">
        <v>4</v>
      </c>
      <c r="G2242" t="s">
        <v>5</v>
      </c>
      <c r="H2242" t="s">
        <v>6</v>
      </c>
      <c r="I2242">
        <v>2.4335049999999998</v>
      </c>
      <c r="J2242">
        <v>-0.33282</v>
      </c>
      <c r="K2242">
        <v>0.19223799999999999</v>
      </c>
      <c r="M2242" t="s">
        <v>3</v>
      </c>
      <c r="N2242" t="s">
        <v>7</v>
      </c>
      <c r="O2242" t="s">
        <v>5</v>
      </c>
      <c r="P2242" t="s">
        <v>6</v>
      </c>
      <c r="Q2242">
        <v>0.100424</v>
      </c>
      <c r="R2242">
        <v>0.36132500000000001</v>
      </c>
      <c r="S2242">
        <v>0.52571800000000002</v>
      </c>
    </row>
    <row r="2243" spans="1:19">
      <c r="A2243" t="s">
        <v>0</v>
      </c>
      <c r="B2243">
        <v>83</v>
      </c>
      <c r="C2243" t="s">
        <v>2</v>
      </c>
      <c r="D2243">
        <f t="shared" si="34"/>
        <v>1</v>
      </c>
      <c r="E2243" t="s">
        <v>3</v>
      </c>
      <c r="F2243" t="s">
        <v>4</v>
      </c>
      <c r="G2243" t="s">
        <v>5</v>
      </c>
      <c r="H2243" t="s">
        <v>6</v>
      </c>
      <c r="I2243">
        <v>2.6417920000000001</v>
      </c>
      <c r="J2243">
        <v>-0.38829000000000002</v>
      </c>
      <c r="K2243">
        <v>0.19223799999999999</v>
      </c>
      <c r="M2243" t="s">
        <v>3</v>
      </c>
      <c r="N2243" t="s">
        <v>7</v>
      </c>
      <c r="O2243" t="s">
        <v>5</v>
      </c>
      <c r="P2243" t="s">
        <v>6</v>
      </c>
      <c r="Q2243">
        <v>0.117329</v>
      </c>
      <c r="R2243">
        <v>0.33821200000000001</v>
      </c>
      <c r="S2243">
        <v>0.52315599999999995</v>
      </c>
    </row>
    <row r="2244" spans="1:19">
      <c r="A2244" t="s">
        <v>0</v>
      </c>
      <c r="B2244">
        <v>83</v>
      </c>
      <c r="C2244" t="s">
        <v>2</v>
      </c>
      <c r="D2244">
        <f t="shared" si="34"/>
        <v>2</v>
      </c>
      <c r="E2244" t="s">
        <v>3</v>
      </c>
      <c r="F2244" t="s">
        <v>4</v>
      </c>
      <c r="G2244" t="s">
        <v>5</v>
      </c>
      <c r="H2244" t="s">
        <v>6</v>
      </c>
      <c r="I2244">
        <v>2.850079</v>
      </c>
      <c r="J2244">
        <v>-0.44375999999999999</v>
      </c>
      <c r="K2244">
        <v>0.19223799999999999</v>
      </c>
      <c r="M2244" t="s">
        <v>3</v>
      </c>
      <c r="N2244" t="s">
        <v>7</v>
      </c>
      <c r="O2244" t="s">
        <v>5</v>
      </c>
      <c r="P2244" t="s">
        <v>6</v>
      </c>
      <c r="Q2244">
        <v>0.134242</v>
      </c>
      <c r="R2244">
        <v>0.31509999999999999</v>
      </c>
      <c r="S2244">
        <v>0.52105800000000002</v>
      </c>
    </row>
    <row r="2245" spans="1:19">
      <c r="A2245" t="s">
        <v>0</v>
      </c>
      <c r="B2245">
        <v>83</v>
      </c>
      <c r="C2245" t="s">
        <v>2</v>
      </c>
      <c r="D2245">
        <f t="shared" si="34"/>
        <v>3</v>
      </c>
      <c r="E2245" t="s">
        <v>3</v>
      </c>
      <c r="F2245" t="s">
        <v>4</v>
      </c>
      <c r="G2245" t="s">
        <v>5</v>
      </c>
      <c r="H2245" t="s">
        <v>6</v>
      </c>
      <c r="I2245">
        <v>1.892504</v>
      </c>
      <c r="J2245">
        <v>-0.52900499999999995</v>
      </c>
      <c r="K2245">
        <v>0.19223799999999999</v>
      </c>
      <c r="M2245" t="s">
        <v>3</v>
      </c>
      <c r="N2245" t="s">
        <v>7</v>
      </c>
      <c r="O2245" t="s">
        <v>5</v>
      </c>
      <c r="P2245" t="s">
        <v>6</v>
      </c>
      <c r="Q2245">
        <v>5.6586999999999998E-2</v>
      </c>
      <c r="R2245">
        <v>0.27958100000000002</v>
      </c>
      <c r="S2245">
        <v>0.53606699999999996</v>
      </c>
    </row>
    <row r="2246" spans="1:19">
      <c r="A2246" t="s">
        <v>0</v>
      </c>
      <c r="B2246">
        <v>83</v>
      </c>
      <c r="C2246" t="s">
        <v>2</v>
      </c>
      <c r="D2246">
        <f t="shared" si="34"/>
        <v>4</v>
      </c>
      <c r="E2246" t="s">
        <v>3</v>
      </c>
      <c r="F2246" t="s">
        <v>4</v>
      </c>
      <c r="G2246" t="s">
        <v>5</v>
      </c>
      <c r="H2246" t="s">
        <v>6</v>
      </c>
      <c r="I2246">
        <v>2.010624</v>
      </c>
      <c r="J2246">
        <v>-0.61717200000000005</v>
      </c>
      <c r="K2246">
        <v>0.19223799999999999</v>
      </c>
      <c r="M2246" t="s">
        <v>3</v>
      </c>
      <c r="N2246" t="s">
        <v>7</v>
      </c>
      <c r="O2246" t="s">
        <v>5</v>
      </c>
      <c r="P2246" t="s">
        <v>6</v>
      </c>
      <c r="Q2246">
        <v>6.6143999999999994E-2</v>
      </c>
      <c r="R2246">
        <v>0.24284500000000001</v>
      </c>
      <c r="S2246">
        <v>0.53315699999999999</v>
      </c>
    </row>
    <row r="2247" spans="1:19">
      <c r="A2247" t="s">
        <v>0</v>
      </c>
      <c r="B2247">
        <v>83</v>
      </c>
      <c r="C2247" t="s">
        <v>2</v>
      </c>
      <c r="D2247">
        <f t="shared" si="34"/>
        <v>5</v>
      </c>
      <c r="E2247" t="s">
        <v>3</v>
      </c>
      <c r="F2247" t="s">
        <v>4</v>
      </c>
      <c r="G2247" t="s">
        <v>5</v>
      </c>
      <c r="H2247" t="s">
        <v>6</v>
      </c>
      <c r="I2247">
        <v>2.1287440000000002</v>
      </c>
      <c r="J2247">
        <v>-0.70533999999999997</v>
      </c>
      <c r="K2247">
        <v>0.19223799999999999</v>
      </c>
      <c r="M2247" t="s">
        <v>3</v>
      </c>
      <c r="N2247" t="s">
        <v>7</v>
      </c>
      <c r="O2247" t="s">
        <v>5</v>
      </c>
      <c r="P2247" t="s">
        <v>6</v>
      </c>
      <c r="Q2247">
        <v>7.571E-2</v>
      </c>
      <c r="R2247">
        <v>0.20610800000000001</v>
      </c>
      <c r="S2247">
        <v>0.53068000000000004</v>
      </c>
    </row>
    <row r="2248" spans="1:19">
      <c r="A2248" t="s">
        <v>0</v>
      </c>
      <c r="B2248">
        <v>83</v>
      </c>
      <c r="C2248" t="s">
        <v>2</v>
      </c>
      <c r="D2248">
        <f t="shared" si="34"/>
        <v>6</v>
      </c>
      <c r="E2248" t="s">
        <v>3</v>
      </c>
      <c r="F2248" t="s">
        <v>4</v>
      </c>
      <c r="G2248" t="s">
        <v>5</v>
      </c>
      <c r="H2248" t="s">
        <v>6</v>
      </c>
      <c r="I2248">
        <v>1.1837839999999999</v>
      </c>
      <c r="J2248">
        <v>-0.6</v>
      </c>
      <c r="K2248">
        <v>0.19223799999999999</v>
      </c>
      <c r="M2248" t="s">
        <v>3</v>
      </c>
      <c r="N2248" t="s">
        <v>7</v>
      </c>
      <c r="O2248" t="s">
        <v>5</v>
      </c>
      <c r="P2248" t="s">
        <v>6</v>
      </c>
      <c r="Q2248">
        <v>0</v>
      </c>
      <c r="R2248">
        <v>0.25</v>
      </c>
      <c r="S2248">
        <v>0.575268</v>
      </c>
    </row>
    <row r="2249" spans="1:19">
      <c r="A2249" t="s">
        <v>0</v>
      </c>
      <c r="B2249">
        <v>83</v>
      </c>
      <c r="C2249" t="s">
        <v>2</v>
      </c>
      <c r="D2249">
        <f t="shared" si="34"/>
        <v>7</v>
      </c>
      <c r="E2249" t="s">
        <v>3</v>
      </c>
      <c r="F2249" t="s">
        <v>4</v>
      </c>
      <c r="G2249" t="s">
        <v>5</v>
      </c>
      <c r="H2249" t="s">
        <v>6</v>
      </c>
      <c r="I2249">
        <v>1.1837839999999999</v>
      </c>
      <c r="J2249">
        <v>-0.7</v>
      </c>
      <c r="K2249">
        <v>0.19223799999999999</v>
      </c>
      <c r="M2249" t="s">
        <v>3</v>
      </c>
      <c r="N2249" t="s">
        <v>7</v>
      </c>
      <c r="O2249" t="s">
        <v>5</v>
      </c>
      <c r="P2249" t="s">
        <v>6</v>
      </c>
      <c r="Q2249">
        <v>0</v>
      </c>
      <c r="R2249">
        <v>0.20833299999999999</v>
      </c>
      <c r="S2249">
        <v>0.575268</v>
      </c>
    </row>
    <row r="2250" spans="1:19">
      <c r="A2250" t="s">
        <v>0</v>
      </c>
      <c r="B2250">
        <v>83</v>
      </c>
      <c r="C2250" t="s">
        <v>2</v>
      </c>
      <c r="D2250">
        <f t="shared" si="34"/>
        <v>8</v>
      </c>
      <c r="E2250" t="s">
        <v>3</v>
      </c>
      <c r="F2250" t="s">
        <v>4</v>
      </c>
      <c r="G2250" t="s">
        <v>5</v>
      </c>
      <c r="H2250" t="s">
        <v>6</v>
      </c>
      <c r="I2250">
        <v>1.1837839999999999</v>
      </c>
      <c r="J2250">
        <v>-0.8</v>
      </c>
      <c r="K2250">
        <v>0.19223799999999999</v>
      </c>
      <c r="M2250" t="s">
        <v>3</v>
      </c>
      <c r="N2250" t="s">
        <v>7</v>
      </c>
      <c r="O2250" t="s">
        <v>5</v>
      </c>
      <c r="P2250" t="s">
        <v>6</v>
      </c>
      <c r="Q2250">
        <v>0</v>
      </c>
      <c r="R2250">
        <v>0.16666700000000001</v>
      </c>
      <c r="S2250">
        <v>0.575268</v>
      </c>
    </row>
    <row r="2251" spans="1:19">
      <c r="A2251" t="s">
        <v>0</v>
      </c>
      <c r="B2251">
        <v>83</v>
      </c>
      <c r="C2251" t="s">
        <v>2</v>
      </c>
      <c r="D2251">
        <f t="shared" si="34"/>
        <v>9</v>
      </c>
      <c r="E2251" t="s">
        <v>3</v>
      </c>
      <c r="F2251" t="s">
        <v>4</v>
      </c>
      <c r="G2251" t="s">
        <v>5</v>
      </c>
      <c r="H2251" t="s">
        <v>6</v>
      </c>
      <c r="I2251">
        <v>2.305183</v>
      </c>
      <c r="J2251">
        <v>-0.33282</v>
      </c>
      <c r="K2251">
        <v>0.58555900000000005</v>
      </c>
      <c r="M2251" t="s">
        <v>3</v>
      </c>
      <c r="N2251" t="s">
        <v>7</v>
      </c>
      <c r="O2251" t="s">
        <v>5</v>
      </c>
      <c r="P2251" t="s">
        <v>6</v>
      </c>
      <c r="Q2251">
        <v>9.1320999999999999E-2</v>
      </c>
      <c r="R2251">
        <v>0.36132500000000001</v>
      </c>
      <c r="S2251">
        <v>0.58334600000000003</v>
      </c>
    </row>
    <row r="2252" spans="1:19">
      <c r="A2252" t="s">
        <v>0</v>
      </c>
      <c r="B2252">
        <v>83</v>
      </c>
      <c r="C2252" t="s">
        <v>2</v>
      </c>
      <c r="D2252">
        <f t="shared" si="34"/>
        <v>10</v>
      </c>
      <c r="E2252" t="s">
        <v>3</v>
      </c>
      <c r="F2252" t="s">
        <v>4</v>
      </c>
      <c r="G2252" t="s">
        <v>5</v>
      </c>
      <c r="H2252" t="s">
        <v>6</v>
      </c>
      <c r="I2252">
        <v>2.5158849999999999</v>
      </c>
      <c r="J2252">
        <v>-0.38829000000000002</v>
      </c>
      <c r="K2252">
        <v>0.58555900000000005</v>
      </c>
      <c r="M2252" t="s">
        <v>3</v>
      </c>
      <c r="N2252" t="s">
        <v>7</v>
      </c>
      <c r="O2252" t="s">
        <v>5</v>
      </c>
      <c r="P2252" t="s">
        <v>6</v>
      </c>
      <c r="Q2252">
        <v>0.108137</v>
      </c>
      <c r="R2252">
        <v>0.33821200000000001</v>
      </c>
      <c r="S2252">
        <v>0.57459300000000002</v>
      </c>
    </row>
    <row r="2253" spans="1:19">
      <c r="A2253" t="s">
        <v>0</v>
      </c>
      <c r="B2253">
        <v>83</v>
      </c>
      <c r="C2253" t="s">
        <v>2</v>
      </c>
      <c r="D2253">
        <f t="shared" si="34"/>
        <v>11</v>
      </c>
      <c r="E2253" t="s">
        <v>3</v>
      </c>
      <c r="F2253" t="s">
        <v>4</v>
      </c>
      <c r="G2253" t="s">
        <v>5</v>
      </c>
      <c r="H2253" t="s">
        <v>6</v>
      </c>
      <c r="I2253">
        <v>2.7265869999999999</v>
      </c>
      <c r="J2253">
        <v>-0.44375999999999999</v>
      </c>
      <c r="K2253">
        <v>0.58555900000000005</v>
      </c>
      <c r="M2253" t="s">
        <v>3</v>
      </c>
      <c r="N2253" t="s">
        <v>7</v>
      </c>
      <c r="O2253" t="s">
        <v>5</v>
      </c>
      <c r="P2253" t="s">
        <v>6</v>
      </c>
      <c r="Q2253">
        <v>0.12504000000000001</v>
      </c>
      <c r="R2253">
        <v>0.31509999999999999</v>
      </c>
      <c r="S2253">
        <v>0.56747599999999998</v>
      </c>
    </row>
    <row r="2254" spans="1:19">
      <c r="A2254" t="s">
        <v>0</v>
      </c>
      <c r="B2254">
        <v>83</v>
      </c>
      <c r="C2254" t="s">
        <v>2</v>
      </c>
      <c r="D2254">
        <f t="shared" si="34"/>
        <v>12</v>
      </c>
      <c r="E2254" t="s">
        <v>3</v>
      </c>
      <c r="F2254" t="s">
        <v>4</v>
      </c>
      <c r="G2254" t="s">
        <v>5</v>
      </c>
      <c r="H2254" t="s">
        <v>6</v>
      </c>
      <c r="I2254">
        <v>1.7579089999999999</v>
      </c>
      <c r="J2254">
        <v>-0.52900499999999995</v>
      </c>
      <c r="K2254">
        <v>0.58555900000000005</v>
      </c>
      <c r="M2254" t="s">
        <v>3</v>
      </c>
      <c r="N2254" t="s">
        <v>7</v>
      </c>
      <c r="O2254" t="s">
        <v>5</v>
      </c>
      <c r="P2254" t="s">
        <v>6</v>
      </c>
      <c r="Q2254">
        <v>4.8488000000000003E-2</v>
      </c>
      <c r="R2254">
        <v>0.27958100000000002</v>
      </c>
      <c r="S2254">
        <v>0.61904800000000004</v>
      </c>
    </row>
    <row r="2255" spans="1:19">
      <c r="A2255" t="s">
        <v>0</v>
      </c>
      <c r="B2255">
        <v>83</v>
      </c>
      <c r="C2255" t="s">
        <v>2</v>
      </c>
      <c r="D2255">
        <f t="shared" si="34"/>
        <v>13</v>
      </c>
      <c r="E2255" t="s">
        <v>3</v>
      </c>
      <c r="F2255" t="s">
        <v>4</v>
      </c>
      <c r="G2255" t="s">
        <v>5</v>
      </c>
      <c r="H2255" t="s">
        <v>6</v>
      </c>
      <c r="I2255">
        <v>1.877399</v>
      </c>
      <c r="J2255">
        <v>-0.61717200000000005</v>
      </c>
      <c r="K2255">
        <v>0.58555900000000005</v>
      </c>
      <c r="M2255" t="s">
        <v>3</v>
      </c>
      <c r="N2255" t="s">
        <v>7</v>
      </c>
      <c r="O2255" t="s">
        <v>5</v>
      </c>
      <c r="P2255" t="s">
        <v>6</v>
      </c>
      <c r="Q2255">
        <v>5.7673000000000002E-2</v>
      </c>
      <c r="R2255">
        <v>0.24284500000000001</v>
      </c>
      <c r="S2255">
        <v>0.60900299999999996</v>
      </c>
    </row>
    <row r="2256" spans="1:19">
      <c r="A2256" t="s">
        <v>0</v>
      </c>
      <c r="B2256">
        <v>83</v>
      </c>
      <c r="C2256" t="s">
        <v>2</v>
      </c>
      <c r="D2256">
        <f t="shared" si="34"/>
        <v>14</v>
      </c>
      <c r="E2256" t="s">
        <v>3</v>
      </c>
      <c r="F2256" t="s">
        <v>4</v>
      </c>
      <c r="G2256" t="s">
        <v>5</v>
      </c>
      <c r="H2256" t="s">
        <v>6</v>
      </c>
      <c r="I2256">
        <v>1.996888</v>
      </c>
      <c r="J2256">
        <v>-0.70533999999999997</v>
      </c>
      <c r="K2256">
        <v>0.58555900000000005</v>
      </c>
      <c r="M2256" t="s">
        <v>3</v>
      </c>
      <c r="N2256" t="s">
        <v>7</v>
      </c>
      <c r="O2256" t="s">
        <v>5</v>
      </c>
      <c r="P2256" t="s">
        <v>6</v>
      </c>
      <c r="Q2256">
        <v>6.6975000000000007E-2</v>
      </c>
      <c r="R2256">
        <v>0.20610800000000001</v>
      </c>
      <c r="S2256">
        <v>0.60043999999999997</v>
      </c>
    </row>
    <row r="2257" spans="1:19">
      <c r="A2257" t="s">
        <v>0</v>
      </c>
      <c r="B2257">
        <v>83</v>
      </c>
      <c r="C2257" t="s">
        <v>2</v>
      </c>
      <c r="D2257">
        <f t="shared" si="34"/>
        <v>15</v>
      </c>
      <c r="E2257" t="s">
        <v>3</v>
      </c>
      <c r="F2257" t="s">
        <v>4</v>
      </c>
      <c r="G2257" t="s">
        <v>5</v>
      </c>
      <c r="H2257" t="s">
        <v>6</v>
      </c>
      <c r="I2257">
        <v>1.0409710000000001</v>
      </c>
      <c r="J2257">
        <v>-0.6</v>
      </c>
      <c r="K2257">
        <v>0.58555900000000005</v>
      </c>
      <c r="M2257" t="s">
        <v>3</v>
      </c>
      <c r="N2257" t="s">
        <v>7</v>
      </c>
      <c r="O2257" t="s">
        <v>5</v>
      </c>
      <c r="P2257" t="s">
        <v>6</v>
      </c>
      <c r="Q2257">
        <v>0</v>
      </c>
      <c r="R2257">
        <v>0.25</v>
      </c>
      <c r="S2257">
        <v>0.73763400000000001</v>
      </c>
    </row>
    <row r="2258" spans="1:19">
      <c r="A2258" t="s">
        <v>0</v>
      </c>
      <c r="B2258">
        <v>83</v>
      </c>
      <c r="C2258" t="s">
        <v>2</v>
      </c>
      <c r="D2258">
        <f t="shared" si="34"/>
        <v>16</v>
      </c>
      <c r="E2258" t="s">
        <v>3</v>
      </c>
      <c r="F2258" t="s">
        <v>4</v>
      </c>
      <c r="G2258" t="s">
        <v>5</v>
      </c>
      <c r="H2258" t="s">
        <v>6</v>
      </c>
      <c r="I2258">
        <v>1.0409710000000001</v>
      </c>
      <c r="J2258">
        <v>-0.7</v>
      </c>
      <c r="K2258">
        <v>0.58555900000000005</v>
      </c>
      <c r="M2258" t="s">
        <v>3</v>
      </c>
      <c r="N2258" t="s">
        <v>7</v>
      </c>
      <c r="O2258" t="s">
        <v>5</v>
      </c>
      <c r="P2258" t="s">
        <v>6</v>
      </c>
      <c r="Q2258">
        <v>0</v>
      </c>
      <c r="R2258">
        <v>0.20833299999999999</v>
      </c>
      <c r="S2258">
        <v>0.73763400000000001</v>
      </c>
    </row>
    <row r="2259" spans="1:19">
      <c r="A2259" t="s">
        <v>0</v>
      </c>
      <c r="B2259">
        <v>83</v>
      </c>
      <c r="C2259" t="s">
        <v>2</v>
      </c>
      <c r="D2259">
        <f t="shared" si="34"/>
        <v>17</v>
      </c>
      <c r="E2259" t="s">
        <v>3</v>
      </c>
      <c r="F2259" t="s">
        <v>4</v>
      </c>
      <c r="G2259" t="s">
        <v>5</v>
      </c>
      <c r="H2259" t="s">
        <v>6</v>
      </c>
      <c r="I2259">
        <v>1.0409710000000001</v>
      </c>
      <c r="J2259">
        <v>-0.8</v>
      </c>
      <c r="K2259">
        <v>0.58555900000000005</v>
      </c>
      <c r="M2259" t="s">
        <v>3</v>
      </c>
      <c r="N2259" t="s">
        <v>7</v>
      </c>
      <c r="O2259" t="s">
        <v>5</v>
      </c>
      <c r="P2259" t="s">
        <v>6</v>
      </c>
      <c r="Q2259">
        <v>0</v>
      </c>
      <c r="R2259">
        <v>0.16666700000000001</v>
      </c>
      <c r="S2259">
        <v>0.73763400000000001</v>
      </c>
    </row>
    <row r="2260" spans="1:19">
      <c r="A2260" t="s">
        <v>0</v>
      </c>
      <c r="B2260">
        <v>83</v>
      </c>
      <c r="C2260" t="s">
        <v>2</v>
      </c>
      <c r="D2260">
        <f t="shared" si="34"/>
        <v>18</v>
      </c>
      <c r="E2260" t="s">
        <v>3</v>
      </c>
      <c r="F2260" t="s">
        <v>4</v>
      </c>
      <c r="G2260" t="s">
        <v>5</v>
      </c>
      <c r="H2260" t="s">
        <v>6</v>
      </c>
      <c r="I2260">
        <v>2.0560749999999999</v>
      </c>
      <c r="J2260">
        <v>-0.33282</v>
      </c>
      <c r="K2260">
        <v>0.91583300000000001</v>
      </c>
      <c r="M2260" t="s">
        <v>3</v>
      </c>
      <c r="N2260" t="s">
        <v>7</v>
      </c>
      <c r="O2260" t="s">
        <v>5</v>
      </c>
      <c r="P2260" t="s">
        <v>6</v>
      </c>
      <c r="Q2260">
        <v>7.4306999999999998E-2</v>
      </c>
      <c r="R2260">
        <v>0.36132500000000001</v>
      </c>
      <c r="S2260">
        <v>0.64820900000000004</v>
      </c>
    </row>
    <row r="2261" spans="1:19">
      <c r="A2261" t="s">
        <v>0</v>
      </c>
      <c r="B2261">
        <v>83</v>
      </c>
      <c r="C2261" t="s">
        <v>2</v>
      </c>
      <c r="D2261">
        <f t="shared" si="34"/>
        <v>19</v>
      </c>
      <c r="E2261" t="s">
        <v>3</v>
      </c>
      <c r="F2261" t="s">
        <v>4</v>
      </c>
      <c r="G2261" t="s">
        <v>5</v>
      </c>
      <c r="H2261" t="s">
        <v>6</v>
      </c>
      <c r="I2261">
        <v>2.2714660000000002</v>
      </c>
      <c r="J2261">
        <v>-0.38829000000000002</v>
      </c>
      <c r="K2261">
        <v>0.91583300000000001</v>
      </c>
      <c r="M2261" t="s">
        <v>3</v>
      </c>
      <c r="N2261" t="s">
        <v>7</v>
      </c>
      <c r="O2261" t="s">
        <v>5</v>
      </c>
      <c r="P2261" t="s">
        <v>6</v>
      </c>
      <c r="Q2261">
        <v>9.0730000000000005E-2</v>
      </c>
      <c r="R2261">
        <v>0.33821200000000001</v>
      </c>
      <c r="S2261">
        <v>0.631019</v>
      </c>
    </row>
    <row r="2262" spans="1:19">
      <c r="A2262" t="s">
        <v>0</v>
      </c>
      <c r="B2262">
        <v>83</v>
      </c>
      <c r="C2262" t="s">
        <v>2</v>
      </c>
      <c r="D2262">
        <f t="shared" si="34"/>
        <v>20</v>
      </c>
      <c r="E2262" t="s">
        <v>3</v>
      </c>
      <c r="F2262" t="s">
        <v>4</v>
      </c>
      <c r="G2262" t="s">
        <v>5</v>
      </c>
      <c r="H2262" t="s">
        <v>6</v>
      </c>
      <c r="I2262">
        <v>2.486856</v>
      </c>
      <c r="J2262">
        <v>-0.44375999999999999</v>
      </c>
      <c r="K2262">
        <v>0.91583300000000001</v>
      </c>
      <c r="M2262" t="s">
        <v>3</v>
      </c>
      <c r="N2262" t="s">
        <v>7</v>
      </c>
      <c r="O2262" t="s">
        <v>5</v>
      </c>
      <c r="P2262" t="s">
        <v>6</v>
      </c>
      <c r="Q2262">
        <v>0.10746799999999999</v>
      </c>
      <c r="R2262">
        <v>0.31509999999999999</v>
      </c>
      <c r="S2262">
        <v>0.61720699999999995</v>
      </c>
    </row>
    <row r="2263" spans="1:19">
      <c r="A2263" t="s">
        <v>0</v>
      </c>
      <c r="B2263">
        <v>83</v>
      </c>
      <c r="C2263" t="s">
        <v>2</v>
      </c>
      <c r="D2263">
        <f t="shared" si="34"/>
        <v>21</v>
      </c>
      <c r="E2263" t="s">
        <v>3</v>
      </c>
      <c r="F2263" t="s">
        <v>4</v>
      </c>
      <c r="G2263" t="s">
        <v>5</v>
      </c>
      <c r="H2263" t="s">
        <v>6</v>
      </c>
      <c r="I2263">
        <v>1.496623</v>
      </c>
      <c r="J2263">
        <v>-0.52900499999999995</v>
      </c>
      <c r="K2263">
        <v>0.91583300000000001</v>
      </c>
      <c r="M2263" t="s">
        <v>3</v>
      </c>
      <c r="N2263" t="s">
        <v>7</v>
      </c>
      <c r="O2263" t="s">
        <v>5</v>
      </c>
      <c r="P2263" t="s">
        <v>6</v>
      </c>
      <c r="Q2263">
        <v>3.4674000000000003E-2</v>
      </c>
      <c r="R2263">
        <v>0.27958100000000002</v>
      </c>
      <c r="S2263">
        <v>0.71826500000000004</v>
      </c>
    </row>
    <row r="2264" spans="1:19">
      <c r="A2264" t="s">
        <v>0</v>
      </c>
      <c r="B2264">
        <v>83</v>
      </c>
      <c r="C2264" t="s">
        <v>2</v>
      </c>
      <c r="D2264">
        <f t="shared" si="34"/>
        <v>22</v>
      </c>
      <c r="E2264" t="s">
        <v>3</v>
      </c>
      <c r="F2264" t="s">
        <v>4</v>
      </c>
      <c r="G2264" t="s">
        <v>5</v>
      </c>
      <c r="H2264" t="s">
        <v>6</v>
      </c>
      <c r="I2264">
        <v>1.6187720000000001</v>
      </c>
      <c r="J2264">
        <v>-0.61717200000000005</v>
      </c>
      <c r="K2264">
        <v>0.91583300000000001</v>
      </c>
      <c r="M2264" t="s">
        <v>3</v>
      </c>
      <c r="N2264" t="s">
        <v>7</v>
      </c>
      <c r="O2264" t="s">
        <v>5</v>
      </c>
      <c r="P2264" t="s">
        <v>6</v>
      </c>
      <c r="Q2264">
        <v>4.2757999999999997E-2</v>
      </c>
      <c r="R2264">
        <v>0.24284500000000001</v>
      </c>
      <c r="S2264">
        <v>0.69883300000000004</v>
      </c>
    </row>
    <row r="2265" spans="1:19">
      <c r="A2265" t="s">
        <v>0</v>
      </c>
      <c r="B2265">
        <v>83</v>
      </c>
      <c r="C2265" t="s">
        <v>2</v>
      </c>
      <c r="D2265">
        <f t="shared" si="34"/>
        <v>23</v>
      </c>
      <c r="E2265" t="s">
        <v>3</v>
      </c>
      <c r="F2265" t="s">
        <v>4</v>
      </c>
      <c r="G2265" t="s">
        <v>5</v>
      </c>
      <c r="H2265" t="s">
        <v>6</v>
      </c>
      <c r="I2265">
        <v>1.74092</v>
      </c>
      <c r="J2265">
        <v>-0.70533999999999997</v>
      </c>
      <c r="K2265">
        <v>0.91583300000000001</v>
      </c>
      <c r="M2265" t="s">
        <v>3</v>
      </c>
      <c r="N2265" t="s">
        <v>7</v>
      </c>
      <c r="O2265" t="s">
        <v>5</v>
      </c>
      <c r="P2265" t="s">
        <v>6</v>
      </c>
      <c r="Q2265">
        <v>5.1228000000000003E-2</v>
      </c>
      <c r="R2265">
        <v>0.20610800000000001</v>
      </c>
      <c r="S2265">
        <v>0.68201500000000004</v>
      </c>
    </row>
    <row r="2266" spans="1:19">
      <c r="A2266" t="s">
        <v>0</v>
      </c>
      <c r="B2266">
        <v>83</v>
      </c>
      <c r="C2266" t="s">
        <v>2</v>
      </c>
      <c r="D2266">
        <f t="shared" si="34"/>
        <v>24</v>
      </c>
      <c r="E2266" t="s">
        <v>3</v>
      </c>
      <c r="F2266" t="s">
        <v>4</v>
      </c>
      <c r="G2266" t="s">
        <v>5</v>
      </c>
      <c r="H2266" t="s">
        <v>6</v>
      </c>
      <c r="I2266">
        <v>0.76373199999999997</v>
      </c>
      <c r="J2266">
        <v>-0.6</v>
      </c>
      <c r="K2266">
        <v>0.91583300000000001</v>
      </c>
      <c r="M2266" t="s">
        <v>3</v>
      </c>
      <c r="N2266" t="s">
        <v>7</v>
      </c>
      <c r="O2266" t="s">
        <v>5</v>
      </c>
      <c r="P2266" t="s">
        <v>6</v>
      </c>
      <c r="Q2266">
        <v>0</v>
      </c>
      <c r="R2266">
        <v>0.25</v>
      </c>
      <c r="S2266">
        <v>0.9</v>
      </c>
    </row>
    <row r="2267" spans="1:19">
      <c r="A2267" t="s">
        <v>0</v>
      </c>
      <c r="B2267">
        <v>83</v>
      </c>
      <c r="C2267" t="s">
        <v>2</v>
      </c>
      <c r="D2267">
        <f t="shared" si="34"/>
        <v>25</v>
      </c>
      <c r="E2267" t="s">
        <v>3</v>
      </c>
      <c r="F2267" t="s">
        <v>4</v>
      </c>
      <c r="G2267" t="s">
        <v>5</v>
      </c>
      <c r="H2267" t="s">
        <v>6</v>
      </c>
      <c r="I2267">
        <v>0.76373199999999997</v>
      </c>
      <c r="J2267">
        <v>-0.7</v>
      </c>
      <c r="K2267">
        <v>0.91583300000000001</v>
      </c>
      <c r="M2267" t="s">
        <v>3</v>
      </c>
      <c r="N2267" t="s">
        <v>7</v>
      </c>
      <c r="O2267" t="s">
        <v>5</v>
      </c>
      <c r="P2267" t="s">
        <v>6</v>
      </c>
      <c r="Q2267">
        <v>0</v>
      </c>
      <c r="R2267">
        <v>0.20833299999999999</v>
      </c>
      <c r="S2267">
        <v>0.9</v>
      </c>
    </row>
    <row r="2268" spans="1:19">
      <c r="A2268" t="s">
        <v>0</v>
      </c>
      <c r="B2268">
        <v>83</v>
      </c>
      <c r="C2268" t="s">
        <v>2</v>
      </c>
      <c r="D2268">
        <f t="shared" si="34"/>
        <v>26</v>
      </c>
      <c r="E2268" t="s">
        <v>3</v>
      </c>
      <c r="F2268" t="s">
        <v>4</v>
      </c>
      <c r="G2268" t="s">
        <v>5</v>
      </c>
      <c r="H2268" t="s">
        <v>6</v>
      </c>
      <c r="I2268">
        <v>0.76373199999999997</v>
      </c>
      <c r="J2268">
        <v>-0.8</v>
      </c>
      <c r="K2268">
        <v>0.91583300000000001</v>
      </c>
      <c r="M2268" t="s">
        <v>3</v>
      </c>
      <c r="N2268" t="s">
        <v>7</v>
      </c>
      <c r="O2268" t="s">
        <v>5</v>
      </c>
      <c r="P2268" t="s">
        <v>6</v>
      </c>
      <c r="Q2268">
        <v>0</v>
      </c>
      <c r="R2268">
        <v>0.16666700000000001</v>
      </c>
      <c r="S2268">
        <v>0.9</v>
      </c>
    </row>
    <row r="2269" spans="1:19">
      <c r="A2269" t="s">
        <v>0</v>
      </c>
      <c r="B2269">
        <v>84</v>
      </c>
      <c r="C2269" t="s">
        <v>2</v>
      </c>
      <c r="D2269">
        <f t="shared" ref="D2269:D2332" si="35">D2242</f>
        <v>0</v>
      </c>
      <c r="E2269" t="s">
        <v>3</v>
      </c>
      <c r="F2269" t="s">
        <v>4</v>
      </c>
      <c r="G2269" t="s">
        <v>5</v>
      </c>
      <c r="H2269" t="s">
        <v>6</v>
      </c>
      <c r="I2269">
        <v>1.1837839999999999</v>
      </c>
      <c r="J2269">
        <v>0.8</v>
      </c>
      <c r="K2269">
        <v>0.19223799999999999</v>
      </c>
      <c r="M2269" t="s">
        <v>3</v>
      </c>
      <c r="N2269" t="s">
        <v>7</v>
      </c>
      <c r="O2269" t="s">
        <v>5</v>
      </c>
      <c r="P2269" t="s">
        <v>6</v>
      </c>
      <c r="Q2269">
        <v>0</v>
      </c>
      <c r="R2269">
        <v>0.83333299999999999</v>
      </c>
      <c r="S2269">
        <v>0.575268</v>
      </c>
    </row>
    <row r="2270" spans="1:19">
      <c r="A2270" t="s">
        <v>0</v>
      </c>
      <c r="B2270">
        <v>84</v>
      </c>
      <c r="C2270" t="s">
        <v>2</v>
      </c>
      <c r="D2270">
        <f t="shared" si="35"/>
        <v>1</v>
      </c>
      <c r="E2270" t="s">
        <v>3</v>
      </c>
      <c r="F2270" t="s">
        <v>4</v>
      </c>
      <c r="G2270" t="s">
        <v>5</v>
      </c>
      <c r="H2270" t="s">
        <v>6</v>
      </c>
      <c r="I2270">
        <v>1.1837839999999999</v>
      </c>
      <c r="J2270">
        <v>1</v>
      </c>
      <c r="K2270">
        <v>0.19223799999999999</v>
      </c>
      <c r="M2270" t="s">
        <v>3</v>
      </c>
      <c r="N2270" t="s">
        <v>7</v>
      </c>
      <c r="O2270" t="s">
        <v>5</v>
      </c>
      <c r="P2270" t="s">
        <v>6</v>
      </c>
      <c r="Q2270">
        <v>0</v>
      </c>
      <c r="R2270">
        <v>0.91666700000000001</v>
      </c>
      <c r="S2270">
        <v>0.575268</v>
      </c>
    </row>
    <row r="2271" spans="1:19">
      <c r="A2271" t="s">
        <v>0</v>
      </c>
      <c r="B2271">
        <v>84</v>
      </c>
      <c r="C2271" t="s">
        <v>2</v>
      </c>
      <c r="D2271">
        <f t="shared" si="35"/>
        <v>2</v>
      </c>
      <c r="E2271" t="s">
        <v>3</v>
      </c>
      <c r="F2271" t="s">
        <v>4</v>
      </c>
      <c r="G2271" t="s">
        <v>5</v>
      </c>
      <c r="H2271" t="s">
        <v>6</v>
      </c>
      <c r="I2271">
        <v>1.1837839999999999</v>
      </c>
      <c r="J2271">
        <v>1.2</v>
      </c>
      <c r="K2271">
        <v>0.19223799999999999</v>
      </c>
      <c r="M2271" t="s">
        <v>3</v>
      </c>
      <c r="N2271" t="s">
        <v>7</v>
      </c>
      <c r="O2271" t="s">
        <v>5</v>
      </c>
      <c r="P2271" t="s">
        <v>6</v>
      </c>
      <c r="Q2271">
        <v>0</v>
      </c>
      <c r="R2271">
        <v>1</v>
      </c>
      <c r="S2271">
        <v>0.575268</v>
      </c>
    </row>
    <row r="2272" spans="1:19">
      <c r="A2272" t="s">
        <v>0</v>
      </c>
      <c r="B2272">
        <v>84</v>
      </c>
      <c r="C2272" t="s">
        <v>2</v>
      </c>
      <c r="D2272">
        <f t="shared" si="35"/>
        <v>3</v>
      </c>
      <c r="E2272" t="s">
        <v>3</v>
      </c>
      <c r="F2272" t="s">
        <v>4</v>
      </c>
      <c r="G2272" t="s">
        <v>5</v>
      </c>
      <c r="H2272" t="s">
        <v>6</v>
      </c>
      <c r="I2272">
        <v>2.1287440000000002</v>
      </c>
      <c r="J2272">
        <v>0.70533999999999997</v>
      </c>
      <c r="K2272">
        <v>0.19223799999999999</v>
      </c>
      <c r="M2272" t="s">
        <v>3</v>
      </c>
      <c r="N2272" t="s">
        <v>7</v>
      </c>
      <c r="O2272" t="s">
        <v>5</v>
      </c>
      <c r="P2272" t="s">
        <v>6</v>
      </c>
      <c r="Q2272">
        <v>7.571E-2</v>
      </c>
      <c r="R2272">
        <v>0.79389200000000004</v>
      </c>
      <c r="S2272">
        <v>0.53068000000000004</v>
      </c>
    </row>
    <row r="2273" spans="1:19">
      <c r="A2273" t="s">
        <v>0</v>
      </c>
      <c r="B2273">
        <v>84</v>
      </c>
      <c r="C2273" t="s">
        <v>2</v>
      </c>
      <c r="D2273">
        <f t="shared" si="35"/>
        <v>4</v>
      </c>
      <c r="E2273" t="s">
        <v>3</v>
      </c>
      <c r="F2273" t="s">
        <v>4</v>
      </c>
      <c r="G2273" t="s">
        <v>5</v>
      </c>
      <c r="H2273" t="s">
        <v>6</v>
      </c>
      <c r="I2273">
        <v>2.802683</v>
      </c>
      <c r="J2273">
        <v>0.96020899999999998</v>
      </c>
      <c r="K2273">
        <v>0.19223799999999999</v>
      </c>
      <c r="M2273" t="s">
        <v>3</v>
      </c>
      <c r="N2273" t="s">
        <v>7</v>
      </c>
      <c r="O2273" t="s">
        <v>5</v>
      </c>
      <c r="P2273" t="s">
        <v>6</v>
      </c>
      <c r="Q2273">
        <v>0.13039300000000001</v>
      </c>
      <c r="R2273">
        <v>0.90008699999999997</v>
      </c>
      <c r="S2273">
        <v>0.52150099999999999</v>
      </c>
    </row>
    <row r="2274" spans="1:19">
      <c r="A2274" t="s">
        <v>0</v>
      </c>
      <c r="B2274">
        <v>84</v>
      </c>
      <c r="C2274" t="s">
        <v>2</v>
      </c>
      <c r="D2274">
        <f t="shared" si="35"/>
        <v>5</v>
      </c>
      <c r="E2274" t="s">
        <v>3</v>
      </c>
      <c r="F2274" t="s">
        <v>4</v>
      </c>
      <c r="G2274" t="s">
        <v>5</v>
      </c>
      <c r="H2274" t="s">
        <v>6</v>
      </c>
      <c r="I2274">
        <v>3.4367510000000001</v>
      </c>
      <c r="J2274">
        <v>1.2</v>
      </c>
      <c r="K2274">
        <v>0.19223799999999999</v>
      </c>
      <c r="M2274" t="s">
        <v>3</v>
      </c>
      <c r="N2274" t="s">
        <v>7</v>
      </c>
      <c r="O2274" t="s">
        <v>5</v>
      </c>
      <c r="P2274" t="s">
        <v>6</v>
      </c>
      <c r="Q2274">
        <v>0.18190300000000001</v>
      </c>
      <c r="R2274">
        <v>1</v>
      </c>
      <c r="S2274">
        <v>0.51677499999999998</v>
      </c>
    </row>
    <row r="2275" spans="1:19">
      <c r="A2275" t="s">
        <v>0</v>
      </c>
      <c r="B2275">
        <v>84</v>
      </c>
      <c r="C2275" t="s">
        <v>2</v>
      </c>
      <c r="D2275">
        <f t="shared" si="35"/>
        <v>6</v>
      </c>
      <c r="E2275" t="s">
        <v>3</v>
      </c>
      <c r="F2275" t="s">
        <v>4</v>
      </c>
      <c r="G2275" t="s">
        <v>5</v>
      </c>
      <c r="H2275" t="s">
        <v>6</v>
      </c>
      <c r="I2275">
        <v>2.850079</v>
      </c>
      <c r="J2275">
        <v>0.44375999999999999</v>
      </c>
      <c r="K2275">
        <v>0.19223799999999999</v>
      </c>
      <c r="M2275" t="s">
        <v>3</v>
      </c>
      <c r="N2275" t="s">
        <v>7</v>
      </c>
      <c r="O2275" t="s">
        <v>5</v>
      </c>
      <c r="P2275" t="s">
        <v>6</v>
      </c>
      <c r="Q2275">
        <v>0.134242</v>
      </c>
      <c r="R2275">
        <v>0.68489999999999995</v>
      </c>
      <c r="S2275">
        <v>0.52105800000000002</v>
      </c>
    </row>
    <row r="2276" spans="1:19">
      <c r="A2276" t="s">
        <v>0</v>
      </c>
      <c r="B2276">
        <v>84</v>
      </c>
      <c r="C2276" t="s">
        <v>2</v>
      </c>
      <c r="D2276">
        <f t="shared" si="35"/>
        <v>7</v>
      </c>
      <c r="E2276" t="s">
        <v>3</v>
      </c>
      <c r="F2276" t="s">
        <v>4</v>
      </c>
      <c r="G2276" t="s">
        <v>5</v>
      </c>
      <c r="H2276" t="s">
        <v>6</v>
      </c>
      <c r="I2276">
        <v>4.2698980000000004</v>
      </c>
      <c r="J2276">
        <v>0.82188000000000005</v>
      </c>
      <c r="K2276">
        <v>0.19223799999999999</v>
      </c>
      <c r="M2276" t="s">
        <v>3</v>
      </c>
      <c r="N2276" t="s">
        <v>7</v>
      </c>
      <c r="O2276" t="s">
        <v>5</v>
      </c>
      <c r="P2276" t="s">
        <v>6</v>
      </c>
      <c r="Q2276">
        <v>0.249615</v>
      </c>
      <c r="R2276">
        <v>0.84245000000000003</v>
      </c>
      <c r="S2276">
        <v>0.51301399999999997</v>
      </c>
    </row>
    <row r="2277" spans="1:19">
      <c r="A2277" t="s">
        <v>0</v>
      </c>
      <c r="B2277">
        <v>84</v>
      </c>
      <c r="C2277" t="s">
        <v>2</v>
      </c>
      <c r="D2277">
        <f t="shared" si="35"/>
        <v>8</v>
      </c>
      <c r="E2277" t="s">
        <v>3</v>
      </c>
      <c r="F2277" t="s">
        <v>4</v>
      </c>
      <c r="G2277" t="s">
        <v>5</v>
      </c>
      <c r="H2277" t="s">
        <v>6</v>
      </c>
      <c r="I2277">
        <v>5.5</v>
      </c>
      <c r="J2277">
        <v>1.2</v>
      </c>
      <c r="K2277">
        <v>0.19223799999999999</v>
      </c>
      <c r="M2277" t="s">
        <v>3</v>
      </c>
      <c r="N2277" t="s">
        <v>7</v>
      </c>
      <c r="O2277" t="s">
        <v>5</v>
      </c>
      <c r="P2277" t="s">
        <v>6</v>
      </c>
      <c r="Q2277">
        <v>0.34960799999999997</v>
      </c>
      <c r="R2277">
        <v>1</v>
      </c>
      <c r="S2277">
        <v>0.50977799999999995</v>
      </c>
    </row>
    <row r="2278" spans="1:19">
      <c r="A2278" t="s">
        <v>0</v>
      </c>
      <c r="B2278">
        <v>84</v>
      </c>
      <c r="C2278" t="s">
        <v>2</v>
      </c>
      <c r="D2278">
        <f t="shared" si="35"/>
        <v>9</v>
      </c>
      <c r="E2278" t="s">
        <v>3</v>
      </c>
      <c r="F2278" t="s">
        <v>4</v>
      </c>
      <c r="G2278" t="s">
        <v>5</v>
      </c>
      <c r="H2278" t="s">
        <v>6</v>
      </c>
      <c r="I2278">
        <v>1.0409710000000001</v>
      </c>
      <c r="J2278">
        <v>0.8</v>
      </c>
      <c r="K2278">
        <v>0.58555900000000005</v>
      </c>
      <c r="M2278" t="s">
        <v>3</v>
      </c>
      <c r="N2278" t="s">
        <v>7</v>
      </c>
      <c r="O2278" t="s">
        <v>5</v>
      </c>
      <c r="P2278" t="s">
        <v>6</v>
      </c>
      <c r="Q2278">
        <v>0</v>
      </c>
      <c r="R2278">
        <v>0.83333299999999999</v>
      </c>
      <c r="S2278">
        <v>0.73763400000000001</v>
      </c>
    </row>
    <row r="2279" spans="1:19">
      <c r="A2279" t="s">
        <v>0</v>
      </c>
      <c r="B2279">
        <v>84</v>
      </c>
      <c r="C2279" t="s">
        <v>2</v>
      </c>
      <c r="D2279">
        <f t="shared" si="35"/>
        <v>10</v>
      </c>
      <c r="E2279" t="s">
        <v>3</v>
      </c>
      <c r="F2279" t="s">
        <v>4</v>
      </c>
      <c r="G2279" t="s">
        <v>5</v>
      </c>
      <c r="H2279" t="s">
        <v>6</v>
      </c>
      <c r="I2279">
        <v>1.0409710000000001</v>
      </c>
      <c r="J2279">
        <v>1</v>
      </c>
      <c r="K2279">
        <v>0.58555900000000005</v>
      </c>
      <c r="M2279" t="s">
        <v>3</v>
      </c>
      <c r="N2279" t="s">
        <v>7</v>
      </c>
      <c r="O2279" t="s">
        <v>5</v>
      </c>
      <c r="P2279" t="s">
        <v>6</v>
      </c>
      <c r="Q2279">
        <v>0</v>
      </c>
      <c r="R2279">
        <v>0.91666700000000001</v>
      </c>
      <c r="S2279">
        <v>0.73763400000000001</v>
      </c>
    </row>
    <row r="2280" spans="1:19">
      <c r="A2280" t="s">
        <v>0</v>
      </c>
      <c r="B2280">
        <v>84</v>
      </c>
      <c r="C2280" t="s">
        <v>2</v>
      </c>
      <c r="D2280">
        <f t="shared" si="35"/>
        <v>11</v>
      </c>
      <c r="E2280" t="s">
        <v>3</v>
      </c>
      <c r="F2280" t="s">
        <v>4</v>
      </c>
      <c r="G2280" t="s">
        <v>5</v>
      </c>
      <c r="H2280" t="s">
        <v>6</v>
      </c>
      <c r="I2280">
        <v>1.0409710000000001</v>
      </c>
      <c r="J2280">
        <v>1.2</v>
      </c>
      <c r="K2280">
        <v>0.58555900000000005</v>
      </c>
      <c r="M2280" t="s">
        <v>3</v>
      </c>
      <c r="N2280" t="s">
        <v>7</v>
      </c>
      <c r="O2280" t="s">
        <v>5</v>
      </c>
      <c r="P2280" t="s">
        <v>6</v>
      </c>
      <c r="Q2280">
        <v>0</v>
      </c>
      <c r="R2280">
        <v>1</v>
      </c>
      <c r="S2280">
        <v>0.73763400000000001</v>
      </c>
    </row>
    <row r="2281" spans="1:19">
      <c r="A2281" t="s">
        <v>0</v>
      </c>
      <c r="B2281">
        <v>84</v>
      </c>
      <c r="C2281" t="s">
        <v>2</v>
      </c>
      <c r="D2281">
        <f t="shared" si="35"/>
        <v>12</v>
      </c>
      <c r="E2281" t="s">
        <v>3</v>
      </c>
      <c r="F2281" t="s">
        <v>4</v>
      </c>
      <c r="G2281" t="s">
        <v>5</v>
      </c>
      <c r="H2281" t="s">
        <v>6</v>
      </c>
      <c r="I2281">
        <v>1.996888</v>
      </c>
      <c r="J2281">
        <v>0.70533999999999997</v>
      </c>
      <c r="K2281">
        <v>0.58555900000000005</v>
      </c>
      <c r="M2281" t="s">
        <v>3</v>
      </c>
      <c r="N2281" t="s">
        <v>7</v>
      </c>
      <c r="O2281" t="s">
        <v>5</v>
      </c>
      <c r="P2281" t="s">
        <v>6</v>
      </c>
      <c r="Q2281">
        <v>6.6975000000000007E-2</v>
      </c>
      <c r="R2281">
        <v>0.79389200000000004</v>
      </c>
      <c r="S2281">
        <v>0.60043999999999997</v>
      </c>
    </row>
    <row r="2282" spans="1:19">
      <c r="A2282" t="s">
        <v>0</v>
      </c>
      <c r="B2282">
        <v>84</v>
      </c>
      <c r="C2282" t="s">
        <v>2</v>
      </c>
      <c r="D2282">
        <f t="shared" si="35"/>
        <v>13</v>
      </c>
      <c r="E2282" t="s">
        <v>3</v>
      </c>
      <c r="F2282" t="s">
        <v>4</v>
      </c>
      <c r="G2282" t="s">
        <v>5</v>
      </c>
      <c r="H2282" t="s">
        <v>6</v>
      </c>
      <c r="I2282">
        <v>2.678642</v>
      </c>
      <c r="J2282">
        <v>0.96020899999999998</v>
      </c>
      <c r="K2282">
        <v>0.58555900000000005</v>
      </c>
      <c r="M2282" t="s">
        <v>3</v>
      </c>
      <c r="N2282" t="s">
        <v>7</v>
      </c>
      <c r="O2282" t="s">
        <v>5</v>
      </c>
      <c r="P2282" t="s">
        <v>6</v>
      </c>
      <c r="Q2282">
        <v>0.121188</v>
      </c>
      <c r="R2282">
        <v>0.90008699999999997</v>
      </c>
      <c r="S2282">
        <v>0.56897500000000001</v>
      </c>
    </row>
    <row r="2283" spans="1:19">
      <c r="A2283" t="s">
        <v>0</v>
      </c>
      <c r="B2283">
        <v>84</v>
      </c>
      <c r="C2283" t="s">
        <v>2</v>
      </c>
      <c r="D2283">
        <f t="shared" si="35"/>
        <v>14</v>
      </c>
      <c r="E2283" t="s">
        <v>3</v>
      </c>
      <c r="F2283" t="s">
        <v>4</v>
      </c>
      <c r="G2283" t="s">
        <v>5</v>
      </c>
      <c r="H2283" t="s">
        <v>6</v>
      </c>
      <c r="I2283">
        <v>3.3200620000000001</v>
      </c>
      <c r="J2283">
        <v>1.2</v>
      </c>
      <c r="K2283">
        <v>0.58555900000000005</v>
      </c>
      <c r="M2283" t="s">
        <v>3</v>
      </c>
      <c r="N2283" t="s">
        <v>7</v>
      </c>
      <c r="O2283" t="s">
        <v>5</v>
      </c>
      <c r="P2283" t="s">
        <v>6</v>
      </c>
      <c r="Q2283">
        <v>0.17290700000000001</v>
      </c>
      <c r="R2283">
        <v>1</v>
      </c>
      <c r="S2283">
        <v>0.55313100000000004</v>
      </c>
    </row>
    <row r="2284" spans="1:19">
      <c r="A2284" t="s">
        <v>0</v>
      </c>
      <c r="B2284">
        <v>84</v>
      </c>
      <c r="C2284" t="s">
        <v>2</v>
      </c>
      <c r="D2284">
        <f t="shared" si="35"/>
        <v>15</v>
      </c>
      <c r="E2284" t="s">
        <v>3</v>
      </c>
      <c r="F2284" t="s">
        <v>4</v>
      </c>
      <c r="G2284" t="s">
        <v>5</v>
      </c>
      <c r="H2284" t="s">
        <v>6</v>
      </c>
      <c r="I2284">
        <v>2.7265869999999999</v>
      </c>
      <c r="J2284">
        <v>0.44375999999999999</v>
      </c>
      <c r="K2284">
        <v>0.58555900000000005</v>
      </c>
      <c r="M2284" t="s">
        <v>3</v>
      </c>
      <c r="N2284" t="s">
        <v>7</v>
      </c>
      <c r="O2284" t="s">
        <v>5</v>
      </c>
      <c r="P2284" t="s">
        <v>6</v>
      </c>
      <c r="Q2284">
        <v>0.12504000000000001</v>
      </c>
      <c r="R2284">
        <v>0.68489999999999995</v>
      </c>
      <c r="S2284">
        <v>0.56747599999999998</v>
      </c>
    </row>
    <row r="2285" spans="1:19">
      <c r="A2285" t="s">
        <v>0</v>
      </c>
      <c r="B2285">
        <v>84</v>
      </c>
      <c r="C2285" t="s">
        <v>2</v>
      </c>
      <c r="D2285">
        <f t="shared" si="35"/>
        <v>16</v>
      </c>
      <c r="E2285" t="s">
        <v>3</v>
      </c>
      <c r="F2285" t="s">
        <v>4</v>
      </c>
      <c r="G2285" t="s">
        <v>5</v>
      </c>
      <c r="H2285" t="s">
        <v>6</v>
      </c>
      <c r="I2285">
        <v>4.1628699999999998</v>
      </c>
      <c r="J2285">
        <v>0.82188000000000005</v>
      </c>
      <c r="K2285">
        <v>0.58555900000000005</v>
      </c>
      <c r="M2285" t="s">
        <v>3</v>
      </c>
      <c r="N2285" t="s">
        <v>7</v>
      </c>
      <c r="O2285" t="s">
        <v>5</v>
      </c>
      <c r="P2285" t="s">
        <v>6</v>
      </c>
      <c r="Q2285">
        <v>0.241178</v>
      </c>
      <c r="R2285">
        <v>0.84245000000000003</v>
      </c>
      <c r="S2285">
        <v>0.54077500000000001</v>
      </c>
    </row>
    <row r="2286" spans="1:19">
      <c r="A2286" t="s">
        <v>0</v>
      </c>
      <c r="B2286">
        <v>84</v>
      </c>
      <c r="C2286" t="s">
        <v>2</v>
      </c>
      <c r="D2286">
        <f t="shared" si="35"/>
        <v>17</v>
      </c>
      <c r="E2286" t="s">
        <v>3</v>
      </c>
      <c r="F2286" t="s">
        <v>4</v>
      </c>
      <c r="G2286" t="s">
        <v>5</v>
      </c>
      <c r="H2286" t="s">
        <v>6</v>
      </c>
      <c r="I2286">
        <v>5.5</v>
      </c>
      <c r="J2286">
        <v>1.2</v>
      </c>
      <c r="K2286">
        <v>0.58555900000000005</v>
      </c>
      <c r="M2286" t="s">
        <v>3</v>
      </c>
      <c r="N2286" t="s">
        <v>7</v>
      </c>
      <c r="O2286" t="s">
        <v>5</v>
      </c>
      <c r="P2286" t="s">
        <v>6</v>
      </c>
      <c r="Q2286">
        <v>0.34972799999999998</v>
      </c>
      <c r="R2286">
        <v>1</v>
      </c>
      <c r="S2286">
        <v>0.52976999999999996</v>
      </c>
    </row>
    <row r="2287" spans="1:19">
      <c r="A2287" t="s">
        <v>0</v>
      </c>
      <c r="B2287">
        <v>84</v>
      </c>
      <c r="C2287" t="s">
        <v>2</v>
      </c>
      <c r="D2287">
        <f t="shared" si="35"/>
        <v>18</v>
      </c>
      <c r="E2287" t="s">
        <v>3</v>
      </c>
      <c r="F2287" t="s">
        <v>4</v>
      </c>
      <c r="G2287" t="s">
        <v>5</v>
      </c>
      <c r="H2287" t="s">
        <v>6</v>
      </c>
      <c r="I2287">
        <v>0.76373199999999997</v>
      </c>
      <c r="J2287">
        <v>0.8</v>
      </c>
      <c r="K2287">
        <v>0.91583300000000001</v>
      </c>
      <c r="M2287" t="s">
        <v>3</v>
      </c>
      <c r="N2287" t="s">
        <v>7</v>
      </c>
      <c r="O2287" t="s">
        <v>5</v>
      </c>
      <c r="P2287" t="s">
        <v>6</v>
      </c>
      <c r="Q2287">
        <v>0</v>
      </c>
      <c r="R2287">
        <v>0.83333299999999999</v>
      </c>
      <c r="S2287">
        <v>0.9</v>
      </c>
    </row>
    <row r="2288" spans="1:19">
      <c r="A2288" t="s">
        <v>0</v>
      </c>
      <c r="B2288">
        <v>84</v>
      </c>
      <c r="C2288" t="s">
        <v>2</v>
      </c>
      <c r="D2288">
        <f t="shared" si="35"/>
        <v>19</v>
      </c>
      <c r="E2288" t="s">
        <v>3</v>
      </c>
      <c r="F2288" t="s">
        <v>4</v>
      </c>
      <c r="G2288" t="s">
        <v>5</v>
      </c>
      <c r="H2288" t="s">
        <v>6</v>
      </c>
      <c r="I2288">
        <v>0.76373199999999997</v>
      </c>
      <c r="J2288">
        <v>1</v>
      </c>
      <c r="K2288">
        <v>0.91583300000000001</v>
      </c>
      <c r="M2288" t="s">
        <v>3</v>
      </c>
      <c r="N2288" t="s">
        <v>7</v>
      </c>
      <c r="O2288" t="s">
        <v>5</v>
      </c>
      <c r="P2288" t="s">
        <v>6</v>
      </c>
      <c r="Q2288">
        <v>0</v>
      </c>
      <c r="R2288">
        <v>0.91666700000000001</v>
      </c>
      <c r="S2288">
        <v>0.9</v>
      </c>
    </row>
    <row r="2289" spans="1:19">
      <c r="A2289" t="s">
        <v>0</v>
      </c>
      <c r="B2289">
        <v>84</v>
      </c>
      <c r="C2289" t="s">
        <v>2</v>
      </c>
      <c r="D2289">
        <f t="shared" si="35"/>
        <v>20</v>
      </c>
      <c r="E2289" t="s">
        <v>3</v>
      </c>
      <c r="F2289" t="s">
        <v>4</v>
      </c>
      <c r="G2289" t="s">
        <v>5</v>
      </c>
      <c r="H2289" t="s">
        <v>6</v>
      </c>
      <c r="I2289">
        <v>0.76373199999999997</v>
      </c>
      <c r="J2289">
        <v>1.2</v>
      </c>
      <c r="K2289">
        <v>0.91583300000000001</v>
      </c>
      <c r="M2289" t="s">
        <v>3</v>
      </c>
      <c r="N2289" t="s">
        <v>7</v>
      </c>
      <c r="O2289" t="s">
        <v>5</v>
      </c>
      <c r="P2289" t="s">
        <v>6</v>
      </c>
      <c r="Q2289">
        <v>0</v>
      </c>
      <c r="R2289">
        <v>1</v>
      </c>
      <c r="S2289">
        <v>0.9</v>
      </c>
    </row>
    <row r="2290" spans="1:19">
      <c r="A2290" t="s">
        <v>0</v>
      </c>
      <c r="B2290">
        <v>84</v>
      </c>
      <c r="C2290" t="s">
        <v>2</v>
      </c>
      <c r="D2290">
        <f t="shared" si="35"/>
        <v>21</v>
      </c>
      <c r="E2290" t="s">
        <v>3</v>
      </c>
      <c r="F2290" t="s">
        <v>4</v>
      </c>
      <c r="G2290" t="s">
        <v>5</v>
      </c>
      <c r="H2290" t="s">
        <v>6</v>
      </c>
      <c r="I2290">
        <v>1.74092</v>
      </c>
      <c r="J2290">
        <v>0.70533999999999997</v>
      </c>
      <c r="K2290">
        <v>0.91583300000000001</v>
      </c>
      <c r="M2290" t="s">
        <v>3</v>
      </c>
      <c r="N2290" t="s">
        <v>7</v>
      </c>
      <c r="O2290" t="s">
        <v>5</v>
      </c>
      <c r="P2290" t="s">
        <v>6</v>
      </c>
      <c r="Q2290">
        <v>5.1228000000000003E-2</v>
      </c>
      <c r="R2290">
        <v>0.79389200000000004</v>
      </c>
      <c r="S2290">
        <v>0.68201500000000004</v>
      </c>
    </row>
    <row r="2291" spans="1:19">
      <c r="A2291" t="s">
        <v>0</v>
      </c>
      <c r="B2291">
        <v>84</v>
      </c>
      <c r="C2291" t="s">
        <v>2</v>
      </c>
      <c r="D2291">
        <f t="shared" si="35"/>
        <v>22</v>
      </c>
      <c r="E2291" t="s">
        <v>3</v>
      </c>
      <c r="F2291" t="s">
        <v>4</v>
      </c>
      <c r="G2291" t="s">
        <v>5</v>
      </c>
      <c r="H2291" t="s">
        <v>6</v>
      </c>
      <c r="I2291">
        <v>2.4378449999999998</v>
      </c>
      <c r="J2291">
        <v>0.96020899999999998</v>
      </c>
      <c r="K2291">
        <v>0.91583300000000001</v>
      </c>
      <c r="M2291" t="s">
        <v>3</v>
      </c>
      <c r="N2291" t="s">
        <v>7</v>
      </c>
      <c r="O2291" t="s">
        <v>5</v>
      </c>
      <c r="P2291" t="s">
        <v>6</v>
      </c>
      <c r="Q2291">
        <v>0.10363799999999999</v>
      </c>
      <c r="R2291">
        <v>0.90008699999999997</v>
      </c>
      <c r="S2291">
        <v>0.62010200000000004</v>
      </c>
    </row>
    <row r="2292" spans="1:19">
      <c r="A2292" t="s">
        <v>0</v>
      </c>
      <c r="B2292">
        <v>84</v>
      </c>
      <c r="C2292" t="s">
        <v>2</v>
      </c>
      <c r="D2292">
        <f t="shared" si="35"/>
        <v>23</v>
      </c>
      <c r="E2292" t="s">
        <v>3</v>
      </c>
      <c r="F2292" t="s">
        <v>4</v>
      </c>
      <c r="G2292" t="s">
        <v>5</v>
      </c>
      <c r="H2292" t="s">
        <v>6</v>
      </c>
      <c r="I2292">
        <v>3.093537</v>
      </c>
      <c r="J2292">
        <v>1.2</v>
      </c>
      <c r="K2292">
        <v>0.91583300000000001</v>
      </c>
      <c r="M2292" t="s">
        <v>3</v>
      </c>
      <c r="N2292" t="s">
        <v>7</v>
      </c>
      <c r="O2292" t="s">
        <v>5</v>
      </c>
      <c r="P2292" t="s">
        <v>6</v>
      </c>
      <c r="Q2292">
        <v>0.15553800000000001</v>
      </c>
      <c r="R2292">
        <v>1</v>
      </c>
      <c r="S2292">
        <v>0.590036</v>
      </c>
    </row>
    <row r="2293" spans="1:19">
      <c r="A2293" t="s">
        <v>0</v>
      </c>
      <c r="B2293">
        <v>84</v>
      </c>
      <c r="C2293" t="s">
        <v>2</v>
      </c>
      <c r="D2293">
        <f t="shared" si="35"/>
        <v>24</v>
      </c>
      <c r="E2293" t="s">
        <v>3</v>
      </c>
      <c r="F2293" t="s">
        <v>4</v>
      </c>
      <c r="G2293" t="s">
        <v>5</v>
      </c>
      <c r="H2293" t="s">
        <v>6</v>
      </c>
      <c r="I2293">
        <v>2.486856</v>
      </c>
      <c r="J2293">
        <v>0.44375999999999999</v>
      </c>
      <c r="K2293">
        <v>0.91583300000000001</v>
      </c>
      <c r="M2293" t="s">
        <v>3</v>
      </c>
      <c r="N2293" t="s">
        <v>7</v>
      </c>
      <c r="O2293" t="s">
        <v>5</v>
      </c>
      <c r="P2293" t="s">
        <v>6</v>
      </c>
      <c r="Q2293">
        <v>0.10746799999999999</v>
      </c>
      <c r="R2293">
        <v>0.68489999999999995</v>
      </c>
      <c r="S2293">
        <v>0.61720699999999995</v>
      </c>
    </row>
    <row r="2294" spans="1:19">
      <c r="A2294" t="s">
        <v>0</v>
      </c>
      <c r="B2294">
        <v>84</v>
      </c>
      <c r="C2294" t="s">
        <v>2</v>
      </c>
      <c r="D2294">
        <f t="shared" si="35"/>
        <v>25</v>
      </c>
      <c r="E2294" t="s">
        <v>3</v>
      </c>
      <c r="F2294" t="s">
        <v>4</v>
      </c>
      <c r="G2294" t="s">
        <v>5</v>
      </c>
      <c r="H2294" t="s">
        <v>6</v>
      </c>
      <c r="I2294">
        <v>3.9550990000000001</v>
      </c>
      <c r="J2294">
        <v>0.82188000000000005</v>
      </c>
      <c r="K2294">
        <v>0.91583300000000001</v>
      </c>
      <c r="M2294" t="s">
        <v>3</v>
      </c>
      <c r="N2294" t="s">
        <v>7</v>
      </c>
      <c r="O2294" t="s">
        <v>5</v>
      </c>
      <c r="P2294" t="s">
        <v>6</v>
      </c>
      <c r="Q2294">
        <v>0.22481499999999999</v>
      </c>
      <c r="R2294">
        <v>0.84245000000000003</v>
      </c>
      <c r="S2294">
        <v>0.56752400000000003</v>
      </c>
    </row>
    <row r="2295" spans="1:19">
      <c r="A2295" t="s">
        <v>0</v>
      </c>
      <c r="B2295">
        <v>84</v>
      </c>
      <c r="C2295" t="s">
        <v>2</v>
      </c>
      <c r="D2295">
        <f t="shared" si="35"/>
        <v>26</v>
      </c>
      <c r="E2295" t="s">
        <v>3</v>
      </c>
      <c r="F2295" t="s">
        <v>4</v>
      </c>
      <c r="G2295" t="s">
        <v>5</v>
      </c>
      <c r="H2295" t="s">
        <v>6</v>
      </c>
      <c r="I2295">
        <v>5.5</v>
      </c>
      <c r="J2295">
        <v>1.2</v>
      </c>
      <c r="K2295">
        <v>0.91583300000000001</v>
      </c>
      <c r="M2295" t="s">
        <v>3</v>
      </c>
      <c r="N2295" t="s">
        <v>7</v>
      </c>
      <c r="O2295" t="s">
        <v>5</v>
      </c>
      <c r="P2295" t="s">
        <v>6</v>
      </c>
      <c r="Q2295">
        <v>0.34992099999999998</v>
      </c>
      <c r="R2295">
        <v>1</v>
      </c>
      <c r="S2295">
        <v>0.54653099999999999</v>
      </c>
    </row>
    <row r="2296" spans="1:19">
      <c r="A2296" t="s">
        <v>0</v>
      </c>
      <c r="B2296">
        <v>85</v>
      </c>
      <c r="C2296" t="s">
        <v>2</v>
      </c>
      <c r="D2296">
        <f t="shared" si="35"/>
        <v>0</v>
      </c>
      <c r="E2296" t="s">
        <v>3</v>
      </c>
      <c r="F2296" t="s">
        <v>4</v>
      </c>
      <c r="G2296" t="s">
        <v>5</v>
      </c>
      <c r="H2296" t="s">
        <v>6</v>
      </c>
      <c r="I2296">
        <v>2.850079</v>
      </c>
      <c r="J2296">
        <v>0.44375999999999999</v>
      </c>
      <c r="K2296">
        <v>0.19223799999999999</v>
      </c>
      <c r="M2296" t="s">
        <v>3</v>
      </c>
      <c r="N2296" t="s">
        <v>7</v>
      </c>
      <c r="O2296" t="s">
        <v>5</v>
      </c>
      <c r="P2296" t="s">
        <v>6</v>
      </c>
      <c r="Q2296">
        <v>0.134242</v>
      </c>
      <c r="R2296">
        <v>0.68489999999999995</v>
      </c>
      <c r="S2296">
        <v>0.52105800000000002</v>
      </c>
    </row>
    <row r="2297" spans="1:19">
      <c r="A2297" t="s">
        <v>0</v>
      </c>
      <c r="B2297">
        <v>85</v>
      </c>
      <c r="C2297" t="s">
        <v>2</v>
      </c>
      <c r="D2297">
        <f t="shared" si="35"/>
        <v>1</v>
      </c>
      <c r="E2297" t="s">
        <v>3</v>
      </c>
      <c r="F2297" t="s">
        <v>4</v>
      </c>
      <c r="G2297" t="s">
        <v>5</v>
      </c>
      <c r="H2297" t="s">
        <v>6</v>
      </c>
      <c r="I2297">
        <v>4.2698980000000004</v>
      </c>
      <c r="J2297">
        <v>0.82188000000000005</v>
      </c>
      <c r="K2297">
        <v>0.19223799999999999</v>
      </c>
      <c r="M2297" t="s">
        <v>3</v>
      </c>
      <c r="N2297" t="s">
        <v>7</v>
      </c>
      <c r="O2297" t="s">
        <v>5</v>
      </c>
      <c r="P2297" t="s">
        <v>6</v>
      </c>
      <c r="Q2297">
        <v>0.249615</v>
      </c>
      <c r="R2297">
        <v>0.84245000000000003</v>
      </c>
      <c r="S2297">
        <v>0.51301399999999997</v>
      </c>
    </row>
    <row r="2298" spans="1:19">
      <c r="A2298" t="s">
        <v>0</v>
      </c>
      <c r="B2298">
        <v>85</v>
      </c>
      <c r="C2298" t="s">
        <v>2</v>
      </c>
      <c r="D2298">
        <f t="shared" si="35"/>
        <v>2</v>
      </c>
      <c r="E2298" t="s">
        <v>3</v>
      </c>
      <c r="F2298" t="s">
        <v>4</v>
      </c>
      <c r="G2298" t="s">
        <v>5</v>
      </c>
      <c r="H2298" t="s">
        <v>6</v>
      </c>
      <c r="I2298">
        <v>5.5</v>
      </c>
      <c r="J2298">
        <v>1.2</v>
      </c>
      <c r="K2298">
        <v>0.19223799999999999</v>
      </c>
      <c r="M2298" t="s">
        <v>3</v>
      </c>
      <c r="N2298" t="s">
        <v>7</v>
      </c>
      <c r="O2298" t="s">
        <v>5</v>
      </c>
      <c r="P2298" t="s">
        <v>6</v>
      </c>
      <c r="Q2298">
        <v>0.34960799999999997</v>
      </c>
      <c r="R2298">
        <v>1</v>
      </c>
      <c r="S2298">
        <v>0.50977799999999995</v>
      </c>
    </row>
    <row r="2299" spans="1:19">
      <c r="A2299" t="s">
        <v>0</v>
      </c>
      <c r="B2299">
        <v>85</v>
      </c>
      <c r="C2299" t="s">
        <v>2</v>
      </c>
      <c r="D2299">
        <f t="shared" si="35"/>
        <v>3</v>
      </c>
      <c r="E2299" t="s">
        <v>3</v>
      </c>
      <c r="F2299" t="s">
        <v>4</v>
      </c>
      <c r="G2299" t="s">
        <v>5</v>
      </c>
      <c r="H2299" t="s">
        <v>6</v>
      </c>
      <c r="I2299">
        <v>3.100492</v>
      </c>
      <c r="J2299">
        <v>0.23182700000000001</v>
      </c>
      <c r="K2299">
        <v>0.19223799999999999</v>
      </c>
      <c r="M2299" t="s">
        <v>3</v>
      </c>
      <c r="N2299" t="s">
        <v>7</v>
      </c>
      <c r="O2299" t="s">
        <v>5</v>
      </c>
      <c r="P2299" t="s">
        <v>6</v>
      </c>
      <c r="Q2299">
        <v>0.154583</v>
      </c>
      <c r="R2299">
        <v>0.59659499999999999</v>
      </c>
      <c r="S2299">
        <v>0.51898900000000003</v>
      </c>
    </row>
    <row r="2300" spans="1:19">
      <c r="A2300" t="s">
        <v>0</v>
      </c>
      <c r="B2300">
        <v>85</v>
      </c>
      <c r="C2300" t="s">
        <v>2</v>
      </c>
      <c r="D2300">
        <f t="shared" si="35"/>
        <v>4</v>
      </c>
      <c r="E2300" t="s">
        <v>3</v>
      </c>
      <c r="F2300" t="s">
        <v>4</v>
      </c>
      <c r="G2300" t="s">
        <v>5</v>
      </c>
      <c r="H2300" t="s">
        <v>6</v>
      </c>
      <c r="I2300">
        <v>4.4091420000000001</v>
      </c>
      <c r="J2300">
        <v>0.41791</v>
      </c>
      <c r="K2300">
        <v>0.19223799999999999</v>
      </c>
      <c r="M2300" t="s">
        <v>3</v>
      </c>
      <c r="N2300" t="s">
        <v>7</v>
      </c>
      <c r="O2300" t="s">
        <v>5</v>
      </c>
      <c r="P2300" t="s">
        <v>6</v>
      </c>
      <c r="Q2300">
        <v>0.26093300000000003</v>
      </c>
      <c r="R2300">
        <v>0.67412899999999998</v>
      </c>
      <c r="S2300">
        <v>0.512544</v>
      </c>
    </row>
    <row r="2301" spans="1:19">
      <c r="A2301" t="s">
        <v>0</v>
      </c>
      <c r="B2301">
        <v>85</v>
      </c>
      <c r="C2301" t="s">
        <v>2</v>
      </c>
      <c r="D2301">
        <f t="shared" si="35"/>
        <v>5</v>
      </c>
      <c r="E2301" t="s">
        <v>3</v>
      </c>
      <c r="F2301" t="s">
        <v>4</v>
      </c>
      <c r="G2301" t="s">
        <v>5</v>
      </c>
      <c r="H2301" t="s">
        <v>6</v>
      </c>
      <c r="I2301">
        <v>5.5</v>
      </c>
      <c r="J2301">
        <v>0.6</v>
      </c>
      <c r="K2301">
        <v>0.19223799999999999</v>
      </c>
      <c r="M2301" t="s">
        <v>3</v>
      </c>
      <c r="N2301" t="s">
        <v>7</v>
      </c>
      <c r="O2301" t="s">
        <v>5</v>
      </c>
      <c r="P2301" t="s">
        <v>6</v>
      </c>
      <c r="Q2301">
        <v>0.34960799999999997</v>
      </c>
      <c r="R2301">
        <v>0.75</v>
      </c>
      <c r="S2301">
        <v>0.50977799999999995</v>
      </c>
    </row>
    <row r="2302" spans="1:19">
      <c r="A2302" t="s">
        <v>0</v>
      </c>
      <c r="B2302">
        <v>85</v>
      </c>
      <c r="C2302" t="s">
        <v>2</v>
      </c>
      <c r="D2302">
        <f t="shared" si="35"/>
        <v>6</v>
      </c>
      <c r="E2302" t="s">
        <v>3</v>
      </c>
      <c r="F2302" t="s">
        <v>4</v>
      </c>
      <c r="G2302" t="s">
        <v>5</v>
      </c>
      <c r="H2302" t="s">
        <v>6</v>
      </c>
      <c r="I2302">
        <v>3.1864210000000002</v>
      </c>
      <c r="J2302">
        <v>0</v>
      </c>
      <c r="K2302">
        <v>0.19223799999999999</v>
      </c>
      <c r="M2302" t="s">
        <v>3</v>
      </c>
      <c r="N2302" t="s">
        <v>7</v>
      </c>
      <c r="O2302" t="s">
        <v>5</v>
      </c>
      <c r="P2302" t="s">
        <v>6</v>
      </c>
      <c r="Q2302">
        <v>0.16156400000000001</v>
      </c>
      <c r="R2302">
        <v>0.5</v>
      </c>
      <c r="S2302">
        <v>0.51836899999999997</v>
      </c>
    </row>
    <row r="2303" spans="1:19">
      <c r="A2303" t="s">
        <v>0</v>
      </c>
      <c r="B2303">
        <v>85</v>
      </c>
      <c r="C2303" t="s">
        <v>2</v>
      </c>
      <c r="D2303">
        <f t="shared" si="35"/>
        <v>7</v>
      </c>
      <c r="E2303" t="s">
        <v>3</v>
      </c>
      <c r="F2303" t="s">
        <v>4</v>
      </c>
      <c r="G2303" t="s">
        <v>5</v>
      </c>
      <c r="H2303" t="s">
        <v>6</v>
      </c>
      <c r="I2303">
        <v>4.4380689999999996</v>
      </c>
      <c r="J2303">
        <v>0</v>
      </c>
      <c r="K2303">
        <v>0.19223799999999999</v>
      </c>
      <c r="M2303" t="s">
        <v>3</v>
      </c>
      <c r="N2303" t="s">
        <v>7</v>
      </c>
      <c r="O2303" t="s">
        <v>5</v>
      </c>
      <c r="P2303" t="s">
        <v>6</v>
      </c>
      <c r="Q2303">
        <v>0.26328400000000002</v>
      </c>
      <c r="R2303">
        <v>0.5</v>
      </c>
      <c r="S2303">
        <v>0.51245099999999999</v>
      </c>
    </row>
    <row r="2304" spans="1:19">
      <c r="A2304" t="s">
        <v>0</v>
      </c>
      <c r="B2304">
        <v>85</v>
      </c>
      <c r="C2304" t="s">
        <v>2</v>
      </c>
      <c r="D2304">
        <f t="shared" si="35"/>
        <v>8</v>
      </c>
      <c r="E2304" t="s">
        <v>3</v>
      </c>
      <c r="F2304" t="s">
        <v>4</v>
      </c>
      <c r="G2304" t="s">
        <v>5</v>
      </c>
      <c r="H2304" t="s">
        <v>6</v>
      </c>
      <c r="I2304">
        <v>5.5</v>
      </c>
      <c r="J2304">
        <v>0</v>
      </c>
      <c r="K2304">
        <v>0.19223799999999999</v>
      </c>
      <c r="M2304" t="s">
        <v>3</v>
      </c>
      <c r="N2304" t="s">
        <v>7</v>
      </c>
      <c r="O2304" t="s">
        <v>5</v>
      </c>
      <c r="P2304" t="s">
        <v>6</v>
      </c>
      <c r="Q2304">
        <v>0.34960799999999997</v>
      </c>
      <c r="R2304">
        <v>0.5</v>
      </c>
      <c r="S2304">
        <v>0.50977799999999995</v>
      </c>
    </row>
    <row r="2305" spans="1:19">
      <c r="A2305" t="s">
        <v>0</v>
      </c>
      <c r="B2305">
        <v>85</v>
      </c>
      <c r="C2305" t="s">
        <v>2</v>
      </c>
      <c r="D2305">
        <f t="shared" si="35"/>
        <v>9</v>
      </c>
      <c r="E2305" t="s">
        <v>3</v>
      </c>
      <c r="F2305" t="s">
        <v>4</v>
      </c>
      <c r="G2305" t="s">
        <v>5</v>
      </c>
      <c r="H2305" t="s">
        <v>6</v>
      </c>
      <c r="I2305">
        <v>2.7265869999999999</v>
      </c>
      <c r="J2305">
        <v>0.44375999999999999</v>
      </c>
      <c r="K2305">
        <v>0.58555900000000005</v>
      </c>
      <c r="M2305" t="s">
        <v>3</v>
      </c>
      <c r="N2305" t="s">
        <v>7</v>
      </c>
      <c r="O2305" t="s">
        <v>5</v>
      </c>
      <c r="P2305" t="s">
        <v>6</v>
      </c>
      <c r="Q2305">
        <v>0.12504000000000001</v>
      </c>
      <c r="R2305">
        <v>0.68489999999999995</v>
      </c>
      <c r="S2305">
        <v>0.56747599999999998</v>
      </c>
    </row>
    <row r="2306" spans="1:19">
      <c r="A2306" t="s">
        <v>0</v>
      </c>
      <c r="B2306">
        <v>85</v>
      </c>
      <c r="C2306" t="s">
        <v>2</v>
      </c>
      <c r="D2306">
        <f t="shared" si="35"/>
        <v>10</v>
      </c>
      <c r="E2306" t="s">
        <v>3</v>
      </c>
      <c r="F2306" t="s">
        <v>4</v>
      </c>
      <c r="G2306" t="s">
        <v>5</v>
      </c>
      <c r="H2306" t="s">
        <v>6</v>
      </c>
      <c r="I2306">
        <v>4.1628699999999998</v>
      </c>
      <c r="J2306">
        <v>0.82188000000000005</v>
      </c>
      <c r="K2306">
        <v>0.58555900000000005</v>
      </c>
      <c r="M2306" t="s">
        <v>3</v>
      </c>
      <c r="N2306" t="s">
        <v>7</v>
      </c>
      <c r="O2306" t="s">
        <v>5</v>
      </c>
      <c r="P2306" t="s">
        <v>6</v>
      </c>
      <c r="Q2306">
        <v>0.241178</v>
      </c>
      <c r="R2306">
        <v>0.84245000000000003</v>
      </c>
      <c r="S2306">
        <v>0.54077500000000001</v>
      </c>
    </row>
    <row r="2307" spans="1:19">
      <c r="A2307" t="s">
        <v>0</v>
      </c>
      <c r="B2307">
        <v>85</v>
      </c>
      <c r="C2307" t="s">
        <v>2</v>
      </c>
      <c r="D2307">
        <f t="shared" si="35"/>
        <v>11</v>
      </c>
      <c r="E2307" t="s">
        <v>3</v>
      </c>
      <c r="F2307" t="s">
        <v>4</v>
      </c>
      <c r="G2307" t="s">
        <v>5</v>
      </c>
      <c r="H2307" t="s">
        <v>6</v>
      </c>
      <c r="I2307">
        <v>5.5</v>
      </c>
      <c r="J2307">
        <v>1.2</v>
      </c>
      <c r="K2307">
        <v>0.58555900000000005</v>
      </c>
      <c r="M2307" t="s">
        <v>3</v>
      </c>
      <c r="N2307" t="s">
        <v>7</v>
      </c>
      <c r="O2307" t="s">
        <v>5</v>
      </c>
      <c r="P2307" t="s">
        <v>6</v>
      </c>
      <c r="Q2307">
        <v>0.34972799999999998</v>
      </c>
      <c r="R2307">
        <v>1</v>
      </c>
      <c r="S2307">
        <v>0.52976999999999996</v>
      </c>
    </row>
    <row r="2308" spans="1:19">
      <c r="A2308" t="s">
        <v>0</v>
      </c>
      <c r="B2308">
        <v>85</v>
      </c>
      <c r="C2308" t="s">
        <v>2</v>
      </c>
      <c r="D2308">
        <f t="shared" si="35"/>
        <v>12</v>
      </c>
      <c r="E2308" t="s">
        <v>3</v>
      </c>
      <c r="F2308" t="s">
        <v>4</v>
      </c>
      <c r="G2308" t="s">
        <v>5</v>
      </c>
      <c r="H2308" t="s">
        <v>6</v>
      </c>
      <c r="I2308">
        <v>2.9799039999999999</v>
      </c>
      <c r="J2308">
        <v>0.23182700000000001</v>
      </c>
      <c r="K2308">
        <v>0.58555900000000005</v>
      </c>
      <c r="M2308" t="s">
        <v>3</v>
      </c>
      <c r="N2308" t="s">
        <v>7</v>
      </c>
      <c r="O2308" t="s">
        <v>5</v>
      </c>
      <c r="P2308" t="s">
        <v>6</v>
      </c>
      <c r="Q2308">
        <v>0.14543600000000001</v>
      </c>
      <c r="R2308">
        <v>0.59659499999999999</v>
      </c>
      <c r="S2308">
        <v>0.56051300000000004</v>
      </c>
    </row>
    <row r="2309" spans="1:19">
      <c r="A2309" t="s">
        <v>0</v>
      </c>
      <c r="B2309">
        <v>85</v>
      </c>
      <c r="C2309" t="s">
        <v>2</v>
      </c>
      <c r="D2309">
        <f t="shared" si="35"/>
        <v>13</v>
      </c>
      <c r="E2309" t="s">
        <v>3</v>
      </c>
      <c r="F2309" t="s">
        <v>4</v>
      </c>
      <c r="G2309" t="s">
        <v>5</v>
      </c>
      <c r="H2309" t="s">
        <v>6</v>
      </c>
      <c r="I2309">
        <v>4.3037289999999997</v>
      </c>
      <c r="J2309">
        <v>0.41791</v>
      </c>
      <c r="K2309">
        <v>0.58555900000000005</v>
      </c>
      <c r="M2309" t="s">
        <v>3</v>
      </c>
      <c r="N2309" t="s">
        <v>7</v>
      </c>
      <c r="O2309" t="s">
        <v>5</v>
      </c>
      <c r="P2309" t="s">
        <v>6</v>
      </c>
      <c r="Q2309">
        <v>0.252604</v>
      </c>
      <c r="R2309">
        <v>0.67412899999999998</v>
      </c>
      <c r="S2309">
        <v>0.53924799999999995</v>
      </c>
    </row>
    <row r="2310" spans="1:19">
      <c r="A2310" t="s">
        <v>0</v>
      </c>
      <c r="B2310">
        <v>85</v>
      </c>
      <c r="C2310" t="s">
        <v>2</v>
      </c>
      <c r="D2310">
        <f t="shared" si="35"/>
        <v>14</v>
      </c>
      <c r="E2310" t="s">
        <v>3</v>
      </c>
      <c r="F2310" t="s">
        <v>4</v>
      </c>
      <c r="G2310" t="s">
        <v>5</v>
      </c>
      <c r="H2310" t="s">
        <v>6</v>
      </c>
      <c r="I2310">
        <v>5.5</v>
      </c>
      <c r="J2310">
        <v>0.6</v>
      </c>
      <c r="K2310">
        <v>0.58555900000000005</v>
      </c>
      <c r="M2310" t="s">
        <v>3</v>
      </c>
      <c r="N2310" t="s">
        <v>7</v>
      </c>
      <c r="O2310" t="s">
        <v>5</v>
      </c>
      <c r="P2310" t="s">
        <v>6</v>
      </c>
      <c r="Q2310">
        <v>0.34972799999999998</v>
      </c>
      <c r="R2310">
        <v>0.75</v>
      </c>
      <c r="S2310">
        <v>0.52976999999999996</v>
      </c>
    </row>
    <row r="2311" spans="1:19">
      <c r="A2311" t="s">
        <v>0</v>
      </c>
      <c r="B2311">
        <v>85</v>
      </c>
      <c r="C2311" t="s">
        <v>2</v>
      </c>
      <c r="D2311">
        <f t="shared" si="35"/>
        <v>15</v>
      </c>
      <c r="E2311" t="s">
        <v>3</v>
      </c>
      <c r="F2311" t="s">
        <v>4</v>
      </c>
      <c r="G2311" t="s">
        <v>5</v>
      </c>
      <c r="H2311" t="s">
        <v>6</v>
      </c>
      <c r="I2311">
        <v>3.0668289999999998</v>
      </c>
      <c r="J2311">
        <v>0</v>
      </c>
      <c r="K2311">
        <v>0.58555900000000005</v>
      </c>
      <c r="M2311" t="s">
        <v>3</v>
      </c>
      <c r="N2311" t="s">
        <v>7</v>
      </c>
      <c r="O2311" t="s">
        <v>5</v>
      </c>
      <c r="P2311" t="s">
        <v>6</v>
      </c>
      <c r="Q2311">
        <v>0.152449</v>
      </c>
      <c r="R2311">
        <v>0.5</v>
      </c>
      <c r="S2311">
        <v>0.55844000000000005</v>
      </c>
    </row>
    <row r="2312" spans="1:19">
      <c r="A2312" t="s">
        <v>0</v>
      </c>
      <c r="B2312">
        <v>85</v>
      </c>
      <c r="C2312" t="s">
        <v>2</v>
      </c>
      <c r="D2312">
        <f t="shared" si="35"/>
        <v>16</v>
      </c>
      <c r="E2312" t="s">
        <v>3</v>
      </c>
      <c r="F2312" t="s">
        <v>4</v>
      </c>
      <c r="G2312" t="s">
        <v>5</v>
      </c>
      <c r="H2312" t="s">
        <v>6</v>
      </c>
      <c r="I2312">
        <v>4.3329909999999998</v>
      </c>
      <c r="J2312">
        <v>0</v>
      </c>
      <c r="K2312">
        <v>0.58555900000000005</v>
      </c>
      <c r="M2312" t="s">
        <v>3</v>
      </c>
      <c r="N2312" t="s">
        <v>7</v>
      </c>
      <c r="O2312" t="s">
        <v>5</v>
      </c>
      <c r="P2312" t="s">
        <v>6</v>
      </c>
      <c r="Q2312">
        <v>0.25497799999999998</v>
      </c>
      <c r="R2312">
        <v>0.5</v>
      </c>
      <c r="S2312">
        <v>0.53894500000000001</v>
      </c>
    </row>
    <row r="2313" spans="1:19">
      <c r="A2313" t="s">
        <v>0</v>
      </c>
      <c r="B2313">
        <v>85</v>
      </c>
      <c r="C2313" t="s">
        <v>2</v>
      </c>
      <c r="D2313">
        <f t="shared" si="35"/>
        <v>17</v>
      </c>
      <c r="E2313" t="s">
        <v>3</v>
      </c>
      <c r="F2313" t="s">
        <v>4</v>
      </c>
      <c r="G2313" t="s">
        <v>5</v>
      </c>
      <c r="H2313" t="s">
        <v>6</v>
      </c>
      <c r="I2313">
        <v>5.5</v>
      </c>
      <c r="J2313">
        <v>0</v>
      </c>
      <c r="K2313">
        <v>0.58555900000000005</v>
      </c>
      <c r="M2313" t="s">
        <v>3</v>
      </c>
      <c r="N2313" t="s">
        <v>7</v>
      </c>
      <c r="O2313" t="s">
        <v>5</v>
      </c>
      <c r="P2313" t="s">
        <v>6</v>
      </c>
      <c r="Q2313">
        <v>0.34972799999999998</v>
      </c>
      <c r="R2313">
        <v>0.5</v>
      </c>
      <c r="S2313">
        <v>0.52976999999999996</v>
      </c>
    </row>
    <row r="2314" spans="1:19">
      <c r="A2314" t="s">
        <v>0</v>
      </c>
      <c r="B2314">
        <v>85</v>
      </c>
      <c r="C2314" t="s">
        <v>2</v>
      </c>
      <c r="D2314">
        <f t="shared" si="35"/>
        <v>18</v>
      </c>
      <c r="E2314" t="s">
        <v>3</v>
      </c>
      <c r="F2314" t="s">
        <v>4</v>
      </c>
      <c r="G2314" t="s">
        <v>5</v>
      </c>
      <c r="H2314" t="s">
        <v>6</v>
      </c>
      <c r="I2314">
        <v>2.486856</v>
      </c>
      <c r="J2314">
        <v>0.44375999999999999</v>
      </c>
      <c r="K2314">
        <v>0.91583300000000001</v>
      </c>
      <c r="M2314" t="s">
        <v>3</v>
      </c>
      <c r="N2314" t="s">
        <v>7</v>
      </c>
      <c r="O2314" t="s">
        <v>5</v>
      </c>
      <c r="P2314" t="s">
        <v>6</v>
      </c>
      <c r="Q2314">
        <v>0.10746799999999999</v>
      </c>
      <c r="R2314">
        <v>0.68489999999999995</v>
      </c>
      <c r="S2314">
        <v>0.61720699999999995</v>
      </c>
    </row>
    <row r="2315" spans="1:19">
      <c r="A2315" t="s">
        <v>0</v>
      </c>
      <c r="B2315">
        <v>85</v>
      </c>
      <c r="C2315" t="s">
        <v>2</v>
      </c>
      <c r="D2315">
        <f t="shared" si="35"/>
        <v>19</v>
      </c>
      <c r="E2315" t="s">
        <v>3</v>
      </c>
      <c r="F2315" t="s">
        <v>4</v>
      </c>
      <c r="G2315" t="s">
        <v>5</v>
      </c>
      <c r="H2315" t="s">
        <v>6</v>
      </c>
      <c r="I2315">
        <v>3.9550990000000001</v>
      </c>
      <c r="J2315">
        <v>0.82188000000000005</v>
      </c>
      <c r="K2315">
        <v>0.91583300000000001</v>
      </c>
      <c r="M2315" t="s">
        <v>3</v>
      </c>
      <c r="N2315" t="s">
        <v>7</v>
      </c>
      <c r="O2315" t="s">
        <v>5</v>
      </c>
      <c r="P2315" t="s">
        <v>6</v>
      </c>
      <c r="Q2315">
        <v>0.22481499999999999</v>
      </c>
      <c r="R2315">
        <v>0.84245000000000003</v>
      </c>
      <c r="S2315">
        <v>0.56752400000000003</v>
      </c>
    </row>
    <row r="2316" spans="1:19">
      <c r="A2316" t="s">
        <v>0</v>
      </c>
      <c r="B2316">
        <v>85</v>
      </c>
      <c r="C2316" t="s">
        <v>2</v>
      </c>
      <c r="D2316">
        <f t="shared" si="35"/>
        <v>20</v>
      </c>
      <c r="E2316" t="s">
        <v>3</v>
      </c>
      <c r="F2316" t="s">
        <v>4</v>
      </c>
      <c r="G2316" t="s">
        <v>5</v>
      </c>
      <c r="H2316" t="s">
        <v>6</v>
      </c>
      <c r="I2316">
        <v>5.5</v>
      </c>
      <c r="J2316">
        <v>1.2</v>
      </c>
      <c r="K2316">
        <v>0.91583300000000001</v>
      </c>
      <c r="M2316" t="s">
        <v>3</v>
      </c>
      <c r="N2316" t="s">
        <v>7</v>
      </c>
      <c r="O2316" t="s">
        <v>5</v>
      </c>
      <c r="P2316" t="s">
        <v>6</v>
      </c>
      <c r="Q2316">
        <v>0.34992099999999998</v>
      </c>
      <c r="R2316">
        <v>1</v>
      </c>
      <c r="S2316">
        <v>0.54653099999999999</v>
      </c>
    </row>
    <row r="2317" spans="1:19">
      <c r="A2317" t="s">
        <v>0</v>
      </c>
      <c r="B2317">
        <v>85</v>
      </c>
      <c r="C2317" t="s">
        <v>2</v>
      </c>
      <c r="D2317">
        <f t="shared" si="35"/>
        <v>21</v>
      </c>
      <c r="E2317" t="s">
        <v>3</v>
      </c>
      <c r="F2317" t="s">
        <v>4</v>
      </c>
      <c r="G2317" t="s">
        <v>5</v>
      </c>
      <c r="H2317" t="s">
        <v>6</v>
      </c>
      <c r="I2317">
        <v>2.7458100000000001</v>
      </c>
      <c r="J2317">
        <v>0.23182700000000001</v>
      </c>
      <c r="K2317">
        <v>0.91583300000000001</v>
      </c>
      <c r="M2317" t="s">
        <v>3</v>
      </c>
      <c r="N2317" t="s">
        <v>7</v>
      </c>
      <c r="O2317" t="s">
        <v>5</v>
      </c>
      <c r="P2317" t="s">
        <v>6</v>
      </c>
      <c r="Q2317">
        <v>0.127863</v>
      </c>
      <c r="R2317">
        <v>0.59659499999999999</v>
      </c>
      <c r="S2317">
        <v>0.60389300000000001</v>
      </c>
    </row>
    <row r="2318" spans="1:19">
      <c r="A2318" t="s">
        <v>0</v>
      </c>
      <c r="B2318">
        <v>85</v>
      </c>
      <c r="C2318" t="s">
        <v>2</v>
      </c>
      <c r="D2318">
        <f t="shared" si="35"/>
        <v>22</v>
      </c>
      <c r="E2318" t="s">
        <v>3</v>
      </c>
      <c r="F2318" t="s">
        <v>4</v>
      </c>
      <c r="G2318" t="s">
        <v>5</v>
      </c>
      <c r="H2318" t="s">
        <v>6</v>
      </c>
      <c r="I2318">
        <v>4.0990929999999999</v>
      </c>
      <c r="J2318">
        <v>0.41791</v>
      </c>
      <c r="K2318">
        <v>0.91583300000000001</v>
      </c>
      <c r="M2318" t="s">
        <v>3</v>
      </c>
      <c r="N2318" t="s">
        <v>7</v>
      </c>
      <c r="O2318" t="s">
        <v>5</v>
      </c>
      <c r="P2318" t="s">
        <v>6</v>
      </c>
      <c r="Q2318">
        <v>0.23644499999999999</v>
      </c>
      <c r="R2318">
        <v>0.67412899999999998</v>
      </c>
      <c r="S2318">
        <v>0.564805</v>
      </c>
    </row>
    <row r="2319" spans="1:19">
      <c r="A2319" t="s">
        <v>0</v>
      </c>
      <c r="B2319">
        <v>85</v>
      </c>
      <c r="C2319" t="s">
        <v>2</v>
      </c>
      <c r="D2319">
        <f t="shared" si="35"/>
        <v>23</v>
      </c>
      <c r="E2319" t="s">
        <v>3</v>
      </c>
      <c r="F2319" t="s">
        <v>4</v>
      </c>
      <c r="G2319" t="s">
        <v>5</v>
      </c>
      <c r="H2319" t="s">
        <v>6</v>
      </c>
      <c r="I2319">
        <v>5.5</v>
      </c>
      <c r="J2319">
        <v>0.6</v>
      </c>
      <c r="K2319">
        <v>0.91583300000000001</v>
      </c>
      <c r="M2319" t="s">
        <v>3</v>
      </c>
      <c r="N2319" t="s">
        <v>7</v>
      </c>
      <c r="O2319" t="s">
        <v>5</v>
      </c>
      <c r="P2319" t="s">
        <v>6</v>
      </c>
      <c r="Q2319">
        <v>0.34992099999999998</v>
      </c>
      <c r="R2319">
        <v>0.75</v>
      </c>
      <c r="S2319">
        <v>0.54653099999999999</v>
      </c>
    </row>
    <row r="2320" spans="1:19">
      <c r="A2320" t="s">
        <v>0</v>
      </c>
      <c r="B2320">
        <v>85</v>
      </c>
      <c r="C2320" t="s">
        <v>2</v>
      </c>
      <c r="D2320">
        <f t="shared" si="35"/>
        <v>24</v>
      </c>
      <c r="E2320" t="s">
        <v>3</v>
      </c>
      <c r="F2320" t="s">
        <v>4</v>
      </c>
      <c r="G2320" t="s">
        <v>5</v>
      </c>
      <c r="H2320" t="s">
        <v>6</v>
      </c>
      <c r="I2320">
        <v>2.83467</v>
      </c>
      <c r="J2320">
        <v>0</v>
      </c>
      <c r="K2320">
        <v>0.91583300000000001</v>
      </c>
      <c r="M2320" t="s">
        <v>3</v>
      </c>
      <c r="N2320" t="s">
        <v>7</v>
      </c>
      <c r="O2320" t="s">
        <v>5</v>
      </c>
      <c r="P2320" t="s">
        <v>6</v>
      </c>
      <c r="Q2320">
        <v>0.134909</v>
      </c>
      <c r="R2320">
        <v>0.5</v>
      </c>
      <c r="S2320">
        <v>0.59997299999999998</v>
      </c>
    </row>
    <row r="2321" spans="1:19">
      <c r="A2321" t="s">
        <v>0</v>
      </c>
      <c r="B2321">
        <v>85</v>
      </c>
      <c r="C2321" t="s">
        <v>2</v>
      </c>
      <c r="D2321">
        <f t="shared" si="35"/>
        <v>25</v>
      </c>
      <c r="E2321" t="s">
        <v>3</v>
      </c>
      <c r="F2321" t="s">
        <v>4</v>
      </c>
      <c r="G2321" t="s">
        <v>5</v>
      </c>
      <c r="H2321" t="s">
        <v>6</v>
      </c>
      <c r="I2321">
        <v>4.1290060000000004</v>
      </c>
      <c r="J2321">
        <v>0</v>
      </c>
      <c r="K2321">
        <v>0.91583300000000001</v>
      </c>
      <c r="M2321" t="s">
        <v>3</v>
      </c>
      <c r="N2321" t="s">
        <v>7</v>
      </c>
      <c r="O2321" t="s">
        <v>5</v>
      </c>
      <c r="P2321" t="s">
        <v>6</v>
      </c>
      <c r="Q2321">
        <v>0.23886199999999999</v>
      </c>
      <c r="R2321">
        <v>0.5</v>
      </c>
      <c r="S2321">
        <v>0.56426699999999996</v>
      </c>
    </row>
    <row r="2322" spans="1:19">
      <c r="A2322" t="s">
        <v>0</v>
      </c>
      <c r="B2322">
        <v>85</v>
      </c>
      <c r="C2322" t="s">
        <v>2</v>
      </c>
      <c r="D2322">
        <f t="shared" si="35"/>
        <v>26</v>
      </c>
      <c r="E2322" t="s">
        <v>3</v>
      </c>
      <c r="F2322" t="s">
        <v>4</v>
      </c>
      <c r="G2322" t="s">
        <v>5</v>
      </c>
      <c r="H2322" t="s">
        <v>6</v>
      </c>
      <c r="I2322">
        <v>5.5</v>
      </c>
      <c r="J2322">
        <v>0</v>
      </c>
      <c r="K2322">
        <v>0.91583300000000001</v>
      </c>
      <c r="M2322" t="s">
        <v>3</v>
      </c>
      <c r="N2322" t="s">
        <v>7</v>
      </c>
      <c r="O2322" t="s">
        <v>5</v>
      </c>
      <c r="P2322" t="s">
        <v>6</v>
      </c>
      <c r="Q2322">
        <v>0.34992099999999998</v>
      </c>
      <c r="R2322">
        <v>0.5</v>
      </c>
      <c r="S2322">
        <v>0.54653099999999999</v>
      </c>
    </row>
    <row r="2323" spans="1:19">
      <c r="A2323" t="s">
        <v>0</v>
      </c>
      <c r="B2323">
        <v>86</v>
      </c>
      <c r="C2323" t="s">
        <v>2</v>
      </c>
      <c r="D2323">
        <f t="shared" si="35"/>
        <v>0</v>
      </c>
      <c r="E2323" t="s">
        <v>3</v>
      </c>
      <c r="F2323" t="s">
        <v>4</v>
      </c>
      <c r="G2323" t="s">
        <v>5</v>
      </c>
      <c r="H2323" t="s">
        <v>6</v>
      </c>
      <c r="I2323">
        <v>3.1864210000000002</v>
      </c>
      <c r="J2323">
        <v>0</v>
      </c>
      <c r="K2323">
        <v>0.19223799999999999</v>
      </c>
      <c r="M2323" t="s">
        <v>3</v>
      </c>
      <c r="N2323" t="s">
        <v>7</v>
      </c>
      <c r="O2323" t="s">
        <v>5</v>
      </c>
      <c r="P2323" t="s">
        <v>6</v>
      </c>
      <c r="Q2323">
        <v>0.16156400000000001</v>
      </c>
      <c r="R2323">
        <v>0.5</v>
      </c>
      <c r="S2323">
        <v>0.51836899999999997</v>
      </c>
    </row>
    <row r="2324" spans="1:19">
      <c r="A2324" t="s">
        <v>0</v>
      </c>
      <c r="B2324">
        <v>86</v>
      </c>
      <c r="C2324" t="s">
        <v>2</v>
      </c>
      <c r="D2324">
        <f t="shared" si="35"/>
        <v>1</v>
      </c>
      <c r="E2324" t="s">
        <v>3</v>
      </c>
      <c r="F2324" t="s">
        <v>4</v>
      </c>
      <c r="G2324" t="s">
        <v>5</v>
      </c>
      <c r="H2324" t="s">
        <v>6</v>
      </c>
      <c r="I2324">
        <v>4.4380689999999996</v>
      </c>
      <c r="J2324">
        <v>0</v>
      </c>
      <c r="K2324">
        <v>0.19223799999999999</v>
      </c>
      <c r="M2324" t="s">
        <v>3</v>
      </c>
      <c r="N2324" t="s">
        <v>7</v>
      </c>
      <c r="O2324" t="s">
        <v>5</v>
      </c>
      <c r="P2324" t="s">
        <v>6</v>
      </c>
      <c r="Q2324">
        <v>0.26328400000000002</v>
      </c>
      <c r="R2324">
        <v>0.5</v>
      </c>
      <c r="S2324">
        <v>0.51245099999999999</v>
      </c>
    </row>
    <row r="2325" spans="1:19">
      <c r="A2325" t="s">
        <v>0</v>
      </c>
      <c r="B2325">
        <v>86</v>
      </c>
      <c r="C2325" t="s">
        <v>2</v>
      </c>
      <c r="D2325">
        <f t="shared" si="35"/>
        <v>2</v>
      </c>
      <c r="E2325" t="s">
        <v>3</v>
      </c>
      <c r="F2325" t="s">
        <v>4</v>
      </c>
      <c r="G2325" t="s">
        <v>5</v>
      </c>
      <c r="H2325" t="s">
        <v>6</v>
      </c>
      <c r="I2325">
        <v>5.5</v>
      </c>
      <c r="J2325">
        <v>0</v>
      </c>
      <c r="K2325">
        <v>0.19223799999999999</v>
      </c>
      <c r="M2325" t="s">
        <v>3</v>
      </c>
      <c r="N2325" t="s">
        <v>7</v>
      </c>
      <c r="O2325" t="s">
        <v>5</v>
      </c>
      <c r="P2325" t="s">
        <v>6</v>
      </c>
      <c r="Q2325">
        <v>0.34960799999999997</v>
      </c>
      <c r="R2325">
        <v>0.5</v>
      </c>
      <c r="S2325">
        <v>0.50977799999999995</v>
      </c>
    </row>
    <row r="2326" spans="1:19">
      <c r="A2326" t="s">
        <v>0</v>
      </c>
      <c r="B2326">
        <v>86</v>
      </c>
      <c r="C2326" t="s">
        <v>2</v>
      </c>
      <c r="D2326">
        <f t="shared" si="35"/>
        <v>3</v>
      </c>
      <c r="E2326" t="s">
        <v>3</v>
      </c>
      <c r="F2326" t="s">
        <v>4</v>
      </c>
      <c r="G2326" t="s">
        <v>5</v>
      </c>
      <c r="H2326" t="s">
        <v>6</v>
      </c>
      <c r="I2326">
        <v>3.100492</v>
      </c>
      <c r="J2326">
        <v>-0.23182700000000001</v>
      </c>
      <c r="K2326">
        <v>0.19223799999999999</v>
      </c>
      <c r="M2326" t="s">
        <v>3</v>
      </c>
      <c r="N2326" t="s">
        <v>7</v>
      </c>
      <c r="O2326" t="s">
        <v>5</v>
      </c>
      <c r="P2326" t="s">
        <v>6</v>
      </c>
      <c r="Q2326">
        <v>0.154583</v>
      </c>
      <c r="R2326">
        <v>0.40340500000000001</v>
      </c>
      <c r="S2326">
        <v>0.51898900000000003</v>
      </c>
    </row>
    <row r="2327" spans="1:19">
      <c r="A2327" t="s">
        <v>0</v>
      </c>
      <c r="B2327">
        <v>86</v>
      </c>
      <c r="C2327" t="s">
        <v>2</v>
      </c>
      <c r="D2327">
        <f t="shared" si="35"/>
        <v>4</v>
      </c>
      <c r="E2327" t="s">
        <v>3</v>
      </c>
      <c r="F2327" t="s">
        <v>4</v>
      </c>
      <c r="G2327" t="s">
        <v>5</v>
      </c>
      <c r="H2327" t="s">
        <v>6</v>
      </c>
      <c r="I2327">
        <v>4.4091420000000001</v>
      </c>
      <c r="J2327">
        <v>-0.41791</v>
      </c>
      <c r="K2327">
        <v>0.19223799999999999</v>
      </c>
      <c r="M2327" t="s">
        <v>3</v>
      </c>
      <c r="N2327" t="s">
        <v>7</v>
      </c>
      <c r="O2327" t="s">
        <v>5</v>
      </c>
      <c r="P2327" t="s">
        <v>6</v>
      </c>
      <c r="Q2327">
        <v>0.26093300000000003</v>
      </c>
      <c r="R2327">
        <v>0.32587100000000002</v>
      </c>
      <c r="S2327">
        <v>0.512544</v>
      </c>
    </row>
    <row r="2328" spans="1:19">
      <c r="A2328" t="s">
        <v>0</v>
      </c>
      <c r="B2328">
        <v>86</v>
      </c>
      <c r="C2328" t="s">
        <v>2</v>
      </c>
      <c r="D2328">
        <f t="shared" si="35"/>
        <v>5</v>
      </c>
      <c r="E2328" t="s">
        <v>3</v>
      </c>
      <c r="F2328" t="s">
        <v>4</v>
      </c>
      <c r="G2328" t="s">
        <v>5</v>
      </c>
      <c r="H2328" t="s">
        <v>6</v>
      </c>
      <c r="I2328">
        <v>5.5</v>
      </c>
      <c r="J2328">
        <v>-0.6</v>
      </c>
      <c r="K2328">
        <v>0.19223799999999999</v>
      </c>
      <c r="M2328" t="s">
        <v>3</v>
      </c>
      <c r="N2328" t="s">
        <v>7</v>
      </c>
      <c r="O2328" t="s">
        <v>5</v>
      </c>
      <c r="P2328" t="s">
        <v>6</v>
      </c>
      <c r="Q2328">
        <v>0.34960799999999997</v>
      </c>
      <c r="R2328">
        <v>0.25</v>
      </c>
      <c r="S2328">
        <v>0.50977799999999995</v>
      </c>
    </row>
    <row r="2329" spans="1:19">
      <c r="A2329" t="s">
        <v>0</v>
      </c>
      <c r="B2329">
        <v>86</v>
      </c>
      <c r="C2329" t="s">
        <v>2</v>
      </c>
      <c r="D2329">
        <f t="shared" si="35"/>
        <v>6</v>
      </c>
      <c r="E2329" t="s">
        <v>3</v>
      </c>
      <c r="F2329" t="s">
        <v>4</v>
      </c>
      <c r="G2329" t="s">
        <v>5</v>
      </c>
      <c r="H2329" t="s">
        <v>6</v>
      </c>
      <c r="I2329">
        <v>2.850079</v>
      </c>
      <c r="J2329">
        <v>-0.44375999999999999</v>
      </c>
      <c r="K2329">
        <v>0.19223799999999999</v>
      </c>
      <c r="M2329" t="s">
        <v>3</v>
      </c>
      <c r="N2329" t="s">
        <v>7</v>
      </c>
      <c r="O2329" t="s">
        <v>5</v>
      </c>
      <c r="P2329" t="s">
        <v>6</v>
      </c>
      <c r="Q2329">
        <v>0.134242</v>
      </c>
      <c r="R2329">
        <v>0.31509999999999999</v>
      </c>
      <c r="S2329">
        <v>0.52105800000000002</v>
      </c>
    </row>
    <row r="2330" spans="1:19">
      <c r="A2330" t="s">
        <v>0</v>
      </c>
      <c r="B2330">
        <v>86</v>
      </c>
      <c r="C2330" t="s">
        <v>2</v>
      </c>
      <c r="D2330">
        <f t="shared" si="35"/>
        <v>7</v>
      </c>
      <c r="E2330" t="s">
        <v>3</v>
      </c>
      <c r="F2330" t="s">
        <v>4</v>
      </c>
      <c r="G2330" t="s">
        <v>5</v>
      </c>
      <c r="H2330" t="s">
        <v>6</v>
      </c>
      <c r="I2330">
        <v>4.2698980000000004</v>
      </c>
      <c r="J2330">
        <v>-0.82188000000000005</v>
      </c>
      <c r="K2330">
        <v>0.19223799999999999</v>
      </c>
      <c r="M2330" t="s">
        <v>3</v>
      </c>
      <c r="N2330" t="s">
        <v>7</v>
      </c>
      <c r="O2330" t="s">
        <v>5</v>
      </c>
      <c r="P2330" t="s">
        <v>6</v>
      </c>
      <c r="Q2330">
        <v>0.249615</v>
      </c>
      <c r="R2330">
        <v>0.15755</v>
      </c>
      <c r="S2330">
        <v>0.51301399999999997</v>
      </c>
    </row>
    <row r="2331" spans="1:19">
      <c r="A2331" t="s">
        <v>0</v>
      </c>
      <c r="B2331">
        <v>86</v>
      </c>
      <c r="C2331" t="s">
        <v>2</v>
      </c>
      <c r="D2331">
        <f t="shared" si="35"/>
        <v>8</v>
      </c>
      <c r="E2331" t="s">
        <v>3</v>
      </c>
      <c r="F2331" t="s">
        <v>4</v>
      </c>
      <c r="G2331" t="s">
        <v>5</v>
      </c>
      <c r="H2331" t="s">
        <v>6</v>
      </c>
      <c r="I2331">
        <v>5.5</v>
      </c>
      <c r="J2331">
        <v>-1.2</v>
      </c>
      <c r="K2331">
        <v>0.19223799999999999</v>
      </c>
      <c r="M2331" t="s">
        <v>3</v>
      </c>
      <c r="N2331" t="s">
        <v>7</v>
      </c>
      <c r="O2331" t="s">
        <v>5</v>
      </c>
      <c r="P2331" t="s">
        <v>6</v>
      </c>
      <c r="Q2331">
        <v>0.34960799999999997</v>
      </c>
      <c r="R2331">
        <v>0</v>
      </c>
      <c r="S2331">
        <v>0.50977799999999995</v>
      </c>
    </row>
    <row r="2332" spans="1:19">
      <c r="A2332" t="s">
        <v>0</v>
      </c>
      <c r="B2332">
        <v>86</v>
      </c>
      <c r="C2332" t="s">
        <v>2</v>
      </c>
      <c r="D2332">
        <f t="shared" si="35"/>
        <v>9</v>
      </c>
      <c r="E2332" t="s">
        <v>3</v>
      </c>
      <c r="F2332" t="s">
        <v>4</v>
      </c>
      <c r="G2332" t="s">
        <v>5</v>
      </c>
      <c r="H2332" t="s">
        <v>6</v>
      </c>
      <c r="I2332">
        <v>3.0668289999999998</v>
      </c>
      <c r="J2332">
        <v>0</v>
      </c>
      <c r="K2332">
        <v>0.58555900000000005</v>
      </c>
      <c r="M2332" t="s">
        <v>3</v>
      </c>
      <c r="N2332" t="s">
        <v>7</v>
      </c>
      <c r="O2332" t="s">
        <v>5</v>
      </c>
      <c r="P2332" t="s">
        <v>6</v>
      </c>
      <c r="Q2332">
        <v>0.152449</v>
      </c>
      <c r="R2332">
        <v>0.5</v>
      </c>
      <c r="S2332">
        <v>0.55844000000000005</v>
      </c>
    </row>
    <row r="2333" spans="1:19">
      <c r="A2333" t="s">
        <v>0</v>
      </c>
      <c r="B2333">
        <v>86</v>
      </c>
      <c r="C2333" t="s">
        <v>2</v>
      </c>
      <c r="D2333">
        <f t="shared" ref="D2333:D2376" si="36">D2306</f>
        <v>10</v>
      </c>
      <c r="E2333" t="s">
        <v>3</v>
      </c>
      <c r="F2333" t="s">
        <v>4</v>
      </c>
      <c r="G2333" t="s">
        <v>5</v>
      </c>
      <c r="H2333" t="s">
        <v>6</v>
      </c>
      <c r="I2333">
        <v>4.3329909999999998</v>
      </c>
      <c r="J2333">
        <v>0</v>
      </c>
      <c r="K2333">
        <v>0.58555900000000005</v>
      </c>
      <c r="M2333" t="s">
        <v>3</v>
      </c>
      <c r="N2333" t="s">
        <v>7</v>
      </c>
      <c r="O2333" t="s">
        <v>5</v>
      </c>
      <c r="P2333" t="s">
        <v>6</v>
      </c>
      <c r="Q2333">
        <v>0.25497799999999998</v>
      </c>
      <c r="R2333">
        <v>0.5</v>
      </c>
      <c r="S2333">
        <v>0.53894500000000001</v>
      </c>
    </row>
    <row r="2334" spans="1:19">
      <c r="A2334" t="s">
        <v>0</v>
      </c>
      <c r="B2334">
        <v>86</v>
      </c>
      <c r="C2334" t="s">
        <v>2</v>
      </c>
      <c r="D2334">
        <f t="shared" si="36"/>
        <v>11</v>
      </c>
      <c r="E2334" t="s">
        <v>3</v>
      </c>
      <c r="F2334" t="s">
        <v>4</v>
      </c>
      <c r="G2334" t="s">
        <v>5</v>
      </c>
      <c r="H2334" t="s">
        <v>6</v>
      </c>
      <c r="I2334">
        <v>5.5</v>
      </c>
      <c r="J2334">
        <v>0</v>
      </c>
      <c r="K2334">
        <v>0.58555900000000005</v>
      </c>
      <c r="M2334" t="s">
        <v>3</v>
      </c>
      <c r="N2334" t="s">
        <v>7</v>
      </c>
      <c r="O2334" t="s">
        <v>5</v>
      </c>
      <c r="P2334" t="s">
        <v>6</v>
      </c>
      <c r="Q2334">
        <v>0.34972799999999998</v>
      </c>
      <c r="R2334">
        <v>0.5</v>
      </c>
      <c r="S2334">
        <v>0.52976999999999996</v>
      </c>
    </row>
    <row r="2335" spans="1:19">
      <c r="A2335" t="s">
        <v>0</v>
      </c>
      <c r="B2335">
        <v>86</v>
      </c>
      <c r="C2335" t="s">
        <v>2</v>
      </c>
      <c r="D2335">
        <f t="shared" si="36"/>
        <v>12</v>
      </c>
      <c r="E2335" t="s">
        <v>3</v>
      </c>
      <c r="F2335" t="s">
        <v>4</v>
      </c>
      <c r="G2335" t="s">
        <v>5</v>
      </c>
      <c r="H2335" t="s">
        <v>6</v>
      </c>
      <c r="I2335">
        <v>2.9799039999999999</v>
      </c>
      <c r="J2335">
        <v>-0.23182700000000001</v>
      </c>
      <c r="K2335">
        <v>0.58555900000000005</v>
      </c>
      <c r="M2335" t="s">
        <v>3</v>
      </c>
      <c r="N2335" t="s">
        <v>7</v>
      </c>
      <c r="O2335" t="s">
        <v>5</v>
      </c>
      <c r="P2335" t="s">
        <v>6</v>
      </c>
      <c r="Q2335">
        <v>0.14543600000000001</v>
      </c>
      <c r="R2335">
        <v>0.40340500000000001</v>
      </c>
      <c r="S2335">
        <v>0.56051300000000004</v>
      </c>
    </row>
    <row r="2336" spans="1:19">
      <c r="A2336" t="s">
        <v>0</v>
      </c>
      <c r="B2336">
        <v>86</v>
      </c>
      <c r="C2336" t="s">
        <v>2</v>
      </c>
      <c r="D2336">
        <f t="shared" si="36"/>
        <v>13</v>
      </c>
      <c r="E2336" t="s">
        <v>3</v>
      </c>
      <c r="F2336" t="s">
        <v>4</v>
      </c>
      <c r="G2336" t="s">
        <v>5</v>
      </c>
      <c r="H2336" t="s">
        <v>6</v>
      </c>
      <c r="I2336">
        <v>4.3037289999999997</v>
      </c>
      <c r="J2336">
        <v>-0.41791</v>
      </c>
      <c r="K2336">
        <v>0.58555900000000005</v>
      </c>
      <c r="M2336" t="s">
        <v>3</v>
      </c>
      <c r="N2336" t="s">
        <v>7</v>
      </c>
      <c r="O2336" t="s">
        <v>5</v>
      </c>
      <c r="P2336" t="s">
        <v>6</v>
      </c>
      <c r="Q2336">
        <v>0.252604</v>
      </c>
      <c r="R2336">
        <v>0.32587100000000002</v>
      </c>
      <c r="S2336">
        <v>0.53924799999999995</v>
      </c>
    </row>
    <row r="2337" spans="1:19">
      <c r="A2337" t="s">
        <v>0</v>
      </c>
      <c r="B2337">
        <v>86</v>
      </c>
      <c r="C2337" t="s">
        <v>2</v>
      </c>
      <c r="D2337">
        <f t="shared" si="36"/>
        <v>14</v>
      </c>
      <c r="E2337" t="s">
        <v>3</v>
      </c>
      <c r="F2337" t="s">
        <v>4</v>
      </c>
      <c r="G2337" t="s">
        <v>5</v>
      </c>
      <c r="H2337" t="s">
        <v>6</v>
      </c>
      <c r="I2337">
        <v>5.5</v>
      </c>
      <c r="J2337">
        <v>-0.6</v>
      </c>
      <c r="K2337">
        <v>0.58555900000000005</v>
      </c>
      <c r="M2337" t="s">
        <v>3</v>
      </c>
      <c r="N2337" t="s">
        <v>7</v>
      </c>
      <c r="O2337" t="s">
        <v>5</v>
      </c>
      <c r="P2337" t="s">
        <v>6</v>
      </c>
      <c r="Q2337">
        <v>0.34972799999999998</v>
      </c>
      <c r="R2337">
        <v>0.25</v>
      </c>
      <c r="S2337">
        <v>0.52976999999999996</v>
      </c>
    </row>
    <row r="2338" spans="1:19">
      <c r="A2338" t="s">
        <v>0</v>
      </c>
      <c r="B2338">
        <v>86</v>
      </c>
      <c r="C2338" t="s">
        <v>2</v>
      </c>
      <c r="D2338">
        <f t="shared" si="36"/>
        <v>15</v>
      </c>
      <c r="E2338" t="s">
        <v>3</v>
      </c>
      <c r="F2338" t="s">
        <v>4</v>
      </c>
      <c r="G2338" t="s">
        <v>5</v>
      </c>
      <c r="H2338" t="s">
        <v>6</v>
      </c>
      <c r="I2338">
        <v>2.7265869999999999</v>
      </c>
      <c r="J2338">
        <v>-0.44375999999999999</v>
      </c>
      <c r="K2338">
        <v>0.58555900000000005</v>
      </c>
      <c r="M2338" t="s">
        <v>3</v>
      </c>
      <c r="N2338" t="s">
        <v>7</v>
      </c>
      <c r="O2338" t="s">
        <v>5</v>
      </c>
      <c r="P2338" t="s">
        <v>6</v>
      </c>
      <c r="Q2338">
        <v>0.12504000000000001</v>
      </c>
      <c r="R2338">
        <v>0.31509999999999999</v>
      </c>
      <c r="S2338">
        <v>0.56747599999999998</v>
      </c>
    </row>
    <row r="2339" spans="1:19">
      <c r="A2339" t="s">
        <v>0</v>
      </c>
      <c r="B2339">
        <v>86</v>
      </c>
      <c r="C2339" t="s">
        <v>2</v>
      </c>
      <c r="D2339">
        <f t="shared" si="36"/>
        <v>16</v>
      </c>
      <c r="E2339" t="s">
        <v>3</v>
      </c>
      <c r="F2339" t="s">
        <v>4</v>
      </c>
      <c r="G2339" t="s">
        <v>5</v>
      </c>
      <c r="H2339" t="s">
        <v>6</v>
      </c>
      <c r="I2339">
        <v>4.1628699999999998</v>
      </c>
      <c r="J2339">
        <v>-0.82188000000000005</v>
      </c>
      <c r="K2339">
        <v>0.58555900000000005</v>
      </c>
      <c r="M2339" t="s">
        <v>3</v>
      </c>
      <c r="N2339" t="s">
        <v>7</v>
      </c>
      <c r="O2339" t="s">
        <v>5</v>
      </c>
      <c r="P2339" t="s">
        <v>6</v>
      </c>
      <c r="Q2339">
        <v>0.241178</v>
      </c>
      <c r="R2339">
        <v>0.15755</v>
      </c>
      <c r="S2339">
        <v>0.54077500000000001</v>
      </c>
    </row>
    <row r="2340" spans="1:19">
      <c r="A2340" t="s">
        <v>0</v>
      </c>
      <c r="B2340">
        <v>86</v>
      </c>
      <c r="C2340" t="s">
        <v>2</v>
      </c>
      <c r="D2340">
        <f t="shared" si="36"/>
        <v>17</v>
      </c>
      <c r="E2340" t="s">
        <v>3</v>
      </c>
      <c r="F2340" t="s">
        <v>4</v>
      </c>
      <c r="G2340" t="s">
        <v>5</v>
      </c>
      <c r="H2340" t="s">
        <v>6</v>
      </c>
      <c r="I2340">
        <v>5.5</v>
      </c>
      <c r="J2340">
        <v>-1.2</v>
      </c>
      <c r="K2340">
        <v>0.58555900000000005</v>
      </c>
      <c r="M2340" t="s">
        <v>3</v>
      </c>
      <c r="N2340" t="s">
        <v>7</v>
      </c>
      <c r="O2340" t="s">
        <v>5</v>
      </c>
      <c r="P2340" t="s">
        <v>6</v>
      </c>
      <c r="Q2340">
        <v>0.34972799999999998</v>
      </c>
      <c r="R2340">
        <v>0</v>
      </c>
      <c r="S2340">
        <v>0.52976999999999996</v>
      </c>
    </row>
    <row r="2341" spans="1:19">
      <c r="A2341" t="s">
        <v>0</v>
      </c>
      <c r="B2341">
        <v>86</v>
      </c>
      <c r="C2341" t="s">
        <v>2</v>
      </c>
      <c r="D2341">
        <f t="shared" si="36"/>
        <v>18</v>
      </c>
      <c r="E2341" t="s">
        <v>3</v>
      </c>
      <c r="F2341" t="s">
        <v>4</v>
      </c>
      <c r="G2341" t="s">
        <v>5</v>
      </c>
      <c r="H2341" t="s">
        <v>6</v>
      </c>
      <c r="I2341">
        <v>2.83467</v>
      </c>
      <c r="J2341">
        <v>0</v>
      </c>
      <c r="K2341">
        <v>0.91583300000000001</v>
      </c>
      <c r="M2341" t="s">
        <v>3</v>
      </c>
      <c r="N2341" t="s">
        <v>7</v>
      </c>
      <c r="O2341" t="s">
        <v>5</v>
      </c>
      <c r="P2341" t="s">
        <v>6</v>
      </c>
      <c r="Q2341">
        <v>0.134909</v>
      </c>
      <c r="R2341">
        <v>0.5</v>
      </c>
      <c r="S2341">
        <v>0.59997299999999998</v>
      </c>
    </row>
    <row r="2342" spans="1:19">
      <c r="A2342" t="s">
        <v>0</v>
      </c>
      <c r="B2342">
        <v>86</v>
      </c>
      <c r="C2342" t="s">
        <v>2</v>
      </c>
      <c r="D2342">
        <f t="shared" si="36"/>
        <v>19</v>
      </c>
      <c r="E2342" t="s">
        <v>3</v>
      </c>
      <c r="F2342" t="s">
        <v>4</v>
      </c>
      <c r="G2342" t="s">
        <v>5</v>
      </c>
      <c r="H2342" t="s">
        <v>6</v>
      </c>
      <c r="I2342">
        <v>4.1290060000000004</v>
      </c>
      <c r="J2342">
        <v>0</v>
      </c>
      <c r="K2342">
        <v>0.91583300000000001</v>
      </c>
      <c r="M2342" t="s">
        <v>3</v>
      </c>
      <c r="N2342" t="s">
        <v>7</v>
      </c>
      <c r="O2342" t="s">
        <v>5</v>
      </c>
      <c r="P2342" t="s">
        <v>6</v>
      </c>
      <c r="Q2342">
        <v>0.23886199999999999</v>
      </c>
      <c r="R2342">
        <v>0.5</v>
      </c>
      <c r="S2342">
        <v>0.56426699999999996</v>
      </c>
    </row>
    <row r="2343" spans="1:19">
      <c r="A2343" t="s">
        <v>0</v>
      </c>
      <c r="B2343">
        <v>86</v>
      </c>
      <c r="C2343" t="s">
        <v>2</v>
      </c>
      <c r="D2343">
        <f t="shared" si="36"/>
        <v>20</v>
      </c>
      <c r="E2343" t="s">
        <v>3</v>
      </c>
      <c r="F2343" t="s">
        <v>4</v>
      </c>
      <c r="G2343" t="s">
        <v>5</v>
      </c>
      <c r="H2343" t="s">
        <v>6</v>
      </c>
      <c r="I2343">
        <v>5.5</v>
      </c>
      <c r="J2343">
        <v>0</v>
      </c>
      <c r="K2343">
        <v>0.91583300000000001</v>
      </c>
      <c r="M2343" t="s">
        <v>3</v>
      </c>
      <c r="N2343" t="s">
        <v>7</v>
      </c>
      <c r="O2343" t="s">
        <v>5</v>
      </c>
      <c r="P2343" t="s">
        <v>6</v>
      </c>
      <c r="Q2343">
        <v>0.34992099999999998</v>
      </c>
      <c r="R2343">
        <v>0.5</v>
      </c>
      <c r="S2343">
        <v>0.54653099999999999</v>
      </c>
    </row>
    <row r="2344" spans="1:19">
      <c r="A2344" t="s">
        <v>0</v>
      </c>
      <c r="B2344">
        <v>86</v>
      </c>
      <c r="C2344" t="s">
        <v>2</v>
      </c>
      <c r="D2344">
        <f t="shared" si="36"/>
        <v>21</v>
      </c>
      <c r="E2344" t="s">
        <v>3</v>
      </c>
      <c r="F2344" t="s">
        <v>4</v>
      </c>
      <c r="G2344" t="s">
        <v>5</v>
      </c>
      <c r="H2344" t="s">
        <v>6</v>
      </c>
      <c r="I2344">
        <v>2.7458100000000001</v>
      </c>
      <c r="J2344">
        <v>-0.23182700000000001</v>
      </c>
      <c r="K2344">
        <v>0.91583300000000001</v>
      </c>
      <c r="M2344" t="s">
        <v>3</v>
      </c>
      <c r="N2344" t="s">
        <v>7</v>
      </c>
      <c r="O2344" t="s">
        <v>5</v>
      </c>
      <c r="P2344" t="s">
        <v>6</v>
      </c>
      <c r="Q2344">
        <v>0.127863</v>
      </c>
      <c r="R2344">
        <v>0.40340500000000001</v>
      </c>
      <c r="S2344">
        <v>0.60389300000000001</v>
      </c>
    </row>
    <row r="2345" spans="1:19">
      <c r="A2345" t="s">
        <v>0</v>
      </c>
      <c r="B2345">
        <v>86</v>
      </c>
      <c r="C2345" t="s">
        <v>2</v>
      </c>
      <c r="D2345">
        <f t="shared" si="36"/>
        <v>22</v>
      </c>
      <c r="E2345" t="s">
        <v>3</v>
      </c>
      <c r="F2345" t="s">
        <v>4</v>
      </c>
      <c r="G2345" t="s">
        <v>5</v>
      </c>
      <c r="H2345" t="s">
        <v>6</v>
      </c>
      <c r="I2345">
        <v>4.0990929999999999</v>
      </c>
      <c r="J2345">
        <v>-0.41791</v>
      </c>
      <c r="K2345">
        <v>0.91583300000000001</v>
      </c>
      <c r="M2345" t="s">
        <v>3</v>
      </c>
      <c r="N2345" t="s">
        <v>7</v>
      </c>
      <c r="O2345" t="s">
        <v>5</v>
      </c>
      <c r="P2345" t="s">
        <v>6</v>
      </c>
      <c r="Q2345">
        <v>0.23644499999999999</v>
      </c>
      <c r="R2345">
        <v>0.32587100000000002</v>
      </c>
      <c r="S2345">
        <v>0.564805</v>
      </c>
    </row>
    <row r="2346" spans="1:19">
      <c r="A2346" t="s">
        <v>0</v>
      </c>
      <c r="B2346">
        <v>86</v>
      </c>
      <c r="C2346" t="s">
        <v>2</v>
      </c>
      <c r="D2346">
        <f t="shared" si="36"/>
        <v>23</v>
      </c>
      <c r="E2346" t="s">
        <v>3</v>
      </c>
      <c r="F2346" t="s">
        <v>4</v>
      </c>
      <c r="G2346" t="s">
        <v>5</v>
      </c>
      <c r="H2346" t="s">
        <v>6</v>
      </c>
      <c r="I2346">
        <v>5.5</v>
      </c>
      <c r="J2346">
        <v>-0.6</v>
      </c>
      <c r="K2346">
        <v>0.91583300000000001</v>
      </c>
      <c r="M2346" t="s">
        <v>3</v>
      </c>
      <c r="N2346" t="s">
        <v>7</v>
      </c>
      <c r="O2346" t="s">
        <v>5</v>
      </c>
      <c r="P2346" t="s">
        <v>6</v>
      </c>
      <c r="Q2346">
        <v>0.34992099999999998</v>
      </c>
      <c r="R2346">
        <v>0.25</v>
      </c>
      <c r="S2346">
        <v>0.54653099999999999</v>
      </c>
    </row>
    <row r="2347" spans="1:19">
      <c r="A2347" t="s">
        <v>0</v>
      </c>
      <c r="B2347">
        <v>86</v>
      </c>
      <c r="C2347" t="s">
        <v>2</v>
      </c>
      <c r="D2347">
        <f t="shared" si="36"/>
        <v>24</v>
      </c>
      <c r="E2347" t="s">
        <v>3</v>
      </c>
      <c r="F2347" t="s">
        <v>4</v>
      </c>
      <c r="G2347" t="s">
        <v>5</v>
      </c>
      <c r="H2347" t="s">
        <v>6</v>
      </c>
      <c r="I2347">
        <v>2.486856</v>
      </c>
      <c r="J2347">
        <v>-0.44375999999999999</v>
      </c>
      <c r="K2347">
        <v>0.91583300000000001</v>
      </c>
      <c r="M2347" t="s">
        <v>3</v>
      </c>
      <c r="N2347" t="s">
        <v>7</v>
      </c>
      <c r="O2347" t="s">
        <v>5</v>
      </c>
      <c r="P2347" t="s">
        <v>6</v>
      </c>
      <c r="Q2347">
        <v>0.10746799999999999</v>
      </c>
      <c r="R2347">
        <v>0.31509999999999999</v>
      </c>
      <c r="S2347">
        <v>0.61720699999999995</v>
      </c>
    </row>
    <row r="2348" spans="1:19">
      <c r="A2348" t="s">
        <v>0</v>
      </c>
      <c r="B2348">
        <v>86</v>
      </c>
      <c r="C2348" t="s">
        <v>2</v>
      </c>
      <c r="D2348">
        <f t="shared" si="36"/>
        <v>25</v>
      </c>
      <c r="E2348" t="s">
        <v>3</v>
      </c>
      <c r="F2348" t="s">
        <v>4</v>
      </c>
      <c r="G2348" t="s">
        <v>5</v>
      </c>
      <c r="H2348" t="s">
        <v>6</v>
      </c>
      <c r="I2348">
        <v>3.9550990000000001</v>
      </c>
      <c r="J2348">
        <v>-0.82188000000000005</v>
      </c>
      <c r="K2348">
        <v>0.91583300000000001</v>
      </c>
      <c r="M2348" t="s">
        <v>3</v>
      </c>
      <c r="N2348" t="s">
        <v>7</v>
      </c>
      <c r="O2348" t="s">
        <v>5</v>
      </c>
      <c r="P2348" t="s">
        <v>6</v>
      </c>
      <c r="Q2348">
        <v>0.22481499999999999</v>
      </c>
      <c r="R2348">
        <v>0.15755</v>
      </c>
      <c r="S2348">
        <v>0.56752400000000003</v>
      </c>
    </row>
    <row r="2349" spans="1:19">
      <c r="A2349" t="s">
        <v>0</v>
      </c>
      <c r="B2349">
        <v>86</v>
      </c>
      <c r="C2349" t="s">
        <v>2</v>
      </c>
      <c r="D2349">
        <f t="shared" si="36"/>
        <v>26</v>
      </c>
      <c r="E2349" t="s">
        <v>3</v>
      </c>
      <c r="F2349" t="s">
        <v>4</v>
      </c>
      <c r="G2349" t="s">
        <v>5</v>
      </c>
      <c r="H2349" t="s">
        <v>6</v>
      </c>
      <c r="I2349">
        <v>5.5</v>
      </c>
      <c r="J2349">
        <v>-1.2</v>
      </c>
      <c r="K2349">
        <v>0.91583300000000001</v>
      </c>
      <c r="M2349" t="s">
        <v>3</v>
      </c>
      <c r="N2349" t="s">
        <v>7</v>
      </c>
      <c r="O2349" t="s">
        <v>5</v>
      </c>
      <c r="P2349" t="s">
        <v>6</v>
      </c>
      <c r="Q2349">
        <v>0.34992099999999998</v>
      </c>
      <c r="R2349">
        <v>0</v>
      </c>
      <c r="S2349">
        <v>0.54653099999999999</v>
      </c>
    </row>
    <row r="2350" spans="1:19">
      <c r="A2350" t="s">
        <v>0</v>
      </c>
      <c r="B2350">
        <v>87</v>
      </c>
      <c r="C2350" t="s">
        <v>2</v>
      </c>
      <c r="D2350">
        <f t="shared" si="36"/>
        <v>0</v>
      </c>
      <c r="E2350" t="s">
        <v>3</v>
      </c>
      <c r="F2350" t="s">
        <v>4</v>
      </c>
      <c r="G2350" t="s">
        <v>5</v>
      </c>
      <c r="H2350" t="s">
        <v>6</v>
      </c>
      <c r="I2350">
        <v>2.850079</v>
      </c>
      <c r="J2350">
        <v>-0.44375999999999999</v>
      </c>
      <c r="K2350">
        <v>0.19223799999999999</v>
      </c>
      <c r="M2350" t="s">
        <v>3</v>
      </c>
      <c r="N2350" t="s">
        <v>7</v>
      </c>
      <c r="O2350" t="s">
        <v>5</v>
      </c>
      <c r="P2350" t="s">
        <v>6</v>
      </c>
      <c r="Q2350">
        <v>0.134242</v>
      </c>
      <c r="R2350">
        <v>0.31509999999999999</v>
      </c>
      <c r="S2350">
        <v>0.52105800000000002</v>
      </c>
    </row>
    <row r="2351" spans="1:19">
      <c r="A2351" t="s">
        <v>0</v>
      </c>
      <c r="B2351">
        <v>87</v>
      </c>
      <c r="C2351" t="s">
        <v>2</v>
      </c>
      <c r="D2351">
        <f t="shared" si="36"/>
        <v>1</v>
      </c>
      <c r="E2351" t="s">
        <v>3</v>
      </c>
      <c r="F2351" t="s">
        <v>4</v>
      </c>
      <c r="G2351" t="s">
        <v>5</v>
      </c>
      <c r="H2351" t="s">
        <v>6</v>
      </c>
      <c r="I2351">
        <v>4.2698980000000004</v>
      </c>
      <c r="J2351">
        <v>-0.82188000000000005</v>
      </c>
      <c r="K2351">
        <v>0.19223799999999999</v>
      </c>
      <c r="M2351" t="s">
        <v>3</v>
      </c>
      <c r="N2351" t="s">
        <v>7</v>
      </c>
      <c r="O2351" t="s">
        <v>5</v>
      </c>
      <c r="P2351" t="s">
        <v>6</v>
      </c>
      <c r="Q2351">
        <v>0.249615</v>
      </c>
      <c r="R2351">
        <v>0.15755</v>
      </c>
      <c r="S2351">
        <v>0.51301399999999997</v>
      </c>
    </row>
    <row r="2352" spans="1:19">
      <c r="A2352" t="s">
        <v>0</v>
      </c>
      <c r="B2352">
        <v>87</v>
      </c>
      <c r="C2352" t="s">
        <v>2</v>
      </c>
      <c r="D2352">
        <f t="shared" si="36"/>
        <v>2</v>
      </c>
      <c r="E2352" t="s">
        <v>3</v>
      </c>
      <c r="F2352" t="s">
        <v>4</v>
      </c>
      <c r="G2352" t="s">
        <v>5</v>
      </c>
      <c r="H2352" t="s">
        <v>6</v>
      </c>
      <c r="I2352">
        <v>5.5</v>
      </c>
      <c r="J2352">
        <v>-1.2</v>
      </c>
      <c r="K2352">
        <v>0.19223799999999999</v>
      </c>
      <c r="M2352" t="s">
        <v>3</v>
      </c>
      <c r="N2352" t="s">
        <v>7</v>
      </c>
      <c r="O2352" t="s">
        <v>5</v>
      </c>
      <c r="P2352" t="s">
        <v>6</v>
      </c>
      <c r="Q2352">
        <v>0.34960799999999997</v>
      </c>
      <c r="R2352">
        <v>0</v>
      </c>
      <c r="S2352">
        <v>0.50977799999999995</v>
      </c>
    </row>
    <row r="2353" spans="1:19">
      <c r="A2353" t="s">
        <v>0</v>
      </c>
      <c r="B2353">
        <v>87</v>
      </c>
      <c r="C2353" t="s">
        <v>2</v>
      </c>
      <c r="D2353">
        <f t="shared" si="36"/>
        <v>3</v>
      </c>
      <c r="E2353" t="s">
        <v>3</v>
      </c>
      <c r="F2353" t="s">
        <v>4</v>
      </c>
      <c r="G2353" t="s">
        <v>5</v>
      </c>
      <c r="H2353" t="s">
        <v>6</v>
      </c>
      <c r="I2353">
        <v>2.1287440000000002</v>
      </c>
      <c r="J2353">
        <v>-0.70533999999999997</v>
      </c>
      <c r="K2353">
        <v>0.19223799999999999</v>
      </c>
      <c r="M2353" t="s">
        <v>3</v>
      </c>
      <c r="N2353" t="s">
        <v>7</v>
      </c>
      <c r="O2353" t="s">
        <v>5</v>
      </c>
      <c r="P2353" t="s">
        <v>6</v>
      </c>
      <c r="Q2353">
        <v>7.571E-2</v>
      </c>
      <c r="R2353">
        <v>0.20610800000000001</v>
      </c>
      <c r="S2353">
        <v>0.53068000000000004</v>
      </c>
    </row>
    <row r="2354" spans="1:19">
      <c r="A2354" t="s">
        <v>0</v>
      </c>
      <c r="B2354">
        <v>87</v>
      </c>
      <c r="C2354" t="s">
        <v>2</v>
      </c>
      <c r="D2354">
        <f t="shared" si="36"/>
        <v>4</v>
      </c>
      <c r="E2354" t="s">
        <v>3</v>
      </c>
      <c r="F2354" t="s">
        <v>4</v>
      </c>
      <c r="G2354" t="s">
        <v>5</v>
      </c>
      <c r="H2354" t="s">
        <v>6</v>
      </c>
      <c r="I2354">
        <v>2.802683</v>
      </c>
      <c r="J2354">
        <v>-0.96020899999999998</v>
      </c>
      <c r="K2354">
        <v>0.19223799999999999</v>
      </c>
      <c r="M2354" t="s">
        <v>3</v>
      </c>
      <c r="N2354" t="s">
        <v>7</v>
      </c>
      <c r="O2354" t="s">
        <v>5</v>
      </c>
      <c r="P2354" t="s">
        <v>6</v>
      </c>
      <c r="Q2354">
        <v>0.13039300000000001</v>
      </c>
      <c r="R2354">
        <v>9.9913000000000002E-2</v>
      </c>
      <c r="S2354">
        <v>0.52150099999999999</v>
      </c>
    </row>
    <row r="2355" spans="1:19">
      <c r="A2355" t="s">
        <v>0</v>
      </c>
      <c r="B2355">
        <v>87</v>
      </c>
      <c r="C2355" t="s">
        <v>2</v>
      </c>
      <c r="D2355">
        <f t="shared" si="36"/>
        <v>5</v>
      </c>
      <c r="E2355" t="s">
        <v>3</v>
      </c>
      <c r="F2355" t="s">
        <v>4</v>
      </c>
      <c r="G2355" t="s">
        <v>5</v>
      </c>
      <c r="H2355" t="s">
        <v>6</v>
      </c>
      <c r="I2355">
        <v>3.4367510000000001</v>
      </c>
      <c r="J2355">
        <v>-1.2</v>
      </c>
      <c r="K2355">
        <v>0.19223799999999999</v>
      </c>
      <c r="M2355" t="s">
        <v>3</v>
      </c>
      <c r="N2355" t="s">
        <v>7</v>
      </c>
      <c r="O2355" t="s">
        <v>5</v>
      </c>
      <c r="P2355" t="s">
        <v>6</v>
      </c>
      <c r="Q2355">
        <v>0.18190300000000001</v>
      </c>
      <c r="R2355">
        <v>0</v>
      </c>
      <c r="S2355">
        <v>0.51677499999999998</v>
      </c>
    </row>
    <row r="2356" spans="1:19">
      <c r="A2356" t="s">
        <v>0</v>
      </c>
      <c r="B2356">
        <v>87</v>
      </c>
      <c r="C2356" t="s">
        <v>2</v>
      </c>
      <c r="D2356">
        <f t="shared" si="36"/>
        <v>6</v>
      </c>
      <c r="E2356" t="s">
        <v>3</v>
      </c>
      <c r="F2356" t="s">
        <v>4</v>
      </c>
      <c r="G2356" t="s">
        <v>5</v>
      </c>
      <c r="H2356" t="s">
        <v>6</v>
      </c>
      <c r="I2356">
        <v>1.1837839999999999</v>
      </c>
      <c r="J2356">
        <v>-0.8</v>
      </c>
      <c r="K2356">
        <v>0.19223799999999999</v>
      </c>
      <c r="M2356" t="s">
        <v>3</v>
      </c>
      <c r="N2356" t="s">
        <v>7</v>
      </c>
      <c r="O2356" t="s">
        <v>5</v>
      </c>
      <c r="P2356" t="s">
        <v>6</v>
      </c>
      <c r="Q2356">
        <v>0</v>
      </c>
      <c r="R2356">
        <v>0.16666700000000001</v>
      </c>
      <c r="S2356">
        <v>0.575268</v>
      </c>
    </row>
    <row r="2357" spans="1:19">
      <c r="A2357" t="s">
        <v>0</v>
      </c>
      <c r="B2357">
        <v>87</v>
      </c>
      <c r="C2357" t="s">
        <v>2</v>
      </c>
      <c r="D2357">
        <f t="shared" si="36"/>
        <v>7</v>
      </c>
      <c r="E2357" t="s">
        <v>3</v>
      </c>
      <c r="F2357" t="s">
        <v>4</v>
      </c>
      <c r="G2357" t="s">
        <v>5</v>
      </c>
      <c r="H2357" t="s">
        <v>6</v>
      </c>
      <c r="I2357">
        <v>1.1837839999999999</v>
      </c>
      <c r="J2357">
        <v>-1</v>
      </c>
      <c r="K2357">
        <v>0.19223799999999999</v>
      </c>
      <c r="M2357" t="s">
        <v>3</v>
      </c>
      <c r="N2357" t="s">
        <v>7</v>
      </c>
      <c r="O2357" t="s">
        <v>5</v>
      </c>
      <c r="P2357" t="s">
        <v>6</v>
      </c>
      <c r="Q2357">
        <v>0</v>
      </c>
      <c r="R2357">
        <v>8.3333000000000004E-2</v>
      </c>
      <c r="S2357">
        <v>0.575268</v>
      </c>
    </row>
    <row r="2358" spans="1:19">
      <c r="A2358" t="s">
        <v>0</v>
      </c>
      <c r="B2358">
        <v>87</v>
      </c>
      <c r="C2358" t="s">
        <v>2</v>
      </c>
      <c r="D2358">
        <f t="shared" si="36"/>
        <v>8</v>
      </c>
      <c r="E2358" t="s">
        <v>3</v>
      </c>
      <c r="F2358" t="s">
        <v>4</v>
      </c>
      <c r="G2358" t="s">
        <v>5</v>
      </c>
      <c r="H2358" t="s">
        <v>6</v>
      </c>
      <c r="I2358">
        <v>1.1837839999999999</v>
      </c>
      <c r="J2358">
        <v>-1.2</v>
      </c>
      <c r="K2358">
        <v>0.19223799999999999</v>
      </c>
      <c r="M2358" t="s">
        <v>3</v>
      </c>
      <c r="N2358" t="s">
        <v>7</v>
      </c>
      <c r="O2358" t="s">
        <v>5</v>
      </c>
      <c r="P2358" t="s">
        <v>6</v>
      </c>
      <c r="Q2358">
        <v>0</v>
      </c>
      <c r="R2358">
        <v>0</v>
      </c>
      <c r="S2358">
        <v>0.575268</v>
      </c>
    </row>
    <row r="2359" spans="1:19">
      <c r="A2359" t="s">
        <v>0</v>
      </c>
      <c r="B2359">
        <v>87</v>
      </c>
      <c r="C2359" t="s">
        <v>2</v>
      </c>
      <c r="D2359">
        <f t="shared" si="36"/>
        <v>9</v>
      </c>
      <c r="E2359" t="s">
        <v>3</v>
      </c>
      <c r="F2359" t="s">
        <v>4</v>
      </c>
      <c r="G2359" t="s">
        <v>5</v>
      </c>
      <c r="H2359" t="s">
        <v>6</v>
      </c>
      <c r="I2359">
        <v>2.7265869999999999</v>
      </c>
      <c r="J2359">
        <v>-0.44375999999999999</v>
      </c>
      <c r="K2359">
        <v>0.58555900000000005</v>
      </c>
      <c r="M2359" t="s">
        <v>3</v>
      </c>
      <c r="N2359" t="s">
        <v>7</v>
      </c>
      <c r="O2359" t="s">
        <v>5</v>
      </c>
      <c r="P2359" t="s">
        <v>6</v>
      </c>
      <c r="Q2359">
        <v>0.12504000000000001</v>
      </c>
      <c r="R2359">
        <v>0.31509999999999999</v>
      </c>
      <c r="S2359">
        <v>0.56747599999999998</v>
      </c>
    </row>
    <row r="2360" spans="1:19">
      <c r="A2360" t="s">
        <v>0</v>
      </c>
      <c r="B2360">
        <v>87</v>
      </c>
      <c r="C2360" t="s">
        <v>2</v>
      </c>
      <c r="D2360">
        <f t="shared" si="36"/>
        <v>10</v>
      </c>
      <c r="E2360" t="s">
        <v>3</v>
      </c>
      <c r="F2360" t="s">
        <v>4</v>
      </c>
      <c r="G2360" t="s">
        <v>5</v>
      </c>
      <c r="H2360" t="s">
        <v>6</v>
      </c>
      <c r="I2360">
        <v>4.1628699999999998</v>
      </c>
      <c r="J2360">
        <v>-0.82188000000000005</v>
      </c>
      <c r="K2360">
        <v>0.58555900000000005</v>
      </c>
      <c r="M2360" t="s">
        <v>3</v>
      </c>
      <c r="N2360" t="s">
        <v>7</v>
      </c>
      <c r="O2360" t="s">
        <v>5</v>
      </c>
      <c r="P2360" t="s">
        <v>6</v>
      </c>
      <c r="Q2360">
        <v>0.241178</v>
      </c>
      <c r="R2360">
        <v>0.15755</v>
      </c>
      <c r="S2360">
        <v>0.54077500000000001</v>
      </c>
    </row>
    <row r="2361" spans="1:19">
      <c r="A2361" t="s">
        <v>0</v>
      </c>
      <c r="B2361">
        <v>87</v>
      </c>
      <c r="C2361" t="s">
        <v>2</v>
      </c>
      <c r="D2361">
        <f t="shared" si="36"/>
        <v>11</v>
      </c>
      <c r="E2361" t="s">
        <v>3</v>
      </c>
      <c r="F2361" t="s">
        <v>4</v>
      </c>
      <c r="G2361" t="s">
        <v>5</v>
      </c>
      <c r="H2361" t="s">
        <v>6</v>
      </c>
      <c r="I2361">
        <v>5.5</v>
      </c>
      <c r="J2361">
        <v>-1.2</v>
      </c>
      <c r="K2361">
        <v>0.58555900000000005</v>
      </c>
      <c r="M2361" t="s">
        <v>3</v>
      </c>
      <c r="N2361" t="s">
        <v>7</v>
      </c>
      <c r="O2361" t="s">
        <v>5</v>
      </c>
      <c r="P2361" t="s">
        <v>6</v>
      </c>
      <c r="Q2361">
        <v>0.34972799999999998</v>
      </c>
      <c r="R2361">
        <v>0</v>
      </c>
      <c r="S2361">
        <v>0.52976999999999996</v>
      </c>
    </row>
    <row r="2362" spans="1:19">
      <c r="A2362" t="s">
        <v>0</v>
      </c>
      <c r="B2362">
        <v>87</v>
      </c>
      <c r="C2362" t="s">
        <v>2</v>
      </c>
      <c r="D2362">
        <f t="shared" si="36"/>
        <v>12</v>
      </c>
      <c r="E2362" t="s">
        <v>3</v>
      </c>
      <c r="F2362" t="s">
        <v>4</v>
      </c>
      <c r="G2362" t="s">
        <v>5</v>
      </c>
      <c r="H2362" t="s">
        <v>6</v>
      </c>
      <c r="I2362">
        <v>1.996888</v>
      </c>
      <c r="J2362">
        <v>-0.70533999999999997</v>
      </c>
      <c r="K2362">
        <v>0.58555900000000005</v>
      </c>
      <c r="M2362" t="s">
        <v>3</v>
      </c>
      <c r="N2362" t="s">
        <v>7</v>
      </c>
      <c r="O2362" t="s">
        <v>5</v>
      </c>
      <c r="P2362" t="s">
        <v>6</v>
      </c>
      <c r="Q2362">
        <v>6.6975000000000007E-2</v>
      </c>
      <c r="R2362">
        <v>0.20610800000000001</v>
      </c>
      <c r="S2362">
        <v>0.60043999999999997</v>
      </c>
    </row>
    <row r="2363" spans="1:19">
      <c r="A2363" t="s">
        <v>0</v>
      </c>
      <c r="B2363">
        <v>87</v>
      </c>
      <c r="C2363" t="s">
        <v>2</v>
      </c>
      <c r="D2363">
        <f t="shared" si="36"/>
        <v>13</v>
      </c>
      <c r="E2363" t="s">
        <v>3</v>
      </c>
      <c r="F2363" t="s">
        <v>4</v>
      </c>
      <c r="G2363" t="s">
        <v>5</v>
      </c>
      <c r="H2363" t="s">
        <v>6</v>
      </c>
      <c r="I2363">
        <v>2.678642</v>
      </c>
      <c r="J2363">
        <v>-0.96020899999999998</v>
      </c>
      <c r="K2363">
        <v>0.58555900000000005</v>
      </c>
      <c r="M2363" t="s">
        <v>3</v>
      </c>
      <c r="N2363" t="s">
        <v>7</v>
      </c>
      <c r="O2363" t="s">
        <v>5</v>
      </c>
      <c r="P2363" t="s">
        <v>6</v>
      </c>
      <c r="Q2363">
        <v>0.121188</v>
      </c>
      <c r="R2363">
        <v>9.9913000000000002E-2</v>
      </c>
      <c r="S2363">
        <v>0.56897500000000001</v>
      </c>
    </row>
    <row r="2364" spans="1:19">
      <c r="A2364" t="s">
        <v>0</v>
      </c>
      <c r="B2364">
        <v>87</v>
      </c>
      <c r="C2364" t="s">
        <v>2</v>
      </c>
      <c r="D2364">
        <f t="shared" si="36"/>
        <v>14</v>
      </c>
      <c r="E2364" t="s">
        <v>3</v>
      </c>
      <c r="F2364" t="s">
        <v>4</v>
      </c>
      <c r="G2364" t="s">
        <v>5</v>
      </c>
      <c r="H2364" t="s">
        <v>6</v>
      </c>
      <c r="I2364">
        <v>3.3200620000000001</v>
      </c>
      <c r="J2364">
        <v>-1.2</v>
      </c>
      <c r="K2364">
        <v>0.58555900000000005</v>
      </c>
      <c r="M2364" t="s">
        <v>3</v>
      </c>
      <c r="N2364" t="s">
        <v>7</v>
      </c>
      <c r="O2364" t="s">
        <v>5</v>
      </c>
      <c r="P2364" t="s">
        <v>6</v>
      </c>
      <c r="Q2364">
        <v>0.17290700000000001</v>
      </c>
      <c r="R2364">
        <v>0</v>
      </c>
      <c r="S2364">
        <v>0.55313100000000004</v>
      </c>
    </row>
    <row r="2365" spans="1:19">
      <c r="A2365" t="s">
        <v>0</v>
      </c>
      <c r="B2365">
        <v>87</v>
      </c>
      <c r="C2365" t="s">
        <v>2</v>
      </c>
      <c r="D2365">
        <f t="shared" si="36"/>
        <v>15</v>
      </c>
      <c r="E2365" t="s">
        <v>3</v>
      </c>
      <c r="F2365" t="s">
        <v>4</v>
      </c>
      <c r="G2365" t="s">
        <v>5</v>
      </c>
      <c r="H2365" t="s">
        <v>6</v>
      </c>
      <c r="I2365">
        <v>1.0409710000000001</v>
      </c>
      <c r="J2365">
        <v>-0.8</v>
      </c>
      <c r="K2365">
        <v>0.58555900000000005</v>
      </c>
      <c r="M2365" t="s">
        <v>3</v>
      </c>
      <c r="N2365" t="s">
        <v>7</v>
      </c>
      <c r="O2365" t="s">
        <v>5</v>
      </c>
      <c r="P2365" t="s">
        <v>6</v>
      </c>
      <c r="Q2365">
        <v>0</v>
      </c>
      <c r="R2365">
        <v>0.16666700000000001</v>
      </c>
      <c r="S2365">
        <v>0.73763400000000001</v>
      </c>
    </row>
    <row r="2366" spans="1:19">
      <c r="A2366" t="s">
        <v>0</v>
      </c>
      <c r="B2366">
        <v>87</v>
      </c>
      <c r="C2366" t="s">
        <v>2</v>
      </c>
      <c r="D2366">
        <f t="shared" si="36"/>
        <v>16</v>
      </c>
      <c r="E2366" t="s">
        <v>3</v>
      </c>
      <c r="F2366" t="s">
        <v>4</v>
      </c>
      <c r="G2366" t="s">
        <v>5</v>
      </c>
      <c r="H2366" t="s">
        <v>6</v>
      </c>
      <c r="I2366">
        <v>1.0409710000000001</v>
      </c>
      <c r="J2366">
        <v>-1</v>
      </c>
      <c r="K2366">
        <v>0.58555900000000005</v>
      </c>
      <c r="M2366" t="s">
        <v>3</v>
      </c>
      <c r="N2366" t="s">
        <v>7</v>
      </c>
      <c r="O2366" t="s">
        <v>5</v>
      </c>
      <c r="P2366" t="s">
        <v>6</v>
      </c>
      <c r="Q2366">
        <v>0</v>
      </c>
      <c r="R2366">
        <v>8.3333000000000004E-2</v>
      </c>
      <c r="S2366">
        <v>0.73763400000000001</v>
      </c>
    </row>
    <row r="2367" spans="1:19">
      <c r="A2367" t="s">
        <v>0</v>
      </c>
      <c r="B2367">
        <v>87</v>
      </c>
      <c r="C2367" t="s">
        <v>2</v>
      </c>
      <c r="D2367">
        <f t="shared" si="36"/>
        <v>17</v>
      </c>
      <c r="E2367" t="s">
        <v>3</v>
      </c>
      <c r="F2367" t="s">
        <v>4</v>
      </c>
      <c r="G2367" t="s">
        <v>5</v>
      </c>
      <c r="H2367" t="s">
        <v>6</v>
      </c>
      <c r="I2367">
        <v>1.0409710000000001</v>
      </c>
      <c r="J2367">
        <v>-1.2</v>
      </c>
      <c r="K2367">
        <v>0.58555900000000005</v>
      </c>
      <c r="M2367" t="s">
        <v>3</v>
      </c>
      <c r="N2367" t="s">
        <v>7</v>
      </c>
      <c r="O2367" t="s">
        <v>5</v>
      </c>
      <c r="P2367" t="s">
        <v>6</v>
      </c>
      <c r="Q2367">
        <v>0</v>
      </c>
      <c r="R2367">
        <v>0</v>
      </c>
      <c r="S2367">
        <v>0.73763400000000001</v>
      </c>
    </row>
    <row r="2368" spans="1:19">
      <c r="A2368" t="s">
        <v>0</v>
      </c>
      <c r="B2368">
        <v>87</v>
      </c>
      <c r="C2368" t="s">
        <v>2</v>
      </c>
      <c r="D2368">
        <f t="shared" si="36"/>
        <v>18</v>
      </c>
      <c r="E2368" t="s">
        <v>3</v>
      </c>
      <c r="F2368" t="s">
        <v>4</v>
      </c>
      <c r="G2368" t="s">
        <v>5</v>
      </c>
      <c r="H2368" t="s">
        <v>6</v>
      </c>
      <c r="I2368">
        <v>2.486856</v>
      </c>
      <c r="J2368">
        <v>-0.44375999999999999</v>
      </c>
      <c r="K2368">
        <v>0.91583300000000001</v>
      </c>
      <c r="M2368" t="s">
        <v>3</v>
      </c>
      <c r="N2368" t="s">
        <v>7</v>
      </c>
      <c r="O2368" t="s">
        <v>5</v>
      </c>
      <c r="P2368" t="s">
        <v>6</v>
      </c>
      <c r="Q2368">
        <v>0.10746799999999999</v>
      </c>
      <c r="R2368">
        <v>0.31509999999999999</v>
      </c>
      <c r="S2368">
        <v>0.61720699999999995</v>
      </c>
    </row>
    <row r="2369" spans="1:19">
      <c r="A2369" t="s">
        <v>0</v>
      </c>
      <c r="B2369">
        <v>87</v>
      </c>
      <c r="C2369" t="s">
        <v>2</v>
      </c>
      <c r="D2369">
        <f t="shared" si="36"/>
        <v>19</v>
      </c>
      <c r="E2369" t="s">
        <v>3</v>
      </c>
      <c r="F2369" t="s">
        <v>4</v>
      </c>
      <c r="G2369" t="s">
        <v>5</v>
      </c>
      <c r="H2369" t="s">
        <v>6</v>
      </c>
      <c r="I2369">
        <v>3.9550990000000001</v>
      </c>
      <c r="J2369">
        <v>-0.82188000000000005</v>
      </c>
      <c r="K2369">
        <v>0.91583300000000001</v>
      </c>
      <c r="M2369" t="s">
        <v>3</v>
      </c>
      <c r="N2369" t="s">
        <v>7</v>
      </c>
      <c r="O2369" t="s">
        <v>5</v>
      </c>
      <c r="P2369" t="s">
        <v>6</v>
      </c>
      <c r="Q2369">
        <v>0.22481499999999999</v>
      </c>
      <c r="R2369">
        <v>0.15755</v>
      </c>
      <c r="S2369">
        <v>0.56752400000000003</v>
      </c>
    </row>
    <row r="2370" spans="1:19">
      <c r="A2370" t="s">
        <v>0</v>
      </c>
      <c r="B2370">
        <v>87</v>
      </c>
      <c r="C2370" t="s">
        <v>2</v>
      </c>
      <c r="D2370">
        <f t="shared" si="36"/>
        <v>20</v>
      </c>
      <c r="E2370" t="s">
        <v>3</v>
      </c>
      <c r="F2370" t="s">
        <v>4</v>
      </c>
      <c r="G2370" t="s">
        <v>5</v>
      </c>
      <c r="H2370" t="s">
        <v>6</v>
      </c>
      <c r="I2370">
        <v>5.5</v>
      </c>
      <c r="J2370">
        <v>-1.2</v>
      </c>
      <c r="K2370">
        <v>0.91583300000000001</v>
      </c>
      <c r="M2370" t="s">
        <v>3</v>
      </c>
      <c r="N2370" t="s">
        <v>7</v>
      </c>
      <c r="O2370" t="s">
        <v>5</v>
      </c>
      <c r="P2370" t="s">
        <v>6</v>
      </c>
      <c r="Q2370">
        <v>0.34992099999999998</v>
      </c>
      <c r="R2370">
        <v>0</v>
      </c>
      <c r="S2370">
        <v>0.54653099999999999</v>
      </c>
    </row>
    <row r="2371" spans="1:19">
      <c r="A2371" t="s">
        <v>0</v>
      </c>
      <c r="B2371">
        <v>87</v>
      </c>
      <c r="C2371" t="s">
        <v>2</v>
      </c>
      <c r="D2371">
        <f t="shared" si="36"/>
        <v>21</v>
      </c>
      <c r="E2371" t="s">
        <v>3</v>
      </c>
      <c r="F2371" t="s">
        <v>4</v>
      </c>
      <c r="G2371" t="s">
        <v>5</v>
      </c>
      <c r="H2371" t="s">
        <v>6</v>
      </c>
      <c r="I2371">
        <v>1.74092</v>
      </c>
      <c r="J2371">
        <v>-0.70533999999999997</v>
      </c>
      <c r="K2371">
        <v>0.91583300000000001</v>
      </c>
      <c r="M2371" t="s">
        <v>3</v>
      </c>
      <c r="N2371" t="s">
        <v>7</v>
      </c>
      <c r="O2371" t="s">
        <v>5</v>
      </c>
      <c r="P2371" t="s">
        <v>6</v>
      </c>
      <c r="Q2371">
        <v>5.1228000000000003E-2</v>
      </c>
      <c r="R2371">
        <v>0.20610800000000001</v>
      </c>
      <c r="S2371">
        <v>0.68201500000000004</v>
      </c>
    </row>
    <row r="2372" spans="1:19">
      <c r="A2372" t="s">
        <v>0</v>
      </c>
      <c r="B2372">
        <v>87</v>
      </c>
      <c r="C2372" t="s">
        <v>2</v>
      </c>
      <c r="D2372">
        <f t="shared" si="36"/>
        <v>22</v>
      </c>
      <c r="E2372" t="s">
        <v>3</v>
      </c>
      <c r="F2372" t="s">
        <v>4</v>
      </c>
      <c r="G2372" t="s">
        <v>5</v>
      </c>
      <c r="H2372" t="s">
        <v>6</v>
      </c>
      <c r="I2372">
        <v>2.4378449999999998</v>
      </c>
      <c r="J2372">
        <v>-0.96020899999999998</v>
      </c>
      <c r="K2372">
        <v>0.91583300000000001</v>
      </c>
      <c r="M2372" t="s">
        <v>3</v>
      </c>
      <c r="N2372" t="s">
        <v>7</v>
      </c>
      <c r="O2372" t="s">
        <v>5</v>
      </c>
      <c r="P2372" t="s">
        <v>6</v>
      </c>
      <c r="Q2372">
        <v>0.10363799999999999</v>
      </c>
      <c r="R2372">
        <v>9.9913000000000002E-2</v>
      </c>
      <c r="S2372">
        <v>0.62010200000000004</v>
      </c>
    </row>
    <row r="2373" spans="1:19">
      <c r="A2373" t="s">
        <v>0</v>
      </c>
      <c r="B2373">
        <v>87</v>
      </c>
      <c r="C2373" t="s">
        <v>2</v>
      </c>
      <c r="D2373">
        <f t="shared" si="36"/>
        <v>23</v>
      </c>
      <c r="E2373" t="s">
        <v>3</v>
      </c>
      <c r="F2373" t="s">
        <v>4</v>
      </c>
      <c r="G2373" t="s">
        <v>5</v>
      </c>
      <c r="H2373" t="s">
        <v>6</v>
      </c>
      <c r="I2373">
        <v>3.093537</v>
      </c>
      <c r="J2373">
        <v>-1.2</v>
      </c>
      <c r="K2373">
        <v>0.91583300000000001</v>
      </c>
      <c r="M2373" t="s">
        <v>3</v>
      </c>
      <c r="N2373" t="s">
        <v>7</v>
      </c>
      <c r="O2373" t="s">
        <v>5</v>
      </c>
      <c r="P2373" t="s">
        <v>6</v>
      </c>
      <c r="Q2373">
        <v>0.15553800000000001</v>
      </c>
      <c r="R2373">
        <v>0</v>
      </c>
      <c r="S2373">
        <v>0.590036</v>
      </c>
    </row>
    <row r="2374" spans="1:19">
      <c r="A2374" t="s">
        <v>0</v>
      </c>
      <c r="B2374">
        <v>87</v>
      </c>
      <c r="C2374" t="s">
        <v>2</v>
      </c>
      <c r="D2374">
        <f t="shared" si="36"/>
        <v>24</v>
      </c>
      <c r="E2374" t="s">
        <v>3</v>
      </c>
      <c r="F2374" t="s">
        <v>4</v>
      </c>
      <c r="G2374" t="s">
        <v>5</v>
      </c>
      <c r="H2374" t="s">
        <v>6</v>
      </c>
      <c r="I2374">
        <v>0.76373199999999997</v>
      </c>
      <c r="J2374">
        <v>-0.8</v>
      </c>
      <c r="K2374">
        <v>0.91583300000000001</v>
      </c>
      <c r="M2374" t="s">
        <v>3</v>
      </c>
      <c r="N2374" t="s">
        <v>7</v>
      </c>
      <c r="O2374" t="s">
        <v>5</v>
      </c>
      <c r="P2374" t="s">
        <v>6</v>
      </c>
      <c r="Q2374">
        <v>0</v>
      </c>
      <c r="R2374">
        <v>0.16666700000000001</v>
      </c>
      <c r="S2374">
        <v>0.9</v>
      </c>
    </row>
    <row r="2375" spans="1:19">
      <c r="A2375" t="s">
        <v>0</v>
      </c>
      <c r="B2375">
        <v>87</v>
      </c>
      <c r="C2375" t="s">
        <v>2</v>
      </c>
      <c r="D2375">
        <f t="shared" si="36"/>
        <v>25</v>
      </c>
      <c r="E2375" t="s">
        <v>3</v>
      </c>
      <c r="F2375" t="s">
        <v>4</v>
      </c>
      <c r="G2375" t="s">
        <v>5</v>
      </c>
      <c r="H2375" t="s">
        <v>6</v>
      </c>
      <c r="I2375">
        <v>0.76373199999999997</v>
      </c>
      <c r="J2375">
        <v>-1</v>
      </c>
      <c r="K2375">
        <v>0.91583300000000001</v>
      </c>
      <c r="M2375" t="s">
        <v>3</v>
      </c>
      <c r="N2375" t="s">
        <v>7</v>
      </c>
      <c r="O2375" t="s">
        <v>5</v>
      </c>
      <c r="P2375" t="s">
        <v>6</v>
      </c>
      <c r="Q2375">
        <v>0</v>
      </c>
      <c r="R2375">
        <v>8.3333000000000004E-2</v>
      </c>
      <c r="S2375">
        <v>0.9</v>
      </c>
    </row>
    <row r="2376" spans="1:19">
      <c r="A2376" t="s">
        <v>0</v>
      </c>
      <c r="B2376">
        <v>87</v>
      </c>
      <c r="C2376" t="s">
        <v>2</v>
      </c>
      <c r="D2376">
        <f t="shared" si="36"/>
        <v>26</v>
      </c>
      <c r="E2376" t="s">
        <v>3</v>
      </c>
      <c r="F2376" t="s">
        <v>4</v>
      </c>
      <c r="G2376" t="s">
        <v>5</v>
      </c>
      <c r="H2376" t="s">
        <v>6</v>
      </c>
      <c r="I2376">
        <v>0.76373199999999997</v>
      </c>
      <c r="J2376">
        <v>-1.2</v>
      </c>
      <c r="K2376">
        <v>0.91583300000000001</v>
      </c>
      <c r="M2376" t="s">
        <v>3</v>
      </c>
      <c r="N2376" t="s">
        <v>7</v>
      </c>
      <c r="O2376" t="s">
        <v>5</v>
      </c>
      <c r="P2376" t="s">
        <v>6</v>
      </c>
      <c r="Q2376">
        <v>0</v>
      </c>
      <c r="R2376">
        <v>0</v>
      </c>
      <c r="S2376">
        <v>0.9</v>
      </c>
    </row>
  </sheetData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F260C-3F57-49CA-A68C-853228F8B294}">
  <dimension ref="A1:H1043"/>
  <sheetViews>
    <sheetView topLeftCell="C1" zoomScale="59" workbookViewId="0">
      <selection activeCell="AR24" sqref="AR24"/>
    </sheetView>
  </sheetViews>
  <sheetFormatPr defaultRowHeight="18"/>
  <cols>
    <col min="1" max="1" width="5.1640625" bestFit="1" customWidth="1"/>
    <col min="2" max="3" width="9.5" bestFit="1" customWidth="1"/>
    <col min="5" max="5" width="9.1640625" bestFit="1" customWidth="1"/>
    <col min="6" max="6" width="7.1640625" bestFit="1" customWidth="1"/>
    <col min="7" max="7" width="7.25" bestFit="1" customWidth="1"/>
    <col min="8" max="8" width="8.5" bestFit="1" customWidth="1"/>
  </cols>
  <sheetData>
    <row r="1" spans="1:8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</row>
    <row r="2" spans="1:8">
      <c r="A2" t="s">
        <v>19</v>
      </c>
      <c r="B2" t="s">
        <v>27</v>
      </c>
      <c r="C2" t="s">
        <v>28</v>
      </c>
      <c r="D2" t="s">
        <v>11</v>
      </c>
      <c r="E2" t="s">
        <v>12</v>
      </c>
      <c r="F2" t="s">
        <v>29</v>
      </c>
      <c r="G2" t="s">
        <v>30</v>
      </c>
    </row>
    <row r="3" spans="1:8">
      <c r="A3">
        <v>0</v>
      </c>
      <c r="B3" s="3">
        <v>2.5765714726774099E-18</v>
      </c>
      <c r="C3" s="3">
        <v>0.250000000029104</v>
      </c>
      <c r="D3" s="3">
        <v>0.5</v>
      </c>
      <c r="E3" s="3">
        <v>1</v>
      </c>
    </row>
    <row r="4" spans="1:8">
      <c r="A4">
        <v>1</v>
      </c>
      <c r="B4" s="3">
        <v>1.10930526974091E-17</v>
      </c>
      <c r="C4" s="3">
        <v>0.250000000029104</v>
      </c>
      <c r="D4" s="3">
        <v>0.5</v>
      </c>
      <c r="E4" s="3">
        <v>1</v>
      </c>
    </row>
    <row r="5" spans="1:8">
      <c r="A5">
        <v>2</v>
      </c>
      <c r="B5" s="3">
        <v>-2.5240488443518999E-18</v>
      </c>
      <c r="C5" s="3">
        <v>0.333333333372138</v>
      </c>
      <c r="D5" s="3">
        <v>0.5</v>
      </c>
      <c r="E5" s="3">
        <v>1</v>
      </c>
    </row>
    <row r="6" spans="1:8">
      <c r="A6">
        <v>3</v>
      </c>
      <c r="B6" s="3">
        <v>6.5266312006929297E-2</v>
      </c>
      <c r="C6" s="3">
        <v>0.249999999960652</v>
      </c>
      <c r="D6" s="3">
        <v>0.499999999999999</v>
      </c>
      <c r="E6" s="3">
        <v>0.88167459876794396</v>
      </c>
    </row>
    <row r="7" spans="1:8">
      <c r="A7">
        <v>4</v>
      </c>
      <c r="B7" s="3">
        <v>6.5266312006926605E-2</v>
      </c>
      <c r="C7" s="3">
        <v>0.24999999996067501</v>
      </c>
      <c r="D7" s="3">
        <v>0.5</v>
      </c>
      <c r="E7" s="3">
        <v>0.88167459876794396</v>
      </c>
    </row>
    <row r="8" spans="1:8">
      <c r="A8">
        <v>5</v>
      </c>
      <c r="B8" s="3">
        <v>4.3510874671285997E-2</v>
      </c>
      <c r="C8" s="3">
        <v>0.33333333328090198</v>
      </c>
      <c r="D8" s="3">
        <v>0.499999999999999</v>
      </c>
      <c r="E8" s="3">
        <v>0.88167459876794396</v>
      </c>
    </row>
    <row r="9" spans="1:8">
      <c r="A9">
        <v>6</v>
      </c>
      <c r="B9" s="3">
        <v>0.10146954808406899</v>
      </c>
      <c r="C9" s="3">
        <v>0.36132495092267602</v>
      </c>
      <c r="D9" s="3">
        <v>0.5</v>
      </c>
      <c r="E9" s="3">
        <v>1</v>
      </c>
    </row>
    <row r="10" spans="1:8">
      <c r="A10">
        <v>7</v>
      </c>
      <c r="B10" s="3">
        <v>0.10146954808407301</v>
      </c>
      <c r="C10" s="3">
        <v>0.361324950922634</v>
      </c>
      <c r="D10" s="3">
        <v>0.5</v>
      </c>
      <c r="E10" s="3">
        <v>1</v>
      </c>
    </row>
    <row r="11" spans="1:8">
      <c r="A11">
        <v>8</v>
      </c>
      <c r="B11" s="3">
        <v>6.764636538938E-2</v>
      </c>
      <c r="C11" s="3">
        <v>0.40754996727206899</v>
      </c>
      <c r="D11" s="3">
        <v>0.5</v>
      </c>
      <c r="E11" s="3">
        <v>1</v>
      </c>
    </row>
    <row r="12" spans="1:8">
      <c r="A12">
        <v>9</v>
      </c>
      <c r="B12" s="3">
        <v>3.4143156678712401E-18</v>
      </c>
      <c r="C12" s="3">
        <v>0.250000000029104</v>
      </c>
      <c r="D12" s="3">
        <v>0.499999999999999</v>
      </c>
      <c r="E12" s="3">
        <v>1</v>
      </c>
    </row>
    <row r="13" spans="1:8">
      <c r="A13">
        <v>10</v>
      </c>
      <c r="B13" s="3">
        <v>-1.9750176193229702E-17</v>
      </c>
      <c r="C13" s="3">
        <v>0.250000000029103</v>
      </c>
      <c r="D13" s="3">
        <v>0.499999999999445</v>
      </c>
      <c r="E13" s="3">
        <v>1</v>
      </c>
    </row>
    <row r="14" spans="1:8">
      <c r="A14">
        <v>11</v>
      </c>
      <c r="B14" s="3">
        <v>3.1780300837031402E-18</v>
      </c>
      <c r="C14" s="3">
        <v>0.333333333372138</v>
      </c>
      <c r="D14" s="3">
        <v>0.537634209384934</v>
      </c>
      <c r="E14" s="3">
        <v>1</v>
      </c>
    </row>
    <row r="15" spans="1:8">
      <c r="A15">
        <v>12</v>
      </c>
      <c r="B15" s="3">
        <v>6.5266312006929297E-2</v>
      </c>
      <c r="C15" s="3">
        <v>0.249999999960651</v>
      </c>
      <c r="D15" s="3">
        <v>0.5</v>
      </c>
      <c r="E15" s="3">
        <v>0.88167459876794396</v>
      </c>
    </row>
    <row r="16" spans="1:8">
      <c r="A16">
        <v>13</v>
      </c>
      <c r="B16" s="3">
        <v>6.5268773367281305E-2</v>
      </c>
      <c r="C16" s="3">
        <v>0.24999999996067501</v>
      </c>
      <c r="D16" s="3">
        <v>0.49769557698837802</v>
      </c>
      <c r="E16" s="3">
        <v>0.88167459876794396</v>
      </c>
    </row>
    <row r="17" spans="1:5">
      <c r="A17">
        <v>14</v>
      </c>
      <c r="B17" s="3">
        <v>4.3505891442934201E-2</v>
      </c>
      <c r="C17" s="3">
        <v>0.33333333328090298</v>
      </c>
      <c r="D17" s="3">
        <v>0.51560662496995902</v>
      </c>
      <c r="E17" s="3">
        <v>0.88167459876794396</v>
      </c>
    </row>
    <row r="18" spans="1:5">
      <c r="A18">
        <v>15</v>
      </c>
      <c r="B18" s="3">
        <v>0.10146954808406899</v>
      </c>
      <c r="C18" s="3">
        <v>0.36132495092267602</v>
      </c>
      <c r="D18" s="3">
        <v>0.499999999999999</v>
      </c>
      <c r="E18" s="3">
        <v>1</v>
      </c>
    </row>
    <row r="19" spans="1:5">
      <c r="A19">
        <v>16</v>
      </c>
      <c r="B19" s="3">
        <v>0.101470388394858</v>
      </c>
      <c r="C19" s="3">
        <v>0.361324950922635</v>
      </c>
      <c r="D19" s="3">
        <v>0.49858475460280999</v>
      </c>
      <c r="E19" s="3">
        <v>1</v>
      </c>
    </row>
    <row r="20" spans="1:5">
      <c r="A20">
        <v>17</v>
      </c>
      <c r="B20" s="3">
        <v>6.7644665186398001E-2</v>
      </c>
      <c r="C20" s="3">
        <v>0.40754996727206899</v>
      </c>
      <c r="D20" s="3">
        <v>0.51639653765094495</v>
      </c>
      <c r="E20" s="3">
        <v>1</v>
      </c>
    </row>
    <row r="21" spans="1:5">
      <c r="A21">
        <v>18</v>
      </c>
      <c r="B21" s="3">
        <v>9.5906553180923891E-19</v>
      </c>
      <c r="C21" s="3">
        <v>0.250000000029103</v>
      </c>
      <c r="D21" s="3">
        <v>0.5</v>
      </c>
      <c r="E21" s="3">
        <v>1</v>
      </c>
    </row>
    <row r="22" spans="1:5">
      <c r="A22">
        <v>19</v>
      </c>
      <c r="B22" s="3">
        <v>1.86570628468919E-18</v>
      </c>
      <c r="C22" s="3">
        <v>0.250000000029104</v>
      </c>
      <c r="D22" s="3">
        <v>0.49999999999992201</v>
      </c>
      <c r="E22" s="3">
        <v>1</v>
      </c>
    </row>
    <row r="23" spans="1:5">
      <c r="A23">
        <v>20</v>
      </c>
      <c r="B23" s="3">
        <v>-4.0676087689572299E-19</v>
      </c>
      <c r="C23" s="3">
        <v>0.333333333372138</v>
      </c>
      <c r="D23" s="3">
        <v>0.57526841877035795</v>
      </c>
      <c r="E23" s="3">
        <v>1</v>
      </c>
    </row>
    <row r="24" spans="1:5">
      <c r="A24">
        <v>21</v>
      </c>
      <c r="B24" s="3">
        <v>6.5266312006929394E-2</v>
      </c>
      <c r="C24" s="3">
        <v>0.249999999960651</v>
      </c>
      <c r="D24" s="3">
        <v>0.499999999999999</v>
      </c>
      <c r="E24" s="3">
        <v>0.88167459876794396</v>
      </c>
    </row>
    <row r="25" spans="1:5">
      <c r="A25">
        <v>22</v>
      </c>
      <c r="B25" s="3">
        <v>6.5703538604881706E-2</v>
      </c>
      <c r="C25" s="3">
        <v>0.24999999996067501</v>
      </c>
      <c r="D25" s="3">
        <v>0.49506184682329402</v>
      </c>
      <c r="E25" s="3">
        <v>0.88167459876794396</v>
      </c>
    </row>
    <row r="26" spans="1:5">
      <c r="A26">
        <v>23</v>
      </c>
      <c r="B26" s="3">
        <v>4.2282711989134199E-2</v>
      </c>
      <c r="C26" s="3">
        <v>0.33333333328090198</v>
      </c>
      <c r="D26" s="3">
        <v>0.531906680803927</v>
      </c>
      <c r="E26" s="3">
        <v>0.88167459876794396</v>
      </c>
    </row>
    <row r="27" spans="1:5">
      <c r="A27">
        <v>24</v>
      </c>
      <c r="B27" s="3">
        <v>0.10146954808406899</v>
      </c>
      <c r="C27" s="3">
        <v>0.36132495092267602</v>
      </c>
      <c r="D27" s="3">
        <v>0.5</v>
      </c>
      <c r="E27" s="3">
        <v>1</v>
      </c>
    </row>
    <row r="28" spans="1:5">
      <c r="A28">
        <v>25</v>
      </c>
      <c r="B28" s="3">
        <v>0.101835337294589</v>
      </c>
      <c r="C28" s="3">
        <v>0.361324950922634</v>
      </c>
      <c r="D28" s="3">
        <v>0.49706274369752501</v>
      </c>
      <c r="E28" s="3">
        <v>1</v>
      </c>
    </row>
    <row r="29" spans="1:5">
      <c r="A29">
        <v>26</v>
      </c>
      <c r="B29" s="3">
        <v>6.6654282859898897E-2</v>
      </c>
      <c r="C29" s="3">
        <v>0.40754996727206899</v>
      </c>
      <c r="D29" s="3">
        <v>0.53301485329925002</v>
      </c>
      <c r="E29" s="3">
        <v>1</v>
      </c>
    </row>
    <row r="30" spans="1:5">
      <c r="A30">
        <v>27</v>
      </c>
      <c r="B30" s="3">
        <v>-1.15463557163338E-18</v>
      </c>
      <c r="C30" s="3">
        <v>0.250000000029104</v>
      </c>
      <c r="D30" s="3">
        <v>0.5</v>
      </c>
      <c r="E30" s="3">
        <v>1</v>
      </c>
    </row>
    <row r="31" spans="1:5">
      <c r="A31">
        <v>28</v>
      </c>
      <c r="B31" s="3">
        <v>2.2399941872439901E-18</v>
      </c>
      <c r="C31" s="3">
        <v>0.250000000029104</v>
      </c>
      <c r="D31" s="3">
        <v>0.49999999999992301</v>
      </c>
      <c r="E31" s="3">
        <v>1</v>
      </c>
    </row>
    <row r="32" spans="1:5">
      <c r="A32">
        <v>29</v>
      </c>
      <c r="B32" s="3">
        <v>3.1942826413437499E-18</v>
      </c>
      <c r="C32" s="3">
        <v>0.29166666670062102</v>
      </c>
      <c r="D32" s="3">
        <v>0.57526841877035795</v>
      </c>
      <c r="E32" s="3">
        <v>1</v>
      </c>
    </row>
    <row r="33" spans="1:5">
      <c r="A33">
        <v>30</v>
      </c>
      <c r="B33" s="3">
        <v>6.5266312006929297E-2</v>
      </c>
      <c r="C33" s="3">
        <v>0.249999999960651</v>
      </c>
      <c r="D33" s="3">
        <v>0.499999999999999</v>
      </c>
      <c r="E33" s="3">
        <v>0.88167459876794396</v>
      </c>
    </row>
    <row r="34" spans="1:5">
      <c r="A34">
        <v>31</v>
      </c>
      <c r="B34" s="3">
        <v>6.5772502830760304E-2</v>
      </c>
      <c r="C34" s="3">
        <v>0.24999999997522601</v>
      </c>
      <c r="D34" s="3">
        <v>0.49794429582356398</v>
      </c>
      <c r="E34" s="3">
        <v>0.88167459876794396</v>
      </c>
    </row>
    <row r="35" spans="1:5">
      <c r="A35">
        <v>32</v>
      </c>
      <c r="B35" s="3">
        <v>5.3016808139596201E-2</v>
      </c>
      <c r="C35" s="3">
        <v>0.29166666659165202</v>
      </c>
      <c r="D35" s="3">
        <v>0.52476381342894596</v>
      </c>
      <c r="E35" s="3">
        <v>0.88167459876794396</v>
      </c>
    </row>
    <row r="36" spans="1:5">
      <c r="A36">
        <v>33</v>
      </c>
      <c r="B36" s="3">
        <v>0.10146954808406899</v>
      </c>
      <c r="C36" s="3">
        <v>0.36132495092267602</v>
      </c>
      <c r="D36" s="3">
        <v>0.499999999999999</v>
      </c>
      <c r="E36" s="3">
        <v>1</v>
      </c>
    </row>
    <row r="37" spans="1:5">
      <c r="A37">
        <v>34</v>
      </c>
      <c r="B37" s="3">
        <v>0.10185757120434701</v>
      </c>
      <c r="C37" s="3">
        <v>0.36132495089697703</v>
      </c>
      <c r="D37" s="3">
        <v>0.498944623363066</v>
      </c>
      <c r="E37" s="3">
        <v>1</v>
      </c>
    </row>
    <row r="38" spans="1:5">
      <c r="A38">
        <v>35</v>
      </c>
      <c r="B38" s="3">
        <v>8.3520363761919403E-2</v>
      </c>
      <c r="C38" s="3">
        <v>0.38443745914873101</v>
      </c>
      <c r="D38" s="3">
        <v>0.52846308483261595</v>
      </c>
      <c r="E38" s="3">
        <v>1</v>
      </c>
    </row>
    <row r="39" spans="1:5">
      <c r="A39">
        <v>36</v>
      </c>
      <c r="B39" s="3">
        <v>-2.6201558252840201E-18</v>
      </c>
      <c r="C39" s="3">
        <v>0.250000000029104</v>
      </c>
      <c r="D39" s="3">
        <v>0.5</v>
      </c>
      <c r="E39" s="3">
        <v>1</v>
      </c>
    </row>
    <row r="40" spans="1:5">
      <c r="A40">
        <v>37</v>
      </c>
      <c r="B40" s="3">
        <v>1.5549632834138001E-17</v>
      </c>
      <c r="C40" s="3">
        <v>0.250000000029104</v>
      </c>
      <c r="D40" s="3">
        <v>0.49999999999992201</v>
      </c>
      <c r="E40" s="3">
        <v>1</v>
      </c>
    </row>
    <row r="41" spans="1:5">
      <c r="A41">
        <v>38</v>
      </c>
      <c r="B41" s="3">
        <v>-3.6406177537299099E-18</v>
      </c>
      <c r="C41" s="3">
        <v>0.250000000029104</v>
      </c>
      <c r="D41" s="3">
        <v>0.57526841877035795</v>
      </c>
      <c r="E41" s="3">
        <v>1</v>
      </c>
    </row>
    <row r="42" spans="1:5">
      <c r="A42">
        <v>39</v>
      </c>
      <c r="B42" s="3">
        <v>6.5266312006929297E-2</v>
      </c>
      <c r="C42" s="3">
        <v>0.249999999960651</v>
      </c>
      <c r="D42" s="3">
        <v>0.499999999999999</v>
      </c>
      <c r="E42" s="3">
        <v>0.88167459876794396</v>
      </c>
    </row>
    <row r="43" spans="1:5">
      <c r="A43">
        <v>40</v>
      </c>
      <c r="B43" s="3">
        <v>6.5808293433250606E-2</v>
      </c>
      <c r="C43" s="3">
        <v>0.24999999996959699</v>
      </c>
      <c r="D43" s="3">
        <v>0.49983928791221699</v>
      </c>
      <c r="E43" s="3">
        <v>0.88167459876794396</v>
      </c>
    </row>
    <row r="44" spans="1:5">
      <c r="A44">
        <v>41</v>
      </c>
      <c r="B44" s="3">
        <v>6.3818046598100198E-2</v>
      </c>
      <c r="C44" s="3">
        <v>0.24999999994276001</v>
      </c>
      <c r="D44" s="3">
        <v>0.51970377882463303</v>
      </c>
      <c r="E44" s="3">
        <v>0.88167459876794396</v>
      </c>
    </row>
    <row r="45" spans="1:5">
      <c r="A45">
        <v>42</v>
      </c>
      <c r="B45" s="3">
        <v>0.10146954808406899</v>
      </c>
      <c r="C45" s="3">
        <v>0.36132495092267602</v>
      </c>
      <c r="D45" s="3">
        <v>0.499999999999999</v>
      </c>
      <c r="E45" s="3">
        <v>1</v>
      </c>
    </row>
    <row r="46" spans="1:5">
      <c r="A46">
        <v>43</v>
      </c>
      <c r="B46" s="3">
        <v>0.101861397548177</v>
      </c>
      <c r="C46" s="3">
        <v>0.36132495090690198</v>
      </c>
      <c r="D46" s="3">
        <v>0.49996537067642399</v>
      </c>
      <c r="E46" s="3">
        <v>1</v>
      </c>
    </row>
    <row r="47" spans="1:5">
      <c r="A47">
        <v>44</v>
      </c>
      <c r="B47" s="3">
        <v>0.10042364971723799</v>
      </c>
      <c r="C47" s="3">
        <v>0.36132495095422401</v>
      </c>
      <c r="D47" s="3">
        <v>0.52571787386421798</v>
      </c>
      <c r="E47" s="3">
        <v>1</v>
      </c>
    </row>
    <row r="48" spans="1:5">
      <c r="A48">
        <v>45</v>
      </c>
      <c r="B48" s="3">
        <v>5.54443089501908E-18</v>
      </c>
      <c r="C48" s="3">
        <v>0.250000000029104</v>
      </c>
      <c r="D48" s="3">
        <v>0.5</v>
      </c>
      <c r="E48" s="3">
        <v>1</v>
      </c>
    </row>
    <row r="49" spans="1:5">
      <c r="A49">
        <v>46</v>
      </c>
      <c r="B49" s="3">
        <v>-2.9890782904768201E-18</v>
      </c>
      <c r="C49" s="3">
        <v>0.25000000001455103</v>
      </c>
      <c r="D49" s="3">
        <v>0.50000000000080203</v>
      </c>
      <c r="E49" s="3">
        <v>1</v>
      </c>
    </row>
    <row r="50" spans="1:5">
      <c r="A50">
        <v>47</v>
      </c>
      <c r="B50" s="3">
        <v>-8.4068286352396695E-18</v>
      </c>
      <c r="C50" s="3">
        <v>0.20833333338669</v>
      </c>
      <c r="D50" s="3">
        <v>0.57526841876859902</v>
      </c>
      <c r="E50" s="3">
        <v>1</v>
      </c>
    </row>
    <row r="51" spans="1:5">
      <c r="A51">
        <v>48</v>
      </c>
      <c r="B51" s="3">
        <v>6.5266312006929297E-2</v>
      </c>
      <c r="C51" s="3">
        <v>0.249999999960652</v>
      </c>
      <c r="D51" s="3">
        <v>0.499999999999999</v>
      </c>
      <c r="E51" s="3">
        <v>0.88167459876794396</v>
      </c>
    </row>
    <row r="52" spans="1:5">
      <c r="A52">
        <v>49</v>
      </c>
      <c r="B52" s="3">
        <v>6.5844854388647803E-2</v>
      </c>
      <c r="C52" s="3">
        <v>0.24999999998049799</v>
      </c>
      <c r="D52" s="3">
        <v>0.50174744180993702</v>
      </c>
      <c r="E52" s="3">
        <v>0.88167459876794396</v>
      </c>
    </row>
    <row r="53" spans="1:5">
      <c r="A53">
        <v>50</v>
      </c>
      <c r="B53" s="3">
        <v>7.4617742869967807E-2</v>
      </c>
      <c r="C53" s="3">
        <v>0.20833333326095299</v>
      </c>
      <c r="D53" s="3">
        <v>0.514617312618601</v>
      </c>
      <c r="E53" s="3">
        <v>0.88167459876794396</v>
      </c>
    </row>
    <row r="54" spans="1:5">
      <c r="A54">
        <v>51</v>
      </c>
      <c r="B54" s="3">
        <v>0.10146954808406899</v>
      </c>
      <c r="C54" s="3">
        <v>0.36132495092267602</v>
      </c>
      <c r="D54" s="3">
        <v>0.5</v>
      </c>
      <c r="E54" s="3">
        <v>1</v>
      </c>
    </row>
    <row r="55" spans="1:5">
      <c r="A55">
        <v>52</v>
      </c>
      <c r="B55" s="3">
        <v>0.10186598401123099</v>
      </c>
      <c r="C55" s="3">
        <v>0.361324950919165</v>
      </c>
      <c r="D55" s="3">
        <v>0.50101009210030001</v>
      </c>
      <c r="E55" s="3">
        <v>1</v>
      </c>
    </row>
    <row r="56" spans="1:5">
      <c r="A56">
        <v>53</v>
      </c>
      <c r="B56" s="3">
        <v>0.117325414087336</v>
      </c>
      <c r="C56" s="3">
        <v>0.33821244275479501</v>
      </c>
      <c r="D56" s="3">
        <v>0.52292453864997801</v>
      </c>
      <c r="E56" s="3">
        <v>1</v>
      </c>
    </row>
    <row r="57" spans="1:5">
      <c r="A57">
        <v>54</v>
      </c>
      <c r="B57" s="3">
        <v>1.40127924902032E-18</v>
      </c>
      <c r="C57" s="3">
        <v>0.250000000029104</v>
      </c>
      <c r="D57" s="3">
        <v>0.5</v>
      </c>
      <c r="E57" s="3">
        <v>1</v>
      </c>
    </row>
    <row r="58" spans="1:5">
      <c r="A58">
        <v>55</v>
      </c>
      <c r="B58" s="3">
        <v>1.1720425798982E-17</v>
      </c>
      <c r="C58" s="3">
        <v>0.25000000005820699</v>
      </c>
      <c r="D58" s="3">
        <v>0.49999999999816302</v>
      </c>
      <c r="E58" s="3">
        <v>1</v>
      </c>
    </row>
    <row r="59" spans="1:5">
      <c r="A59">
        <v>56</v>
      </c>
      <c r="B59" s="3">
        <v>1.29699576489141E-18</v>
      </c>
      <c r="C59" s="3">
        <v>0.166666666627861</v>
      </c>
      <c r="D59" s="3">
        <v>0.57526841877387702</v>
      </c>
      <c r="E59" s="3">
        <v>1</v>
      </c>
    </row>
    <row r="60" spans="1:5">
      <c r="A60">
        <v>57</v>
      </c>
      <c r="B60" s="3">
        <v>6.5266312006929297E-2</v>
      </c>
      <c r="C60" s="3">
        <v>0.249999999960651</v>
      </c>
      <c r="D60" s="3">
        <v>0.499999999999999</v>
      </c>
      <c r="E60" s="3">
        <v>0.88167459876794396</v>
      </c>
    </row>
    <row r="61" spans="1:5">
      <c r="A61">
        <v>58</v>
      </c>
      <c r="B61" s="3">
        <v>6.5864237027131803E-2</v>
      </c>
      <c r="C61" s="3">
        <v>0.24999999992885699</v>
      </c>
      <c r="D61" s="3">
        <v>0.50304375844022797</v>
      </c>
      <c r="E61" s="3">
        <v>0.88167459876794396</v>
      </c>
    </row>
    <row r="62" spans="1:5">
      <c r="A62">
        <v>59</v>
      </c>
      <c r="B62" s="3">
        <v>8.5452470992023605E-2</v>
      </c>
      <c r="C62" s="3">
        <v>0.16666666670403901</v>
      </c>
      <c r="D62" s="3">
        <v>0.51085061899299</v>
      </c>
      <c r="E62" s="3">
        <v>0.88167459876794396</v>
      </c>
    </row>
    <row r="63" spans="1:5">
      <c r="A63">
        <v>60</v>
      </c>
      <c r="B63" s="3">
        <v>0.10146954808406899</v>
      </c>
      <c r="C63" s="3">
        <v>0.36132495092267602</v>
      </c>
      <c r="D63" s="3">
        <v>0.499999999999999</v>
      </c>
      <c r="E63" s="3">
        <v>1</v>
      </c>
    </row>
    <row r="64" spans="1:5">
      <c r="A64">
        <v>61</v>
      </c>
      <c r="B64" s="3">
        <v>0.101863200185155</v>
      </c>
      <c r="C64" s="3">
        <v>0.36132495091577699</v>
      </c>
      <c r="D64" s="3">
        <v>0.50162718301619802</v>
      </c>
      <c r="E64" s="3">
        <v>1</v>
      </c>
    </row>
    <row r="65" spans="1:5">
      <c r="A65">
        <v>62</v>
      </c>
      <c r="B65" s="3">
        <v>0.13424223107717301</v>
      </c>
      <c r="C65" s="3">
        <v>0.31509993458699798</v>
      </c>
      <c r="D65" s="3">
        <v>0.52105793895373498</v>
      </c>
      <c r="E65" s="3">
        <v>1</v>
      </c>
    </row>
    <row r="66" spans="1:5">
      <c r="A66">
        <v>63</v>
      </c>
      <c r="B66" s="3">
        <v>1.0896047223889599E-17</v>
      </c>
      <c r="C66" s="3">
        <v>0.250000000029103</v>
      </c>
      <c r="D66" s="3">
        <v>0.5</v>
      </c>
      <c r="E66" s="3">
        <v>1</v>
      </c>
    </row>
    <row r="67" spans="1:5">
      <c r="A67">
        <v>64</v>
      </c>
      <c r="B67" s="3">
        <v>-9.74710652356579E-18</v>
      </c>
      <c r="C67" s="3">
        <v>0.25000000005820799</v>
      </c>
      <c r="D67" s="3">
        <v>0.49999999999851202</v>
      </c>
      <c r="E67" s="3">
        <v>1</v>
      </c>
    </row>
    <row r="68" spans="1:5">
      <c r="A68">
        <v>65</v>
      </c>
      <c r="B68" s="3">
        <v>1.24348856529712E-17</v>
      </c>
      <c r="C68" s="3">
        <v>0.166666666627861</v>
      </c>
      <c r="D68" s="3">
        <v>0.53763420938679396</v>
      </c>
      <c r="E68" s="3">
        <v>1</v>
      </c>
    </row>
    <row r="69" spans="1:5">
      <c r="A69">
        <v>66</v>
      </c>
      <c r="B69" s="3">
        <v>6.52663120069292E-2</v>
      </c>
      <c r="C69" s="3">
        <v>0.249999999960652</v>
      </c>
      <c r="D69" s="3">
        <v>0.5</v>
      </c>
      <c r="E69" s="3">
        <v>0.88167459876794396</v>
      </c>
    </row>
    <row r="70" spans="1:5">
      <c r="A70">
        <v>67</v>
      </c>
      <c r="B70" s="3">
        <v>6.5267628616744802E-2</v>
      </c>
      <c r="C70" s="3">
        <v>0.24999999996350999</v>
      </c>
      <c r="D70" s="3">
        <v>0.50160584619016102</v>
      </c>
      <c r="E70" s="3">
        <v>0.88167459876794396</v>
      </c>
    </row>
    <row r="71" spans="1:5">
      <c r="A71">
        <v>68</v>
      </c>
      <c r="B71" s="3">
        <v>8.7019064469996799E-2</v>
      </c>
      <c r="C71" s="3">
        <v>0.16666666663473001</v>
      </c>
      <c r="D71" s="3">
        <v>0.50524262299537703</v>
      </c>
      <c r="E71" s="3">
        <v>0.88167459876794396</v>
      </c>
    </row>
    <row r="72" spans="1:5">
      <c r="A72">
        <v>69</v>
      </c>
      <c r="B72" s="3">
        <v>0.10146954808406899</v>
      </c>
      <c r="C72" s="3">
        <v>0.36132495092267602</v>
      </c>
      <c r="D72" s="3">
        <v>0.499999999999999</v>
      </c>
      <c r="E72" s="3">
        <v>1</v>
      </c>
    </row>
    <row r="73" spans="1:5">
      <c r="A73">
        <v>70</v>
      </c>
      <c r="B73" s="3">
        <v>0.101470002781601</v>
      </c>
      <c r="C73" s="3">
        <v>0.36132495090546002</v>
      </c>
      <c r="D73" s="3">
        <v>0.50082499624339205</v>
      </c>
      <c r="E73" s="3">
        <v>1</v>
      </c>
    </row>
    <row r="74" spans="1:5">
      <c r="A74">
        <v>71</v>
      </c>
      <c r="B74" s="3">
        <v>0.13529180444371799</v>
      </c>
      <c r="C74" s="3">
        <v>0.31509993460763203</v>
      </c>
      <c r="D74" s="3">
        <v>0.51050328014465696</v>
      </c>
      <c r="E74" s="3">
        <v>1</v>
      </c>
    </row>
    <row r="75" spans="1:5">
      <c r="A75">
        <v>72</v>
      </c>
      <c r="B75" s="3">
        <v>-2.23388360958514E-18</v>
      </c>
      <c r="C75" s="3">
        <v>0.250000000029104</v>
      </c>
      <c r="D75" s="3">
        <v>0.5</v>
      </c>
      <c r="E75" s="3">
        <v>1</v>
      </c>
    </row>
    <row r="76" spans="1:5">
      <c r="A76">
        <v>73</v>
      </c>
      <c r="B76" s="3">
        <v>7.1301035602136906E-18</v>
      </c>
      <c r="C76" s="3">
        <v>0.25000000005820699</v>
      </c>
      <c r="D76" s="3">
        <v>0.499999999999999</v>
      </c>
      <c r="E76" s="3">
        <v>1</v>
      </c>
    </row>
    <row r="77" spans="1:5">
      <c r="A77">
        <v>74</v>
      </c>
      <c r="B77" s="3">
        <v>2.8780828469965E-18</v>
      </c>
      <c r="C77" s="3">
        <v>0.166666666627861</v>
      </c>
      <c r="D77" s="3">
        <v>0.499999999999999</v>
      </c>
      <c r="E77" s="3">
        <v>1</v>
      </c>
    </row>
    <row r="78" spans="1:5">
      <c r="A78">
        <v>75</v>
      </c>
      <c r="B78" s="3">
        <v>6.5266312006929297E-2</v>
      </c>
      <c r="C78" s="3">
        <v>0.249999999960651</v>
      </c>
      <c r="D78" s="3">
        <v>0.499999999999999</v>
      </c>
      <c r="E78" s="3">
        <v>0.88167459876794396</v>
      </c>
    </row>
    <row r="79" spans="1:5">
      <c r="A79">
        <v>76</v>
      </c>
      <c r="B79" s="3">
        <v>6.5266312010274399E-2</v>
      </c>
      <c r="C79" s="3">
        <v>0.24999999995196001</v>
      </c>
      <c r="D79" s="3">
        <v>0.5</v>
      </c>
      <c r="E79" s="3">
        <v>0.88167459876794396</v>
      </c>
    </row>
    <row r="80" spans="1:5">
      <c r="A80">
        <v>77</v>
      </c>
      <c r="B80" s="3">
        <v>8.7021749335868995E-2</v>
      </c>
      <c r="C80" s="3">
        <v>0.166666666657831</v>
      </c>
      <c r="D80" s="3">
        <v>0.5</v>
      </c>
      <c r="E80" s="3">
        <v>0.88167459876794396</v>
      </c>
    </row>
    <row r="81" spans="1:5">
      <c r="A81">
        <v>78</v>
      </c>
      <c r="B81" s="3">
        <v>0.10146954808406899</v>
      </c>
      <c r="C81" s="3">
        <v>0.36132495092267602</v>
      </c>
      <c r="D81" s="3">
        <v>0.5</v>
      </c>
      <c r="E81" s="3">
        <v>1</v>
      </c>
    </row>
    <row r="82" spans="1:5">
      <c r="A82">
        <v>79</v>
      </c>
      <c r="B82" s="3">
        <v>0.101469548078171</v>
      </c>
      <c r="C82" s="3">
        <v>0.36132495090889899</v>
      </c>
      <c r="D82" s="3">
        <v>0.499999999999999</v>
      </c>
      <c r="E82" s="3">
        <v>1</v>
      </c>
    </row>
    <row r="83" spans="1:5">
      <c r="A83">
        <v>80</v>
      </c>
      <c r="B83" s="3">
        <v>0.13529273079057999</v>
      </c>
      <c r="C83" s="3">
        <v>0.31509993460075397</v>
      </c>
      <c r="D83" s="3">
        <v>0.5</v>
      </c>
      <c r="E83" s="3">
        <v>1</v>
      </c>
    </row>
    <row r="84" spans="1:5">
      <c r="A84">
        <v>81</v>
      </c>
      <c r="B84" s="3">
        <v>7.4660641122424404E-18</v>
      </c>
      <c r="C84" s="3">
        <v>0.250000000029103</v>
      </c>
      <c r="D84" s="3">
        <v>0.499999999999999</v>
      </c>
      <c r="E84" s="3">
        <v>1</v>
      </c>
    </row>
    <row r="85" spans="1:5">
      <c r="A85">
        <v>82</v>
      </c>
      <c r="B85" s="3">
        <v>1.3536470151033E-17</v>
      </c>
      <c r="C85" s="3">
        <v>0.25000000005820799</v>
      </c>
      <c r="D85" s="3">
        <v>0.50000000000148803</v>
      </c>
      <c r="E85" s="3">
        <v>1</v>
      </c>
    </row>
    <row r="86" spans="1:5">
      <c r="A86">
        <v>83</v>
      </c>
      <c r="B86" s="3">
        <v>-2.8853888562057001E-18</v>
      </c>
      <c r="C86" s="3">
        <v>0.166666666627861</v>
      </c>
      <c r="D86" s="3">
        <v>0.46236579061320598</v>
      </c>
      <c r="E86" s="3">
        <v>1</v>
      </c>
    </row>
    <row r="87" spans="1:5">
      <c r="A87">
        <v>84</v>
      </c>
      <c r="B87" s="3">
        <v>6.5266312006929297E-2</v>
      </c>
      <c r="C87" s="3">
        <v>0.249999999960652</v>
      </c>
      <c r="D87" s="3">
        <v>0.5</v>
      </c>
      <c r="E87" s="3">
        <v>0.88167459876794396</v>
      </c>
    </row>
    <row r="88" spans="1:5">
      <c r="A88">
        <v>85</v>
      </c>
      <c r="B88" s="3">
        <v>6.5267628616743401E-2</v>
      </c>
      <c r="C88" s="3">
        <v>0.24999999996350999</v>
      </c>
      <c r="D88" s="3">
        <v>0.49839415380985902</v>
      </c>
      <c r="E88" s="3">
        <v>0.88167459876794396</v>
      </c>
    </row>
    <row r="89" spans="1:5">
      <c r="A89">
        <v>86</v>
      </c>
      <c r="B89" s="3">
        <v>8.7019064469996396E-2</v>
      </c>
      <c r="C89" s="3">
        <v>0.16666666663472901</v>
      </c>
      <c r="D89" s="3">
        <v>0.49475737700463701</v>
      </c>
      <c r="E89" s="3">
        <v>0.88167459876794396</v>
      </c>
    </row>
    <row r="90" spans="1:5">
      <c r="A90">
        <v>87</v>
      </c>
      <c r="B90" s="3">
        <v>0.10146954808406899</v>
      </c>
      <c r="C90" s="3">
        <v>0.36132495092267602</v>
      </c>
      <c r="D90" s="3">
        <v>0.499999999999999</v>
      </c>
      <c r="E90" s="3">
        <v>1</v>
      </c>
    </row>
    <row r="91" spans="1:5">
      <c r="A91">
        <v>88</v>
      </c>
      <c r="B91" s="3">
        <v>0.101470002781601</v>
      </c>
      <c r="C91" s="3">
        <v>0.36132495090546102</v>
      </c>
      <c r="D91" s="3">
        <v>0.49917500375662399</v>
      </c>
      <c r="E91" s="3">
        <v>1</v>
      </c>
    </row>
    <row r="92" spans="1:5">
      <c r="A92">
        <v>89</v>
      </c>
      <c r="B92" s="3">
        <v>0.13529180444371799</v>
      </c>
      <c r="C92" s="3">
        <v>0.31509993460763203</v>
      </c>
      <c r="D92" s="3">
        <v>0.48949671985535398</v>
      </c>
      <c r="E92" s="3">
        <v>1</v>
      </c>
    </row>
    <row r="93" spans="1:5">
      <c r="A93">
        <v>90</v>
      </c>
      <c r="B93" s="3">
        <v>4.5395124282373799E-19</v>
      </c>
      <c r="C93" s="3">
        <v>0.250000000029104</v>
      </c>
      <c r="D93" s="3">
        <v>0.5</v>
      </c>
      <c r="E93" s="3">
        <v>1</v>
      </c>
    </row>
    <row r="94" spans="1:5">
      <c r="A94">
        <v>91</v>
      </c>
      <c r="B94" s="3">
        <v>-5.0664487337703601E-18</v>
      </c>
      <c r="C94" s="3">
        <v>0.25000000005820699</v>
      </c>
      <c r="D94" s="3">
        <v>0.50000000000183797</v>
      </c>
      <c r="E94" s="3">
        <v>1</v>
      </c>
    </row>
    <row r="95" spans="1:5">
      <c r="A95">
        <v>92</v>
      </c>
      <c r="B95" s="3">
        <v>-6.1961592167121402E-18</v>
      </c>
      <c r="C95" s="3">
        <v>0.166666666627861</v>
      </c>
      <c r="D95" s="3">
        <v>0.42473158122612298</v>
      </c>
      <c r="E95" s="3">
        <v>1</v>
      </c>
    </row>
    <row r="96" spans="1:5">
      <c r="A96">
        <v>93</v>
      </c>
      <c r="B96" s="3">
        <v>6.5266312006929394E-2</v>
      </c>
      <c r="C96" s="3">
        <v>0.249999999960651</v>
      </c>
      <c r="D96" s="3">
        <v>0.499999999999999</v>
      </c>
      <c r="E96" s="3">
        <v>0.88167459876794396</v>
      </c>
    </row>
    <row r="97" spans="1:5">
      <c r="A97">
        <v>94</v>
      </c>
      <c r="B97" s="3">
        <v>6.5864237027131206E-2</v>
      </c>
      <c r="C97" s="3">
        <v>0.24999999992885699</v>
      </c>
      <c r="D97" s="3">
        <v>0.49695624155978402</v>
      </c>
      <c r="E97" s="3">
        <v>0.88167459876794396</v>
      </c>
    </row>
    <row r="98" spans="1:5">
      <c r="A98">
        <v>95</v>
      </c>
      <c r="B98" s="3">
        <v>8.5452470992023799E-2</v>
      </c>
      <c r="C98" s="3">
        <v>0.16666666670403901</v>
      </c>
      <c r="D98" s="3">
        <v>0.48914938100701899</v>
      </c>
      <c r="E98" s="3">
        <v>0.88167459876794396</v>
      </c>
    </row>
    <row r="99" spans="1:5">
      <c r="A99">
        <v>96</v>
      </c>
      <c r="B99" s="3">
        <v>0.10146954808406899</v>
      </c>
      <c r="C99" s="3">
        <v>0.36132495092267602</v>
      </c>
      <c r="D99" s="3">
        <v>0.499999999999999</v>
      </c>
      <c r="E99" s="3">
        <v>1</v>
      </c>
    </row>
    <row r="100" spans="1:5">
      <c r="A100">
        <v>97</v>
      </c>
      <c r="B100" s="3">
        <v>0.101863200185155</v>
      </c>
      <c r="C100" s="3">
        <v>0.36132495091577799</v>
      </c>
      <c r="D100" s="3">
        <v>0.49837281698381197</v>
      </c>
      <c r="E100" s="3">
        <v>1</v>
      </c>
    </row>
    <row r="101" spans="1:5">
      <c r="A101">
        <v>98</v>
      </c>
      <c r="B101" s="3">
        <v>0.13424223107717201</v>
      </c>
      <c r="C101" s="3">
        <v>0.31509993458699798</v>
      </c>
      <c r="D101" s="3">
        <v>0.47894206104627202</v>
      </c>
      <c r="E101" s="3">
        <v>1</v>
      </c>
    </row>
    <row r="102" spans="1:5">
      <c r="A102">
        <v>99</v>
      </c>
      <c r="B102" s="3">
        <v>-3.5244205000390998E-18</v>
      </c>
      <c r="C102" s="3">
        <v>0.250000000029104</v>
      </c>
      <c r="D102" s="3">
        <v>0.5</v>
      </c>
      <c r="E102" s="3">
        <v>1</v>
      </c>
    </row>
    <row r="103" spans="1:5">
      <c r="A103">
        <v>100</v>
      </c>
      <c r="B103" s="3">
        <v>-7.9759964715259596E-19</v>
      </c>
      <c r="C103" s="3">
        <v>0.25000000001455203</v>
      </c>
      <c r="D103" s="3">
        <v>0.49999999999919797</v>
      </c>
      <c r="E103" s="3">
        <v>1</v>
      </c>
    </row>
    <row r="104" spans="1:5">
      <c r="A104">
        <v>101</v>
      </c>
      <c r="B104" s="3">
        <v>-5.04783992899112E-18</v>
      </c>
      <c r="C104" s="3">
        <v>0.20833333338669</v>
      </c>
      <c r="D104" s="3">
        <v>0.42473158123140098</v>
      </c>
      <c r="E104" s="3">
        <v>1</v>
      </c>
    </row>
    <row r="105" spans="1:5">
      <c r="A105">
        <v>102</v>
      </c>
      <c r="B105" s="3">
        <v>6.5266312006929297E-2</v>
      </c>
      <c r="C105" s="3">
        <v>0.249999999960651</v>
      </c>
      <c r="D105" s="3">
        <v>0.499999999999999</v>
      </c>
      <c r="E105" s="3">
        <v>0.88167459876794396</v>
      </c>
    </row>
    <row r="106" spans="1:5">
      <c r="A106">
        <v>103</v>
      </c>
      <c r="B106" s="3">
        <v>6.5844854388648094E-2</v>
      </c>
      <c r="C106" s="3">
        <v>0.24999999998049799</v>
      </c>
      <c r="D106" s="3">
        <v>0.49825255819007602</v>
      </c>
      <c r="E106" s="3">
        <v>0.88167459876794396</v>
      </c>
    </row>
    <row r="107" spans="1:5">
      <c r="A107">
        <v>104</v>
      </c>
      <c r="B107" s="3">
        <v>7.4617742869966794E-2</v>
      </c>
      <c r="C107" s="3">
        <v>0.20833333326095399</v>
      </c>
      <c r="D107" s="3">
        <v>0.485382687381406</v>
      </c>
      <c r="E107" s="3">
        <v>0.88167459876794396</v>
      </c>
    </row>
    <row r="108" spans="1:5">
      <c r="A108">
        <v>105</v>
      </c>
      <c r="B108" s="3">
        <v>0.10146954808406899</v>
      </c>
      <c r="C108" s="3">
        <v>0.36132495092267602</v>
      </c>
      <c r="D108" s="3">
        <v>0.5</v>
      </c>
      <c r="E108" s="3">
        <v>1</v>
      </c>
    </row>
    <row r="109" spans="1:5">
      <c r="A109">
        <v>106</v>
      </c>
      <c r="B109" s="3">
        <v>0.10186598401123099</v>
      </c>
      <c r="C109" s="3">
        <v>0.361324950919165</v>
      </c>
      <c r="D109" s="3">
        <v>0.49898990789970998</v>
      </c>
      <c r="E109" s="3">
        <v>1</v>
      </c>
    </row>
    <row r="110" spans="1:5">
      <c r="A110">
        <v>107</v>
      </c>
      <c r="B110" s="3">
        <v>0.117325414087335</v>
      </c>
      <c r="C110" s="3">
        <v>0.33821244275479501</v>
      </c>
      <c r="D110" s="3">
        <v>0.47707546135002998</v>
      </c>
      <c r="E110" s="3">
        <v>1</v>
      </c>
    </row>
    <row r="111" spans="1:5">
      <c r="A111">
        <v>108</v>
      </c>
      <c r="B111" s="3">
        <v>-2.1325375545354399E-18</v>
      </c>
      <c r="C111" s="3">
        <v>0.250000000029104</v>
      </c>
      <c r="D111" s="3">
        <v>0.5</v>
      </c>
      <c r="E111" s="3">
        <v>1</v>
      </c>
    </row>
    <row r="112" spans="1:5">
      <c r="A112">
        <v>109</v>
      </c>
      <c r="B112" s="3">
        <v>7.2727894292855301E-18</v>
      </c>
      <c r="C112" s="3">
        <v>0.250000000029104</v>
      </c>
      <c r="D112" s="3">
        <v>0.50000000000007805</v>
      </c>
      <c r="E112" s="3">
        <v>1</v>
      </c>
    </row>
    <row r="113" spans="1:5">
      <c r="A113">
        <v>110</v>
      </c>
      <c r="B113" s="3">
        <v>-5.6952118061579197E-18</v>
      </c>
      <c r="C113" s="3">
        <v>0.250000000029104</v>
      </c>
      <c r="D113" s="3">
        <v>0.424731581229641</v>
      </c>
      <c r="E113" s="3">
        <v>1</v>
      </c>
    </row>
    <row r="114" spans="1:5">
      <c r="A114">
        <v>111</v>
      </c>
      <c r="B114" s="3">
        <v>6.5266312006929297E-2</v>
      </c>
      <c r="C114" s="3">
        <v>0.249999999960651</v>
      </c>
      <c r="D114" s="3">
        <v>0.5</v>
      </c>
      <c r="E114" s="3">
        <v>0.88167459876794396</v>
      </c>
    </row>
    <row r="115" spans="1:5">
      <c r="A115">
        <v>112</v>
      </c>
      <c r="B115" s="3">
        <v>6.5808293433250398E-2</v>
      </c>
      <c r="C115" s="3">
        <v>0.24999999996959599</v>
      </c>
      <c r="D115" s="3">
        <v>0.500160712087795</v>
      </c>
      <c r="E115" s="3">
        <v>0.88167459876794396</v>
      </c>
    </row>
    <row r="116" spans="1:5">
      <c r="A116">
        <v>113</v>
      </c>
      <c r="B116" s="3">
        <v>6.38180465981006E-2</v>
      </c>
      <c r="C116" s="3">
        <v>0.24999999994276101</v>
      </c>
      <c r="D116" s="3">
        <v>0.48029622117537402</v>
      </c>
      <c r="E116" s="3">
        <v>0.88167459876794396</v>
      </c>
    </row>
    <row r="117" spans="1:5">
      <c r="A117">
        <v>114</v>
      </c>
      <c r="B117" s="3">
        <v>0.10146954808406899</v>
      </c>
      <c r="C117" s="3">
        <v>0.36132495092267602</v>
      </c>
      <c r="D117" s="3">
        <v>0.499999999999999</v>
      </c>
      <c r="E117" s="3">
        <v>1</v>
      </c>
    </row>
    <row r="118" spans="1:5">
      <c r="A118">
        <v>115</v>
      </c>
      <c r="B118" s="3">
        <v>0.101861397548176</v>
      </c>
      <c r="C118" s="3">
        <v>0.36132495090690198</v>
      </c>
      <c r="D118" s="3">
        <v>0.500034629323588</v>
      </c>
      <c r="E118" s="3">
        <v>1</v>
      </c>
    </row>
    <row r="119" spans="1:5">
      <c r="A119">
        <v>116</v>
      </c>
      <c r="B119" s="3">
        <v>0.100423649717237</v>
      </c>
      <c r="C119" s="3">
        <v>0.36132495095422401</v>
      </c>
      <c r="D119" s="3">
        <v>0.47428212613578802</v>
      </c>
      <c r="E119" s="3">
        <v>1</v>
      </c>
    </row>
    <row r="120" spans="1:5">
      <c r="A120">
        <v>117</v>
      </c>
      <c r="B120" s="3">
        <v>1.01084452576684E-18</v>
      </c>
      <c r="C120" s="3">
        <v>0.250000000029103</v>
      </c>
      <c r="D120" s="3">
        <v>0.499999999999999</v>
      </c>
      <c r="E120" s="3">
        <v>1</v>
      </c>
    </row>
    <row r="121" spans="1:5">
      <c r="A121">
        <v>118</v>
      </c>
      <c r="B121" s="3">
        <v>3.6801647321159699E-18</v>
      </c>
      <c r="C121" s="3">
        <v>0.250000000029104</v>
      </c>
      <c r="D121" s="3">
        <v>0.50000000000007905</v>
      </c>
      <c r="E121" s="3">
        <v>1</v>
      </c>
    </row>
    <row r="122" spans="1:5">
      <c r="A122">
        <v>119</v>
      </c>
      <c r="B122" s="3">
        <v>-3.8412038739668201E-19</v>
      </c>
      <c r="C122" s="3">
        <v>0.29166666670062102</v>
      </c>
      <c r="D122" s="3">
        <v>0.424731581229642</v>
      </c>
      <c r="E122" s="3">
        <v>1</v>
      </c>
    </row>
    <row r="123" spans="1:5">
      <c r="A123">
        <v>120</v>
      </c>
      <c r="B123" s="3">
        <v>6.52663120069292E-2</v>
      </c>
      <c r="C123" s="3">
        <v>0.249999999960651</v>
      </c>
      <c r="D123" s="3">
        <v>0.499999999999998</v>
      </c>
      <c r="E123" s="3">
        <v>0.88167459876794396</v>
      </c>
    </row>
    <row r="124" spans="1:5">
      <c r="A124">
        <v>121</v>
      </c>
      <c r="B124" s="3">
        <v>6.5772502830760304E-2</v>
      </c>
      <c r="C124" s="3">
        <v>0.24999999997522601</v>
      </c>
      <c r="D124" s="3">
        <v>0.50205570417644796</v>
      </c>
      <c r="E124" s="3">
        <v>0.88167459876794396</v>
      </c>
    </row>
    <row r="125" spans="1:5">
      <c r="A125">
        <v>122</v>
      </c>
      <c r="B125" s="3">
        <v>5.3016808139596097E-2</v>
      </c>
      <c r="C125" s="3">
        <v>0.29166666659165202</v>
      </c>
      <c r="D125" s="3">
        <v>0.47523618657106098</v>
      </c>
      <c r="E125" s="3">
        <v>0.88167459876794396</v>
      </c>
    </row>
    <row r="126" spans="1:5">
      <c r="A126">
        <v>123</v>
      </c>
      <c r="B126" s="3">
        <v>0.10146954808406899</v>
      </c>
      <c r="C126" s="3">
        <v>0.36132495092267602</v>
      </c>
      <c r="D126" s="3">
        <v>0.5</v>
      </c>
      <c r="E126" s="3">
        <v>1</v>
      </c>
    </row>
    <row r="127" spans="1:5">
      <c r="A127">
        <v>124</v>
      </c>
      <c r="B127" s="3">
        <v>0.10185757120434601</v>
      </c>
      <c r="C127" s="3">
        <v>0.36132495089697703</v>
      </c>
      <c r="D127" s="3">
        <v>0.50105537663694499</v>
      </c>
      <c r="E127" s="3">
        <v>1</v>
      </c>
    </row>
    <row r="128" spans="1:5">
      <c r="A128">
        <v>125</v>
      </c>
      <c r="B128" s="3">
        <v>8.3520363761918598E-2</v>
      </c>
      <c r="C128" s="3">
        <v>0.38443745914873001</v>
      </c>
      <c r="D128" s="3">
        <v>0.47153691516739099</v>
      </c>
      <c r="E128" s="3">
        <v>1</v>
      </c>
    </row>
    <row r="129" spans="1:5">
      <c r="A129">
        <v>126</v>
      </c>
      <c r="B129" s="3">
        <v>5.9777275360380803E-18</v>
      </c>
      <c r="C129" s="3">
        <v>0.250000000029104</v>
      </c>
      <c r="D129" s="3">
        <v>0.5</v>
      </c>
      <c r="E129" s="3">
        <v>1</v>
      </c>
    </row>
    <row r="130" spans="1:5">
      <c r="A130">
        <v>127</v>
      </c>
      <c r="B130" s="3">
        <v>-8.3137120368939393E-18</v>
      </c>
      <c r="C130" s="3">
        <v>0.250000000029104</v>
      </c>
      <c r="D130" s="3">
        <v>0.50000000000007805</v>
      </c>
      <c r="E130" s="3">
        <v>1</v>
      </c>
    </row>
    <row r="131" spans="1:5">
      <c r="A131">
        <v>128</v>
      </c>
      <c r="B131" s="3">
        <v>4.7324612225293797E-18</v>
      </c>
      <c r="C131" s="3">
        <v>0.333333333372138</v>
      </c>
      <c r="D131" s="3">
        <v>0.424731581229641</v>
      </c>
      <c r="E131" s="3">
        <v>1</v>
      </c>
    </row>
    <row r="132" spans="1:5">
      <c r="A132">
        <v>129</v>
      </c>
      <c r="B132" s="3">
        <v>6.5266312006929297E-2</v>
      </c>
      <c r="C132" s="3">
        <v>0.249999999960652</v>
      </c>
      <c r="D132" s="3">
        <v>0.499999999999999</v>
      </c>
      <c r="E132" s="3">
        <v>0.88167459876794396</v>
      </c>
    </row>
    <row r="133" spans="1:5">
      <c r="A133">
        <v>130</v>
      </c>
      <c r="B133" s="3">
        <v>6.57035386048819E-2</v>
      </c>
      <c r="C133" s="3">
        <v>0.24999999996067401</v>
      </c>
      <c r="D133" s="3">
        <v>0.50493815317671598</v>
      </c>
      <c r="E133" s="3">
        <v>0.88167459876794396</v>
      </c>
    </row>
    <row r="134" spans="1:5">
      <c r="A134">
        <v>131</v>
      </c>
      <c r="B134" s="3">
        <v>4.22827119891339E-2</v>
      </c>
      <c r="C134" s="3">
        <v>0.33333333328090298</v>
      </c>
      <c r="D134" s="3">
        <v>0.46809331919607999</v>
      </c>
      <c r="E134" s="3">
        <v>0.88167459876794396</v>
      </c>
    </row>
    <row r="135" spans="1:5">
      <c r="A135">
        <v>132</v>
      </c>
      <c r="B135" s="3">
        <v>0.10146954808406899</v>
      </c>
      <c r="C135" s="3">
        <v>0.36132495092267602</v>
      </c>
      <c r="D135" s="3">
        <v>0.5</v>
      </c>
      <c r="E135" s="3">
        <v>1</v>
      </c>
    </row>
    <row r="136" spans="1:5">
      <c r="A136">
        <v>133</v>
      </c>
      <c r="B136" s="3">
        <v>0.101835337294589</v>
      </c>
      <c r="C136" s="3">
        <v>0.361324950922635</v>
      </c>
      <c r="D136" s="3">
        <v>0.50293725630248598</v>
      </c>
      <c r="E136" s="3">
        <v>1</v>
      </c>
    </row>
    <row r="137" spans="1:5">
      <c r="A137">
        <v>134</v>
      </c>
      <c r="B137" s="3">
        <v>6.6654282859898703E-2</v>
      </c>
      <c r="C137" s="3">
        <v>0.40754996727206899</v>
      </c>
      <c r="D137" s="3">
        <v>0.46698514670075503</v>
      </c>
      <c r="E137" s="3">
        <v>1</v>
      </c>
    </row>
    <row r="138" spans="1:5">
      <c r="A138">
        <v>135</v>
      </c>
      <c r="B138" s="3">
        <v>-6.8338000853855099E-18</v>
      </c>
      <c r="C138" s="3">
        <v>0.250000000029104</v>
      </c>
      <c r="D138" s="3">
        <v>0.5</v>
      </c>
      <c r="E138" s="3">
        <v>1</v>
      </c>
    </row>
    <row r="139" spans="1:5">
      <c r="A139">
        <v>136</v>
      </c>
      <c r="B139" s="3">
        <v>1.8828562639150299E-17</v>
      </c>
      <c r="C139" s="3">
        <v>0.250000000029103</v>
      </c>
      <c r="D139" s="3">
        <v>0.500000000000557</v>
      </c>
      <c r="E139" s="3">
        <v>1</v>
      </c>
    </row>
    <row r="140" spans="1:5">
      <c r="A140">
        <v>137</v>
      </c>
      <c r="B140" s="3">
        <v>2.5133389753993201E-18</v>
      </c>
      <c r="C140" s="3">
        <v>0.333333333372137</v>
      </c>
      <c r="D140" s="3">
        <v>0.462365790615066</v>
      </c>
      <c r="E140" s="3">
        <v>1</v>
      </c>
    </row>
    <row r="141" spans="1:5">
      <c r="A141">
        <v>138</v>
      </c>
      <c r="B141" s="3">
        <v>6.5266312006929297E-2</v>
      </c>
      <c r="C141" s="3">
        <v>0.249999999960651</v>
      </c>
      <c r="D141" s="3">
        <v>0.499999999999999</v>
      </c>
      <c r="E141" s="3">
        <v>0.88167459876794396</v>
      </c>
    </row>
    <row r="142" spans="1:5">
      <c r="A142">
        <v>139</v>
      </c>
      <c r="B142" s="3">
        <v>6.5268773367280306E-2</v>
      </c>
      <c r="C142" s="3">
        <v>0.24999999996067601</v>
      </c>
      <c r="D142" s="3">
        <v>0.50230442301164102</v>
      </c>
      <c r="E142" s="3">
        <v>0.88167459876794396</v>
      </c>
    </row>
    <row r="143" spans="1:5">
      <c r="A143">
        <v>140</v>
      </c>
      <c r="B143" s="3">
        <v>4.3505891442934597E-2</v>
      </c>
      <c r="C143" s="3">
        <v>0.33333333328090398</v>
      </c>
      <c r="D143" s="3">
        <v>0.48439337503004898</v>
      </c>
      <c r="E143" s="3">
        <v>0.88167459876794396</v>
      </c>
    </row>
    <row r="144" spans="1:5">
      <c r="A144">
        <v>141</v>
      </c>
      <c r="B144" s="3">
        <v>0.10146954808406899</v>
      </c>
      <c r="C144" s="3">
        <v>0.36132495092267602</v>
      </c>
      <c r="D144" s="3">
        <v>0.499999999999999</v>
      </c>
      <c r="E144" s="3">
        <v>1</v>
      </c>
    </row>
    <row r="145" spans="1:5">
      <c r="A145">
        <v>142</v>
      </c>
      <c r="B145" s="3">
        <v>0.101470388394858</v>
      </c>
      <c r="C145" s="3">
        <v>0.361324950922634</v>
      </c>
      <c r="D145" s="3">
        <v>0.50141524539720606</v>
      </c>
      <c r="E145" s="3">
        <v>1</v>
      </c>
    </row>
    <row r="146" spans="1:5">
      <c r="A146">
        <v>143</v>
      </c>
      <c r="B146" s="3">
        <v>6.7644665186397696E-2</v>
      </c>
      <c r="C146" s="3">
        <v>0.40754996727206899</v>
      </c>
      <c r="D146" s="3">
        <v>0.48360346234906398</v>
      </c>
      <c r="E146" s="3">
        <v>1</v>
      </c>
    </row>
    <row r="147" spans="1:5">
      <c r="A147">
        <v>144</v>
      </c>
      <c r="B147" s="3">
        <v>2.5696602341205801E-19</v>
      </c>
      <c r="C147" s="3">
        <v>0.250000000029103</v>
      </c>
      <c r="D147" s="3">
        <v>0.5</v>
      </c>
      <c r="E147" s="3">
        <v>1</v>
      </c>
    </row>
    <row r="148" spans="1:5">
      <c r="A148">
        <v>145</v>
      </c>
      <c r="B148" s="3">
        <v>8.7561752303232304E-19</v>
      </c>
      <c r="C148" s="3">
        <v>0.250000000029103</v>
      </c>
      <c r="D148" s="3">
        <v>0.499999999999999</v>
      </c>
      <c r="E148" s="3">
        <v>1</v>
      </c>
    </row>
    <row r="149" spans="1:5">
      <c r="A149">
        <v>146</v>
      </c>
      <c r="B149" s="3">
        <v>4.6241663881048598E-18</v>
      </c>
      <c r="C149" s="3">
        <v>0.333333333372138</v>
      </c>
      <c r="D149" s="3">
        <v>0.5</v>
      </c>
      <c r="E149" s="3">
        <v>1</v>
      </c>
    </row>
    <row r="150" spans="1:5">
      <c r="A150">
        <v>147</v>
      </c>
      <c r="B150" s="3">
        <v>6.5266312006929297E-2</v>
      </c>
      <c r="C150" s="3">
        <v>0.249999999960651</v>
      </c>
      <c r="D150" s="3">
        <v>0.5</v>
      </c>
      <c r="E150" s="3">
        <v>0.88167459876794396</v>
      </c>
    </row>
    <row r="151" spans="1:5">
      <c r="A151">
        <v>148</v>
      </c>
      <c r="B151" s="3">
        <v>6.5266312006926702E-2</v>
      </c>
      <c r="C151" s="3">
        <v>0.24999999996067601</v>
      </c>
      <c r="D151" s="3">
        <v>0.499999999999999</v>
      </c>
      <c r="E151" s="3">
        <v>0.88167459876794396</v>
      </c>
    </row>
    <row r="152" spans="1:5">
      <c r="A152">
        <v>149</v>
      </c>
      <c r="B152" s="3">
        <v>4.3510874671285997E-2</v>
      </c>
      <c r="C152" s="3">
        <v>0.33333333328090198</v>
      </c>
      <c r="D152" s="3">
        <v>0.499999999999999</v>
      </c>
      <c r="E152" s="3">
        <v>0.88167459876794396</v>
      </c>
    </row>
    <row r="153" spans="1:5">
      <c r="A153">
        <v>150</v>
      </c>
      <c r="B153" s="3">
        <v>0.10146954808406899</v>
      </c>
      <c r="C153" s="3">
        <v>0.36132495092267602</v>
      </c>
      <c r="D153" s="3">
        <v>0.5</v>
      </c>
      <c r="E153" s="3">
        <v>1</v>
      </c>
    </row>
    <row r="154" spans="1:5">
      <c r="A154">
        <v>151</v>
      </c>
      <c r="B154" s="3">
        <v>0.10146954808407301</v>
      </c>
      <c r="C154" s="3">
        <v>0.361324950922635</v>
      </c>
      <c r="D154" s="3">
        <v>0.5</v>
      </c>
      <c r="E154" s="3">
        <v>1</v>
      </c>
    </row>
    <row r="155" spans="1:5">
      <c r="A155">
        <v>152</v>
      </c>
      <c r="B155" s="3">
        <v>6.764636538938E-2</v>
      </c>
      <c r="C155" s="3">
        <v>0.40754996727206899</v>
      </c>
      <c r="D155" s="3">
        <v>0.5</v>
      </c>
      <c r="E155" s="3">
        <v>1</v>
      </c>
    </row>
    <row r="156" spans="1:5">
      <c r="A156">
        <v>153</v>
      </c>
      <c r="B156" s="3">
        <v>0.121951219525942</v>
      </c>
      <c r="C156" s="3">
        <v>0.42430609060338897</v>
      </c>
      <c r="D156" s="3">
        <v>0.5</v>
      </c>
      <c r="E156" s="3">
        <v>0.95709202648905201</v>
      </c>
    </row>
    <row r="157" spans="1:5">
      <c r="A157">
        <v>154</v>
      </c>
      <c r="B157" s="3">
        <v>0.121951219494665</v>
      </c>
      <c r="C157" s="3">
        <v>0.424306090489037</v>
      </c>
      <c r="D157" s="3">
        <v>0.499999999999999</v>
      </c>
      <c r="E157" s="3">
        <v>0.95709202648905201</v>
      </c>
    </row>
    <row r="158" spans="1:5">
      <c r="A158">
        <v>155</v>
      </c>
      <c r="B158" s="3">
        <v>8.1300813003390995E-2</v>
      </c>
      <c r="C158" s="3">
        <v>0.449537393669942</v>
      </c>
      <c r="D158" s="3">
        <v>0.499999999999999</v>
      </c>
      <c r="E158" s="3">
        <v>0.95709202648905201</v>
      </c>
    </row>
    <row r="159" spans="1:5">
      <c r="A159">
        <v>156</v>
      </c>
      <c r="B159" s="3">
        <v>0.12195121950509701</v>
      </c>
      <c r="C159" s="3">
        <v>0.5</v>
      </c>
      <c r="D159" s="3">
        <v>0.5</v>
      </c>
      <c r="E159" s="3">
        <v>1</v>
      </c>
    </row>
    <row r="160" spans="1:5">
      <c r="A160">
        <v>157</v>
      </c>
      <c r="B160" s="3">
        <v>0.12195121950509701</v>
      </c>
      <c r="C160" s="3">
        <v>0.499999999999999</v>
      </c>
      <c r="D160" s="3">
        <v>0.499999999999999</v>
      </c>
      <c r="E160" s="3">
        <v>1</v>
      </c>
    </row>
    <row r="161" spans="1:5">
      <c r="A161">
        <v>158</v>
      </c>
      <c r="B161" s="3">
        <v>8.1300813003398101E-2</v>
      </c>
      <c r="C161" s="3">
        <v>0.499999999999999</v>
      </c>
      <c r="D161" s="3">
        <v>0.499999999999999</v>
      </c>
      <c r="E161" s="3">
        <v>1</v>
      </c>
    </row>
    <row r="162" spans="1:5">
      <c r="A162">
        <v>159</v>
      </c>
      <c r="B162" s="3">
        <v>0.121951219525942</v>
      </c>
      <c r="C162" s="3">
        <v>0.42430609060338897</v>
      </c>
      <c r="D162" s="3">
        <v>0.499999999999999</v>
      </c>
      <c r="E162" s="3">
        <v>0.95709202648905201</v>
      </c>
    </row>
    <row r="163" spans="1:5">
      <c r="A163">
        <v>160</v>
      </c>
      <c r="B163" s="3">
        <v>0.12195191267231199</v>
      </c>
      <c r="C163" s="3">
        <v>0.424306090489039</v>
      </c>
      <c r="D163" s="3">
        <v>0.49864240584397301</v>
      </c>
      <c r="E163" s="3">
        <v>0.95709202648905201</v>
      </c>
    </row>
    <row r="164" spans="1:5">
      <c r="A164">
        <v>161</v>
      </c>
      <c r="B164" s="3">
        <v>8.1299410183035797E-2</v>
      </c>
      <c r="C164" s="3">
        <v>0.449537393669941</v>
      </c>
      <c r="D164" s="3">
        <v>0.51465958146467194</v>
      </c>
      <c r="E164" s="3">
        <v>0.95709202648905201</v>
      </c>
    </row>
    <row r="165" spans="1:5">
      <c r="A165">
        <v>162</v>
      </c>
      <c r="B165" s="3">
        <v>0.12195121950509701</v>
      </c>
      <c r="C165" s="3">
        <v>0.499999999999999</v>
      </c>
      <c r="D165" s="3">
        <v>0.499999999999999</v>
      </c>
      <c r="E165" s="3">
        <v>1</v>
      </c>
    </row>
    <row r="166" spans="1:5">
      <c r="A166">
        <v>163</v>
      </c>
      <c r="B166" s="3">
        <v>0.12195192235474001</v>
      </c>
      <c r="C166" s="3">
        <v>0.499999999999999</v>
      </c>
      <c r="D166" s="3">
        <v>0.49864392032723298</v>
      </c>
      <c r="E166" s="3">
        <v>1</v>
      </c>
    </row>
    <row r="167" spans="1:5">
      <c r="A167">
        <v>164</v>
      </c>
      <c r="B167" s="3">
        <v>8.1299390594418403E-2</v>
      </c>
      <c r="C167" s="3">
        <v>0.5</v>
      </c>
      <c r="D167" s="3">
        <v>0.51472756937216901</v>
      </c>
      <c r="E167" s="3">
        <v>1</v>
      </c>
    </row>
    <row r="168" spans="1:5">
      <c r="A168">
        <v>165</v>
      </c>
      <c r="B168" s="3">
        <v>0.121951219525942</v>
      </c>
      <c r="C168" s="3">
        <v>0.42430609060338897</v>
      </c>
      <c r="D168" s="3">
        <v>0.5</v>
      </c>
      <c r="E168" s="3">
        <v>0.95709202648905201</v>
      </c>
    </row>
    <row r="169" spans="1:5">
      <c r="A169">
        <v>166</v>
      </c>
      <c r="B169" s="3">
        <v>0.12233228567238701</v>
      </c>
      <c r="C169" s="3">
        <v>0.424306090489039</v>
      </c>
      <c r="D169" s="3">
        <v>0.497204540340067</v>
      </c>
      <c r="E169" s="3">
        <v>0.95709202648905201</v>
      </c>
    </row>
    <row r="170" spans="1:5">
      <c r="A170">
        <v>167</v>
      </c>
      <c r="B170" s="3">
        <v>8.0274715711047606E-2</v>
      </c>
      <c r="C170" s="3">
        <v>0.449537393669941</v>
      </c>
      <c r="D170" s="3">
        <v>0.52948505835785697</v>
      </c>
      <c r="E170" s="3">
        <v>0.95709202648905201</v>
      </c>
    </row>
    <row r="171" spans="1:5">
      <c r="A171">
        <v>168</v>
      </c>
      <c r="B171" s="3">
        <v>0.12195121950509701</v>
      </c>
      <c r="C171" s="3">
        <v>0.499999999999999</v>
      </c>
      <c r="D171" s="3">
        <v>0.5</v>
      </c>
      <c r="E171" s="3">
        <v>1</v>
      </c>
    </row>
    <row r="172" spans="1:5">
      <c r="A172">
        <v>169</v>
      </c>
      <c r="B172" s="3">
        <v>0.122331081648012</v>
      </c>
      <c r="C172" s="3">
        <v>0.5</v>
      </c>
      <c r="D172" s="3">
        <v>0.49720637344650698</v>
      </c>
      <c r="E172" s="3">
        <v>1</v>
      </c>
    </row>
    <row r="173" spans="1:5">
      <c r="A173">
        <v>170</v>
      </c>
      <c r="B173" s="3">
        <v>8.0277753478743594E-2</v>
      </c>
      <c r="C173" s="3">
        <v>0.5</v>
      </c>
      <c r="D173" s="3">
        <v>0.52962360321246305</v>
      </c>
      <c r="E173" s="3">
        <v>1</v>
      </c>
    </row>
    <row r="174" spans="1:5">
      <c r="A174">
        <v>171</v>
      </c>
      <c r="B174" s="3">
        <v>0.121951219525942</v>
      </c>
      <c r="C174" s="3">
        <v>0.42430609060338997</v>
      </c>
      <c r="D174" s="3">
        <v>0.5</v>
      </c>
      <c r="E174" s="3">
        <v>0.95709202648905201</v>
      </c>
    </row>
    <row r="175" spans="1:5">
      <c r="A175">
        <v>172</v>
      </c>
      <c r="B175" s="3">
        <v>0.12234762948715</v>
      </c>
      <c r="C175" s="3">
        <v>0.42430609066471497</v>
      </c>
      <c r="D175" s="3">
        <v>0.49903268533435102</v>
      </c>
      <c r="E175" s="3">
        <v>0.95709202648905201</v>
      </c>
    </row>
    <row r="176" spans="1:5">
      <c r="A176">
        <v>173</v>
      </c>
      <c r="B176" s="3">
        <v>0.10056891328540001</v>
      </c>
      <c r="C176" s="3">
        <v>0.43692174220965102</v>
      </c>
      <c r="D176" s="3">
        <v>0.52508601261671595</v>
      </c>
      <c r="E176" s="3">
        <v>0.95709202648905201</v>
      </c>
    </row>
    <row r="177" spans="1:5">
      <c r="A177">
        <v>174</v>
      </c>
      <c r="B177" s="3">
        <v>0.12195121950509701</v>
      </c>
      <c r="C177" s="3">
        <v>0.5</v>
      </c>
      <c r="D177" s="3">
        <v>0.499999999999999</v>
      </c>
      <c r="E177" s="3">
        <v>1</v>
      </c>
    </row>
    <row r="178" spans="1:5">
      <c r="A178">
        <v>175</v>
      </c>
      <c r="B178" s="3">
        <v>0.122346572252394</v>
      </c>
      <c r="C178" s="3">
        <v>0.499999999999998</v>
      </c>
      <c r="D178" s="3">
        <v>0.49903094317830898</v>
      </c>
      <c r="E178" s="3">
        <v>1</v>
      </c>
    </row>
    <row r="179" spans="1:5">
      <c r="A179">
        <v>176</v>
      </c>
      <c r="B179" s="3">
        <v>0.100571637605596</v>
      </c>
      <c r="C179" s="3">
        <v>0.499999999999999</v>
      </c>
      <c r="D179" s="3">
        <v>0.52523175467951699</v>
      </c>
      <c r="E179" s="3">
        <v>1</v>
      </c>
    </row>
    <row r="180" spans="1:5">
      <c r="A180">
        <v>177</v>
      </c>
      <c r="B180" s="3">
        <v>0.121951219525942</v>
      </c>
      <c r="C180" s="3">
        <v>0.42430609060338997</v>
      </c>
      <c r="D180" s="3">
        <v>0.5</v>
      </c>
      <c r="E180" s="3">
        <v>0.95709202648905201</v>
      </c>
    </row>
    <row r="181" spans="1:5">
      <c r="A181">
        <v>178</v>
      </c>
      <c r="B181" s="3">
        <v>0.122346379678876</v>
      </c>
      <c r="C181" s="3">
        <v>0.42430609063071301</v>
      </c>
      <c r="D181" s="3">
        <v>0.49997879431716602</v>
      </c>
      <c r="E181" s="3">
        <v>0.95709202648905201</v>
      </c>
    </row>
    <row r="182" spans="1:5">
      <c r="A182">
        <v>179</v>
      </c>
      <c r="B182" s="3">
        <v>0.120896638992218</v>
      </c>
      <c r="C182" s="3">
        <v>0.42430609054874102</v>
      </c>
      <c r="D182" s="3">
        <v>0.52253551822643496</v>
      </c>
      <c r="E182" s="3">
        <v>0.95709202648905201</v>
      </c>
    </row>
    <row r="183" spans="1:5">
      <c r="A183">
        <v>180</v>
      </c>
      <c r="B183" s="3">
        <v>0.12195121950509701</v>
      </c>
      <c r="C183" s="3">
        <v>0.499999999999999</v>
      </c>
      <c r="D183" s="3">
        <v>0.5</v>
      </c>
      <c r="E183" s="3">
        <v>1</v>
      </c>
    </row>
    <row r="184" spans="1:5">
      <c r="A184">
        <v>181</v>
      </c>
      <c r="B184" s="3">
        <v>0.12234547539969701</v>
      </c>
      <c r="C184" s="3">
        <v>0.5</v>
      </c>
      <c r="D184" s="3">
        <v>0.49997792094043703</v>
      </c>
      <c r="E184" s="3">
        <v>1</v>
      </c>
    </row>
    <row r="185" spans="1:5">
      <c r="A185">
        <v>182</v>
      </c>
      <c r="B185" s="3">
        <v>0.120899038480884</v>
      </c>
      <c r="C185" s="3">
        <v>0.499999999999999</v>
      </c>
      <c r="D185" s="3">
        <v>0.52267922555678104</v>
      </c>
      <c r="E185" s="3">
        <v>1</v>
      </c>
    </row>
    <row r="186" spans="1:5">
      <c r="A186">
        <v>183</v>
      </c>
      <c r="B186" s="3">
        <v>0.121951219525942</v>
      </c>
      <c r="C186" s="3">
        <v>0.42430609060338897</v>
      </c>
      <c r="D186" s="3">
        <v>0.499999999999999</v>
      </c>
      <c r="E186" s="3">
        <v>0.95709202648905201</v>
      </c>
    </row>
    <row r="187" spans="1:5">
      <c r="A187">
        <v>184</v>
      </c>
      <c r="B187" s="3">
        <v>0.122345892732381</v>
      </c>
      <c r="C187" s="3">
        <v>0.42430609063277203</v>
      </c>
      <c r="D187" s="3">
        <v>0.50095225229871299</v>
      </c>
      <c r="E187" s="3">
        <v>0.95709202648905201</v>
      </c>
    </row>
    <row r="188" spans="1:5">
      <c r="A188">
        <v>185</v>
      </c>
      <c r="B188" s="3">
        <v>0.14122283768024901</v>
      </c>
      <c r="C188" s="3">
        <v>0.41169043897117802</v>
      </c>
      <c r="D188" s="3">
        <v>0.51993012744878697</v>
      </c>
      <c r="E188" s="3">
        <v>0.95709202648905201</v>
      </c>
    </row>
    <row r="189" spans="1:5">
      <c r="A189">
        <v>186</v>
      </c>
      <c r="B189" s="3">
        <v>0.12195121950509701</v>
      </c>
      <c r="C189" s="3">
        <v>0.5</v>
      </c>
      <c r="D189" s="3">
        <v>0.5</v>
      </c>
      <c r="E189" s="3">
        <v>1</v>
      </c>
    </row>
    <row r="190" spans="1:5">
      <c r="A190">
        <v>187</v>
      </c>
      <c r="B190" s="3">
        <v>0.122345134930627</v>
      </c>
      <c r="C190" s="3">
        <v>0.499999999999999</v>
      </c>
      <c r="D190" s="3">
        <v>0.50095201907751896</v>
      </c>
      <c r="E190" s="3">
        <v>1</v>
      </c>
    </row>
    <row r="191" spans="1:5">
      <c r="A191">
        <v>188</v>
      </c>
      <c r="B191" s="3">
        <v>0.14122492526547001</v>
      </c>
      <c r="C191" s="3">
        <v>0.5</v>
      </c>
      <c r="D191" s="3">
        <v>0.52007225890250297</v>
      </c>
      <c r="E191" s="3">
        <v>1</v>
      </c>
    </row>
    <row r="192" spans="1:5">
      <c r="A192">
        <v>189</v>
      </c>
      <c r="B192" s="3">
        <v>0.121951219525942</v>
      </c>
      <c r="C192" s="3">
        <v>0.42430609060338897</v>
      </c>
      <c r="D192" s="3">
        <v>0.5</v>
      </c>
      <c r="E192" s="3">
        <v>0.95709202648905201</v>
      </c>
    </row>
    <row r="193" spans="1:5">
      <c r="A193">
        <v>190</v>
      </c>
      <c r="B193" s="3">
        <v>0.122339188588168</v>
      </c>
      <c r="C193" s="3">
        <v>0.42430609060699498</v>
      </c>
      <c r="D193" s="3">
        <v>0.50150784597901399</v>
      </c>
      <c r="E193" s="3">
        <v>0.95709202648905201</v>
      </c>
    </row>
    <row r="194" spans="1:5">
      <c r="A194">
        <v>191</v>
      </c>
      <c r="B194" s="3">
        <v>0.16156173949973299</v>
      </c>
      <c r="C194" s="3">
        <v>0.39907478744911201</v>
      </c>
      <c r="D194" s="3">
        <v>0.51823134714492902</v>
      </c>
      <c r="E194" s="3">
        <v>0.95709202648905201</v>
      </c>
    </row>
    <row r="195" spans="1:5">
      <c r="A195">
        <v>192</v>
      </c>
      <c r="B195" s="3">
        <v>0.12195121950509701</v>
      </c>
      <c r="C195" s="3">
        <v>0.5</v>
      </c>
      <c r="D195" s="3">
        <v>0.5</v>
      </c>
      <c r="E195" s="3">
        <v>1</v>
      </c>
    </row>
    <row r="196" spans="1:5">
      <c r="A196">
        <v>193</v>
      </c>
      <c r="B196" s="3">
        <v>0.122338540715951</v>
      </c>
      <c r="C196" s="3">
        <v>0.5</v>
      </c>
      <c r="D196" s="3">
        <v>0.50150946247945805</v>
      </c>
      <c r="E196" s="3">
        <v>1</v>
      </c>
    </row>
    <row r="197" spans="1:5">
      <c r="A197">
        <v>194</v>
      </c>
      <c r="B197" s="3">
        <v>0.16156358930117701</v>
      </c>
      <c r="C197" s="3">
        <v>0.5</v>
      </c>
      <c r="D197" s="3">
        <v>0.51836922975535804</v>
      </c>
      <c r="E197" s="3">
        <v>1</v>
      </c>
    </row>
    <row r="198" spans="1:5">
      <c r="A198">
        <v>195</v>
      </c>
      <c r="B198" s="3">
        <v>0.121951219525942</v>
      </c>
      <c r="C198" s="3">
        <v>0.42430609060338997</v>
      </c>
      <c r="D198" s="3">
        <v>0.5</v>
      </c>
      <c r="E198" s="3">
        <v>0.95709202648905201</v>
      </c>
    </row>
    <row r="199" spans="1:5">
      <c r="A199">
        <v>196</v>
      </c>
      <c r="B199" s="3">
        <v>0.121951620903469</v>
      </c>
      <c r="C199" s="3">
        <v>0.42430609064839198</v>
      </c>
      <c r="D199" s="3">
        <v>0.50075830349491501</v>
      </c>
      <c r="E199" s="3">
        <v>0.95709202648905201</v>
      </c>
    </row>
    <row r="200" spans="1:5">
      <c r="A200">
        <v>197</v>
      </c>
      <c r="B200" s="3">
        <v>0.16260080874412899</v>
      </c>
      <c r="C200" s="3">
        <v>0.39907478736631002</v>
      </c>
      <c r="D200" s="3">
        <v>0.50910526504121001</v>
      </c>
      <c r="E200" s="3">
        <v>0.95709202648905201</v>
      </c>
    </row>
    <row r="201" spans="1:5">
      <c r="A201">
        <v>198</v>
      </c>
      <c r="B201" s="3">
        <v>0.12195121950509701</v>
      </c>
      <c r="C201" s="3">
        <v>0.5</v>
      </c>
      <c r="D201" s="3">
        <v>0.499999999999999</v>
      </c>
      <c r="E201" s="3">
        <v>1</v>
      </c>
    </row>
    <row r="202" spans="1:5">
      <c r="A202">
        <v>199</v>
      </c>
      <c r="B202" s="3">
        <v>0.121951625260941</v>
      </c>
      <c r="C202" s="3">
        <v>0.499999999999998</v>
      </c>
      <c r="D202" s="3">
        <v>0.50075966235413205</v>
      </c>
      <c r="E202" s="3">
        <v>1</v>
      </c>
    </row>
    <row r="203" spans="1:5">
      <c r="A203">
        <v>200</v>
      </c>
      <c r="B203" s="3">
        <v>0.16260079976197001</v>
      </c>
      <c r="C203" s="3">
        <v>0.5</v>
      </c>
      <c r="D203" s="3">
        <v>0.509173020693096</v>
      </c>
      <c r="E203" s="3">
        <v>1</v>
      </c>
    </row>
    <row r="204" spans="1:5">
      <c r="A204">
        <v>201</v>
      </c>
      <c r="B204" s="3">
        <v>0.121951219525942</v>
      </c>
      <c r="C204" s="3">
        <v>0.42430609060338897</v>
      </c>
      <c r="D204" s="3">
        <v>0.499999999999999</v>
      </c>
      <c r="E204" s="3">
        <v>0.95709202648905201</v>
      </c>
    </row>
    <row r="205" spans="1:5">
      <c r="A205">
        <v>202</v>
      </c>
      <c r="B205" s="3">
        <v>0.121951219532724</v>
      </c>
      <c r="C205" s="3">
        <v>0.42430609061058699</v>
      </c>
      <c r="D205" s="3">
        <v>0.5</v>
      </c>
      <c r="E205" s="3">
        <v>0.95709202648905201</v>
      </c>
    </row>
    <row r="206" spans="1:5">
      <c r="A206">
        <v>203</v>
      </c>
      <c r="B206" s="3">
        <v>0.16260162602099101</v>
      </c>
      <c r="C206" s="3">
        <v>0.39907478744192698</v>
      </c>
      <c r="D206" s="3">
        <v>0.499999999999999</v>
      </c>
      <c r="E206" s="3">
        <v>0.95709202648905201</v>
      </c>
    </row>
    <row r="207" spans="1:5">
      <c r="A207">
        <v>204</v>
      </c>
      <c r="B207" s="3">
        <v>0.12195121950509701</v>
      </c>
      <c r="C207" s="3">
        <v>0.499999999999999</v>
      </c>
      <c r="D207" s="3">
        <v>0.5</v>
      </c>
      <c r="E207" s="3">
        <v>1</v>
      </c>
    </row>
    <row r="208" spans="1:5">
      <c r="A208">
        <v>205</v>
      </c>
      <c r="B208" s="3">
        <v>0.121951219497998</v>
      </c>
      <c r="C208" s="3">
        <v>0.5</v>
      </c>
      <c r="D208" s="3">
        <v>0.499999999999999</v>
      </c>
      <c r="E208" s="3">
        <v>1</v>
      </c>
    </row>
    <row r="209" spans="1:5">
      <c r="A209">
        <v>206</v>
      </c>
      <c r="B209" s="3">
        <v>0.16260162602099201</v>
      </c>
      <c r="C209" s="3">
        <v>0.499999999999999</v>
      </c>
      <c r="D209" s="3">
        <v>0.5</v>
      </c>
      <c r="E209" s="3">
        <v>1</v>
      </c>
    </row>
    <row r="210" spans="1:5">
      <c r="A210">
        <v>207</v>
      </c>
      <c r="B210" s="3">
        <v>0.121951219525942</v>
      </c>
      <c r="C210" s="3">
        <v>0.42430609060338997</v>
      </c>
      <c r="D210" s="3">
        <v>0.5</v>
      </c>
      <c r="E210" s="3">
        <v>0.95709202648905201</v>
      </c>
    </row>
    <row r="211" spans="1:5">
      <c r="A211">
        <v>208</v>
      </c>
      <c r="B211" s="3">
        <v>0.12195162090346801</v>
      </c>
      <c r="C211" s="3">
        <v>0.42430609064839298</v>
      </c>
      <c r="D211" s="3">
        <v>0.49924169650510097</v>
      </c>
      <c r="E211" s="3">
        <v>0.95709202648905201</v>
      </c>
    </row>
    <row r="212" spans="1:5">
      <c r="A212">
        <v>209</v>
      </c>
      <c r="B212" s="3">
        <v>0.16260080874413099</v>
      </c>
      <c r="C212" s="3">
        <v>0.39907478736631002</v>
      </c>
      <c r="D212" s="3">
        <v>0.49089473495880398</v>
      </c>
      <c r="E212" s="3">
        <v>0.95709202648905201</v>
      </c>
    </row>
    <row r="213" spans="1:5">
      <c r="A213">
        <v>210</v>
      </c>
      <c r="B213" s="3">
        <v>0.12195121950509701</v>
      </c>
      <c r="C213" s="3">
        <v>0.5</v>
      </c>
      <c r="D213" s="3">
        <v>0.499999999999999</v>
      </c>
      <c r="E213" s="3">
        <v>1</v>
      </c>
    </row>
    <row r="214" spans="1:5">
      <c r="A214">
        <v>211</v>
      </c>
      <c r="B214" s="3">
        <v>0.121951625260942</v>
      </c>
      <c r="C214" s="3">
        <v>0.499999999999998</v>
      </c>
      <c r="D214" s="3">
        <v>0.49924033764588599</v>
      </c>
      <c r="E214" s="3">
        <v>1</v>
      </c>
    </row>
    <row r="215" spans="1:5">
      <c r="A215">
        <v>212</v>
      </c>
      <c r="B215" s="3">
        <v>0.16260079976197001</v>
      </c>
      <c r="C215" s="3">
        <v>0.5</v>
      </c>
      <c r="D215" s="3">
        <v>0.49082697930691599</v>
      </c>
      <c r="E215" s="3">
        <v>1</v>
      </c>
    </row>
    <row r="216" spans="1:5">
      <c r="A216">
        <v>213</v>
      </c>
      <c r="B216" s="3">
        <v>0.121951219525942</v>
      </c>
      <c r="C216" s="3">
        <v>0.42430609060338897</v>
      </c>
      <c r="D216" s="3">
        <v>0.5</v>
      </c>
      <c r="E216" s="3">
        <v>0.95709202648905201</v>
      </c>
    </row>
    <row r="217" spans="1:5">
      <c r="A217">
        <v>214</v>
      </c>
      <c r="B217" s="3">
        <v>0.122339188588168</v>
      </c>
      <c r="C217" s="3">
        <v>0.42430609060699298</v>
      </c>
      <c r="D217" s="3">
        <v>0.498492154020998</v>
      </c>
      <c r="E217" s="3">
        <v>0.95709202648905201</v>
      </c>
    </row>
    <row r="218" spans="1:5">
      <c r="A218">
        <v>215</v>
      </c>
      <c r="B218" s="3">
        <v>0.16156173949973299</v>
      </c>
      <c r="C218" s="3">
        <v>0.39907478744911301</v>
      </c>
      <c r="D218" s="3">
        <v>0.48176865285507903</v>
      </c>
      <c r="E218" s="3">
        <v>0.95709202648905201</v>
      </c>
    </row>
    <row r="219" spans="1:5">
      <c r="A219">
        <v>216</v>
      </c>
      <c r="B219" s="3">
        <v>0.12195121950509701</v>
      </c>
      <c r="C219" s="3">
        <v>0.499999999999999</v>
      </c>
      <c r="D219" s="3">
        <v>0.5</v>
      </c>
      <c r="E219" s="3">
        <v>1</v>
      </c>
    </row>
    <row r="220" spans="1:5">
      <c r="A220">
        <v>217</v>
      </c>
      <c r="B220" s="3">
        <v>0.122338540715952</v>
      </c>
      <c r="C220" s="3">
        <v>0.499999999999999</v>
      </c>
      <c r="D220" s="3">
        <v>0.498490537520553</v>
      </c>
      <c r="E220" s="3">
        <v>1</v>
      </c>
    </row>
    <row r="221" spans="1:5">
      <c r="A221">
        <v>218</v>
      </c>
      <c r="B221" s="3">
        <v>0.16156358930117701</v>
      </c>
      <c r="C221" s="3">
        <v>0.499999999999999</v>
      </c>
      <c r="D221" s="3">
        <v>0.48163077024465001</v>
      </c>
      <c r="E221" s="3">
        <v>1</v>
      </c>
    </row>
    <row r="222" spans="1:5">
      <c r="A222">
        <v>219</v>
      </c>
      <c r="B222" s="3">
        <v>0.121951219525942</v>
      </c>
      <c r="C222" s="3">
        <v>0.42430609060338897</v>
      </c>
      <c r="D222" s="3">
        <v>0.5</v>
      </c>
      <c r="E222" s="3">
        <v>0.95709202648905201</v>
      </c>
    </row>
    <row r="223" spans="1:5">
      <c r="A223">
        <v>220</v>
      </c>
      <c r="B223" s="3">
        <v>0.12234589273238</v>
      </c>
      <c r="C223" s="3">
        <v>0.42430609063277203</v>
      </c>
      <c r="D223" s="3">
        <v>0.49904774770129601</v>
      </c>
      <c r="E223" s="3">
        <v>0.95709202648905201</v>
      </c>
    </row>
    <row r="224" spans="1:5">
      <c r="A224">
        <v>221</v>
      </c>
      <c r="B224" s="3">
        <v>0.14122283768024699</v>
      </c>
      <c r="C224" s="3">
        <v>0.41169043897117802</v>
      </c>
      <c r="D224" s="3">
        <v>0.48006987255122202</v>
      </c>
      <c r="E224" s="3">
        <v>0.95709202648905201</v>
      </c>
    </row>
    <row r="225" spans="1:5">
      <c r="A225">
        <v>222</v>
      </c>
      <c r="B225" s="3">
        <v>0.12195121950509701</v>
      </c>
      <c r="C225" s="3">
        <v>0.499999999999999</v>
      </c>
      <c r="D225" s="3">
        <v>0.499999999999999</v>
      </c>
      <c r="E225" s="3">
        <v>1</v>
      </c>
    </row>
    <row r="226" spans="1:5">
      <c r="A226">
        <v>223</v>
      </c>
      <c r="B226" s="3">
        <v>0.122345134930626</v>
      </c>
      <c r="C226" s="3">
        <v>0.5</v>
      </c>
      <c r="D226" s="3">
        <v>0.49904798092249097</v>
      </c>
      <c r="E226" s="3">
        <v>1</v>
      </c>
    </row>
    <row r="227" spans="1:5">
      <c r="A227">
        <v>224</v>
      </c>
      <c r="B227" s="3">
        <v>0.14122492526547001</v>
      </c>
      <c r="C227" s="3">
        <v>0.499999999999999</v>
      </c>
      <c r="D227" s="3">
        <v>0.47992774109750502</v>
      </c>
      <c r="E227" s="3">
        <v>1</v>
      </c>
    </row>
    <row r="228" spans="1:5">
      <c r="A228">
        <v>225</v>
      </c>
      <c r="B228" s="3">
        <v>0.121951219525942</v>
      </c>
      <c r="C228" s="3">
        <v>0.42430609060338997</v>
      </c>
      <c r="D228" s="3">
        <v>0.5</v>
      </c>
      <c r="E228" s="3">
        <v>0.95709202648905201</v>
      </c>
    </row>
    <row r="229" spans="1:5">
      <c r="A229">
        <v>226</v>
      </c>
      <c r="B229" s="3">
        <v>0.122346379678875</v>
      </c>
      <c r="C229" s="3">
        <v>0.42430609063071401</v>
      </c>
      <c r="D229" s="3">
        <v>0.50002120568284503</v>
      </c>
      <c r="E229" s="3">
        <v>0.95709202648905201</v>
      </c>
    </row>
    <row r="230" spans="1:5">
      <c r="A230">
        <v>227</v>
      </c>
      <c r="B230" s="3">
        <v>0.120896638992217</v>
      </c>
      <c r="C230" s="3">
        <v>0.42430609054874202</v>
      </c>
      <c r="D230" s="3">
        <v>0.47746448177357298</v>
      </c>
      <c r="E230" s="3">
        <v>0.95709202648905201</v>
      </c>
    </row>
    <row r="231" spans="1:5">
      <c r="A231">
        <v>228</v>
      </c>
      <c r="B231" s="3">
        <v>0.12195121950509701</v>
      </c>
      <c r="C231" s="3">
        <v>0.499999999999999</v>
      </c>
      <c r="D231" s="3">
        <v>0.499999999999999</v>
      </c>
      <c r="E231" s="3">
        <v>1</v>
      </c>
    </row>
    <row r="232" spans="1:5">
      <c r="A232">
        <v>229</v>
      </c>
      <c r="B232" s="3">
        <v>0.12234547539969701</v>
      </c>
      <c r="C232" s="3">
        <v>0.5</v>
      </c>
      <c r="D232" s="3">
        <v>0.50002207905957496</v>
      </c>
      <c r="E232" s="3">
        <v>1</v>
      </c>
    </row>
    <row r="233" spans="1:5">
      <c r="A233">
        <v>230</v>
      </c>
      <c r="B233" s="3">
        <v>0.120899038480884</v>
      </c>
      <c r="C233" s="3">
        <v>0.5</v>
      </c>
      <c r="D233" s="3">
        <v>0.47732077444322601</v>
      </c>
      <c r="E233" s="3">
        <v>1</v>
      </c>
    </row>
    <row r="234" spans="1:5">
      <c r="A234">
        <v>231</v>
      </c>
      <c r="B234" s="3">
        <v>0.121951219525942</v>
      </c>
      <c r="C234" s="3">
        <v>0.42430609060338897</v>
      </c>
      <c r="D234" s="3">
        <v>0.499999999999999</v>
      </c>
      <c r="E234" s="3">
        <v>0.95709202648905201</v>
      </c>
    </row>
    <row r="235" spans="1:5">
      <c r="A235">
        <v>232</v>
      </c>
      <c r="B235" s="3">
        <v>0.122347629487153</v>
      </c>
      <c r="C235" s="3">
        <v>0.42430609066471398</v>
      </c>
      <c r="D235" s="3">
        <v>0.50096731466566002</v>
      </c>
      <c r="E235" s="3">
        <v>0.95709202648905201</v>
      </c>
    </row>
    <row r="236" spans="1:5">
      <c r="A236">
        <v>233</v>
      </c>
      <c r="B236" s="3">
        <v>0.10056891328540001</v>
      </c>
      <c r="C236" s="3">
        <v>0.43692174220964902</v>
      </c>
      <c r="D236" s="3">
        <v>0.47491398738329099</v>
      </c>
      <c r="E236" s="3">
        <v>0.95709202648905201</v>
      </c>
    </row>
    <row r="237" spans="1:5">
      <c r="A237">
        <v>234</v>
      </c>
      <c r="B237" s="3">
        <v>0.12195121950509701</v>
      </c>
      <c r="C237" s="3">
        <v>0.5</v>
      </c>
      <c r="D237" s="3">
        <v>0.499999999999999</v>
      </c>
      <c r="E237" s="3">
        <v>1</v>
      </c>
    </row>
    <row r="238" spans="1:5">
      <c r="A238">
        <v>235</v>
      </c>
      <c r="B238" s="3">
        <v>0.12234657225239499</v>
      </c>
      <c r="C238" s="3">
        <v>0.5</v>
      </c>
      <c r="D238" s="3">
        <v>0.50096905682170201</v>
      </c>
      <c r="E238" s="3">
        <v>1</v>
      </c>
    </row>
    <row r="239" spans="1:5">
      <c r="A239">
        <v>236</v>
      </c>
      <c r="B239" s="3">
        <v>0.100571637605595</v>
      </c>
      <c r="C239" s="3">
        <v>0.5</v>
      </c>
      <c r="D239" s="3">
        <v>0.474768245320489</v>
      </c>
      <c r="E239" s="3">
        <v>1</v>
      </c>
    </row>
    <row r="240" spans="1:5">
      <c r="A240">
        <v>237</v>
      </c>
      <c r="B240" s="3">
        <v>0.121951219525942</v>
      </c>
      <c r="C240" s="3">
        <v>0.42430609060338897</v>
      </c>
      <c r="D240" s="3">
        <v>0.5</v>
      </c>
      <c r="E240" s="3">
        <v>0.95709202648905201</v>
      </c>
    </row>
    <row r="241" spans="1:5">
      <c r="A241">
        <v>238</v>
      </c>
      <c r="B241" s="3">
        <v>0.12233228567238701</v>
      </c>
      <c r="C241" s="3">
        <v>0.424306090489037</v>
      </c>
      <c r="D241" s="3">
        <v>0.50279545965994399</v>
      </c>
      <c r="E241" s="3">
        <v>0.95709202648905201</v>
      </c>
    </row>
    <row r="242" spans="1:5">
      <c r="A242">
        <v>239</v>
      </c>
      <c r="B242" s="3">
        <v>8.0274715711046496E-2</v>
      </c>
      <c r="C242" s="3">
        <v>0.449537393669942</v>
      </c>
      <c r="D242" s="3">
        <v>0.47051494164214902</v>
      </c>
      <c r="E242" s="3">
        <v>0.95709202648905201</v>
      </c>
    </row>
    <row r="243" spans="1:5">
      <c r="A243">
        <v>240</v>
      </c>
      <c r="B243" s="3">
        <v>0.12195121950509701</v>
      </c>
      <c r="C243" s="3">
        <v>0.5</v>
      </c>
      <c r="D243" s="3">
        <v>0.5</v>
      </c>
      <c r="E243" s="3">
        <v>1</v>
      </c>
    </row>
    <row r="244" spans="1:5">
      <c r="A244">
        <v>241</v>
      </c>
      <c r="B244" s="3">
        <v>0.122331081648012</v>
      </c>
      <c r="C244" s="3">
        <v>0.499999999999999</v>
      </c>
      <c r="D244" s="3">
        <v>0.50279362655350401</v>
      </c>
      <c r="E244" s="3">
        <v>1</v>
      </c>
    </row>
    <row r="245" spans="1:5">
      <c r="A245">
        <v>242</v>
      </c>
      <c r="B245" s="3">
        <v>8.0277753478743705E-2</v>
      </c>
      <c r="C245" s="3">
        <v>0.499999999999999</v>
      </c>
      <c r="D245" s="3">
        <v>0.47037639678754301</v>
      </c>
      <c r="E245" s="3">
        <v>1</v>
      </c>
    </row>
    <row r="246" spans="1:5">
      <c r="A246">
        <v>243</v>
      </c>
      <c r="B246" s="3">
        <v>0.121951219525942</v>
      </c>
      <c r="C246" s="3">
        <v>0.42430609060338897</v>
      </c>
      <c r="D246" s="3">
        <v>0.499999999999999</v>
      </c>
      <c r="E246" s="3">
        <v>0.95709202648905201</v>
      </c>
    </row>
    <row r="247" spans="1:5">
      <c r="A247">
        <v>244</v>
      </c>
      <c r="B247" s="3">
        <v>0.12195191267231099</v>
      </c>
      <c r="C247" s="3">
        <v>0.424306090489038</v>
      </c>
      <c r="D247" s="3">
        <v>0.50135759415604497</v>
      </c>
      <c r="E247" s="3">
        <v>0.95709202648905201</v>
      </c>
    </row>
    <row r="248" spans="1:5">
      <c r="A248">
        <v>245</v>
      </c>
      <c r="B248" s="3">
        <v>8.1299410183037005E-2</v>
      </c>
      <c r="C248" s="3">
        <v>0.44953739366994</v>
      </c>
      <c r="D248" s="3">
        <v>0.48534041853533799</v>
      </c>
      <c r="E248" s="3">
        <v>0.95709202648905201</v>
      </c>
    </row>
    <row r="249" spans="1:5">
      <c r="A249">
        <v>246</v>
      </c>
      <c r="B249" s="3">
        <v>0.12195121950509701</v>
      </c>
      <c r="C249" s="3">
        <v>0.499999999999999</v>
      </c>
      <c r="D249" s="3">
        <v>0.5</v>
      </c>
      <c r="E249" s="3">
        <v>1</v>
      </c>
    </row>
    <row r="250" spans="1:5">
      <c r="A250">
        <v>247</v>
      </c>
      <c r="B250" s="3">
        <v>0.12195192235473901</v>
      </c>
      <c r="C250" s="3">
        <v>0.499999999999999</v>
      </c>
      <c r="D250" s="3">
        <v>0.50135607967278295</v>
      </c>
      <c r="E250" s="3">
        <v>1</v>
      </c>
    </row>
    <row r="251" spans="1:5">
      <c r="A251">
        <v>248</v>
      </c>
      <c r="B251" s="3">
        <v>8.1299390594418902E-2</v>
      </c>
      <c r="C251" s="3">
        <v>0.5</v>
      </c>
      <c r="D251" s="3">
        <v>0.48527243062784098</v>
      </c>
      <c r="E251" s="3">
        <v>1</v>
      </c>
    </row>
    <row r="252" spans="1:5">
      <c r="A252">
        <v>249</v>
      </c>
      <c r="B252" s="3">
        <v>0.121951219525942</v>
      </c>
      <c r="C252" s="3">
        <v>0.42430609060338997</v>
      </c>
      <c r="D252" s="3">
        <v>0.5</v>
      </c>
      <c r="E252" s="3">
        <v>0.95709202648905201</v>
      </c>
    </row>
    <row r="253" spans="1:5">
      <c r="A253">
        <v>250</v>
      </c>
      <c r="B253" s="3">
        <v>0.121951219494666</v>
      </c>
      <c r="C253" s="3">
        <v>0.424306090489038</v>
      </c>
      <c r="D253" s="3">
        <v>0.5</v>
      </c>
      <c r="E253" s="3">
        <v>0.95709202648905201</v>
      </c>
    </row>
    <row r="254" spans="1:5">
      <c r="A254">
        <v>251</v>
      </c>
      <c r="B254" s="3">
        <v>8.1300813003390995E-2</v>
      </c>
      <c r="C254" s="3">
        <v>0.449537393669942</v>
      </c>
      <c r="D254" s="3">
        <v>0.499999999999999</v>
      </c>
      <c r="E254" s="3">
        <v>0.95709202648905201</v>
      </c>
    </row>
    <row r="255" spans="1:5">
      <c r="A255">
        <v>252</v>
      </c>
      <c r="B255" s="3">
        <v>0.12195121950509701</v>
      </c>
      <c r="C255" s="3">
        <v>0.5</v>
      </c>
      <c r="D255" s="3">
        <v>0.5</v>
      </c>
      <c r="E255" s="3">
        <v>1</v>
      </c>
    </row>
    <row r="256" spans="1:5">
      <c r="A256">
        <v>253</v>
      </c>
      <c r="B256" s="3">
        <v>0.12195121950509701</v>
      </c>
      <c r="C256" s="3">
        <v>0.5</v>
      </c>
      <c r="D256" s="3">
        <v>0.5</v>
      </c>
      <c r="E256" s="3">
        <v>1</v>
      </c>
    </row>
    <row r="257" spans="1:5">
      <c r="A257">
        <v>254</v>
      </c>
      <c r="B257" s="3">
        <v>8.1300813003398101E-2</v>
      </c>
      <c r="C257" s="3">
        <v>0.499999999999999</v>
      </c>
      <c r="D257" s="3">
        <v>0.5</v>
      </c>
      <c r="E257" s="3">
        <v>1</v>
      </c>
    </row>
    <row r="258" spans="1:5">
      <c r="A258">
        <v>255</v>
      </c>
      <c r="B258" s="3">
        <v>0.121951219525937</v>
      </c>
      <c r="C258" s="3">
        <v>0.57569390939661103</v>
      </c>
      <c r="D258" s="3">
        <v>0.5</v>
      </c>
      <c r="E258" s="3">
        <v>0.95709202648905201</v>
      </c>
    </row>
    <row r="259" spans="1:5">
      <c r="A259">
        <v>256</v>
      </c>
      <c r="B259" s="3">
        <v>0.121951219494667</v>
      </c>
      <c r="C259" s="3">
        <v>0.575693909510962</v>
      </c>
      <c r="D259" s="3">
        <v>0.5</v>
      </c>
      <c r="E259" s="3">
        <v>0.95709202648905201</v>
      </c>
    </row>
    <row r="260" spans="1:5">
      <c r="A260">
        <v>257</v>
      </c>
      <c r="B260" s="3">
        <v>8.1300813003391301E-2</v>
      </c>
      <c r="C260" s="3">
        <v>0.55046260633005895</v>
      </c>
      <c r="D260" s="3">
        <v>0.5</v>
      </c>
      <c r="E260" s="3">
        <v>0.95709202648905201</v>
      </c>
    </row>
    <row r="261" spans="1:5">
      <c r="A261">
        <v>258</v>
      </c>
      <c r="B261" s="3">
        <v>0.101469548084077</v>
      </c>
      <c r="C261" s="3">
        <v>0.63867504907732298</v>
      </c>
      <c r="D261" s="3">
        <v>0.5</v>
      </c>
      <c r="E261" s="3">
        <v>1</v>
      </c>
    </row>
    <row r="262" spans="1:5">
      <c r="A262">
        <v>259</v>
      </c>
      <c r="B262" s="3">
        <v>0.10146954808406999</v>
      </c>
      <c r="C262" s="3">
        <v>0.63867504907736505</v>
      </c>
      <c r="D262" s="3">
        <v>0.499999999999999</v>
      </c>
      <c r="E262" s="3">
        <v>1</v>
      </c>
    </row>
    <row r="263" spans="1:5">
      <c r="A263">
        <v>260</v>
      </c>
      <c r="B263" s="3">
        <v>6.7646365389379598E-2</v>
      </c>
      <c r="C263" s="3">
        <v>0.59245003272792995</v>
      </c>
      <c r="D263" s="3">
        <v>0.5</v>
      </c>
      <c r="E263" s="3">
        <v>1</v>
      </c>
    </row>
    <row r="264" spans="1:5">
      <c r="A264">
        <v>261</v>
      </c>
      <c r="B264" s="3">
        <v>0.121951219525937</v>
      </c>
      <c r="C264" s="3">
        <v>0.57569390939661103</v>
      </c>
      <c r="D264" s="3">
        <v>0.5</v>
      </c>
      <c r="E264" s="3">
        <v>0.95709202648905201</v>
      </c>
    </row>
    <row r="265" spans="1:5">
      <c r="A265">
        <v>262</v>
      </c>
      <c r="B265" s="3">
        <v>0.121951912672315</v>
      </c>
      <c r="C265" s="3">
        <v>0.575693909510962</v>
      </c>
      <c r="D265" s="3">
        <v>0.49864240584397201</v>
      </c>
      <c r="E265" s="3">
        <v>0.95709202648905201</v>
      </c>
    </row>
    <row r="266" spans="1:5">
      <c r="A266">
        <v>263</v>
      </c>
      <c r="B266" s="3">
        <v>8.1299410183035103E-2</v>
      </c>
      <c r="C266" s="3">
        <v>0.55046260633005795</v>
      </c>
      <c r="D266" s="3">
        <v>0.51465958146467194</v>
      </c>
      <c r="E266" s="3">
        <v>0.95709202648905201</v>
      </c>
    </row>
    <row r="267" spans="1:5">
      <c r="A267">
        <v>264</v>
      </c>
      <c r="B267" s="3">
        <v>0.101469548084077</v>
      </c>
      <c r="C267" s="3">
        <v>0.63867504907732398</v>
      </c>
      <c r="D267" s="3">
        <v>0.499999999999999</v>
      </c>
      <c r="E267" s="3">
        <v>1</v>
      </c>
    </row>
    <row r="268" spans="1:5">
      <c r="A268">
        <v>265</v>
      </c>
      <c r="B268" s="3">
        <v>0.10147038839485401</v>
      </c>
      <c r="C268" s="3">
        <v>0.63867504907736505</v>
      </c>
      <c r="D268" s="3">
        <v>0.49858475460281099</v>
      </c>
      <c r="E268" s="3">
        <v>1</v>
      </c>
    </row>
    <row r="269" spans="1:5">
      <c r="A269">
        <v>266</v>
      </c>
      <c r="B269" s="3">
        <v>6.7644665186398098E-2</v>
      </c>
      <c r="C269" s="3">
        <v>0.59245003272793095</v>
      </c>
      <c r="D269" s="3">
        <v>0.51639653765094495</v>
      </c>
      <c r="E269" s="3">
        <v>1</v>
      </c>
    </row>
    <row r="270" spans="1:5">
      <c r="A270">
        <v>267</v>
      </c>
      <c r="B270" s="3">
        <v>0.121951219525937</v>
      </c>
      <c r="C270" s="3">
        <v>0.57569390939661103</v>
      </c>
      <c r="D270" s="3">
        <v>0.499999999999999</v>
      </c>
      <c r="E270" s="3">
        <v>0.95709202648905201</v>
      </c>
    </row>
    <row r="271" spans="1:5">
      <c r="A271">
        <v>268</v>
      </c>
      <c r="B271" s="3">
        <v>0.122332285672389</v>
      </c>
      <c r="C271" s="3">
        <v>0.575693909510962</v>
      </c>
      <c r="D271" s="3">
        <v>0.497204540340066</v>
      </c>
      <c r="E271" s="3">
        <v>0.95709202648905201</v>
      </c>
    </row>
    <row r="272" spans="1:5">
      <c r="A272">
        <v>269</v>
      </c>
      <c r="B272" s="3">
        <v>8.0274715711047606E-2</v>
      </c>
      <c r="C272" s="3">
        <v>0.55046260633005895</v>
      </c>
      <c r="D272" s="3">
        <v>0.52948505835785697</v>
      </c>
      <c r="E272" s="3">
        <v>0.95709202648905201</v>
      </c>
    </row>
    <row r="273" spans="1:5">
      <c r="A273">
        <v>270</v>
      </c>
      <c r="B273" s="3">
        <v>0.101469548084077</v>
      </c>
      <c r="C273" s="3">
        <v>0.63867504907732298</v>
      </c>
      <c r="D273" s="3">
        <v>0.5</v>
      </c>
      <c r="E273" s="3">
        <v>1</v>
      </c>
    </row>
    <row r="274" spans="1:5">
      <c r="A274">
        <v>271</v>
      </c>
      <c r="B274" s="3">
        <v>0.10183533729458499</v>
      </c>
      <c r="C274" s="3">
        <v>0.63867504907736605</v>
      </c>
      <c r="D274" s="3">
        <v>0.49706274369752501</v>
      </c>
      <c r="E274" s="3">
        <v>1</v>
      </c>
    </row>
    <row r="275" spans="1:5">
      <c r="A275">
        <v>272</v>
      </c>
      <c r="B275" s="3">
        <v>6.66542828598988E-2</v>
      </c>
      <c r="C275" s="3">
        <v>0.59245003272793095</v>
      </c>
      <c r="D275" s="3">
        <v>0.53301485329925102</v>
      </c>
      <c r="E275" s="3">
        <v>1</v>
      </c>
    </row>
    <row r="276" spans="1:5">
      <c r="A276">
        <v>273</v>
      </c>
      <c r="B276" s="3">
        <v>0.121951219525937</v>
      </c>
      <c r="C276" s="3">
        <v>0.57569390939661103</v>
      </c>
      <c r="D276" s="3">
        <v>0.5</v>
      </c>
      <c r="E276" s="3">
        <v>0.95709202648905201</v>
      </c>
    </row>
    <row r="277" spans="1:5">
      <c r="A277">
        <v>274</v>
      </c>
      <c r="B277" s="3">
        <v>0.122347629487152</v>
      </c>
      <c r="C277" s="3">
        <v>0.57569390933528397</v>
      </c>
      <c r="D277" s="3">
        <v>0.49903268533435102</v>
      </c>
      <c r="E277" s="3">
        <v>0.95709202648905201</v>
      </c>
    </row>
    <row r="278" spans="1:5">
      <c r="A278">
        <v>275</v>
      </c>
      <c r="B278" s="3">
        <v>0.10056891328540001</v>
      </c>
      <c r="C278" s="3">
        <v>0.56307825779035103</v>
      </c>
      <c r="D278" s="3">
        <v>0.52508601261671495</v>
      </c>
      <c r="E278" s="3">
        <v>0.95709202648905201</v>
      </c>
    </row>
    <row r="279" spans="1:5">
      <c r="A279">
        <v>276</v>
      </c>
      <c r="B279" s="3">
        <v>0.101469548084077</v>
      </c>
      <c r="C279" s="3">
        <v>0.63867504907732497</v>
      </c>
      <c r="D279" s="3">
        <v>0.5</v>
      </c>
      <c r="E279" s="3">
        <v>1</v>
      </c>
    </row>
    <row r="280" spans="1:5">
      <c r="A280">
        <v>277</v>
      </c>
      <c r="B280" s="3">
        <v>0.101857571204342</v>
      </c>
      <c r="C280" s="3">
        <v>0.63867504910302197</v>
      </c>
      <c r="D280" s="3">
        <v>0.498944623363067</v>
      </c>
      <c r="E280" s="3">
        <v>1</v>
      </c>
    </row>
    <row r="281" spans="1:5">
      <c r="A281">
        <v>278</v>
      </c>
      <c r="B281" s="3">
        <v>8.3520363761918903E-2</v>
      </c>
      <c r="C281" s="3">
        <v>0.61556254085126905</v>
      </c>
      <c r="D281" s="3">
        <v>0.52846308483261495</v>
      </c>
      <c r="E281" s="3">
        <v>1</v>
      </c>
    </row>
    <row r="282" spans="1:5">
      <c r="A282">
        <v>279</v>
      </c>
      <c r="B282" s="3">
        <v>0.121951219525937</v>
      </c>
      <c r="C282" s="3">
        <v>0.57569390939661103</v>
      </c>
      <c r="D282" s="3">
        <v>0.5</v>
      </c>
      <c r="E282" s="3">
        <v>0.95709202648905201</v>
      </c>
    </row>
    <row r="283" spans="1:5">
      <c r="A283">
        <v>280</v>
      </c>
      <c r="B283" s="3">
        <v>0.122346379678878</v>
      </c>
      <c r="C283" s="3">
        <v>0.57569390936928699</v>
      </c>
      <c r="D283" s="3">
        <v>0.49997879431716602</v>
      </c>
      <c r="E283" s="3">
        <v>0.95709202648905201</v>
      </c>
    </row>
    <row r="284" spans="1:5">
      <c r="A284">
        <v>281</v>
      </c>
      <c r="B284" s="3">
        <v>0.120896638992217</v>
      </c>
      <c r="C284" s="3">
        <v>0.57569390945125798</v>
      </c>
      <c r="D284" s="3">
        <v>0.52253551822643596</v>
      </c>
      <c r="E284" s="3">
        <v>0.95709202648905201</v>
      </c>
    </row>
    <row r="285" spans="1:5">
      <c r="A285">
        <v>282</v>
      </c>
      <c r="B285" s="3">
        <v>0.101469548084077</v>
      </c>
      <c r="C285" s="3">
        <v>0.63867504907732298</v>
      </c>
      <c r="D285" s="3">
        <v>0.5</v>
      </c>
      <c r="E285" s="3">
        <v>1</v>
      </c>
    </row>
    <row r="286" spans="1:5">
      <c r="A286">
        <v>283</v>
      </c>
      <c r="B286" s="3">
        <v>0.101861397548173</v>
      </c>
      <c r="C286" s="3">
        <v>0.63867504909309902</v>
      </c>
      <c r="D286" s="3">
        <v>0.49996537067642299</v>
      </c>
      <c r="E286" s="3">
        <v>1</v>
      </c>
    </row>
    <row r="287" spans="1:5">
      <c r="A287">
        <v>284</v>
      </c>
      <c r="B287" s="3">
        <v>0.10042364971723799</v>
      </c>
      <c r="C287" s="3">
        <v>0.63867504904577499</v>
      </c>
      <c r="D287" s="3">
        <v>0.52571787386421798</v>
      </c>
      <c r="E287" s="3">
        <v>1</v>
      </c>
    </row>
    <row r="288" spans="1:5">
      <c r="A288">
        <v>285</v>
      </c>
      <c r="B288" s="3">
        <v>0.121951219525937</v>
      </c>
      <c r="C288" s="3">
        <v>0.57569390939661103</v>
      </c>
      <c r="D288" s="3">
        <v>0.499999999999999</v>
      </c>
      <c r="E288" s="3">
        <v>0.95709202648905201</v>
      </c>
    </row>
    <row r="289" spans="1:5">
      <c r="A289">
        <v>286</v>
      </c>
      <c r="B289" s="3">
        <v>0.122345892732383</v>
      </c>
      <c r="C289" s="3">
        <v>0.57569390936722598</v>
      </c>
      <c r="D289" s="3">
        <v>0.50095225229871398</v>
      </c>
      <c r="E289" s="3">
        <v>0.95709202648905201</v>
      </c>
    </row>
    <row r="290" spans="1:5">
      <c r="A290">
        <v>287</v>
      </c>
      <c r="B290" s="3">
        <v>0.14122283768024901</v>
      </c>
      <c r="C290" s="3">
        <v>0.58830956102882304</v>
      </c>
      <c r="D290" s="3">
        <v>0.51993012744878597</v>
      </c>
      <c r="E290" s="3">
        <v>0.95709202648905201</v>
      </c>
    </row>
    <row r="291" spans="1:5">
      <c r="A291">
        <v>288</v>
      </c>
      <c r="B291" s="3">
        <v>0.101469548084077</v>
      </c>
      <c r="C291" s="3">
        <v>0.63867504907732398</v>
      </c>
      <c r="D291" s="3">
        <v>0.499999999999999</v>
      </c>
      <c r="E291" s="3">
        <v>1</v>
      </c>
    </row>
    <row r="292" spans="1:5">
      <c r="A292">
        <v>289</v>
      </c>
      <c r="B292" s="3">
        <v>0.101865984011227</v>
      </c>
      <c r="C292" s="3">
        <v>0.63867504908083494</v>
      </c>
      <c r="D292" s="3">
        <v>0.50101009210030201</v>
      </c>
      <c r="E292" s="3">
        <v>1</v>
      </c>
    </row>
    <row r="293" spans="1:5">
      <c r="A293">
        <v>290</v>
      </c>
      <c r="B293" s="3">
        <v>0.117325414087335</v>
      </c>
      <c r="C293" s="3">
        <v>0.66178755724520399</v>
      </c>
      <c r="D293" s="3">
        <v>0.52292453864997701</v>
      </c>
      <c r="E293" s="3">
        <v>1</v>
      </c>
    </row>
    <row r="294" spans="1:5">
      <c r="A294">
        <v>291</v>
      </c>
      <c r="B294" s="3">
        <v>0.121951219525937</v>
      </c>
      <c r="C294" s="3">
        <v>0.57569390939661103</v>
      </c>
      <c r="D294" s="3">
        <v>0.5</v>
      </c>
      <c r="E294" s="3">
        <v>0.95709202648905201</v>
      </c>
    </row>
    <row r="295" spans="1:5">
      <c r="A295">
        <v>292</v>
      </c>
      <c r="B295" s="3">
        <v>0.12233918858817</v>
      </c>
      <c r="C295" s="3">
        <v>0.57569390939300502</v>
      </c>
      <c r="D295" s="3">
        <v>0.50150784597901299</v>
      </c>
      <c r="E295" s="3">
        <v>0.95709202648905201</v>
      </c>
    </row>
    <row r="296" spans="1:5">
      <c r="A296">
        <v>293</v>
      </c>
      <c r="B296" s="3">
        <v>0.16156173949973299</v>
      </c>
      <c r="C296" s="3">
        <v>0.60092521255088704</v>
      </c>
      <c r="D296" s="3">
        <v>0.51823134714492902</v>
      </c>
      <c r="E296" s="3">
        <v>0.95709202648905201</v>
      </c>
    </row>
    <row r="297" spans="1:5">
      <c r="A297">
        <v>294</v>
      </c>
      <c r="B297" s="3">
        <v>0.101469548084077</v>
      </c>
      <c r="C297" s="3">
        <v>0.63867504907732298</v>
      </c>
      <c r="D297" s="3">
        <v>0.5</v>
      </c>
      <c r="E297" s="3">
        <v>1</v>
      </c>
    </row>
    <row r="298" spans="1:5">
      <c r="A298">
        <v>295</v>
      </c>
      <c r="B298" s="3">
        <v>0.10186320018514999</v>
      </c>
      <c r="C298" s="3">
        <v>0.63867504908422301</v>
      </c>
      <c r="D298" s="3">
        <v>0.50162718301619802</v>
      </c>
      <c r="E298" s="3">
        <v>1</v>
      </c>
    </row>
    <row r="299" spans="1:5">
      <c r="A299">
        <v>296</v>
      </c>
      <c r="B299" s="3">
        <v>0.13424223107717301</v>
      </c>
      <c r="C299" s="3">
        <v>0.68490006541300197</v>
      </c>
      <c r="D299" s="3">
        <v>0.52105793895373498</v>
      </c>
      <c r="E299" s="3">
        <v>1</v>
      </c>
    </row>
    <row r="300" spans="1:5">
      <c r="A300">
        <v>297</v>
      </c>
      <c r="B300" s="3">
        <v>0.121951219525937</v>
      </c>
      <c r="C300" s="3">
        <v>0.57569390939661003</v>
      </c>
      <c r="D300" s="3">
        <v>0.5</v>
      </c>
      <c r="E300" s="3">
        <v>0.95709202648905201</v>
      </c>
    </row>
    <row r="301" spans="1:5">
      <c r="A301">
        <v>298</v>
      </c>
      <c r="B301" s="3">
        <v>0.12195162090349</v>
      </c>
      <c r="C301" s="3">
        <v>0.57569390935160603</v>
      </c>
      <c r="D301" s="3">
        <v>0.50075830349491501</v>
      </c>
      <c r="E301" s="3">
        <v>0.95709202648905201</v>
      </c>
    </row>
    <row r="302" spans="1:5">
      <c r="A302">
        <v>299</v>
      </c>
      <c r="B302" s="3">
        <v>0.16260080874412899</v>
      </c>
      <c r="C302" s="3">
        <v>0.60092521263369003</v>
      </c>
      <c r="D302" s="3">
        <v>0.50910526504120901</v>
      </c>
      <c r="E302" s="3">
        <v>0.95709202648905201</v>
      </c>
    </row>
    <row r="303" spans="1:5">
      <c r="A303">
        <v>300</v>
      </c>
      <c r="B303" s="3">
        <v>0.101469548084077</v>
      </c>
      <c r="C303" s="3">
        <v>0.63867504907732398</v>
      </c>
      <c r="D303" s="3">
        <v>0.499999999999999</v>
      </c>
      <c r="E303" s="3">
        <v>1</v>
      </c>
    </row>
    <row r="304" spans="1:5">
      <c r="A304">
        <v>301</v>
      </c>
      <c r="B304" s="3">
        <v>0.101470002781565</v>
      </c>
      <c r="C304" s="3">
        <v>0.63867504909453998</v>
      </c>
      <c r="D304" s="3">
        <v>0.50082499624339305</v>
      </c>
      <c r="E304" s="3">
        <v>1</v>
      </c>
    </row>
    <row r="305" spans="1:5">
      <c r="A305">
        <v>302</v>
      </c>
      <c r="B305" s="3">
        <v>0.13529180444371799</v>
      </c>
      <c r="C305" s="3">
        <v>0.68490006539236703</v>
      </c>
      <c r="D305" s="3">
        <v>0.51050328014465596</v>
      </c>
      <c r="E305" s="3">
        <v>1</v>
      </c>
    </row>
    <row r="306" spans="1:5">
      <c r="A306">
        <v>303</v>
      </c>
      <c r="B306" s="3">
        <v>0.121951219525937</v>
      </c>
      <c r="C306" s="3">
        <v>0.57569390939661103</v>
      </c>
      <c r="D306" s="3">
        <v>0.499999999999999</v>
      </c>
      <c r="E306" s="3">
        <v>0.95709202648905201</v>
      </c>
    </row>
    <row r="307" spans="1:5">
      <c r="A307">
        <v>304</v>
      </c>
      <c r="B307" s="3">
        <v>0.121951219532725</v>
      </c>
      <c r="C307" s="3">
        <v>0.57569390938941301</v>
      </c>
      <c r="D307" s="3">
        <v>0.5</v>
      </c>
      <c r="E307" s="3">
        <v>0.95709202648905201</v>
      </c>
    </row>
    <row r="308" spans="1:5">
      <c r="A308">
        <v>305</v>
      </c>
      <c r="B308" s="3">
        <v>0.16260162602099101</v>
      </c>
      <c r="C308" s="3">
        <v>0.60092521255807296</v>
      </c>
      <c r="D308" s="3">
        <v>0.5</v>
      </c>
      <c r="E308" s="3">
        <v>0.95709202648905201</v>
      </c>
    </row>
    <row r="309" spans="1:5">
      <c r="A309">
        <v>306</v>
      </c>
      <c r="B309" s="3">
        <v>0.101469548084077</v>
      </c>
      <c r="C309" s="3">
        <v>0.63867504907732298</v>
      </c>
      <c r="D309" s="3">
        <v>0.5</v>
      </c>
      <c r="E309" s="3">
        <v>1</v>
      </c>
    </row>
    <row r="310" spans="1:5">
      <c r="A310">
        <v>307</v>
      </c>
      <c r="B310" s="3">
        <v>0.10146954807816699</v>
      </c>
      <c r="C310" s="3">
        <v>0.63867504909110095</v>
      </c>
      <c r="D310" s="3">
        <v>0.5</v>
      </c>
      <c r="E310" s="3">
        <v>1</v>
      </c>
    </row>
    <row r="311" spans="1:5">
      <c r="A311">
        <v>308</v>
      </c>
      <c r="B311" s="3">
        <v>0.13529273079057999</v>
      </c>
      <c r="C311" s="3">
        <v>0.68490006539924597</v>
      </c>
      <c r="D311" s="3">
        <v>0.5</v>
      </c>
      <c r="E311" s="3">
        <v>1</v>
      </c>
    </row>
    <row r="312" spans="1:5">
      <c r="A312">
        <v>309</v>
      </c>
      <c r="B312" s="3">
        <v>0.121951219525937</v>
      </c>
      <c r="C312" s="3">
        <v>0.57569390939661003</v>
      </c>
      <c r="D312" s="3">
        <v>0.5</v>
      </c>
      <c r="E312" s="3">
        <v>0.95709202648905201</v>
      </c>
    </row>
    <row r="313" spans="1:5">
      <c r="A313">
        <v>310</v>
      </c>
      <c r="B313" s="3">
        <v>0.12195162090355401</v>
      </c>
      <c r="C313" s="3">
        <v>0.57569390935160503</v>
      </c>
      <c r="D313" s="3">
        <v>0.49924169650510197</v>
      </c>
      <c r="E313" s="3">
        <v>0.95709202648905201</v>
      </c>
    </row>
    <row r="314" spans="1:5">
      <c r="A314">
        <v>311</v>
      </c>
      <c r="B314" s="3">
        <v>0.16260080874412899</v>
      </c>
      <c r="C314" s="3">
        <v>0.60092521263368903</v>
      </c>
      <c r="D314" s="3">
        <v>0.49089473495880398</v>
      </c>
      <c r="E314" s="3">
        <v>0.95709202648905201</v>
      </c>
    </row>
    <row r="315" spans="1:5">
      <c r="A315">
        <v>312</v>
      </c>
      <c r="B315" s="3">
        <v>0.101469548084077</v>
      </c>
      <c r="C315" s="3">
        <v>0.63867504907732398</v>
      </c>
      <c r="D315" s="3">
        <v>0.5</v>
      </c>
      <c r="E315" s="3">
        <v>1</v>
      </c>
    </row>
    <row r="316" spans="1:5">
      <c r="A316">
        <v>313</v>
      </c>
      <c r="B316" s="3">
        <v>0.101470002781565</v>
      </c>
      <c r="C316" s="3">
        <v>0.63867504909453898</v>
      </c>
      <c r="D316" s="3">
        <v>0.49917500375662299</v>
      </c>
      <c r="E316" s="3">
        <v>1</v>
      </c>
    </row>
    <row r="317" spans="1:5">
      <c r="A317">
        <v>314</v>
      </c>
      <c r="B317" s="3">
        <v>0.13529180444371799</v>
      </c>
      <c r="C317" s="3">
        <v>0.68490006539236903</v>
      </c>
      <c r="D317" s="3">
        <v>0.48949671985535598</v>
      </c>
      <c r="E317" s="3">
        <v>1</v>
      </c>
    </row>
    <row r="318" spans="1:5">
      <c r="A318">
        <v>315</v>
      </c>
      <c r="B318" s="3">
        <v>0.121951219525937</v>
      </c>
      <c r="C318" s="3">
        <v>0.57569390939661003</v>
      </c>
      <c r="D318" s="3">
        <v>0.5</v>
      </c>
      <c r="E318" s="3">
        <v>0.95709202648905201</v>
      </c>
    </row>
    <row r="319" spans="1:5">
      <c r="A319">
        <v>316</v>
      </c>
      <c r="B319" s="3">
        <v>0.122339188588169</v>
      </c>
      <c r="C319" s="3">
        <v>0.57569390939300602</v>
      </c>
      <c r="D319" s="3">
        <v>0.498492154020999</v>
      </c>
      <c r="E319" s="3">
        <v>0.95709202648905201</v>
      </c>
    </row>
    <row r="320" spans="1:5">
      <c r="A320">
        <v>317</v>
      </c>
      <c r="B320" s="3">
        <v>0.16156173949973399</v>
      </c>
      <c r="C320" s="3">
        <v>0.60092521255088804</v>
      </c>
      <c r="D320" s="3">
        <v>0.48176865285507903</v>
      </c>
      <c r="E320" s="3">
        <v>0.95709202648905201</v>
      </c>
    </row>
    <row r="321" spans="1:5">
      <c r="A321">
        <v>318</v>
      </c>
      <c r="B321" s="3">
        <v>0.101469548084077</v>
      </c>
      <c r="C321" s="3">
        <v>0.63867504907732298</v>
      </c>
      <c r="D321" s="3">
        <v>0.5</v>
      </c>
      <c r="E321" s="3">
        <v>1</v>
      </c>
    </row>
    <row r="322" spans="1:5">
      <c r="A322">
        <v>319</v>
      </c>
      <c r="B322" s="3">
        <v>0.10186320018514999</v>
      </c>
      <c r="C322" s="3">
        <v>0.63867504908422301</v>
      </c>
      <c r="D322" s="3">
        <v>0.49837281698381303</v>
      </c>
      <c r="E322" s="3">
        <v>1</v>
      </c>
    </row>
    <row r="323" spans="1:5">
      <c r="A323">
        <v>320</v>
      </c>
      <c r="B323" s="3">
        <v>0.13424223107717201</v>
      </c>
      <c r="C323" s="3">
        <v>0.68490006541300197</v>
      </c>
      <c r="D323" s="3">
        <v>0.47894206104627302</v>
      </c>
      <c r="E323" s="3">
        <v>1</v>
      </c>
    </row>
    <row r="324" spans="1:5">
      <c r="A324">
        <v>321</v>
      </c>
      <c r="B324" s="3">
        <v>0.121951219525937</v>
      </c>
      <c r="C324" s="3">
        <v>0.57569390939661103</v>
      </c>
      <c r="D324" s="3">
        <v>0.499999999999999</v>
      </c>
      <c r="E324" s="3">
        <v>0.95709202648905201</v>
      </c>
    </row>
    <row r="325" spans="1:5">
      <c r="A325">
        <v>322</v>
      </c>
      <c r="B325" s="3">
        <v>0.122345892732385</v>
      </c>
      <c r="C325" s="3">
        <v>0.57569390936722797</v>
      </c>
      <c r="D325" s="3">
        <v>0.49904774770129601</v>
      </c>
      <c r="E325" s="3">
        <v>0.95709202648905201</v>
      </c>
    </row>
    <row r="326" spans="1:5">
      <c r="A326">
        <v>323</v>
      </c>
      <c r="B326" s="3">
        <v>0.14122283768024599</v>
      </c>
      <c r="C326" s="3">
        <v>0.58830956102882204</v>
      </c>
      <c r="D326" s="3">
        <v>0.48006987255122302</v>
      </c>
      <c r="E326" s="3">
        <v>0.95709202648905201</v>
      </c>
    </row>
    <row r="327" spans="1:5">
      <c r="A327">
        <v>324</v>
      </c>
      <c r="B327" s="3">
        <v>0.101469548084077</v>
      </c>
      <c r="C327" s="3">
        <v>0.63867504907732398</v>
      </c>
      <c r="D327" s="3">
        <v>0.499999999999999</v>
      </c>
      <c r="E327" s="3">
        <v>1</v>
      </c>
    </row>
    <row r="328" spans="1:5">
      <c r="A328">
        <v>325</v>
      </c>
      <c r="B328" s="3">
        <v>0.101865984011227</v>
      </c>
      <c r="C328" s="3">
        <v>0.63867504908083494</v>
      </c>
      <c r="D328" s="3">
        <v>0.49898990789971098</v>
      </c>
      <c r="E328" s="3">
        <v>1</v>
      </c>
    </row>
    <row r="329" spans="1:5">
      <c r="A329">
        <v>326</v>
      </c>
      <c r="B329" s="3">
        <v>0.117325414087335</v>
      </c>
      <c r="C329" s="3">
        <v>0.66178755724520399</v>
      </c>
      <c r="D329" s="3">
        <v>0.47707546135002998</v>
      </c>
      <c r="E329" s="3">
        <v>1</v>
      </c>
    </row>
    <row r="330" spans="1:5">
      <c r="A330">
        <v>327</v>
      </c>
      <c r="B330" s="3">
        <v>0.121951219525937</v>
      </c>
      <c r="C330" s="3">
        <v>0.57569390939661003</v>
      </c>
      <c r="D330" s="3">
        <v>0.5</v>
      </c>
      <c r="E330" s="3">
        <v>0.95709202648905201</v>
      </c>
    </row>
    <row r="331" spans="1:5">
      <c r="A331">
        <v>328</v>
      </c>
      <c r="B331" s="3">
        <v>0.122346379678877</v>
      </c>
      <c r="C331" s="3">
        <v>0.57569390936928699</v>
      </c>
      <c r="D331" s="3">
        <v>0.50002120568284503</v>
      </c>
      <c r="E331" s="3">
        <v>0.95709202648905201</v>
      </c>
    </row>
    <row r="332" spans="1:5">
      <c r="A332">
        <v>329</v>
      </c>
      <c r="B332" s="3">
        <v>0.120896638992218</v>
      </c>
      <c r="C332" s="3">
        <v>0.57569390945125798</v>
      </c>
      <c r="D332" s="3">
        <v>0.47746448177357198</v>
      </c>
      <c r="E332" s="3">
        <v>0.95709202648905201</v>
      </c>
    </row>
    <row r="333" spans="1:5">
      <c r="A333">
        <v>330</v>
      </c>
      <c r="B333" s="3">
        <v>0.101469548084077</v>
      </c>
      <c r="C333" s="3">
        <v>0.63867504907732298</v>
      </c>
      <c r="D333" s="3">
        <v>0.5</v>
      </c>
      <c r="E333" s="3">
        <v>1</v>
      </c>
    </row>
    <row r="334" spans="1:5">
      <c r="A334">
        <v>331</v>
      </c>
      <c r="B334" s="3">
        <v>0.101861397548173</v>
      </c>
      <c r="C334" s="3">
        <v>0.63867504909309902</v>
      </c>
      <c r="D334" s="3">
        <v>0.500034629323588</v>
      </c>
      <c r="E334" s="3">
        <v>1</v>
      </c>
    </row>
    <row r="335" spans="1:5">
      <c r="A335">
        <v>332</v>
      </c>
      <c r="B335" s="3">
        <v>0.100423649717237</v>
      </c>
      <c r="C335" s="3">
        <v>0.63867504904577599</v>
      </c>
      <c r="D335" s="3">
        <v>0.47428212613578902</v>
      </c>
      <c r="E335" s="3">
        <v>1</v>
      </c>
    </row>
    <row r="336" spans="1:5">
      <c r="A336">
        <v>333</v>
      </c>
      <c r="B336" s="3">
        <v>0.121951219525937</v>
      </c>
      <c r="C336" s="3">
        <v>0.57569390939661103</v>
      </c>
      <c r="D336" s="3">
        <v>0.5</v>
      </c>
      <c r="E336" s="3">
        <v>0.95709202648905201</v>
      </c>
    </row>
    <row r="337" spans="1:5">
      <c r="A337">
        <v>334</v>
      </c>
      <c r="B337" s="3">
        <v>0.122347629487154</v>
      </c>
      <c r="C337" s="3">
        <v>0.57569390933528197</v>
      </c>
      <c r="D337" s="3">
        <v>0.50096731466566002</v>
      </c>
      <c r="E337" s="3">
        <v>0.95709202648905201</v>
      </c>
    </row>
    <row r="338" spans="1:5">
      <c r="A338">
        <v>335</v>
      </c>
      <c r="B338" s="3">
        <v>0.10056891328540001</v>
      </c>
      <c r="C338" s="3">
        <v>0.56307825779035103</v>
      </c>
      <c r="D338" s="3">
        <v>0.47491398738329199</v>
      </c>
      <c r="E338" s="3">
        <v>0.95709202648905201</v>
      </c>
    </row>
    <row r="339" spans="1:5">
      <c r="A339">
        <v>336</v>
      </c>
      <c r="B339" s="3">
        <v>0.101469548084077</v>
      </c>
      <c r="C339" s="3">
        <v>0.63867504907732497</v>
      </c>
      <c r="D339" s="3">
        <v>0.5</v>
      </c>
      <c r="E339" s="3">
        <v>1</v>
      </c>
    </row>
    <row r="340" spans="1:5">
      <c r="A340">
        <v>337</v>
      </c>
      <c r="B340" s="3">
        <v>0.10185757120434299</v>
      </c>
      <c r="C340" s="3">
        <v>0.63867504910302098</v>
      </c>
      <c r="D340" s="3">
        <v>0.50105537663694399</v>
      </c>
      <c r="E340" s="3">
        <v>1</v>
      </c>
    </row>
    <row r="341" spans="1:5">
      <c r="A341">
        <v>338</v>
      </c>
      <c r="B341" s="3">
        <v>8.3520363761918806E-2</v>
      </c>
      <c r="C341" s="3">
        <v>0.61556254085127005</v>
      </c>
      <c r="D341" s="3">
        <v>0.47153691516739099</v>
      </c>
      <c r="E341" s="3">
        <v>1</v>
      </c>
    </row>
    <row r="342" spans="1:5">
      <c r="A342">
        <v>339</v>
      </c>
      <c r="B342" s="3">
        <v>0.121951219525937</v>
      </c>
      <c r="C342" s="3">
        <v>0.57569390939661103</v>
      </c>
      <c r="D342" s="3">
        <v>0.5</v>
      </c>
      <c r="E342" s="3">
        <v>0.95709202648905201</v>
      </c>
    </row>
    <row r="343" spans="1:5">
      <c r="A343">
        <v>340</v>
      </c>
      <c r="B343" s="3">
        <v>0.12233228567239</v>
      </c>
      <c r="C343" s="3">
        <v>0.575693909510962</v>
      </c>
      <c r="D343" s="3">
        <v>0.50279545965994599</v>
      </c>
      <c r="E343" s="3">
        <v>0.95709202648905201</v>
      </c>
    </row>
    <row r="344" spans="1:5">
      <c r="A344">
        <v>341</v>
      </c>
      <c r="B344" s="3">
        <v>8.0274715711046593E-2</v>
      </c>
      <c r="C344" s="3">
        <v>0.55046260633005895</v>
      </c>
      <c r="D344" s="3">
        <v>0.47051494164214902</v>
      </c>
      <c r="E344" s="3">
        <v>0.95709202648905201</v>
      </c>
    </row>
    <row r="345" spans="1:5">
      <c r="A345">
        <v>342</v>
      </c>
      <c r="B345" s="3">
        <v>0.101469548084077</v>
      </c>
      <c r="C345" s="3">
        <v>0.63867504907732298</v>
      </c>
      <c r="D345" s="3">
        <v>0.5</v>
      </c>
      <c r="E345" s="3">
        <v>1</v>
      </c>
    </row>
    <row r="346" spans="1:5">
      <c r="A346">
        <v>343</v>
      </c>
      <c r="B346" s="3">
        <v>0.10183533729458499</v>
      </c>
      <c r="C346" s="3">
        <v>0.63867504907736605</v>
      </c>
      <c r="D346" s="3">
        <v>0.50293725630248598</v>
      </c>
      <c r="E346" s="3">
        <v>1</v>
      </c>
    </row>
    <row r="347" spans="1:5">
      <c r="A347">
        <v>344</v>
      </c>
      <c r="B347" s="3">
        <v>6.6654282859898897E-2</v>
      </c>
      <c r="C347" s="3">
        <v>0.59245003272793095</v>
      </c>
      <c r="D347" s="3">
        <v>0.46698514670075503</v>
      </c>
      <c r="E347" s="3">
        <v>1</v>
      </c>
    </row>
    <row r="348" spans="1:5">
      <c r="A348">
        <v>345</v>
      </c>
      <c r="B348" s="3">
        <v>0.121951219525937</v>
      </c>
      <c r="C348" s="3">
        <v>0.57569390939661202</v>
      </c>
      <c r="D348" s="3">
        <v>0.5</v>
      </c>
      <c r="E348" s="3">
        <v>0.95709202648905201</v>
      </c>
    </row>
    <row r="349" spans="1:5">
      <c r="A349">
        <v>346</v>
      </c>
      <c r="B349" s="3">
        <v>0.12195191267231401</v>
      </c>
      <c r="C349" s="3">
        <v>0.575693909510961</v>
      </c>
      <c r="D349" s="3">
        <v>0.50135759415604297</v>
      </c>
      <c r="E349" s="3">
        <v>0.95709202648905201</v>
      </c>
    </row>
    <row r="350" spans="1:5">
      <c r="A350">
        <v>347</v>
      </c>
      <c r="B350" s="3">
        <v>8.12994101830362E-2</v>
      </c>
      <c r="C350" s="3">
        <v>0.55046260633005895</v>
      </c>
      <c r="D350" s="3">
        <v>0.48534041853533799</v>
      </c>
      <c r="E350" s="3">
        <v>0.95709202648905201</v>
      </c>
    </row>
    <row r="351" spans="1:5">
      <c r="A351">
        <v>348</v>
      </c>
      <c r="B351" s="3">
        <v>0.101469548084077</v>
      </c>
      <c r="C351" s="3">
        <v>0.63867504907732398</v>
      </c>
      <c r="D351" s="3">
        <v>0.5</v>
      </c>
      <c r="E351" s="3">
        <v>1</v>
      </c>
    </row>
    <row r="352" spans="1:5">
      <c r="A352">
        <v>349</v>
      </c>
      <c r="B352" s="3">
        <v>0.101470388394856</v>
      </c>
      <c r="C352" s="3">
        <v>0.63867504907736505</v>
      </c>
      <c r="D352" s="3">
        <v>0.50141524539720705</v>
      </c>
      <c r="E352" s="3">
        <v>1</v>
      </c>
    </row>
    <row r="353" spans="1:5">
      <c r="A353">
        <v>350</v>
      </c>
      <c r="B353" s="3">
        <v>6.7644665186397904E-2</v>
      </c>
      <c r="C353" s="3">
        <v>0.59245003272793095</v>
      </c>
      <c r="D353" s="3">
        <v>0.48360346234906498</v>
      </c>
      <c r="E353" s="3">
        <v>1</v>
      </c>
    </row>
    <row r="354" spans="1:5">
      <c r="A354">
        <v>351</v>
      </c>
      <c r="B354" s="3">
        <v>0.121951219525937</v>
      </c>
      <c r="C354" s="3">
        <v>0.57569390939661003</v>
      </c>
      <c r="D354" s="3">
        <v>0.499999999999999</v>
      </c>
      <c r="E354" s="3">
        <v>0.95709202648905201</v>
      </c>
    </row>
    <row r="355" spans="1:5">
      <c r="A355">
        <v>352</v>
      </c>
      <c r="B355" s="3">
        <v>0.121951219494667</v>
      </c>
      <c r="C355" s="3">
        <v>0.575693909510962</v>
      </c>
      <c r="D355" s="3">
        <v>0.5</v>
      </c>
      <c r="E355" s="3">
        <v>0.95709202648905201</v>
      </c>
    </row>
    <row r="356" spans="1:5">
      <c r="A356">
        <v>353</v>
      </c>
      <c r="B356" s="3">
        <v>8.1300813003391204E-2</v>
      </c>
      <c r="C356" s="3">
        <v>0.55046260633005895</v>
      </c>
      <c r="D356" s="3">
        <v>0.5</v>
      </c>
      <c r="E356" s="3">
        <v>0.95709202648905201</v>
      </c>
    </row>
    <row r="357" spans="1:5">
      <c r="A357">
        <v>354</v>
      </c>
      <c r="B357" s="3">
        <v>0.101469548084077</v>
      </c>
      <c r="C357" s="3">
        <v>0.63867504907732298</v>
      </c>
      <c r="D357" s="3">
        <v>0.5</v>
      </c>
      <c r="E357" s="3">
        <v>1</v>
      </c>
    </row>
    <row r="358" spans="1:5">
      <c r="A358">
        <v>355</v>
      </c>
      <c r="B358" s="3">
        <v>0.10146954808406999</v>
      </c>
      <c r="C358" s="3">
        <v>0.63867504907736405</v>
      </c>
      <c r="D358" s="3">
        <v>0.5</v>
      </c>
      <c r="E358" s="3">
        <v>1</v>
      </c>
    </row>
    <row r="359" spans="1:5">
      <c r="A359">
        <v>356</v>
      </c>
      <c r="B359" s="3">
        <v>6.7646365389379598E-2</v>
      </c>
      <c r="C359" s="3">
        <v>0.59245003272792995</v>
      </c>
      <c r="D359" s="3">
        <v>0.499999999999999</v>
      </c>
      <c r="E359" s="3">
        <v>1</v>
      </c>
    </row>
    <row r="360" spans="1:5">
      <c r="A360">
        <v>357</v>
      </c>
      <c r="B360" s="3">
        <v>6.5266312006924607E-2</v>
      </c>
      <c r="C360" s="3">
        <v>0.75000000003934797</v>
      </c>
      <c r="D360" s="3">
        <v>0.499999999999999</v>
      </c>
      <c r="E360" s="3">
        <v>0.88167459876794396</v>
      </c>
    </row>
    <row r="361" spans="1:5">
      <c r="A361">
        <v>358</v>
      </c>
      <c r="B361" s="3">
        <v>6.5266312006929603E-2</v>
      </c>
      <c r="C361" s="3">
        <v>0.75000000003932299</v>
      </c>
      <c r="D361" s="3">
        <v>0.5</v>
      </c>
      <c r="E361" s="3">
        <v>0.88167459876794396</v>
      </c>
    </row>
    <row r="362" spans="1:5">
      <c r="A362">
        <v>359</v>
      </c>
      <c r="B362" s="3">
        <v>4.3510874671286302E-2</v>
      </c>
      <c r="C362" s="3">
        <v>0.66666666671909702</v>
      </c>
      <c r="D362" s="3">
        <v>0.499999999999999</v>
      </c>
      <c r="E362" s="3">
        <v>0.88167459876794396</v>
      </c>
    </row>
    <row r="363" spans="1:5">
      <c r="A363">
        <v>360</v>
      </c>
      <c r="B363" s="3">
        <v>-5.6135111026179003E-18</v>
      </c>
      <c r="C363" s="3">
        <v>0.74999999997089595</v>
      </c>
      <c r="D363" s="3">
        <v>0.5</v>
      </c>
      <c r="E363" s="3">
        <v>1</v>
      </c>
    </row>
    <row r="364" spans="1:5">
      <c r="A364">
        <v>361</v>
      </c>
      <c r="B364" s="3">
        <v>-4.8485949067280404E-19</v>
      </c>
      <c r="C364" s="3">
        <v>0.74999999997089595</v>
      </c>
      <c r="D364" s="3">
        <v>0.5</v>
      </c>
      <c r="E364" s="3">
        <v>1</v>
      </c>
    </row>
    <row r="365" spans="1:5">
      <c r="A365">
        <v>362</v>
      </c>
      <c r="B365" s="3">
        <v>-1.13208879819953E-18</v>
      </c>
      <c r="C365" s="3">
        <v>0.666666666627862</v>
      </c>
      <c r="D365" s="3">
        <v>0.499999999999999</v>
      </c>
      <c r="E365" s="3">
        <v>1</v>
      </c>
    </row>
    <row r="366" spans="1:5">
      <c r="A366">
        <v>363</v>
      </c>
      <c r="B366" s="3">
        <v>6.5266312006924496E-2</v>
      </c>
      <c r="C366" s="3">
        <v>0.75000000003934597</v>
      </c>
      <c r="D366" s="3">
        <v>0.5</v>
      </c>
      <c r="E366" s="3">
        <v>0.88167459876794396</v>
      </c>
    </row>
    <row r="367" spans="1:5">
      <c r="A367">
        <v>364</v>
      </c>
      <c r="B367" s="3">
        <v>6.5268773367283706E-2</v>
      </c>
      <c r="C367" s="3">
        <v>0.75000000003932499</v>
      </c>
      <c r="D367" s="3">
        <v>0.49769557698837902</v>
      </c>
      <c r="E367" s="3">
        <v>0.88167459876794396</v>
      </c>
    </row>
    <row r="368" spans="1:5">
      <c r="A368">
        <v>365</v>
      </c>
      <c r="B368" s="3">
        <v>4.3505891442934597E-2</v>
      </c>
      <c r="C368" s="3">
        <v>0.66666666671909702</v>
      </c>
      <c r="D368" s="3">
        <v>0.51560662496996001</v>
      </c>
      <c r="E368" s="3">
        <v>0.88167459876794396</v>
      </c>
    </row>
    <row r="369" spans="1:5">
      <c r="A369">
        <v>366</v>
      </c>
      <c r="B369" s="3">
        <v>1.3837373859386E-17</v>
      </c>
      <c r="C369" s="3">
        <v>0.74999999997089695</v>
      </c>
      <c r="D369" s="3">
        <v>0.5</v>
      </c>
      <c r="E369" s="3">
        <v>1</v>
      </c>
    </row>
    <row r="370" spans="1:5">
      <c r="A370">
        <v>367</v>
      </c>
      <c r="B370" s="3">
        <v>-1.7791880802055799E-17</v>
      </c>
      <c r="C370" s="3">
        <v>0.74999999997089495</v>
      </c>
      <c r="D370" s="3">
        <v>0.499999999999444</v>
      </c>
      <c r="E370" s="3">
        <v>1</v>
      </c>
    </row>
    <row r="371" spans="1:5">
      <c r="A371">
        <v>368</v>
      </c>
      <c r="B371" s="3">
        <v>2.3946653429827199E-18</v>
      </c>
      <c r="C371" s="3">
        <v>0.666666666627861</v>
      </c>
      <c r="D371" s="3">
        <v>0.537634209384934</v>
      </c>
      <c r="E371" s="3">
        <v>1</v>
      </c>
    </row>
    <row r="372" spans="1:5">
      <c r="A372">
        <v>369</v>
      </c>
      <c r="B372" s="3">
        <v>6.5266312006924496E-2</v>
      </c>
      <c r="C372" s="3">
        <v>0.75000000003934897</v>
      </c>
      <c r="D372" s="3">
        <v>0.499999999999999</v>
      </c>
      <c r="E372" s="3">
        <v>0.88167459876794396</v>
      </c>
    </row>
    <row r="373" spans="1:5">
      <c r="A373">
        <v>370</v>
      </c>
      <c r="B373" s="3">
        <v>6.5703538604884301E-2</v>
      </c>
      <c r="C373" s="3">
        <v>0.75000000003932199</v>
      </c>
      <c r="D373" s="3">
        <v>0.49506184682329601</v>
      </c>
      <c r="E373" s="3">
        <v>0.88167459876794396</v>
      </c>
    </row>
    <row r="374" spans="1:5">
      <c r="A374">
        <v>371</v>
      </c>
      <c r="B374" s="3">
        <v>4.2282711989134102E-2</v>
      </c>
      <c r="C374" s="3">
        <v>0.66666666671909602</v>
      </c>
      <c r="D374" s="3">
        <v>0.531906680803926</v>
      </c>
      <c r="E374" s="3">
        <v>0.88167459876794396</v>
      </c>
    </row>
    <row r="375" spans="1:5">
      <c r="A375">
        <v>372</v>
      </c>
      <c r="B375" s="3">
        <v>5.5413917686060003E-18</v>
      </c>
      <c r="C375" s="3">
        <v>0.74999999997089495</v>
      </c>
      <c r="D375" s="3">
        <v>0.499999999999999</v>
      </c>
      <c r="E375" s="3">
        <v>1</v>
      </c>
    </row>
    <row r="376" spans="1:5">
      <c r="A376">
        <v>373</v>
      </c>
      <c r="B376" s="3">
        <v>-1.7963192508690201E-17</v>
      </c>
      <c r="C376" s="3">
        <v>0.74999999997089595</v>
      </c>
      <c r="D376" s="3">
        <v>0.49999999999992201</v>
      </c>
      <c r="E376" s="3">
        <v>1</v>
      </c>
    </row>
    <row r="377" spans="1:5">
      <c r="A377">
        <v>374</v>
      </c>
      <c r="B377" s="3">
        <v>3.9459300906444497E-18</v>
      </c>
      <c r="C377" s="3">
        <v>0.666666666627862</v>
      </c>
      <c r="D377" s="3">
        <v>0.57526841877035895</v>
      </c>
      <c r="E377" s="3">
        <v>1</v>
      </c>
    </row>
    <row r="378" spans="1:5">
      <c r="A378">
        <v>375</v>
      </c>
      <c r="B378" s="3">
        <v>6.5266312006924607E-2</v>
      </c>
      <c r="C378" s="3">
        <v>0.75000000003934497</v>
      </c>
      <c r="D378" s="3">
        <v>0.5</v>
      </c>
      <c r="E378" s="3">
        <v>0.88167459876794396</v>
      </c>
    </row>
    <row r="379" spans="1:5">
      <c r="A379">
        <v>376</v>
      </c>
      <c r="B379" s="3">
        <v>6.5772502830762095E-2</v>
      </c>
      <c r="C379" s="3">
        <v>0.75000000002477596</v>
      </c>
      <c r="D379" s="3">
        <v>0.49794429582356398</v>
      </c>
      <c r="E379" s="3">
        <v>0.88167459876794396</v>
      </c>
    </row>
    <row r="380" spans="1:5">
      <c r="A380">
        <v>377</v>
      </c>
      <c r="B380" s="3">
        <v>5.3016808139596999E-2</v>
      </c>
      <c r="C380" s="3">
        <v>0.70833333340834703</v>
      </c>
      <c r="D380" s="3">
        <v>0.52476381342894496</v>
      </c>
      <c r="E380" s="3">
        <v>0.88167459876794396</v>
      </c>
    </row>
    <row r="381" spans="1:5">
      <c r="A381">
        <v>378</v>
      </c>
      <c r="B381" s="3">
        <v>-3.6524412042157898E-18</v>
      </c>
      <c r="C381" s="3">
        <v>0.74999999997089695</v>
      </c>
      <c r="D381" s="3">
        <v>0.5</v>
      </c>
      <c r="E381" s="3">
        <v>1</v>
      </c>
    </row>
    <row r="382" spans="1:5">
      <c r="A382">
        <v>379</v>
      </c>
      <c r="B382" s="3">
        <v>2.8221445238177399E-18</v>
      </c>
      <c r="C382" s="3">
        <v>0.74999999997089495</v>
      </c>
      <c r="D382" s="3">
        <v>0.49999999999992201</v>
      </c>
      <c r="E382" s="3">
        <v>1</v>
      </c>
    </row>
    <row r="383" spans="1:5">
      <c r="A383">
        <v>380</v>
      </c>
      <c r="B383" s="3">
        <v>-1.42007715826494E-18</v>
      </c>
      <c r="C383" s="3">
        <v>0.70833333329937798</v>
      </c>
      <c r="D383" s="3">
        <v>0.57526841877035895</v>
      </c>
      <c r="E383" s="3">
        <v>1</v>
      </c>
    </row>
    <row r="384" spans="1:5">
      <c r="A384">
        <v>381</v>
      </c>
      <c r="B384" s="3">
        <v>6.5266312006924607E-2</v>
      </c>
      <c r="C384" s="3">
        <v>0.75000000003934797</v>
      </c>
      <c r="D384" s="3">
        <v>0.499999999999999</v>
      </c>
      <c r="E384" s="3">
        <v>0.88167459876794396</v>
      </c>
    </row>
    <row r="385" spans="1:5">
      <c r="A385">
        <v>382</v>
      </c>
      <c r="B385" s="3">
        <v>6.5808293433252701E-2</v>
      </c>
      <c r="C385" s="3">
        <v>0.75000000003040102</v>
      </c>
      <c r="D385" s="3">
        <v>0.49983928791221599</v>
      </c>
      <c r="E385" s="3">
        <v>0.88167459876794396</v>
      </c>
    </row>
    <row r="386" spans="1:5">
      <c r="A386">
        <v>383</v>
      </c>
      <c r="B386" s="3">
        <v>6.38180465981006E-2</v>
      </c>
      <c r="C386" s="3">
        <v>0.75000000005723699</v>
      </c>
      <c r="D386" s="3">
        <v>0.51970377882463303</v>
      </c>
      <c r="E386" s="3">
        <v>0.88167459876794396</v>
      </c>
    </row>
    <row r="387" spans="1:5">
      <c r="A387">
        <v>384</v>
      </c>
      <c r="B387" s="3">
        <v>-1.7816055539962199E-18</v>
      </c>
      <c r="C387" s="3">
        <v>0.74999999997089495</v>
      </c>
      <c r="D387" s="3">
        <v>0.5</v>
      </c>
      <c r="E387" s="3">
        <v>1</v>
      </c>
    </row>
    <row r="388" spans="1:5">
      <c r="A388">
        <v>385</v>
      </c>
      <c r="B388" s="3">
        <v>-1.73174045401625E-18</v>
      </c>
      <c r="C388" s="3">
        <v>0.74999999997089595</v>
      </c>
      <c r="D388" s="3">
        <v>0.49999999999992201</v>
      </c>
      <c r="E388" s="3">
        <v>1</v>
      </c>
    </row>
    <row r="389" spans="1:5">
      <c r="A389">
        <v>386</v>
      </c>
      <c r="B389" s="3">
        <v>-6.5733308258859604E-18</v>
      </c>
      <c r="C389" s="3">
        <v>0.74999999997089695</v>
      </c>
      <c r="D389" s="3">
        <v>0.57526841877035895</v>
      </c>
      <c r="E389" s="3">
        <v>1</v>
      </c>
    </row>
    <row r="390" spans="1:5">
      <c r="A390">
        <v>387</v>
      </c>
      <c r="B390" s="3">
        <v>6.5266312006924398E-2</v>
      </c>
      <c r="C390" s="3">
        <v>0.75000000003934597</v>
      </c>
      <c r="D390" s="3">
        <v>0.5</v>
      </c>
      <c r="E390" s="3">
        <v>0.88167459876794396</v>
      </c>
    </row>
    <row r="391" spans="1:5">
      <c r="A391">
        <v>388</v>
      </c>
      <c r="B391" s="3">
        <v>6.5844854388651897E-2</v>
      </c>
      <c r="C391" s="3">
        <v>0.75000000001950196</v>
      </c>
      <c r="D391" s="3">
        <v>0.50174744180993702</v>
      </c>
      <c r="E391" s="3">
        <v>0.88167459876794396</v>
      </c>
    </row>
    <row r="392" spans="1:5">
      <c r="A392">
        <v>389</v>
      </c>
      <c r="B392" s="3">
        <v>7.4617742869966794E-2</v>
      </c>
      <c r="C392" s="3">
        <v>0.79166666673904695</v>
      </c>
      <c r="D392" s="3">
        <v>0.514617312618602</v>
      </c>
      <c r="E392" s="3">
        <v>0.88167459876794396</v>
      </c>
    </row>
    <row r="393" spans="1:5">
      <c r="A393">
        <v>390</v>
      </c>
      <c r="B393" s="3">
        <v>1.5472833636772101E-17</v>
      </c>
      <c r="C393" s="3">
        <v>0.74999999997089595</v>
      </c>
      <c r="D393" s="3">
        <v>0.5</v>
      </c>
      <c r="E393" s="3">
        <v>1</v>
      </c>
    </row>
    <row r="394" spans="1:5">
      <c r="A394">
        <v>391</v>
      </c>
      <c r="B394" s="3">
        <v>-1.59790966894366E-17</v>
      </c>
      <c r="C394" s="3">
        <v>0.74999999998544797</v>
      </c>
      <c r="D394" s="3">
        <v>0.50000000000080103</v>
      </c>
      <c r="E394" s="3">
        <v>1</v>
      </c>
    </row>
    <row r="395" spans="1:5">
      <c r="A395">
        <v>392</v>
      </c>
      <c r="B395" s="3">
        <v>7.1869444096138002E-18</v>
      </c>
      <c r="C395" s="3">
        <v>0.79166666661330798</v>
      </c>
      <c r="D395" s="3">
        <v>0.57526841876859902</v>
      </c>
      <c r="E395" s="3">
        <v>1</v>
      </c>
    </row>
    <row r="396" spans="1:5">
      <c r="A396">
        <v>393</v>
      </c>
      <c r="B396" s="3">
        <v>6.5266312006924496E-2</v>
      </c>
      <c r="C396" s="3">
        <v>0.75000000003934797</v>
      </c>
      <c r="D396" s="3">
        <v>0.499999999999999</v>
      </c>
      <c r="E396" s="3">
        <v>0.88167459876794396</v>
      </c>
    </row>
    <row r="397" spans="1:5">
      <c r="A397">
        <v>394</v>
      </c>
      <c r="B397" s="3">
        <v>6.5864237027134703E-2</v>
      </c>
      <c r="C397" s="3">
        <v>0.75000000007114198</v>
      </c>
      <c r="D397" s="3">
        <v>0.50304375844022797</v>
      </c>
      <c r="E397" s="3">
        <v>0.88167459876794396</v>
      </c>
    </row>
    <row r="398" spans="1:5">
      <c r="A398">
        <v>395</v>
      </c>
      <c r="B398" s="3">
        <v>8.5452470992023799E-2</v>
      </c>
      <c r="C398" s="3">
        <v>0.83333333329595805</v>
      </c>
      <c r="D398" s="3">
        <v>0.51085061899299</v>
      </c>
      <c r="E398" s="3">
        <v>0.88167459876794396</v>
      </c>
    </row>
    <row r="399" spans="1:5">
      <c r="A399">
        <v>396</v>
      </c>
      <c r="B399" s="3">
        <v>7.0344929161949405E-18</v>
      </c>
      <c r="C399" s="3">
        <v>0.74999999997089595</v>
      </c>
      <c r="D399" s="3">
        <v>0.5</v>
      </c>
      <c r="E399" s="3">
        <v>1</v>
      </c>
    </row>
    <row r="400" spans="1:5">
      <c r="A400">
        <v>397</v>
      </c>
      <c r="B400" s="3">
        <v>-6.5448279715308098E-18</v>
      </c>
      <c r="C400" s="3">
        <v>0.74999999994179301</v>
      </c>
      <c r="D400" s="3">
        <v>0.49999999999816203</v>
      </c>
      <c r="E400" s="3">
        <v>1</v>
      </c>
    </row>
    <row r="401" spans="1:5">
      <c r="A401">
        <v>398</v>
      </c>
      <c r="B401" s="3">
        <v>-9.6837124082595901E-18</v>
      </c>
      <c r="C401" s="3">
        <v>0.833333333372138</v>
      </c>
      <c r="D401" s="3">
        <v>0.57526841877387702</v>
      </c>
      <c r="E401" s="3">
        <v>1</v>
      </c>
    </row>
    <row r="402" spans="1:5">
      <c r="A402">
        <v>399</v>
      </c>
      <c r="B402" s="3">
        <v>6.5266312006924704E-2</v>
      </c>
      <c r="C402" s="3">
        <v>0.75000000003934597</v>
      </c>
      <c r="D402" s="3">
        <v>0.5</v>
      </c>
      <c r="E402" s="3">
        <v>0.88167459876794396</v>
      </c>
    </row>
    <row r="403" spans="1:5">
      <c r="A403">
        <v>400</v>
      </c>
      <c r="B403" s="3">
        <v>6.5267628616765397E-2</v>
      </c>
      <c r="C403" s="3">
        <v>0.75000000003648704</v>
      </c>
      <c r="D403" s="3">
        <v>0.50160584619016102</v>
      </c>
      <c r="E403" s="3">
        <v>0.88167459876794396</v>
      </c>
    </row>
    <row r="404" spans="1:5">
      <c r="A404">
        <v>401</v>
      </c>
      <c r="B404" s="3">
        <v>8.7019064469997104E-2</v>
      </c>
      <c r="C404" s="3">
        <v>0.83333333336527204</v>
      </c>
      <c r="D404" s="3">
        <v>0.50524262299537703</v>
      </c>
      <c r="E404" s="3">
        <v>0.88167459876794396</v>
      </c>
    </row>
    <row r="405" spans="1:5">
      <c r="A405">
        <v>402</v>
      </c>
      <c r="B405" s="3">
        <v>-9.7455376900357004E-18</v>
      </c>
      <c r="C405" s="3">
        <v>0.74999999997089595</v>
      </c>
      <c r="D405" s="3">
        <v>0.499999999999999</v>
      </c>
      <c r="E405" s="3">
        <v>1</v>
      </c>
    </row>
    <row r="406" spans="1:5">
      <c r="A406">
        <v>403</v>
      </c>
      <c r="B406" s="3">
        <v>-1.34105292999361E-17</v>
      </c>
      <c r="C406" s="3">
        <v>0.74999999994179301</v>
      </c>
      <c r="D406" s="3">
        <v>0.49999999999851402</v>
      </c>
      <c r="E406" s="3">
        <v>1</v>
      </c>
    </row>
    <row r="407" spans="1:5">
      <c r="A407">
        <v>404</v>
      </c>
      <c r="B407" s="3">
        <v>-1.27862357091264E-17</v>
      </c>
      <c r="C407" s="3">
        <v>0.833333333372138</v>
      </c>
      <c r="D407" s="3">
        <v>0.53763420938679396</v>
      </c>
      <c r="E407" s="3">
        <v>1</v>
      </c>
    </row>
    <row r="408" spans="1:5">
      <c r="A408">
        <v>405</v>
      </c>
      <c r="B408" s="3">
        <v>6.5266312006924607E-2</v>
      </c>
      <c r="C408" s="3">
        <v>0.75000000003934897</v>
      </c>
      <c r="D408" s="3">
        <v>0.499999999999999</v>
      </c>
      <c r="E408" s="3">
        <v>0.88167459876794396</v>
      </c>
    </row>
    <row r="409" spans="1:5">
      <c r="A409">
        <v>406</v>
      </c>
      <c r="B409" s="3">
        <v>6.5266312010276106E-2</v>
      </c>
      <c r="C409" s="3">
        <v>0.75000000004803702</v>
      </c>
      <c r="D409" s="3">
        <v>0.499999999999999</v>
      </c>
      <c r="E409" s="3">
        <v>0.88167459876794396</v>
      </c>
    </row>
    <row r="410" spans="1:5">
      <c r="A410">
        <v>407</v>
      </c>
      <c r="B410" s="3">
        <v>8.7021749335868301E-2</v>
      </c>
      <c r="C410" s="3">
        <v>0.83333333334216797</v>
      </c>
      <c r="D410" s="3">
        <v>0.5</v>
      </c>
      <c r="E410" s="3">
        <v>0.88167459876794396</v>
      </c>
    </row>
    <row r="411" spans="1:5">
      <c r="A411">
        <v>408</v>
      </c>
      <c r="B411" s="3">
        <v>-7.1066070981794805E-18</v>
      </c>
      <c r="C411" s="3">
        <v>0.74999999997089495</v>
      </c>
      <c r="D411" s="3">
        <v>0.5</v>
      </c>
      <c r="E411" s="3">
        <v>1</v>
      </c>
    </row>
    <row r="412" spans="1:5">
      <c r="A412">
        <v>409</v>
      </c>
      <c r="B412" s="3">
        <v>-1.25342233973239E-18</v>
      </c>
      <c r="C412" s="3">
        <v>0.74999999994179301</v>
      </c>
      <c r="D412" s="3">
        <v>0.499999999999999</v>
      </c>
      <c r="E412" s="3">
        <v>1</v>
      </c>
    </row>
    <row r="413" spans="1:5">
      <c r="A413">
        <v>410</v>
      </c>
      <c r="B413" s="3">
        <v>2.7416778152976001E-17</v>
      </c>
      <c r="C413" s="3">
        <v>0.833333333372138</v>
      </c>
      <c r="D413" s="3">
        <v>0.5</v>
      </c>
      <c r="E413" s="3">
        <v>1</v>
      </c>
    </row>
    <row r="414" spans="1:5">
      <c r="A414">
        <v>411</v>
      </c>
      <c r="B414" s="3">
        <v>6.5266312006924496E-2</v>
      </c>
      <c r="C414" s="3">
        <v>0.75000000003934497</v>
      </c>
      <c r="D414" s="3">
        <v>0.499999999999999</v>
      </c>
      <c r="E414" s="3">
        <v>0.88167459876794396</v>
      </c>
    </row>
    <row r="415" spans="1:5">
      <c r="A415">
        <v>412</v>
      </c>
      <c r="B415" s="3">
        <v>6.5267628616764703E-2</v>
      </c>
      <c r="C415" s="3">
        <v>0.75000000003648903</v>
      </c>
      <c r="D415" s="3">
        <v>0.49839415380986102</v>
      </c>
      <c r="E415" s="3">
        <v>0.88167459876794396</v>
      </c>
    </row>
    <row r="416" spans="1:5">
      <c r="A416">
        <v>413</v>
      </c>
      <c r="B416" s="3">
        <v>8.7019064469996799E-2</v>
      </c>
      <c r="C416" s="3">
        <v>0.83333333336527005</v>
      </c>
      <c r="D416" s="3">
        <v>0.49475737700463601</v>
      </c>
      <c r="E416" s="3">
        <v>0.88167459876794396</v>
      </c>
    </row>
    <row r="417" spans="1:5">
      <c r="A417">
        <v>414</v>
      </c>
      <c r="B417" s="3">
        <v>1.9359372375071701E-18</v>
      </c>
      <c r="C417" s="3">
        <v>0.74999999997089695</v>
      </c>
      <c r="D417" s="3">
        <v>0.499999999999999</v>
      </c>
      <c r="E417" s="3">
        <v>1</v>
      </c>
    </row>
    <row r="418" spans="1:5">
      <c r="A418">
        <v>415</v>
      </c>
      <c r="B418" s="3">
        <v>2.1062325116457801E-17</v>
      </c>
      <c r="C418" s="3">
        <v>0.74999999994179201</v>
      </c>
      <c r="D418" s="3">
        <v>0.50000000000148703</v>
      </c>
      <c r="E418" s="3">
        <v>1</v>
      </c>
    </row>
    <row r="419" spans="1:5">
      <c r="A419">
        <v>416</v>
      </c>
      <c r="B419" s="3">
        <v>2.7514272383557898E-18</v>
      </c>
      <c r="C419" s="3">
        <v>0.833333333372137</v>
      </c>
      <c r="D419" s="3">
        <v>0.46236579061320499</v>
      </c>
      <c r="E419" s="3">
        <v>1</v>
      </c>
    </row>
    <row r="420" spans="1:5">
      <c r="A420">
        <v>417</v>
      </c>
      <c r="B420" s="3">
        <v>6.5266312006924607E-2</v>
      </c>
      <c r="C420" s="3">
        <v>0.75000000003934797</v>
      </c>
      <c r="D420" s="3">
        <v>0.5</v>
      </c>
      <c r="E420" s="3">
        <v>0.88167459876794396</v>
      </c>
    </row>
    <row r="421" spans="1:5">
      <c r="A421">
        <v>418</v>
      </c>
      <c r="B421" s="3">
        <v>6.5864237027133399E-2</v>
      </c>
      <c r="C421" s="3">
        <v>0.75000000007113998</v>
      </c>
      <c r="D421" s="3">
        <v>0.49695624155978302</v>
      </c>
      <c r="E421" s="3">
        <v>0.88167459876794396</v>
      </c>
    </row>
    <row r="422" spans="1:5">
      <c r="A422">
        <v>419</v>
      </c>
      <c r="B422" s="3">
        <v>8.5452470992023702E-2</v>
      </c>
      <c r="C422" s="3">
        <v>0.83333333329595904</v>
      </c>
      <c r="D422" s="3">
        <v>0.48914938100701899</v>
      </c>
      <c r="E422" s="3">
        <v>0.88167459876794396</v>
      </c>
    </row>
    <row r="423" spans="1:5">
      <c r="A423">
        <v>420</v>
      </c>
      <c r="B423" s="3">
        <v>-4.0932150507800402E-19</v>
      </c>
      <c r="C423" s="3">
        <v>0.74999999997089495</v>
      </c>
      <c r="D423" s="3">
        <v>0.499999999999999</v>
      </c>
      <c r="E423" s="3">
        <v>1</v>
      </c>
    </row>
    <row r="424" spans="1:5">
      <c r="A424">
        <v>421</v>
      </c>
      <c r="B424" s="3">
        <v>2.05883320095943E-18</v>
      </c>
      <c r="C424" s="3">
        <v>0.74999999994179301</v>
      </c>
      <c r="D424" s="3">
        <v>0.50000000000183797</v>
      </c>
      <c r="E424" s="3">
        <v>1</v>
      </c>
    </row>
    <row r="425" spans="1:5">
      <c r="A425">
        <v>422</v>
      </c>
      <c r="B425" s="3">
        <v>3.6357879419060204E-18</v>
      </c>
      <c r="C425" s="3">
        <v>0.833333333372138</v>
      </c>
      <c r="D425" s="3">
        <v>0.42473158122612198</v>
      </c>
      <c r="E425" s="3">
        <v>1</v>
      </c>
    </row>
    <row r="426" spans="1:5">
      <c r="A426">
        <v>423</v>
      </c>
      <c r="B426" s="3">
        <v>6.5266312006924607E-2</v>
      </c>
      <c r="C426" s="3">
        <v>0.75000000003934697</v>
      </c>
      <c r="D426" s="3">
        <v>0.499999999999999</v>
      </c>
      <c r="E426" s="3">
        <v>0.88167459876794396</v>
      </c>
    </row>
    <row r="427" spans="1:5">
      <c r="A427">
        <v>424</v>
      </c>
      <c r="B427" s="3">
        <v>6.5844854388652105E-2</v>
      </c>
      <c r="C427" s="3">
        <v>0.75000000001950495</v>
      </c>
      <c r="D427" s="3">
        <v>0.49825255819007702</v>
      </c>
      <c r="E427" s="3">
        <v>0.88167459876794396</v>
      </c>
    </row>
    <row r="428" spans="1:5">
      <c r="A428">
        <v>425</v>
      </c>
      <c r="B428" s="3">
        <v>7.4617742869966697E-2</v>
      </c>
      <c r="C428" s="3">
        <v>0.79166666673904595</v>
      </c>
      <c r="D428" s="3">
        <v>0.485382687381406</v>
      </c>
      <c r="E428" s="3">
        <v>0.88167459876794396</v>
      </c>
    </row>
    <row r="429" spans="1:5">
      <c r="A429">
        <v>426</v>
      </c>
      <c r="B429" s="3">
        <v>-1.05037049807849E-18</v>
      </c>
      <c r="C429" s="3">
        <v>0.74999999997089595</v>
      </c>
      <c r="D429" s="3">
        <v>0.5</v>
      </c>
      <c r="E429" s="3">
        <v>1</v>
      </c>
    </row>
    <row r="430" spans="1:5">
      <c r="A430">
        <v>427</v>
      </c>
      <c r="B430" s="3">
        <v>-2.0771251804908201E-17</v>
      </c>
      <c r="C430" s="3">
        <v>0.74999999998544697</v>
      </c>
      <c r="D430" s="3">
        <v>0.49999999999919797</v>
      </c>
      <c r="E430" s="3">
        <v>1</v>
      </c>
    </row>
    <row r="431" spans="1:5">
      <c r="A431">
        <v>428</v>
      </c>
      <c r="B431" s="3">
        <v>-1.46195566569238E-17</v>
      </c>
      <c r="C431" s="3">
        <v>0.79166666661330898</v>
      </c>
      <c r="D431" s="3">
        <v>0.42473158123140098</v>
      </c>
      <c r="E431" s="3">
        <v>1</v>
      </c>
    </row>
    <row r="432" spans="1:5">
      <c r="A432">
        <v>429</v>
      </c>
      <c r="B432" s="3">
        <v>6.5266312006924607E-2</v>
      </c>
      <c r="C432" s="3">
        <v>0.75000000003934797</v>
      </c>
      <c r="D432" s="3">
        <v>0.499999999999999</v>
      </c>
      <c r="E432" s="3">
        <v>0.88167459876794396</v>
      </c>
    </row>
    <row r="433" spans="1:5">
      <c r="A433">
        <v>430</v>
      </c>
      <c r="B433" s="3">
        <v>6.5808293433252604E-2</v>
      </c>
      <c r="C433" s="3">
        <v>0.75000000003040201</v>
      </c>
      <c r="D433" s="3">
        <v>0.500160712087795</v>
      </c>
      <c r="E433" s="3">
        <v>0.88167459876794396</v>
      </c>
    </row>
    <row r="434" spans="1:5">
      <c r="A434">
        <v>431</v>
      </c>
      <c r="B434" s="3">
        <v>6.3818046598100697E-2</v>
      </c>
      <c r="C434" s="3">
        <v>0.75000000005723799</v>
      </c>
      <c r="D434" s="3">
        <v>0.48029622117537402</v>
      </c>
      <c r="E434" s="3">
        <v>0.88167459876794396</v>
      </c>
    </row>
    <row r="435" spans="1:5">
      <c r="A435">
        <v>432</v>
      </c>
      <c r="B435" s="3">
        <v>-1.15587129642294E-18</v>
      </c>
      <c r="C435" s="3">
        <v>0.74999999997089595</v>
      </c>
      <c r="D435" s="3">
        <v>0.5</v>
      </c>
      <c r="E435" s="3">
        <v>1</v>
      </c>
    </row>
    <row r="436" spans="1:5">
      <c r="A436">
        <v>433</v>
      </c>
      <c r="B436" s="3">
        <v>-9.1395280786389598E-19</v>
      </c>
      <c r="C436" s="3">
        <v>0.74999999997089695</v>
      </c>
      <c r="D436" s="3">
        <v>0.50000000000007805</v>
      </c>
      <c r="E436" s="3">
        <v>1</v>
      </c>
    </row>
    <row r="437" spans="1:5">
      <c r="A437">
        <v>434</v>
      </c>
      <c r="B437" s="3">
        <v>1.1237831489810699E-17</v>
      </c>
      <c r="C437" s="3">
        <v>0.74999999997089595</v>
      </c>
      <c r="D437" s="3">
        <v>0.424731581229641</v>
      </c>
      <c r="E437" s="3">
        <v>1</v>
      </c>
    </row>
    <row r="438" spans="1:5">
      <c r="A438">
        <v>435</v>
      </c>
      <c r="B438" s="3">
        <v>6.5266312006924704E-2</v>
      </c>
      <c r="C438" s="3">
        <v>0.75000000003934597</v>
      </c>
      <c r="D438" s="3">
        <v>0.5</v>
      </c>
      <c r="E438" s="3">
        <v>0.88167459876794396</v>
      </c>
    </row>
    <row r="439" spans="1:5">
      <c r="A439">
        <v>436</v>
      </c>
      <c r="B439" s="3">
        <v>6.5772502830778498E-2</v>
      </c>
      <c r="C439" s="3">
        <v>0.75000000002477496</v>
      </c>
      <c r="D439" s="3">
        <v>0.50205570417645295</v>
      </c>
      <c r="E439" s="3">
        <v>0.88167459876794396</v>
      </c>
    </row>
    <row r="440" spans="1:5">
      <c r="A440">
        <v>437</v>
      </c>
      <c r="B440" s="3">
        <v>5.3016808139561902E-2</v>
      </c>
      <c r="C440" s="3">
        <v>0.70833333340834503</v>
      </c>
      <c r="D440" s="3">
        <v>0.47523618657104699</v>
      </c>
      <c r="E440" s="3">
        <v>0.88167459876794396</v>
      </c>
    </row>
    <row r="441" spans="1:5">
      <c r="A441">
        <v>438</v>
      </c>
      <c r="B441" s="3">
        <v>-3.0483725031779899E-18</v>
      </c>
      <c r="C441" s="3">
        <v>0.74999999997089595</v>
      </c>
      <c r="D441" s="3">
        <v>0.5</v>
      </c>
      <c r="E441" s="3">
        <v>1</v>
      </c>
    </row>
    <row r="442" spans="1:5">
      <c r="A442">
        <v>439</v>
      </c>
      <c r="B442" s="3">
        <v>-1.7983683123598099E-17</v>
      </c>
      <c r="C442" s="3">
        <v>0.74999999997089395</v>
      </c>
      <c r="D442" s="3">
        <v>0.50000000000007805</v>
      </c>
      <c r="E442" s="3">
        <v>1</v>
      </c>
    </row>
    <row r="443" spans="1:5">
      <c r="A443">
        <v>440</v>
      </c>
      <c r="B443" s="3">
        <v>1.38067505329538E-17</v>
      </c>
      <c r="C443" s="3">
        <v>0.70833333329937898</v>
      </c>
      <c r="D443" s="3">
        <v>0.424731581229641</v>
      </c>
      <c r="E443" s="3">
        <v>1</v>
      </c>
    </row>
    <row r="444" spans="1:5">
      <c r="A444">
        <v>441</v>
      </c>
      <c r="B444" s="3">
        <v>6.5266312006924496E-2</v>
      </c>
      <c r="C444" s="3">
        <v>0.75000000003934797</v>
      </c>
      <c r="D444" s="3">
        <v>0.499999999999999</v>
      </c>
      <c r="E444" s="3">
        <v>0.88167459876794396</v>
      </c>
    </row>
    <row r="445" spans="1:5">
      <c r="A445">
        <v>442</v>
      </c>
      <c r="B445" s="3">
        <v>6.5703538604884495E-2</v>
      </c>
      <c r="C445" s="3">
        <v>0.75000000003932299</v>
      </c>
      <c r="D445" s="3">
        <v>0.50493815317671698</v>
      </c>
      <c r="E445" s="3">
        <v>0.88167459876794396</v>
      </c>
    </row>
    <row r="446" spans="1:5">
      <c r="A446">
        <v>443</v>
      </c>
      <c r="B446" s="3">
        <v>4.2282711989133998E-2</v>
      </c>
      <c r="C446" s="3">
        <v>0.66666666671909702</v>
      </c>
      <c r="D446" s="3">
        <v>0.46809331919607999</v>
      </c>
      <c r="E446" s="3">
        <v>0.88167459876794396</v>
      </c>
    </row>
    <row r="447" spans="1:5">
      <c r="A447">
        <v>444</v>
      </c>
      <c r="B447" s="3">
        <v>4.9373230675681901E-18</v>
      </c>
      <c r="C447" s="3">
        <v>0.74999999997089595</v>
      </c>
      <c r="D447" s="3">
        <v>0.5</v>
      </c>
      <c r="E447" s="3">
        <v>1</v>
      </c>
    </row>
    <row r="448" spans="1:5">
      <c r="A448">
        <v>445</v>
      </c>
      <c r="B448" s="3">
        <v>4.1220334752108002E-18</v>
      </c>
      <c r="C448" s="3">
        <v>0.74999999997089595</v>
      </c>
      <c r="D448" s="3">
        <v>0.50000000000007805</v>
      </c>
      <c r="E448" s="3">
        <v>1</v>
      </c>
    </row>
    <row r="449" spans="1:5">
      <c r="A449">
        <v>446</v>
      </c>
      <c r="B449" s="3">
        <v>-1.12550255805158E-17</v>
      </c>
      <c r="C449" s="3">
        <v>0.666666666627861</v>
      </c>
      <c r="D449" s="3">
        <v>0.424731581229641</v>
      </c>
      <c r="E449" s="3">
        <v>1</v>
      </c>
    </row>
    <row r="450" spans="1:5">
      <c r="A450">
        <v>447</v>
      </c>
      <c r="B450" s="3">
        <v>6.5266312006924801E-2</v>
      </c>
      <c r="C450" s="3">
        <v>0.75000000003934597</v>
      </c>
      <c r="D450" s="3">
        <v>0.5</v>
      </c>
      <c r="E450" s="3">
        <v>0.88167459876794396</v>
      </c>
    </row>
    <row r="451" spans="1:5">
      <c r="A451">
        <v>448</v>
      </c>
      <c r="B451" s="3">
        <v>6.5268773367281804E-2</v>
      </c>
      <c r="C451" s="3">
        <v>0.75000000003932399</v>
      </c>
      <c r="D451" s="3">
        <v>0.50230442301164002</v>
      </c>
      <c r="E451" s="3">
        <v>0.88167459876794396</v>
      </c>
    </row>
    <row r="452" spans="1:5">
      <c r="A452">
        <v>449</v>
      </c>
      <c r="B452" s="3">
        <v>4.3505891442934701E-2</v>
      </c>
      <c r="C452" s="3">
        <v>0.66666666671909502</v>
      </c>
      <c r="D452" s="3">
        <v>0.48439337503004898</v>
      </c>
      <c r="E452" s="3">
        <v>0.88167459876794396</v>
      </c>
    </row>
    <row r="453" spans="1:5">
      <c r="A453">
        <v>450</v>
      </c>
      <c r="B453" s="3">
        <v>-2.2025753146343502E-18</v>
      </c>
      <c r="C453" s="3">
        <v>0.74999999997089695</v>
      </c>
      <c r="D453" s="3">
        <v>0.499999999999999</v>
      </c>
      <c r="E453" s="3">
        <v>1</v>
      </c>
    </row>
    <row r="454" spans="1:5">
      <c r="A454">
        <v>451</v>
      </c>
      <c r="B454" s="3">
        <v>-4.7601589139791497E-18</v>
      </c>
      <c r="C454" s="3">
        <v>0.74999999997089495</v>
      </c>
      <c r="D454" s="3">
        <v>0.500000000000557</v>
      </c>
      <c r="E454" s="3">
        <v>1</v>
      </c>
    </row>
    <row r="455" spans="1:5">
      <c r="A455">
        <v>452</v>
      </c>
      <c r="B455" s="3">
        <v>2.56164977927174E-18</v>
      </c>
      <c r="C455" s="3">
        <v>0.666666666627861</v>
      </c>
      <c r="D455" s="3">
        <v>0.462365790615066</v>
      </c>
      <c r="E455" s="3">
        <v>1</v>
      </c>
    </row>
    <row r="456" spans="1:5">
      <c r="A456">
        <v>453</v>
      </c>
      <c r="B456" s="3">
        <v>6.5266312006924496E-2</v>
      </c>
      <c r="C456" s="3">
        <v>0.75000000003934697</v>
      </c>
      <c r="D456" s="3">
        <v>0.5</v>
      </c>
      <c r="E456" s="3">
        <v>0.88167459876794396</v>
      </c>
    </row>
    <row r="457" spans="1:5">
      <c r="A457">
        <v>454</v>
      </c>
      <c r="B457" s="3">
        <v>6.5266312006929603E-2</v>
      </c>
      <c r="C457" s="3">
        <v>0.75000000003932499</v>
      </c>
      <c r="D457" s="3">
        <v>0.499999999999999</v>
      </c>
      <c r="E457" s="3">
        <v>0.88167459876794396</v>
      </c>
    </row>
    <row r="458" spans="1:5">
      <c r="A458">
        <v>455</v>
      </c>
      <c r="B458" s="3">
        <v>4.3510874671286198E-2</v>
      </c>
      <c r="C458" s="3">
        <v>0.66666666671909702</v>
      </c>
      <c r="D458" s="3">
        <v>0.5</v>
      </c>
      <c r="E458" s="3">
        <v>0.88167459876794396</v>
      </c>
    </row>
    <row r="459" spans="1:5">
      <c r="A459">
        <v>456</v>
      </c>
      <c r="B459" s="3">
        <v>3.6692299351599797E-18</v>
      </c>
      <c r="C459" s="3">
        <v>0.74999999997089595</v>
      </c>
      <c r="D459" s="3">
        <v>0.499999999999999</v>
      </c>
      <c r="E459" s="3">
        <v>1</v>
      </c>
    </row>
    <row r="460" spans="1:5">
      <c r="A460">
        <v>457</v>
      </c>
      <c r="B460" s="3">
        <v>-3.4887076877492298E-18</v>
      </c>
      <c r="C460" s="3">
        <v>0.74999999997089495</v>
      </c>
      <c r="D460" s="3">
        <v>0.499999999999999</v>
      </c>
      <c r="E460" s="3">
        <v>1</v>
      </c>
    </row>
    <row r="461" spans="1:5">
      <c r="A461">
        <v>458</v>
      </c>
      <c r="B461" s="3">
        <v>-1.01498869589227E-19</v>
      </c>
      <c r="C461" s="3">
        <v>0.666666666627861</v>
      </c>
      <c r="D461" s="3">
        <v>0.499999999999999</v>
      </c>
      <c r="E461" s="3">
        <v>1</v>
      </c>
    </row>
    <row r="462" spans="1:5">
      <c r="A462">
        <v>459</v>
      </c>
      <c r="B462" s="3">
        <v>-5.97562747942734E-18</v>
      </c>
      <c r="C462" s="3">
        <v>0.57000000002502904</v>
      </c>
      <c r="D462" s="3">
        <v>0.499999999999999</v>
      </c>
      <c r="E462" s="3">
        <v>1</v>
      </c>
    </row>
    <row r="463" spans="1:5">
      <c r="A463">
        <v>460</v>
      </c>
      <c r="B463" s="3">
        <v>7.5061304491983197E-20</v>
      </c>
      <c r="C463" s="3">
        <v>0.53500000003230397</v>
      </c>
      <c r="D463" s="3">
        <v>0.5</v>
      </c>
      <c r="E463" s="3">
        <v>1</v>
      </c>
    </row>
    <row r="464" spans="1:5">
      <c r="A464">
        <v>461</v>
      </c>
      <c r="B464" s="3">
        <v>-2.5443111059907999E-20</v>
      </c>
      <c r="C464" s="3">
        <v>0.5</v>
      </c>
      <c r="D464" s="3">
        <v>0.5</v>
      </c>
      <c r="E464" s="3">
        <v>1</v>
      </c>
    </row>
    <row r="465" spans="1:5">
      <c r="A465">
        <v>462</v>
      </c>
      <c r="B465" s="3">
        <v>1.99999999988358E-2</v>
      </c>
      <c r="C465" s="3">
        <v>0.57000000002502904</v>
      </c>
      <c r="D465" s="3">
        <v>0.5</v>
      </c>
      <c r="E465" s="3">
        <v>1</v>
      </c>
    </row>
    <row r="466" spans="1:5">
      <c r="A466">
        <v>463</v>
      </c>
      <c r="B466" s="3">
        <v>2.0000000004074401E-2</v>
      </c>
      <c r="C466" s="3">
        <v>0.53500000003230497</v>
      </c>
      <c r="D466" s="3">
        <v>0.499999999999999</v>
      </c>
      <c r="E466" s="3">
        <v>1</v>
      </c>
    </row>
    <row r="467" spans="1:5">
      <c r="A467">
        <v>464</v>
      </c>
      <c r="B467" s="3">
        <v>1.9999999988358701E-2</v>
      </c>
      <c r="C467" s="3">
        <v>0.5</v>
      </c>
      <c r="D467" s="3">
        <v>0.499999999999999</v>
      </c>
      <c r="E467" s="3">
        <v>1</v>
      </c>
    </row>
    <row r="468" spans="1:5">
      <c r="A468">
        <v>465</v>
      </c>
      <c r="B468" s="3">
        <v>3.9999999997672002E-2</v>
      </c>
      <c r="C468" s="3">
        <v>0.57000000002502904</v>
      </c>
      <c r="D468" s="3">
        <v>0.499999999999999</v>
      </c>
      <c r="E468" s="3">
        <v>1</v>
      </c>
    </row>
    <row r="469" spans="1:5">
      <c r="A469">
        <v>466</v>
      </c>
      <c r="B469" s="3">
        <v>3.9999999994179497E-2</v>
      </c>
      <c r="C469" s="3">
        <v>0.53500000003230597</v>
      </c>
      <c r="D469" s="3">
        <v>0.5</v>
      </c>
      <c r="E469" s="3">
        <v>1</v>
      </c>
    </row>
    <row r="470" spans="1:5">
      <c r="A470">
        <v>467</v>
      </c>
      <c r="B470" s="3">
        <v>4.0000000004656797E-2</v>
      </c>
      <c r="C470" s="3">
        <v>0.499999999999999</v>
      </c>
      <c r="D470" s="3">
        <v>0.5</v>
      </c>
      <c r="E470" s="3">
        <v>1</v>
      </c>
    </row>
    <row r="471" spans="1:5">
      <c r="A471">
        <v>468</v>
      </c>
      <c r="B471" s="3">
        <v>-2.3808228294844699E-20</v>
      </c>
      <c r="C471" s="3">
        <v>0.57000000002502904</v>
      </c>
      <c r="D471" s="3">
        <v>0.46236579061413502</v>
      </c>
      <c r="E471" s="3">
        <v>1</v>
      </c>
    </row>
    <row r="472" spans="1:5">
      <c r="A472">
        <v>469</v>
      </c>
      <c r="B472" s="3">
        <v>-2.28914166956998E-19</v>
      </c>
      <c r="C472" s="3">
        <v>0.53500000003230597</v>
      </c>
      <c r="D472" s="3">
        <v>0.46236579056598398</v>
      </c>
      <c r="E472" s="3">
        <v>1</v>
      </c>
    </row>
    <row r="473" spans="1:5">
      <c r="A473">
        <v>470</v>
      </c>
      <c r="B473" s="3">
        <v>1.9125041026561301E-19</v>
      </c>
      <c r="C473" s="3">
        <v>0.499999999999999</v>
      </c>
      <c r="D473" s="3">
        <v>0.46236579071043599</v>
      </c>
      <c r="E473" s="3">
        <v>1</v>
      </c>
    </row>
    <row r="474" spans="1:5">
      <c r="A474">
        <v>471</v>
      </c>
      <c r="B474" s="3">
        <v>1.9993894797841399E-2</v>
      </c>
      <c r="C474" s="3">
        <v>0.57000000002502904</v>
      </c>
      <c r="D474" s="3">
        <v>0.475129898136812</v>
      </c>
      <c r="E474" s="3">
        <v>1</v>
      </c>
    </row>
    <row r="475" spans="1:5">
      <c r="A475">
        <v>472</v>
      </c>
      <c r="B475" s="3">
        <v>1.9993894803081801E-2</v>
      </c>
      <c r="C475" s="3">
        <v>0.53500000003230497</v>
      </c>
      <c r="D475" s="3">
        <v>0.475129898166881</v>
      </c>
      <c r="E475" s="3">
        <v>1</v>
      </c>
    </row>
    <row r="476" spans="1:5">
      <c r="A476">
        <v>473</v>
      </c>
      <c r="B476" s="3">
        <v>1.9993894787360598E-2</v>
      </c>
      <c r="C476" s="3">
        <v>0.499999999999999</v>
      </c>
      <c r="D476" s="3">
        <v>0.475129898076672</v>
      </c>
      <c r="E476" s="3">
        <v>1</v>
      </c>
    </row>
    <row r="477" spans="1:5">
      <c r="A477">
        <v>474</v>
      </c>
      <c r="B477" s="3">
        <v>3.9997296339827501E-2</v>
      </c>
      <c r="C477" s="3">
        <v>0.57000000002502904</v>
      </c>
      <c r="D477" s="3">
        <v>0.47871361505795601</v>
      </c>
      <c r="E477" s="3">
        <v>1</v>
      </c>
    </row>
    <row r="478" spans="1:5">
      <c r="A478">
        <v>475</v>
      </c>
      <c r="B478" s="3">
        <v>3.9997296336330999E-2</v>
      </c>
      <c r="C478" s="3">
        <v>0.53500000003230397</v>
      </c>
      <c r="D478" s="3">
        <v>0.47871361505450599</v>
      </c>
      <c r="E478" s="3">
        <v>1</v>
      </c>
    </row>
    <row r="479" spans="1:5">
      <c r="A479">
        <v>476</v>
      </c>
      <c r="B479" s="3">
        <v>3.9997296346821198E-2</v>
      </c>
      <c r="C479" s="3">
        <v>0.5</v>
      </c>
      <c r="D479" s="3">
        <v>0.47871361506485599</v>
      </c>
      <c r="E479" s="3">
        <v>1</v>
      </c>
    </row>
    <row r="480" spans="1:5">
      <c r="A480">
        <v>477</v>
      </c>
      <c r="B480" s="3">
        <v>-1.5122218834630701E-18</v>
      </c>
      <c r="C480" s="3">
        <v>0.57000000002502904</v>
      </c>
      <c r="D480" s="3">
        <v>0.42473158122788102</v>
      </c>
      <c r="E480" s="3">
        <v>1</v>
      </c>
    </row>
    <row r="481" spans="1:5">
      <c r="A481">
        <v>478</v>
      </c>
      <c r="B481" s="3">
        <v>-9.7777166736607095E-20</v>
      </c>
      <c r="C481" s="3">
        <v>0.53500000003230397</v>
      </c>
      <c r="D481" s="3">
        <v>0.42473158124635602</v>
      </c>
      <c r="E481" s="3">
        <v>1</v>
      </c>
    </row>
    <row r="482" spans="1:5">
      <c r="A482">
        <v>479</v>
      </c>
      <c r="B482" s="3">
        <v>7.3796056197029501E-20</v>
      </c>
      <c r="C482" s="3">
        <v>0.5</v>
      </c>
      <c r="D482" s="3">
        <v>0.42473158119093202</v>
      </c>
      <c r="E482" s="3">
        <v>1</v>
      </c>
    </row>
    <row r="483" spans="1:5">
      <c r="A483">
        <v>480</v>
      </c>
      <c r="B483" s="3">
        <v>1.9214113578262599E-2</v>
      </c>
      <c r="C483" s="3">
        <v>0.57000000002503004</v>
      </c>
      <c r="D483" s="3">
        <v>0.44950696180091598</v>
      </c>
      <c r="E483" s="3">
        <v>1</v>
      </c>
    </row>
    <row r="484" spans="1:5">
      <c r="A484">
        <v>481</v>
      </c>
      <c r="B484" s="3">
        <v>1.9214113583200201E-2</v>
      </c>
      <c r="C484" s="3">
        <v>0.53500000003230497</v>
      </c>
      <c r="D484" s="3">
        <v>0.44950696180365901</v>
      </c>
      <c r="E484" s="3">
        <v>1</v>
      </c>
    </row>
    <row r="485" spans="1:5">
      <c r="A485">
        <v>482</v>
      </c>
      <c r="B485" s="3">
        <v>1.9214113568387901E-2</v>
      </c>
      <c r="C485" s="3">
        <v>0.499999999999999</v>
      </c>
      <c r="D485" s="3">
        <v>0.44950696179542698</v>
      </c>
      <c r="E485" s="3">
        <v>1</v>
      </c>
    </row>
    <row r="486" spans="1:5">
      <c r="A486">
        <v>483</v>
      </c>
      <c r="B486" s="3">
        <v>3.9147286782452599E-2</v>
      </c>
      <c r="C486" s="3">
        <v>0.57000000002502904</v>
      </c>
      <c r="D486" s="3">
        <v>0.45705369780753102</v>
      </c>
      <c r="E486" s="3">
        <v>1</v>
      </c>
    </row>
    <row r="487" spans="1:5">
      <c r="A487">
        <v>484</v>
      </c>
      <c r="B487" s="3">
        <v>3.9147286779089699E-2</v>
      </c>
      <c r="C487" s="3">
        <v>0.53500000003230497</v>
      </c>
      <c r="D487" s="3">
        <v>0.457053697800268</v>
      </c>
      <c r="E487" s="3">
        <v>1</v>
      </c>
    </row>
    <row r="488" spans="1:5">
      <c r="A488">
        <v>485</v>
      </c>
      <c r="B488" s="3">
        <v>3.91472867891784E-2</v>
      </c>
      <c r="C488" s="3">
        <v>0.499999999999999</v>
      </c>
      <c r="D488" s="3">
        <v>0.45705369782205801</v>
      </c>
      <c r="E488" s="3">
        <v>1</v>
      </c>
    </row>
    <row r="489" spans="1:5">
      <c r="A489">
        <v>486</v>
      </c>
      <c r="B489" s="3">
        <v>-1.1795669444452301E-19</v>
      </c>
      <c r="C489" s="3">
        <v>0.46499999996769398</v>
      </c>
      <c r="D489" s="3">
        <v>0.499999999999999</v>
      </c>
      <c r="E489" s="3">
        <v>1</v>
      </c>
    </row>
    <row r="490" spans="1:5">
      <c r="A490">
        <v>487</v>
      </c>
      <c r="B490" s="3">
        <v>1.92752826525086E-19</v>
      </c>
      <c r="C490" s="3">
        <v>0.42999999997497002</v>
      </c>
      <c r="D490" s="3">
        <v>0.5</v>
      </c>
      <c r="E490" s="3">
        <v>1</v>
      </c>
    </row>
    <row r="491" spans="1:5">
      <c r="A491">
        <v>488</v>
      </c>
      <c r="B491" s="3">
        <v>2.0000000004074599E-2</v>
      </c>
      <c r="C491" s="3">
        <v>0.46499999996769398</v>
      </c>
      <c r="D491" s="3">
        <v>0.5</v>
      </c>
      <c r="E491" s="3">
        <v>1</v>
      </c>
    </row>
    <row r="492" spans="1:5">
      <c r="A492">
        <v>489</v>
      </c>
      <c r="B492" s="3">
        <v>1.9999999998836001E-2</v>
      </c>
      <c r="C492" s="3">
        <v>0.42999999997497101</v>
      </c>
      <c r="D492" s="3">
        <v>0.5</v>
      </c>
      <c r="E492" s="3">
        <v>1</v>
      </c>
    </row>
    <row r="493" spans="1:5">
      <c r="A493">
        <v>490</v>
      </c>
      <c r="B493" s="3">
        <v>3.9999999994179199E-2</v>
      </c>
      <c r="C493" s="3">
        <v>0.46499999996769498</v>
      </c>
      <c r="D493" s="3">
        <v>0.5</v>
      </c>
      <c r="E493" s="3">
        <v>1</v>
      </c>
    </row>
    <row r="494" spans="1:5">
      <c r="A494">
        <v>491</v>
      </c>
      <c r="B494" s="3">
        <v>3.9999999997672002E-2</v>
      </c>
      <c r="C494" s="3">
        <v>0.42999999997497101</v>
      </c>
      <c r="D494" s="3">
        <v>0.499999999999999</v>
      </c>
      <c r="E494" s="3">
        <v>1</v>
      </c>
    </row>
    <row r="495" spans="1:5">
      <c r="A495">
        <v>492</v>
      </c>
      <c r="B495" s="3">
        <v>-1.0321330578378501E-19</v>
      </c>
      <c r="C495" s="3">
        <v>0.46499999996769498</v>
      </c>
      <c r="D495" s="3">
        <v>0.46236579056598598</v>
      </c>
      <c r="E495" s="3">
        <v>1</v>
      </c>
    </row>
    <row r="496" spans="1:5">
      <c r="A496">
        <v>493</v>
      </c>
      <c r="B496" s="3">
        <v>6.94048561972316E-19</v>
      </c>
      <c r="C496" s="3">
        <v>0.42999999997497101</v>
      </c>
      <c r="D496" s="3">
        <v>0.46236579061413502</v>
      </c>
      <c r="E496" s="3">
        <v>1</v>
      </c>
    </row>
    <row r="497" spans="1:5">
      <c r="A497">
        <v>494</v>
      </c>
      <c r="B497" s="3">
        <v>1.99938948030817E-2</v>
      </c>
      <c r="C497" s="3">
        <v>0.46499999996769498</v>
      </c>
      <c r="D497" s="3">
        <v>0.475129898166881</v>
      </c>
      <c r="E497" s="3">
        <v>1</v>
      </c>
    </row>
    <row r="498" spans="1:5">
      <c r="A498">
        <v>495</v>
      </c>
      <c r="B498" s="3">
        <v>1.9993894797841499E-2</v>
      </c>
      <c r="C498" s="3">
        <v>0.42999999997497002</v>
      </c>
      <c r="D498" s="3">
        <v>0.475129898136812</v>
      </c>
      <c r="E498" s="3">
        <v>1</v>
      </c>
    </row>
    <row r="499" spans="1:5">
      <c r="A499">
        <v>496</v>
      </c>
      <c r="B499" s="3">
        <v>3.9997296336330597E-2</v>
      </c>
      <c r="C499" s="3">
        <v>0.46499999996769498</v>
      </c>
      <c r="D499" s="3">
        <v>0.47871361505450599</v>
      </c>
      <c r="E499" s="3">
        <v>1</v>
      </c>
    </row>
    <row r="500" spans="1:5">
      <c r="A500">
        <v>497</v>
      </c>
      <c r="B500" s="3">
        <v>3.9997296339827203E-2</v>
      </c>
      <c r="C500" s="3">
        <v>0.42999999997497002</v>
      </c>
      <c r="D500" s="3">
        <v>0.47871361505795601</v>
      </c>
      <c r="E500" s="3">
        <v>1</v>
      </c>
    </row>
    <row r="501" spans="1:5">
      <c r="A501">
        <v>498</v>
      </c>
      <c r="B501" s="3">
        <v>1.54890710059016E-19</v>
      </c>
      <c r="C501" s="3">
        <v>0.46499999996769398</v>
      </c>
      <c r="D501" s="3">
        <v>0.42473158124635702</v>
      </c>
      <c r="E501" s="3">
        <v>1</v>
      </c>
    </row>
    <row r="502" spans="1:5">
      <c r="A502">
        <v>499</v>
      </c>
      <c r="B502" s="3">
        <v>-1.02480500240993E-18</v>
      </c>
      <c r="C502" s="3">
        <v>0.42999999997497002</v>
      </c>
      <c r="D502" s="3">
        <v>0.42473158122788202</v>
      </c>
      <c r="E502" s="3">
        <v>1</v>
      </c>
    </row>
    <row r="503" spans="1:5">
      <c r="A503">
        <v>500</v>
      </c>
      <c r="B503" s="3">
        <v>1.92141135832E-2</v>
      </c>
      <c r="C503" s="3">
        <v>0.46499999996769398</v>
      </c>
      <c r="D503" s="3">
        <v>0.44950696180365801</v>
      </c>
      <c r="E503" s="3">
        <v>1</v>
      </c>
    </row>
    <row r="504" spans="1:5">
      <c r="A504">
        <v>501</v>
      </c>
      <c r="B504" s="3">
        <v>1.9214113578262498E-2</v>
      </c>
      <c r="C504" s="3">
        <v>0.42999999997497101</v>
      </c>
      <c r="D504" s="3">
        <v>0.44950696180091498</v>
      </c>
      <c r="E504" s="3">
        <v>1</v>
      </c>
    </row>
    <row r="505" spans="1:5">
      <c r="A505">
        <v>502</v>
      </c>
      <c r="B505" s="3">
        <v>3.9147286779089699E-2</v>
      </c>
      <c r="C505" s="3">
        <v>0.46499999996769498</v>
      </c>
      <c r="D505" s="3">
        <v>0.457053697800268</v>
      </c>
      <c r="E505" s="3">
        <v>1</v>
      </c>
    </row>
    <row r="506" spans="1:5">
      <c r="A506">
        <v>503</v>
      </c>
      <c r="B506" s="3">
        <v>3.9147286782452703E-2</v>
      </c>
      <c r="C506" s="3">
        <v>0.42999999997497101</v>
      </c>
      <c r="D506" s="3">
        <v>0.45705369780753102</v>
      </c>
      <c r="E506" s="3">
        <v>1</v>
      </c>
    </row>
    <row r="507" spans="1:5">
      <c r="A507">
        <v>504</v>
      </c>
      <c r="B507" s="3">
        <v>-4.6035545874743496E-18</v>
      </c>
      <c r="C507" s="3">
        <v>0.38166666661534698</v>
      </c>
      <c r="D507" s="3">
        <v>0.5</v>
      </c>
      <c r="E507" s="3">
        <v>1</v>
      </c>
    </row>
    <row r="508" spans="1:5">
      <c r="A508">
        <v>505</v>
      </c>
      <c r="B508" s="3">
        <v>3.1016219810210601E-2</v>
      </c>
      <c r="C508" s="3">
        <v>0.38470601313506603</v>
      </c>
      <c r="D508" s="3">
        <v>0.499999999999999</v>
      </c>
      <c r="E508" s="3">
        <v>0.94083729938397098</v>
      </c>
    </row>
    <row r="509" spans="1:5">
      <c r="A509">
        <v>506</v>
      </c>
      <c r="B509" s="3">
        <v>5.3823182693525699E-2</v>
      </c>
      <c r="C509" s="3">
        <v>0.41877498362356103</v>
      </c>
      <c r="D509" s="3">
        <v>0.5</v>
      </c>
      <c r="E509" s="3">
        <v>1</v>
      </c>
    </row>
    <row r="510" spans="1:5">
      <c r="A510">
        <v>507</v>
      </c>
      <c r="B510" s="3">
        <v>-5.32190282163829E-18</v>
      </c>
      <c r="C510" s="3">
        <v>0.38166666661534698</v>
      </c>
      <c r="D510" s="3">
        <v>0.462365790613671</v>
      </c>
      <c r="E510" s="3">
        <v>1</v>
      </c>
    </row>
    <row r="511" spans="1:5">
      <c r="A511">
        <v>508</v>
      </c>
      <c r="B511" s="3">
        <v>3.1010423077925599E-2</v>
      </c>
      <c r="C511" s="3">
        <v>0.38470601313506803</v>
      </c>
      <c r="D511" s="3">
        <v>0.48042191236365001</v>
      </c>
      <c r="E511" s="3">
        <v>0.94083729938397098</v>
      </c>
    </row>
    <row r="512" spans="1:5">
      <c r="A512">
        <v>509</v>
      </c>
      <c r="B512" s="3">
        <v>5.3821161093032102E-2</v>
      </c>
      <c r="C512" s="3">
        <v>0.41877498362356202</v>
      </c>
      <c r="D512" s="3">
        <v>0.481795629120712</v>
      </c>
      <c r="E512" s="3">
        <v>1</v>
      </c>
    </row>
    <row r="513" spans="1:5">
      <c r="A513">
        <v>510</v>
      </c>
      <c r="B513" s="3">
        <v>1.0888962093405899E-17</v>
      </c>
      <c r="C513" s="3">
        <v>0.38166666661534698</v>
      </c>
      <c r="D513" s="3">
        <v>0.424731581227002</v>
      </c>
      <c r="E513" s="3">
        <v>1</v>
      </c>
    </row>
    <row r="514" spans="1:5">
      <c r="A514">
        <v>511</v>
      </c>
      <c r="B514" s="3">
        <v>2.99520650130728E-2</v>
      </c>
      <c r="C514" s="3">
        <v>0.38470601313506497</v>
      </c>
      <c r="D514" s="3">
        <v>0.460062251180205</v>
      </c>
      <c r="E514" s="3">
        <v>0.94083729938397098</v>
      </c>
    </row>
    <row r="515" spans="1:5">
      <c r="A515">
        <v>512</v>
      </c>
      <c r="B515" s="3">
        <v>5.28661157507547E-2</v>
      </c>
      <c r="C515" s="3">
        <v>0.41877498362356103</v>
      </c>
      <c r="D515" s="3">
        <v>0.46330775684109998</v>
      </c>
      <c r="E515" s="3">
        <v>1</v>
      </c>
    </row>
    <row r="516" spans="1:5">
      <c r="A516">
        <v>513</v>
      </c>
      <c r="B516" s="3">
        <v>6.0197659720670302E-2</v>
      </c>
      <c r="C516" s="3">
        <v>0.45743820061738399</v>
      </c>
      <c r="D516" s="3">
        <v>0.499999999999999</v>
      </c>
      <c r="E516" s="3">
        <v>0.97854601324452495</v>
      </c>
    </row>
    <row r="517" spans="1:5">
      <c r="A517">
        <v>514</v>
      </c>
      <c r="B517" s="3">
        <v>6.0650406518224398E-2</v>
      </c>
      <c r="C517" s="3">
        <v>0.5</v>
      </c>
      <c r="D517" s="3">
        <v>0.499999999999999</v>
      </c>
      <c r="E517" s="3">
        <v>1</v>
      </c>
    </row>
    <row r="518" spans="1:5">
      <c r="A518">
        <v>515</v>
      </c>
      <c r="B518" s="3">
        <v>6.0195936898704998E-2</v>
      </c>
      <c r="C518" s="3">
        <v>0.45743820061738399</v>
      </c>
      <c r="D518" s="3">
        <v>0.483138854328022</v>
      </c>
      <c r="E518" s="3">
        <v>0.97854601324452495</v>
      </c>
    </row>
    <row r="519" spans="1:5">
      <c r="A519">
        <v>516</v>
      </c>
      <c r="B519" s="3">
        <v>6.0648691818821397E-2</v>
      </c>
      <c r="C519" s="3">
        <v>0.499999999999999</v>
      </c>
      <c r="D519" s="3">
        <v>0.483191558415975</v>
      </c>
      <c r="E519" s="3">
        <v>1</v>
      </c>
    </row>
    <row r="520" spans="1:5">
      <c r="A520">
        <v>517</v>
      </c>
      <c r="B520" s="3">
        <v>5.9198325198574202E-2</v>
      </c>
      <c r="C520" s="3">
        <v>0.457438200617383</v>
      </c>
      <c r="D520" s="3">
        <v>0.46603726064439199</v>
      </c>
      <c r="E520" s="3">
        <v>0.97854601324452495</v>
      </c>
    </row>
    <row r="521" spans="1:5">
      <c r="A521">
        <v>518</v>
      </c>
      <c r="B521" s="3">
        <v>5.9650527082990797E-2</v>
      </c>
      <c r="C521" s="3">
        <v>0.499999999999999</v>
      </c>
      <c r="D521" s="3">
        <v>0.46614485680153001</v>
      </c>
      <c r="E521" s="3">
        <v>1</v>
      </c>
    </row>
    <row r="522" spans="1:5">
      <c r="A522">
        <v>519</v>
      </c>
      <c r="B522" s="3">
        <v>6.0197659720669899E-2</v>
      </c>
      <c r="C522" s="3">
        <v>0.54256179938261595</v>
      </c>
      <c r="D522" s="3">
        <v>0.499999999999999</v>
      </c>
      <c r="E522" s="3">
        <v>0.97854601324452495</v>
      </c>
    </row>
    <row r="523" spans="1:5">
      <c r="A523">
        <v>520</v>
      </c>
      <c r="B523" s="3">
        <v>5.3823182693525901E-2</v>
      </c>
      <c r="C523" s="3">
        <v>0.58122501637643897</v>
      </c>
      <c r="D523" s="3">
        <v>0.5</v>
      </c>
      <c r="E523" s="3">
        <v>1</v>
      </c>
    </row>
    <row r="524" spans="1:5">
      <c r="A524">
        <v>521</v>
      </c>
      <c r="B524" s="3">
        <v>6.0195936898705601E-2</v>
      </c>
      <c r="C524" s="3">
        <v>0.54256179938261595</v>
      </c>
      <c r="D524" s="3">
        <v>0.483138854328022</v>
      </c>
      <c r="E524" s="3">
        <v>0.97854601324452495</v>
      </c>
    </row>
    <row r="525" spans="1:5">
      <c r="A525">
        <v>522</v>
      </c>
      <c r="B525" s="3">
        <v>5.3821161093031998E-2</v>
      </c>
      <c r="C525" s="3">
        <v>0.58122501637643798</v>
      </c>
      <c r="D525" s="3">
        <v>0.481795629120711</v>
      </c>
      <c r="E525" s="3">
        <v>1</v>
      </c>
    </row>
    <row r="526" spans="1:5">
      <c r="A526">
        <v>523</v>
      </c>
      <c r="B526" s="3">
        <v>5.9198325198573903E-2</v>
      </c>
      <c r="C526" s="3">
        <v>0.54256179938261595</v>
      </c>
      <c r="D526" s="3">
        <v>0.46603726064439299</v>
      </c>
      <c r="E526" s="3">
        <v>0.97854601324452495</v>
      </c>
    </row>
    <row r="527" spans="1:5">
      <c r="A527">
        <v>524</v>
      </c>
      <c r="B527" s="3">
        <v>5.2866115750754498E-2</v>
      </c>
      <c r="C527" s="3">
        <v>0.58122501637643798</v>
      </c>
      <c r="D527" s="3">
        <v>0.46330775684109998</v>
      </c>
      <c r="E527" s="3">
        <v>1</v>
      </c>
    </row>
    <row r="528" spans="1:5">
      <c r="A528">
        <v>525</v>
      </c>
      <c r="B528" s="3">
        <v>3.1016219810210799E-2</v>
      </c>
      <c r="C528" s="3">
        <v>0.61529398686493197</v>
      </c>
      <c r="D528" s="3">
        <v>0.499999999999998</v>
      </c>
      <c r="E528" s="3">
        <v>0.94083729938397098</v>
      </c>
    </row>
    <row r="529" spans="1:5">
      <c r="A529">
        <v>526</v>
      </c>
      <c r="B529" s="3">
        <v>1.02155455480351E-17</v>
      </c>
      <c r="C529" s="3">
        <v>0.61833333338465302</v>
      </c>
      <c r="D529" s="3">
        <v>0.5</v>
      </c>
      <c r="E529" s="3">
        <v>1</v>
      </c>
    </row>
    <row r="530" spans="1:5">
      <c r="A530">
        <v>527</v>
      </c>
      <c r="B530" s="3">
        <v>3.1010423077924901E-2</v>
      </c>
      <c r="C530" s="3">
        <v>0.61529398686493297</v>
      </c>
      <c r="D530" s="3">
        <v>0.48042191236364901</v>
      </c>
      <c r="E530" s="3">
        <v>0.94083729938397098</v>
      </c>
    </row>
    <row r="531" spans="1:5">
      <c r="A531">
        <v>528</v>
      </c>
      <c r="B531" s="3">
        <v>-4.2580283834458297E-18</v>
      </c>
      <c r="C531" s="3">
        <v>0.61833333338465302</v>
      </c>
      <c r="D531" s="3">
        <v>0.462365790613671</v>
      </c>
      <c r="E531" s="3">
        <v>1</v>
      </c>
    </row>
    <row r="532" spans="1:5">
      <c r="A532">
        <v>529</v>
      </c>
      <c r="B532" s="3">
        <v>2.9952065013073501E-2</v>
      </c>
      <c r="C532" s="3">
        <v>0.61529398686493297</v>
      </c>
      <c r="D532" s="3">
        <v>0.460062251180204</v>
      </c>
      <c r="E532" s="3">
        <v>0.94083729938397098</v>
      </c>
    </row>
    <row r="533" spans="1:5">
      <c r="A533">
        <v>530</v>
      </c>
      <c r="B533" s="3">
        <v>5.9503718144183598E-18</v>
      </c>
      <c r="C533" s="3">
        <v>0.61833333338465302</v>
      </c>
      <c r="D533" s="3">
        <v>0.424731581227002</v>
      </c>
      <c r="E533" s="3">
        <v>1</v>
      </c>
    </row>
    <row r="534" spans="1:5">
      <c r="A534">
        <v>531</v>
      </c>
      <c r="B534" s="3">
        <v>2.3871088174766601E-17</v>
      </c>
      <c r="C534" s="3">
        <v>8.3333333430345699E-2</v>
      </c>
      <c r="D534" s="3">
        <v>0.5</v>
      </c>
      <c r="E534" s="3">
        <v>1</v>
      </c>
    </row>
    <row r="535" spans="1:5">
      <c r="A535">
        <v>532</v>
      </c>
      <c r="B535" s="3">
        <v>6.4303592746566198E-18</v>
      </c>
      <c r="C535" s="3">
        <v>-1.3818520814555101E-17</v>
      </c>
      <c r="D535" s="3">
        <v>0.5</v>
      </c>
      <c r="E535" s="3">
        <v>1</v>
      </c>
    </row>
    <row r="536" spans="1:5">
      <c r="A536">
        <v>533</v>
      </c>
      <c r="B536" s="3">
        <v>0.133669027575714</v>
      </c>
      <c r="C536" s="3">
        <v>7.8093080723692504E-2</v>
      </c>
      <c r="D536" s="3">
        <v>0.499999999999999</v>
      </c>
      <c r="E536" s="3">
        <v>0.94083729938397098</v>
      </c>
    </row>
    <row r="537" spans="1:5">
      <c r="A537">
        <v>534</v>
      </c>
      <c r="B537" s="3">
        <v>0.19105691058194199</v>
      </c>
      <c r="C537" s="3">
        <v>2.3484600733904999E-17</v>
      </c>
      <c r="D537" s="3">
        <v>0.499999999999999</v>
      </c>
      <c r="E537" s="3">
        <v>1</v>
      </c>
    </row>
    <row r="538" spans="1:5">
      <c r="A538">
        <v>535</v>
      </c>
      <c r="B538" s="3">
        <v>0.25870327597722498</v>
      </c>
      <c r="C538" s="3">
        <v>0.15754996730037599</v>
      </c>
      <c r="D538" s="3">
        <v>0.499999999999999</v>
      </c>
      <c r="E538" s="3">
        <v>1</v>
      </c>
    </row>
    <row r="539" spans="1:5">
      <c r="A539">
        <v>536</v>
      </c>
      <c r="B539" s="3">
        <v>0.34959349593058198</v>
      </c>
      <c r="C539" s="3">
        <v>-2.2192133804955999E-17</v>
      </c>
      <c r="D539" s="3">
        <v>0.5</v>
      </c>
      <c r="E539" s="3">
        <v>1</v>
      </c>
    </row>
    <row r="540" spans="1:5">
      <c r="A540">
        <v>537</v>
      </c>
      <c r="B540" s="3">
        <v>5.5816840964761197E-18</v>
      </c>
      <c r="C540" s="3">
        <v>8.3333333430346102E-2</v>
      </c>
      <c r="D540" s="3">
        <v>0.46236579057203098</v>
      </c>
      <c r="E540" s="3">
        <v>1</v>
      </c>
    </row>
    <row r="541" spans="1:5">
      <c r="A541">
        <v>538</v>
      </c>
      <c r="B541" s="3">
        <v>-3.9369556873414697E-18</v>
      </c>
      <c r="C541" s="3">
        <v>-1.25852487322355E-18</v>
      </c>
      <c r="D541" s="3">
        <v>0.46236579071043699</v>
      </c>
      <c r="E541" s="3">
        <v>1</v>
      </c>
    </row>
    <row r="542" spans="1:5">
      <c r="A542">
        <v>539</v>
      </c>
      <c r="B542" s="3">
        <v>0.13366793770533</v>
      </c>
      <c r="C542" s="3">
        <v>7.8093080810294299E-2</v>
      </c>
      <c r="D542" s="3">
        <v>0.50274701614509798</v>
      </c>
      <c r="E542" s="3">
        <v>0.94083729938397098</v>
      </c>
    </row>
    <row r="543" spans="1:5">
      <c r="A543">
        <v>540</v>
      </c>
      <c r="B543" s="3">
        <v>0.191055336270261</v>
      </c>
      <c r="C543" s="3">
        <v>-3.1467281990416697E-17</v>
      </c>
      <c r="D543" s="3">
        <v>0.50451049998036601</v>
      </c>
      <c r="E543" s="3">
        <v>1</v>
      </c>
    </row>
    <row r="544" spans="1:5">
      <c r="A544">
        <v>541</v>
      </c>
      <c r="B544" s="3">
        <v>0.25870237247309802</v>
      </c>
      <c r="C544" s="3">
        <v>0.15754996727286499</v>
      </c>
      <c r="D544" s="3">
        <v>0.49468020496982101</v>
      </c>
      <c r="E544" s="3">
        <v>1</v>
      </c>
    </row>
    <row r="545" spans="1:5">
      <c r="A545">
        <v>542</v>
      </c>
      <c r="B545" s="3">
        <v>0.349593540253679</v>
      </c>
      <c r="C545" s="3">
        <v>-4.7993960891066901E-17</v>
      </c>
      <c r="D545" s="3">
        <v>0.49508159163966498</v>
      </c>
      <c r="E545" s="3">
        <v>1</v>
      </c>
    </row>
    <row r="546" spans="1:5">
      <c r="A546">
        <v>543</v>
      </c>
      <c r="B546" s="3">
        <v>1.04781985899027E-17</v>
      </c>
      <c r="C546" s="3">
        <v>8.3333333430345893E-2</v>
      </c>
      <c r="D546" s="3">
        <v>0.42473158125779298</v>
      </c>
      <c r="E546" s="3">
        <v>1</v>
      </c>
    </row>
    <row r="547" spans="1:5">
      <c r="A547">
        <v>544</v>
      </c>
      <c r="B547" s="3">
        <v>-2.1425047930064401E-18</v>
      </c>
      <c r="C547" s="3">
        <v>5.4422697287130696E-18</v>
      </c>
      <c r="D547" s="3">
        <v>0.42473158119093202</v>
      </c>
      <c r="E547" s="3">
        <v>1</v>
      </c>
    </row>
    <row r="548" spans="1:5">
      <c r="A548">
        <v>545</v>
      </c>
      <c r="B548" s="3">
        <v>0.13217708503419501</v>
      </c>
      <c r="C548" s="3">
        <v>7.8093080723690603E-2</v>
      </c>
      <c r="D548" s="3">
        <v>0.50544005036519402</v>
      </c>
      <c r="E548" s="3">
        <v>0.94083729938397098</v>
      </c>
    </row>
    <row r="549" spans="1:5">
      <c r="A549">
        <v>546</v>
      </c>
      <c r="B549" s="3">
        <v>0.18900261122598699</v>
      </c>
      <c r="C549" s="3">
        <v>-2.5647251978993001E-18</v>
      </c>
      <c r="D549" s="3">
        <v>0.50897340531107005</v>
      </c>
      <c r="E549" s="3">
        <v>1</v>
      </c>
    </row>
    <row r="550" spans="1:5">
      <c r="A550">
        <v>547</v>
      </c>
      <c r="B550" s="3">
        <v>0.25730451882810401</v>
      </c>
      <c r="C550" s="3">
        <v>0.15754996730037699</v>
      </c>
      <c r="D550" s="3">
        <v>0.48938914779447301</v>
      </c>
      <c r="E550" s="3">
        <v>1</v>
      </c>
    </row>
    <row r="551" spans="1:5">
      <c r="A551">
        <v>548</v>
      </c>
      <c r="B551" s="3">
        <v>0.349607990877282</v>
      </c>
      <c r="C551" s="3">
        <v>-1.11715376046327E-17</v>
      </c>
      <c r="D551" s="3">
        <v>0.49022249791519601</v>
      </c>
      <c r="E551" s="3">
        <v>1</v>
      </c>
    </row>
    <row r="552" spans="1:5">
      <c r="A552">
        <v>549</v>
      </c>
      <c r="B552" s="3">
        <v>0.27476405481114402</v>
      </c>
      <c r="C552" s="3">
        <v>0.32290320966434199</v>
      </c>
      <c r="D552" s="3">
        <v>0.499999999999999</v>
      </c>
      <c r="E552" s="3">
        <v>0.97854601324452495</v>
      </c>
    </row>
    <row r="553" spans="1:5">
      <c r="A553">
        <v>550</v>
      </c>
      <c r="B553" s="3">
        <v>0.34959349593058198</v>
      </c>
      <c r="C553" s="3">
        <v>0.249999999985448</v>
      </c>
      <c r="D553" s="3">
        <v>0.499999999999999</v>
      </c>
      <c r="E553" s="3">
        <v>1</v>
      </c>
    </row>
    <row r="554" spans="1:5">
      <c r="A554">
        <v>551</v>
      </c>
      <c r="B554" s="3">
        <v>0.27235772356333598</v>
      </c>
      <c r="C554" s="3">
        <v>0.5</v>
      </c>
      <c r="D554" s="3">
        <v>0.499999999999999</v>
      </c>
      <c r="E554" s="3">
        <v>1</v>
      </c>
    </row>
    <row r="555" spans="1:5">
      <c r="A555">
        <v>552</v>
      </c>
      <c r="B555" s="3">
        <v>0.34959349593058198</v>
      </c>
      <c r="C555" s="3">
        <v>0.499999999999999</v>
      </c>
      <c r="D555" s="3">
        <v>0.5</v>
      </c>
      <c r="E555" s="3">
        <v>1</v>
      </c>
    </row>
    <row r="556" spans="1:5">
      <c r="A556">
        <v>553</v>
      </c>
      <c r="B556" s="3">
        <v>0.274763123569989</v>
      </c>
      <c r="C556" s="3">
        <v>0.32290320971362002</v>
      </c>
      <c r="D556" s="3">
        <v>0.49459453166596501</v>
      </c>
      <c r="E556" s="3">
        <v>0.97854601324452495</v>
      </c>
    </row>
    <row r="557" spans="1:5">
      <c r="A557">
        <v>554</v>
      </c>
      <c r="B557" s="3">
        <v>0.34959354025367601</v>
      </c>
      <c r="C557" s="3">
        <v>0.249999999985447</v>
      </c>
      <c r="D557" s="3">
        <v>0.49508159163966498</v>
      </c>
      <c r="E557" s="3">
        <v>1</v>
      </c>
    </row>
    <row r="558" spans="1:5">
      <c r="A558">
        <v>555</v>
      </c>
      <c r="B558" s="3">
        <v>0.27235680091675302</v>
      </c>
      <c r="C558" s="3">
        <v>0.499999999999999</v>
      </c>
      <c r="D558" s="3">
        <v>0.49457580717577698</v>
      </c>
      <c r="E558" s="3">
        <v>1</v>
      </c>
    </row>
    <row r="559" spans="1:5">
      <c r="A559">
        <v>556</v>
      </c>
      <c r="B559" s="3">
        <v>0.349593540253678</v>
      </c>
      <c r="C559" s="3">
        <v>0.5</v>
      </c>
      <c r="D559" s="3">
        <v>0.49508159163966498</v>
      </c>
      <c r="E559" s="3">
        <v>1</v>
      </c>
    </row>
    <row r="560" spans="1:5">
      <c r="A560">
        <v>557</v>
      </c>
      <c r="B560" s="3">
        <v>0.27338320322533999</v>
      </c>
      <c r="C560" s="3">
        <v>0.32290320966434199</v>
      </c>
      <c r="D560" s="3">
        <v>0.48920815013220198</v>
      </c>
      <c r="E560" s="3">
        <v>0.97854601324452495</v>
      </c>
    </row>
    <row r="561" spans="1:5">
      <c r="A561">
        <v>558</v>
      </c>
      <c r="B561" s="3">
        <v>0.349607990877283</v>
      </c>
      <c r="C561" s="3">
        <v>0.249999999985448</v>
      </c>
      <c r="D561" s="3">
        <v>0.49022249791519501</v>
      </c>
      <c r="E561" s="3">
        <v>1</v>
      </c>
    </row>
    <row r="562" spans="1:5">
      <c r="A562">
        <v>559</v>
      </c>
      <c r="B562" s="3">
        <v>0.27098272991025801</v>
      </c>
      <c r="C562" s="3">
        <v>0.5</v>
      </c>
      <c r="D562" s="3">
        <v>0.48917172402032</v>
      </c>
      <c r="E562" s="3">
        <v>1</v>
      </c>
    </row>
    <row r="563" spans="1:5">
      <c r="A563">
        <v>560</v>
      </c>
      <c r="B563" s="3">
        <v>0.349607990877282</v>
      </c>
      <c r="C563" s="3">
        <v>0.499999999999999</v>
      </c>
      <c r="D563" s="3">
        <v>0.49022249791519601</v>
      </c>
      <c r="E563" s="3">
        <v>1</v>
      </c>
    </row>
    <row r="564" spans="1:5">
      <c r="A564">
        <v>561</v>
      </c>
      <c r="B564" s="3">
        <v>0.27476405481114502</v>
      </c>
      <c r="C564" s="3">
        <v>0.67709679033565995</v>
      </c>
      <c r="D564" s="3">
        <v>0.5</v>
      </c>
      <c r="E564" s="3">
        <v>0.97854601324452495</v>
      </c>
    </row>
    <row r="565" spans="1:5">
      <c r="A565">
        <v>562</v>
      </c>
      <c r="B565" s="3">
        <v>0.34959349593058298</v>
      </c>
      <c r="C565" s="3">
        <v>0.75000000001455003</v>
      </c>
      <c r="D565" s="3">
        <v>0.5</v>
      </c>
      <c r="E565" s="3">
        <v>1</v>
      </c>
    </row>
    <row r="566" spans="1:5">
      <c r="A566">
        <v>563</v>
      </c>
      <c r="B566" s="3">
        <v>0.25870327597722398</v>
      </c>
      <c r="C566" s="3">
        <v>0.84245003269962104</v>
      </c>
      <c r="D566" s="3">
        <v>0.499999999999999</v>
      </c>
      <c r="E566" s="3">
        <v>1</v>
      </c>
    </row>
    <row r="567" spans="1:5">
      <c r="A567">
        <v>564</v>
      </c>
      <c r="B567" s="3">
        <v>0.34959349593058198</v>
      </c>
      <c r="C567" s="3">
        <v>1</v>
      </c>
      <c r="D567" s="3">
        <v>0.499999999999999</v>
      </c>
      <c r="E567" s="3">
        <v>1</v>
      </c>
    </row>
    <row r="568" spans="1:5">
      <c r="A568">
        <v>565</v>
      </c>
      <c r="B568" s="3">
        <v>0.274763123569985</v>
      </c>
      <c r="C568" s="3">
        <v>0.67709679028638003</v>
      </c>
      <c r="D568" s="3">
        <v>0.49459453166596701</v>
      </c>
      <c r="E568" s="3">
        <v>0.97854601324452495</v>
      </c>
    </row>
    <row r="569" spans="1:5">
      <c r="A569">
        <v>566</v>
      </c>
      <c r="B569" s="3">
        <v>0.349593540253678</v>
      </c>
      <c r="C569" s="3">
        <v>0.75000000001455103</v>
      </c>
      <c r="D569" s="3">
        <v>0.49508159163966398</v>
      </c>
      <c r="E569" s="3">
        <v>1</v>
      </c>
    </row>
    <row r="570" spans="1:5">
      <c r="A570">
        <v>567</v>
      </c>
      <c r="B570" s="3">
        <v>0.25870237247310002</v>
      </c>
      <c r="C570" s="3">
        <v>0.84245003272713304</v>
      </c>
      <c r="D570" s="3">
        <v>0.49468020496982001</v>
      </c>
      <c r="E570" s="3">
        <v>1</v>
      </c>
    </row>
    <row r="571" spans="1:5">
      <c r="A571">
        <v>568</v>
      </c>
      <c r="B571" s="3">
        <v>0.349593540253678</v>
      </c>
      <c r="C571" s="3">
        <v>1</v>
      </c>
      <c r="D571" s="3">
        <v>0.49508159163966498</v>
      </c>
      <c r="E571" s="3">
        <v>1</v>
      </c>
    </row>
    <row r="572" spans="1:5">
      <c r="A572">
        <v>569</v>
      </c>
      <c r="B572" s="3">
        <v>0.27338320322533999</v>
      </c>
      <c r="C572" s="3">
        <v>0.67709679033565895</v>
      </c>
      <c r="D572" s="3">
        <v>0.48920815013220198</v>
      </c>
      <c r="E572" s="3">
        <v>0.97854601324452495</v>
      </c>
    </row>
    <row r="573" spans="1:5">
      <c r="A573">
        <v>570</v>
      </c>
      <c r="B573" s="3">
        <v>0.349607990877283</v>
      </c>
      <c r="C573" s="3">
        <v>0.75000000001455203</v>
      </c>
      <c r="D573" s="3">
        <v>0.49022249791519601</v>
      </c>
      <c r="E573" s="3">
        <v>1</v>
      </c>
    </row>
    <row r="574" spans="1:5">
      <c r="A574">
        <v>571</v>
      </c>
      <c r="B574" s="3">
        <v>0.25730451882810401</v>
      </c>
      <c r="C574" s="3">
        <v>0.84245003269962304</v>
      </c>
      <c r="D574" s="3">
        <v>0.48938914779447301</v>
      </c>
      <c r="E574" s="3">
        <v>1</v>
      </c>
    </row>
    <row r="575" spans="1:5">
      <c r="A575">
        <v>572</v>
      </c>
      <c r="B575" s="3">
        <v>0.349607990877282</v>
      </c>
      <c r="C575" s="3">
        <v>1</v>
      </c>
      <c r="D575" s="3">
        <v>0.49022249791519501</v>
      </c>
      <c r="E575" s="3">
        <v>1</v>
      </c>
    </row>
    <row r="576" spans="1:5">
      <c r="A576">
        <v>573</v>
      </c>
      <c r="B576" s="3">
        <v>0.133669027575714</v>
      </c>
      <c r="C576" s="3">
        <v>0.92190691927630697</v>
      </c>
      <c r="D576" s="3">
        <v>0.5</v>
      </c>
      <c r="E576" s="3">
        <v>0.94083729938397098</v>
      </c>
    </row>
    <row r="577" spans="1:5">
      <c r="A577">
        <v>574</v>
      </c>
      <c r="B577" s="3">
        <v>0.19105691058194299</v>
      </c>
      <c r="C577" s="3">
        <v>0.999999999999999</v>
      </c>
      <c r="D577" s="3">
        <v>0.499999999999999</v>
      </c>
      <c r="E577" s="3">
        <v>1</v>
      </c>
    </row>
    <row r="578" spans="1:5">
      <c r="A578">
        <v>575</v>
      </c>
      <c r="B578" s="3">
        <v>-3.3661020654518099E-17</v>
      </c>
      <c r="C578" s="3">
        <v>0.91666666656965401</v>
      </c>
      <c r="D578" s="3">
        <v>0.5</v>
      </c>
      <c r="E578" s="3">
        <v>1</v>
      </c>
    </row>
    <row r="579" spans="1:5">
      <c r="A579">
        <v>576</v>
      </c>
      <c r="B579" s="3">
        <v>3.0397634158713301E-18</v>
      </c>
      <c r="C579" s="3">
        <v>1</v>
      </c>
      <c r="D579" s="3">
        <v>0.499999999999999</v>
      </c>
      <c r="E579" s="3">
        <v>1</v>
      </c>
    </row>
    <row r="580" spans="1:5">
      <c r="A580">
        <v>577</v>
      </c>
      <c r="B580" s="3">
        <v>0.133667937705329</v>
      </c>
      <c r="C580" s="3">
        <v>0.92190691918970502</v>
      </c>
      <c r="D580" s="3">
        <v>0.50274701614509798</v>
      </c>
      <c r="E580" s="3">
        <v>0.94083729938397098</v>
      </c>
    </row>
    <row r="581" spans="1:5">
      <c r="A581">
        <v>578</v>
      </c>
      <c r="B581" s="3">
        <v>0.191055336270261</v>
      </c>
      <c r="C581" s="3">
        <v>1</v>
      </c>
      <c r="D581" s="3">
        <v>0.50451049998036701</v>
      </c>
      <c r="E581" s="3">
        <v>1</v>
      </c>
    </row>
    <row r="582" spans="1:5">
      <c r="A582">
        <v>579</v>
      </c>
      <c r="B582" s="3">
        <v>1.19784733413956E-17</v>
      </c>
      <c r="C582" s="3">
        <v>0.91666666656965501</v>
      </c>
      <c r="D582" s="3">
        <v>0.46236579057203198</v>
      </c>
      <c r="E582" s="3">
        <v>1</v>
      </c>
    </row>
    <row r="583" spans="1:5">
      <c r="A583">
        <v>580</v>
      </c>
      <c r="B583" s="3">
        <v>3.6916457840200503E-18</v>
      </c>
      <c r="C583" s="3">
        <v>0.999999999999999</v>
      </c>
      <c r="D583" s="3">
        <v>0.46236579071043599</v>
      </c>
      <c r="E583" s="3">
        <v>1</v>
      </c>
    </row>
    <row r="584" spans="1:5">
      <c r="A584">
        <v>581</v>
      </c>
      <c r="B584" s="3">
        <v>0.13217708503419501</v>
      </c>
      <c r="C584" s="3">
        <v>0.92190691927630797</v>
      </c>
      <c r="D584" s="3">
        <v>0.50544005036519302</v>
      </c>
      <c r="E584" s="3">
        <v>0.94083729938397098</v>
      </c>
    </row>
    <row r="585" spans="1:5">
      <c r="A585">
        <v>582</v>
      </c>
      <c r="B585" s="3">
        <v>0.18900261122598699</v>
      </c>
      <c r="C585" s="3">
        <v>0.999999999999999</v>
      </c>
      <c r="D585" s="3">
        <v>0.50897340531107005</v>
      </c>
      <c r="E585" s="3">
        <v>1</v>
      </c>
    </row>
    <row r="586" spans="1:5">
      <c r="A586">
        <v>583</v>
      </c>
      <c r="B586" s="3">
        <v>-5.4758114287780201E-18</v>
      </c>
      <c r="C586" s="3">
        <v>0.91666666656965301</v>
      </c>
      <c r="D586" s="3">
        <v>0.42473158125779298</v>
      </c>
      <c r="E586" s="3">
        <v>1</v>
      </c>
    </row>
    <row r="587" spans="1:5">
      <c r="A587">
        <v>584</v>
      </c>
      <c r="B587" s="3">
        <v>4.6271405542566598E-18</v>
      </c>
      <c r="C587" s="3">
        <v>0.999999999999999</v>
      </c>
      <c r="D587" s="3">
        <v>0.42473158119093202</v>
      </c>
      <c r="E587" s="3">
        <v>1</v>
      </c>
    </row>
    <row r="588" spans="1:5">
      <c r="A588">
        <v>585</v>
      </c>
      <c r="B588" s="3">
        <v>2.2588348418131101E-18</v>
      </c>
      <c r="C588" s="3">
        <v>0.57000000002502904</v>
      </c>
      <c r="D588" s="3">
        <v>0.26236579061219001</v>
      </c>
      <c r="E588" s="3">
        <v>1</v>
      </c>
    </row>
    <row r="589" spans="1:5">
      <c r="A589">
        <v>586</v>
      </c>
      <c r="B589" s="3">
        <v>1.35707375366507E-20</v>
      </c>
      <c r="C589" s="3">
        <v>0.53500000003230597</v>
      </c>
      <c r="D589" s="3">
        <v>0.26236579061600901</v>
      </c>
      <c r="E589" s="3">
        <v>1</v>
      </c>
    </row>
    <row r="590" spans="1:5">
      <c r="A590">
        <v>587</v>
      </c>
      <c r="B590" s="3">
        <v>-1.3495959185444201E-19</v>
      </c>
      <c r="C590" s="3">
        <v>0.499999999999999</v>
      </c>
      <c r="D590" s="3">
        <v>0.26236579060455201</v>
      </c>
      <c r="E590" s="3">
        <v>1</v>
      </c>
    </row>
    <row r="591" spans="1:5">
      <c r="A591">
        <v>588</v>
      </c>
      <c r="B591" s="3">
        <v>1.3884811652529401E-2</v>
      </c>
      <c r="C591" s="3">
        <v>0.57000000002502804</v>
      </c>
      <c r="D591" s="3">
        <v>0.34046327341084798</v>
      </c>
      <c r="E591" s="3">
        <v>1</v>
      </c>
    </row>
    <row r="592" spans="1:5">
      <c r="A592">
        <v>589</v>
      </c>
      <c r="B592" s="3">
        <v>1.38848116529036E-2</v>
      </c>
      <c r="C592" s="3">
        <v>0.53500000003230397</v>
      </c>
      <c r="D592" s="3">
        <v>0.34046327342918498</v>
      </c>
      <c r="E592" s="3">
        <v>1</v>
      </c>
    </row>
    <row r="593" spans="1:5">
      <c r="A593">
        <v>590</v>
      </c>
      <c r="B593" s="3">
        <v>1.38848116517823E-2</v>
      </c>
      <c r="C593" s="3">
        <v>0.499999999999999</v>
      </c>
      <c r="D593" s="3">
        <v>0.34046327337416898</v>
      </c>
      <c r="E593" s="3">
        <v>1</v>
      </c>
    </row>
    <row r="594" spans="1:5">
      <c r="A594">
        <v>591</v>
      </c>
      <c r="B594" s="3">
        <v>3.4093896227034001E-2</v>
      </c>
      <c r="C594" s="3">
        <v>0.57000000002502904</v>
      </c>
      <c r="D594" s="3">
        <v>0.36722200797678201</v>
      </c>
      <c r="E594" s="3">
        <v>1</v>
      </c>
    </row>
    <row r="595" spans="1:5">
      <c r="A595">
        <v>592</v>
      </c>
      <c r="B595" s="3">
        <v>3.4093896228921103E-2</v>
      </c>
      <c r="C595" s="3">
        <v>0.53500000003230597</v>
      </c>
      <c r="D595" s="3">
        <v>0.36722200799091198</v>
      </c>
      <c r="E595" s="3">
        <v>1</v>
      </c>
    </row>
    <row r="596" spans="1:5">
      <c r="A596">
        <v>593</v>
      </c>
      <c r="B596" s="3">
        <v>3.4093896223259298E-2</v>
      </c>
      <c r="C596" s="3">
        <v>0.499999999999999</v>
      </c>
      <c r="D596" s="3">
        <v>0.36722200794852</v>
      </c>
      <c r="E596" s="3">
        <v>1</v>
      </c>
    </row>
    <row r="597" spans="1:5">
      <c r="A597">
        <v>594</v>
      </c>
      <c r="B597" s="3">
        <v>-2.0342440897496E-18</v>
      </c>
      <c r="C597" s="3">
        <v>0.57000000002502904</v>
      </c>
      <c r="D597" s="3">
        <v>9.9999999999664899E-2</v>
      </c>
      <c r="E597" s="3">
        <v>1</v>
      </c>
    </row>
    <row r="598" spans="1:5">
      <c r="A598">
        <v>595</v>
      </c>
      <c r="B598" s="3">
        <v>-3.0423821736862203E-20</v>
      </c>
      <c r="C598" s="3">
        <v>0.53500000003230497</v>
      </c>
      <c r="D598" s="3">
        <v>0.100000000012087</v>
      </c>
      <c r="E598" s="3">
        <v>1</v>
      </c>
    </row>
    <row r="599" spans="1:5">
      <c r="A599">
        <v>596</v>
      </c>
      <c r="B599" s="3">
        <v>1.2070449556563399E-20</v>
      </c>
      <c r="C599" s="3">
        <v>0.5</v>
      </c>
      <c r="D599" s="3">
        <v>9.9999999974819301E-2</v>
      </c>
      <c r="E599" s="3">
        <v>1</v>
      </c>
    </row>
    <row r="600" spans="1:5">
      <c r="A600">
        <v>597</v>
      </c>
      <c r="B600" s="3">
        <v>6.9567688083311601E-3</v>
      </c>
      <c r="C600" s="3">
        <v>0.57000000002502904</v>
      </c>
      <c r="D600" s="3">
        <v>0.18163810713565301</v>
      </c>
      <c r="E600" s="3">
        <v>1</v>
      </c>
    </row>
    <row r="601" spans="1:5">
      <c r="A601">
        <v>598</v>
      </c>
      <c r="B601" s="3">
        <v>6.9567688092972398E-3</v>
      </c>
      <c r="C601" s="3">
        <v>0.53500000003230497</v>
      </c>
      <c r="D601" s="3">
        <v>0.18163810715704601</v>
      </c>
      <c r="E601" s="3">
        <v>1</v>
      </c>
    </row>
    <row r="602" spans="1:5">
      <c r="A602">
        <v>599</v>
      </c>
      <c r="B602" s="3">
        <v>6.9567688063988699E-3</v>
      </c>
      <c r="C602" s="3">
        <v>0.499999999999999</v>
      </c>
      <c r="D602" s="3">
        <v>0.18163810709286901</v>
      </c>
      <c r="E602" s="3">
        <v>1</v>
      </c>
    </row>
    <row r="603" spans="1:5">
      <c r="A603">
        <v>600</v>
      </c>
      <c r="B603" s="3">
        <v>2.12358357988933E-2</v>
      </c>
      <c r="C603" s="3">
        <v>0.57000000002502904</v>
      </c>
      <c r="D603" s="3">
        <v>0.23832867906717201</v>
      </c>
      <c r="E603" s="3">
        <v>1</v>
      </c>
    </row>
    <row r="604" spans="1:5">
      <c r="A604">
        <v>601</v>
      </c>
      <c r="B604" s="3">
        <v>2.1235835798481699E-2</v>
      </c>
      <c r="C604" s="3">
        <v>0.53500000003230497</v>
      </c>
      <c r="D604" s="3">
        <v>0.238328679046174</v>
      </c>
      <c r="E604" s="3">
        <v>1</v>
      </c>
    </row>
    <row r="605" spans="1:5">
      <c r="A605">
        <v>602</v>
      </c>
      <c r="B605" s="3">
        <v>2.12358357997166E-2</v>
      </c>
      <c r="C605" s="3">
        <v>0.5</v>
      </c>
      <c r="D605" s="3">
        <v>0.23832867910916899</v>
      </c>
      <c r="E605" s="3">
        <v>1</v>
      </c>
    </row>
    <row r="606" spans="1:5">
      <c r="A606">
        <v>603</v>
      </c>
      <c r="B606" s="3">
        <v>1.18473622577755E-20</v>
      </c>
      <c r="C606" s="3">
        <v>0.46499999996769498</v>
      </c>
      <c r="D606" s="3">
        <v>0.26236579061600901</v>
      </c>
      <c r="E606" s="3">
        <v>1</v>
      </c>
    </row>
    <row r="607" spans="1:5">
      <c r="A607">
        <v>604</v>
      </c>
      <c r="B607" s="3">
        <v>6.0102754501855301E-19</v>
      </c>
      <c r="C607" s="3">
        <v>0.42999999997497002</v>
      </c>
      <c r="D607" s="3">
        <v>0.26236579061219001</v>
      </c>
      <c r="E607" s="3">
        <v>1</v>
      </c>
    </row>
    <row r="608" spans="1:5">
      <c r="A608">
        <v>605</v>
      </c>
      <c r="B608" s="3">
        <v>1.38848116529034E-2</v>
      </c>
      <c r="C608" s="3">
        <v>0.46499999996769498</v>
      </c>
      <c r="D608" s="3">
        <v>0.34046327342918598</v>
      </c>
      <c r="E608" s="3">
        <v>1</v>
      </c>
    </row>
    <row r="609" spans="1:5">
      <c r="A609">
        <v>606</v>
      </c>
      <c r="B609" s="3">
        <v>1.38848116525295E-2</v>
      </c>
      <c r="C609" s="3">
        <v>0.42999999997497101</v>
      </c>
      <c r="D609" s="3">
        <v>0.34046327341084698</v>
      </c>
      <c r="E609" s="3">
        <v>1</v>
      </c>
    </row>
    <row r="610" spans="1:5">
      <c r="A610">
        <v>607</v>
      </c>
      <c r="B610" s="3">
        <v>3.40938962289212E-2</v>
      </c>
      <c r="C610" s="3">
        <v>0.46499999996769498</v>
      </c>
      <c r="D610" s="3">
        <v>0.36722200799091198</v>
      </c>
      <c r="E610" s="3">
        <v>1</v>
      </c>
    </row>
    <row r="611" spans="1:5">
      <c r="A611">
        <v>608</v>
      </c>
      <c r="B611" s="3">
        <v>3.4093896227033599E-2</v>
      </c>
      <c r="C611" s="3">
        <v>0.42999999997497002</v>
      </c>
      <c r="D611" s="3">
        <v>0.36722200797678201</v>
      </c>
      <c r="E611" s="3">
        <v>1</v>
      </c>
    </row>
    <row r="612" spans="1:5">
      <c r="A612">
        <v>609</v>
      </c>
      <c r="B612" s="3">
        <v>-6.8179289564857602E-21</v>
      </c>
      <c r="C612" s="3">
        <v>0.46499999996769398</v>
      </c>
      <c r="D612" s="3">
        <v>0.100000000012087</v>
      </c>
      <c r="E612" s="3">
        <v>1</v>
      </c>
    </row>
    <row r="613" spans="1:5">
      <c r="A613">
        <v>610</v>
      </c>
      <c r="B613" s="3">
        <v>-8.1440199043375296E-20</v>
      </c>
      <c r="C613" s="3">
        <v>0.42999999997497101</v>
      </c>
      <c r="D613" s="3">
        <v>9.9999999999664801E-2</v>
      </c>
      <c r="E613" s="3">
        <v>1</v>
      </c>
    </row>
    <row r="614" spans="1:5">
      <c r="A614">
        <v>611</v>
      </c>
      <c r="B614" s="3">
        <v>6.9567688092973499E-3</v>
      </c>
      <c r="C614" s="3">
        <v>0.46499999996769498</v>
      </c>
      <c r="D614" s="3">
        <v>0.18163810715704601</v>
      </c>
      <c r="E614" s="3">
        <v>1</v>
      </c>
    </row>
    <row r="615" spans="1:5">
      <c r="A615">
        <v>612</v>
      </c>
      <c r="B615" s="3">
        <v>6.9567688083311098E-3</v>
      </c>
      <c r="C615" s="3">
        <v>0.42999999997497002</v>
      </c>
      <c r="D615" s="3">
        <v>0.18163810713565401</v>
      </c>
      <c r="E615" s="3">
        <v>1</v>
      </c>
    </row>
    <row r="616" spans="1:5">
      <c r="A616">
        <v>613</v>
      </c>
      <c r="B616" s="3">
        <v>2.1235835798481598E-2</v>
      </c>
      <c r="C616" s="3">
        <v>0.46499999996769498</v>
      </c>
      <c r="D616" s="3">
        <v>0.238328679046173</v>
      </c>
      <c r="E616" s="3">
        <v>1</v>
      </c>
    </row>
    <row r="617" spans="1:5">
      <c r="A617">
        <v>614</v>
      </c>
      <c r="B617" s="3">
        <v>2.12358357988933E-2</v>
      </c>
      <c r="C617" s="3">
        <v>0.42999999997497002</v>
      </c>
      <c r="D617" s="3">
        <v>0.23832867906717101</v>
      </c>
      <c r="E617" s="3">
        <v>1</v>
      </c>
    </row>
    <row r="618" spans="1:5">
      <c r="A618">
        <v>615</v>
      </c>
      <c r="B618" s="3">
        <v>-7.5999142021217593E-18</v>
      </c>
      <c r="C618" s="3">
        <v>0.38166666661534598</v>
      </c>
      <c r="D618" s="3">
        <v>0.262365790609072</v>
      </c>
      <c r="E618" s="3">
        <v>1</v>
      </c>
    </row>
    <row r="619" spans="1:5">
      <c r="A619">
        <v>616</v>
      </c>
      <c r="B619" s="3">
        <v>1.7423652657829998E-18</v>
      </c>
      <c r="C619" s="3">
        <v>0.333333333372138</v>
      </c>
      <c r="D619" s="3">
        <v>0.26236579061842602</v>
      </c>
      <c r="E619" s="3">
        <v>1</v>
      </c>
    </row>
    <row r="620" spans="1:5">
      <c r="A620">
        <v>617</v>
      </c>
      <c r="B620" s="3">
        <v>2.2850352381159001E-2</v>
      </c>
      <c r="C620" s="3">
        <v>0.38470601309095498</v>
      </c>
      <c r="D620" s="3">
        <v>0.37666909869127901</v>
      </c>
      <c r="E620" s="3">
        <v>0.94083729938397098</v>
      </c>
    </row>
    <row r="621" spans="1:5">
      <c r="A621">
        <v>618</v>
      </c>
      <c r="B621" s="3">
        <v>3.4560586919180299E-2</v>
      </c>
      <c r="C621" s="3">
        <v>0.33333333325063302</v>
      </c>
      <c r="D621" s="3">
        <v>0.40358167478516299</v>
      </c>
      <c r="E621" s="3">
        <v>0.88167459876794296</v>
      </c>
    </row>
    <row r="622" spans="1:5">
      <c r="A622">
        <v>619</v>
      </c>
      <c r="B622" s="3">
        <v>4.7560844687851801E-2</v>
      </c>
      <c r="C622" s="3">
        <v>0.41877498370656502</v>
      </c>
      <c r="D622" s="3">
        <v>0.387419709653813</v>
      </c>
      <c r="E622" s="3">
        <v>1</v>
      </c>
    </row>
    <row r="623" spans="1:5">
      <c r="A623">
        <v>620</v>
      </c>
      <c r="B623" s="3">
        <v>6.1406928213646697E-2</v>
      </c>
      <c r="C623" s="3">
        <v>0.40754996732544502</v>
      </c>
      <c r="D623" s="3">
        <v>0.39842118715386599</v>
      </c>
      <c r="E623" s="3">
        <v>1</v>
      </c>
    </row>
    <row r="624" spans="1:5">
      <c r="A624">
        <v>621</v>
      </c>
      <c r="B624" s="3">
        <v>4.8322137265260602E-19</v>
      </c>
      <c r="C624" s="3">
        <v>0.38166666661534698</v>
      </c>
      <c r="D624" s="3">
        <v>9.9999999999073302E-2</v>
      </c>
      <c r="E624" s="3">
        <v>1</v>
      </c>
    </row>
    <row r="625" spans="1:5">
      <c r="A625">
        <v>622</v>
      </c>
      <c r="B625" s="3">
        <v>-1.8789871027423001E-18</v>
      </c>
      <c r="C625" s="3">
        <v>0.333333333372138</v>
      </c>
      <c r="D625" s="3">
        <v>0.10000000000084799</v>
      </c>
      <c r="E625" s="3">
        <v>1</v>
      </c>
    </row>
    <row r="626" spans="1:5">
      <c r="A626">
        <v>623</v>
      </c>
      <c r="B626" s="3">
        <v>1.13723318522959E-2</v>
      </c>
      <c r="C626" s="3">
        <v>0.38470601310565899</v>
      </c>
      <c r="D626" s="3">
        <v>0.22613814755055001</v>
      </c>
      <c r="E626" s="3">
        <v>0.94083729938397098</v>
      </c>
    </row>
    <row r="627" spans="1:5">
      <c r="A627">
        <v>624</v>
      </c>
      <c r="B627" s="3">
        <v>1.8376832135562599E-2</v>
      </c>
      <c r="C627" s="3">
        <v>0.33333333326072301</v>
      </c>
      <c r="D627" s="3">
        <v>0.27075218964997799</v>
      </c>
      <c r="E627" s="3">
        <v>0.88167459876794296</v>
      </c>
    </row>
    <row r="628" spans="1:5">
      <c r="A628">
        <v>625</v>
      </c>
      <c r="B628" s="3">
        <v>3.1109926298709199E-2</v>
      </c>
      <c r="C628" s="3">
        <v>0.41877498367889698</v>
      </c>
      <c r="D628" s="3">
        <v>0.276605715479323</v>
      </c>
      <c r="E628" s="3">
        <v>1</v>
      </c>
    </row>
    <row r="629" spans="1:5">
      <c r="A629">
        <v>626</v>
      </c>
      <c r="B629" s="3">
        <v>4.3201291268504603E-2</v>
      </c>
      <c r="C629" s="3">
        <v>0.40754996730765303</v>
      </c>
      <c r="D629" s="3">
        <v>0.30212758673054502</v>
      </c>
      <c r="E629" s="3">
        <v>1</v>
      </c>
    </row>
    <row r="630" spans="1:5">
      <c r="A630">
        <v>627</v>
      </c>
      <c r="B630" s="3">
        <v>5.3829987170314099E-2</v>
      </c>
      <c r="C630" s="3">
        <v>0.45743820074816899</v>
      </c>
      <c r="D630" s="3">
        <v>0.39606700933269301</v>
      </c>
      <c r="E630" s="3">
        <v>0.97854601324452495</v>
      </c>
    </row>
    <row r="631" spans="1:5">
      <c r="A631">
        <v>628</v>
      </c>
      <c r="B631" s="3">
        <v>7.5053555896204702E-2</v>
      </c>
      <c r="C631" s="3">
        <v>0.44953739378318602</v>
      </c>
      <c r="D631" s="3">
        <v>0.40907561627843098</v>
      </c>
      <c r="E631" s="3">
        <v>0.95709202648905201</v>
      </c>
    </row>
    <row r="632" spans="1:5">
      <c r="A632">
        <v>629</v>
      </c>
      <c r="B632" s="3">
        <v>5.4289703707627202E-2</v>
      </c>
      <c r="C632" s="3">
        <v>0.5</v>
      </c>
      <c r="D632" s="3">
        <v>0.39636086283437399</v>
      </c>
      <c r="E632" s="3">
        <v>1</v>
      </c>
    </row>
    <row r="633" spans="1:5">
      <c r="A633">
        <v>630</v>
      </c>
      <c r="B633" s="3">
        <v>7.5061021251498897E-2</v>
      </c>
      <c r="C633" s="3">
        <v>0.499999999999999</v>
      </c>
      <c r="D633" s="3">
        <v>0.40863210002209399</v>
      </c>
      <c r="E633" s="3">
        <v>1</v>
      </c>
    </row>
    <row r="634" spans="1:5">
      <c r="A634">
        <v>631</v>
      </c>
      <c r="B634" s="3">
        <v>3.5774164128546997E-2</v>
      </c>
      <c r="C634" s="3">
        <v>0.457438200730865</v>
      </c>
      <c r="D634" s="3">
        <v>0.29406375281071501</v>
      </c>
      <c r="E634" s="3">
        <v>0.97854601324452495</v>
      </c>
    </row>
    <row r="635" spans="1:5">
      <c r="A635">
        <v>632</v>
      </c>
      <c r="B635" s="3">
        <v>5.5257253604323202E-2</v>
      </c>
      <c r="C635" s="3">
        <v>0.449537393691675</v>
      </c>
      <c r="D635" s="3">
        <v>0.32609879042881801</v>
      </c>
      <c r="E635" s="3">
        <v>0.95709202648905201</v>
      </c>
    </row>
    <row r="636" spans="1:5">
      <c r="A636">
        <v>633</v>
      </c>
      <c r="B636" s="3">
        <v>3.6182105485357802E-2</v>
      </c>
      <c r="C636" s="3">
        <v>0.5</v>
      </c>
      <c r="D636" s="3">
        <v>0.29491380690576202</v>
      </c>
      <c r="E636" s="3">
        <v>1</v>
      </c>
    </row>
    <row r="637" spans="1:5">
      <c r="A637">
        <v>634</v>
      </c>
      <c r="B637" s="3">
        <v>5.5379007504028702E-2</v>
      </c>
      <c r="C637" s="3">
        <v>0.5</v>
      </c>
      <c r="D637" s="3">
        <v>0.32519493662695198</v>
      </c>
      <c r="E637" s="3">
        <v>1</v>
      </c>
    </row>
    <row r="638" spans="1:5">
      <c r="A638">
        <v>635</v>
      </c>
      <c r="B638" s="3">
        <v>5.3829987170314203E-2</v>
      </c>
      <c r="C638" s="3">
        <v>0.54256179925183001</v>
      </c>
      <c r="D638" s="3">
        <v>0.39606700933269201</v>
      </c>
      <c r="E638" s="3">
        <v>0.97854601324452495</v>
      </c>
    </row>
    <row r="639" spans="1:5">
      <c r="A639">
        <v>636</v>
      </c>
      <c r="B639" s="3">
        <v>7.5053555896204993E-2</v>
      </c>
      <c r="C639" s="3">
        <v>0.55046260621681298</v>
      </c>
      <c r="D639" s="3">
        <v>0.40907561627843197</v>
      </c>
      <c r="E639" s="3">
        <v>0.95709202648905201</v>
      </c>
    </row>
    <row r="640" spans="1:5">
      <c r="A640">
        <v>637</v>
      </c>
      <c r="B640" s="3">
        <v>4.75608446878516E-2</v>
      </c>
      <c r="C640" s="3">
        <v>0.58122501629343304</v>
      </c>
      <c r="D640" s="3">
        <v>0.387419709653813</v>
      </c>
      <c r="E640" s="3">
        <v>1</v>
      </c>
    </row>
    <row r="641" spans="1:5">
      <c r="A641">
        <v>638</v>
      </c>
      <c r="B641" s="3">
        <v>6.1406928213646801E-2</v>
      </c>
      <c r="C641" s="3">
        <v>0.59245003267455498</v>
      </c>
      <c r="D641" s="3">
        <v>0.39842118715386599</v>
      </c>
      <c r="E641" s="3">
        <v>1</v>
      </c>
    </row>
    <row r="642" spans="1:5">
      <c r="A642">
        <v>639</v>
      </c>
      <c r="B642" s="3">
        <v>3.5774164128546997E-2</v>
      </c>
      <c r="C642" s="3">
        <v>0.54256179926913395</v>
      </c>
      <c r="D642" s="3">
        <v>0.29406375281071501</v>
      </c>
      <c r="E642" s="3">
        <v>0.97854601324452495</v>
      </c>
    </row>
    <row r="643" spans="1:5">
      <c r="A643">
        <v>640</v>
      </c>
      <c r="B643" s="3">
        <v>5.5257253604323299E-2</v>
      </c>
      <c r="C643" s="3">
        <v>0.550462606308325</v>
      </c>
      <c r="D643" s="3">
        <v>0.32609879042881701</v>
      </c>
      <c r="E643" s="3">
        <v>0.95709202648905201</v>
      </c>
    </row>
    <row r="644" spans="1:5">
      <c r="A644">
        <v>641</v>
      </c>
      <c r="B644" s="3">
        <v>3.1109926298709002E-2</v>
      </c>
      <c r="C644" s="3">
        <v>0.58122501632110202</v>
      </c>
      <c r="D644" s="3">
        <v>0.276605715479323</v>
      </c>
      <c r="E644" s="3">
        <v>1</v>
      </c>
    </row>
    <row r="645" spans="1:5">
      <c r="A645">
        <v>642</v>
      </c>
      <c r="B645" s="3">
        <v>4.3201291268504499E-2</v>
      </c>
      <c r="C645" s="3">
        <v>0.59245003269234697</v>
      </c>
      <c r="D645" s="3">
        <v>0.30212758673054602</v>
      </c>
      <c r="E645" s="3">
        <v>1</v>
      </c>
    </row>
    <row r="646" spans="1:5">
      <c r="A646">
        <v>643</v>
      </c>
      <c r="B646" s="3">
        <v>2.28503523811583E-2</v>
      </c>
      <c r="C646" s="3">
        <v>0.61529398690904602</v>
      </c>
      <c r="D646" s="3">
        <v>0.37666909869127801</v>
      </c>
      <c r="E646" s="3">
        <v>0.94083729938397098</v>
      </c>
    </row>
    <row r="647" spans="1:5">
      <c r="A647">
        <v>644</v>
      </c>
      <c r="B647" s="3">
        <v>3.4560586919180701E-2</v>
      </c>
      <c r="C647" s="3">
        <v>0.66666666674936503</v>
      </c>
      <c r="D647" s="3">
        <v>0.40358167478516299</v>
      </c>
      <c r="E647" s="3">
        <v>0.88167459876794296</v>
      </c>
    </row>
    <row r="648" spans="1:5">
      <c r="A648">
        <v>645</v>
      </c>
      <c r="B648" s="3">
        <v>-7.1605559368268895E-18</v>
      </c>
      <c r="C648" s="3">
        <v>0.61833333338465302</v>
      </c>
      <c r="D648" s="3">
        <v>0.262365790609072</v>
      </c>
      <c r="E648" s="3">
        <v>1</v>
      </c>
    </row>
    <row r="649" spans="1:5">
      <c r="A649">
        <v>646</v>
      </c>
      <c r="B649" s="3">
        <v>1.30444336854135E-17</v>
      </c>
      <c r="C649" s="3">
        <v>0.666666666627861</v>
      </c>
      <c r="D649" s="3">
        <v>0.26236579061842602</v>
      </c>
      <c r="E649" s="3">
        <v>1</v>
      </c>
    </row>
    <row r="650" spans="1:5">
      <c r="A650">
        <v>647</v>
      </c>
      <c r="B650" s="3">
        <v>1.1372331852296001E-2</v>
      </c>
      <c r="C650" s="3">
        <v>0.615293986894342</v>
      </c>
      <c r="D650" s="3">
        <v>0.22613814755055001</v>
      </c>
      <c r="E650" s="3">
        <v>0.94083729938397098</v>
      </c>
    </row>
    <row r="651" spans="1:5">
      <c r="A651">
        <v>648</v>
      </c>
      <c r="B651" s="3">
        <v>1.83768321355623E-2</v>
      </c>
      <c r="C651" s="3">
        <v>0.66666666673927699</v>
      </c>
      <c r="D651" s="3">
        <v>0.27075218964997799</v>
      </c>
      <c r="E651" s="3">
        <v>0.88167459876794296</v>
      </c>
    </row>
    <row r="652" spans="1:5">
      <c r="A652">
        <v>649</v>
      </c>
      <c r="B652" s="3">
        <v>1.37989870374916E-18</v>
      </c>
      <c r="C652" s="3">
        <v>0.61833333338465302</v>
      </c>
      <c r="D652" s="3">
        <v>9.9999999999073094E-2</v>
      </c>
      <c r="E652" s="3">
        <v>1</v>
      </c>
    </row>
    <row r="653" spans="1:5">
      <c r="A653">
        <v>650</v>
      </c>
      <c r="B653" s="3">
        <v>-2.1044423926739298E-18</v>
      </c>
      <c r="C653" s="3">
        <v>0.666666666627861</v>
      </c>
      <c r="D653" s="3">
        <v>0.10000000000084799</v>
      </c>
      <c r="E653" s="3">
        <v>1</v>
      </c>
    </row>
    <row r="654" spans="1:5">
      <c r="A654">
        <v>651</v>
      </c>
      <c r="B654" s="3">
        <v>-1.47373501932305E-18</v>
      </c>
      <c r="C654" s="3">
        <v>0.29166666670062003</v>
      </c>
      <c r="D654" s="3">
        <v>0.26236579061842602</v>
      </c>
      <c r="E654" s="3">
        <v>1</v>
      </c>
    </row>
    <row r="655" spans="1:5">
      <c r="A655">
        <v>652</v>
      </c>
      <c r="B655" s="3">
        <v>2.9743228000490499E-18</v>
      </c>
      <c r="C655" s="3">
        <v>0.250000000029104</v>
      </c>
      <c r="D655" s="3">
        <v>0.26236579061842602</v>
      </c>
      <c r="E655" s="3">
        <v>1</v>
      </c>
    </row>
    <row r="656" spans="1:5">
      <c r="A656">
        <v>653</v>
      </c>
      <c r="B656" s="3">
        <v>4.4794423801039499E-2</v>
      </c>
      <c r="C656" s="3">
        <v>0.29166666660802198</v>
      </c>
      <c r="D656" s="3">
        <v>0.42748697562409599</v>
      </c>
      <c r="E656" s="3">
        <v>0.88167459876794296</v>
      </c>
    </row>
    <row r="657" spans="1:5">
      <c r="A657">
        <v>654</v>
      </c>
      <c r="B657" s="3">
        <v>5.5549686196720599E-2</v>
      </c>
      <c r="C657" s="3">
        <v>0.25000000001643302</v>
      </c>
      <c r="D657" s="3">
        <v>0.44322999617112602</v>
      </c>
      <c r="E657" s="3">
        <v>0.88167459876794396</v>
      </c>
    </row>
    <row r="658" spans="1:5">
      <c r="A658">
        <v>655</v>
      </c>
      <c r="B658" s="3">
        <v>7.8304644163030707E-2</v>
      </c>
      <c r="C658" s="3">
        <v>0.38443745905096699</v>
      </c>
      <c r="D658" s="3">
        <v>0.41215442947047998</v>
      </c>
      <c r="E658" s="3">
        <v>1</v>
      </c>
    </row>
    <row r="659" spans="1:5">
      <c r="A659">
        <v>656</v>
      </c>
      <c r="B659" s="3">
        <v>9.5275957391752694E-2</v>
      </c>
      <c r="C659" s="3">
        <v>0.36132495096211098</v>
      </c>
      <c r="D659" s="3">
        <v>0.42027081210658901</v>
      </c>
      <c r="E659" s="3">
        <v>1</v>
      </c>
    </row>
    <row r="660" spans="1:5">
      <c r="A660">
        <v>657</v>
      </c>
      <c r="B660" s="3">
        <v>2.5506869501165698E-18</v>
      </c>
      <c r="C660" s="3">
        <v>0.29166666670062102</v>
      </c>
      <c r="D660" s="3">
        <v>0.10000000000084699</v>
      </c>
      <c r="E660" s="3">
        <v>1</v>
      </c>
    </row>
    <row r="661" spans="1:5">
      <c r="A661">
        <v>658</v>
      </c>
      <c r="B661" s="3">
        <v>-1.81809462884018E-18</v>
      </c>
      <c r="C661" s="3">
        <v>0.250000000029103</v>
      </c>
      <c r="D661" s="3">
        <v>0.10000000000084799</v>
      </c>
      <c r="E661" s="3">
        <v>1</v>
      </c>
    </row>
    <row r="662" spans="1:5">
      <c r="A662">
        <v>659</v>
      </c>
      <c r="B662" s="3">
        <v>2.4264883923500201E-2</v>
      </c>
      <c r="C662" s="3">
        <v>0.29166666657121998</v>
      </c>
      <c r="D662" s="3">
        <v>0.31131936547745298</v>
      </c>
      <c r="E662" s="3">
        <v>0.88167459876794296</v>
      </c>
    </row>
    <row r="663" spans="1:5">
      <c r="A663">
        <v>660</v>
      </c>
      <c r="B663" s="3">
        <v>3.1862990636256201E-2</v>
      </c>
      <c r="C663" s="3">
        <v>0.25000000000380301</v>
      </c>
      <c r="D663" s="3">
        <v>0.34506814732412699</v>
      </c>
      <c r="E663" s="3">
        <v>0.88167459876794396</v>
      </c>
    </row>
    <row r="664" spans="1:5">
      <c r="A664">
        <v>661</v>
      </c>
      <c r="B664" s="3">
        <v>5.7988300596476798E-2</v>
      </c>
      <c r="C664" s="3">
        <v>0.38443745913882599</v>
      </c>
      <c r="D664" s="3">
        <v>0.33311203862189098</v>
      </c>
      <c r="E664" s="3">
        <v>1</v>
      </c>
    </row>
    <row r="665" spans="1:5">
      <c r="A665">
        <v>662</v>
      </c>
      <c r="B665" s="3">
        <v>7.4306654460555496E-2</v>
      </c>
      <c r="C665" s="3">
        <v>0.36132495093845002</v>
      </c>
      <c r="D665" s="3">
        <v>0.35179082317087201</v>
      </c>
      <c r="E665" s="3">
        <v>1</v>
      </c>
    </row>
    <row r="666" spans="1:5">
      <c r="A666">
        <v>663</v>
      </c>
      <c r="B666" s="3">
        <v>9.5418089546109003E-2</v>
      </c>
      <c r="C666" s="3">
        <v>0.436921742229403</v>
      </c>
      <c r="D666" s="3">
        <v>0.42215027247869302</v>
      </c>
      <c r="E666" s="3">
        <v>0.957092026489053</v>
      </c>
    </row>
    <row r="667" spans="1:5">
      <c r="A667">
        <v>664</v>
      </c>
      <c r="B667" s="3">
        <v>0.115825611480964</v>
      </c>
      <c r="C667" s="3">
        <v>0.42430609054462098</v>
      </c>
      <c r="D667" s="3">
        <v>0.42974635792907701</v>
      </c>
      <c r="E667" s="3">
        <v>0.95709202648905201</v>
      </c>
    </row>
    <row r="668" spans="1:5">
      <c r="A668">
        <v>665</v>
      </c>
      <c r="B668" s="3">
        <v>9.5420852820033403E-2</v>
      </c>
      <c r="C668" s="3">
        <v>0.5</v>
      </c>
      <c r="D668" s="3">
        <v>0.42171894402545101</v>
      </c>
      <c r="E668" s="3">
        <v>1</v>
      </c>
    </row>
    <row r="669" spans="1:5">
      <c r="A669">
        <v>666</v>
      </c>
      <c r="B669" s="3">
        <v>0.115828867049</v>
      </c>
      <c r="C669" s="3">
        <v>0.499999999999999</v>
      </c>
      <c r="D669" s="3">
        <v>0.42932613741364301</v>
      </c>
      <c r="E669" s="3">
        <v>1</v>
      </c>
    </row>
    <row r="670" spans="1:5">
      <c r="A670">
        <v>667</v>
      </c>
      <c r="B670" s="3">
        <v>7.3985035475232205E-2</v>
      </c>
      <c r="C670" s="3">
        <v>0.43692174211617302</v>
      </c>
      <c r="D670" s="3">
        <v>0.35632973076588398</v>
      </c>
      <c r="E670" s="3">
        <v>0.957092026489053</v>
      </c>
    </row>
    <row r="671" spans="1:5">
      <c r="A671">
        <v>668</v>
      </c>
      <c r="B671" s="3">
        <v>9.4140374260031703E-2</v>
      </c>
      <c r="C671" s="3">
        <v>0.42430609055698199</v>
      </c>
      <c r="D671" s="3">
        <v>0.37319309408742202</v>
      </c>
      <c r="E671" s="3">
        <v>0.95709202648905201</v>
      </c>
    </row>
    <row r="672" spans="1:5">
      <c r="A672">
        <v>669</v>
      </c>
      <c r="B672" s="3">
        <v>7.4103188249634494E-2</v>
      </c>
      <c r="C672" s="3">
        <v>0.499999999999999</v>
      </c>
      <c r="D672" s="3">
        <v>0.35526715669757702</v>
      </c>
      <c r="E672" s="3">
        <v>1</v>
      </c>
    </row>
    <row r="673" spans="1:5">
      <c r="A673">
        <v>670</v>
      </c>
      <c r="B673" s="3">
        <v>9.4241419251393094E-2</v>
      </c>
      <c r="C673" s="3">
        <v>0.5</v>
      </c>
      <c r="D673" s="3">
        <v>0.37214542233292303</v>
      </c>
      <c r="E673" s="3">
        <v>1</v>
      </c>
    </row>
    <row r="674" spans="1:5">
      <c r="A674">
        <v>671</v>
      </c>
      <c r="B674" s="3">
        <v>9.5418089546108198E-2</v>
      </c>
      <c r="C674" s="3">
        <v>0.56307825777059495</v>
      </c>
      <c r="D674" s="3">
        <v>0.42215027247869102</v>
      </c>
      <c r="E674" s="3">
        <v>0.957092026489053</v>
      </c>
    </row>
    <row r="675" spans="1:5">
      <c r="A675">
        <v>672</v>
      </c>
      <c r="B675" s="3">
        <v>0.115825611480963</v>
      </c>
      <c r="C675" s="3">
        <v>0.57569390945537902</v>
      </c>
      <c r="D675" s="3">
        <v>0.429746357929078</v>
      </c>
      <c r="E675" s="3">
        <v>0.95709202648905201</v>
      </c>
    </row>
    <row r="676" spans="1:5">
      <c r="A676">
        <v>673</v>
      </c>
      <c r="B676" s="3">
        <v>7.8304644163030804E-2</v>
      </c>
      <c r="C676" s="3">
        <v>0.61556254094903196</v>
      </c>
      <c r="D676" s="3">
        <v>0.41215442947047998</v>
      </c>
      <c r="E676" s="3">
        <v>1</v>
      </c>
    </row>
    <row r="677" spans="1:5">
      <c r="A677">
        <v>674</v>
      </c>
      <c r="B677" s="3">
        <v>9.5275957391752999E-2</v>
      </c>
      <c r="C677" s="3">
        <v>0.63867504903788797</v>
      </c>
      <c r="D677" s="3">
        <v>0.42027081210659001</v>
      </c>
      <c r="E677" s="3">
        <v>1</v>
      </c>
    </row>
    <row r="678" spans="1:5">
      <c r="A678">
        <v>675</v>
      </c>
      <c r="B678" s="3">
        <v>7.3985035475232594E-2</v>
      </c>
      <c r="C678" s="3">
        <v>0.56307825788382804</v>
      </c>
      <c r="D678" s="3">
        <v>0.35632973076588598</v>
      </c>
      <c r="E678" s="3">
        <v>0.957092026489053</v>
      </c>
    </row>
    <row r="679" spans="1:5">
      <c r="A679">
        <v>676</v>
      </c>
      <c r="B679" s="3">
        <v>9.4140374260031703E-2</v>
      </c>
      <c r="C679" s="3">
        <v>0.57569390944301801</v>
      </c>
      <c r="D679" s="3">
        <v>0.37319309408742202</v>
      </c>
      <c r="E679" s="3">
        <v>0.95709202648905201</v>
      </c>
    </row>
    <row r="680" spans="1:5">
      <c r="A680">
        <v>677</v>
      </c>
      <c r="B680" s="3">
        <v>5.7988300596476701E-2</v>
      </c>
      <c r="C680" s="3">
        <v>0.61556254086117401</v>
      </c>
      <c r="D680" s="3">
        <v>0.33311203862188998</v>
      </c>
      <c r="E680" s="3">
        <v>1</v>
      </c>
    </row>
    <row r="681" spans="1:5">
      <c r="A681">
        <v>678</v>
      </c>
      <c r="B681" s="3">
        <v>7.4306654460555302E-2</v>
      </c>
      <c r="C681" s="3">
        <v>0.63867504906154904</v>
      </c>
      <c r="D681" s="3">
        <v>0.35179082317087201</v>
      </c>
      <c r="E681" s="3">
        <v>1</v>
      </c>
    </row>
    <row r="682" spans="1:5">
      <c r="A682">
        <v>679</v>
      </c>
      <c r="B682" s="3">
        <v>4.4794423801056797E-2</v>
      </c>
      <c r="C682" s="3">
        <v>0.70833333339197802</v>
      </c>
      <c r="D682" s="3">
        <v>0.42748697562410398</v>
      </c>
      <c r="E682" s="3">
        <v>0.88167459876794296</v>
      </c>
    </row>
    <row r="683" spans="1:5">
      <c r="A683">
        <v>680</v>
      </c>
      <c r="B683" s="3">
        <v>5.5549686196720002E-2</v>
      </c>
      <c r="C683" s="3">
        <v>0.74999999998356504</v>
      </c>
      <c r="D683" s="3">
        <v>0.44322999617112502</v>
      </c>
      <c r="E683" s="3">
        <v>0.88167459876794396</v>
      </c>
    </row>
    <row r="684" spans="1:5">
      <c r="A684">
        <v>681</v>
      </c>
      <c r="B684" s="3">
        <v>-2.2519120581014199E-17</v>
      </c>
      <c r="C684" s="3">
        <v>0.70833333329937798</v>
      </c>
      <c r="D684" s="3">
        <v>0.26236579061842502</v>
      </c>
      <c r="E684" s="3">
        <v>1</v>
      </c>
    </row>
    <row r="685" spans="1:5">
      <c r="A685">
        <v>682</v>
      </c>
      <c r="B685" s="3">
        <v>-8.7628657919984207E-18</v>
      </c>
      <c r="C685" s="3">
        <v>0.74999999997089595</v>
      </c>
      <c r="D685" s="3">
        <v>0.26236579061842602</v>
      </c>
      <c r="E685" s="3">
        <v>1</v>
      </c>
    </row>
    <row r="686" spans="1:5">
      <c r="A686">
        <v>683</v>
      </c>
      <c r="B686" s="3">
        <v>2.4264883923500201E-2</v>
      </c>
      <c r="C686" s="3">
        <v>0.70833333342877902</v>
      </c>
      <c r="D686" s="3">
        <v>0.31131936547745198</v>
      </c>
      <c r="E686" s="3">
        <v>0.88167459876794296</v>
      </c>
    </row>
    <row r="687" spans="1:5">
      <c r="A687">
        <v>684</v>
      </c>
      <c r="B687" s="3">
        <v>3.1862990636256097E-2</v>
      </c>
      <c r="C687" s="3">
        <v>0.74999999999619604</v>
      </c>
      <c r="D687" s="3">
        <v>0.34506814732412699</v>
      </c>
      <c r="E687" s="3">
        <v>0.88167459876794396</v>
      </c>
    </row>
    <row r="688" spans="1:5">
      <c r="A688">
        <v>685</v>
      </c>
      <c r="B688" s="3">
        <v>7.77159783920186E-18</v>
      </c>
      <c r="C688" s="3">
        <v>0.70833333329937898</v>
      </c>
      <c r="D688" s="3">
        <v>0.10000000000084799</v>
      </c>
      <c r="E688" s="3">
        <v>1</v>
      </c>
    </row>
    <row r="689" spans="1:5">
      <c r="A689">
        <v>686</v>
      </c>
      <c r="B689" s="3">
        <v>3.6777544146448098E-18</v>
      </c>
      <c r="C689" s="3">
        <v>0.74999999997089595</v>
      </c>
      <c r="D689" s="3">
        <v>0.10000000000084699</v>
      </c>
      <c r="E689" s="3">
        <v>1</v>
      </c>
    </row>
    <row r="690" spans="1:5">
      <c r="A690">
        <v>687</v>
      </c>
      <c r="B690" s="3">
        <v>-1.6413114230899701E-18</v>
      </c>
      <c r="C690" s="3">
        <v>0.20833333338669</v>
      </c>
      <c r="D690" s="3">
        <v>0.26236579062466098</v>
      </c>
      <c r="E690" s="3">
        <v>1</v>
      </c>
    </row>
    <row r="691" spans="1:5">
      <c r="A691">
        <v>688</v>
      </c>
      <c r="B691" s="3">
        <v>1.6078946421213301E-18</v>
      </c>
      <c r="C691" s="3">
        <v>0.166666666627861</v>
      </c>
      <c r="D691" s="3">
        <v>0.262365790605954</v>
      </c>
      <c r="E691" s="3">
        <v>1</v>
      </c>
    </row>
    <row r="692" spans="1:5">
      <c r="A692">
        <v>689</v>
      </c>
      <c r="B692" s="3">
        <v>6.6275940111527307E-2</v>
      </c>
      <c r="C692" s="3">
        <v>0.208333333358897</v>
      </c>
      <c r="D692" s="3">
        <v>0.45909315541504903</v>
      </c>
      <c r="E692" s="3">
        <v>0.88167459876794296</v>
      </c>
    </row>
    <row r="693" spans="1:5">
      <c r="A693">
        <v>690</v>
      </c>
      <c r="B693" s="3">
        <v>7.7136722093329294E-2</v>
      </c>
      <c r="C693" s="3">
        <v>0.16666666670598901</v>
      </c>
      <c r="D693" s="3">
        <v>0.47033567152883499</v>
      </c>
      <c r="E693" s="3">
        <v>0.88167459876794296</v>
      </c>
    </row>
    <row r="694" spans="1:5">
      <c r="A694">
        <v>691</v>
      </c>
      <c r="B694" s="3">
        <v>0.112239901190792</v>
      </c>
      <c r="C694" s="3">
        <v>0.33821244275257101</v>
      </c>
      <c r="D694" s="3">
        <v>0.42857730568715902</v>
      </c>
      <c r="E694" s="3">
        <v>1</v>
      </c>
    </row>
    <row r="695" spans="1:5">
      <c r="A695">
        <v>692</v>
      </c>
      <c r="B695" s="3">
        <v>0.12922494985256799</v>
      </c>
      <c r="C695" s="3">
        <v>0.315099934583559</v>
      </c>
      <c r="D695" s="3">
        <v>0.434181192316279</v>
      </c>
      <c r="E695" s="3">
        <v>1</v>
      </c>
    </row>
    <row r="696" spans="1:5">
      <c r="A696">
        <v>693</v>
      </c>
      <c r="B696" s="3">
        <v>4.1213125070784002E-18</v>
      </c>
      <c r="C696" s="3">
        <v>0.20833333338669</v>
      </c>
      <c r="D696" s="3">
        <v>0.10000000000203101</v>
      </c>
      <c r="E696" s="3">
        <v>1</v>
      </c>
    </row>
    <row r="697" spans="1:5">
      <c r="A697">
        <v>694</v>
      </c>
      <c r="B697" s="3">
        <v>-4.5441716991558797E-18</v>
      </c>
      <c r="C697" s="3">
        <v>0.166666666627861</v>
      </c>
      <c r="D697" s="3">
        <v>9.99999999984819E-2</v>
      </c>
      <c r="E697" s="3">
        <v>1</v>
      </c>
    </row>
    <row r="698" spans="1:5">
      <c r="A698">
        <v>695</v>
      </c>
      <c r="B698" s="3">
        <v>3.94785818142055E-2</v>
      </c>
      <c r="C698" s="3">
        <v>0.20833333332288601</v>
      </c>
      <c r="D698" s="3">
        <v>0.37862136464504598</v>
      </c>
      <c r="E698" s="3">
        <v>0.88167459876794296</v>
      </c>
    </row>
    <row r="699" spans="1:5">
      <c r="A699">
        <v>696</v>
      </c>
      <c r="B699" s="3">
        <v>4.8384505820820697E-2</v>
      </c>
      <c r="C699" s="3">
        <v>0.16666666670013899</v>
      </c>
      <c r="D699" s="3">
        <v>0.40485304348473899</v>
      </c>
      <c r="E699" s="3">
        <v>0.88167459876794296</v>
      </c>
    </row>
    <row r="700" spans="1:5">
      <c r="A700">
        <v>697</v>
      </c>
      <c r="B700" s="3">
        <v>9.0572086442175403E-2</v>
      </c>
      <c r="C700" s="3">
        <v>0.338212442759243</v>
      </c>
      <c r="D700" s="3">
        <v>0.37067120732710701</v>
      </c>
      <c r="E700" s="3">
        <v>1</v>
      </c>
    </row>
    <row r="701" spans="1:5">
      <c r="A701">
        <v>698</v>
      </c>
      <c r="B701" s="3">
        <v>0.107468316723658</v>
      </c>
      <c r="C701" s="3">
        <v>0.31509993459387597</v>
      </c>
      <c r="D701" s="3">
        <v>0.38279257136079098</v>
      </c>
      <c r="E701" s="3">
        <v>1</v>
      </c>
    </row>
    <row r="702" spans="1:5">
      <c r="A702">
        <v>699</v>
      </c>
      <c r="B702" s="3">
        <v>0.136230355072124</v>
      </c>
      <c r="C702" s="3">
        <v>0.41169043896730001</v>
      </c>
      <c r="D702" s="3">
        <v>0.437530566645354</v>
      </c>
      <c r="E702" s="3">
        <v>0.95709202648905201</v>
      </c>
    </row>
    <row r="703" spans="1:5">
      <c r="A703">
        <v>700</v>
      </c>
      <c r="B703" s="3">
        <v>0.15665754274299001</v>
      </c>
      <c r="C703" s="3">
        <v>0.39907478742390101</v>
      </c>
      <c r="D703" s="3">
        <v>0.44269207960445101</v>
      </c>
      <c r="E703" s="3">
        <v>0.95709202648905201</v>
      </c>
    </row>
    <row r="704" spans="1:5">
      <c r="A704">
        <v>701</v>
      </c>
      <c r="B704" s="3">
        <v>0.13623363977840799</v>
      </c>
      <c r="C704" s="3">
        <v>0.499999999999999</v>
      </c>
      <c r="D704" s="3">
        <v>0.437120411919806</v>
      </c>
      <c r="E704" s="3">
        <v>1</v>
      </c>
    </row>
    <row r="705" spans="1:5">
      <c r="A705">
        <v>702</v>
      </c>
      <c r="B705" s="3">
        <v>0.156661219327004</v>
      </c>
      <c r="C705" s="3">
        <v>0.5</v>
      </c>
      <c r="D705" s="3">
        <v>0.44229132286355799</v>
      </c>
      <c r="E705" s="3">
        <v>1</v>
      </c>
    </row>
    <row r="706" spans="1:5">
      <c r="A706">
        <v>703</v>
      </c>
      <c r="B706" s="3">
        <v>0.114230932293045</v>
      </c>
      <c r="C706" s="3">
        <v>0.41169043901494601</v>
      </c>
      <c r="D706" s="3">
        <v>0.39039168449860601</v>
      </c>
      <c r="E706" s="3">
        <v>0.95709202648905201</v>
      </c>
    </row>
    <row r="707" spans="1:5">
      <c r="A707">
        <v>704</v>
      </c>
      <c r="B707" s="3">
        <v>0.13483561736709901</v>
      </c>
      <c r="C707" s="3">
        <v>0.39907478742751401</v>
      </c>
      <c r="D707" s="3">
        <v>0.40101532771288401</v>
      </c>
      <c r="E707" s="3">
        <v>0.95709202648905201</v>
      </c>
    </row>
    <row r="708" spans="1:5">
      <c r="A708">
        <v>705</v>
      </c>
      <c r="B708" s="3">
        <v>0.114316761307985</v>
      </c>
      <c r="C708" s="3">
        <v>0.5</v>
      </c>
      <c r="D708" s="3">
        <v>0.38935165617119599</v>
      </c>
      <c r="E708" s="3">
        <v>1</v>
      </c>
    </row>
    <row r="709" spans="1:5">
      <c r="A709">
        <v>706</v>
      </c>
      <c r="B709" s="3">
        <v>0.13490919987800601</v>
      </c>
      <c r="C709" s="3">
        <v>0.499999999999999</v>
      </c>
      <c r="D709" s="3">
        <v>0.40002708760046801</v>
      </c>
      <c r="E709" s="3">
        <v>1</v>
      </c>
    </row>
    <row r="710" spans="1:5">
      <c r="A710">
        <v>707</v>
      </c>
      <c r="B710" s="3">
        <v>0.136230355072125</v>
      </c>
      <c r="C710" s="3">
        <v>0.58830956103270204</v>
      </c>
      <c r="D710" s="3">
        <v>0.437530566645354</v>
      </c>
      <c r="E710" s="3">
        <v>0.957092026489053</v>
      </c>
    </row>
    <row r="711" spans="1:5">
      <c r="A711">
        <v>708</v>
      </c>
      <c r="B711" s="3">
        <v>0.15665754274299001</v>
      </c>
      <c r="C711" s="3">
        <v>0.60092521257609799</v>
      </c>
      <c r="D711" s="3">
        <v>0.442692079604452</v>
      </c>
      <c r="E711" s="3">
        <v>0.95709202648905201</v>
      </c>
    </row>
    <row r="712" spans="1:5">
      <c r="A712">
        <v>709</v>
      </c>
      <c r="B712" s="3">
        <v>0.112239901190792</v>
      </c>
      <c r="C712" s="3">
        <v>0.66178755724742899</v>
      </c>
      <c r="D712" s="3">
        <v>0.42857730568715902</v>
      </c>
      <c r="E712" s="3">
        <v>1</v>
      </c>
    </row>
    <row r="713" spans="1:5">
      <c r="A713">
        <v>710</v>
      </c>
      <c r="B713" s="3">
        <v>0.12922494985256799</v>
      </c>
      <c r="C713" s="3">
        <v>0.68490006541644</v>
      </c>
      <c r="D713" s="3">
        <v>0.434181192316279</v>
      </c>
      <c r="E713" s="3">
        <v>1</v>
      </c>
    </row>
    <row r="714" spans="1:5">
      <c r="A714">
        <v>711</v>
      </c>
      <c r="B714" s="3">
        <v>0.114230932293044</v>
      </c>
      <c r="C714" s="3">
        <v>0.58830956098505405</v>
      </c>
      <c r="D714" s="3">
        <v>0.39039168449860601</v>
      </c>
      <c r="E714" s="3">
        <v>0.957092026489053</v>
      </c>
    </row>
    <row r="715" spans="1:5">
      <c r="A715">
        <v>712</v>
      </c>
      <c r="B715" s="3">
        <v>0.13483561736709901</v>
      </c>
      <c r="C715" s="3">
        <v>0.60092521257248699</v>
      </c>
      <c r="D715" s="3">
        <v>0.40101532771288401</v>
      </c>
      <c r="E715" s="3">
        <v>0.95709202648905201</v>
      </c>
    </row>
    <row r="716" spans="1:5">
      <c r="A716">
        <v>713</v>
      </c>
      <c r="B716" s="3">
        <v>9.0572086442175098E-2</v>
      </c>
      <c r="C716" s="3">
        <v>0.661787557240756</v>
      </c>
      <c r="D716" s="3">
        <v>0.37067120732710701</v>
      </c>
      <c r="E716" s="3">
        <v>1</v>
      </c>
    </row>
    <row r="717" spans="1:5">
      <c r="A717">
        <v>714</v>
      </c>
      <c r="B717" s="3">
        <v>0.107468316723658</v>
      </c>
      <c r="C717" s="3">
        <v>0.68490006540612403</v>
      </c>
      <c r="D717" s="3">
        <v>0.38279257136078998</v>
      </c>
      <c r="E717" s="3">
        <v>1</v>
      </c>
    </row>
    <row r="718" spans="1:5">
      <c r="A718">
        <v>715</v>
      </c>
      <c r="B718" s="3">
        <v>6.62759401115285E-2</v>
      </c>
      <c r="C718" s="3">
        <v>0.79166666664110397</v>
      </c>
      <c r="D718" s="3">
        <v>0.45909315541505102</v>
      </c>
      <c r="E718" s="3">
        <v>0.88167459876794296</v>
      </c>
    </row>
    <row r="719" spans="1:5">
      <c r="A719">
        <v>716</v>
      </c>
      <c r="B719" s="3">
        <v>7.7136722093329196E-2</v>
      </c>
      <c r="C719" s="3">
        <v>0.83333333329401105</v>
      </c>
      <c r="D719" s="3">
        <v>0.47033567152883399</v>
      </c>
      <c r="E719" s="3">
        <v>0.88167459876794296</v>
      </c>
    </row>
    <row r="720" spans="1:5">
      <c r="A720">
        <v>717</v>
      </c>
      <c r="B720" s="3">
        <v>1.0466501329835899E-17</v>
      </c>
      <c r="C720" s="3">
        <v>0.79166666661330998</v>
      </c>
      <c r="D720" s="3">
        <v>0.26236579062466098</v>
      </c>
      <c r="E720" s="3">
        <v>1</v>
      </c>
    </row>
    <row r="721" spans="1:5">
      <c r="A721">
        <v>718</v>
      </c>
      <c r="B721" s="3">
        <v>1.6026258800783799E-17</v>
      </c>
      <c r="C721" s="3">
        <v>0.833333333372137</v>
      </c>
      <c r="D721" s="3">
        <v>0.262365790605955</v>
      </c>
      <c r="E721" s="3">
        <v>1</v>
      </c>
    </row>
    <row r="722" spans="1:5">
      <c r="A722">
        <v>719</v>
      </c>
      <c r="B722" s="3">
        <v>3.9478581814206097E-2</v>
      </c>
      <c r="C722" s="3">
        <v>0.79166666667711505</v>
      </c>
      <c r="D722" s="3">
        <v>0.37862136464504498</v>
      </c>
      <c r="E722" s="3">
        <v>0.88167459876794296</v>
      </c>
    </row>
    <row r="723" spans="1:5">
      <c r="A723">
        <v>720</v>
      </c>
      <c r="B723" s="3">
        <v>4.8384505820820503E-2</v>
      </c>
      <c r="C723" s="3">
        <v>0.83333333329986103</v>
      </c>
      <c r="D723" s="3">
        <v>0.40485304348473899</v>
      </c>
      <c r="E723" s="3">
        <v>0.88167459876794296</v>
      </c>
    </row>
    <row r="724" spans="1:5">
      <c r="A724">
        <v>721</v>
      </c>
      <c r="B724" s="3">
        <v>-2.0192804902378401E-18</v>
      </c>
      <c r="C724" s="3">
        <v>0.79166666661330898</v>
      </c>
      <c r="D724" s="3">
        <v>0.10000000000203101</v>
      </c>
      <c r="E724" s="3">
        <v>1</v>
      </c>
    </row>
    <row r="725" spans="1:5">
      <c r="A725">
        <v>722</v>
      </c>
      <c r="B725" s="3">
        <v>-2.5608896451863599E-18</v>
      </c>
      <c r="C725" s="3">
        <v>0.833333333372138</v>
      </c>
      <c r="D725" s="3">
        <v>9.9999999998481706E-2</v>
      </c>
      <c r="E725" s="3">
        <v>1</v>
      </c>
    </row>
    <row r="726" spans="1:5">
      <c r="A726">
        <v>723</v>
      </c>
      <c r="B726" s="3">
        <v>1.2154179501614501E-17</v>
      </c>
      <c r="C726" s="3">
        <v>8.3333333430346102E-2</v>
      </c>
      <c r="D726" s="3">
        <v>0.26236579065654198</v>
      </c>
      <c r="E726" s="3">
        <v>1</v>
      </c>
    </row>
    <row r="727" spans="1:5">
      <c r="A727">
        <v>724</v>
      </c>
      <c r="B727" s="3">
        <v>-2.4891567939104102E-18</v>
      </c>
      <c r="C727" s="3">
        <v>-2.3605844946101201E-17</v>
      </c>
      <c r="D727" s="3">
        <v>0.26236579060455201</v>
      </c>
      <c r="E727" s="3">
        <v>1</v>
      </c>
    </row>
    <row r="728" spans="1:5">
      <c r="A728">
        <v>725</v>
      </c>
      <c r="B728" s="3">
        <v>0.125200414225525</v>
      </c>
      <c r="C728" s="3">
        <v>7.8093080722323696E-2</v>
      </c>
      <c r="D728" s="3">
        <v>0.51801149228601695</v>
      </c>
      <c r="E728" s="3">
        <v>0.94083729938397098</v>
      </c>
    </row>
    <row r="729" spans="1:5">
      <c r="A729">
        <v>726</v>
      </c>
      <c r="B729" s="3">
        <v>0.179339612524714</v>
      </c>
      <c r="C729" s="3">
        <v>-2.4562067951757901E-17</v>
      </c>
      <c r="D729" s="3">
        <v>0.52879481224535196</v>
      </c>
      <c r="E729" s="3">
        <v>1</v>
      </c>
    </row>
    <row r="730" spans="1:5">
      <c r="A730">
        <v>727</v>
      </c>
      <c r="B730" s="3">
        <v>0.25082337102932301</v>
      </c>
      <c r="C730" s="3">
        <v>0.15754996730295601</v>
      </c>
      <c r="D730" s="3">
        <v>0.46603876037905201</v>
      </c>
      <c r="E730" s="3">
        <v>1</v>
      </c>
    </row>
    <row r="731" spans="1:5">
      <c r="A731">
        <v>728</v>
      </c>
      <c r="B731" s="3">
        <v>0.34969093283622299</v>
      </c>
      <c r="C731" s="3">
        <v>7.8238155031845903E-19</v>
      </c>
      <c r="D731" s="3">
        <v>0.468613679772164</v>
      </c>
      <c r="E731" s="3">
        <v>1</v>
      </c>
    </row>
    <row r="732" spans="1:5">
      <c r="A732">
        <v>729</v>
      </c>
      <c r="B732" s="3">
        <v>1.07166609011977E-17</v>
      </c>
      <c r="C732" s="3">
        <v>8.3333333430346199E-2</v>
      </c>
      <c r="D732" s="3">
        <v>0.10000000001977701</v>
      </c>
      <c r="E732" s="3">
        <v>1</v>
      </c>
    </row>
    <row r="733" spans="1:5">
      <c r="A733">
        <v>730</v>
      </c>
      <c r="B733" s="3">
        <v>-1.2434734922469701E-18</v>
      </c>
      <c r="C733" s="3">
        <v>3.5374753210262803E-18</v>
      </c>
      <c r="D733" s="3">
        <v>9.9999999974819301E-2</v>
      </c>
      <c r="E733" s="3">
        <v>1</v>
      </c>
    </row>
    <row r="734" spans="1:5">
      <c r="A734">
        <v>731</v>
      </c>
      <c r="B734" s="3">
        <v>9.3626706429839696E-2</v>
      </c>
      <c r="C734" s="3">
        <v>7.80930807282606E-2</v>
      </c>
      <c r="D734" s="3">
        <v>0.52303794148122196</v>
      </c>
      <c r="E734" s="3">
        <v>0.94083729938397098</v>
      </c>
    </row>
    <row r="735" spans="1:5">
      <c r="A735">
        <v>732</v>
      </c>
      <c r="B735" s="3">
        <v>0.136114989238099</v>
      </c>
      <c r="C735" s="3">
        <v>7.9424480320874201E-19</v>
      </c>
      <c r="D735" s="3">
        <v>0.54319436086598805</v>
      </c>
      <c r="E735" s="3">
        <v>1</v>
      </c>
    </row>
    <row r="736" spans="1:5">
      <c r="A736">
        <v>733</v>
      </c>
      <c r="B736" s="3">
        <v>0.22093431249894099</v>
      </c>
      <c r="C736" s="3">
        <v>0.157549967291779</v>
      </c>
      <c r="D736" s="3">
        <v>0.44682163253872798</v>
      </c>
      <c r="E736" s="3">
        <v>1</v>
      </c>
    </row>
    <row r="737" spans="1:5">
      <c r="A737">
        <v>734</v>
      </c>
      <c r="B737" s="3">
        <v>0.34992140445396303</v>
      </c>
      <c r="C737" s="3">
        <v>-3.0268435778632E-17</v>
      </c>
      <c r="D737" s="3">
        <v>0.45346865148433602</v>
      </c>
      <c r="E737" s="3">
        <v>1</v>
      </c>
    </row>
    <row r="738" spans="1:5">
      <c r="A738">
        <v>735</v>
      </c>
      <c r="B738" s="3">
        <v>0.26695921769018</v>
      </c>
      <c r="C738" s="3">
        <v>0.322903209671977</v>
      </c>
      <c r="D738" s="3">
        <v>0.46561512035224201</v>
      </c>
      <c r="E738" s="3">
        <v>0.97854601324452495</v>
      </c>
    </row>
    <row r="739" spans="1:5">
      <c r="A739">
        <v>736</v>
      </c>
      <c r="B739" s="3">
        <v>0.34969093283622099</v>
      </c>
      <c r="C739" s="3">
        <v>0.249999999985449</v>
      </c>
      <c r="D739" s="3">
        <v>0.468613679772165</v>
      </c>
      <c r="E739" s="3">
        <v>1</v>
      </c>
    </row>
    <row r="740" spans="1:5">
      <c r="A740">
        <v>737</v>
      </c>
      <c r="B740" s="3">
        <v>0.26458918092917599</v>
      </c>
      <c r="C740" s="3">
        <v>0.499999999999999</v>
      </c>
      <c r="D740" s="3">
        <v>0.465485443914813</v>
      </c>
      <c r="E740" s="3">
        <v>1</v>
      </c>
    </row>
    <row r="741" spans="1:5">
      <c r="A741">
        <v>738</v>
      </c>
      <c r="B741" s="3">
        <v>0.34969093283622399</v>
      </c>
      <c r="C741" s="3">
        <v>0.5</v>
      </c>
      <c r="D741" s="3">
        <v>0.468613679772164</v>
      </c>
      <c r="E741" s="3">
        <v>1</v>
      </c>
    </row>
    <row r="742" spans="1:5">
      <c r="A742">
        <v>739</v>
      </c>
      <c r="B742" s="3">
        <v>0.23756927299442601</v>
      </c>
      <c r="C742" s="3">
        <v>0.32290320968604902</v>
      </c>
      <c r="D742" s="3">
        <v>0.44480151063718998</v>
      </c>
      <c r="E742" s="3">
        <v>0.97854601324452495</v>
      </c>
    </row>
    <row r="743" spans="1:5">
      <c r="A743">
        <v>740</v>
      </c>
      <c r="B743" s="3">
        <v>0.34992140445396303</v>
      </c>
      <c r="C743" s="3">
        <v>0.249999999985448</v>
      </c>
      <c r="D743" s="3">
        <v>0.45346865148433602</v>
      </c>
      <c r="E743" s="3">
        <v>1</v>
      </c>
    </row>
    <row r="744" spans="1:5">
      <c r="A744">
        <v>741</v>
      </c>
      <c r="B744" s="3">
        <v>0.23530967794814001</v>
      </c>
      <c r="C744" s="3">
        <v>0.5</v>
      </c>
      <c r="D744" s="3">
        <v>0.44471743194383101</v>
      </c>
      <c r="E744" s="3">
        <v>1</v>
      </c>
    </row>
    <row r="745" spans="1:5">
      <c r="A745">
        <v>742</v>
      </c>
      <c r="B745" s="3">
        <v>0.34992140445396303</v>
      </c>
      <c r="C745" s="3">
        <v>0.499999999999999</v>
      </c>
      <c r="D745" s="3">
        <v>0.45346865148433602</v>
      </c>
      <c r="E745" s="3">
        <v>1</v>
      </c>
    </row>
    <row r="746" spans="1:5">
      <c r="A746">
        <v>743</v>
      </c>
      <c r="B746" s="3">
        <v>0.266959217690178</v>
      </c>
      <c r="C746" s="3">
        <v>0.67709679032802295</v>
      </c>
      <c r="D746" s="3">
        <v>0.46561512035224101</v>
      </c>
      <c r="E746" s="3">
        <v>0.97854601324452495</v>
      </c>
    </row>
    <row r="747" spans="1:5">
      <c r="A747">
        <v>744</v>
      </c>
      <c r="B747" s="3">
        <v>0.34969093283622299</v>
      </c>
      <c r="C747" s="3">
        <v>0.75000000001455003</v>
      </c>
      <c r="D747" s="3">
        <v>0.468613679772164</v>
      </c>
      <c r="E747" s="3">
        <v>1</v>
      </c>
    </row>
    <row r="748" spans="1:5">
      <c r="A748">
        <v>745</v>
      </c>
      <c r="B748" s="3">
        <v>0.250823371029324</v>
      </c>
      <c r="C748" s="3">
        <v>0.84245003269704499</v>
      </c>
      <c r="D748" s="3">
        <v>0.46603876037905101</v>
      </c>
      <c r="E748" s="3">
        <v>1</v>
      </c>
    </row>
    <row r="749" spans="1:5">
      <c r="A749">
        <v>746</v>
      </c>
      <c r="B749" s="3">
        <v>0.34969093283622299</v>
      </c>
      <c r="C749" s="3">
        <v>0.999999999999999</v>
      </c>
      <c r="D749" s="3">
        <v>0.468613679772164</v>
      </c>
      <c r="E749" s="3">
        <v>1</v>
      </c>
    </row>
    <row r="750" spans="1:5">
      <c r="A750">
        <v>747</v>
      </c>
      <c r="B750" s="3">
        <v>0.23756927299442801</v>
      </c>
      <c r="C750" s="3">
        <v>0.67709679031395098</v>
      </c>
      <c r="D750" s="3">
        <v>0.44480151063718998</v>
      </c>
      <c r="E750" s="3">
        <v>0.97854601324452495</v>
      </c>
    </row>
    <row r="751" spans="1:5">
      <c r="A751">
        <v>748</v>
      </c>
      <c r="B751" s="3">
        <v>0.34992140445396303</v>
      </c>
      <c r="C751" s="3">
        <v>0.75000000001455103</v>
      </c>
      <c r="D751" s="3">
        <v>0.45346865148433602</v>
      </c>
      <c r="E751" s="3">
        <v>1</v>
      </c>
    </row>
    <row r="752" spans="1:5">
      <c r="A752">
        <v>749</v>
      </c>
      <c r="B752" s="3">
        <v>0.22093431249894199</v>
      </c>
      <c r="C752" s="3">
        <v>0.84245003270822005</v>
      </c>
      <c r="D752" s="3">
        <v>0.44682163253872798</v>
      </c>
      <c r="E752" s="3">
        <v>1</v>
      </c>
    </row>
    <row r="753" spans="1:5">
      <c r="A753">
        <v>750</v>
      </c>
      <c r="B753" s="3">
        <v>0.34992140445396303</v>
      </c>
      <c r="C753" s="3">
        <v>1</v>
      </c>
      <c r="D753" s="3">
        <v>0.45346865148433602</v>
      </c>
      <c r="E753" s="3">
        <v>1</v>
      </c>
    </row>
    <row r="754" spans="1:5">
      <c r="A754">
        <v>751</v>
      </c>
      <c r="B754" s="3">
        <v>0.125200414225526</v>
      </c>
      <c r="C754" s="3">
        <v>0.92190691927767499</v>
      </c>
      <c r="D754" s="3">
        <v>0.51801149228601895</v>
      </c>
      <c r="E754" s="3">
        <v>0.94083729938397098</v>
      </c>
    </row>
    <row r="755" spans="1:5">
      <c r="A755">
        <v>752</v>
      </c>
      <c r="B755" s="3">
        <v>0.179339612524714</v>
      </c>
      <c r="C755" s="3">
        <v>1</v>
      </c>
      <c r="D755" s="3">
        <v>0.52879481224535096</v>
      </c>
      <c r="E755" s="3">
        <v>1</v>
      </c>
    </row>
    <row r="756" spans="1:5">
      <c r="A756">
        <v>753</v>
      </c>
      <c r="B756" s="3">
        <v>-1.6038048386227299E-17</v>
      </c>
      <c r="C756" s="3">
        <v>0.91666666656965601</v>
      </c>
      <c r="D756" s="3">
        <v>0.26236579065654098</v>
      </c>
      <c r="E756" s="3">
        <v>1</v>
      </c>
    </row>
    <row r="757" spans="1:5">
      <c r="A757">
        <v>754</v>
      </c>
      <c r="B757" s="3">
        <v>-5.6008530681340002E-18</v>
      </c>
      <c r="C757" s="3">
        <v>1</v>
      </c>
      <c r="D757" s="3">
        <v>0.26236579060455201</v>
      </c>
      <c r="E757" s="3">
        <v>1</v>
      </c>
    </row>
    <row r="758" spans="1:5">
      <c r="A758">
        <v>755</v>
      </c>
      <c r="B758" s="3">
        <v>9.3626706429840403E-2</v>
      </c>
      <c r="C758" s="3">
        <v>0.92190691927173796</v>
      </c>
      <c r="D758" s="3">
        <v>0.52303794148122196</v>
      </c>
      <c r="E758" s="3">
        <v>0.94083729938397098</v>
      </c>
    </row>
    <row r="759" spans="1:5">
      <c r="A759">
        <v>756</v>
      </c>
      <c r="B759" s="3">
        <v>0.136114989238099</v>
      </c>
      <c r="C759" s="3">
        <v>1</v>
      </c>
      <c r="D759" s="3">
        <v>0.54319436086598805</v>
      </c>
      <c r="E759" s="3">
        <v>1</v>
      </c>
    </row>
    <row r="760" spans="1:5">
      <c r="A760">
        <v>757</v>
      </c>
      <c r="B760" s="3">
        <v>-5.6932834432900097E-18</v>
      </c>
      <c r="C760" s="3">
        <v>0.91666666656965401</v>
      </c>
      <c r="D760" s="3">
        <v>0.10000000001977701</v>
      </c>
      <c r="E760" s="3">
        <v>1</v>
      </c>
    </row>
    <row r="761" spans="1:5">
      <c r="A761">
        <v>758</v>
      </c>
      <c r="B761" s="3">
        <v>8.5194907211542097E-18</v>
      </c>
      <c r="C761" s="3">
        <v>1</v>
      </c>
      <c r="D761" s="3">
        <v>9.9999999974819204E-2</v>
      </c>
      <c r="E761" s="3">
        <v>1</v>
      </c>
    </row>
    <row r="762" spans="1:5">
      <c r="A762">
        <v>759</v>
      </c>
      <c r="B762" s="3">
        <v>4.0000000004656797E-2</v>
      </c>
      <c r="C762" s="3">
        <v>0.499999999999999</v>
      </c>
      <c r="D762" s="3">
        <v>0.5</v>
      </c>
      <c r="E762" s="3">
        <v>1</v>
      </c>
    </row>
    <row r="763" spans="1:5">
      <c r="A763">
        <v>760</v>
      </c>
      <c r="B763" s="3">
        <v>3.9999999994179199E-2</v>
      </c>
      <c r="C763" s="3">
        <v>0.46499999996769498</v>
      </c>
      <c r="D763" s="3">
        <v>0.5</v>
      </c>
      <c r="E763" s="3">
        <v>1</v>
      </c>
    </row>
    <row r="764" spans="1:5">
      <c r="A764">
        <v>761</v>
      </c>
      <c r="B764" s="3">
        <v>3.9999999997672002E-2</v>
      </c>
      <c r="C764" s="3">
        <v>0.42999999997497002</v>
      </c>
      <c r="D764" s="3">
        <v>0.5</v>
      </c>
      <c r="E764" s="3">
        <v>1</v>
      </c>
    </row>
    <row r="765" spans="1:5">
      <c r="A765">
        <v>762</v>
      </c>
      <c r="B765" s="3">
        <v>1.9999999988358701E-2</v>
      </c>
      <c r="C765" s="3">
        <v>0.499999999999999</v>
      </c>
      <c r="D765" s="3">
        <v>0.499999999999999</v>
      </c>
      <c r="E765" s="3">
        <v>1</v>
      </c>
    </row>
    <row r="766" spans="1:5">
      <c r="A766">
        <v>763</v>
      </c>
      <c r="B766" s="3">
        <v>2.0000000004074502E-2</v>
      </c>
      <c r="C766" s="3">
        <v>0.46499999996769398</v>
      </c>
      <c r="D766" s="3">
        <v>0.499999999999998</v>
      </c>
      <c r="E766" s="3">
        <v>1</v>
      </c>
    </row>
    <row r="767" spans="1:5">
      <c r="A767">
        <v>764</v>
      </c>
      <c r="B767" s="3">
        <v>1.9999999998836001E-2</v>
      </c>
      <c r="C767" s="3">
        <v>0.42999999997497101</v>
      </c>
      <c r="D767" s="3">
        <v>0.5</v>
      </c>
      <c r="E767" s="3">
        <v>1</v>
      </c>
    </row>
    <row r="768" spans="1:5">
      <c r="A768">
        <v>765</v>
      </c>
      <c r="B768" s="3">
        <v>-8.6802201338085894E-19</v>
      </c>
      <c r="C768" s="3">
        <v>0.5</v>
      </c>
      <c r="D768" s="3">
        <v>0.499999999999999</v>
      </c>
      <c r="E768" s="3">
        <v>1</v>
      </c>
    </row>
    <row r="769" spans="1:5">
      <c r="A769">
        <v>766</v>
      </c>
      <c r="B769" s="3">
        <v>9.9863948809859993E-18</v>
      </c>
      <c r="C769" s="3">
        <v>0.46499999996769498</v>
      </c>
      <c r="D769" s="3">
        <v>0.5</v>
      </c>
      <c r="E769" s="3">
        <v>1</v>
      </c>
    </row>
    <row r="770" spans="1:5">
      <c r="A770">
        <v>767</v>
      </c>
      <c r="B770" s="3">
        <v>-1.1796272811385199E-18</v>
      </c>
      <c r="C770" s="3">
        <v>0.42999999997497101</v>
      </c>
      <c r="D770" s="3">
        <v>0.5</v>
      </c>
      <c r="E770" s="3">
        <v>1</v>
      </c>
    </row>
    <row r="771" spans="1:5">
      <c r="A771">
        <v>768</v>
      </c>
      <c r="B771" s="3">
        <v>3.9997296346821198E-2</v>
      </c>
      <c r="C771" s="3">
        <v>0.499999999999999</v>
      </c>
      <c r="D771" s="3">
        <v>0.52128638493515</v>
      </c>
      <c r="E771" s="3">
        <v>1</v>
      </c>
    </row>
    <row r="772" spans="1:5">
      <c r="A772">
        <v>769</v>
      </c>
      <c r="B772" s="3">
        <v>3.9997296336330403E-2</v>
      </c>
      <c r="C772" s="3">
        <v>0.46499999996769498</v>
      </c>
      <c r="D772" s="3">
        <v>0.52128638494550095</v>
      </c>
      <c r="E772" s="3">
        <v>1</v>
      </c>
    </row>
    <row r="773" spans="1:5">
      <c r="A773">
        <v>770</v>
      </c>
      <c r="B773" s="3">
        <v>3.9997296339827501E-2</v>
      </c>
      <c r="C773" s="3">
        <v>0.42999999997497002</v>
      </c>
      <c r="D773" s="3">
        <v>0.52128638494205004</v>
      </c>
      <c r="E773" s="3">
        <v>1</v>
      </c>
    </row>
    <row r="774" spans="1:5">
      <c r="A774">
        <v>771</v>
      </c>
      <c r="B774" s="3">
        <v>1.99938947873614E-2</v>
      </c>
      <c r="C774" s="3">
        <v>0.5</v>
      </c>
      <c r="D774" s="3">
        <v>0.52487010192333505</v>
      </c>
      <c r="E774" s="3">
        <v>1</v>
      </c>
    </row>
    <row r="775" spans="1:5">
      <c r="A775">
        <v>772</v>
      </c>
      <c r="B775" s="3">
        <v>1.9993894803081901E-2</v>
      </c>
      <c r="C775" s="3">
        <v>0.46499999996769498</v>
      </c>
      <c r="D775" s="3">
        <v>0.52487010183312799</v>
      </c>
      <c r="E775" s="3">
        <v>1</v>
      </c>
    </row>
    <row r="776" spans="1:5">
      <c r="A776">
        <v>773</v>
      </c>
      <c r="B776" s="3">
        <v>1.99938947978411E-2</v>
      </c>
      <c r="C776" s="3">
        <v>0.42999999997497002</v>
      </c>
      <c r="D776" s="3">
        <v>0.52487010186319405</v>
      </c>
      <c r="E776" s="3">
        <v>1</v>
      </c>
    </row>
    <row r="777" spans="1:5">
      <c r="A777">
        <v>774</v>
      </c>
      <c r="B777" s="3">
        <v>2.3022513751026499E-18</v>
      </c>
      <c r="C777" s="3">
        <v>0.499999999999999</v>
      </c>
      <c r="D777" s="3">
        <v>0.53763420928956296</v>
      </c>
      <c r="E777" s="3">
        <v>1</v>
      </c>
    </row>
    <row r="778" spans="1:5">
      <c r="A778">
        <v>775</v>
      </c>
      <c r="B778" s="3">
        <v>-1.6085606026675501E-17</v>
      </c>
      <c r="C778" s="3">
        <v>0.46499999996769498</v>
      </c>
      <c r="D778" s="3">
        <v>0.53763420943401397</v>
      </c>
      <c r="E778" s="3">
        <v>1</v>
      </c>
    </row>
    <row r="779" spans="1:5">
      <c r="A779">
        <v>776</v>
      </c>
      <c r="B779" s="3">
        <v>-2.2687444913236601E-18</v>
      </c>
      <c r="C779" s="3">
        <v>0.42999999997497101</v>
      </c>
      <c r="D779" s="3">
        <v>0.53763420938586404</v>
      </c>
      <c r="E779" s="3">
        <v>1</v>
      </c>
    </row>
    <row r="780" spans="1:5">
      <c r="A780">
        <v>777</v>
      </c>
      <c r="B780" s="3">
        <v>3.91472867891784E-2</v>
      </c>
      <c r="C780" s="3">
        <v>0.499999999999999</v>
      </c>
      <c r="D780" s="3">
        <v>0.54294630217794604</v>
      </c>
      <c r="E780" s="3">
        <v>1</v>
      </c>
    </row>
    <row r="781" spans="1:5">
      <c r="A781">
        <v>778</v>
      </c>
      <c r="B781" s="3">
        <v>3.9147286779089997E-2</v>
      </c>
      <c r="C781" s="3">
        <v>0.46499999996769498</v>
      </c>
      <c r="D781" s="3">
        <v>0.54294630219973705</v>
      </c>
      <c r="E781" s="3">
        <v>1</v>
      </c>
    </row>
    <row r="782" spans="1:5">
      <c r="A782">
        <v>779</v>
      </c>
      <c r="B782" s="3">
        <v>3.9147286782452599E-2</v>
      </c>
      <c r="C782" s="3">
        <v>0.42999999997497101</v>
      </c>
      <c r="D782" s="3">
        <v>0.54294630219247297</v>
      </c>
      <c r="E782" s="3">
        <v>1</v>
      </c>
    </row>
    <row r="783" spans="1:5">
      <c r="A783">
        <v>780</v>
      </c>
      <c r="B783" s="3">
        <v>1.9214113568388001E-2</v>
      </c>
      <c r="C783" s="3">
        <v>0.499999999999999</v>
      </c>
      <c r="D783" s="3">
        <v>0.55049303820457696</v>
      </c>
      <c r="E783" s="3">
        <v>1</v>
      </c>
    </row>
    <row r="784" spans="1:5">
      <c r="A784">
        <v>781</v>
      </c>
      <c r="B784" s="3">
        <v>1.92141135832E-2</v>
      </c>
      <c r="C784" s="3">
        <v>0.46499999996769398</v>
      </c>
      <c r="D784" s="3">
        <v>0.55049303819634299</v>
      </c>
      <c r="E784" s="3">
        <v>1</v>
      </c>
    </row>
    <row r="785" spans="1:5">
      <c r="A785">
        <v>782</v>
      </c>
      <c r="B785" s="3">
        <v>1.9214113578262901E-2</v>
      </c>
      <c r="C785" s="3">
        <v>0.42999999997497101</v>
      </c>
      <c r="D785" s="3">
        <v>0.55049303819908801</v>
      </c>
      <c r="E785" s="3">
        <v>1</v>
      </c>
    </row>
    <row r="786" spans="1:5">
      <c r="A786">
        <v>783</v>
      </c>
      <c r="B786" s="3">
        <v>-5.6910918700026496E-19</v>
      </c>
      <c r="C786" s="3">
        <v>0.5</v>
      </c>
      <c r="D786" s="3">
        <v>0.57526841880906698</v>
      </c>
      <c r="E786" s="3">
        <v>1</v>
      </c>
    </row>
    <row r="787" spans="1:5">
      <c r="A787">
        <v>784</v>
      </c>
      <c r="B787" s="3">
        <v>4.6547113532216897E-18</v>
      </c>
      <c r="C787" s="3">
        <v>0.46499999996769498</v>
      </c>
      <c r="D787" s="3">
        <v>0.57526841875364298</v>
      </c>
      <c r="E787" s="3">
        <v>1</v>
      </c>
    </row>
    <row r="788" spans="1:5">
      <c r="A788">
        <v>785</v>
      </c>
      <c r="B788" s="3">
        <v>-3.11939216267687E-18</v>
      </c>
      <c r="C788" s="3">
        <v>0.42999999997497101</v>
      </c>
      <c r="D788" s="3">
        <v>0.57526841877211798</v>
      </c>
      <c r="E788" s="3">
        <v>1</v>
      </c>
    </row>
    <row r="789" spans="1:5">
      <c r="A789">
        <v>786</v>
      </c>
      <c r="B789" s="3">
        <v>3.9999999997672002E-2</v>
      </c>
      <c r="C789" s="3">
        <v>0.57000000002502904</v>
      </c>
      <c r="D789" s="3">
        <v>0.5</v>
      </c>
      <c r="E789" s="3">
        <v>1</v>
      </c>
    </row>
    <row r="790" spans="1:5">
      <c r="A790">
        <v>787</v>
      </c>
      <c r="B790" s="3">
        <v>3.9999999994179497E-2</v>
      </c>
      <c r="C790" s="3">
        <v>0.53500000003230597</v>
      </c>
      <c r="D790" s="3">
        <v>0.499999999999999</v>
      </c>
      <c r="E790" s="3">
        <v>1</v>
      </c>
    </row>
    <row r="791" spans="1:5">
      <c r="A791">
        <v>788</v>
      </c>
      <c r="B791" s="3">
        <v>1.99999999988358E-2</v>
      </c>
      <c r="C791" s="3">
        <v>0.57000000002502904</v>
      </c>
      <c r="D791" s="3">
        <v>0.5</v>
      </c>
      <c r="E791" s="3">
        <v>1</v>
      </c>
    </row>
    <row r="792" spans="1:5">
      <c r="A792">
        <v>789</v>
      </c>
      <c r="B792" s="3">
        <v>2.0000000004074401E-2</v>
      </c>
      <c r="C792" s="3">
        <v>0.53500000003230497</v>
      </c>
      <c r="D792" s="3">
        <v>0.499999999999998</v>
      </c>
      <c r="E792" s="3">
        <v>1</v>
      </c>
    </row>
    <row r="793" spans="1:5">
      <c r="A793">
        <v>790</v>
      </c>
      <c r="B793" s="3">
        <v>-1.0636362773621199E-18</v>
      </c>
      <c r="C793" s="3">
        <v>0.57000000002503004</v>
      </c>
      <c r="D793" s="3">
        <v>0.499999999999999</v>
      </c>
      <c r="E793" s="3">
        <v>1</v>
      </c>
    </row>
    <row r="794" spans="1:5">
      <c r="A794">
        <v>791</v>
      </c>
      <c r="B794" s="3">
        <v>2.9964796983741001E-18</v>
      </c>
      <c r="C794" s="3">
        <v>0.53500000003230497</v>
      </c>
      <c r="D794" s="3">
        <v>0.5</v>
      </c>
      <c r="E794" s="3">
        <v>1</v>
      </c>
    </row>
    <row r="795" spans="1:5">
      <c r="A795">
        <v>792</v>
      </c>
      <c r="B795" s="3">
        <v>3.9997296339827598E-2</v>
      </c>
      <c r="C795" s="3">
        <v>0.57000000002503004</v>
      </c>
      <c r="D795" s="3">
        <v>0.52128638494205004</v>
      </c>
      <c r="E795" s="3">
        <v>1</v>
      </c>
    </row>
    <row r="796" spans="1:5">
      <c r="A796">
        <v>793</v>
      </c>
      <c r="B796" s="3">
        <v>3.9997296336330299E-2</v>
      </c>
      <c r="C796" s="3">
        <v>0.53500000003230397</v>
      </c>
      <c r="D796" s="3">
        <v>0.52128638494550195</v>
      </c>
      <c r="E796" s="3">
        <v>1</v>
      </c>
    </row>
    <row r="797" spans="1:5">
      <c r="A797">
        <v>794</v>
      </c>
      <c r="B797" s="3">
        <v>1.9993894797841201E-2</v>
      </c>
      <c r="C797" s="3">
        <v>0.57000000002503004</v>
      </c>
      <c r="D797" s="3">
        <v>0.52487010186319405</v>
      </c>
      <c r="E797" s="3">
        <v>1</v>
      </c>
    </row>
    <row r="798" spans="1:5">
      <c r="A798">
        <v>795</v>
      </c>
      <c r="B798" s="3">
        <v>1.9993894803081301E-2</v>
      </c>
      <c r="C798" s="3">
        <v>0.53500000003230397</v>
      </c>
      <c r="D798" s="3">
        <v>0.52487010183312599</v>
      </c>
      <c r="E798" s="3">
        <v>1</v>
      </c>
    </row>
    <row r="799" spans="1:5">
      <c r="A799">
        <v>796</v>
      </c>
      <c r="B799" s="3">
        <v>8.9964923725967802E-19</v>
      </c>
      <c r="C799" s="3">
        <v>0.57000000002502904</v>
      </c>
      <c r="D799" s="3">
        <v>0.53763420938586404</v>
      </c>
      <c r="E799" s="3">
        <v>1</v>
      </c>
    </row>
    <row r="800" spans="1:5">
      <c r="A800">
        <v>797</v>
      </c>
      <c r="B800" s="3">
        <v>-3.9425416948464998E-18</v>
      </c>
      <c r="C800" s="3">
        <v>0.53500000003230597</v>
      </c>
      <c r="D800" s="3">
        <v>0.53763420943401397</v>
      </c>
      <c r="E800" s="3">
        <v>1</v>
      </c>
    </row>
    <row r="801" spans="1:5">
      <c r="A801">
        <v>798</v>
      </c>
      <c r="B801" s="3">
        <v>3.9147286782452703E-2</v>
      </c>
      <c r="C801" s="3">
        <v>0.57000000002502904</v>
      </c>
      <c r="D801" s="3">
        <v>0.54294630219247397</v>
      </c>
      <c r="E801" s="3">
        <v>1</v>
      </c>
    </row>
    <row r="802" spans="1:5">
      <c r="A802">
        <v>799</v>
      </c>
      <c r="B802" s="3">
        <v>3.9147286779089997E-2</v>
      </c>
      <c r="C802" s="3">
        <v>0.53500000003230597</v>
      </c>
      <c r="D802" s="3">
        <v>0.54294630219973705</v>
      </c>
      <c r="E802" s="3">
        <v>1</v>
      </c>
    </row>
    <row r="803" spans="1:5">
      <c r="A803">
        <v>800</v>
      </c>
      <c r="B803" s="3">
        <v>1.9214113578263099E-2</v>
      </c>
      <c r="C803" s="3">
        <v>0.57000000002502904</v>
      </c>
      <c r="D803" s="3">
        <v>0.55049303819908801</v>
      </c>
      <c r="E803" s="3">
        <v>1</v>
      </c>
    </row>
    <row r="804" spans="1:5">
      <c r="A804">
        <v>801</v>
      </c>
      <c r="B804" s="3">
        <v>1.9214113583199698E-2</v>
      </c>
      <c r="C804" s="3">
        <v>0.53500000003230497</v>
      </c>
      <c r="D804" s="3">
        <v>0.55049303819634599</v>
      </c>
      <c r="E804" s="3">
        <v>1</v>
      </c>
    </row>
    <row r="805" spans="1:5">
      <c r="A805">
        <v>802</v>
      </c>
      <c r="B805" s="3">
        <v>-9.5334358269191694E-19</v>
      </c>
      <c r="C805" s="3">
        <v>0.57000000002503004</v>
      </c>
      <c r="D805" s="3">
        <v>0.57526841877211798</v>
      </c>
      <c r="E805" s="3">
        <v>1</v>
      </c>
    </row>
    <row r="806" spans="1:5">
      <c r="A806">
        <v>803</v>
      </c>
      <c r="B806" s="3">
        <v>3.9149028119967901E-18</v>
      </c>
      <c r="C806" s="3">
        <v>0.53500000003230497</v>
      </c>
      <c r="D806" s="3">
        <v>0.57526841875364298</v>
      </c>
      <c r="E806" s="3">
        <v>1</v>
      </c>
    </row>
    <row r="807" spans="1:5">
      <c r="A807">
        <v>804</v>
      </c>
      <c r="B807" s="3">
        <v>8.3416250442567104E-18</v>
      </c>
      <c r="C807" s="3">
        <v>0.61833333338465202</v>
      </c>
      <c r="D807" s="3">
        <v>0.5</v>
      </c>
      <c r="E807" s="3">
        <v>1</v>
      </c>
    </row>
    <row r="808" spans="1:5">
      <c r="A808">
        <v>805</v>
      </c>
      <c r="B808" s="3">
        <v>3.1016219810210799E-2</v>
      </c>
      <c r="C808" s="3">
        <v>0.61529398686493297</v>
      </c>
      <c r="D808" s="3">
        <v>0.499999999999999</v>
      </c>
      <c r="E808" s="3">
        <v>0.94083729938397098</v>
      </c>
    </row>
    <row r="809" spans="1:5">
      <c r="A809">
        <v>806</v>
      </c>
      <c r="B809" s="3">
        <v>5.3823182693525901E-2</v>
      </c>
      <c r="C809" s="3">
        <v>0.58122501637643897</v>
      </c>
      <c r="D809" s="3">
        <v>0.499999999999999</v>
      </c>
      <c r="E809" s="3">
        <v>1</v>
      </c>
    </row>
    <row r="810" spans="1:5">
      <c r="A810">
        <v>807</v>
      </c>
      <c r="B810" s="3">
        <v>-7.8265122046557695E-18</v>
      </c>
      <c r="C810" s="3">
        <v>0.61833333338465402</v>
      </c>
      <c r="D810" s="3">
        <v>0.537634209386328</v>
      </c>
      <c r="E810" s="3">
        <v>1</v>
      </c>
    </row>
    <row r="811" spans="1:5">
      <c r="A811">
        <v>808</v>
      </c>
      <c r="B811" s="3">
        <v>3.10104230779269E-2</v>
      </c>
      <c r="C811" s="3">
        <v>0.61529398686493098</v>
      </c>
      <c r="D811" s="3">
        <v>0.51957808763635704</v>
      </c>
      <c r="E811" s="3">
        <v>0.94083729938397098</v>
      </c>
    </row>
    <row r="812" spans="1:5">
      <c r="A812">
        <v>809</v>
      </c>
      <c r="B812" s="3">
        <v>5.3821161093031901E-2</v>
      </c>
      <c r="C812" s="3">
        <v>0.58122501637643698</v>
      </c>
      <c r="D812" s="3">
        <v>0.51820437087929705</v>
      </c>
      <c r="E812" s="3">
        <v>1</v>
      </c>
    </row>
    <row r="813" spans="1:5">
      <c r="A813">
        <v>810</v>
      </c>
      <c r="B813" s="3">
        <v>8.0956643314791396E-18</v>
      </c>
      <c r="C813" s="3">
        <v>0.61833333338465302</v>
      </c>
      <c r="D813" s="3">
        <v>0.57526841877299795</v>
      </c>
      <c r="E813" s="3">
        <v>1</v>
      </c>
    </row>
    <row r="814" spans="1:5">
      <c r="A814">
        <v>811</v>
      </c>
      <c r="B814" s="3">
        <v>2.9952065013073102E-2</v>
      </c>
      <c r="C814" s="3">
        <v>0.61529398686493197</v>
      </c>
      <c r="D814" s="3">
        <v>0.53993774881979895</v>
      </c>
      <c r="E814" s="3">
        <v>0.94083729938397098</v>
      </c>
    </row>
    <row r="815" spans="1:5">
      <c r="A815">
        <v>812</v>
      </c>
      <c r="B815" s="3">
        <v>5.28661157507547E-2</v>
      </c>
      <c r="C815" s="3">
        <v>0.58122501637643798</v>
      </c>
      <c r="D815" s="3">
        <v>0.53669224315890496</v>
      </c>
      <c r="E815" s="3">
        <v>1</v>
      </c>
    </row>
    <row r="816" spans="1:5">
      <c r="A816">
        <v>813</v>
      </c>
      <c r="B816" s="3">
        <v>6.0197659720669698E-2</v>
      </c>
      <c r="C816" s="3">
        <v>0.54256179938261595</v>
      </c>
      <c r="D816" s="3">
        <v>0.5</v>
      </c>
      <c r="E816" s="3">
        <v>0.97854601324452495</v>
      </c>
    </row>
    <row r="817" spans="1:5">
      <c r="A817">
        <v>814</v>
      </c>
      <c r="B817" s="3">
        <v>6.0650406518224301E-2</v>
      </c>
      <c r="C817" s="3">
        <v>0.5</v>
      </c>
      <c r="D817" s="3">
        <v>0.5</v>
      </c>
      <c r="E817" s="3">
        <v>1</v>
      </c>
    </row>
    <row r="818" spans="1:5">
      <c r="A818">
        <v>815</v>
      </c>
      <c r="B818" s="3">
        <v>6.0195936898705997E-2</v>
      </c>
      <c r="C818" s="3">
        <v>0.54256179938261695</v>
      </c>
      <c r="D818" s="3">
        <v>0.51686114567198704</v>
      </c>
      <c r="E818" s="3">
        <v>0.97854601324452495</v>
      </c>
    </row>
    <row r="819" spans="1:5">
      <c r="A819">
        <v>816</v>
      </c>
      <c r="B819" s="3">
        <v>6.0648691818821897E-2</v>
      </c>
      <c r="C819" s="3">
        <v>0.499999999999999</v>
      </c>
      <c r="D819" s="3">
        <v>0.51680844158403405</v>
      </c>
      <c r="E819" s="3">
        <v>1</v>
      </c>
    </row>
    <row r="820" spans="1:5">
      <c r="A820">
        <v>817</v>
      </c>
      <c r="B820" s="3">
        <v>5.9198325198573501E-2</v>
      </c>
      <c r="C820" s="3">
        <v>0.54256179938261595</v>
      </c>
      <c r="D820" s="3">
        <v>0.533962739355612</v>
      </c>
      <c r="E820" s="3">
        <v>0.97854601324452495</v>
      </c>
    </row>
    <row r="821" spans="1:5">
      <c r="A821">
        <v>818</v>
      </c>
      <c r="B821" s="3">
        <v>5.9650527082991199E-2</v>
      </c>
      <c r="C821" s="3">
        <v>0.5</v>
      </c>
      <c r="D821" s="3">
        <v>0.53385514319847605</v>
      </c>
      <c r="E821" s="3">
        <v>1</v>
      </c>
    </row>
    <row r="822" spans="1:5">
      <c r="A822">
        <v>819</v>
      </c>
      <c r="B822" s="3">
        <v>6.0197659720670399E-2</v>
      </c>
      <c r="C822" s="3">
        <v>0.457438200617383</v>
      </c>
      <c r="D822" s="3">
        <v>0.499999999999999</v>
      </c>
      <c r="E822" s="3">
        <v>0.97854601324452495</v>
      </c>
    </row>
    <row r="823" spans="1:5">
      <c r="A823">
        <v>820</v>
      </c>
      <c r="B823" s="3">
        <v>5.3823182693525602E-2</v>
      </c>
      <c r="C823" s="3">
        <v>0.41877498362356202</v>
      </c>
      <c r="D823" s="3">
        <v>0.499999999999999</v>
      </c>
      <c r="E823" s="3">
        <v>1</v>
      </c>
    </row>
    <row r="824" spans="1:5">
      <c r="A824">
        <v>821</v>
      </c>
      <c r="B824" s="3">
        <v>6.01959368987054E-2</v>
      </c>
      <c r="C824" s="3">
        <v>0.45743820061738499</v>
      </c>
      <c r="D824" s="3">
        <v>0.51686114567198704</v>
      </c>
      <c r="E824" s="3">
        <v>0.97854601324452495</v>
      </c>
    </row>
    <row r="825" spans="1:5">
      <c r="A825">
        <v>822</v>
      </c>
      <c r="B825" s="3">
        <v>5.3821161093031401E-2</v>
      </c>
      <c r="C825" s="3">
        <v>0.41877498362356103</v>
      </c>
      <c r="D825" s="3">
        <v>0.51820437087929705</v>
      </c>
      <c r="E825" s="3">
        <v>1</v>
      </c>
    </row>
    <row r="826" spans="1:5">
      <c r="A826">
        <v>823</v>
      </c>
      <c r="B826" s="3">
        <v>5.9198325198573903E-2</v>
      </c>
      <c r="C826" s="3">
        <v>0.45743820061738399</v>
      </c>
      <c r="D826" s="3">
        <v>0.533962739355613</v>
      </c>
      <c r="E826" s="3">
        <v>0.97854601324452495</v>
      </c>
    </row>
    <row r="827" spans="1:5">
      <c r="A827">
        <v>824</v>
      </c>
      <c r="B827" s="3">
        <v>5.28661157507547E-2</v>
      </c>
      <c r="C827" s="3">
        <v>0.41877498362356202</v>
      </c>
      <c r="D827" s="3">
        <v>0.53669224315890596</v>
      </c>
      <c r="E827" s="3">
        <v>1</v>
      </c>
    </row>
    <row r="828" spans="1:5">
      <c r="A828">
        <v>825</v>
      </c>
      <c r="B828" s="3">
        <v>3.1016219810210601E-2</v>
      </c>
      <c r="C828" s="3">
        <v>0.38470601313506603</v>
      </c>
      <c r="D828" s="3">
        <v>0.499999999999999</v>
      </c>
      <c r="E828" s="3">
        <v>0.94083729938397098</v>
      </c>
    </row>
    <row r="829" spans="1:5">
      <c r="A829">
        <v>826</v>
      </c>
      <c r="B829" s="3">
        <v>1.17657439182837E-18</v>
      </c>
      <c r="C829" s="3">
        <v>0.38166666661534698</v>
      </c>
      <c r="D829" s="3">
        <v>0.499999999999999</v>
      </c>
      <c r="E829" s="3">
        <v>1</v>
      </c>
    </row>
    <row r="830" spans="1:5">
      <c r="A830">
        <v>827</v>
      </c>
      <c r="B830" s="3">
        <v>3.1010423077927399E-2</v>
      </c>
      <c r="C830" s="3">
        <v>0.38470601313506703</v>
      </c>
      <c r="D830" s="3">
        <v>0.51957808763635804</v>
      </c>
      <c r="E830" s="3">
        <v>0.94083729938397098</v>
      </c>
    </row>
    <row r="831" spans="1:5">
      <c r="A831">
        <v>828</v>
      </c>
      <c r="B831" s="3">
        <v>-5.4267879986713802E-18</v>
      </c>
      <c r="C831" s="3">
        <v>0.38166666661534598</v>
      </c>
      <c r="D831" s="3">
        <v>0.53763420938633</v>
      </c>
      <c r="E831" s="3">
        <v>1</v>
      </c>
    </row>
    <row r="832" spans="1:5">
      <c r="A832">
        <v>829</v>
      </c>
      <c r="B832" s="3">
        <v>2.99520650130734E-2</v>
      </c>
      <c r="C832" s="3">
        <v>0.38470601313506603</v>
      </c>
      <c r="D832" s="3">
        <v>0.53993774881979895</v>
      </c>
      <c r="E832" s="3">
        <v>0.94083729938397098</v>
      </c>
    </row>
    <row r="833" spans="1:5">
      <c r="A833">
        <v>830</v>
      </c>
      <c r="B833" s="3">
        <v>1.8584937461779698E-18</v>
      </c>
      <c r="C833" s="3">
        <v>0.38166666661534698</v>
      </c>
      <c r="D833" s="3">
        <v>0.57526841877299795</v>
      </c>
      <c r="E833" s="3">
        <v>1</v>
      </c>
    </row>
    <row r="834" spans="1:5">
      <c r="A834">
        <v>831</v>
      </c>
      <c r="B834" s="3">
        <v>2.8605176003596003E-17</v>
      </c>
      <c r="C834" s="3">
        <v>0.91666666656965501</v>
      </c>
      <c r="D834" s="3">
        <v>0.53763420942796902</v>
      </c>
      <c r="E834" s="3">
        <v>1</v>
      </c>
    </row>
    <row r="835" spans="1:5">
      <c r="A835">
        <v>832</v>
      </c>
      <c r="B835" s="3">
        <v>-6.0966458392500002E-18</v>
      </c>
      <c r="C835" s="3">
        <v>0.999999999999999</v>
      </c>
      <c r="D835" s="3">
        <v>0.53763420928956296</v>
      </c>
      <c r="E835" s="3">
        <v>1</v>
      </c>
    </row>
    <row r="836" spans="1:5">
      <c r="A836">
        <v>833</v>
      </c>
      <c r="B836" s="3">
        <v>0.13366793770533</v>
      </c>
      <c r="C836" s="3">
        <v>0.92190691918970302</v>
      </c>
      <c r="D836" s="3">
        <v>0.49725298385491901</v>
      </c>
      <c r="E836" s="3">
        <v>0.94083729938397098</v>
      </c>
    </row>
    <row r="837" spans="1:5">
      <c r="A837">
        <v>834</v>
      </c>
      <c r="B837" s="3">
        <v>0.191055336270261</v>
      </c>
      <c r="C837" s="3">
        <v>1</v>
      </c>
      <c r="D837" s="3">
        <v>0.49548950001965197</v>
      </c>
      <c r="E837" s="3">
        <v>1</v>
      </c>
    </row>
    <row r="838" spans="1:5">
      <c r="A838">
        <v>835</v>
      </c>
      <c r="B838" s="3">
        <v>0.25870237247309902</v>
      </c>
      <c r="C838" s="3">
        <v>0.84245003272713503</v>
      </c>
      <c r="D838" s="3">
        <v>0.50531979503019497</v>
      </c>
      <c r="E838" s="3">
        <v>1</v>
      </c>
    </row>
    <row r="839" spans="1:5">
      <c r="A839">
        <v>836</v>
      </c>
      <c r="B839" s="3">
        <v>0.349593540253678</v>
      </c>
      <c r="C839" s="3">
        <v>0.999999999999999</v>
      </c>
      <c r="D839" s="3">
        <v>0.50491840836034896</v>
      </c>
      <c r="E839" s="3">
        <v>1</v>
      </c>
    </row>
    <row r="840" spans="1:5">
      <c r="A840">
        <v>837</v>
      </c>
      <c r="B840" s="3">
        <v>-4.47641074658782E-18</v>
      </c>
      <c r="C840" s="3">
        <v>0.91666666656965301</v>
      </c>
      <c r="D840" s="3">
        <v>0.57526841874220602</v>
      </c>
      <c r="E840" s="3">
        <v>1</v>
      </c>
    </row>
    <row r="841" spans="1:5">
      <c r="A841">
        <v>838</v>
      </c>
      <c r="B841" s="3">
        <v>-7.7648397247243795E-20</v>
      </c>
      <c r="C841" s="3">
        <v>1</v>
      </c>
      <c r="D841" s="3">
        <v>0.57526841880906798</v>
      </c>
      <c r="E841" s="3">
        <v>1</v>
      </c>
    </row>
    <row r="842" spans="1:5">
      <c r="A842">
        <v>839</v>
      </c>
      <c r="B842" s="3">
        <v>0.13217708503419401</v>
      </c>
      <c r="C842" s="3">
        <v>0.92190691927630797</v>
      </c>
      <c r="D842" s="3">
        <v>0.49455994963481698</v>
      </c>
      <c r="E842" s="3">
        <v>0.94083729938397098</v>
      </c>
    </row>
    <row r="843" spans="1:5">
      <c r="A843">
        <v>840</v>
      </c>
      <c r="B843" s="3">
        <v>0.18900261122598699</v>
      </c>
      <c r="C843" s="3">
        <v>0.999999999999998</v>
      </c>
      <c r="D843" s="3">
        <v>0.491026594688942</v>
      </c>
      <c r="E843" s="3">
        <v>1</v>
      </c>
    </row>
    <row r="844" spans="1:5">
      <c r="A844">
        <v>841</v>
      </c>
      <c r="B844" s="3">
        <v>0.25730451882810401</v>
      </c>
      <c r="C844" s="3">
        <v>0.84245003269962304</v>
      </c>
      <c r="D844" s="3">
        <v>0.51061085220553604</v>
      </c>
      <c r="E844" s="3">
        <v>1</v>
      </c>
    </row>
    <row r="845" spans="1:5">
      <c r="A845">
        <v>842</v>
      </c>
      <c r="B845" s="3">
        <v>0.349607990877282</v>
      </c>
      <c r="C845" s="3">
        <v>1</v>
      </c>
      <c r="D845" s="3">
        <v>0.50977750208481298</v>
      </c>
      <c r="E845" s="3">
        <v>1</v>
      </c>
    </row>
    <row r="846" spans="1:5">
      <c r="A846">
        <v>843</v>
      </c>
      <c r="B846" s="3">
        <v>0.274763123569984</v>
      </c>
      <c r="C846" s="3">
        <v>0.67709679028637804</v>
      </c>
      <c r="D846" s="3">
        <v>0.50540546833404698</v>
      </c>
      <c r="E846" s="3">
        <v>0.97854601324452495</v>
      </c>
    </row>
    <row r="847" spans="1:5">
      <c r="A847">
        <v>844</v>
      </c>
      <c r="B847" s="3">
        <v>0.349593540253678</v>
      </c>
      <c r="C847" s="3">
        <v>0.75000000001455303</v>
      </c>
      <c r="D847" s="3">
        <v>0.50491840836034896</v>
      </c>
      <c r="E847" s="3">
        <v>1</v>
      </c>
    </row>
    <row r="848" spans="1:5">
      <c r="A848">
        <v>845</v>
      </c>
      <c r="B848" s="3">
        <v>0.27235680091675402</v>
      </c>
      <c r="C848" s="3">
        <v>0.499999999999999</v>
      </c>
      <c r="D848" s="3">
        <v>0.50542419282423701</v>
      </c>
      <c r="E848" s="3">
        <v>1</v>
      </c>
    </row>
    <row r="849" spans="1:5">
      <c r="A849">
        <v>846</v>
      </c>
      <c r="B849" s="3">
        <v>0.349593540253678</v>
      </c>
      <c r="C849" s="3">
        <v>0.5</v>
      </c>
      <c r="D849" s="3">
        <v>0.50491840836034896</v>
      </c>
      <c r="E849" s="3">
        <v>1</v>
      </c>
    </row>
    <row r="850" spans="1:5">
      <c r="A850">
        <v>847</v>
      </c>
      <c r="B850" s="3">
        <v>0.27338320322533899</v>
      </c>
      <c r="C850" s="3">
        <v>0.67709679033565795</v>
      </c>
      <c r="D850" s="3">
        <v>0.51079184986780801</v>
      </c>
      <c r="E850" s="3">
        <v>0.97854601324452495</v>
      </c>
    </row>
    <row r="851" spans="1:5">
      <c r="A851">
        <v>848</v>
      </c>
      <c r="B851" s="3">
        <v>0.349607990877282</v>
      </c>
      <c r="C851" s="3">
        <v>0.75000000001455203</v>
      </c>
      <c r="D851" s="3">
        <v>0.50977750208481298</v>
      </c>
      <c r="E851" s="3">
        <v>1</v>
      </c>
    </row>
    <row r="852" spans="1:5">
      <c r="A852">
        <v>849</v>
      </c>
      <c r="B852" s="3">
        <v>0.27098272991025801</v>
      </c>
      <c r="C852" s="3">
        <v>0.499999999999999</v>
      </c>
      <c r="D852" s="3">
        <v>0.51082827597968805</v>
      </c>
      <c r="E852" s="3">
        <v>1</v>
      </c>
    </row>
    <row r="853" spans="1:5">
      <c r="A853">
        <v>850</v>
      </c>
      <c r="B853" s="3">
        <v>0.349607990877282</v>
      </c>
      <c r="C853" s="3">
        <v>0.5</v>
      </c>
      <c r="D853" s="3">
        <v>0.50977750208481298</v>
      </c>
      <c r="E853" s="3">
        <v>1</v>
      </c>
    </row>
    <row r="854" spans="1:5">
      <c r="A854">
        <v>851</v>
      </c>
      <c r="B854" s="3">
        <v>0.274763123569985</v>
      </c>
      <c r="C854" s="3">
        <v>0.32290320971362202</v>
      </c>
      <c r="D854" s="3">
        <v>0.50540546833404598</v>
      </c>
      <c r="E854" s="3">
        <v>0.97854601324452495</v>
      </c>
    </row>
    <row r="855" spans="1:5">
      <c r="A855">
        <v>852</v>
      </c>
      <c r="B855" s="3">
        <v>0.349593540253678</v>
      </c>
      <c r="C855" s="3">
        <v>0.249999999985447</v>
      </c>
      <c r="D855" s="3">
        <v>0.50491840836034996</v>
      </c>
      <c r="E855" s="3">
        <v>1</v>
      </c>
    </row>
    <row r="856" spans="1:5">
      <c r="A856">
        <v>853</v>
      </c>
      <c r="B856" s="3">
        <v>0.25870237247309902</v>
      </c>
      <c r="C856" s="3">
        <v>0.15754996727286399</v>
      </c>
      <c r="D856" s="3">
        <v>0.50531979503019397</v>
      </c>
      <c r="E856" s="3">
        <v>1</v>
      </c>
    </row>
    <row r="857" spans="1:5">
      <c r="A857">
        <v>854</v>
      </c>
      <c r="B857" s="3">
        <v>0.349593540253678</v>
      </c>
      <c r="C857" s="3">
        <v>-1.5923986493643899E-17</v>
      </c>
      <c r="D857" s="3">
        <v>0.50491840836034896</v>
      </c>
      <c r="E857" s="3">
        <v>1</v>
      </c>
    </row>
    <row r="858" spans="1:5">
      <c r="A858">
        <v>855</v>
      </c>
      <c r="B858" s="3">
        <v>0.27338320322533999</v>
      </c>
      <c r="C858" s="3">
        <v>0.32290320966434299</v>
      </c>
      <c r="D858" s="3">
        <v>0.51079184986780801</v>
      </c>
      <c r="E858" s="3">
        <v>0.97854601324452495</v>
      </c>
    </row>
    <row r="859" spans="1:5">
      <c r="A859">
        <v>856</v>
      </c>
      <c r="B859" s="3">
        <v>0.349607990877282</v>
      </c>
      <c r="C859" s="3">
        <v>0.249999999985448</v>
      </c>
      <c r="D859" s="3">
        <v>0.50977750208481398</v>
      </c>
      <c r="E859" s="3">
        <v>1</v>
      </c>
    </row>
    <row r="860" spans="1:5">
      <c r="A860">
        <v>857</v>
      </c>
      <c r="B860" s="3">
        <v>0.25730451882810401</v>
      </c>
      <c r="C860" s="3">
        <v>0.15754996730037599</v>
      </c>
      <c r="D860" s="3">
        <v>0.51061085220553704</v>
      </c>
      <c r="E860" s="3">
        <v>1</v>
      </c>
    </row>
    <row r="861" spans="1:5">
      <c r="A861">
        <v>858</v>
      </c>
      <c r="B861" s="3">
        <v>0.349607990877282</v>
      </c>
      <c r="C861" s="3">
        <v>-6.6816650785751397E-18</v>
      </c>
      <c r="D861" s="3">
        <v>0.50977750208481298</v>
      </c>
      <c r="E861" s="3">
        <v>1</v>
      </c>
    </row>
    <row r="862" spans="1:5">
      <c r="A862">
        <v>859</v>
      </c>
      <c r="B862" s="3">
        <v>0.13366793770533</v>
      </c>
      <c r="C862" s="3">
        <v>7.80930808102899E-2</v>
      </c>
      <c r="D862" s="3">
        <v>0.49725298385492001</v>
      </c>
      <c r="E862" s="3">
        <v>0.94083729938397098</v>
      </c>
    </row>
    <row r="863" spans="1:5">
      <c r="A863">
        <v>860</v>
      </c>
      <c r="B863" s="3">
        <v>0.191055336270261</v>
      </c>
      <c r="C863" s="3">
        <v>-2.0742022505559499E-17</v>
      </c>
      <c r="D863" s="3">
        <v>0.49548950001965097</v>
      </c>
      <c r="E863" s="3">
        <v>1</v>
      </c>
    </row>
    <row r="864" spans="1:5">
      <c r="A864">
        <v>861</v>
      </c>
      <c r="B864" s="3">
        <v>-3.3982640789806502E-17</v>
      </c>
      <c r="C864" s="3">
        <v>8.3333333430345699E-2</v>
      </c>
      <c r="D864" s="3">
        <v>0.53763420942796902</v>
      </c>
      <c r="E864" s="3">
        <v>1</v>
      </c>
    </row>
    <row r="865" spans="1:5">
      <c r="A865">
        <v>862</v>
      </c>
      <c r="B865" s="3">
        <v>1.00862611160698E-17</v>
      </c>
      <c r="C865" s="3">
        <v>1.15276411753717E-17</v>
      </c>
      <c r="D865" s="3">
        <v>0.53763420928956296</v>
      </c>
      <c r="E865" s="3">
        <v>1</v>
      </c>
    </row>
    <row r="866" spans="1:5">
      <c r="A866">
        <v>863</v>
      </c>
      <c r="B866" s="3">
        <v>0.13217708503419401</v>
      </c>
      <c r="C866" s="3">
        <v>7.8093080723692795E-2</v>
      </c>
      <c r="D866" s="3">
        <v>0.49455994963481698</v>
      </c>
      <c r="E866" s="3">
        <v>0.94083729938397098</v>
      </c>
    </row>
    <row r="867" spans="1:5">
      <c r="A867">
        <v>864</v>
      </c>
      <c r="B867" s="3">
        <v>0.18900261122598699</v>
      </c>
      <c r="C867" s="3">
        <v>-2.2097468270103301E-17</v>
      </c>
      <c r="D867" s="3">
        <v>0.491026594688942</v>
      </c>
      <c r="E867" s="3">
        <v>1</v>
      </c>
    </row>
    <row r="868" spans="1:5">
      <c r="A868">
        <v>865</v>
      </c>
      <c r="B868" s="3">
        <v>3.9237549152463801E-17</v>
      </c>
      <c r="C868" s="3">
        <v>8.3333333430346296E-2</v>
      </c>
      <c r="D868" s="3">
        <v>0.57526841874220602</v>
      </c>
      <c r="E868" s="3">
        <v>1</v>
      </c>
    </row>
    <row r="869" spans="1:5">
      <c r="A869">
        <v>866</v>
      </c>
      <c r="B869" s="3">
        <v>-4.56137048389488E-18</v>
      </c>
      <c r="C869" s="3">
        <v>-3.1181162065595101E-18</v>
      </c>
      <c r="D869" s="3">
        <v>0.57526841880906698</v>
      </c>
      <c r="E869" s="3">
        <v>1</v>
      </c>
    </row>
    <row r="870" spans="1:5">
      <c r="A870">
        <v>867</v>
      </c>
      <c r="B870" s="3">
        <v>3.4093896223259701E-2</v>
      </c>
      <c r="C870" s="3">
        <v>0.5</v>
      </c>
      <c r="D870" s="3">
        <v>0.632777992051484</v>
      </c>
      <c r="E870" s="3">
        <v>1</v>
      </c>
    </row>
    <row r="871" spans="1:5">
      <c r="A871">
        <v>868</v>
      </c>
      <c r="B871" s="3">
        <v>3.40938962289212E-2</v>
      </c>
      <c r="C871" s="3">
        <v>0.46499999996769398</v>
      </c>
      <c r="D871" s="3">
        <v>0.63277799200909002</v>
      </c>
      <c r="E871" s="3">
        <v>1</v>
      </c>
    </row>
    <row r="872" spans="1:5">
      <c r="A872">
        <v>869</v>
      </c>
      <c r="B872" s="3">
        <v>3.40938962270343E-2</v>
      </c>
      <c r="C872" s="3">
        <v>0.42999999997497002</v>
      </c>
      <c r="D872" s="3">
        <v>0.63277799202322105</v>
      </c>
      <c r="E872" s="3">
        <v>1</v>
      </c>
    </row>
    <row r="873" spans="1:5">
      <c r="A873">
        <v>870</v>
      </c>
      <c r="B873" s="3">
        <v>1.3884811651782999E-2</v>
      </c>
      <c r="C873" s="3">
        <v>0.5</v>
      </c>
      <c r="D873" s="3">
        <v>0.65953672662582896</v>
      </c>
      <c r="E873" s="3">
        <v>1</v>
      </c>
    </row>
    <row r="874" spans="1:5">
      <c r="A874">
        <v>871</v>
      </c>
      <c r="B874" s="3">
        <v>1.38848116529039E-2</v>
      </c>
      <c r="C874" s="3">
        <v>0.46499999996769498</v>
      </c>
      <c r="D874" s="3">
        <v>0.65953672657081397</v>
      </c>
      <c r="E874" s="3">
        <v>1</v>
      </c>
    </row>
    <row r="875" spans="1:5">
      <c r="A875">
        <v>872</v>
      </c>
      <c r="B875" s="3">
        <v>1.38848116525302E-2</v>
      </c>
      <c r="C875" s="3">
        <v>0.42999999997497101</v>
      </c>
      <c r="D875" s="3">
        <v>0.65953672658915496</v>
      </c>
      <c r="E875" s="3">
        <v>1</v>
      </c>
    </row>
    <row r="876" spans="1:5">
      <c r="A876">
        <v>873</v>
      </c>
      <c r="B876" s="3">
        <v>9.3763517469044791E-19</v>
      </c>
      <c r="C876" s="3">
        <v>0.5</v>
      </c>
      <c r="D876" s="3">
        <v>0.73763420939544699</v>
      </c>
      <c r="E876" s="3">
        <v>1</v>
      </c>
    </row>
    <row r="877" spans="1:5">
      <c r="A877">
        <v>874</v>
      </c>
      <c r="B877" s="3">
        <v>-3.8670760847785897E-18</v>
      </c>
      <c r="C877" s="3">
        <v>0.46499999996769498</v>
      </c>
      <c r="D877" s="3">
        <v>0.73763420938398905</v>
      </c>
      <c r="E877" s="3">
        <v>1</v>
      </c>
    </row>
    <row r="878" spans="1:5">
      <c r="A878">
        <v>875</v>
      </c>
      <c r="B878" s="3">
        <v>-2.0014419300710698E-18</v>
      </c>
      <c r="C878" s="3">
        <v>0.42999999997497002</v>
      </c>
      <c r="D878" s="3">
        <v>0.73763420938780899</v>
      </c>
      <c r="E878" s="3">
        <v>1</v>
      </c>
    </row>
    <row r="879" spans="1:5">
      <c r="A879">
        <v>876</v>
      </c>
      <c r="B879" s="3">
        <v>2.1235835799716898E-2</v>
      </c>
      <c r="C879" s="3">
        <v>0.5</v>
      </c>
      <c r="D879" s="3">
        <v>0.76167132089083101</v>
      </c>
      <c r="E879" s="3">
        <v>1</v>
      </c>
    </row>
    <row r="880" spans="1:5">
      <c r="A880">
        <v>877</v>
      </c>
      <c r="B880" s="3">
        <v>2.12358357984819E-2</v>
      </c>
      <c r="C880" s="3">
        <v>0.46499999996769498</v>
      </c>
      <c r="D880" s="3">
        <v>0.76167132095382795</v>
      </c>
      <c r="E880" s="3">
        <v>1</v>
      </c>
    </row>
    <row r="881" spans="1:5">
      <c r="A881">
        <v>878</v>
      </c>
      <c r="B881" s="3">
        <v>2.1235835798893501E-2</v>
      </c>
      <c r="C881" s="3">
        <v>0.42999999997497101</v>
      </c>
      <c r="D881" s="3">
        <v>0.76167132093282996</v>
      </c>
      <c r="E881" s="3">
        <v>1</v>
      </c>
    </row>
    <row r="882" spans="1:5">
      <c r="A882">
        <v>879</v>
      </c>
      <c r="B882" s="3">
        <v>6.9567688063988603E-3</v>
      </c>
      <c r="C882" s="3">
        <v>0.499999999999999</v>
      </c>
      <c r="D882" s="3">
        <v>0.81836189290713102</v>
      </c>
      <c r="E882" s="3">
        <v>1</v>
      </c>
    </row>
    <row r="883" spans="1:5">
      <c r="A883">
        <v>880</v>
      </c>
      <c r="B883" s="3">
        <v>6.9567688092971799E-3</v>
      </c>
      <c r="C883" s="3">
        <v>0.46499999996769498</v>
      </c>
      <c r="D883" s="3">
        <v>0.81836189284295402</v>
      </c>
      <c r="E883" s="3">
        <v>1</v>
      </c>
    </row>
    <row r="884" spans="1:5">
      <c r="A884">
        <v>881</v>
      </c>
      <c r="B884" s="3">
        <v>6.9567688083312703E-3</v>
      </c>
      <c r="C884" s="3">
        <v>0.42999999997497002</v>
      </c>
      <c r="D884" s="3">
        <v>0.81836189286434502</v>
      </c>
      <c r="E884" s="3">
        <v>1</v>
      </c>
    </row>
    <row r="885" spans="1:5">
      <c r="A885">
        <v>882</v>
      </c>
      <c r="B885" s="3">
        <v>-3.21656811245217E-19</v>
      </c>
      <c r="C885" s="3">
        <v>0.5</v>
      </c>
      <c r="D885" s="3">
        <v>0.90000000002517999</v>
      </c>
      <c r="E885" s="3">
        <v>1</v>
      </c>
    </row>
    <row r="886" spans="1:5">
      <c r="A886">
        <v>883</v>
      </c>
      <c r="B886" s="3">
        <v>-1.5271363460216899E-18</v>
      </c>
      <c r="C886" s="3">
        <v>0.46499999996769498</v>
      </c>
      <c r="D886" s="3">
        <v>0.89999999998791202</v>
      </c>
      <c r="E886" s="3">
        <v>1</v>
      </c>
    </row>
    <row r="887" spans="1:5">
      <c r="A887">
        <v>884</v>
      </c>
      <c r="B887" s="3">
        <v>1.2630060465739601E-18</v>
      </c>
      <c r="C887" s="3">
        <v>0.42999999997497002</v>
      </c>
      <c r="D887" s="3">
        <v>0.90000000000033398</v>
      </c>
      <c r="E887" s="3">
        <v>1</v>
      </c>
    </row>
    <row r="888" spans="1:5">
      <c r="A888">
        <v>885</v>
      </c>
      <c r="B888" s="3">
        <v>3.40938962270343E-2</v>
      </c>
      <c r="C888" s="3">
        <v>0.57000000002502904</v>
      </c>
      <c r="D888" s="3">
        <v>0.63277799202322105</v>
      </c>
      <c r="E888" s="3">
        <v>1</v>
      </c>
    </row>
    <row r="889" spans="1:5">
      <c r="A889">
        <v>886</v>
      </c>
      <c r="B889" s="3">
        <v>3.40938962289212E-2</v>
      </c>
      <c r="C889" s="3">
        <v>0.53500000003230497</v>
      </c>
      <c r="D889" s="3">
        <v>0.63277799200909002</v>
      </c>
      <c r="E889" s="3">
        <v>1</v>
      </c>
    </row>
    <row r="890" spans="1:5">
      <c r="A890">
        <v>887</v>
      </c>
      <c r="B890" s="3">
        <v>1.38848116525302E-2</v>
      </c>
      <c r="C890" s="3">
        <v>0.57000000002502904</v>
      </c>
      <c r="D890" s="3">
        <v>0.65953672658915297</v>
      </c>
      <c r="E890" s="3">
        <v>1</v>
      </c>
    </row>
    <row r="891" spans="1:5">
      <c r="A891">
        <v>888</v>
      </c>
      <c r="B891" s="3">
        <v>1.38848116529042E-2</v>
      </c>
      <c r="C891" s="3">
        <v>0.53500000003230497</v>
      </c>
      <c r="D891" s="3">
        <v>0.65953672657081197</v>
      </c>
      <c r="E891" s="3">
        <v>1</v>
      </c>
    </row>
    <row r="892" spans="1:5">
      <c r="A892">
        <v>889</v>
      </c>
      <c r="B892" s="3">
        <v>1.08334638024686E-18</v>
      </c>
      <c r="C892" s="3">
        <v>0.57000000002502904</v>
      </c>
      <c r="D892" s="3">
        <v>0.73763420938780799</v>
      </c>
      <c r="E892" s="3">
        <v>1</v>
      </c>
    </row>
    <row r="893" spans="1:5">
      <c r="A893">
        <v>890</v>
      </c>
      <c r="B893" s="3">
        <v>-6.8645762087097199E-18</v>
      </c>
      <c r="C893" s="3">
        <v>0.53500000003230597</v>
      </c>
      <c r="D893" s="3">
        <v>0.73763420938399105</v>
      </c>
      <c r="E893" s="3">
        <v>1</v>
      </c>
    </row>
    <row r="894" spans="1:5">
      <c r="A894">
        <v>891</v>
      </c>
      <c r="B894" s="3">
        <v>2.1235835798893599E-2</v>
      </c>
      <c r="C894" s="3">
        <v>0.57000000002502904</v>
      </c>
      <c r="D894" s="3">
        <v>0.76167132093282897</v>
      </c>
      <c r="E894" s="3">
        <v>1</v>
      </c>
    </row>
    <row r="895" spans="1:5">
      <c r="A895">
        <v>892</v>
      </c>
      <c r="B895" s="3">
        <v>2.12358357984818E-2</v>
      </c>
      <c r="C895" s="3">
        <v>0.53500000003230497</v>
      </c>
      <c r="D895" s="3">
        <v>0.76167132095382795</v>
      </c>
      <c r="E895" s="3">
        <v>1</v>
      </c>
    </row>
    <row r="896" spans="1:5">
      <c r="A896">
        <v>893</v>
      </c>
      <c r="B896" s="3">
        <v>6.9567688083311402E-3</v>
      </c>
      <c r="C896" s="3">
        <v>0.57000000002502904</v>
      </c>
      <c r="D896" s="3">
        <v>0.81836189286434602</v>
      </c>
      <c r="E896" s="3">
        <v>1</v>
      </c>
    </row>
    <row r="897" spans="1:5">
      <c r="A897">
        <v>894</v>
      </c>
      <c r="B897" s="3">
        <v>6.9567688092972502E-3</v>
      </c>
      <c r="C897" s="3">
        <v>0.53500000003230597</v>
      </c>
      <c r="D897" s="3">
        <v>0.81836189284295402</v>
      </c>
      <c r="E897" s="3">
        <v>1</v>
      </c>
    </row>
    <row r="898" spans="1:5">
      <c r="A898">
        <v>895</v>
      </c>
      <c r="B898" s="3">
        <v>5.8646715663637402E-20</v>
      </c>
      <c r="C898" s="3">
        <v>0.57000000002502904</v>
      </c>
      <c r="D898" s="3">
        <v>0.90000000000033498</v>
      </c>
      <c r="E898" s="3">
        <v>1</v>
      </c>
    </row>
    <row r="899" spans="1:5">
      <c r="A899">
        <v>896</v>
      </c>
      <c r="B899" s="3">
        <v>1.4958744172615099E-18</v>
      </c>
      <c r="C899" s="3">
        <v>0.53500000003230497</v>
      </c>
      <c r="D899" s="3">
        <v>0.89999999998791202</v>
      </c>
      <c r="E899" s="3">
        <v>1</v>
      </c>
    </row>
    <row r="900" spans="1:5">
      <c r="A900">
        <v>897</v>
      </c>
      <c r="B900" s="3">
        <v>-9.5746453486200806E-18</v>
      </c>
      <c r="C900" s="3">
        <v>0.61833333338465402</v>
      </c>
      <c r="D900" s="3">
        <v>0.73763420939092705</v>
      </c>
      <c r="E900" s="3">
        <v>1</v>
      </c>
    </row>
    <row r="901" spans="1:5">
      <c r="A901">
        <v>898</v>
      </c>
      <c r="B901" s="3">
        <v>-1.8320676604807501E-18</v>
      </c>
      <c r="C901" s="3">
        <v>0.666666666627861</v>
      </c>
      <c r="D901" s="3">
        <v>0.73763420938157298</v>
      </c>
      <c r="E901" s="3">
        <v>1</v>
      </c>
    </row>
    <row r="902" spans="1:5">
      <c r="A902">
        <v>899</v>
      </c>
      <c r="B902" s="3">
        <v>2.2850352381159601E-2</v>
      </c>
      <c r="C902" s="3">
        <v>0.61529398690904402</v>
      </c>
      <c r="D902" s="3">
        <v>0.62333090130872304</v>
      </c>
      <c r="E902" s="3">
        <v>0.94083729938397098</v>
      </c>
    </row>
    <row r="903" spans="1:5">
      <c r="A903">
        <v>900</v>
      </c>
      <c r="B903" s="3">
        <v>3.4560586919181201E-2</v>
      </c>
      <c r="C903" s="3">
        <v>0.66666666674936603</v>
      </c>
      <c r="D903" s="3">
        <v>0.59641832521484095</v>
      </c>
      <c r="E903" s="3">
        <v>0.88167459876794296</v>
      </c>
    </row>
    <row r="904" spans="1:5">
      <c r="A904">
        <v>901</v>
      </c>
      <c r="B904" s="3">
        <v>4.75608446878521E-2</v>
      </c>
      <c r="C904" s="3">
        <v>0.58122501629343404</v>
      </c>
      <c r="D904" s="3">
        <v>0.61258029034619199</v>
      </c>
      <c r="E904" s="3">
        <v>1</v>
      </c>
    </row>
    <row r="905" spans="1:5">
      <c r="A905">
        <v>902</v>
      </c>
      <c r="B905" s="3">
        <v>6.1406928213647197E-2</v>
      </c>
      <c r="C905" s="3">
        <v>0.59245003267455498</v>
      </c>
      <c r="D905" s="3">
        <v>0.60157881284613901</v>
      </c>
      <c r="E905" s="3">
        <v>1</v>
      </c>
    </row>
    <row r="906" spans="1:5">
      <c r="A906">
        <v>903</v>
      </c>
      <c r="B906" s="3">
        <v>-1.6250949667927801E-18</v>
      </c>
      <c r="C906" s="3">
        <v>0.61833333338465302</v>
      </c>
      <c r="D906" s="3">
        <v>0.90000000000092695</v>
      </c>
      <c r="E906" s="3">
        <v>1</v>
      </c>
    </row>
    <row r="907" spans="1:5">
      <c r="A907">
        <v>904</v>
      </c>
      <c r="B907" s="3">
        <v>-4.6874811936258904E-19</v>
      </c>
      <c r="C907" s="3">
        <v>0.666666666627861</v>
      </c>
      <c r="D907" s="3">
        <v>0.89999999999915203</v>
      </c>
      <c r="E907" s="3">
        <v>1</v>
      </c>
    </row>
    <row r="908" spans="1:5">
      <c r="A908">
        <v>905</v>
      </c>
      <c r="B908" s="3">
        <v>1.13723318522959E-2</v>
      </c>
      <c r="C908" s="3">
        <v>0.615293986894342</v>
      </c>
      <c r="D908" s="3">
        <v>0.77386185244945005</v>
      </c>
      <c r="E908" s="3">
        <v>0.94083729938397098</v>
      </c>
    </row>
    <row r="909" spans="1:5">
      <c r="A909">
        <v>906</v>
      </c>
      <c r="B909" s="3">
        <v>1.8376832135562501E-2</v>
      </c>
      <c r="C909" s="3">
        <v>0.66666666673927699</v>
      </c>
      <c r="D909" s="3">
        <v>0.72924781035002295</v>
      </c>
      <c r="E909" s="3">
        <v>0.88167459876794296</v>
      </c>
    </row>
    <row r="910" spans="1:5">
      <c r="A910">
        <v>907</v>
      </c>
      <c r="B910" s="3">
        <v>3.1109926298709501E-2</v>
      </c>
      <c r="C910" s="3">
        <v>0.58122501632110202</v>
      </c>
      <c r="D910" s="3">
        <v>0.723394284520679</v>
      </c>
      <c r="E910" s="3">
        <v>1</v>
      </c>
    </row>
    <row r="911" spans="1:5">
      <c r="A911">
        <v>908</v>
      </c>
      <c r="B911" s="3">
        <v>4.3201291268504902E-2</v>
      </c>
      <c r="C911" s="3">
        <v>0.59245003269234697</v>
      </c>
      <c r="D911" s="3">
        <v>0.69787241326945704</v>
      </c>
      <c r="E911" s="3">
        <v>1</v>
      </c>
    </row>
    <row r="912" spans="1:5">
      <c r="A912">
        <v>909</v>
      </c>
      <c r="B912" s="3">
        <v>5.3829987170316403E-2</v>
      </c>
      <c r="C912" s="3">
        <v>0.54256179925183101</v>
      </c>
      <c r="D912" s="3">
        <v>0.60393299066731299</v>
      </c>
      <c r="E912" s="3">
        <v>0.97854601324452495</v>
      </c>
    </row>
    <row r="913" spans="1:5">
      <c r="A913">
        <v>910</v>
      </c>
      <c r="B913" s="3">
        <v>7.5053555896204396E-2</v>
      </c>
      <c r="C913" s="3">
        <v>0.55046260621681298</v>
      </c>
      <c r="D913" s="3">
        <v>0.59092438372157396</v>
      </c>
      <c r="E913" s="3">
        <v>0.95709202648905201</v>
      </c>
    </row>
    <row r="914" spans="1:5">
      <c r="A914">
        <v>911</v>
      </c>
      <c r="B914" s="3">
        <v>5.4289703707627E-2</v>
      </c>
      <c r="C914" s="3">
        <v>0.5</v>
      </c>
      <c r="D914" s="3">
        <v>0.603639137165633</v>
      </c>
      <c r="E914" s="3">
        <v>1</v>
      </c>
    </row>
    <row r="915" spans="1:5">
      <c r="A915">
        <v>912</v>
      </c>
      <c r="B915" s="3">
        <v>7.5061021251499105E-2</v>
      </c>
      <c r="C915" s="3">
        <v>0.499999999999999</v>
      </c>
      <c r="D915" s="3">
        <v>0.59136789997791095</v>
      </c>
      <c r="E915" s="3">
        <v>1</v>
      </c>
    </row>
    <row r="916" spans="1:5">
      <c r="A916">
        <v>913</v>
      </c>
      <c r="B916" s="3">
        <v>3.5774164128546997E-2</v>
      </c>
      <c r="C916" s="3">
        <v>0.54256179926913395</v>
      </c>
      <c r="D916" s="3">
        <v>0.70593624718928705</v>
      </c>
      <c r="E916" s="3">
        <v>0.97854601324452495</v>
      </c>
    </row>
    <row r="917" spans="1:5">
      <c r="A917">
        <v>914</v>
      </c>
      <c r="B917" s="3">
        <v>5.5257253604323903E-2</v>
      </c>
      <c r="C917" s="3">
        <v>0.550462606308325</v>
      </c>
      <c r="D917" s="3">
        <v>0.67390120957118604</v>
      </c>
      <c r="E917" s="3">
        <v>0.95709202648905201</v>
      </c>
    </row>
    <row r="918" spans="1:5">
      <c r="A918">
        <v>915</v>
      </c>
      <c r="B918" s="3">
        <v>3.6182105485358398E-2</v>
      </c>
      <c r="C918" s="3">
        <v>0.5</v>
      </c>
      <c r="D918" s="3">
        <v>0.70508619309424103</v>
      </c>
      <c r="E918" s="3">
        <v>1</v>
      </c>
    </row>
    <row r="919" spans="1:5">
      <c r="A919">
        <v>916</v>
      </c>
      <c r="B919" s="3">
        <v>5.5379007504029E-2</v>
      </c>
      <c r="C919" s="3">
        <v>0.499999999999999</v>
      </c>
      <c r="D919" s="3">
        <v>0.67480506337305202</v>
      </c>
      <c r="E919" s="3">
        <v>1</v>
      </c>
    </row>
    <row r="920" spans="1:5">
      <c r="A920">
        <v>917</v>
      </c>
      <c r="B920" s="3">
        <v>5.3829987170315501E-2</v>
      </c>
      <c r="C920" s="3">
        <v>0.45743820074816799</v>
      </c>
      <c r="D920" s="3">
        <v>0.60393299066731199</v>
      </c>
      <c r="E920" s="3">
        <v>0.97854601324452495</v>
      </c>
    </row>
    <row r="921" spans="1:5">
      <c r="A921">
        <v>918</v>
      </c>
      <c r="B921" s="3">
        <v>7.5053555896204396E-2</v>
      </c>
      <c r="C921" s="3">
        <v>0.44953739378318802</v>
      </c>
      <c r="D921" s="3">
        <v>0.59092438372157396</v>
      </c>
      <c r="E921" s="3">
        <v>0.95709202648905201</v>
      </c>
    </row>
    <row r="922" spans="1:5">
      <c r="A922">
        <v>919</v>
      </c>
      <c r="B922" s="3">
        <v>4.7560844687852197E-2</v>
      </c>
      <c r="C922" s="3">
        <v>0.41877498370656502</v>
      </c>
      <c r="D922" s="3">
        <v>0.61258029034619299</v>
      </c>
      <c r="E922" s="3">
        <v>1</v>
      </c>
    </row>
    <row r="923" spans="1:5">
      <c r="A923">
        <v>920</v>
      </c>
      <c r="B923" s="3">
        <v>6.1406928213647197E-2</v>
      </c>
      <c r="C923" s="3">
        <v>0.40754996732544502</v>
      </c>
      <c r="D923" s="3">
        <v>0.60157881284613901</v>
      </c>
      <c r="E923" s="3">
        <v>1</v>
      </c>
    </row>
    <row r="924" spans="1:5">
      <c r="A924">
        <v>921</v>
      </c>
      <c r="B924" s="3">
        <v>3.5774164128546899E-2</v>
      </c>
      <c r="C924" s="3">
        <v>0.457438200730866</v>
      </c>
      <c r="D924" s="3">
        <v>0.70593624718928705</v>
      </c>
      <c r="E924" s="3">
        <v>0.97854601324452495</v>
      </c>
    </row>
    <row r="925" spans="1:5">
      <c r="A925">
        <v>922</v>
      </c>
      <c r="B925" s="3">
        <v>5.5257253604324E-2</v>
      </c>
      <c r="C925" s="3">
        <v>0.449537393691675</v>
      </c>
      <c r="D925" s="3">
        <v>0.67390120957118604</v>
      </c>
      <c r="E925" s="3">
        <v>0.95709202648905201</v>
      </c>
    </row>
    <row r="926" spans="1:5">
      <c r="A926">
        <v>923</v>
      </c>
      <c r="B926" s="3">
        <v>3.1109926298709598E-2</v>
      </c>
      <c r="C926" s="3">
        <v>0.41877498367889698</v>
      </c>
      <c r="D926" s="3">
        <v>0.723394284520679</v>
      </c>
      <c r="E926" s="3">
        <v>1</v>
      </c>
    </row>
    <row r="927" spans="1:5">
      <c r="A927">
        <v>924</v>
      </c>
      <c r="B927" s="3">
        <v>4.3201291268504902E-2</v>
      </c>
      <c r="C927" s="3">
        <v>0.40754996730765303</v>
      </c>
      <c r="D927" s="3">
        <v>0.69787241326945704</v>
      </c>
      <c r="E927" s="3">
        <v>1</v>
      </c>
    </row>
    <row r="928" spans="1:5">
      <c r="A928">
        <v>925</v>
      </c>
      <c r="B928" s="3">
        <v>2.2850352381159698E-2</v>
      </c>
      <c r="C928" s="3">
        <v>0.38470601309095398</v>
      </c>
      <c r="D928" s="3">
        <v>0.62333090130872004</v>
      </c>
      <c r="E928" s="3">
        <v>0.94083729938397098</v>
      </c>
    </row>
    <row r="929" spans="1:5">
      <c r="A929">
        <v>926</v>
      </c>
      <c r="B929" s="3">
        <v>3.4560586919180701E-2</v>
      </c>
      <c r="C929" s="3">
        <v>0.33333333325063302</v>
      </c>
      <c r="D929" s="3">
        <v>0.59641832521484095</v>
      </c>
      <c r="E929" s="3">
        <v>0.88167459876794296</v>
      </c>
    </row>
    <row r="930" spans="1:5">
      <c r="A930">
        <v>927</v>
      </c>
      <c r="B930" s="3">
        <v>-5.9336625904979898E-18</v>
      </c>
      <c r="C930" s="3">
        <v>0.38166666661534698</v>
      </c>
      <c r="D930" s="3">
        <v>0.73763420939092705</v>
      </c>
      <c r="E930" s="3">
        <v>1</v>
      </c>
    </row>
    <row r="931" spans="1:5">
      <c r="A931">
        <v>928</v>
      </c>
      <c r="B931" s="3">
        <v>5.3589917837254503E-18</v>
      </c>
      <c r="C931" s="3">
        <v>0.333333333372138</v>
      </c>
      <c r="D931" s="3">
        <v>0.73763420938157298</v>
      </c>
      <c r="E931" s="3">
        <v>1</v>
      </c>
    </row>
    <row r="932" spans="1:5">
      <c r="A932">
        <v>929</v>
      </c>
      <c r="B932" s="3">
        <v>1.13723318522957E-2</v>
      </c>
      <c r="C932" s="3">
        <v>0.38470601310565999</v>
      </c>
      <c r="D932" s="3">
        <v>0.77386185244945205</v>
      </c>
      <c r="E932" s="3">
        <v>0.94083729938397098</v>
      </c>
    </row>
    <row r="933" spans="1:5">
      <c r="A933">
        <v>930</v>
      </c>
      <c r="B933" s="3">
        <v>1.8376832135562599E-2</v>
      </c>
      <c r="C933" s="3">
        <v>0.33333333326072401</v>
      </c>
      <c r="D933" s="3">
        <v>0.72924781035002295</v>
      </c>
      <c r="E933" s="3">
        <v>0.88167459876794296</v>
      </c>
    </row>
    <row r="934" spans="1:5">
      <c r="A934">
        <v>931</v>
      </c>
      <c r="B934" s="3">
        <v>1.67151975322848E-18</v>
      </c>
      <c r="C934" s="3">
        <v>0.38166666661534698</v>
      </c>
      <c r="D934" s="3">
        <v>0.90000000000092595</v>
      </c>
      <c r="E934" s="3">
        <v>1</v>
      </c>
    </row>
    <row r="935" spans="1:5">
      <c r="A935">
        <v>932</v>
      </c>
      <c r="B935" s="3">
        <v>-2.38086310764356E-18</v>
      </c>
      <c r="C935" s="3">
        <v>0.333333333372138</v>
      </c>
      <c r="D935" s="3">
        <v>0.89999999999915203</v>
      </c>
      <c r="E935" s="3">
        <v>1</v>
      </c>
    </row>
    <row r="936" spans="1:5">
      <c r="A936">
        <v>933</v>
      </c>
      <c r="B936" s="3">
        <v>-1.1446979083954799E-17</v>
      </c>
      <c r="C936" s="3">
        <v>0.70833333329937997</v>
      </c>
      <c r="D936" s="3">
        <v>0.73763420938157298</v>
      </c>
      <c r="E936" s="3">
        <v>1</v>
      </c>
    </row>
    <row r="937" spans="1:5">
      <c r="A937">
        <v>934</v>
      </c>
      <c r="B937" s="3">
        <v>2.7256657979234701E-18</v>
      </c>
      <c r="C937" s="3">
        <v>0.74999999997089595</v>
      </c>
      <c r="D937" s="3">
        <v>0.73763420938157298</v>
      </c>
      <c r="E937" s="3">
        <v>1</v>
      </c>
    </row>
    <row r="938" spans="1:5">
      <c r="A938">
        <v>935</v>
      </c>
      <c r="B938" s="3">
        <v>4.4794423801039401E-2</v>
      </c>
      <c r="C938" s="3">
        <v>0.70833333339197602</v>
      </c>
      <c r="D938" s="3">
        <v>0.57251302437591001</v>
      </c>
      <c r="E938" s="3">
        <v>0.88167459876794296</v>
      </c>
    </row>
    <row r="939" spans="1:5">
      <c r="A939">
        <v>936</v>
      </c>
      <c r="B939" s="3">
        <v>5.5549686196720897E-2</v>
      </c>
      <c r="C939" s="3">
        <v>0.74999999998356703</v>
      </c>
      <c r="D939" s="3">
        <v>0.55677000382888298</v>
      </c>
      <c r="E939" s="3">
        <v>0.88167459876794396</v>
      </c>
    </row>
    <row r="940" spans="1:5">
      <c r="A940">
        <v>937</v>
      </c>
      <c r="B940" s="3">
        <v>7.8304644163031498E-2</v>
      </c>
      <c r="C940" s="3">
        <v>0.61556254094903196</v>
      </c>
      <c r="D940" s="3">
        <v>0.58784557052952502</v>
      </c>
      <c r="E940" s="3">
        <v>1</v>
      </c>
    </row>
    <row r="941" spans="1:5">
      <c r="A941">
        <v>938</v>
      </c>
      <c r="B941" s="3">
        <v>9.5275957391753097E-2</v>
      </c>
      <c r="C941" s="3">
        <v>0.63867504903788896</v>
      </c>
      <c r="D941" s="3">
        <v>0.57972918789341699</v>
      </c>
      <c r="E941" s="3">
        <v>1</v>
      </c>
    </row>
    <row r="942" spans="1:5">
      <c r="A942">
        <v>939</v>
      </c>
      <c r="B942" s="3">
        <v>2.8140718704177E-18</v>
      </c>
      <c r="C942" s="3">
        <v>0.70833333329937898</v>
      </c>
      <c r="D942" s="3">
        <v>0.89999999999915103</v>
      </c>
      <c r="E942" s="3">
        <v>1</v>
      </c>
    </row>
    <row r="943" spans="1:5">
      <c r="A943">
        <v>940</v>
      </c>
      <c r="B943" s="3">
        <v>1.15991306722691E-18</v>
      </c>
      <c r="C943" s="3">
        <v>0.74999999997089595</v>
      </c>
      <c r="D943" s="3">
        <v>0.89999999999915203</v>
      </c>
      <c r="E943" s="3">
        <v>1</v>
      </c>
    </row>
    <row r="944" spans="1:5">
      <c r="A944">
        <v>941</v>
      </c>
      <c r="B944" s="3">
        <v>2.4264883923500201E-2</v>
      </c>
      <c r="C944" s="3">
        <v>0.70833333342877802</v>
      </c>
      <c r="D944" s="3">
        <v>0.68868063452254902</v>
      </c>
      <c r="E944" s="3">
        <v>0.88167459876794296</v>
      </c>
    </row>
    <row r="945" spans="1:5">
      <c r="A945">
        <v>942</v>
      </c>
      <c r="B945" s="3">
        <v>3.1862990636256798E-2</v>
      </c>
      <c r="C945" s="3">
        <v>0.74999999999619604</v>
      </c>
      <c r="D945" s="3">
        <v>0.65493185267587495</v>
      </c>
      <c r="E945" s="3">
        <v>0.88167459876794396</v>
      </c>
    </row>
    <row r="946" spans="1:5">
      <c r="A946">
        <v>943</v>
      </c>
      <c r="B946" s="3">
        <v>5.7988300596477201E-2</v>
      </c>
      <c r="C946" s="3">
        <v>0.61556254086117501</v>
      </c>
      <c r="D946" s="3">
        <v>0.66688796137811401</v>
      </c>
      <c r="E946" s="3">
        <v>1</v>
      </c>
    </row>
    <row r="947" spans="1:5">
      <c r="A947">
        <v>944</v>
      </c>
      <c r="B947" s="3">
        <v>7.4306654460555704E-2</v>
      </c>
      <c r="C947" s="3">
        <v>0.63867504906154904</v>
      </c>
      <c r="D947" s="3">
        <v>0.64820917682913204</v>
      </c>
      <c r="E947" s="3">
        <v>1</v>
      </c>
    </row>
    <row r="948" spans="1:5">
      <c r="A948">
        <v>945</v>
      </c>
      <c r="B948" s="3">
        <v>9.5418089546108004E-2</v>
      </c>
      <c r="C948" s="3">
        <v>0.56307825777059595</v>
      </c>
      <c r="D948" s="3">
        <v>0.57784972752131303</v>
      </c>
      <c r="E948" s="3">
        <v>0.957092026489053</v>
      </c>
    </row>
    <row r="949" spans="1:5">
      <c r="A949">
        <v>946</v>
      </c>
      <c r="B949" s="3">
        <v>0.115825611480965</v>
      </c>
      <c r="C949" s="3">
        <v>0.57569390945537802</v>
      </c>
      <c r="D949" s="3">
        <v>0.57025364207092799</v>
      </c>
      <c r="E949" s="3">
        <v>0.95709202648905201</v>
      </c>
    </row>
    <row r="950" spans="1:5">
      <c r="A950">
        <v>947</v>
      </c>
      <c r="B950" s="3">
        <v>9.5420852820034097E-2</v>
      </c>
      <c r="C950" s="3">
        <v>0.5</v>
      </c>
      <c r="D950" s="3">
        <v>0.57828105597455703</v>
      </c>
      <c r="E950" s="3">
        <v>1</v>
      </c>
    </row>
    <row r="951" spans="1:5">
      <c r="A951">
        <v>948</v>
      </c>
      <c r="B951" s="3">
        <v>0.115828867049</v>
      </c>
      <c r="C951" s="3">
        <v>0.5</v>
      </c>
      <c r="D951" s="3">
        <v>0.57067386258636399</v>
      </c>
      <c r="E951" s="3">
        <v>1</v>
      </c>
    </row>
    <row r="952" spans="1:5">
      <c r="A952">
        <v>949</v>
      </c>
      <c r="B952" s="3">
        <v>7.3985035475232303E-2</v>
      </c>
      <c r="C952" s="3">
        <v>0.56307825788382704</v>
      </c>
      <c r="D952" s="3">
        <v>0.64367026923411996</v>
      </c>
      <c r="E952" s="3">
        <v>0.957092026489053</v>
      </c>
    </row>
    <row r="953" spans="1:5">
      <c r="A953">
        <v>950</v>
      </c>
      <c r="B953" s="3">
        <v>9.4140374260032203E-2</v>
      </c>
      <c r="C953" s="3">
        <v>0.57569390944301901</v>
      </c>
      <c r="D953" s="3">
        <v>0.62680690591258503</v>
      </c>
      <c r="E953" s="3">
        <v>0.95709202648905201</v>
      </c>
    </row>
    <row r="954" spans="1:5">
      <c r="A954">
        <v>951</v>
      </c>
      <c r="B954" s="3">
        <v>7.4103188249634799E-2</v>
      </c>
      <c r="C954" s="3">
        <v>0.499999999999999</v>
      </c>
      <c r="D954" s="3">
        <v>0.64473284330242697</v>
      </c>
      <c r="E954" s="3">
        <v>1</v>
      </c>
    </row>
    <row r="955" spans="1:5">
      <c r="A955">
        <v>952</v>
      </c>
      <c r="B955" s="3">
        <v>9.4241419251393899E-2</v>
      </c>
      <c r="C955" s="3">
        <v>0.499999999999999</v>
      </c>
      <c r="D955" s="3">
        <v>0.62785457766708297</v>
      </c>
      <c r="E955" s="3">
        <v>1</v>
      </c>
    </row>
    <row r="956" spans="1:5">
      <c r="A956">
        <v>953</v>
      </c>
      <c r="B956" s="3">
        <v>9.5418089546108406E-2</v>
      </c>
      <c r="C956" s="3">
        <v>0.4369217422294</v>
      </c>
      <c r="D956" s="3">
        <v>0.57784972752131203</v>
      </c>
      <c r="E956" s="3">
        <v>0.957092026489053</v>
      </c>
    </row>
    <row r="957" spans="1:5">
      <c r="A957">
        <v>954</v>
      </c>
      <c r="B957" s="3">
        <v>0.115825611480964</v>
      </c>
      <c r="C957" s="3">
        <v>0.42430609054462198</v>
      </c>
      <c r="D957" s="3">
        <v>0.57025364207092999</v>
      </c>
      <c r="E957" s="3">
        <v>0.95709202648905201</v>
      </c>
    </row>
    <row r="958" spans="1:5">
      <c r="A958">
        <v>955</v>
      </c>
      <c r="B958" s="3">
        <v>7.8304644163030707E-2</v>
      </c>
      <c r="C958" s="3">
        <v>0.38443745905096599</v>
      </c>
      <c r="D958" s="3">
        <v>0.58784557052952602</v>
      </c>
      <c r="E958" s="3">
        <v>1</v>
      </c>
    </row>
    <row r="959" spans="1:5">
      <c r="A959">
        <v>956</v>
      </c>
      <c r="B959" s="3">
        <v>9.5275957391753305E-2</v>
      </c>
      <c r="C959" s="3">
        <v>0.36132495096211098</v>
      </c>
      <c r="D959" s="3">
        <v>0.57972918789341799</v>
      </c>
      <c r="E959" s="3">
        <v>1</v>
      </c>
    </row>
    <row r="960" spans="1:5">
      <c r="A960">
        <v>957</v>
      </c>
      <c r="B960" s="3">
        <v>7.39850354752319E-2</v>
      </c>
      <c r="C960" s="3">
        <v>0.43692174211617302</v>
      </c>
      <c r="D960" s="3">
        <v>0.64367026923412096</v>
      </c>
      <c r="E960" s="3">
        <v>0.957092026489053</v>
      </c>
    </row>
    <row r="961" spans="1:5">
      <c r="A961">
        <v>958</v>
      </c>
      <c r="B961" s="3">
        <v>9.4140374260031801E-2</v>
      </c>
      <c r="C961" s="3">
        <v>0.42430609055698199</v>
      </c>
      <c r="D961" s="3">
        <v>0.62680690591258503</v>
      </c>
      <c r="E961" s="3">
        <v>0.95709202648905201</v>
      </c>
    </row>
    <row r="962" spans="1:5">
      <c r="A962">
        <v>959</v>
      </c>
      <c r="B962" s="3">
        <v>5.7988300596477201E-2</v>
      </c>
      <c r="C962" s="3">
        <v>0.38443745913882499</v>
      </c>
      <c r="D962" s="3">
        <v>0.66688796137811301</v>
      </c>
      <c r="E962" s="3">
        <v>1</v>
      </c>
    </row>
    <row r="963" spans="1:5">
      <c r="A963">
        <v>960</v>
      </c>
      <c r="B963" s="3">
        <v>7.4306654460555802E-2</v>
      </c>
      <c r="C963" s="3">
        <v>0.36132495093845002</v>
      </c>
      <c r="D963" s="3">
        <v>0.64820917682913204</v>
      </c>
      <c r="E963" s="3">
        <v>1</v>
      </c>
    </row>
    <row r="964" spans="1:5">
      <c r="A964">
        <v>961</v>
      </c>
      <c r="B964" s="3">
        <v>4.4794423801038902E-2</v>
      </c>
      <c r="C964" s="3">
        <v>0.29166666660802198</v>
      </c>
      <c r="D964" s="3">
        <v>0.57251302437590801</v>
      </c>
      <c r="E964" s="3">
        <v>0.88167459876794296</v>
      </c>
    </row>
    <row r="965" spans="1:5">
      <c r="A965">
        <v>962</v>
      </c>
      <c r="B965" s="3">
        <v>5.5549686196722001E-2</v>
      </c>
      <c r="C965" s="3">
        <v>0.25000000001643302</v>
      </c>
      <c r="D965" s="3">
        <v>0.55677000382888098</v>
      </c>
      <c r="E965" s="3">
        <v>0.88167459876794396</v>
      </c>
    </row>
    <row r="966" spans="1:5">
      <c r="A966">
        <v>963</v>
      </c>
      <c r="B966" s="3">
        <v>-1.36800961929132E-17</v>
      </c>
      <c r="C966" s="3">
        <v>0.29166666670062102</v>
      </c>
      <c r="D966" s="3">
        <v>0.73763420938157298</v>
      </c>
      <c r="E966" s="3">
        <v>1</v>
      </c>
    </row>
    <row r="967" spans="1:5">
      <c r="A967">
        <v>964</v>
      </c>
      <c r="B967" s="3">
        <v>-2.7622035361663602E-18</v>
      </c>
      <c r="C967" s="3">
        <v>0.250000000029103</v>
      </c>
      <c r="D967" s="3">
        <v>0.73763420938157298</v>
      </c>
      <c r="E967" s="3">
        <v>1</v>
      </c>
    </row>
    <row r="968" spans="1:5">
      <c r="A968">
        <v>965</v>
      </c>
      <c r="B968" s="3">
        <v>2.42648839235E-2</v>
      </c>
      <c r="C968" s="3">
        <v>0.29166666657121998</v>
      </c>
      <c r="D968" s="3">
        <v>0.68868063452254902</v>
      </c>
      <c r="E968" s="3">
        <v>0.88167459876794296</v>
      </c>
    </row>
    <row r="969" spans="1:5">
      <c r="A969">
        <v>966</v>
      </c>
      <c r="B969" s="3">
        <v>3.18629906362565E-2</v>
      </c>
      <c r="C969" s="3">
        <v>0.25000000000380401</v>
      </c>
      <c r="D969" s="3">
        <v>0.65493185267587595</v>
      </c>
      <c r="E969" s="3">
        <v>0.88167459876794396</v>
      </c>
    </row>
    <row r="970" spans="1:5">
      <c r="A970">
        <v>967</v>
      </c>
      <c r="B970" s="3">
        <v>9.2952181300598304E-18</v>
      </c>
      <c r="C970" s="3">
        <v>0.29166666670062102</v>
      </c>
      <c r="D970" s="3">
        <v>0.89999999999915103</v>
      </c>
      <c r="E970" s="3">
        <v>1</v>
      </c>
    </row>
    <row r="971" spans="1:5">
      <c r="A971">
        <v>968</v>
      </c>
      <c r="B971" s="3">
        <v>-3.1665811050929502E-18</v>
      </c>
      <c r="C971" s="3">
        <v>0.250000000029103</v>
      </c>
      <c r="D971" s="3">
        <v>0.89999999999915203</v>
      </c>
      <c r="E971" s="3">
        <v>1</v>
      </c>
    </row>
    <row r="972" spans="1:5">
      <c r="A972">
        <v>969</v>
      </c>
      <c r="B972" s="3">
        <v>-2.9609732314205101E-18</v>
      </c>
      <c r="C972" s="3">
        <v>0.79166666661331098</v>
      </c>
      <c r="D972" s="3">
        <v>0.73763420937533897</v>
      </c>
      <c r="E972" s="3">
        <v>1</v>
      </c>
    </row>
    <row r="973" spans="1:5">
      <c r="A973">
        <v>970</v>
      </c>
      <c r="B973" s="3">
        <v>1.49434087256711E-17</v>
      </c>
      <c r="C973" s="3">
        <v>0.833333333372137</v>
      </c>
      <c r="D973" s="3">
        <v>0.737634209394044</v>
      </c>
      <c r="E973" s="3">
        <v>1</v>
      </c>
    </row>
    <row r="974" spans="1:5">
      <c r="A974">
        <v>971</v>
      </c>
      <c r="B974" s="3">
        <v>6.6275940111528903E-2</v>
      </c>
      <c r="C974" s="3">
        <v>0.79166666664110097</v>
      </c>
      <c r="D974" s="3">
        <v>0.54090684458495897</v>
      </c>
      <c r="E974" s="3">
        <v>0.88167459876794296</v>
      </c>
    </row>
    <row r="975" spans="1:5">
      <c r="A975">
        <v>972</v>
      </c>
      <c r="B975" s="3">
        <v>7.7136722093329294E-2</v>
      </c>
      <c r="C975" s="3">
        <v>0.83333333329401105</v>
      </c>
      <c r="D975" s="3">
        <v>0.52966432847117295</v>
      </c>
      <c r="E975" s="3">
        <v>0.88167459876794296</v>
      </c>
    </row>
    <row r="976" spans="1:5">
      <c r="A976">
        <v>973</v>
      </c>
      <c r="B976" s="3">
        <v>0.112239901190792</v>
      </c>
      <c r="C976" s="3">
        <v>0.66178755724742799</v>
      </c>
      <c r="D976" s="3">
        <v>0.57142269431284798</v>
      </c>
      <c r="E976" s="3">
        <v>1</v>
      </c>
    </row>
    <row r="977" spans="1:5">
      <c r="A977">
        <v>974</v>
      </c>
      <c r="B977" s="3">
        <v>0.12922494985256799</v>
      </c>
      <c r="C977" s="3">
        <v>0.68490006541644</v>
      </c>
      <c r="D977" s="3">
        <v>0.56581880768372805</v>
      </c>
      <c r="E977" s="3">
        <v>1</v>
      </c>
    </row>
    <row r="978" spans="1:5">
      <c r="A978">
        <v>975</v>
      </c>
      <c r="B978" s="3">
        <v>1.07567313147446E-19</v>
      </c>
      <c r="C978" s="3">
        <v>0.79166666661330898</v>
      </c>
      <c r="D978" s="3">
        <v>0.89999999999796798</v>
      </c>
      <c r="E978" s="3">
        <v>1</v>
      </c>
    </row>
    <row r="979" spans="1:5">
      <c r="A979">
        <v>976</v>
      </c>
      <c r="B979" s="3">
        <v>-2.4117337938849802E-18</v>
      </c>
      <c r="C979" s="3">
        <v>0.833333333372138</v>
      </c>
      <c r="D979" s="3">
        <v>0.90000000000151803</v>
      </c>
      <c r="E979" s="3">
        <v>1</v>
      </c>
    </row>
    <row r="980" spans="1:5">
      <c r="A980">
        <v>977</v>
      </c>
      <c r="B980" s="3">
        <v>3.9478581814206E-2</v>
      </c>
      <c r="C980" s="3">
        <v>0.79166666667711405</v>
      </c>
      <c r="D980" s="3">
        <v>0.62137863535495597</v>
      </c>
      <c r="E980" s="3">
        <v>0.88167459876794296</v>
      </c>
    </row>
    <row r="981" spans="1:5">
      <c r="A981">
        <v>978</v>
      </c>
      <c r="B981" s="3">
        <v>4.8384505820821197E-2</v>
      </c>
      <c r="C981" s="3">
        <v>0.83333333329986004</v>
      </c>
      <c r="D981" s="3">
        <v>0.59514695651526495</v>
      </c>
      <c r="E981" s="3">
        <v>0.88167459876794296</v>
      </c>
    </row>
    <row r="982" spans="1:5">
      <c r="A982">
        <v>979</v>
      </c>
      <c r="B982" s="3">
        <v>9.0572086442175903E-2</v>
      </c>
      <c r="C982" s="3">
        <v>0.661787557240756</v>
      </c>
      <c r="D982" s="3">
        <v>0.62932879267289898</v>
      </c>
      <c r="E982" s="3">
        <v>1</v>
      </c>
    </row>
    <row r="983" spans="1:5">
      <c r="A983">
        <v>980</v>
      </c>
      <c r="B983" s="3">
        <v>0.107468316723659</v>
      </c>
      <c r="C983" s="3">
        <v>0.68490006540612403</v>
      </c>
      <c r="D983" s="3">
        <v>0.61720742863921596</v>
      </c>
      <c r="E983" s="3">
        <v>1</v>
      </c>
    </row>
    <row r="984" spans="1:5">
      <c r="A984">
        <v>981</v>
      </c>
      <c r="B984" s="3">
        <v>0.136230355072124</v>
      </c>
      <c r="C984" s="3">
        <v>0.58830956103270104</v>
      </c>
      <c r="D984" s="3">
        <v>0.56246943335465305</v>
      </c>
      <c r="E984" s="3">
        <v>0.957092026489053</v>
      </c>
    </row>
    <row r="985" spans="1:5">
      <c r="A985">
        <v>982</v>
      </c>
      <c r="B985" s="3">
        <v>0.15665754274299001</v>
      </c>
      <c r="C985" s="3">
        <v>0.60092521257609899</v>
      </c>
      <c r="D985" s="3">
        <v>0.55730792039555799</v>
      </c>
      <c r="E985" s="3">
        <v>0.95709202648905201</v>
      </c>
    </row>
    <row r="986" spans="1:5">
      <c r="A986">
        <v>983</v>
      </c>
      <c r="B986" s="3">
        <v>0.13623363977840899</v>
      </c>
      <c r="C986" s="3">
        <v>0.499999999999999</v>
      </c>
      <c r="D986" s="3">
        <v>0.5628795880802</v>
      </c>
      <c r="E986" s="3">
        <v>1</v>
      </c>
    </row>
    <row r="987" spans="1:5">
      <c r="A987">
        <v>984</v>
      </c>
      <c r="B987" s="3">
        <v>0.156661219327003</v>
      </c>
      <c r="C987" s="3">
        <v>0.499999999999999</v>
      </c>
      <c r="D987" s="3">
        <v>0.557708677136449</v>
      </c>
      <c r="E987" s="3">
        <v>1</v>
      </c>
    </row>
    <row r="988" spans="1:5">
      <c r="A988">
        <v>985</v>
      </c>
      <c r="B988" s="3">
        <v>0.114230932293045</v>
      </c>
      <c r="C988" s="3">
        <v>0.58830956098505305</v>
      </c>
      <c r="D988" s="3">
        <v>0.60960831550140104</v>
      </c>
      <c r="E988" s="3">
        <v>0.957092026489053</v>
      </c>
    </row>
    <row r="989" spans="1:5">
      <c r="A989">
        <v>986</v>
      </c>
      <c r="B989" s="3">
        <v>0.13483561736709901</v>
      </c>
      <c r="C989" s="3">
        <v>0.60092521257248699</v>
      </c>
      <c r="D989" s="3">
        <v>0.59898467228712304</v>
      </c>
      <c r="E989" s="3">
        <v>0.95709202648905201</v>
      </c>
    </row>
    <row r="990" spans="1:5">
      <c r="A990">
        <v>987</v>
      </c>
      <c r="B990" s="3">
        <v>0.114316761307985</v>
      </c>
      <c r="C990" s="3">
        <v>0.5</v>
      </c>
      <c r="D990" s="3">
        <v>0.61064834382881095</v>
      </c>
      <c r="E990" s="3">
        <v>1</v>
      </c>
    </row>
    <row r="991" spans="1:5">
      <c r="A991">
        <v>988</v>
      </c>
      <c r="B991" s="3">
        <v>0.13490919987800701</v>
      </c>
      <c r="C991" s="3">
        <v>0.5</v>
      </c>
      <c r="D991" s="3">
        <v>0.59997291239953798</v>
      </c>
      <c r="E991" s="3">
        <v>1</v>
      </c>
    </row>
    <row r="992" spans="1:5">
      <c r="A992">
        <v>989</v>
      </c>
      <c r="B992" s="3">
        <v>0.136230355072124</v>
      </c>
      <c r="C992" s="3">
        <v>0.41169043896729901</v>
      </c>
      <c r="D992" s="3">
        <v>0.56246943335465105</v>
      </c>
      <c r="E992" s="3">
        <v>0.95709202648905201</v>
      </c>
    </row>
    <row r="993" spans="1:5">
      <c r="A993">
        <v>990</v>
      </c>
      <c r="B993" s="3">
        <v>0.15665754274299101</v>
      </c>
      <c r="C993" s="3">
        <v>0.39907478742390201</v>
      </c>
      <c r="D993" s="3">
        <v>0.55730792039555599</v>
      </c>
      <c r="E993" s="3">
        <v>0.95709202648905201</v>
      </c>
    </row>
    <row r="994" spans="1:5">
      <c r="A994">
        <v>991</v>
      </c>
      <c r="B994" s="3">
        <v>0.112239901190792</v>
      </c>
      <c r="C994" s="3">
        <v>0.33821244275257201</v>
      </c>
      <c r="D994" s="3">
        <v>0.57142269431284798</v>
      </c>
      <c r="E994" s="3">
        <v>1</v>
      </c>
    </row>
    <row r="995" spans="1:5">
      <c r="A995">
        <v>992</v>
      </c>
      <c r="B995" s="3">
        <v>0.12922494985256899</v>
      </c>
      <c r="C995" s="3">
        <v>0.31509993458355801</v>
      </c>
      <c r="D995" s="3">
        <v>0.56581880768372805</v>
      </c>
      <c r="E995" s="3">
        <v>1</v>
      </c>
    </row>
    <row r="996" spans="1:5">
      <c r="A996">
        <v>993</v>
      </c>
      <c r="B996" s="3">
        <v>0.114230932293045</v>
      </c>
      <c r="C996" s="3">
        <v>0.41169043901494701</v>
      </c>
      <c r="D996" s="3">
        <v>0.60960831550140204</v>
      </c>
      <c r="E996" s="3">
        <v>0.95709202648905201</v>
      </c>
    </row>
    <row r="997" spans="1:5">
      <c r="A997">
        <v>994</v>
      </c>
      <c r="B997" s="3">
        <v>0.13483561736709901</v>
      </c>
      <c r="C997" s="3">
        <v>0.39907478742751401</v>
      </c>
      <c r="D997" s="3">
        <v>0.59898467228712304</v>
      </c>
      <c r="E997" s="3">
        <v>0.95709202648905201</v>
      </c>
    </row>
    <row r="998" spans="1:5">
      <c r="A998">
        <v>995</v>
      </c>
      <c r="B998" s="3">
        <v>9.0572086442176E-2</v>
      </c>
      <c r="C998" s="3">
        <v>0.338212442759243</v>
      </c>
      <c r="D998" s="3">
        <v>0.62932879267289799</v>
      </c>
      <c r="E998" s="3">
        <v>1</v>
      </c>
    </row>
    <row r="999" spans="1:5">
      <c r="A999">
        <v>996</v>
      </c>
      <c r="B999" s="3">
        <v>0.107468316723659</v>
      </c>
      <c r="C999" s="3">
        <v>0.31509993459387597</v>
      </c>
      <c r="D999" s="3">
        <v>0.61720742863921596</v>
      </c>
      <c r="E999" s="3">
        <v>1</v>
      </c>
    </row>
    <row r="1000" spans="1:5">
      <c r="A1000">
        <v>997</v>
      </c>
      <c r="B1000" s="3">
        <v>6.6275940111528001E-2</v>
      </c>
      <c r="C1000" s="3">
        <v>0.208333333358897</v>
      </c>
      <c r="D1000" s="3">
        <v>0.54090684458495997</v>
      </c>
      <c r="E1000" s="3">
        <v>0.88167459876794296</v>
      </c>
    </row>
    <row r="1001" spans="1:5">
      <c r="A1001">
        <v>998</v>
      </c>
      <c r="B1001" s="3">
        <v>7.7136722093329502E-2</v>
      </c>
      <c r="C1001" s="3">
        <v>0.16666666670599001</v>
      </c>
      <c r="D1001" s="3">
        <v>0.52966432847117295</v>
      </c>
      <c r="E1001" s="3">
        <v>0.88167459876794296</v>
      </c>
    </row>
    <row r="1002" spans="1:5">
      <c r="A1002">
        <v>999</v>
      </c>
      <c r="B1002" s="3">
        <v>6.0814019890355503E-18</v>
      </c>
      <c r="C1002" s="3">
        <v>0.20833333338669</v>
      </c>
      <c r="D1002" s="3">
        <v>0.73763420937533897</v>
      </c>
      <c r="E1002" s="3">
        <v>1</v>
      </c>
    </row>
    <row r="1003" spans="1:5">
      <c r="A1003">
        <v>1000</v>
      </c>
      <c r="B1003" s="3">
        <v>1.45774006578971E-18</v>
      </c>
      <c r="C1003" s="3">
        <v>0.166666666627861</v>
      </c>
      <c r="D1003" s="3">
        <v>0.737634209394045</v>
      </c>
      <c r="E1003" s="3">
        <v>1</v>
      </c>
    </row>
    <row r="1004" spans="1:5">
      <c r="A1004">
        <v>1001</v>
      </c>
      <c r="B1004" s="3">
        <v>3.9478581814206201E-2</v>
      </c>
      <c r="C1004" s="3">
        <v>0.20833333332288601</v>
      </c>
      <c r="D1004" s="3">
        <v>0.62137863535495697</v>
      </c>
      <c r="E1004" s="3">
        <v>0.88167459876794296</v>
      </c>
    </row>
    <row r="1005" spans="1:5">
      <c r="A1005">
        <v>1002</v>
      </c>
      <c r="B1005" s="3">
        <v>4.8384505820821301E-2</v>
      </c>
      <c r="C1005" s="3">
        <v>0.16666666670013899</v>
      </c>
      <c r="D1005" s="3">
        <v>0.59514695651526495</v>
      </c>
      <c r="E1005" s="3">
        <v>0.88167459876794296</v>
      </c>
    </row>
    <row r="1006" spans="1:5">
      <c r="A1006">
        <v>1003</v>
      </c>
      <c r="B1006" s="3">
        <v>1.20000110278424E-18</v>
      </c>
      <c r="C1006" s="3">
        <v>0.20833333338669</v>
      </c>
      <c r="D1006" s="3">
        <v>0.89999999999796698</v>
      </c>
      <c r="E1006" s="3">
        <v>1</v>
      </c>
    </row>
    <row r="1007" spans="1:5">
      <c r="A1007">
        <v>1004</v>
      </c>
      <c r="B1007" s="3">
        <v>-2.43217974695118E-18</v>
      </c>
      <c r="C1007" s="3">
        <v>0.166666666627861</v>
      </c>
      <c r="D1007" s="3">
        <v>0.90000000000151803</v>
      </c>
      <c r="E1007" s="3">
        <v>1</v>
      </c>
    </row>
    <row r="1008" spans="1:5">
      <c r="A1008">
        <v>1005</v>
      </c>
      <c r="B1008" s="3">
        <v>-3.3273165065203701E-19</v>
      </c>
      <c r="C1008" s="3">
        <v>0.91666666656965801</v>
      </c>
      <c r="D1008" s="3">
        <v>0.73763420934345902</v>
      </c>
      <c r="E1008" s="3">
        <v>1</v>
      </c>
    </row>
    <row r="1009" spans="1:5">
      <c r="A1009">
        <v>1006</v>
      </c>
      <c r="B1009" s="3">
        <v>1.61813062948394E-18</v>
      </c>
      <c r="C1009" s="3">
        <v>0.999999999999998</v>
      </c>
      <c r="D1009" s="3">
        <v>0.73763420939544599</v>
      </c>
      <c r="E1009" s="3">
        <v>1</v>
      </c>
    </row>
    <row r="1010" spans="1:5">
      <c r="A1010">
        <v>1007</v>
      </c>
      <c r="B1010" s="3">
        <v>0.12520041422553099</v>
      </c>
      <c r="C1010" s="3">
        <v>0.92190691927767698</v>
      </c>
      <c r="D1010" s="3">
        <v>0.48198850771399199</v>
      </c>
      <c r="E1010" s="3">
        <v>0.94083729938397098</v>
      </c>
    </row>
    <row r="1011" spans="1:5">
      <c r="A1011">
        <v>1008</v>
      </c>
      <c r="B1011" s="3">
        <v>0.179339612524714</v>
      </c>
      <c r="C1011" s="3">
        <v>1</v>
      </c>
      <c r="D1011" s="3">
        <v>0.47120518775466103</v>
      </c>
      <c r="E1011" s="3">
        <v>1</v>
      </c>
    </row>
    <row r="1012" spans="1:5">
      <c r="A1012">
        <v>1009</v>
      </c>
      <c r="B1012" s="3">
        <v>0.25082337102932201</v>
      </c>
      <c r="C1012" s="3">
        <v>0.84245003269704499</v>
      </c>
      <c r="D1012" s="3">
        <v>0.53396123962095798</v>
      </c>
      <c r="E1012" s="3">
        <v>1</v>
      </c>
    </row>
    <row r="1013" spans="1:5">
      <c r="A1013">
        <v>1010</v>
      </c>
      <c r="B1013" s="3">
        <v>0.34969093283622199</v>
      </c>
      <c r="C1013" s="3">
        <v>1</v>
      </c>
      <c r="D1013" s="3">
        <v>0.53138632022784404</v>
      </c>
      <c r="E1013" s="3">
        <v>1</v>
      </c>
    </row>
    <row r="1014" spans="1:5">
      <c r="A1014">
        <v>1011</v>
      </c>
      <c r="B1014" s="3">
        <v>-6.22712785460787E-18</v>
      </c>
      <c r="C1014" s="3">
        <v>0.91666666656965301</v>
      </c>
      <c r="D1014" s="3">
        <v>0.89999999998022095</v>
      </c>
      <c r="E1014" s="3">
        <v>1</v>
      </c>
    </row>
    <row r="1015" spans="1:5">
      <c r="A1015">
        <v>1012</v>
      </c>
      <c r="B1015" s="3">
        <v>8.7528448911980307E-19</v>
      </c>
      <c r="C1015" s="3">
        <v>1</v>
      </c>
      <c r="D1015" s="3">
        <v>0.90000000002517999</v>
      </c>
      <c r="E1015" s="3">
        <v>1</v>
      </c>
    </row>
    <row r="1016" spans="1:5">
      <c r="A1016">
        <v>1013</v>
      </c>
      <c r="B1016" s="3">
        <v>9.3626706429840501E-2</v>
      </c>
      <c r="C1016" s="3">
        <v>0.92190691927173896</v>
      </c>
      <c r="D1016" s="3">
        <v>0.47696205851878798</v>
      </c>
      <c r="E1016" s="3">
        <v>0.94083729938397098</v>
      </c>
    </row>
    <row r="1017" spans="1:5">
      <c r="A1017">
        <v>1014</v>
      </c>
      <c r="B1017" s="3">
        <v>0.136114989238099</v>
      </c>
      <c r="C1017" s="3">
        <v>1</v>
      </c>
      <c r="D1017" s="3">
        <v>0.456805639134022</v>
      </c>
      <c r="E1017" s="3">
        <v>1</v>
      </c>
    </row>
    <row r="1018" spans="1:5">
      <c r="A1018">
        <v>1015</v>
      </c>
      <c r="B1018" s="3">
        <v>0.22093431249894199</v>
      </c>
      <c r="C1018" s="3">
        <v>0.84245003270822005</v>
      </c>
      <c r="D1018" s="3">
        <v>0.55317836746128002</v>
      </c>
      <c r="E1018" s="3">
        <v>1</v>
      </c>
    </row>
    <row r="1019" spans="1:5">
      <c r="A1019">
        <v>1016</v>
      </c>
      <c r="B1019" s="3">
        <v>0.34992140445396303</v>
      </c>
      <c r="C1019" s="3">
        <v>1</v>
      </c>
      <c r="D1019" s="3">
        <v>0.54653134851567298</v>
      </c>
      <c r="E1019" s="3">
        <v>1</v>
      </c>
    </row>
    <row r="1020" spans="1:5">
      <c r="A1020">
        <v>1017</v>
      </c>
      <c r="B1020" s="3">
        <v>0.266959217690176</v>
      </c>
      <c r="C1020" s="3">
        <v>0.67709679032802095</v>
      </c>
      <c r="D1020" s="3">
        <v>0.53438487964776604</v>
      </c>
      <c r="E1020" s="3">
        <v>0.97854601324452495</v>
      </c>
    </row>
    <row r="1021" spans="1:5">
      <c r="A1021">
        <v>1018</v>
      </c>
      <c r="B1021" s="3">
        <v>0.34969093283622299</v>
      </c>
      <c r="C1021" s="3">
        <v>0.75000000001455203</v>
      </c>
      <c r="D1021" s="3">
        <v>0.53138632022784404</v>
      </c>
      <c r="E1021" s="3">
        <v>1</v>
      </c>
    </row>
    <row r="1022" spans="1:5">
      <c r="A1022">
        <v>1019</v>
      </c>
      <c r="B1022" s="3">
        <v>0.26458918092917799</v>
      </c>
      <c r="C1022" s="3">
        <v>0.5</v>
      </c>
      <c r="D1022" s="3">
        <v>0.53451455608519605</v>
      </c>
      <c r="E1022" s="3">
        <v>1</v>
      </c>
    </row>
    <row r="1023" spans="1:5">
      <c r="A1023">
        <v>1020</v>
      </c>
      <c r="B1023" s="3">
        <v>0.34969093283622199</v>
      </c>
      <c r="C1023" s="3">
        <v>0.499999999999999</v>
      </c>
      <c r="D1023" s="3">
        <v>0.53138632022784504</v>
      </c>
      <c r="E1023" s="3">
        <v>1</v>
      </c>
    </row>
    <row r="1024" spans="1:5">
      <c r="A1024">
        <v>1021</v>
      </c>
      <c r="B1024" s="3">
        <v>0.23756927299442801</v>
      </c>
      <c r="C1024" s="3">
        <v>0.67709679031395198</v>
      </c>
      <c r="D1024" s="3">
        <v>0.55519848936282001</v>
      </c>
      <c r="E1024" s="3">
        <v>0.97854601324452495</v>
      </c>
    </row>
    <row r="1025" spans="1:5">
      <c r="A1025">
        <v>1022</v>
      </c>
      <c r="B1025" s="3">
        <v>0.34992140445396303</v>
      </c>
      <c r="C1025" s="3">
        <v>0.75000000001455103</v>
      </c>
      <c r="D1025" s="3">
        <v>0.54653134851567198</v>
      </c>
      <c r="E1025" s="3">
        <v>1</v>
      </c>
    </row>
    <row r="1026" spans="1:5">
      <c r="A1026">
        <v>1023</v>
      </c>
      <c r="B1026" s="3">
        <v>0.23530967794814001</v>
      </c>
      <c r="C1026" s="3">
        <v>0.5</v>
      </c>
      <c r="D1026" s="3">
        <v>0.55528256805617704</v>
      </c>
      <c r="E1026" s="3">
        <v>1</v>
      </c>
    </row>
    <row r="1027" spans="1:5">
      <c r="A1027">
        <v>1024</v>
      </c>
      <c r="B1027" s="3">
        <v>0.34992140445396303</v>
      </c>
      <c r="C1027" s="3">
        <v>0.5</v>
      </c>
      <c r="D1027" s="3">
        <v>0.54653134851567298</v>
      </c>
      <c r="E1027" s="3">
        <v>1</v>
      </c>
    </row>
    <row r="1028" spans="1:5">
      <c r="A1028">
        <v>1025</v>
      </c>
      <c r="B1028" s="3">
        <v>0.266959217690176</v>
      </c>
      <c r="C1028" s="3">
        <v>0.322903209671976</v>
      </c>
      <c r="D1028" s="3">
        <v>0.53438487964776804</v>
      </c>
      <c r="E1028" s="3">
        <v>0.97854601324452495</v>
      </c>
    </row>
    <row r="1029" spans="1:5">
      <c r="A1029">
        <v>1026</v>
      </c>
      <c r="B1029" s="3">
        <v>0.34969093283622399</v>
      </c>
      <c r="C1029" s="3">
        <v>0.249999999985448</v>
      </c>
      <c r="D1029" s="3">
        <v>0.53138632022784404</v>
      </c>
      <c r="E1029" s="3">
        <v>1</v>
      </c>
    </row>
    <row r="1030" spans="1:5">
      <c r="A1030">
        <v>1027</v>
      </c>
      <c r="B1030" s="3">
        <v>0.25082337102932301</v>
      </c>
      <c r="C1030" s="3">
        <v>0.15754996730295601</v>
      </c>
      <c r="D1030" s="3">
        <v>0.53396123962095798</v>
      </c>
      <c r="E1030" s="3">
        <v>1</v>
      </c>
    </row>
    <row r="1031" spans="1:5">
      <c r="A1031">
        <v>1028</v>
      </c>
      <c r="B1031" s="3">
        <v>0.34969093283622299</v>
      </c>
      <c r="C1031" s="3">
        <v>-3.93937746975693E-17</v>
      </c>
      <c r="D1031" s="3">
        <v>0.53138632022784504</v>
      </c>
      <c r="E1031" s="3">
        <v>1</v>
      </c>
    </row>
    <row r="1032" spans="1:5">
      <c r="A1032">
        <v>1029</v>
      </c>
      <c r="B1032" s="3">
        <v>0.23756927299442901</v>
      </c>
      <c r="C1032" s="3">
        <v>0.32290320968604802</v>
      </c>
      <c r="D1032" s="3">
        <v>0.55519848936281901</v>
      </c>
      <c r="E1032" s="3">
        <v>0.97854601324452495</v>
      </c>
    </row>
    <row r="1033" spans="1:5">
      <c r="A1033">
        <v>1030</v>
      </c>
      <c r="B1033" s="3">
        <v>0.34992140445396402</v>
      </c>
      <c r="C1033" s="3">
        <v>0.249999999985448</v>
      </c>
      <c r="D1033" s="3">
        <v>0.54653134851567198</v>
      </c>
      <c r="E1033" s="3">
        <v>1</v>
      </c>
    </row>
    <row r="1034" spans="1:5">
      <c r="A1034">
        <v>1031</v>
      </c>
      <c r="B1034" s="3">
        <v>0.22093431249894099</v>
      </c>
      <c r="C1034" s="3">
        <v>0.157549967291779</v>
      </c>
      <c r="D1034" s="3">
        <v>0.55317836746128002</v>
      </c>
      <c r="E1034" s="3">
        <v>1</v>
      </c>
    </row>
    <row r="1035" spans="1:5">
      <c r="A1035">
        <v>1032</v>
      </c>
      <c r="B1035" s="3">
        <v>0.34992140445396303</v>
      </c>
      <c r="C1035" s="3">
        <v>-3.2993207458055901E-18</v>
      </c>
      <c r="D1035" s="3">
        <v>0.54653134851567298</v>
      </c>
      <c r="E1035" s="3">
        <v>1</v>
      </c>
    </row>
    <row r="1036" spans="1:5">
      <c r="A1036">
        <v>1033</v>
      </c>
      <c r="B1036" s="3">
        <v>0.12520041422552999</v>
      </c>
      <c r="C1036" s="3">
        <v>7.8093080722322003E-2</v>
      </c>
      <c r="D1036" s="3">
        <v>0.48198850771399199</v>
      </c>
      <c r="E1036" s="3">
        <v>0.94083729938397098</v>
      </c>
    </row>
    <row r="1037" spans="1:5">
      <c r="A1037">
        <v>1034</v>
      </c>
      <c r="B1037" s="3">
        <v>0.179339612524714</v>
      </c>
      <c r="C1037" s="3">
        <v>2.5803828277965901E-18</v>
      </c>
      <c r="D1037" s="3">
        <v>0.47120518775466003</v>
      </c>
      <c r="E1037" s="3">
        <v>1</v>
      </c>
    </row>
    <row r="1038" spans="1:5">
      <c r="A1038">
        <v>1035</v>
      </c>
      <c r="B1038" s="3">
        <v>-5.7272243250409305E-17</v>
      </c>
      <c r="C1038" s="3">
        <v>8.3333333430345602E-2</v>
      </c>
      <c r="D1038" s="3">
        <v>0.73763420934345802</v>
      </c>
      <c r="E1038" s="3">
        <v>1</v>
      </c>
    </row>
    <row r="1039" spans="1:5">
      <c r="A1039">
        <v>1036</v>
      </c>
      <c r="B1039" s="3">
        <v>2.82461117521992E-18</v>
      </c>
      <c r="C1039" s="3">
        <v>3.33491037010171E-18</v>
      </c>
      <c r="D1039" s="3">
        <v>0.73763420939544699</v>
      </c>
      <c r="E1039" s="3">
        <v>1</v>
      </c>
    </row>
    <row r="1040" spans="1:5">
      <c r="A1040">
        <v>1037</v>
      </c>
      <c r="B1040" s="3">
        <v>9.3626706429841194E-2</v>
      </c>
      <c r="C1040" s="3">
        <v>7.8093080728259906E-2</v>
      </c>
      <c r="D1040" s="3">
        <v>0.47696205851878798</v>
      </c>
      <c r="E1040" s="3">
        <v>0.94083729938397098</v>
      </c>
    </row>
    <row r="1041" spans="1:5">
      <c r="A1041">
        <v>1038</v>
      </c>
      <c r="B1041" s="3">
        <v>0.136114989238099</v>
      </c>
      <c r="C1041" s="3">
        <v>-2.17671386434379E-18</v>
      </c>
      <c r="D1041" s="3">
        <v>0.456805639134023</v>
      </c>
      <c r="E1041" s="3">
        <v>1</v>
      </c>
    </row>
    <row r="1042" spans="1:5">
      <c r="A1042">
        <v>1039</v>
      </c>
      <c r="B1042" s="3">
        <v>7.0905387903870998E-19</v>
      </c>
      <c r="C1042" s="3">
        <v>8.3333333430346407E-2</v>
      </c>
      <c r="D1042" s="3">
        <v>0.89999999998022095</v>
      </c>
      <c r="E1042" s="3">
        <v>1</v>
      </c>
    </row>
    <row r="1043" spans="1:5">
      <c r="A1043">
        <v>1040</v>
      </c>
      <c r="B1043" s="3">
        <v>2.5684742426783501E-17</v>
      </c>
      <c r="C1043" s="3">
        <v>-1.07312474670683E-17</v>
      </c>
      <c r="D1043" s="3">
        <v>0.90000000002517999</v>
      </c>
      <c r="E1043" s="3">
        <v>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CC20A-5F9C-4830-9529-4750084D5C1B}">
  <dimension ref="A1:P7128"/>
  <sheetViews>
    <sheetView workbookViewId="0">
      <selection activeCell="E1" sqref="E1"/>
    </sheetView>
  </sheetViews>
  <sheetFormatPr defaultRowHeight="18"/>
  <cols>
    <col min="1" max="1" width="8.1640625" bestFit="1" customWidth="1"/>
    <col min="2" max="2" width="3.6640625" bestFit="1" customWidth="1"/>
    <col min="3" max="3" width="7.33203125" bestFit="1" customWidth="1"/>
    <col min="4" max="4" width="5.6640625" bestFit="1" customWidth="1"/>
    <col min="5" max="5" width="4.6640625" bestFit="1" customWidth="1"/>
    <col min="6" max="6" width="10.1640625" bestFit="1" customWidth="1"/>
    <col min="7" max="7" width="4.6640625" style="4" bestFit="1" customWidth="1"/>
    <col min="8" max="8" width="4.9140625" bestFit="1" customWidth="1"/>
    <col min="9" max="9" width="10.5" bestFit="1" customWidth="1"/>
    <col min="10" max="10" width="2.5" bestFit="1" customWidth="1"/>
    <col min="11" max="11" width="9.1640625" bestFit="1" customWidth="1"/>
  </cols>
  <sheetData>
    <row r="1" spans="1:16">
      <c r="A1" t="s">
        <v>0</v>
      </c>
      <c r="B1">
        <v>0</v>
      </c>
      <c r="C1" t="s">
        <v>31</v>
      </c>
      <c r="D1" t="s">
        <v>32</v>
      </c>
      <c r="E1">
        <v>26</v>
      </c>
      <c r="F1" t="s">
        <v>33</v>
      </c>
      <c r="G1" s="4">
        <v>0</v>
      </c>
      <c r="H1" t="s">
        <v>34</v>
      </c>
      <c r="I1" t="s">
        <v>35</v>
      </c>
      <c r="J1" t="s">
        <v>6</v>
      </c>
      <c r="K1">
        <v>6.6654000000000005E-2</v>
      </c>
    </row>
    <row r="2" spans="1:16">
      <c r="A2" t="s">
        <v>0</v>
      </c>
      <c r="B2">
        <v>0</v>
      </c>
      <c r="C2" t="s">
        <v>31</v>
      </c>
      <c r="D2" t="s">
        <v>32</v>
      </c>
      <c r="E2">
        <v>25</v>
      </c>
      <c r="F2" t="s">
        <v>33</v>
      </c>
      <c r="G2" s="4">
        <v>0</v>
      </c>
      <c r="H2" t="s">
        <v>34</v>
      </c>
      <c r="I2" t="s">
        <v>35</v>
      </c>
      <c r="J2" t="s">
        <v>6</v>
      </c>
      <c r="K2">
        <v>0.10183499999999999</v>
      </c>
      <c r="N2">
        <f>7128</f>
        <v>7128</v>
      </c>
      <c r="O2">
        <f>27*3</f>
        <v>81</v>
      </c>
      <c r="P2">
        <f>O2*87</f>
        <v>7047</v>
      </c>
    </row>
    <row r="3" spans="1:16">
      <c r="A3" t="s">
        <v>0</v>
      </c>
      <c r="B3">
        <v>0</v>
      </c>
      <c r="C3" t="s">
        <v>31</v>
      </c>
      <c r="D3" t="s">
        <v>32</v>
      </c>
      <c r="E3">
        <v>24</v>
      </c>
      <c r="F3" t="s">
        <v>33</v>
      </c>
      <c r="G3" s="4">
        <v>0</v>
      </c>
      <c r="H3" t="s">
        <v>34</v>
      </c>
      <c r="I3" t="s">
        <v>35</v>
      </c>
      <c r="J3" t="s">
        <v>6</v>
      </c>
      <c r="K3">
        <v>0.10147</v>
      </c>
    </row>
    <row r="4" spans="1:16">
      <c r="A4" t="s">
        <v>0</v>
      </c>
      <c r="B4">
        <v>0</v>
      </c>
      <c r="C4" t="s">
        <v>31</v>
      </c>
      <c r="D4" t="s">
        <v>32</v>
      </c>
      <c r="E4">
        <v>23</v>
      </c>
      <c r="F4" t="s">
        <v>33</v>
      </c>
      <c r="G4" s="4">
        <v>0</v>
      </c>
      <c r="H4" t="s">
        <v>34</v>
      </c>
      <c r="I4" t="s">
        <v>35</v>
      </c>
      <c r="J4" t="s">
        <v>6</v>
      </c>
      <c r="K4">
        <v>4.2283000000000001E-2</v>
      </c>
    </row>
    <row r="5" spans="1:16">
      <c r="A5" t="s">
        <v>0</v>
      </c>
      <c r="B5">
        <v>0</v>
      </c>
      <c r="C5" t="s">
        <v>31</v>
      </c>
      <c r="D5" t="s">
        <v>32</v>
      </c>
      <c r="E5">
        <v>22</v>
      </c>
      <c r="F5" t="s">
        <v>33</v>
      </c>
      <c r="G5" s="4">
        <v>0</v>
      </c>
      <c r="H5" t="s">
        <v>34</v>
      </c>
      <c r="I5" t="s">
        <v>35</v>
      </c>
      <c r="J5" t="s">
        <v>6</v>
      </c>
      <c r="K5">
        <v>6.5703999999999999E-2</v>
      </c>
    </row>
    <row r="6" spans="1:16">
      <c r="A6" t="s">
        <v>0</v>
      </c>
      <c r="B6">
        <v>0</v>
      </c>
      <c r="C6" t="s">
        <v>31</v>
      </c>
      <c r="D6" t="s">
        <v>32</v>
      </c>
      <c r="E6">
        <v>21</v>
      </c>
      <c r="F6" t="s">
        <v>33</v>
      </c>
      <c r="G6" s="4">
        <v>0</v>
      </c>
      <c r="H6" t="s">
        <v>34</v>
      </c>
      <c r="I6" t="s">
        <v>35</v>
      </c>
      <c r="J6" t="s">
        <v>6</v>
      </c>
      <c r="K6">
        <v>6.5266000000000005E-2</v>
      </c>
    </row>
    <row r="7" spans="1:16">
      <c r="A7" t="s">
        <v>0</v>
      </c>
      <c r="B7">
        <v>0</v>
      </c>
      <c r="C7" t="s">
        <v>31</v>
      </c>
      <c r="D7" t="s">
        <v>32</v>
      </c>
      <c r="E7">
        <v>20</v>
      </c>
      <c r="F7" t="s">
        <v>33</v>
      </c>
      <c r="G7" s="4">
        <v>0</v>
      </c>
      <c r="H7" t="s">
        <v>34</v>
      </c>
      <c r="I7" t="s">
        <v>35</v>
      </c>
      <c r="J7" t="s">
        <v>6</v>
      </c>
      <c r="K7">
        <v>0</v>
      </c>
    </row>
    <row r="8" spans="1:16">
      <c r="A8" t="s">
        <v>0</v>
      </c>
      <c r="B8">
        <v>0</v>
      </c>
      <c r="C8" t="s">
        <v>31</v>
      </c>
      <c r="D8" t="s">
        <v>32</v>
      </c>
      <c r="E8">
        <v>19</v>
      </c>
      <c r="F8" t="s">
        <v>33</v>
      </c>
      <c r="G8" s="4">
        <v>0</v>
      </c>
      <c r="H8" t="s">
        <v>34</v>
      </c>
      <c r="I8" t="s">
        <v>35</v>
      </c>
      <c r="J8" t="s">
        <v>6</v>
      </c>
      <c r="K8">
        <v>0</v>
      </c>
    </row>
    <row r="9" spans="1:16">
      <c r="A9" t="s">
        <v>0</v>
      </c>
      <c r="B9">
        <v>0</v>
      </c>
      <c r="C9" t="s">
        <v>31</v>
      </c>
      <c r="D9" t="s">
        <v>32</v>
      </c>
      <c r="E9">
        <v>18</v>
      </c>
      <c r="F9" t="s">
        <v>33</v>
      </c>
      <c r="G9" s="4">
        <v>0</v>
      </c>
      <c r="H9" t="s">
        <v>34</v>
      </c>
      <c r="I9" t="s">
        <v>35</v>
      </c>
      <c r="J9" t="s">
        <v>6</v>
      </c>
      <c r="K9">
        <v>0</v>
      </c>
    </row>
    <row r="10" spans="1:16">
      <c r="A10" t="s">
        <v>0</v>
      </c>
      <c r="B10">
        <v>0</v>
      </c>
      <c r="C10" t="s">
        <v>31</v>
      </c>
      <c r="D10" t="s">
        <v>32</v>
      </c>
      <c r="E10">
        <v>17</v>
      </c>
      <c r="F10" t="s">
        <v>33</v>
      </c>
      <c r="G10" s="4">
        <v>0</v>
      </c>
      <c r="H10" t="s">
        <v>34</v>
      </c>
      <c r="I10" t="s">
        <v>35</v>
      </c>
      <c r="J10" t="s">
        <v>6</v>
      </c>
      <c r="K10">
        <v>6.7644999999999997E-2</v>
      </c>
    </row>
    <row r="11" spans="1:16">
      <c r="A11" t="s">
        <v>0</v>
      </c>
      <c r="B11">
        <v>0</v>
      </c>
      <c r="C11" t="s">
        <v>31</v>
      </c>
      <c r="D11" t="s">
        <v>32</v>
      </c>
      <c r="E11">
        <v>16</v>
      </c>
      <c r="F11" t="s">
        <v>33</v>
      </c>
      <c r="G11" s="4">
        <v>0</v>
      </c>
      <c r="H11" t="s">
        <v>34</v>
      </c>
      <c r="I11" t="s">
        <v>35</v>
      </c>
      <c r="J11" t="s">
        <v>6</v>
      </c>
      <c r="K11">
        <v>0.10147</v>
      </c>
    </row>
    <row r="12" spans="1:16">
      <c r="A12" t="s">
        <v>0</v>
      </c>
      <c r="B12">
        <v>0</v>
      </c>
      <c r="C12" t="s">
        <v>31</v>
      </c>
      <c r="D12" t="s">
        <v>32</v>
      </c>
      <c r="E12">
        <v>15</v>
      </c>
      <c r="F12" t="s">
        <v>33</v>
      </c>
      <c r="G12" s="4">
        <v>0</v>
      </c>
      <c r="H12" t="s">
        <v>34</v>
      </c>
      <c r="I12" t="s">
        <v>35</v>
      </c>
      <c r="J12" t="s">
        <v>6</v>
      </c>
      <c r="K12">
        <v>0.10147</v>
      </c>
    </row>
    <row r="13" spans="1:16">
      <c r="A13" t="s">
        <v>0</v>
      </c>
      <c r="B13">
        <v>0</v>
      </c>
      <c r="C13" t="s">
        <v>31</v>
      </c>
      <c r="D13" t="s">
        <v>32</v>
      </c>
      <c r="E13">
        <v>14</v>
      </c>
      <c r="F13" t="s">
        <v>33</v>
      </c>
      <c r="G13" s="4">
        <v>0</v>
      </c>
      <c r="H13" t="s">
        <v>34</v>
      </c>
      <c r="I13" t="s">
        <v>35</v>
      </c>
      <c r="J13" t="s">
        <v>6</v>
      </c>
      <c r="K13">
        <v>4.3506000000000003E-2</v>
      </c>
    </row>
    <row r="14" spans="1:16">
      <c r="A14" t="s">
        <v>0</v>
      </c>
      <c r="B14">
        <v>0</v>
      </c>
      <c r="C14" t="s">
        <v>31</v>
      </c>
      <c r="D14" t="s">
        <v>32</v>
      </c>
      <c r="E14">
        <v>13</v>
      </c>
      <c r="F14" t="s">
        <v>33</v>
      </c>
      <c r="G14" s="4">
        <v>0</v>
      </c>
      <c r="H14" t="s">
        <v>34</v>
      </c>
      <c r="I14" t="s">
        <v>35</v>
      </c>
      <c r="J14" t="s">
        <v>6</v>
      </c>
      <c r="K14">
        <v>6.5268999999999994E-2</v>
      </c>
    </row>
    <row r="15" spans="1:16">
      <c r="A15" t="s">
        <v>0</v>
      </c>
      <c r="B15">
        <v>0</v>
      </c>
      <c r="C15" t="s">
        <v>31</v>
      </c>
      <c r="D15" t="s">
        <v>32</v>
      </c>
      <c r="E15">
        <v>12</v>
      </c>
      <c r="F15" t="s">
        <v>33</v>
      </c>
      <c r="G15" s="4">
        <v>0</v>
      </c>
      <c r="H15" t="s">
        <v>34</v>
      </c>
      <c r="I15" t="s">
        <v>35</v>
      </c>
      <c r="J15" t="s">
        <v>6</v>
      </c>
      <c r="K15">
        <v>6.5266000000000005E-2</v>
      </c>
    </row>
    <row r="16" spans="1:16">
      <c r="A16" t="s">
        <v>0</v>
      </c>
      <c r="B16">
        <v>0</v>
      </c>
      <c r="C16" t="s">
        <v>31</v>
      </c>
      <c r="D16" t="s">
        <v>32</v>
      </c>
      <c r="E16">
        <v>11</v>
      </c>
      <c r="F16" t="s">
        <v>33</v>
      </c>
      <c r="G16" s="4">
        <v>0</v>
      </c>
      <c r="H16" t="s">
        <v>34</v>
      </c>
      <c r="I16" t="s">
        <v>35</v>
      </c>
      <c r="J16" t="s">
        <v>6</v>
      </c>
      <c r="K16">
        <v>0</v>
      </c>
    </row>
    <row r="17" spans="1:11">
      <c r="A17" t="s">
        <v>0</v>
      </c>
      <c r="B17">
        <v>0</v>
      </c>
      <c r="C17" t="s">
        <v>31</v>
      </c>
      <c r="D17" t="s">
        <v>32</v>
      </c>
      <c r="E17">
        <v>10</v>
      </c>
      <c r="F17" t="s">
        <v>33</v>
      </c>
      <c r="G17" s="4">
        <v>0</v>
      </c>
      <c r="H17" t="s">
        <v>34</v>
      </c>
      <c r="I17" t="s">
        <v>35</v>
      </c>
      <c r="J17" t="s">
        <v>6</v>
      </c>
      <c r="K17">
        <v>0</v>
      </c>
    </row>
    <row r="18" spans="1:11">
      <c r="A18" t="s">
        <v>0</v>
      </c>
      <c r="B18">
        <v>0</v>
      </c>
      <c r="C18" t="s">
        <v>31</v>
      </c>
      <c r="D18" t="s">
        <v>32</v>
      </c>
      <c r="E18">
        <v>9</v>
      </c>
      <c r="F18" t="s">
        <v>33</v>
      </c>
      <c r="G18" s="4">
        <v>0</v>
      </c>
      <c r="H18" t="s">
        <v>34</v>
      </c>
      <c r="I18" t="s">
        <v>35</v>
      </c>
      <c r="J18" t="s">
        <v>6</v>
      </c>
      <c r="K18">
        <v>0</v>
      </c>
    </row>
    <row r="19" spans="1:11">
      <c r="A19" t="s">
        <v>0</v>
      </c>
      <c r="B19">
        <v>0</v>
      </c>
      <c r="C19" t="s">
        <v>31</v>
      </c>
      <c r="D19" t="s">
        <v>32</v>
      </c>
      <c r="E19">
        <v>8</v>
      </c>
      <c r="F19" t="s">
        <v>33</v>
      </c>
      <c r="G19" s="4">
        <v>0</v>
      </c>
      <c r="H19" t="s">
        <v>34</v>
      </c>
      <c r="I19" t="s">
        <v>35</v>
      </c>
      <c r="J19" t="s">
        <v>6</v>
      </c>
      <c r="K19">
        <v>6.7645999999999998E-2</v>
      </c>
    </row>
    <row r="20" spans="1:11">
      <c r="A20" t="s">
        <v>0</v>
      </c>
      <c r="B20">
        <v>0</v>
      </c>
      <c r="C20" t="s">
        <v>31</v>
      </c>
      <c r="D20" t="s">
        <v>32</v>
      </c>
      <c r="E20">
        <v>7</v>
      </c>
      <c r="F20" t="s">
        <v>33</v>
      </c>
      <c r="G20" s="4">
        <v>0</v>
      </c>
      <c r="H20" t="s">
        <v>34</v>
      </c>
      <c r="I20" t="s">
        <v>35</v>
      </c>
      <c r="J20" t="s">
        <v>6</v>
      </c>
      <c r="K20">
        <v>0.10147</v>
      </c>
    </row>
    <row r="21" spans="1:11">
      <c r="A21" t="s">
        <v>0</v>
      </c>
      <c r="B21">
        <v>0</v>
      </c>
      <c r="C21" t="s">
        <v>31</v>
      </c>
      <c r="D21" t="s">
        <v>32</v>
      </c>
      <c r="E21">
        <v>6</v>
      </c>
      <c r="F21" t="s">
        <v>33</v>
      </c>
      <c r="G21" s="4">
        <v>0</v>
      </c>
      <c r="H21" t="s">
        <v>34</v>
      </c>
      <c r="I21" t="s">
        <v>35</v>
      </c>
      <c r="J21" t="s">
        <v>6</v>
      </c>
      <c r="K21">
        <v>0.10147</v>
      </c>
    </row>
    <row r="22" spans="1:11">
      <c r="A22" t="s">
        <v>0</v>
      </c>
      <c r="B22">
        <v>0</v>
      </c>
      <c r="C22" t="s">
        <v>31</v>
      </c>
      <c r="D22" t="s">
        <v>32</v>
      </c>
      <c r="E22">
        <v>5</v>
      </c>
      <c r="F22" t="s">
        <v>33</v>
      </c>
      <c r="G22" s="4">
        <v>0</v>
      </c>
      <c r="H22" t="s">
        <v>34</v>
      </c>
      <c r="I22" t="s">
        <v>35</v>
      </c>
      <c r="J22" t="s">
        <v>6</v>
      </c>
      <c r="K22">
        <v>4.3511000000000001E-2</v>
      </c>
    </row>
    <row r="23" spans="1:11">
      <c r="A23" t="s">
        <v>0</v>
      </c>
      <c r="B23">
        <v>0</v>
      </c>
      <c r="C23" t="s">
        <v>31</v>
      </c>
      <c r="D23" t="s">
        <v>32</v>
      </c>
      <c r="E23">
        <v>4</v>
      </c>
      <c r="F23" t="s">
        <v>33</v>
      </c>
      <c r="G23" s="4">
        <v>0</v>
      </c>
      <c r="H23" t="s">
        <v>34</v>
      </c>
      <c r="I23" t="s">
        <v>35</v>
      </c>
      <c r="J23" t="s">
        <v>6</v>
      </c>
      <c r="K23">
        <v>6.5266000000000005E-2</v>
      </c>
    </row>
    <row r="24" spans="1:11">
      <c r="A24" t="s">
        <v>0</v>
      </c>
      <c r="B24">
        <v>0</v>
      </c>
      <c r="C24" t="s">
        <v>31</v>
      </c>
      <c r="D24" t="s">
        <v>32</v>
      </c>
      <c r="E24">
        <v>3</v>
      </c>
      <c r="F24" t="s">
        <v>33</v>
      </c>
      <c r="G24" s="4">
        <v>0</v>
      </c>
      <c r="H24" t="s">
        <v>34</v>
      </c>
      <c r="I24" t="s">
        <v>35</v>
      </c>
      <c r="J24" t="s">
        <v>6</v>
      </c>
      <c r="K24">
        <v>6.5266000000000005E-2</v>
      </c>
    </row>
    <row r="25" spans="1:11">
      <c r="A25" t="s">
        <v>0</v>
      </c>
      <c r="B25">
        <v>0</v>
      </c>
      <c r="C25" t="s">
        <v>31</v>
      </c>
      <c r="D25" t="s">
        <v>32</v>
      </c>
      <c r="E25">
        <v>2</v>
      </c>
      <c r="F25" t="s">
        <v>33</v>
      </c>
      <c r="G25" s="4">
        <v>0</v>
      </c>
      <c r="H25" t="s">
        <v>34</v>
      </c>
      <c r="I25" t="s">
        <v>35</v>
      </c>
      <c r="J25" t="s">
        <v>6</v>
      </c>
      <c r="K25">
        <v>0</v>
      </c>
    </row>
    <row r="26" spans="1:11">
      <c r="A26" t="s">
        <v>0</v>
      </c>
      <c r="B26">
        <v>0</v>
      </c>
      <c r="C26" t="s">
        <v>31</v>
      </c>
      <c r="D26" t="s">
        <v>32</v>
      </c>
      <c r="E26">
        <v>1</v>
      </c>
      <c r="F26" t="s">
        <v>33</v>
      </c>
      <c r="G26" s="4">
        <v>0</v>
      </c>
      <c r="H26" t="s">
        <v>34</v>
      </c>
      <c r="I26" t="s">
        <v>35</v>
      </c>
      <c r="J26" t="s">
        <v>6</v>
      </c>
      <c r="K26">
        <v>0</v>
      </c>
    </row>
    <row r="27" spans="1:11">
      <c r="A27" t="s">
        <v>0</v>
      </c>
      <c r="B27">
        <v>0</v>
      </c>
      <c r="C27" t="s">
        <v>31</v>
      </c>
      <c r="D27" t="s">
        <v>32</v>
      </c>
      <c r="E27">
        <v>0</v>
      </c>
      <c r="F27" t="s">
        <v>33</v>
      </c>
      <c r="G27" s="4">
        <v>0</v>
      </c>
      <c r="H27" t="s">
        <v>34</v>
      </c>
      <c r="I27" t="s">
        <v>35</v>
      </c>
      <c r="J27" t="s">
        <v>6</v>
      </c>
      <c r="K27">
        <v>0</v>
      </c>
    </row>
    <row r="28" spans="1:11">
      <c r="A28" t="s">
        <v>0</v>
      </c>
      <c r="B28">
        <v>0</v>
      </c>
      <c r="C28" t="s">
        <v>31</v>
      </c>
      <c r="D28" t="s">
        <v>32</v>
      </c>
      <c r="E28">
        <v>26</v>
      </c>
      <c r="F28" t="s">
        <v>33</v>
      </c>
      <c r="G28" s="4">
        <v>1</v>
      </c>
      <c r="H28" t="s">
        <v>34</v>
      </c>
      <c r="I28" t="s">
        <v>35</v>
      </c>
      <c r="J28" t="s">
        <v>6</v>
      </c>
      <c r="K28">
        <v>0.40755000000000002</v>
      </c>
    </row>
    <row r="29" spans="1:11">
      <c r="A29" t="s">
        <v>0</v>
      </c>
      <c r="B29">
        <v>0</v>
      </c>
      <c r="C29" t="s">
        <v>31</v>
      </c>
      <c r="D29" t="s">
        <v>32</v>
      </c>
      <c r="E29">
        <v>25</v>
      </c>
      <c r="F29" t="s">
        <v>33</v>
      </c>
      <c r="G29" s="4">
        <v>1</v>
      </c>
      <c r="H29" t="s">
        <v>34</v>
      </c>
      <c r="I29" t="s">
        <v>35</v>
      </c>
      <c r="J29" t="s">
        <v>6</v>
      </c>
      <c r="K29">
        <v>0.36132500000000001</v>
      </c>
    </row>
    <row r="30" spans="1:11">
      <c r="A30" t="s">
        <v>0</v>
      </c>
      <c r="B30">
        <v>0</v>
      </c>
      <c r="C30" t="s">
        <v>31</v>
      </c>
      <c r="D30" t="s">
        <v>32</v>
      </c>
      <c r="E30">
        <v>24</v>
      </c>
      <c r="F30" t="s">
        <v>33</v>
      </c>
      <c r="G30" s="4">
        <v>1</v>
      </c>
      <c r="H30" t="s">
        <v>34</v>
      </c>
      <c r="I30" t="s">
        <v>35</v>
      </c>
      <c r="J30" t="s">
        <v>6</v>
      </c>
      <c r="K30">
        <v>0.36132500000000001</v>
      </c>
    </row>
    <row r="31" spans="1:11">
      <c r="A31" t="s">
        <v>0</v>
      </c>
      <c r="B31">
        <v>0</v>
      </c>
      <c r="C31" t="s">
        <v>31</v>
      </c>
      <c r="D31" t="s">
        <v>32</v>
      </c>
      <c r="E31">
        <v>23</v>
      </c>
      <c r="F31" t="s">
        <v>33</v>
      </c>
      <c r="G31" s="4">
        <v>1</v>
      </c>
      <c r="H31" t="s">
        <v>34</v>
      </c>
      <c r="I31" t="s">
        <v>35</v>
      </c>
      <c r="J31" t="s">
        <v>6</v>
      </c>
      <c r="K31">
        <v>0.33333299999999999</v>
      </c>
    </row>
    <row r="32" spans="1:11">
      <c r="A32" t="s">
        <v>0</v>
      </c>
      <c r="B32">
        <v>0</v>
      </c>
      <c r="C32" t="s">
        <v>31</v>
      </c>
      <c r="D32" t="s">
        <v>32</v>
      </c>
      <c r="E32">
        <v>22</v>
      </c>
      <c r="F32" t="s">
        <v>33</v>
      </c>
      <c r="G32" s="4">
        <v>1</v>
      </c>
      <c r="H32" t="s">
        <v>34</v>
      </c>
      <c r="I32" t="s">
        <v>35</v>
      </c>
      <c r="J32" t="s">
        <v>6</v>
      </c>
      <c r="K32">
        <v>0.25</v>
      </c>
    </row>
    <row r="33" spans="1:11">
      <c r="A33" t="s">
        <v>0</v>
      </c>
      <c r="B33">
        <v>0</v>
      </c>
      <c r="C33" t="s">
        <v>31</v>
      </c>
      <c r="D33" t="s">
        <v>32</v>
      </c>
      <c r="E33">
        <v>21</v>
      </c>
      <c r="F33" t="s">
        <v>33</v>
      </c>
      <c r="G33" s="4">
        <v>1</v>
      </c>
      <c r="H33" t="s">
        <v>34</v>
      </c>
      <c r="I33" t="s">
        <v>35</v>
      </c>
      <c r="J33" t="s">
        <v>6</v>
      </c>
      <c r="K33">
        <v>0.25</v>
      </c>
    </row>
    <row r="34" spans="1:11">
      <c r="A34" t="s">
        <v>0</v>
      </c>
      <c r="B34">
        <v>0</v>
      </c>
      <c r="C34" t="s">
        <v>31</v>
      </c>
      <c r="D34" t="s">
        <v>32</v>
      </c>
      <c r="E34">
        <v>20</v>
      </c>
      <c r="F34" t="s">
        <v>33</v>
      </c>
      <c r="G34" s="4">
        <v>1</v>
      </c>
      <c r="H34" t="s">
        <v>34</v>
      </c>
      <c r="I34" t="s">
        <v>35</v>
      </c>
      <c r="J34" t="s">
        <v>6</v>
      </c>
      <c r="K34">
        <v>0.33333299999999999</v>
      </c>
    </row>
    <row r="35" spans="1:11">
      <c r="A35" t="s">
        <v>0</v>
      </c>
      <c r="B35">
        <v>0</v>
      </c>
      <c r="C35" t="s">
        <v>31</v>
      </c>
      <c r="D35" t="s">
        <v>32</v>
      </c>
      <c r="E35">
        <v>19</v>
      </c>
      <c r="F35" t="s">
        <v>33</v>
      </c>
      <c r="G35" s="4">
        <v>1</v>
      </c>
      <c r="H35" t="s">
        <v>34</v>
      </c>
      <c r="I35" t="s">
        <v>35</v>
      </c>
      <c r="J35" t="s">
        <v>6</v>
      </c>
      <c r="K35">
        <v>0.25</v>
      </c>
    </row>
    <row r="36" spans="1:11">
      <c r="A36" t="s">
        <v>0</v>
      </c>
      <c r="B36">
        <v>0</v>
      </c>
      <c r="C36" t="s">
        <v>31</v>
      </c>
      <c r="D36" t="s">
        <v>32</v>
      </c>
      <c r="E36">
        <v>18</v>
      </c>
      <c r="F36" t="s">
        <v>33</v>
      </c>
      <c r="G36" s="4">
        <v>1</v>
      </c>
      <c r="H36" t="s">
        <v>34</v>
      </c>
      <c r="I36" t="s">
        <v>35</v>
      </c>
      <c r="J36" t="s">
        <v>6</v>
      </c>
      <c r="K36">
        <v>0.25</v>
      </c>
    </row>
    <row r="37" spans="1:11">
      <c r="A37" t="s">
        <v>0</v>
      </c>
      <c r="B37">
        <v>0</v>
      </c>
      <c r="C37" t="s">
        <v>31</v>
      </c>
      <c r="D37" t="s">
        <v>32</v>
      </c>
      <c r="E37">
        <v>17</v>
      </c>
      <c r="F37" t="s">
        <v>33</v>
      </c>
      <c r="G37" s="4">
        <v>1</v>
      </c>
      <c r="H37" t="s">
        <v>34</v>
      </c>
      <c r="I37" t="s">
        <v>35</v>
      </c>
      <c r="J37" t="s">
        <v>6</v>
      </c>
      <c r="K37">
        <v>0.40755000000000002</v>
      </c>
    </row>
    <row r="38" spans="1:11">
      <c r="A38" t="s">
        <v>0</v>
      </c>
      <c r="B38">
        <v>0</v>
      </c>
      <c r="C38" t="s">
        <v>31</v>
      </c>
      <c r="D38" t="s">
        <v>32</v>
      </c>
      <c r="E38">
        <v>16</v>
      </c>
      <c r="F38" t="s">
        <v>33</v>
      </c>
      <c r="G38" s="4">
        <v>1</v>
      </c>
      <c r="H38" t="s">
        <v>34</v>
      </c>
      <c r="I38" t="s">
        <v>35</v>
      </c>
      <c r="J38" t="s">
        <v>6</v>
      </c>
      <c r="K38">
        <v>0.36132500000000001</v>
      </c>
    </row>
    <row r="39" spans="1:11">
      <c r="A39" t="s">
        <v>0</v>
      </c>
      <c r="B39">
        <v>0</v>
      </c>
      <c r="C39" t="s">
        <v>31</v>
      </c>
      <c r="D39" t="s">
        <v>32</v>
      </c>
      <c r="E39">
        <v>15</v>
      </c>
      <c r="F39" t="s">
        <v>33</v>
      </c>
      <c r="G39" s="4">
        <v>1</v>
      </c>
      <c r="H39" t="s">
        <v>34</v>
      </c>
      <c r="I39" t="s">
        <v>35</v>
      </c>
      <c r="J39" t="s">
        <v>6</v>
      </c>
      <c r="K39">
        <v>0.36132500000000001</v>
      </c>
    </row>
    <row r="40" spans="1:11">
      <c r="A40" t="s">
        <v>0</v>
      </c>
      <c r="B40">
        <v>0</v>
      </c>
      <c r="C40" t="s">
        <v>31</v>
      </c>
      <c r="D40" t="s">
        <v>32</v>
      </c>
      <c r="E40">
        <v>14</v>
      </c>
      <c r="F40" t="s">
        <v>33</v>
      </c>
      <c r="G40" s="4">
        <v>1</v>
      </c>
      <c r="H40" t="s">
        <v>34</v>
      </c>
      <c r="I40" t="s">
        <v>35</v>
      </c>
      <c r="J40" t="s">
        <v>6</v>
      </c>
      <c r="K40">
        <v>0.33333299999999999</v>
      </c>
    </row>
    <row r="41" spans="1:11">
      <c r="A41" t="s">
        <v>0</v>
      </c>
      <c r="B41">
        <v>0</v>
      </c>
      <c r="C41" t="s">
        <v>31</v>
      </c>
      <c r="D41" t="s">
        <v>32</v>
      </c>
      <c r="E41">
        <v>13</v>
      </c>
      <c r="F41" t="s">
        <v>33</v>
      </c>
      <c r="G41" s="4">
        <v>1</v>
      </c>
      <c r="H41" t="s">
        <v>34</v>
      </c>
      <c r="I41" t="s">
        <v>35</v>
      </c>
      <c r="J41" t="s">
        <v>6</v>
      </c>
      <c r="K41">
        <v>0.25</v>
      </c>
    </row>
    <row r="42" spans="1:11">
      <c r="A42" t="s">
        <v>0</v>
      </c>
      <c r="B42">
        <v>0</v>
      </c>
      <c r="C42" t="s">
        <v>31</v>
      </c>
      <c r="D42" t="s">
        <v>32</v>
      </c>
      <c r="E42">
        <v>12</v>
      </c>
      <c r="F42" t="s">
        <v>33</v>
      </c>
      <c r="G42" s="4">
        <v>1</v>
      </c>
      <c r="H42" t="s">
        <v>34</v>
      </c>
      <c r="I42" t="s">
        <v>35</v>
      </c>
      <c r="J42" t="s">
        <v>6</v>
      </c>
      <c r="K42">
        <v>0.25</v>
      </c>
    </row>
    <row r="43" spans="1:11">
      <c r="A43" t="s">
        <v>0</v>
      </c>
      <c r="B43">
        <v>0</v>
      </c>
      <c r="C43" t="s">
        <v>31</v>
      </c>
      <c r="D43" t="s">
        <v>32</v>
      </c>
      <c r="E43">
        <v>11</v>
      </c>
      <c r="F43" t="s">
        <v>33</v>
      </c>
      <c r="G43" s="4">
        <v>1</v>
      </c>
      <c r="H43" t="s">
        <v>34</v>
      </c>
      <c r="I43" t="s">
        <v>35</v>
      </c>
      <c r="J43" t="s">
        <v>6</v>
      </c>
      <c r="K43">
        <v>0.33333299999999999</v>
      </c>
    </row>
    <row r="44" spans="1:11">
      <c r="A44" t="s">
        <v>0</v>
      </c>
      <c r="B44">
        <v>0</v>
      </c>
      <c r="C44" t="s">
        <v>31</v>
      </c>
      <c r="D44" t="s">
        <v>32</v>
      </c>
      <c r="E44">
        <v>10</v>
      </c>
      <c r="F44" t="s">
        <v>33</v>
      </c>
      <c r="G44" s="4">
        <v>1</v>
      </c>
      <c r="H44" t="s">
        <v>34</v>
      </c>
      <c r="I44" t="s">
        <v>35</v>
      </c>
      <c r="J44" t="s">
        <v>6</v>
      </c>
      <c r="K44">
        <v>0.25</v>
      </c>
    </row>
    <row r="45" spans="1:11">
      <c r="A45" t="s">
        <v>0</v>
      </c>
      <c r="B45">
        <v>0</v>
      </c>
      <c r="C45" t="s">
        <v>31</v>
      </c>
      <c r="D45" t="s">
        <v>32</v>
      </c>
      <c r="E45">
        <v>9</v>
      </c>
      <c r="F45" t="s">
        <v>33</v>
      </c>
      <c r="G45" s="4">
        <v>1</v>
      </c>
      <c r="H45" t="s">
        <v>34</v>
      </c>
      <c r="I45" t="s">
        <v>35</v>
      </c>
      <c r="J45" t="s">
        <v>6</v>
      </c>
      <c r="K45">
        <v>0.25</v>
      </c>
    </row>
    <row r="46" spans="1:11">
      <c r="A46" t="s">
        <v>0</v>
      </c>
      <c r="B46">
        <v>0</v>
      </c>
      <c r="C46" t="s">
        <v>31</v>
      </c>
      <c r="D46" t="s">
        <v>32</v>
      </c>
      <c r="E46">
        <v>8</v>
      </c>
      <c r="F46" t="s">
        <v>33</v>
      </c>
      <c r="G46" s="4">
        <v>1</v>
      </c>
      <c r="H46" t="s">
        <v>34</v>
      </c>
      <c r="I46" t="s">
        <v>35</v>
      </c>
      <c r="J46" t="s">
        <v>6</v>
      </c>
      <c r="K46">
        <v>0.40755000000000002</v>
      </c>
    </row>
    <row r="47" spans="1:11">
      <c r="A47" t="s">
        <v>0</v>
      </c>
      <c r="B47">
        <v>0</v>
      </c>
      <c r="C47" t="s">
        <v>31</v>
      </c>
      <c r="D47" t="s">
        <v>32</v>
      </c>
      <c r="E47">
        <v>7</v>
      </c>
      <c r="F47" t="s">
        <v>33</v>
      </c>
      <c r="G47" s="4">
        <v>1</v>
      </c>
      <c r="H47" t="s">
        <v>34</v>
      </c>
      <c r="I47" t="s">
        <v>35</v>
      </c>
      <c r="J47" t="s">
        <v>6</v>
      </c>
      <c r="K47">
        <v>0.36132500000000001</v>
      </c>
    </row>
    <row r="48" spans="1:11">
      <c r="A48" t="s">
        <v>0</v>
      </c>
      <c r="B48">
        <v>0</v>
      </c>
      <c r="C48" t="s">
        <v>31</v>
      </c>
      <c r="D48" t="s">
        <v>32</v>
      </c>
      <c r="E48">
        <v>6</v>
      </c>
      <c r="F48" t="s">
        <v>33</v>
      </c>
      <c r="G48" s="4">
        <v>1</v>
      </c>
      <c r="H48" t="s">
        <v>34</v>
      </c>
      <c r="I48" t="s">
        <v>35</v>
      </c>
      <c r="J48" t="s">
        <v>6</v>
      </c>
      <c r="K48">
        <v>0.36132500000000001</v>
      </c>
    </row>
    <row r="49" spans="1:11">
      <c r="A49" t="s">
        <v>0</v>
      </c>
      <c r="B49">
        <v>0</v>
      </c>
      <c r="C49" t="s">
        <v>31</v>
      </c>
      <c r="D49" t="s">
        <v>32</v>
      </c>
      <c r="E49">
        <v>5</v>
      </c>
      <c r="F49" t="s">
        <v>33</v>
      </c>
      <c r="G49" s="4">
        <v>1</v>
      </c>
      <c r="H49" t="s">
        <v>34</v>
      </c>
      <c r="I49" t="s">
        <v>35</v>
      </c>
      <c r="J49" t="s">
        <v>6</v>
      </c>
      <c r="K49">
        <v>0.33333299999999999</v>
      </c>
    </row>
    <row r="50" spans="1:11">
      <c r="A50" t="s">
        <v>0</v>
      </c>
      <c r="B50">
        <v>0</v>
      </c>
      <c r="C50" t="s">
        <v>31</v>
      </c>
      <c r="D50" t="s">
        <v>32</v>
      </c>
      <c r="E50">
        <v>4</v>
      </c>
      <c r="F50" t="s">
        <v>33</v>
      </c>
      <c r="G50" s="4">
        <v>1</v>
      </c>
      <c r="H50" t="s">
        <v>34</v>
      </c>
      <c r="I50" t="s">
        <v>35</v>
      </c>
      <c r="J50" t="s">
        <v>6</v>
      </c>
      <c r="K50">
        <v>0.25</v>
      </c>
    </row>
    <row r="51" spans="1:11">
      <c r="A51" t="s">
        <v>0</v>
      </c>
      <c r="B51">
        <v>0</v>
      </c>
      <c r="C51" t="s">
        <v>31</v>
      </c>
      <c r="D51" t="s">
        <v>32</v>
      </c>
      <c r="E51">
        <v>3</v>
      </c>
      <c r="F51" t="s">
        <v>33</v>
      </c>
      <c r="G51" s="4">
        <v>1</v>
      </c>
      <c r="H51" t="s">
        <v>34</v>
      </c>
      <c r="I51" t="s">
        <v>35</v>
      </c>
      <c r="J51" t="s">
        <v>6</v>
      </c>
      <c r="K51">
        <v>0.25</v>
      </c>
    </row>
    <row r="52" spans="1:11">
      <c r="A52" t="s">
        <v>0</v>
      </c>
      <c r="B52">
        <v>0</v>
      </c>
      <c r="C52" t="s">
        <v>31</v>
      </c>
      <c r="D52" t="s">
        <v>32</v>
      </c>
      <c r="E52">
        <v>2</v>
      </c>
      <c r="F52" t="s">
        <v>33</v>
      </c>
      <c r="G52" s="4">
        <v>1</v>
      </c>
      <c r="H52" t="s">
        <v>34</v>
      </c>
      <c r="I52" t="s">
        <v>35</v>
      </c>
      <c r="J52" t="s">
        <v>6</v>
      </c>
      <c r="K52">
        <v>0.33333299999999999</v>
      </c>
    </row>
    <row r="53" spans="1:11">
      <c r="A53" t="s">
        <v>0</v>
      </c>
      <c r="B53">
        <v>0</v>
      </c>
      <c r="C53" t="s">
        <v>31</v>
      </c>
      <c r="D53" t="s">
        <v>32</v>
      </c>
      <c r="E53">
        <v>1</v>
      </c>
      <c r="F53" t="s">
        <v>33</v>
      </c>
      <c r="G53" s="4">
        <v>1</v>
      </c>
      <c r="H53" t="s">
        <v>34</v>
      </c>
      <c r="I53" t="s">
        <v>35</v>
      </c>
      <c r="J53" t="s">
        <v>6</v>
      </c>
      <c r="K53">
        <v>0.25</v>
      </c>
    </row>
    <row r="54" spans="1:11">
      <c r="A54" t="s">
        <v>0</v>
      </c>
      <c r="B54">
        <v>0</v>
      </c>
      <c r="C54" t="s">
        <v>31</v>
      </c>
      <c r="D54" t="s">
        <v>32</v>
      </c>
      <c r="E54">
        <v>0</v>
      </c>
      <c r="F54" t="s">
        <v>33</v>
      </c>
      <c r="G54" s="4">
        <v>1</v>
      </c>
      <c r="H54" t="s">
        <v>34</v>
      </c>
      <c r="I54" t="s">
        <v>35</v>
      </c>
      <c r="J54" t="s">
        <v>6</v>
      </c>
      <c r="K54">
        <v>0.25</v>
      </c>
    </row>
    <row r="55" spans="1:11">
      <c r="A55" t="s">
        <v>0</v>
      </c>
      <c r="B55">
        <v>0</v>
      </c>
      <c r="C55" t="s">
        <v>31</v>
      </c>
      <c r="D55" t="s">
        <v>32</v>
      </c>
      <c r="E55">
        <v>26</v>
      </c>
      <c r="F55" t="s">
        <v>33</v>
      </c>
      <c r="G55" s="4">
        <v>2</v>
      </c>
      <c r="H55" t="s">
        <v>34</v>
      </c>
      <c r="I55" t="s">
        <v>35</v>
      </c>
      <c r="J55" t="s">
        <v>6</v>
      </c>
      <c r="K55">
        <v>0.53301500000000002</v>
      </c>
    </row>
    <row r="56" spans="1:11">
      <c r="A56" t="s">
        <v>0</v>
      </c>
      <c r="B56">
        <v>0</v>
      </c>
      <c r="C56" t="s">
        <v>31</v>
      </c>
      <c r="D56" t="s">
        <v>32</v>
      </c>
      <c r="E56">
        <v>25</v>
      </c>
      <c r="F56" t="s">
        <v>33</v>
      </c>
      <c r="G56" s="4">
        <v>2</v>
      </c>
      <c r="H56" t="s">
        <v>34</v>
      </c>
      <c r="I56" t="s">
        <v>35</v>
      </c>
      <c r="J56" t="s">
        <v>6</v>
      </c>
      <c r="K56">
        <v>0.49706299999999998</v>
      </c>
    </row>
    <row r="57" spans="1:11">
      <c r="A57" t="s">
        <v>0</v>
      </c>
      <c r="B57">
        <v>0</v>
      </c>
      <c r="C57" t="s">
        <v>31</v>
      </c>
      <c r="D57" t="s">
        <v>32</v>
      </c>
      <c r="E57">
        <v>24</v>
      </c>
      <c r="F57" t="s">
        <v>33</v>
      </c>
      <c r="G57" s="4">
        <v>2</v>
      </c>
      <c r="H57" t="s">
        <v>34</v>
      </c>
      <c r="I57" t="s">
        <v>35</v>
      </c>
      <c r="J57" t="s">
        <v>6</v>
      </c>
      <c r="K57">
        <v>0.5</v>
      </c>
    </row>
    <row r="58" spans="1:11">
      <c r="A58" t="s">
        <v>0</v>
      </c>
      <c r="B58">
        <v>0</v>
      </c>
      <c r="C58" t="s">
        <v>31</v>
      </c>
      <c r="D58" t="s">
        <v>32</v>
      </c>
      <c r="E58">
        <v>23</v>
      </c>
      <c r="F58" t="s">
        <v>33</v>
      </c>
      <c r="G58" s="4">
        <v>2</v>
      </c>
      <c r="H58" t="s">
        <v>34</v>
      </c>
      <c r="I58" t="s">
        <v>35</v>
      </c>
      <c r="J58" t="s">
        <v>6</v>
      </c>
      <c r="K58">
        <v>0.53190700000000002</v>
      </c>
    </row>
    <row r="59" spans="1:11">
      <c r="A59" t="s">
        <v>0</v>
      </c>
      <c r="B59">
        <v>0</v>
      </c>
      <c r="C59" t="s">
        <v>31</v>
      </c>
      <c r="D59" t="s">
        <v>32</v>
      </c>
      <c r="E59">
        <v>22</v>
      </c>
      <c r="F59" t="s">
        <v>33</v>
      </c>
      <c r="G59" s="4">
        <v>2</v>
      </c>
      <c r="H59" t="s">
        <v>34</v>
      </c>
      <c r="I59" t="s">
        <v>35</v>
      </c>
      <c r="J59" t="s">
        <v>6</v>
      </c>
      <c r="K59">
        <v>0.495062</v>
      </c>
    </row>
    <row r="60" spans="1:11">
      <c r="A60" t="s">
        <v>0</v>
      </c>
      <c r="B60">
        <v>0</v>
      </c>
      <c r="C60" t="s">
        <v>31</v>
      </c>
      <c r="D60" t="s">
        <v>32</v>
      </c>
      <c r="E60">
        <v>21</v>
      </c>
      <c r="F60" t="s">
        <v>33</v>
      </c>
      <c r="G60" s="4">
        <v>2</v>
      </c>
      <c r="H60" t="s">
        <v>34</v>
      </c>
      <c r="I60" t="s">
        <v>35</v>
      </c>
      <c r="J60" t="s">
        <v>6</v>
      </c>
      <c r="K60">
        <v>0.5</v>
      </c>
    </row>
    <row r="61" spans="1:11">
      <c r="A61" t="s">
        <v>0</v>
      </c>
      <c r="B61">
        <v>0</v>
      </c>
      <c r="C61" t="s">
        <v>31</v>
      </c>
      <c r="D61" t="s">
        <v>32</v>
      </c>
      <c r="E61">
        <v>20</v>
      </c>
      <c r="F61" t="s">
        <v>33</v>
      </c>
      <c r="G61" s="4">
        <v>2</v>
      </c>
      <c r="H61" t="s">
        <v>34</v>
      </c>
      <c r="I61" t="s">
        <v>35</v>
      </c>
      <c r="J61" t="s">
        <v>6</v>
      </c>
      <c r="K61">
        <v>0.575268</v>
      </c>
    </row>
    <row r="62" spans="1:11">
      <c r="A62" t="s">
        <v>0</v>
      </c>
      <c r="B62">
        <v>0</v>
      </c>
      <c r="C62" t="s">
        <v>31</v>
      </c>
      <c r="D62" t="s">
        <v>32</v>
      </c>
      <c r="E62">
        <v>19</v>
      </c>
      <c r="F62" t="s">
        <v>33</v>
      </c>
      <c r="G62" s="4">
        <v>2</v>
      </c>
      <c r="H62" t="s">
        <v>34</v>
      </c>
      <c r="I62" t="s">
        <v>35</v>
      </c>
      <c r="J62" t="s">
        <v>6</v>
      </c>
      <c r="K62">
        <v>0.5</v>
      </c>
    </row>
    <row r="63" spans="1:11">
      <c r="A63" t="s">
        <v>0</v>
      </c>
      <c r="B63">
        <v>0</v>
      </c>
      <c r="C63" t="s">
        <v>31</v>
      </c>
      <c r="D63" t="s">
        <v>32</v>
      </c>
      <c r="E63">
        <v>18</v>
      </c>
      <c r="F63" t="s">
        <v>33</v>
      </c>
      <c r="G63" s="4">
        <v>2</v>
      </c>
      <c r="H63" t="s">
        <v>34</v>
      </c>
      <c r="I63" t="s">
        <v>35</v>
      </c>
      <c r="J63" t="s">
        <v>6</v>
      </c>
      <c r="K63">
        <v>0.5</v>
      </c>
    </row>
    <row r="64" spans="1:11">
      <c r="A64" t="s">
        <v>0</v>
      </c>
      <c r="B64">
        <v>0</v>
      </c>
      <c r="C64" t="s">
        <v>31</v>
      </c>
      <c r="D64" t="s">
        <v>32</v>
      </c>
      <c r="E64">
        <v>17</v>
      </c>
      <c r="F64" t="s">
        <v>33</v>
      </c>
      <c r="G64" s="4">
        <v>2</v>
      </c>
      <c r="H64" t="s">
        <v>34</v>
      </c>
      <c r="I64" t="s">
        <v>35</v>
      </c>
      <c r="J64" t="s">
        <v>6</v>
      </c>
      <c r="K64">
        <v>0.51639699999999999</v>
      </c>
    </row>
    <row r="65" spans="1:11">
      <c r="A65" t="s">
        <v>0</v>
      </c>
      <c r="B65">
        <v>0</v>
      </c>
      <c r="C65" t="s">
        <v>31</v>
      </c>
      <c r="D65" t="s">
        <v>32</v>
      </c>
      <c r="E65">
        <v>16</v>
      </c>
      <c r="F65" t="s">
        <v>33</v>
      </c>
      <c r="G65" s="4">
        <v>2</v>
      </c>
      <c r="H65" t="s">
        <v>34</v>
      </c>
      <c r="I65" t="s">
        <v>35</v>
      </c>
      <c r="J65" t="s">
        <v>6</v>
      </c>
      <c r="K65">
        <v>0.498585</v>
      </c>
    </row>
    <row r="66" spans="1:11">
      <c r="A66" t="s">
        <v>0</v>
      </c>
      <c r="B66">
        <v>0</v>
      </c>
      <c r="C66" t="s">
        <v>31</v>
      </c>
      <c r="D66" t="s">
        <v>32</v>
      </c>
      <c r="E66">
        <v>15</v>
      </c>
      <c r="F66" t="s">
        <v>33</v>
      </c>
      <c r="G66" s="4">
        <v>2</v>
      </c>
      <c r="H66" t="s">
        <v>34</v>
      </c>
      <c r="I66" t="s">
        <v>35</v>
      </c>
      <c r="J66" t="s">
        <v>6</v>
      </c>
      <c r="K66">
        <v>0.5</v>
      </c>
    </row>
    <row r="67" spans="1:11">
      <c r="A67" t="s">
        <v>0</v>
      </c>
      <c r="B67">
        <v>0</v>
      </c>
      <c r="C67" t="s">
        <v>31</v>
      </c>
      <c r="D67" t="s">
        <v>32</v>
      </c>
      <c r="E67">
        <v>14</v>
      </c>
      <c r="F67" t="s">
        <v>33</v>
      </c>
      <c r="G67" s="4">
        <v>2</v>
      </c>
      <c r="H67" t="s">
        <v>34</v>
      </c>
      <c r="I67" t="s">
        <v>35</v>
      </c>
      <c r="J67" t="s">
        <v>6</v>
      </c>
      <c r="K67">
        <v>0.51560700000000004</v>
      </c>
    </row>
    <row r="68" spans="1:11">
      <c r="A68" t="s">
        <v>0</v>
      </c>
      <c r="B68">
        <v>0</v>
      </c>
      <c r="C68" t="s">
        <v>31</v>
      </c>
      <c r="D68" t="s">
        <v>32</v>
      </c>
      <c r="E68">
        <v>13</v>
      </c>
      <c r="F68" t="s">
        <v>33</v>
      </c>
      <c r="G68" s="4">
        <v>2</v>
      </c>
      <c r="H68" t="s">
        <v>34</v>
      </c>
      <c r="I68" t="s">
        <v>35</v>
      </c>
      <c r="J68" t="s">
        <v>6</v>
      </c>
      <c r="K68">
        <v>0.49769600000000003</v>
      </c>
    </row>
    <row r="69" spans="1:11">
      <c r="A69" t="s">
        <v>0</v>
      </c>
      <c r="B69">
        <v>0</v>
      </c>
      <c r="C69" t="s">
        <v>31</v>
      </c>
      <c r="D69" t="s">
        <v>32</v>
      </c>
      <c r="E69">
        <v>12</v>
      </c>
      <c r="F69" t="s">
        <v>33</v>
      </c>
      <c r="G69" s="4">
        <v>2</v>
      </c>
      <c r="H69" t="s">
        <v>34</v>
      </c>
      <c r="I69" t="s">
        <v>35</v>
      </c>
      <c r="J69" t="s">
        <v>6</v>
      </c>
      <c r="K69">
        <v>0.5</v>
      </c>
    </row>
    <row r="70" spans="1:11">
      <c r="A70" t="s">
        <v>0</v>
      </c>
      <c r="B70">
        <v>0</v>
      </c>
      <c r="C70" t="s">
        <v>31</v>
      </c>
      <c r="D70" t="s">
        <v>32</v>
      </c>
      <c r="E70">
        <v>11</v>
      </c>
      <c r="F70" t="s">
        <v>33</v>
      </c>
      <c r="G70" s="4">
        <v>2</v>
      </c>
      <c r="H70" t="s">
        <v>34</v>
      </c>
      <c r="I70" t="s">
        <v>35</v>
      </c>
      <c r="J70" t="s">
        <v>6</v>
      </c>
      <c r="K70">
        <v>0.53763399999999995</v>
      </c>
    </row>
    <row r="71" spans="1:11">
      <c r="A71" t="s">
        <v>0</v>
      </c>
      <c r="B71">
        <v>0</v>
      </c>
      <c r="C71" t="s">
        <v>31</v>
      </c>
      <c r="D71" t="s">
        <v>32</v>
      </c>
      <c r="E71">
        <v>10</v>
      </c>
      <c r="F71" t="s">
        <v>33</v>
      </c>
      <c r="G71" s="4">
        <v>2</v>
      </c>
      <c r="H71" t="s">
        <v>34</v>
      </c>
      <c r="I71" t="s">
        <v>35</v>
      </c>
      <c r="J71" t="s">
        <v>6</v>
      </c>
      <c r="K71">
        <v>0.5</v>
      </c>
    </row>
    <row r="72" spans="1:11">
      <c r="A72" t="s">
        <v>0</v>
      </c>
      <c r="B72">
        <v>0</v>
      </c>
      <c r="C72" t="s">
        <v>31</v>
      </c>
      <c r="D72" t="s">
        <v>32</v>
      </c>
      <c r="E72">
        <v>9</v>
      </c>
      <c r="F72" t="s">
        <v>33</v>
      </c>
      <c r="G72" s="4">
        <v>2</v>
      </c>
      <c r="H72" t="s">
        <v>34</v>
      </c>
      <c r="I72" t="s">
        <v>35</v>
      </c>
      <c r="J72" t="s">
        <v>6</v>
      </c>
      <c r="K72">
        <v>0.5</v>
      </c>
    </row>
    <row r="73" spans="1:11">
      <c r="A73" t="s">
        <v>0</v>
      </c>
      <c r="B73">
        <v>0</v>
      </c>
      <c r="C73" t="s">
        <v>31</v>
      </c>
      <c r="D73" t="s">
        <v>32</v>
      </c>
      <c r="E73">
        <v>8</v>
      </c>
      <c r="F73" t="s">
        <v>33</v>
      </c>
      <c r="G73" s="4">
        <v>2</v>
      </c>
      <c r="H73" t="s">
        <v>34</v>
      </c>
      <c r="I73" t="s">
        <v>35</v>
      </c>
      <c r="J73" t="s">
        <v>6</v>
      </c>
      <c r="K73">
        <v>0.5</v>
      </c>
    </row>
    <row r="74" spans="1:11">
      <c r="A74" t="s">
        <v>0</v>
      </c>
      <c r="B74">
        <v>0</v>
      </c>
      <c r="C74" t="s">
        <v>31</v>
      </c>
      <c r="D74" t="s">
        <v>32</v>
      </c>
      <c r="E74">
        <v>7</v>
      </c>
      <c r="F74" t="s">
        <v>33</v>
      </c>
      <c r="G74" s="4">
        <v>2</v>
      </c>
      <c r="H74" t="s">
        <v>34</v>
      </c>
      <c r="I74" t="s">
        <v>35</v>
      </c>
      <c r="J74" t="s">
        <v>6</v>
      </c>
      <c r="K74">
        <v>0.5</v>
      </c>
    </row>
    <row r="75" spans="1:11">
      <c r="A75" t="s">
        <v>0</v>
      </c>
      <c r="B75">
        <v>0</v>
      </c>
      <c r="C75" t="s">
        <v>31</v>
      </c>
      <c r="D75" t="s">
        <v>32</v>
      </c>
      <c r="E75">
        <v>6</v>
      </c>
      <c r="F75" t="s">
        <v>33</v>
      </c>
      <c r="G75" s="4">
        <v>2</v>
      </c>
      <c r="H75" t="s">
        <v>34</v>
      </c>
      <c r="I75" t="s">
        <v>35</v>
      </c>
      <c r="J75" t="s">
        <v>6</v>
      </c>
      <c r="K75">
        <v>0.5</v>
      </c>
    </row>
    <row r="76" spans="1:11">
      <c r="A76" t="s">
        <v>0</v>
      </c>
      <c r="B76">
        <v>0</v>
      </c>
      <c r="C76" t="s">
        <v>31</v>
      </c>
      <c r="D76" t="s">
        <v>32</v>
      </c>
      <c r="E76">
        <v>5</v>
      </c>
      <c r="F76" t="s">
        <v>33</v>
      </c>
      <c r="G76" s="4">
        <v>2</v>
      </c>
      <c r="H76" t="s">
        <v>34</v>
      </c>
      <c r="I76" t="s">
        <v>35</v>
      </c>
      <c r="J76" t="s">
        <v>6</v>
      </c>
      <c r="K76">
        <v>0.5</v>
      </c>
    </row>
    <row r="77" spans="1:11">
      <c r="A77" t="s">
        <v>0</v>
      </c>
      <c r="B77">
        <v>0</v>
      </c>
      <c r="C77" t="s">
        <v>31</v>
      </c>
      <c r="D77" t="s">
        <v>32</v>
      </c>
      <c r="E77">
        <v>4</v>
      </c>
      <c r="F77" t="s">
        <v>33</v>
      </c>
      <c r="G77" s="4">
        <v>2</v>
      </c>
      <c r="H77" t="s">
        <v>34</v>
      </c>
      <c r="I77" t="s">
        <v>35</v>
      </c>
      <c r="J77" t="s">
        <v>6</v>
      </c>
      <c r="K77">
        <v>0.5</v>
      </c>
    </row>
    <row r="78" spans="1:11">
      <c r="A78" t="s">
        <v>0</v>
      </c>
      <c r="B78">
        <v>0</v>
      </c>
      <c r="C78" t="s">
        <v>31</v>
      </c>
      <c r="D78" t="s">
        <v>32</v>
      </c>
      <c r="E78">
        <v>3</v>
      </c>
      <c r="F78" t="s">
        <v>33</v>
      </c>
      <c r="G78" s="4">
        <v>2</v>
      </c>
      <c r="H78" t="s">
        <v>34</v>
      </c>
      <c r="I78" t="s">
        <v>35</v>
      </c>
      <c r="J78" t="s">
        <v>6</v>
      </c>
      <c r="K78">
        <v>0.5</v>
      </c>
    </row>
    <row r="79" spans="1:11">
      <c r="A79" t="s">
        <v>0</v>
      </c>
      <c r="B79">
        <v>0</v>
      </c>
      <c r="C79" t="s">
        <v>31</v>
      </c>
      <c r="D79" t="s">
        <v>32</v>
      </c>
      <c r="E79">
        <v>2</v>
      </c>
      <c r="F79" t="s">
        <v>33</v>
      </c>
      <c r="G79" s="4">
        <v>2</v>
      </c>
      <c r="H79" t="s">
        <v>34</v>
      </c>
      <c r="I79" t="s">
        <v>35</v>
      </c>
      <c r="J79" t="s">
        <v>6</v>
      </c>
      <c r="K79">
        <v>0.5</v>
      </c>
    </row>
    <row r="80" spans="1:11">
      <c r="A80" t="s">
        <v>0</v>
      </c>
      <c r="B80">
        <v>0</v>
      </c>
      <c r="C80" t="s">
        <v>31</v>
      </c>
      <c r="D80" t="s">
        <v>32</v>
      </c>
      <c r="E80">
        <v>1</v>
      </c>
      <c r="F80" t="s">
        <v>33</v>
      </c>
      <c r="G80" s="4">
        <v>2</v>
      </c>
      <c r="H80" t="s">
        <v>34</v>
      </c>
      <c r="I80" t="s">
        <v>35</v>
      </c>
      <c r="J80" t="s">
        <v>6</v>
      </c>
      <c r="K80">
        <v>0.5</v>
      </c>
    </row>
    <row r="81" spans="1:11">
      <c r="A81" t="s">
        <v>0</v>
      </c>
      <c r="B81">
        <v>0</v>
      </c>
      <c r="C81" t="s">
        <v>31</v>
      </c>
      <c r="D81" t="s">
        <v>32</v>
      </c>
      <c r="E81">
        <v>0</v>
      </c>
      <c r="F81" t="s">
        <v>33</v>
      </c>
      <c r="G81" s="4">
        <v>2</v>
      </c>
      <c r="H81" t="s">
        <v>34</v>
      </c>
      <c r="I81" t="s">
        <v>35</v>
      </c>
      <c r="J81" t="s">
        <v>6</v>
      </c>
      <c r="K81">
        <v>0.5</v>
      </c>
    </row>
    <row r="82" spans="1:11">
      <c r="A82" t="s">
        <v>0</v>
      </c>
      <c r="B82">
        <v>1</v>
      </c>
      <c r="C82" t="s">
        <v>31</v>
      </c>
      <c r="D82" t="s">
        <v>32</v>
      </c>
      <c r="E82">
        <v>44</v>
      </c>
      <c r="F82" t="s">
        <v>33</v>
      </c>
      <c r="G82" s="4">
        <v>0</v>
      </c>
      <c r="H82" t="s">
        <v>34</v>
      </c>
      <c r="I82" t="s">
        <v>35</v>
      </c>
      <c r="J82" t="s">
        <v>6</v>
      </c>
      <c r="K82">
        <v>0.100424</v>
      </c>
    </row>
    <row r="83" spans="1:11">
      <c r="A83" t="s">
        <v>0</v>
      </c>
      <c r="B83">
        <v>1</v>
      </c>
      <c r="C83" t="s">
        <v>31</v>
      </c>
      <c r="D83" t="s">
        <v>32</v>
      </c>
      <c r="E83">
        <v>43</v>
      </c>
      <c r="F83" t="s">
        <v>33</v>
      </c>
      <c r="G83" s="4">
        <v>0</v>
      </c>
      <c r="H83" t="s">
        <v>34</v>
      </c>
      <c r="I83" t="s">
        <v>35</v>
      </c>
      <c r="J83" t="s">
        <v>6</v>
      </c>
      <c r="K83">
        <v>0.10186099999999999</v>
      </c>
    </row>
    <row r="84" spans="1:11">
      <c r="A84" t="s">
        <v>0</v>
      </c>
      <c r="B84">
        <v>1</v>
      </c>
      <c r="C84" t="s">
        <v>31</v>
      </c>
      <c r="D84" t="s">
        <v>32</v>
      </c>
      <c r="E84">
        <v>42</v>
      </c>
      <c r="F84" t="s">
        <v>33</v>
      </c>
      <c r="G84" s="4">
        <v>0</v>
      </c>
      <c r="H84" t="s">
        <v>34</v>
      </c>
      <c r="I84" t="s">
        <v>35</v>
      </c>
      <c r="J84" t="s">
        <v>6</v>
      </c>
      <c r="K84">
        <v>0.10147</v>
      </c>
    </row>
    <row r="85" spans="1:11">
      <c r="A85" t="s">
        <v>0</v>
      </c>
      <c r="B85">
        <v>1</v>
      </c>
      <c r="C85" t="s">
        <v>31</v>
      </c>
      <c r="D85" t="s">
        <v>32</v>
      </c>
      <c r="E85">
        <v>41</v>
      </c>
      <c r="F85" t="s">
        <v>33</v>
      </c>
      <c r="G85" s="4">
        <v>0</v>
      </c>
      <c r="H85" t="s">
        <v>34</v>
      </c>
      <c r="I85" t="s">
        <v>35</v>
      </c>
      <c r="J85" t="s">
        <v>6</v>
      </c>
      <c r="K85">
        <v>6.3818E-2</v>
      </c>
    </row>
    <row r="86" spans="1:11">
      <c r="A86" t="s">
        <v>0</v>
      </c>
      <c r="B86">
        <v>1</v>
      </c>
      <c r="C86" t="s">
        <v>31</v>
      </c>
      <c r="D86" t="s">
        <v>32</v>
      </c>
      <c r="E86">
        <v>40</v>
      </c>
      <c r="F86" t="s">
        <v>33</v>
      </c>
      <c r="G86" s="4">
        <v>0</v>
      </c>
      <c r="H86" t="s">
        <v>34</v>
      </c>
      <c r="I86" t="s">
        <v>35</v>
      </c>
      <c r="J86" t="s">
        <v>6</v>
      </c>
      <c r="K86">
        <v>6.5808000000000005E-2</v>
      </c>
    </row>
    <row r="87" spans="1:11">
      <c r="A87" t="s">
        <v>0</v>
      </c>
      <c r="B87">
        <v>1</v>
      </c>
      <c r="C87" t="s">
        <v>31</v>
      </c>
      <c r="D87" t="s">
        <v>32</v>
      </c>
      <c r="E87">
        <v>39</v>
      </c>
      <c r="F87" t="s">
        <v>33</v>
      </c>
      <c r="G87" s="4">
        <v>0</v>
      </c>
      <c r="H87" t="s">
        <v>34</v>
      </c>
      <c r="I87" t="s">
        <v>35</v>
      </c>
      <c r="J87" t="s">
        <v>6</v>
      </c>
      <c r="K87">
        <v>6.5266000000000005E-2</v>
      </c>
    </row>
    <row r="88" spans="1:11">
      <c r="A88" t="s">
        <v>0</v>
      </c>
      <c r="B88">
        <v>1</v>
      </c>
      <c r="C88" t="s">
        <v>31</v>
      </c>
      <c r="D88" t="s">
        <v>32</v>
      </c>
      <c r="E88">
        <v>38</v>
      </c>
      <c r="F88" t="s">
        <v>33</v>
      </c>
      <c r="G88" s="4">
        <v>0</v>
      </c>
      <c r="H88" t="s">
        <v>34</v>
      </c>
      <c r="I88" t="s">
        <v>35</v>
      </c>
      <c r="J88" t="s">
        <v>6</v>
      </c>
      <c r="K88">
        <v>0</v>
      </c>
    </row>
    <row r="89" spans="1:11">
      <c r="A89" t="s">
        <v>0</v>
      </c>
      <c r="B89">
        <v>1</v>
      </c>
      <c r="C89" t="s">
        <v>31</v>
      </c>
      <c r="D89" t="s">
        <v>32</v>
      </c>
      <c r="E89">
        <v>37</v>
      </c>
      <c r="F89" t="s">
        <v>33</v>
      </c>
      <c r="G89" s="4">
        <v>0</v>
      </c>
      <c r="H89" t="s">
        <v>34</v>
      </c>
      <c r="I89" t="s">
        <v>35</v>
      </c>
      <c r="J89" t="s">
        <v>6</v>
      </c>
      <c r="K89">
        <v>0</v>
      </c>
    </row>
    <row r="90" spans="1:11">
      <c r="A90" t="s">
        <v>0</v>
      </c>
      <c r="B90">
        <v>1</v>
      </c>
      <c r="C90" t="s">
        <v>31</v>
      </c>
      <c r="D90" t="s">
        <v>32</v>
      </c>
      <c r="E90">
        <v>36</v>
      </c>
      <c r="F90" t="s">
        <v>33</v>
      </c>
      <c r="G90" s="4">
        <v>0</v>
      </c>
      <c r="H90" t="s">
        <v>34</v>
      </c>
      <c r="I90" t="s">
        <v>35</v>
      </c>
      <c r="J90" t="s">
        <v>6</v>
      </c>
      <c r="K90">
        <v>0</v>
      </c>
    </row>
    <row r="91" spans="1:11">
      <c r="A91" t="s">
        <v>0</v>
      </c>
      <c r="B91">
        <v>1</v>
      </c>
      <c r="C91" t="s">
        <v>31</v>
      </c>
      <c r="D91" t="s">
        <v>32</v>
      </c>
      <c r="E91">
        <v>35</v>
      </c>
      <c r="F91" t="s">
        <v>33</v>
      </c>
      <c r="G91" s="4">
        <v>0</v>
      </c>
      <c r="H91" t="s">
        <v>34</v>
      </c>
      <c r="I91" t="s">
        <v>35</v>
      </c>
      <c r="J91" t="s">
        <v>6</v>
      </c>
      <c r="K91">
        <v>8.3519999999999997E-2</v>
      </c>
    </row>
    <row r="92" spans="1:11">
      <c r="A92" t="s">
        <v>0</v>
      </c>
      <c r="B92">
        <v>1</v>
      </c>
      <c r="C92" t="s">
        <v>31</v>
      </c>
      <c r="D92" t="s">
        <v>32</v>
      </c>
      <c r="E92">
        <v>34</v>
      </c>
      <c r="F92" t="s">
        <v>33</v>
      </c>
      <c r="G92" s="4">
        <v>0</v>
      </c>
      <c r="H92" t="s">
        <v>34</v>
      </c>
      <c r="I92" t="s">
        <v>35</v>
      </c>
      <c r="J92" t="s">
        <v>6</v>
      </c>
      <c r="K92">
        <v>0.101858</v>
      </c>
    </row>
    <row r="93" spans="1:11">
      <c r="A93" t="s">
        <v>0</v>
      </c>
      <c r="B93">
        <v>1</v>
      </c>
      <c r="C93" t="s">
        <v>31</v>
      </c>
      <c r="D93" t="s">
        <v>32</v>
      </c>
      <c r="E93">
        <v>33</v>
      </c>
      <c r="F93" t="s">
        <v>33</v>
      </c>
      <c r="G93" s="4">
        <v>0</v>
      </c>
      <c r="H93" t="s">
        <v>34</v>
      </c>
      <c r="I93" t="s">
        <v>35</v>
      </c>
      <c r="J93" t="s">
        <v>6</v>
      </c>
      <c r="K93">
        <v>0.10147</v>
      </c>
    </row>
    <row r="94" spans="1:11">
      <c r="A94" t="s">
        <v>0</v>
      </c>
      <c r="B94">
        <v>1</v>
      </c>
      <c r="C94" t="s">
        <v>31</v>
      </c>
      <c r="D94" t="s">
        <v>32</v>
      </c>
      <c r="E94">
        <v>32</v>
      </c>
      <c r="F94" t="s">
        <v>33</v>
      </c>
      <c r="G94" s="4">
        <v>0</v>
      </c>
      <c r="H94" t="s">
        <v>34</v>
      </c>
      <c r="I94" t="s">
        <v>35</v>
      </c>
      <c r="J94" t="s">
        <v>6</v>
      </c>
      <c r="K94">
        <v>5.3017000000000002E-2</v>
      </c>
    </row>
    <row r="95" spans="1:11">
      <c r="A95" t="s">
        <v>0</v>
      </c>
      <c r="B95">
        <v>1</v>
      </c>
      <c r="C95" t="s">
        <v>31</v>
      </c>
      <c r="D95" t="s">
        <v>32</v>
      </c>
      <c r="E95">
        <v>31</v>
      </c>
      <c r="F95" t="s">
        <v>33</v>
      </c>
      <c r="G95" s="4">
        <v>0</v>
      </c>
      <c r="H95" t="s">
        <v>34</v>
      </c>
      <c r="I95" t="s">
        <v>35</v>
      </c>
      <c r="J95" t="s">
        <v>6</v>
      </c>
      <c r="K95">
        <v>6.5772999999999998E-2</v>
      </c>
    </row>
    <row r="96" spans="1:11">
      <c r="A96" t="s">
        <v>0</v>
      </c>
      <c r="B96">
        <v>1</v>
      </c>
      <c r="C96" t="s">
        <v>31</v>
      </c>
      <c r="D96" t="s">
        <v>32</v>
      </c>
      <c r="E96">
        <v>30</v>
      </c>
      <c r="F96" t="s">
        <v>33</v>
      </c>
      <c r="G96" s="4">
        <v>0</v>
      </c>
      <c r="H96" t="s">
        <v>34</v>
      </c>
      <c r="I96" t="s">
        <v>35</v>
      </c>
      <c r="J96" t="s">
        <v>6</v>
      </c>
      <c r="K96">
        <v>6.5266000000000005E-2</v>
      </c>
    </row>
    <row r="97" spans="1:11">
      <c r="A97" t="s">
        <v>0</v>
      </c>
      <c r="B97">
        <v>1</v>
      </c>
      <c r="C97" t="s">
        <v>31</v>
      </c>
      <c r="D97" t="s">
        <v>32</v>
      </c>
      <c r="E97">
        <v>29</v>
      </c>
      <c r="F97" t="s">
        <v>33</v>
      </c>
      <c r="G97" s="4">
        <v>0</v>
      </c>
      <c r="H97" t="s">
        <v>34</v>
      </c>
      <c r="I97" t="s">
        <v>35</v>
      </c>
      <c r="J97" t="s">
        <v>6</v>
      </c>
      <c r="K97">
        <v>0</v>
      </c>
    </row>
    <row r="98" spans="1:11">
      <c r="A98" t="s">
        <v>0</v>
      </c>
      <c r="B98">
        <v>1</v>
      </c>
      <c r="C98" t="s">
        <v>31</v>
      </c>
      <c r="D98" t="s">
        <v>32</v>
      </c>
      <c r="E98">
        <v>28</v>
      </c>
      <c r="F98" t="s">
        <v>33</v>
      </c>
      <c r="G98" s="4">
        <v>0</v>
      </c>
      <c r="H98" t="s">
        <v>34</v>
      </c>
      <c r="I98" t="s">
        <v>35</v>
      </c>
      <c r="J98" t="s">
        <v>6</v>
      </c>
      <c r="K98">
        <v>0</v>
      </c>
    </row>
    <row r="99" spans="1:11">
      <c r="A99" t="s">
        <v>0</v>
      </c>
      <c r="B99">
        <v>1</v>
      </c>
      <c r="C99" t="s">
        <v>31</v>
      </c>
      <c r="D99" t="s">
        <v>32</v>
      </c>
      <c r="E99">
        <v>27</v>
      </c>
      <c r="F99" t="s">
        <v>33</v>
      </c>
      <c r="G99" s="4">
        <v>0</v>
      </c>
      <c r="H99" t="s">
        <v>34</v>
      </c>
      <c r="I99" t="s">
        <v>35</v>
      </c>
      <c r="J99" t="s">
        <v>6</v>
      </c>
      <c r="K99">
        <v>0</v>
      </c>
    </row>
    <row r="100" spans="1:11">
      <c r="A100" t="s">
        <v>0</v>
      </c>
      <c r="B100">
        <v>1</v>
      </c>
      <c r="C100" t="s">
        <v>31</v>
      </c>
      <c r="D100" t="s">
        <v>32</v>
      </c>
      <c r="E100">
        <v>26</v>
      </c>
      <c r="F100" t="s">
        <v>33</v>
      </c>
      <c r="G100" s="4">
        <v>0</v>
      </c>
      <c r="H100" t="s">
        <v>34</v>
      </c>
      <c r="I100" t="s">
        <v>35</v>
      </c>
      <c r="J100" t="s">
        <v>6</v>
      </c>
      <c r="K100">
        <v>6.6654000000000005E-2</v>
      </c>
    </row>
    <row r="101" spans="1:11">
      <c r="A101" t="s">
        <v>0</v>
      </c>
      <c r="B101">
        <v>1</v>
      </c>
      <c r="C101" t="s">
        <v>31</v>
      </c>
      <c r="D101" t="s">
        <v>32</v>
      </c>
      <c r="E101">
        <v>25</v>
      </c>
      <c r="F101" t="s">
        <v>33</v>
      </c>
      <c r="G101" s="4">
        <v>0</v>
      </c>
      <c r="H101" t="s">
        <v>34</v>
      </c>
      <c r="I101" t="s">
        <v>35</v>
      </c>
      <c r="J101" t="s">
        <v>6</v>
      </c>
      <c r="K101">
        <v>0.10183499999999999</v>
      </c>
    </row>
    <row r="102" spans="1:11">
      <c r="A102" t="s">
        <v>0</v>
      </c>
      <c r="B102">
        <v>1</v>
      </c>
      <c r="C102" t="s">
        <v>31</v>
      </c>
      <c r="D102" t="s">
        <v>32</v>
      </c>
      <c r="E102">
        <v>24</v>
      </c>
      <c r="F102" t="s">
        <v>33</v>
      </c>
      <c r="G102" s="4">
        <v>0</v>
      </c>
      <c r="H102" t="s">
        <v>34</v>
      </c>
      <c r="I102" t="s">
        <v>35</v>
      </c>
      <c r="J102" t="s">
        <v>6</v>
      </c>
      <c r="K102">
        <v>0.10147</v>
      </c>
    </row>
    <row r="103" spans="1:11">
      <c r="A103" t="s">
        <v>0</v>
      </c>
      <c r="B103">
        <v>1</v>
      </c>
      <c r="C103" t="s">
        <v>31</v>
      </c>
      <c r="D103" t="s">
        <v>32</v>
      </c>
      <c r="E103">
        <v>23</v>
      </c>
      <c r="F103" t="s">
        <v>33</v>
      </c>
      <c r="G103" s="4">
        <v>0</v>
      </c>
      <c r="H103" t="s">
        <v>34</v>
      </c>
      <c r="I103" t="s">
        <v>35</v>
      </c>
      <c r="J103" t="s">
        <v>6</v>
      </c>
      <c r="K103">
        <v>4.2283000000000001E-2</v>
      </c>
    </row>
    <row r="104" spans="1:11">
      <c r="A104" t="s">
        <v>0</v>
      </c>
      <c r="B104">
        <v>1</v>
      </c>
      <c r="C104" t="s">
        <v>31</v>
      </c>
      <c r="D104" t="s">
        <v>32</v>
      </c>
      <c r="E104">
        <v>22</v>
      </c>
      <c r="F104" t="s">
        <v>33</v>
      </c>
      <c r="G104" s="4">
        <v>0</v>
      </c>
      <c r="H104" t="s">
        <v>34</v>
      </c>
      <c r="I104" t="s">
        <v>35</v>
      </c>
      <c r="J104" t="s">
        <v>6</v>
      </c>
      <c r="K104">
        <v>6.5703999999999999E-2</v>
      </c>
    </row>
    <row r="105" spans="1:11">
      <c r="A105" t="s">
        <v>0</v>
      </c>
      <c r="B105">
        <v>1</v>
      </c>
      <c r="C105" t="s">
        <v>31</v>
      </c>
      <c r="D105" t="s">
        <v>32</v>
      </c>
      <c r="E105">
        <v>21</v>
      </c>
      <c r="F105" t="s">
        <v>33</v>
      </c>
      <c r="G105" s="4">
        <v>0</v>
      </c>
      <c r="H105" t="s">
        <v>34</v>
      </c>
      <c r="I105" t="s">
        <v>35</v>
      </c>
      <c r="J105" t="s">
        <v>6</v>
      </c>
      <c r="K105">
        <v>6.5266000000000005E-2</v>
      </c>
    </row>
    <row r="106" spans="1:11">
      <c r="A106" t="s">
        <v>0</v>
      </c>
      <c r="B106">
        <v>1</v>
      </c>
      <c r="C106" t="s">
        <v>31</v>
      </c>
      <c r="D106" t="s">
        <v>32</v>
      </c>
      <c r="E106">
        <v>20</v>
      </c>
      <c r="F106" t="s">
        <v>33</v>
      </c>
      <c r="G106" s="4">
        <v>0</v>
      </c>
      <c r="H106" t="s">
        <v>34</v>
      </c>
      <c r="I106" t="s">
        <v>35</v>
      </c>
      <c r="J106" t="s">
        <v>6</v>
      </c>
      <c r="K106">
        <v>0</v>
      </c>
    </row>
    <row r="107" spans="1:11">
      <c r="A107" t="s">
        <v>0</v>
      </c>
      <c r="B107">
        <v>1</v>
      </c>
      <c r="C107" t="s">
        <v>31</v>
      </c>
      <c r="D107" t="s">
        <v>32</v>
      </c>
      <c r="E107">
        <v>19</v>
      </c>
      <c r="F107" t="s">
        <v>33</v>
      </c>
      <c r="G107" s="4">
        <v>0</v>
      </c>
      <c r="H107" t="s">
        <v>34</v>
      </c>
      <c r="I107" t="s">
        <v>35</v>
      </c>
      <c r="J107" t="s">
        <v>6</v>
      </c>
      <c r="K107">
        <v>0</v>
      </c>
    </row>
    <row r="108" spans="1:11">
      <c r="A108" t="s">
        <v>0</v>
      </c>
      <c r="B108">
        <v>1</v>
      </c>
      <c r="C108" t="s">
        <v>31</v>
      </c>
      <c r="D108" t="s">
        <v>32</v>
      </c>
      <c r="E108">
        <v>18</v>
      </c>
      <c r="F108" t="s">
        <v>33</v>
      </c>
      <c r="G108" s="4">
        <v>0</v>
      </c>
      <c r="H108" t="s">
        <v>34</v>
      </c>
      <c r="I108" t="s">
        <v>35</v>
      </c>
      <c r="J108" t="s">
        <v>6</v>
      </c>
      <c r="K108">
        <v>0</v>
      </c>
    </row>
    <row r="109" spans="1:11">
      <c r="A109" t="s">
        <v>0</v>
      </c>
      <c r="B109">
        <v>1</v>
      </c>
      <c r="C109" t="s">
        <v>31</v>
      </c>
      <c r="D109" t="s">
        <v>32</v>
      </c>
      <c r="E109">
        <v>44</v>
      </c>
      <c r="F109" t="s">
        <v>33</v>
      </c>
      <c r="G109" s="4">
        <v>1</v>
      </c>
      <c r="H109" t="s">
        <v>34</v>
      </c>
      <c r="I109" t="s">
        <v>35</v>
      </c>
      <c r="J109" t="s">
        <v>6</v>
      </c>
      <c r="K109">
        <v>0.36132500000000001</v>
      </c>
    </row>
    <row r="110" spans="1:11">
      <c r="A110" t="s">
        <v>0</v>
      </c>
      <c r="B110">
        <v>1</v>
      </c>
      <c r="C110" t="s">
        <v>31</v>
      </c>
      <c r="D110" t="s">
        <v>32</v>
      </c>
      <c r="E110">
        <v>43</v>
      </c>
      <c r="F110" t="s">
        <v>33</v>
      </c>
      <c r="G110" s="4">
        <v>1</v>
      </c>
      <c r="H110" t="s">
        <v>34</v>
      </c>
      <c r="I110" t="s">
        <v>35</v>
      </c>
      <c r="J110" t="s">
        <v>6</v>
      </c>
      <c r="K110">
        <v>0.36132500000000001</v>
      </c>
    </row>
    <row r="111" spans="1:11">
      <c r="A111" t="s">
        <v>0</v>
      </c>
      <c r="B111">
        <v>1</v>
      </c>
      <c r="C111" t="s">
        <v>31</v>
      </c>
      <c r="D111" t="s">
        <v>32</v>
      </c>
      <c r="E111">
        <v>42</v>
      </c>
      <c r="F111" t="s">
        <v>33</v>
      </c>
      <c r="G111" s="4">
        <v>1</v>
      </c>
      <c r="H111" t="s">
        <v>34</v>
      </c>
      <c r="I111" t="s">
        <v>35</v>
      </c>
      <c r="J111" t="s">
        <v>6</v>
      </c>
      <c r="K111">
        <v>0.36132500000000001</v>
      </c>
    </row>
    <row r="112" spans="1:11">
      <c r="A112" t="s">
        <v>0</v>
      </c>
      <c r="B112">
        <v>1</v>
      </c>
      <c r="C112" t="s">
        <v>31</v>
      </c>
      <c r="D112" t="s">
        <v>32</v>
      </c>
      <c r="E112">
        <v>41</v>
      </c>
      <c r="F112" t="s">
        <v>33</v>
      </c>
      <c r="G112" s="4">
        <v>1</v>
      </c>
      <c r="H112" t="s">
        <v>34</v>
      </c>
      <c r="I112" t="s">
        <v>35</v>
      </c>
      <c r="J112" t="s">
        <v>6</v>
      </c>
      <c r="K112">
        <v>0.25</v>
      </c>
    </row>
    <row r="113" spans="1:11">
      <c r="A113" t="s">
        <v>0</v>
      </c>
      <c r="B113">
        <v>1</v>
      </c>
      <c r="C113" t="s">
        <v>31</v>
      </c>
      <c r="D113" t="s">
        <v>32</v>
      </c>
      <c r="E113">
        <v>40</v>
      </c>
      <c r="F113" t="s">
        <v>33</v>
      </c>
      <c r="G113" s="4">
        <v>1</v>
      </c>
      <c r="H113" t="s">
        <v>34</v>
      </c>
      <c r="I113" t="s">
        <v>35</v>
      </c>
      <c r="J113" t="s">
        <v>6</v>
      </c>
      <c r="K113">
        <v>0.25</v>
      </c>
    </row>
    <row r="114" spans="1:11">
      <c r="A114" t="s">
        <v>0</v>
      </c>
      <c r="B114">
        <v>1</v>
      </c>
      <c r="C114" t="s">
        <v>31</v>
      </c>
      <c r="D114" t="s">
        <v>32</v>
      </c>
      <c r="E114">
        <v>39</v>
      </c>
      <c r="F114" t="s">
        <v>33</v>
      </c>
      <c r="G114" s="4">
        <v>1</v>
      </c>
      <c r="H114" t="s">
        <v>34</v>
      </c>
      <c r="I114" t="s">
        <v>35</v>
      </c>
      <c r="J114" t="s">
        <v>6</v>
      </c>
      <c r="K114">
        <v>0.25</v>
      </c>
    </row>
    <row r="115" spans="1:11">
      <c r="A115" t="s">
        <v>0</v>
      </c>
      <c r="B115">
        <v>1</v>
      </c>
      <c r="C115" t="s">
        <v>31</v>
      </c>
      <c r="D115" t="s">
        <v>32</v>
      </c>
      <c r="E115">
        <v>38</v>
      </c>
      <c r="F115" t="s">
        <v>33</v>
      </c>
      <c r="G115" s="4">
        <v>1</v>
      </c>
      <c r="H115" t="s">
        <v>34</v>
      </c>
      <c r="I115" t="s">
        <v>35</v>
      </c>
      <c r="J115" t="s">
        <v>6</v>
      </c>
      <c r="K115">
        <v>0.25</v>
      </c>
    </row>
    <row r="116" spans="1:11">
      <c r="A116" t="s">
        <v>0</v>
      </c>
      <c r="B116">
        <v>1</v>
      </c>
      <c r="C116" t="s">
        <v>31</v>
      </c>
      <c r="D116" t="s">
        <v>32</v>
      </c>
      <c r="E116">
        <v>37</v>
      </c>
      <c r="F116" t="s">
        <v>33</v>
      </c>
      <c r="G116" s="4">
        <v>1</v>
      </c>
      <c r="H116" t="s">
        <v>34</v>
      </c>
      <c r="I116" t="s">
        <v>35</v>
      </c>
      <c r="J116" t="s">
        <v>6</v>
      </c>
      <c r="K116">
        <v>0.25</v>
      </c>
    </row>
    <row r="117" spans="1:11">
      <c r="A117" t="s">
        <v>0</v>
      </c>
      <c r="B117">
        <v>1</v>
      </c>
      <c r="C117" t="s">
        <v>31</v>
      </c>
      <c r="D117" t="s">
        <v>32</v>
      </c>
      <c r="E117">
        <v>36</v>
      </c>
      <c r="F117" t="s">
        <v>33</v>
      </c>
      <c r="G117" s="4">
        <v>1</v>
      </c>
      <c r="H117" t="s">
        <v>34</v>
      </c>
      <c r="I117" t="s">
        <v>35</v>
      </c>
      <c r="J117" t="s">
        <v>6</v>
      </c>
      <c r="K117">
        <v>0.25</v>
      </c>
    </row>
    <row r="118" spans="1:11">
      <c r="A118" t="s">
        <v>0</v>
      </c>
      <c r="B118">
        <v>1</v>
      </c>
      <c r="C118" t="s">
        <v>31</v>
      </c>
      <c r="D118" t="s">
        <v>32</v>
      </c>
      <c r="E118">
        <v>35</v>
      </c>
      <c r="F118" t="s">
        <v>33</v>
      </c>
      <c r="G118" s="4">
        <v>1</v>
      </c>
      <c r="H118" t="s">
        <v>34</v>
      </c>
      <c r="I118" t="s">
        <v>35</v>
      </c>
      <c r="J118" t="s">
        <v>6</v>
      </c>
      <c r="K118">
        <v>0.38443699999999997</v>
      </c>
    </row>
    <row r="119" spans="1:11">
      <c r="A119" t="s">
        <v>0</v>
      </c>
      <c r="B119">
        <v>1</v>
      </c>
      <c r="C119" t="s">
        <v>31</v>
      </c>
      <c r="D119" t="s">
        <v>32</v>
      </c>
      <c r="E119">
        <v>34</v>
      </c>
      <c r="F119" t="s">
        <v>33</v>
      </c>
      <c r="G119" s="4">
        <v>1</v>
      </c>
      <c r="H119" t="s">
        <v>34</v>
      </c>
      <c r="I119" t="s">
        <v>35</v>
      </c>
      <c r="J119" t="s">
        <v>6</v>
      </c>
      <c r="K119">
        <v>0.36132500000000001</v>
      </c>
    </row>
    <row r="120" spans="1:11">
      <c r="A120" t="s">
        <v>0</v>
      </c>
      <c r="B120">
        <v>1</v>
      </c>
      <c r="C120" t="s">
        <v>31</v>
      </c>
      <c r="D120" t="s">
        <v>32</v>
      </c>
      <c r="E120">
        <v>33</v>
      </c>
      <c r="F120" t="s">
        <v>33</v>
      </c>
      <c r="G120" s="4">
        <v>1</v>
      </c>
      <c r="H120" t="s">
        <v>34</v>
      </c>
      <c r="I120" t="s">
        <v>35</v>
      </c>
      <c r="J120" t="s">
        <v>6</v>
      </c>
      <c r="K120">
        <v>0.36132500000000001</v>
      </c>
    </row>
    <row r="121" spans="1:11">
      <c r="A121" t="s">
        <v>0</v>
      </c>
      <c r="B121">
        <v>1</v>
      </c>
      <c r="C121" t="s">
        <v>31</v>
      </c>
      <c r="D121" t="s">
        <v>32</v>
      </c>
      <c r="E121">
        <v>32</v>
      </c>
      <c r="F121" t="s">
        <v>33</v>
      </c>
      <c r="G121" s="4">
        <v>1</v>
      </c>
      <c r="H121" t="s">
        <v>34</v>
      </c>
      <c r="I121" t="s">
        <v>35</v>
      </c>
      <c r="J121" t="s">
        <v>6</v>
      </c>
      <c r="K121">
        <v>0.29166700000000001</v>
      </c>
    </row>
    <row r="122" spans="1:11">
      <c r="A122" t="s">
        <v>0</v>
      </c>
      <c r="B122">
        <v>1</v>
      </c>
      <c r="C122" t="s">
        <v>31</v>
      </c>
      <c r="D122" t="s">
        <v>32</v>
      </c>
      <c r="E122">
        <v>31</v>
      </c>
      <c r="F122" t="s">
        <v>33</v>
      </c>
      <c r="G122" s="4">
        <v>1</v>
      </c>
      <c r="H122" t="s">
        <v>34</v>
      </c>
      <c r="I122" t="s">
        <v>35</v>
      </c>
      <c r="J122" t="s">
        <v>6</v>
      </c>
      <c r="K122">
        <v>0.25</v>
      </c>
    </row>
    <row r="123" spans="1:11">
      <c r="A123" t="s">
        <v>0</v>
      </c>
      <c r="B123">
        <v>1</v>
      </c>
      <c r="C123" t="s">
        <v>31</v>
      </c>
      <c r="D123" t="s">
        <v>32</v>
      </c>
      <c r="E123">
        <v>30</v>
      </c>
      <c r="F123" t="s">
        <v>33</v>
      </c>
      <c r="G123" s="4">
        <v>1</v>
      </c>
      <c r="H123" t="s">
        <v>34</v>
      </c>
      <c r="I123" t="s">
        <v>35</v>
      </c>
      <c r="J123" t="s">
        <v>6</v>
      </c>
      <c r="K123">
        <v>0.25</v>
      </c>
    </row>
    <row r="124" spans="1:11">
      <c r="A124" t="s">
        <v>0</v>
      </c>
      <c r="B124">
        <v>1</v>
      </c>
      <c r="C124" t="s">
        <v>31</v>
      </c>
      <c r="D124" t="s">
        <v>32</v>
      </c>
      <c r="E124">
        <v>29</v>
      </c>
      <c r="F124" t="s">
        <v>33</v>
      </c>
      <c r="G124" s="4">
        <v>1</v>
      </c>
      <c r="H124" t="s">
        <v>34</v>
      </c>
      <c r="I124" t="s">
        <v>35</v>
      </c>
      <c r="J124" t="s">
        <v>6</v>
      </c>
      <c r="K124">
        <v>0.29166700000000001</v>
      </c>
    </row>
    <row r="125" spans="1:11">
      <c r="A125" t="s">
        <v>0</v>
      </c>
      <c r="B125">
        <v>1</v>
      </c>
      <c r="C125" t="s">
        <v>31</v>
      </c>
      <c r="D125" t="s">
        <v>32</v>
      </c>
      <c r="E125">
        <v>28</v>
      </c>
      <c r="F125" t="s">
        <v>33</v>
      </c>
      <c r="G125" s="4">
        <v>1</v>
      </c>
      <c r="H125" t="s">
        <v>34</v>
      </c>
      <c r="I125" t="s">
        <v>35</v>
      </c>
      <c r="J125" t="s">
        <v>6</v>
      </c>
      <c r="K125">
        <v>0.25</v>
      </c>
    </row>
    <row r="126" spans="1:11">
      <c r="A126" t="s">
        <v>0</v>
      </c>
      <c r="B126">
        <v>1</v>
      </c>
      <c r="C126" t="s">
        <v>31</v>
      </c>
      <c r="D126" t="s">
        <v>32</v>
      </c>
      <c r="E126">
        <v>27</v>
      </c>
      <c r="F126" t="s">
        <v>33</v>
      </c>
      <c r="G126" s="4">
        <v>1</v>
      </c>
      <c r="H126" t="s">
        <v>34</v>
      </c>
      <c r="I126" t="s">
        <v>35</v>
      </c>
      <c r="J126" t="s">
        <v>6</v>
      </c>
      <c r="K126">
        <v>0.25</v>
      </c>
    </row>
    <row r="127" spans="1:11">
      <c r="A127" t="s">
        <v>0</v>
      </c>
      <c r="B127">
        <v>1</v>
      </c>
      <c r="C127" t="s">
        <v>31</v>
      </c>
      <c r="D127" t="s">
        <v>32</v>
      </c>
      <c r="E127">
        <v>26</v>
      </c>
      <c r="F127" t="s">
        <v>33</v>
      </c>
      <c r="G127" s="4">
        <v>1</v>
      </c>
      <c r="H127" t="s">
        <v>34</v>
      </c>
      <c r="I127" t="s">
        <v>35</v>
      </c>
      <c r="J127" t="s">
        <v>6</v>
      </c>
      <c r="K127">
        <v>0.40755000000000002</v>
      </c>
    </row>
    <row r="128" spans="1:11">
      <c r="A128" t="s">
        <v>0</v>
      </c>
      <c r="B128">
        <v>1</v>
      </c>
      <c r="C128" t="s">
        <v>31</v>
      </c>
      <c r="D128" t="s">
        <v>32</v>
      </c>
      <c r="E128">
        <v>25</v>
      </c>
      <c r="F128" t="s">
        <v>33</v>
      </c>
      <c r="G128" s="4">
        <v>1</v>
      </c>
      <c r="H128" t="s">
        <v>34</v>
      </c>
      <c r="I128" t="s">
        <v>35</v>
      </c>
      <c r="J128" t="s">
        <v>6</v>
      </c>
      <c r="K128">
        <v>0.36132500000000001</v>
      </c>
    </row>
    <row r="129" spans="1:11">
      <c r="A129" t="s">
        <v>0</v>
      </c>
      <c r="B129">
        <v>1</v>
      </c>
      <c r="C129" t="s">
        <v>31</v>
      </c>
      <c r="D129" t="s">
        <v>32</v>
      </c>
      <c r="E129">
        <v>24</v>
      </c>
      <c r="F129" t="s">
        <v>33</v>
      </c>
      <c r="G129" s="4">
        <v>1</v>
      </c>
      <c r="H129" t="s">
        <v>34</v>
      </c>
      <c r="I129" t="s">
        <v>35</v>
      </c>
      <c r="J129" t="s">
        <v>6</v>
      </c>
      <c r="K129">
        <v>0.36132500000000001</v>
      </c>
    </row>
    <row r="130" spans="1:11">
      <c r="A130" t="s">
        <v>0</v>
      </c>
      <c r="B130">
        <v>1</v>
      </c>
      <c r="C130" t="s">
        <v>31</v>
      </c>
      <c r="D130" t="s">
        <v>32</v>
      </c>
      <c r="E130">
        <v>23</v>
      </c>
      <c r="F130" t="s">
        <v>33</v>
      </c>
      <c r="G130" s="4">
        <v>1</v>
      </c>
      <c r="H130" t="s">
        <v>34</v>
      </c>
      <c r="I130" t="s">
        <v>35</v>
      </c>
      <c r="J130" t="s">
        <v>6</v>
      </c>
      <c r="K130">
        <v>0.33333299999999999</v>
      </c>
    </row>
    <row r="131" spans="1:11">
      <c r="A131" t="s">
        <v>0</v>
      </c>
      <c r="B131">
        <v>1</v>
      </c>
      <c r="C131" t="s">
        <v>31</v>
      </c>
      <c r="D131" t="s">
        <v>32</v>
      </c>
      <c r="E131">
        <v>22</v>
      </c>
      <c r="F131" t="s">
        <v>33</v>
      </c>
      <c r="G131" s="4">
        <v>1</v>
      </c>
      <c r="H131" t="s">
        <v>34</v>
      </c>
      <c r="I131" t="s">
        <v>35</v>
      </c>
      <c r="J131" t="s">
        <v>6</v>
      </c>
      <c r="K131">
        <v>0.25</v>
      </c>
    </row>
    <row r="132" spans="1:11">
      <c r="A132" t="s">
        <v>0</v>
      </c>
      <c r="B132">
        <v>1</v>
      </c>
      <c r="C132" t="s">
        <v>31</v>
      </c>
      <c r="D132" t="s">
        <v>32</v>
      </c>
      <c r="E132">
        <v>21</v>
      </c>
      <c r="F132" t="s">
        <v>33</v>
      </c>
      <c r="G132" s="4">
        <v>1</v>
      </c>
      <c r="H132" t="s">
        <v>34</v>
      </c>
      <c r="I132" t="s">
        <v>35</v>
      </c>
      <c r="J132" t="s">
        <v>6</v>
      </c>
      <c r="K132">
        <v>0.25</v>
      </c>
    </row>
    <row r="133" spans="1:11">
      <c r="A133" t="s">
        <v>0</v>
      </c>
      <c r="B133">
        <v>1</v>
      </c>
      <c r="C133" t="s">
        <v>31</v>
      </c>
      <c r="D133" t="s">
        <v>32</v>
      </c>
      <c r="E133">
        <v>20</v>
      </c>
      <c r="F133" t="s">
        <v>33</v>
      </c>
      <c r="G133" s="4">
        <v>1</v>
      </c>
      <c r="H133" t="s">
        <v>34</v>
      </c>
      <c r="I133" t="s">
        <v>35</v>
      </c>
      <c r="J133" t="s">
        <v>6</v>
      </c>
      <c r="K133">
        <v>0.33333299999999999</v>
      </c>
    </row>
    <row r="134" spans="1:11">
      <c r="A134" t="s">
        <v>0</v>
      </c>
      <c r="B134">
        <v>1</v>
      </c>
      <c r="C134" t="s">
        <v>31</v>
      </c>
      <c r="D134" t="s">
        <v>32</v>
      </c>
      <c r="E134">
        <v>19</v>
      </c>
      <c r="F134" t="s">
        <v>33</v>
      </c>
      <c r="G134" s="4">
        <v>1</v>
      </c>
      <c r="H134" t="s">
        <v>34</v>
      </c>
      <c r="I134" t="s">
        <v>35</v>
      </c>
      <c r="J134" t="s">
        <v>6</v>
      </c>
      <c r="K134">
        <v>0.25</v>
      </c>
    </row>
    <row r="135" spans="1:11">
      <c r="A135" t="s">
        <v>0</v>
      </c>
      <c r="B135">
        <v>1</v>
      </c>
      <c r="C135" t="s">
        <v>31</v>
      </c>
      <c r="D135" t="s">
        <v>32</v>
      </c>
      <c r="E135">
        <v>18</v>
      </c>
      <c r="F135" t="s">
        <v>33</v>
      </c>
      <c r="G135" s="4">
        <v>1</v>
      </c>
      <c r="H135" t="s">
        <v>34</v>
      </c>
      <c r="I135" t="s">
        <v>35</v>
      </c>
      <c r="J135" t="s">
        <v>6</v>
      </c>
      <c r="K135">
        <v>0.25</v>
      </c>
    </row>
    <row r="136" spans="1:11">
      <c r="A136" t="s">
        <v>0</v>
      </c>
      <c r="B136">
        <v>1</v>
      </c>
      <c r="C136" t="s">
        <v>31</v>
      </c>
      <c r="D136" t="s">
        <v>32</v>
      </c>
      <c r="E136">
        <v>44</v>
      </c>
      <c r="F136" t="s">
        <v>33</v>
      </c>
      <c r="G136" s="4">
        <v>2</v>
      </c>
      <c r="H136" t="s">
        <v>34</v>
      </c>
      <c r="I136" t="s">
        <v>35</v>
      </c>
      <c r="J136" t="s">
        <v>6</v>
      </c>
      <c r="K136">
        <v>0.52571800000000002</v>
      </c>
    </row>
    <row r="137" spans="1:11">
      <c r="A137" t="s">
        <v>0</v>
      </c>
      <c r="B137">
        <v>1</v>
      </c>
      <c r="C137" t="s">
        <v>31</v>
      </c>
      <c r="D137" t="s">
        <v>32</v>
      </c>
      <c r="E137">
        <v>43</v>
      </c>
      <c r="F137" t="s">
        <v>33</v>
      </c>
      <c r="G137" s="4">
        <v>2</v>
      </c>
      <c r="H137" t="s">
        <v>34</v>
      </c>
      <c r="I137" t="s">
        <v>35</v>
      </c>
      <c r="J137" t="s">
        <v>6</v>
      </c>
      <c r="K137">
        <v>0.49996499999999999</v>
      </c>
    </row>
    <row r="138" spans="1:11">
      <c r="A138" t="s">
        <v>0</v>
      </c>
      <c r="B138">
        <v>1</v>
      </c>
      <c r="C138" t="s">
        <v>31</v>
      </c>
      <c r="D138" t="s">
        <v>32</v>
      </c>
      <c r="E138">
        <v>42</v>
      </c>
      <c r="F138" t="s">
        <v>33</v>
      </c>
      <c r="G138" s="4">
        <v>2</v>
      </c>
      <c r="H138" t="s">
        <v>34</v>
      </c>
      <c r="I138" t="s">
        <v>35</v>
      </c>
      <c r="J138" t="s">
        <v>6</v>
      </c>
      <c r="K138">
        <v>0.5</v>
      </c>
    </row>
    <row r="139" spans="1:11">
      <c r="A139" t="s">
        <v>0</v>
      </c>
      <c r="B139">
        <v>1</v>
      </c>
      <c r="C139" t="s">
        <v>31</v>
      </c>
      <c r="D139" t="s">
        <v>32</v>
      </c>
      <c r="E139">
        <v>41</v>
      </c>
      <c r="F139" t="s">
        <v>33</v>
      </c>
      <c r="G139" s="4">
        <v>2</v>
      </c>
      <c r="H139" t="s">
        <v>34</v>
      </c>
      <c r="I139" t="s">
        <v>35</v>
      </c>
      <c r="J139" t="s">
        <v>6</v>
      </c>
      <c r="K139">
        <v>0.51970400000000005</v>
      </c>
    </row>
    <row r="140" spans="1:11">
      <c r="A140" t="s">
        <v>0</v>
      </c>
      <c r="B140">
        <v>1</v>
      </c>
      <c r="C140" t="s">
        <v>31</v>
      </c>
      <c r="D140" t="s">
        <v>32</v>
      </c>
      <c r="E140">
        <v>40</v>
      </c>
      <c r="F140" t="s">
        <v>33</v>
      </c>
      <c r="G140" s="4">
        <v>2</v>
      </c>
      <c r="H140" t="s">
        <v>34</v>
      </c>
      <c r="I140" t="s">
        <v>35</v>
      </c>
      <c r="J140" t="s">
        <v>6</v>
      </c>
      <c r="K140">
        <v>0.49983899999999998</v>
      </c>
    </row>
    <row r="141" spans="1:11">
      <c r="A141" t="s">
        <v>0</v>
      </c>
      <c r="B141">
        <v>1</v>
      </c>
      <c r="C141" t="s">
        <v>31</v>
      </c>
      <c r="D141" t="s">
        <v>32</v>
      </c>
      <c r="E141">
        <v>39</v>
      </c>
      <c r="F141" t="s">
        <v>33</v>
      </c>
      <c r="G141" s="4">
        <v>2</v>
      </c>
      <c r="H141" t="s">
        <v>34</v>
      </c>
      <c r="I141" t="s">
        <v>35</v>
      </c>
      <c r="J141" t="s">
        <v>6</v>
      </c>
      <c r="K141">
        <v>0.5</v>
      </c>
    </row>
    <row r="142" spans="1:11">
      <c r="A142" t="s">
        <v>0</v>
      </c>
      <c r="B142">
        <v>1</v>
      </c>
      <c r="C142" t="s">
        <v>31</v>
      </c>
      <c r="D142" t="s">
        <v>32</v>
      </c>
      <c r="E142">
        <v>38</v>
      </c>
      <c r="F142" t="s">
        <v>33</v>
      </c>
      <c r="G142" s="4">
        <v>2</v>
      </c>
      <c r="H142" t="s">
        <v>34</v>
      </c>
      <c r="I142" t="s">
        <v>35</v>
      </c>
      <c r="J142" t="s">
        <v>6</v>
      </c>
      <c r="K142">
        <v>0.575268</v>
      </c>
    </row>
    <row r="143" spans="1:11">
      <c r="A143" t="s">
        <v>0</v>
      </c>
      <c r="B143">
        <v>1</v>
      </c>
      <c r="C143" t="s">
        <v>31</v>
      </c>
      <c r="D143" t="s">
        <v>32</v>
      </c>
      <c r="E143">
        <v>37</v>
      </c>
      <c r="F143" t="s">
        <v>33</v>
      </c>
      <c r="G143" s="4">
        <v>2</v>
      </c>
      <c r="H143" t="s">
        <v>34</v>
      </c>
      <c r="I143" t="s">
        <v>35</v>
      </c>
      <c r="J143" t="s">
        <v>6</v>
      </c>
      <c r="K143">
        <v>0.5</v>
      </c>
    </row>
    <row r="144" spans="1:11">
      <c r="A144" t="s">
        <v>0</v>
      </c>
      <c r="B144">
        <v>1</v>
      </c>
      <c r="C144" t="s">
        <v>31</v>
      </c>
      <c r="D144" t="s">
        <v>32</v>
      </c>
      <c r="E144">
        <v>36</v>
      </c>
      <c r="F144" t="s">
        <v>33</v>
      </c>
      <c r="G144" s="4">
        <v>2</v>
      </c>
      <c r="H144" t="s">
        <v>34</v>
      </c>
      <c r="I144" t="s">
        <v>35</v>
      </c>
      <c r="J144" t="s">
        <v>6</v>
      </c>
      <c r="K144">
        <v>0.5</v>
      </c>
    </row>
    <row r="145" spans="1:11">
      <c r="A145" t="s">
        <v>0</v>
      </c>
      <c r="B145">
        <v>1</v>
      </c>
      <c r="C145" t="s">
        <v>31</v>
      </c>
      <c r="D145" t="s">
        <v>32</v>
      </c>
      <c r="E145">
        <v>35</v>
      </c>
      <c r="F145" t="s">
        <v>33</v>
      </c>
      <c r="G145" s="4">
        <v>2</v>
      </c>
      <c r="H145" t="s">
        <v>34</v>
      </c>
      <c r="I145" t="s">
        <v>35</v>
      </c>
      <c r="J145" t="s">
        <v>6</v>
      </c>
      <c r="K145">
        <v>0.52846300000000002</v>
      </c>
    </row>
    <row r="146" spans="1:11">
      <c r="A146" t="s">
        <v>0</v>
      </c>
      <c r="B146">
        <v>1</v>
      </c>
      <c r="C146" t="s">
        <v>31</v>
      </c>
      <c r="D146" t="s">
        <v>32</v>
      </c>
      <c r="E146">
        <v>34</v>
      </c>
      <c r="F146" t="s">
        <v>33</v>
      </c>
      <c r="G146" s="4">
        <v>2</v>
      </c>
      <c r="H146" t="s">
        <v>34</v>
      </c>
      <c r="I146" t="s">
        <v>35</v>
      </c>
      <c r="J146" t="s">
        <v>6</v>
      </c>
      <c r="K146">
        <v>0.49894500000000003</v>
      </c>
    </row>
    <row r="147" spans="1:11">
      <c r="A147" t="s">
        <v>0</v>
      </c>
      <c r="B147">
        <v>1</v>
      </c>
      <c r="C147" t="s">
        <v>31</v>
      </c>
      <c r="D147" t="s">
        <v>32</v>
      </c>
      <c r="E147">
        <v>33</v>
      </c>
      <c r="F147" t="s">
        <v>33</v>
      </c>
      <c r="G147" s="4">
        <v>2</v>
      </c>
      <c r="H147" t="s">
        <v>34</v>
      </c>
      <c r="I147" t="s">
        <v>35</v>
      </c>
      <c r="J147" t="s">
        <v>6</v>
      </c>
      <c r="K147">
        <v>0.5</v>
      </c>
    </row>
    <row r="148" spans="1:11">
      <c r="A148" t="s">
        <v>0</v>
      </c>
      <c r="B148">
        <v>1</v>
      </c>
      <c r="C148" t="s">
        <v>31</v>
      </c>
      <c r="D148" t="s">
        <v>32</v>
      </c>
      <c r="E148">
        <v>32</v>
      </c>
      <c r="F148" t="s">
        <v>33</v>
      </c>
      <c r="G148" s="4">
        <v>2</v>
      </c>
      <c r="H148" t="s">
        <v>34</v>
      </c>
      <c r="I148" t="s">
        <v>35</v>
      </c>
      <c r="J148" t="s">
        <v>6</v>
      </c>
      <c r="K148">
        <v>0.52476400000000001</v>
      </c>
    </row>
    <row r="149" spans="1:11">
      <c r="A149" t="s">
        <v>0</v>
      </c>
      <c r="B149">
        <v>1</v>
      </c>
      <c r="C149" t="s">
        <v>31</v>
      </c>
      <c r="D149" t="s">
        <v>32</v>
      </c>
      <c r="E149">
        <v>31</v>
      </c>
      <c r="F149" t="s">
        <v>33</v>
      </c>
      <c r="G149" s="4">
        <v>2</v>
      </c>
      <c r="H149" t="s">
        <v>34</v>
      </c>
      <c r="I149" t="s">
        <v>35</v>
      </c>
      <c r="J149" t="s">
        <v>6</v>
      </c>
      <c r="K149">
        <v>0.497944</v>
      </c>
    </row>
    <row r="150" spans="1:11">
      <c r="A150" t="s">
        <v>0</v>
      </c>
      <c r="B150">
        <v>1</v>
      </c>
      <c r="C150" t="s">
        <v>31</v>
      </c>
      <c r="D150" t="s">
        <v>32</v>
      </c>
      <c r="E150">
        <v>30</v>
      </c>
      <c r="F150" t="s">
        <v>33</v>
      </c>
      <c r="G150" s="4">
        <v>2</v>
      </c>
      <c r="H150" t="s">
        <v>34</v>
      </c>
      <c r="I150" t="s">
        <v>35</v>
      </c>
      <c r="J150" t="s">
        <v>6</v>
      </c>
      <c r="K150">
        <v>0.5</v>
      </c>
    </row>
    <row r="151" spans="1:11">
      <c r="A151" t="s">
        <v>0</v>
      </c>
      <c r="B151">
        <v>1</v>
      </c>
      <c r="C151" t="s">
        <v>31</v>
      </c>
      <c r="D151" t="s">
        <v>32</v>
      </c>
      <c r="E151">
        <v>29</v>
      </c>
      <c r="F151" t="s">
        <v>33</v>
      </c>
      <c r="G151" s="4">
        <v>2</v>
      </c>
      <c r="H151" t="s">
        <v>34</v>
      </c>
      <c r="I151" t="s">
        <v>35</v>
      </c>
      <c r="J151" t="s">
        <v>6</v>
      </c>
      <c r="K151">
        <v>0.575268</v>
      </c>
    </row>
    <row r="152" spans="1:11">
      <c r="A152" t="s">
        <v>0</v>
      </c>
      <c r="B152">
        <v>1</v>
      </c>
      <c r="C152" t="s">
        <v>31</v>
      </c>
      <c r="D152" t="s">
        <v>32</v>
      </c>
      <c r="E152">
        <v>28</v>
      </c>
      <c r="F152" t="s">
        <v>33</v>
      </c>
      <c r="G152" s="4">
        <v>2</v>
      </c>
      <c r="H152" t="s">
        <v>34</v>
      </c>
      <c r="I152" t="s">
        <v>35</v>
      </c>
      <c r="J152" t="s">
        <v>6</v>
      </c>
      <c r="K152">
        <v>0.5</v>
      </c>
    </row>
    <row r="153" spans="1:11">
      <c r="A153" t="s">
        <v>0</v>
      </c>
      <c r="B153">
        <v>1</v>
      </c>
      <c r="C153" t="s">
        <v>31</v>
      </c>
      <c r="D153" t="s">
        <v>32</v>
      </c>
      <c r="E153">
        <v>27</v>
      </c>
      <c r="F153" t="s">
        <v>33</v>
      </c>
      <c r="G153" s="4">
        <v>2</v>
      </c>
      <c r="H153" t="s">
        <v>34</v>
      </c>
      <c r="I153" t="s">
        <v>35</v>
      </c>
      <c r="J153" t="s">
        <v>6</v>
      </c>
      <c r="K153">
        <v>0.5</v>
      </c>
    </row>
    <row r="154" spans="1:11">
      <c r="A154" t="s">
        <v>0</v>
      </c>
      <c r="B154">
        <v>1</v>
      </c>
      <c r="C154" t="s">
        <v>31</v>
      </c>
      <c r="D154" t="s">
        <v>32</v>
      </c>
      <c r="E154">
        <v>26</v>
      </c>
      <c r="F154" t="s">
        <v>33</v>
      </c>
      <c r="G154" s="4">
        <v>2</v>
      </c>
      <c r="H154" t="s">
        <v>34</v>
      </c>
      <c r="I154" t="s">
        <v>35</v>
      </c>
      <c r="J154" t="s">
        <v>6</v>
      </c>
      <c r="K154">
        <v>0.53301500000000002</v>
      </c>
    </row>
    <row r="155" spans="1:11">
      <c r="A155" t="s">
        <v>0</v>
      </c>
      <c r="B155">
        <v>1</v>
      </c>
      <c r="C155" t="s">
        <v>31</v>
      </c>
      <c r="D155" t="s">
        <v>32</v>
      </c>
      <c r="E155">
        <v>25</v>
      </c>
      <c r="F155" t="s">
        <v>33</v>
      </c>
      <c r="G155" s="4">
        <v>2</v>
      </c>
      <c r="H155" t="s">
        <v>34</v>
      </c>
      <c r="I155" t="s">
        <v>35</v>
      </c>
      <c r="J155" t="s">
        <v>6</v>
      </c>
      <c r="K155">
        <v>0.49706299999999998</v>
      </c>
    </row>
    <row r="156" spans="1:11">
      <c r="A156" t="s">
        <v>0</v>
      </c>
      <c r="B156">
        <v>1</v>
      </c>
      <c r="C156" t="s">
        <v>31</v>
      </c>
      <c r="D156" t="s">
        <v>32</v>
      </c>
      <c r="E156">
        <v>24</v>
      </c>
      <c r="F156" t="s">
        <v>33</v>
      </c>
      <c r="G156" s="4">
        <v>2</v>
      </c>
      <c r="H156" t="s">
        <v>34</v>
      </c>
      <c r="I156" t="s">
        <v>35</v>
      </c>
      <c r="J156" t="s">
        <v>6</v>
      </c>
      <c r="K156">
        <v>0.5</v>
      </c>
    </row>
    <row r="157" spans="1:11">
      <c r="A157" t="s">
        <v>0</v>
      </c>
      <c r="B157">
        <v>1</v>
      </c>
      <c r="C157" t="s">
        <v>31</v>
      </c>
      <c r="D157" t="s">
        <v>32</v>
      </c>
      <c r="E157">
        <v>23</v>
      </c>
      <c r="F157" t="s">
        <v>33</v>
      </c>
      <c r="G157" s="4">
        <v>2</v>
      </c>
      <c r="H157" t="s">
        <v>34</v>
      </c>
      <c r="I157" t="s">
        <v>35</v>
      </c>
      <c r="J157" t="s">
        <v>6</v>
      </c>
      <c r="K157">
        <v>0.53190700000000002</v>
      </c>
    </row>
    <row r="158" spans="1:11">
      <c r="A158" t="s">
        <v>0</v>
      </c>
      <c r="B158">
        <v>1</v>
      </c>
      <c r="C158" t="s">
        <v>31</v>
      </c>
      <c r="D158" t="s">
        <v>32</v>
      </c>
      <c r="E158">
        <v>22</v>
      </c>
      <c r="F158" t="s">
        <v>33</v>
      </c>
      <c r="G158" s="4">
        <v>2</v>
      </c>
      <c r="H158" t="s">
        <v>34</v>
      </c>
      <c r="I158" t="s">
        <v>35</v>
      </c>
      <c r="J158" t="s">
        <v>6</v>
      </c>
      <c r="K158">
        <v>0.495062</v>
      </c>
    </row>
    <row r="159" spans="1:11">
      <c r="A159" t="s">
        <v>0</v>
      </c>
      <c r="B159">
        <v>1</v>
      </c>
      <c r="C159" t="s">
        <v>31</v>
      </c>
      <c r="D159" t="s">
        <v>32</v>
      </c>
      <c r="E159">
        <v>21</v>
      </c>
      <c r="F159" t="s">
        <v>33</v>
      </c>
      <c r="G159" s="4">
        <v>2</v>
      </c>
      <c r="H159" t="s">
        <v>34</v>
      </c>
      <c r="I159" t="s">
        <v>35</v>
      </c>
      <c r="J159" t="s">
        <v>6</v>
      </c>
      <c r="K159">
        <v>0.5</v>
      </c>
    </row>
    <row r="160" spans="1:11">
      <c r="A160" t="s">
        <v>0</v>
      </c>
      <c r="B160">
        <v>1</v>
      </c>
      <c r="C160" t="s">
        <v>31</v>
      </c>
      <c r="D160" t="s">
        <v>32</v>
      </c>
      <c r="E160">
        <v>20</v>
      </c>
      <c r="F160" t="s">
        <v>33</v>
      </c>
      <c r="G160" s="4">
        <v>2</v>
      </c>
      <c r="H160" t="s">
        <v>34</v>
      </c>
      <c r="I160" t="s">
        <v>35</v>
      </c>
      <c r="J160" t="s">
        <v>6</v>
      </c>
      <c r="K160">
        <v>0.575268</v>
      </c>
    </row>
    <row r="161" spans="1:11">
      <c r="A161" t="s">
        <v>0</v>
      </c>
      <c r="B161">
        <v>1</v>
      </c>
      <c r="C161" t="s">
        <v>31</v>
      </c>
      <c r="D161" t="s">
        <v>32</v>
      </c>
      <c r="E161">
        <v>19</v>
      </c>
      <c r="F161" t="s">
        <v>33</v>
      </c>
      <c r="G161" s="4">
        <v>2</v>
      </c>
      <c r="H161" t="s">
        <v>34</v>
      </c>
      <c r="I161" t="s">
        <v>35</v>
      </c>
      <c r="J161" t="s">
        <v>6</v>
      </c>
      <c r="K161">
        <v>0.5</v>
      </c>
    </row>
    <row r="162" spans="1:11">
      <c r="A162" t="s">
        <v>0</v>
      </c>
      <c r="B162">
        <v>1</v>
      </c>
      <c r="C162" t="s">
        <v>31</v>
      </c>
      <c r="D162" t="s">
        <v>32</v>
      </c>
      <c r="E162">
        <v>18</v>
      </c>
      <c r="F162" t="s">
        <v>33</v>
      </c>
      <c r="G162" s="4">
        <v>2</v>
      </c>
      <c r="H162" t="s">
        <v>34</v>
      </c>
      <c r="I162" t="s">
        <v>35</v>
      </c>
      <c r="J162" t="s">
        <v>6</v>
      </c>
      <c r="K162">
        <v>0.5</v>
      </c>
    </row>
    <row r="163" spans="1:11">
      <c r="A163" t="s">
        <v>0</v>
      </c>
      <c r="B163">
        <v>2</v>
      </c>
      <c r="C163" t="s">
        <v>31</v>
      </c>
      <c r="D163" t="s">
        <v>32</v>
      </c>
      <c r="E163">
        <v>62</v>
      </c>
      <c r="F163" t="s">
        <v>33</v>
      </c>
      <c r="G163" s="4">
        <v>0</v>
      </c>
      <c r="H163" t="s">
        <v>34</v>
      </c>
      <c r="I163" t="s">
        <v>35</v>
      </c>
      <c r="J163" t="s">
        <v>6</v>
      </c>
      <c r="K163">
        <v>0.134242</v>
      </c>
    </row>
    <row r="164" spans="1:11">
      <c r="A164" t="s">
        <v>0</v>
      </c>
      <c r="B164">
        <v>2</v>
      </c>
      <c r="C164" t="s">
        <v>31</v>
      </c>
      <c r="D164" t="s">
        <v>32</v>
      </c>
      <c r="E164">
        <v>61</v>
      </c>
      <c r="F164" t="s">
        <v>33</v>
      </c>
      <c r="G164" s="4">
        <v>0</v>
      </c>
      <c r="H164" t="s">
        <v>34</v>
      </c>
      <c r="I164" t="s">
        <v>35</v>
      </c>
      <c r="J164" t="s">
        <v>6</v>
      </c>
      <c r="K164">
        <v>0.101863</v>
      </c>
    </row>
    <row r="165" spans="1:11">
      <c r="A165" t="s">
        <v>0</v>
      </c>
      <c r="B165">
        <v>2</v>
      </c>
      <c r="C165" t="s">
        <v>31</v>
      </c>
      <c r="D165" t="s">
        <v>32</v>
      </c>
      <c r="E165">
        <v>60</v>
      </c>
      <c r="F165" t="s">
        <v>33</v>
      </c>
      <c r="G165" s="4">
        <v>0</v>
      </c>
      <c r="H165" t="s">
        <v>34</v>
      </c>
      <c r="I165" t="s">
        <v>35</v>
      </c>
      <c r="J165" t="s">
        <v>6</v>
      </c>
      <c r="K165">
        <v>0.10147</v>
      </c>
    </row>
    <row r="166" spans="1:11">
      <c r="A166" t="s">
        <v>0</v>
      </c>
      <c r="B166">
        <v>2</v>
      </c>
      <c r="C166" t="s">
        <v>31</v>
      </c>
      <c r="D166" t="s">
        <v>32</v>
      </c>
      <c r="E166">
        <v>59</v>
      </c>
      <c r="F166" t="s">
        <v>33</v>
      </c>
      <c r="G166" s="4">
        <v>0</v>
      </c>
      <c r="H166" t="s">
        <v>34</v>
      </c>
      <c r="I166" t="s">
        <v>35</v>
      </c>
      <c r="J166" t="s">
        <v>6</v>
      </c>
      <c r="K166">
        <v>8.5452E-2</v>
      </c>
    </row>
    <row r="167" spans="1:11">
      <c r="A167" t="s">
        <v>0</v>
      </c>
      <c r="B167">
        <v>2</v>
      </c>
      <c r="C167" t="s">
        <v>31</v>
      </c>
      <c r="D167" t="s">
        <v>32</v>
      </c>
      <c r="E167">
        <v>58</v>
      </c>
      <c r="F167" t="s">
        <v>33</v>
      </c>
      <c r="G167" s="4">
        <v>0</v>
      </c>
      <c r="H167" t="s">
        <v>34</v>
      </c>
      <c r="I167" t="s">
        <v>35</v>
      </c>
      <c r="J167" t="s">
        <v>6</v>
      </c>
      <c r="K167">
        <v>6.5864000000000006E-2</v>
      </c>
    </row>
    <row r="168" spans="1:11">
      <c r="A168" t="s">
        <v>0</v>
      </c>
      <c r="B168">
        <v>2</v>
      </c>
      <c r="C168" t="s">
        <v>31</v>
      </c>
      <c r="D168" t="s">
        <v>32</v>
      </c>
      <c r="E168">
        <v>57</v>
      </c>
      <c r="F168" t="s">
        <v>33</v>
      </c>
      <c r="G168" s="4">
        <v>0</v>
      </c>
      <c r="H168" t="s">
        <v>34</v>
      </c>
      <c r="I168" t="s">
        <v>35</v>
      </c>
      <c r="J168" t="s">
        <v>6</v>
      </c>
      <c r="K168">
        <v>6.5266000000000005E-2</v>
      </c>
    </row>
    <row r="169" spans="1:11">
      <c r="A169" t="s">
        <v>0</v>
      </c>
      <c r="B169">
        <v>2</v>
      </c>
      <c r="C169" t="s">
        <v>31</v>
      </c>
      <c r="D169" t="s">
        <v>32</v>
      </c>
      <c r="E169">
        <v>56</v>
      </c>
      <c r="F169" t="s">
        <v>33</v>
      </c>
      <c r="G169" s="4">
        <v>0</v>
      </c>
      <c r="H169" t="s">
        <v>34</v>
      </c>
      <c r="I169" t="s">
        <v>35</v>
      </c>
      <c r="J169" t="s">
        <v>6</v>
      </c>
      <c r="K169">
        <v>0</v>
      </c>
    </row>
    <row r="170" spans="1:11">
      <c r="A170" t="s">
        <v>0</v>
      </c>
      <c r="B170">
        <v>2</v>
      </c>
      <c r="C170" t="s">
        <v>31</v>
      </c>
      <c r="D170" t="s">
        <v>32</v>
      </c>
      <c r="E170">
        <v>55</v>
      </c>
      <c r="F170" t="s">
        <v>33</v>
      </c>
      <c r="G170" s="4">
        <v>0</v>
      </c>
      <c r="H170" t="s">
        <v>34</v>
      </c>
      <c r="I170" t="s">
        <v>35</v>
      </c>
      <c r="J170" t="s">
        <v>6</v>
      </c>
      <c r="K170">
        <v>0</v>
      </c>
    </row>
    <row r="171" spans="1:11">
      <c r="A171" t="s">
        <v>0</v>
      </c>
      <c r="B171">
        <v>2</v>
      </c>
      <c r="C171" t="s">
        <v>31</v>
      </c>
      <c r="D171" t="s">
        <v>32</v>
      </c>
      <c r="E171">
        <v>54</v>
      </c>
      <c r="F171" t="s">
        <v>33</v>
      </c>
      <c r="G171" s="4">
        <v>0</v>
      </c>
      <c r="H171" t="s">
        <v>34</v>
      </c>
      <c r="I171" t="s">
        <v>35</v>
      </c>
      <c r="J171" t="s">
        <v>6</v>
      </c>
      <c r="K171">
        <v>0</v>
      </c>
    </row>
    <row r="172" spans="1:11">
      <c r="A172" t="s">
        <v>0</v>
      </c>
      <c r="B172">
        <v>2</v>
      </c>
      <c r="C172" t="s">
        <v>31</v>
      </c>
      <c r="D172" t="s">
        <v>32</v>
      </c>
      <c r="E172">
        <v>53</v>
      </c>
      <c r="F172" t="s">
        <v>33</v>
      </c>
      <c r="G172" s="4">
        <v>0</v>
      </c>
      <c r="H172" t="s">
        <v>34</v>
      </c>
      <c r="I172" t="s">
        <v>35</v>
      </c>
      <c r="J172" t="s">
        <v>6</v>
      </c>
      <c r="K172">
        <v>0.117325</v>
      </c>
    </row>
    <row r="173" spans="1:11">
      <c r="A173" t="s">
        <v>0</v>
      </c>
      <c r="B173">
        <v>2</v>
      </c>
      <c r="C173" t="s">
        <v>31</v>
      </c>
      <c r="D173" t="s">
        <v>32</v>
      </c>
      <c r="E173">
        <v>52</v>
      </c>
      <c r="F173" t="s">
        <v>33</v>
      </c>
      <c r="G173" s="4">
        <v>0</v>
      </c>
      <c r="H173" t="s">
        <v>34</v>
      </c>
      <c r="I173" t="s">
        <v>35</v>
      </c>
      <c r="J173" t="s">
        <v>6</v>
      </c>
      <c r="K173">
        <v>0.101866</v>
      </c>
    </row>
    <row r="174" spans="1:11">
      <c r="A174" t="s">
        <v>0</v>
      </c>
      <c r="B174">
        <v>2</v>
      </c>
      <c r="C174" t="s">
        <v>31</v>
      </c>
      <c r="D174" t="s">
        <v>32</v>
      </c>
      <c r="E174">
        <v>51</v>
      </c>
      <c r="F174" t="s">
        <v>33</v>
      </c>
      <c r="G174" s="4">
        <v>0</v>
      </c>
      <c r="H174" t="s">
        <v>34</v>
      </c>
      <c r="I174" t="s">
        <v>35</v>
      </c>
      <c r="J174" t="s">
        <v>6</v>
      </c>
      <c r="K174">
        <v>0.10147</v>
      </c>
    </row>
    <row r="175" spans="1:11">
      <c r="A175" t="s">
        <v>0</v>
      </c>
      <c r="B175">
        <v>2</v>
      </c>
      <c r="C175" t="s">
        <v>31</v>
      </c>
      <c r="D175" t="s">
        <v>32</v>
      </c>
      <c r="E175">
        <v>50</v>
      </c>
      <c r="F175" t="s">
        <v>33</v>
      </c>
      <c r="G175" s="4">
        <v>0</v>
      </c>
      <c r="H175" t="s">
        <v>34</v>
      </c>
      <c r="I175" t="s">
        <v>35</v>
      </c>
      <c r="J175" t="s">
        <v>6</v>
      </c>
      <c r="K175">
        <v>7.4618000000000004E-2</v>
      </c>
    </row>
    <row r="176" spans="1:11">
      <c r="A176" t="s">
        <v>0</v>
      </c>
      <c r="B176">
        <v>2</v>
      </c>
      <c r="C176" t="s">
        <v>31</v>
      </c>
      <c r="D176" t="s">
        <v>32</v>
      </c>
      <c r="E176">
        <v>49</v>
      </c>
      <c r="F176" t="s">
        <v>33</v>
      </c>
      <c r="G176" s="4">
        <v>0</v>
      </c>
      <c r="H176" t="s">
        <v>34</v>
      </c>
      <c r="I176" t="s">
        <v>35</v>
      </c>
      <c r="J176" t="s">
        <v>6</v>
      </c>
      <c r="K176">
        <v>6.5845000000000001E-2</v>
      </c>
    </row>
    <row r="177" spans="1:11">
      <c r="A177" t="s">
        <v>0</v>
      </c>
      <c r="B177">
        <v>2</v>
      </c>
      <c r="C177" t="s">
        <v>31</v>
      </c>
      <c r="D177" t="s">
        <v>32</v>
      </c>
      <c r="E177">
        <v>48</v>
      </c>
      <c r="F177" t="s">
        <v>33</v>
      </c>
      <c r="G177" s="4">
        <v>0</v>
      </c>
      <c r="H177" t="s">
        <v>34</v>
      </c>
      <c r="I177" t="s">
        <v>35</v>
      </c>
      <c r="J177" t="s">
        <v>6</v>
      </c>
      <c r="K177">
        <v>6.5266000000000005E-2</v>
      </c>
    </row>
    <row r="178" spans="1:11">
      <c r="A178" t="s">
        <v>0</v>
      </c>
      <c r="B178">
        <v>2</v>
      </c>
      <c r="C178" t="s">
        <v>31</v>
      </c>
      <c r="D178" t="s">
        <v>32</v>
      </c>
      <c r="E178">
        <v>47</v>
      </c>
      <c r="F178" t="s">
        <v>33</v>
      </c>
      <c r="G178" s="4">
        <v>0</v>
      </c>
      <c r="H178" t="s">
        <v>34</v>
      </c>
      <c r="I178" t="s">
        <v>35</v>
      </c>
      <c r="J178" t="s">
        <v>6</v>
      </c>
      <c r="K178">
        <v>0</v>
      </c>
    </row>
    <row r="179" spans="1:11">
      <c r="A179" t="s">
        <v>0</v>
      </c>
      <c r="B179">
        <v>2</v>
      </c>
      <c r="C179" t="s">
        <v>31</v>
      </c>
      <c r="D179" t="s">
        <v>32</v>
      </c>
      <c r="E179">
        <v>46</v>
      </c>
      <c r="F179" t="s">
        <v>33</v>
      </c>
      <c r="G179" s="4">
        <v>0</v>
      </c>
      <c r="H179" t="s">
        <v>34</v>
      </c>
      <c r="I179" t="s">
        <v>35</v>
      </c>
      <c r="J179" t="s">
        <v>6</v>
      </c>
      <c r="K179">
        <v>0</v>
      </c>
    </row>
    <row r="180" spans="1:11">
      <c r="A180" t="s">
        <v>0</v>
      </c>
      <c r="B180">
        <v>2</v>
      </c>
      <c r="C180" t="s">
        <v>31</v>
      </c>
      <c r="D180" t="s">
        <v>32</v>
      </c>
      <c r="E180">
        <v>45</v>
      </c>
      <c r="F180" t="s">
        <v>33</v>
      </c>
      <c r="G180" s="4">
        <v>0</v>
      </c>
      <c r="H180" t="s">
        <v>34</v>
      </c>
      <c r="I180" t="s">
        <v>35</v>
      </c>
      <c r="J180" t="s">
        <v>6</v>
      </c>
      <c r="K180">
        <v>0</v>
      </c>
    </row>
    <row r="181" spans="1:11">
      <c r="A181" t="s">
        <v>0</v>
      </c>
      <c r="B181">
        <v>2</v>
      </c>
      <c r="C181" t="s">
        <v>31</v>
      </c>
      <c r="D181" t="s">
        <v>32</v>
      </c>
      <c r="E181">
        <v>44</v>
      </c>
      <c r="F181" t="s">
        <v>33</v>
      </c>
      <c r="G181" s="4">
        <v>0</v>
      </c>
      <c r="H181" t="s">
        <v>34</v>
      </c>
      <c r="I181" t="s">
        <v>35</v>
      </c>
      <c r="J181" t="s">
        <v>6</v>
      </c>
      <c r="K181">
        <v>0.100424</v>
      </c>
    </row>
    <row r="182" spans="1:11">
      <c r="A182" t="s">
        <v>0</v>
      </c>
      <c r="B182">
        <v>2</v>
      </c>
      <c r="C182" t="s">
        <v>31</v>
      </c>
      <c r="D182" t="s">
        <v>32</v>
      </c>
      <c r="E182">
        <v>43</v>
      </c>
      <c r="F182" t="s">
        <v>33</v>
      </c>
      <c r="G182" s="4">
        <v>0</v>
      </c>
      <c r="H182" t="s">
        <v>34</v>
      </c>
      <c r="I182" t="s">
        <v>35</v>
      </c>
      <c r="J182" t="s">
        <v>6</v>
      </c>
      <c r="K182">
        <v>0.10186099999999999</v>
      </c>
    </row>
    <row r="183" spans="1:11">
      <c r="A183" t="s">
        <v>0</v>
      </c>
      <c r="B183">
        <v>2</v>
      </c>
      <c r="C183" t="s">
        <v>31</v>
      </c>
      <c r="D183" t="s">
        <v>32</v>
      </c>
      <c r="E183">
        <v>42</v>
      </c>
      <c r="F183" t="s">
        <v>33</v>
      </c>
      <c r="G183" s="4">
        <v>0</v>
      </c>
      <c r="H183" t="s">
        <v>34</v>
      </c>
      <c r="I183" t="s">
        <v>35</v>
      </c>
      <c r="J183" t="s">
        <v>6</v>
      </c>
      <c r="K183">
        <v>0.10147</v>
      </c>
    </row>
    <row r="184" spans="1:11">
      <c r="A184" t="s">
        <v>0</v>
      </c>
      <c r="B184">
        <v>2</v>
      </c>
      <c r="C184" t="s">
        <v>31</v>
      </c>
      <c r="D184" t="s">
        <v>32</v>
      </c>
      <c r="E184">
        <v>41</v>
      </c>
      <c r="F184" t="s">
        <v>33</v>
      </c>
      <c r="G184" s="4">
        <v>0</v>
      </c>
      <c r="H184" t="s">
        <v>34</v>
      </c>
      <c r="I184" t="s">
        <v>35</v>
      </c>
      <c r="J184" t="s">
        <v>6</v>
      </c>
      <c r="K184">
        <v>6.3818E-2</v>
      </c>
    </row>
    <row r="185" spans="1:11">
      <c r="A185" t="s">
        <v>0</v>
      </c>
      <c r="B185">
        <v>2</v>
      </c>
      <c r="C185" t="s">
        <v>31</v>
      </c>
      <c r="D185" t="s">
        <v>32</v>
      </c>
      <c r="E185">
        <v>40</v>
      </c>
      <c r="F185" t="s">
        <v>33</v>
      </c>
      <c r="G185" s="4">
        <v>0</v>
      </c>
      <c r="H185" t="s">
        <v>34</v>
      </c>
      <c r="I185" t="s">
        <v>35</v>
      </c>
      <c r="J185" t="s">
        <v>6</v>
      </c>
      <c r="K185">
        <v>6.5808000000000005E-2</v>
      </c>
    </row>
    <row r="186" spans="1:11">
      <c r="A186" t="s">
        <v>0</v>
      </c>
      <c r="B186">
        <v>2</v>
      </c>
      <c r="C186" t="s">
        <v>31</v>
      </c>
      <c r="D186" t="s">
        <v>32</v>
      </c>
      <c r="E186">
        <v>39</v>
      </c>
      <c r="F186" t="s">
        <v>33</v>
      </c>
      <c r="G186" s="4">
        <v>0</v>
      </c>
      <c r="H186" t="s">
        <v>34</v>
      </c>
      <c r="I186" t="s">
        <v>35</v>
      </c>
      <c r="J186" t="s">
        <v>6</v>
      </c>
      <c r="K186">
        <v>6.5266000000000005E-2</v>
      </c>
    </row>
    <row r="187" spans="1:11">
      <c r="A187" t="s">
        <v>0</v>
      </c>
      <c r="B187">
        <v>2</v>
      </c>
      <c r="C187" t="s">
        <v>31</v>
      </c>
      <c r="D187" t="s">
        <v>32</v>
      </c>
      <c r="E187">
        <v>38</v>
      </c>
      <c r="F187" t="s">
        <v>33</v>
      </c>
      <c r="G187" s="4">
        <v>0</v>
      </c>
      <c r="H187" t="s">
        <v>34</v>
      </c>
      <c r="I187" t="s">
        <v>35</v>
      </c>
      <c r="J187" t="s">
        <v>6</v>
      </c>
      <c r="K187">
        <v>0</v>
      </c>
    </row>
    <row r="188" spans="1:11">
      <c r="A188" t="s">
        <v>0</v>
      </c>
      <c r="B188">
        <v>2</v>
      </c>
      <c r="C188" t="s">
        <v>31</v>
      </c>
      <c r="D188" t="s">
        <v>32</v>
      </c>
      <c r="E188">
        <v>37</v>
      </c>
      <c r="F188" t="s">
        <v>33</v>
      </c>
      <c r="G188" s="4">
        <v>0</v>
      </c>
      <c r="H188" t="s">
        <v>34</v>
      </c>
      <c r="I188" t="s">
        <v>35</v>
      </c>
      <c r="J188" t="s">
        <v>6</v>
      </c>
      <c r="K188">
        <v>0</v>
      </c>
    </row>
    <row r="189" spans="1:11">
      <c r="A189" t="s">
        <v>0</v>
      </c>
      <c r="B189">
        <v>2</v>
      </c>
      <c r="C189" t="s">
        <v>31</v>
      </c>
      <c r="D189" t="s">
        <v>32</v>
      </c>
      <c r="E189">
        <v>36</v>
      </c>
      <c r="F189" t="s">
        <v>33</v>
      </c>
      <c r="G189" s="4">
        <v>0</v>
      </c>
      <c r="H189" t="s">
        <v>34</v>
      </c>
      <c r="I189" t="s">
        <v>35</v>
      </c>
      <c r="J189" t="s">
        <v>6</v>
      </c>
      <c r="K189">
        <v>0</v>
      </c>
    </row>
    <row r="190" spans="1:11">
      <c r="A190" t="s">
        <v>0</v>
      </c>
      <c r="B190">
        <v>2</v>
      </c>
      <c r="C190" t="s">
        <v>31</v>
      </c>
      <c r="D190" t="s">
        <v>32</v>
      </c>
      <c r="E190">
        <v>62</v>
      </c>
      <c r="F190" t="s">
        <v>33</v>
      </c>
      <c r="G190" s="4">
        <v>1</v>
      </c>
      <c r="H190" t="s">
        <v>34</v>
      </c>
      <c r="I190" t="s">
        <v>35</v>
      </c>
      <c r="J190" t="s">
        <v>6</v>
      </c>
      <c r="K190">
        <v>0.31509999999999999</v>
      </c>
    </row>
    <row r="191" spans="1:11">
      <c r="A191" t="s">
        <v>0</v>
      </c>
      <c r="B191">
        <v>2</v>
      </c>
      <c r="C191" t="s">
        <v>31</v>
      </c>
      <c r="D191" t="s">
        <v>32</v>
      </c>
      <c r="E191">
        <v>61</v>
      </c>
      <c r="F191" t="s">
        <v>33</v>
      </c>
      <c r="G191" s="4">
        <v>1</v>
      </c>
      <c r="H191" t="s">
        <v>34</v>
      </c>
      <c r="I191" t="s">
        <v>35</v>
      </c>
      <c r="J191" t="s">
        <v>6</v>
      </c>
      <c r="K191">
        <v>0.36132500000000001</v>
      </c>
    </row>
    <row r="192" spans="1:11">
      <c r="A192" t="s">
        <v>0</v>
      </c>
      <c r="B192">
        <v>2</v>
      </c>
      <c r="C192" t="s">
        <v>31</v>
      </c>
      <c r="D192" t="s">
        <v>32</v>
      </c>
      <c r="E192">
        <v>60</v>
      </c>
      <c r="F192" t="s">
        <v>33</v>
      </c>
      <c r="G192" s="4">
        <v>1</v>
      </c>
      <c r="H192" t="s">
        <v>34</v>
      </c>
      <c r="I192" t="s">
        <v>35</v>
      </c>
      <c r="J192" t="s">
        <v>6</v>
      </c>
      <c r="K192">
        <v>0.36132500000000001</v>
      </c>
    </row>
    <row r="193" spans="1:11">
      <c r="A193" t="s">
        <v>0</v>
      </c>
      <c r="B193">
        <v>2</v>
      </c>
      <c r="C193" t="s">
        <v>31</v>
      </c>
      <c r="D193" t="s">
        <v>32</v>
      </c>
      <c r="E193">
        <v>59</v>
      </c>
      <c r="F193" t="s">
        <v>33</v>
      </c>
      <c r="G193" s="4">
        <v>1</v>
      </c>
      <c r="H193" t="s">
        <v>34</v>
      </c>
      <c r="I193" t="s">
        <v>35</v>
      </c>
      <c r="J193" t="s">
        <v>6</v>
      </c>
      <c r="K193">
        <v>0.16666700000000001</v>
      </c>
    </row>
    <row r="194" spans="1:11">
      <c r="A194" t="s">
        <v>0</v>
      </c>
      <c r="B194">
        <v>2</v>
      </c>
      <c r="C194" t="s">
        <v>31</v>
      </c>
      <c r="D194" t="s">
        <v>32</v>
      </c>
      <c r="E194">
        <v>58</v>
      </c>
      <c r="F194" t="s">
        <v>33</v>
      </c>
      <c r="G194" s="4">
        <v>1</v>
      </c>
      <c r="H194" t="s">
        <v>34</v>
      </c>
      <c r="I194" t="s">
        <v>35</v>
      </c>
      <c r="J194" t="s">
        <v>6</v>
      </c>
      <c r="K194">
        <v>0.25</v>
      </c>
    </row>
    <row r="195" spans="1:11">
      <c r="A195" t="s">
        <v>0</v>
      </c>
      <c r="B195">
        <v>2</v>
      </c>
      <c r="C195" t="s">
        <v>31</v>
      </c>
      <c r="D195" t="s">
        <v>32</v>
      </c>
      <c r="E195">
        <v>57</v>
      </c>
      <c r="F195" t="s">
        <v>33</v>
      </c>
      <c r="G195" s="4">
        <v>1</v>
      </c>
      <c r="H195" t="s">
        <v>34</v>
      </c>
      <c r="I195" t="s">
        <v>35</v>
      </c>
      <c r="J195" t="s">
        <v>6</v>
      </c>
      <c r="K195">
        <v>0.25</v>
      </c>
    </row>
    <row r="196" spans="1:11">
      <c r="A196" t="s">
        <v>0</v>
      </c>
      <c r="B196">
        <v>2</v>
      </c>
      <c r="C196" t="s">
        <v>31</v>
      </c>
      <c r="D196" t="s">
        <v>32</v>
      </c>
      <c r="E196">
        <v>56</v>
      </c>
      <c r="F196" t="s">
        <v>33</v>
      </c>
      <c r="G196" s="4">
        <v>1</v>
      </c>
      <c r="H196" t="s">
        <v>34</v>
      </c>
      <c r="I196" t="s">
        <v>35</v>
      </c>
      <c r="J196" t="s">
        <v>6</v>
      </c>
      <c r="K196">
        <v>0.16666700000000001</v>
      </c>
    </row>
    <row r="197" spans="1:11">
      <c r="A197" t="s">
        <v>0</v>
      </c>
      <c r="B197">
        <v>2</v>
      </c>
      <c r="C197" t="s">
        <v>31</v>
      </c>
      <c r="D197" t="s">
        <v>32</v>
      </c>
      <c r="E197">
        <v>55</v>
      </c>
      <c r="F197" t="s">
        <v>33</v>
      </c>
      <c r="G197" s="4">
        <v>1</v>
      </c>
      <c r="H197" t="s">
        <v>34</v>
      </c>
      <c r="I197" t="s">
        <v>35</v>
      </c>
      <c r="J197" t="s">
        <v>6</v>
      </c>
      <c r="K197">
        <v>0.25</v>
      </c>
    </row>
    <row r="198" spans="1:11">
      <c r="A198" t="s">
        <v>0</v>
      </c>
      <c r="B198">
        <v>2</v>
      </c>
      <c r="C198" t="s">
        <v>31</v>
      </c>
      <c r="D198" t="s">
        <v>32</v>
      </c>
      <c r="E198">
        <v>54</v>
      </c>
      <c r="F198" t="s">
        <v>33</v>
      </c>
      <c r="G198" s="4">
        <v>1</v>
      </c>
      <c r="H198" t="s">
        <v>34</v>
      </c>
      <c r="I198" t="s">
        <v>35</v>
      </c>
      <c r="J198" t="s">
        <v>6</v>
      </c>
      <c r="K198">
        <v>0.25</v>
      </c>
    </row>
    <row r="199" spans="1:11">
      <c r="A199" t="s">
        <v>0</v>
      </c>
      <c r="B199">
        <v>2</v>
      </c>
      <c r="C199" t="s">
        <v>31</v>
      </c>
      <c r="D199" t="s">
        <v>32</v>
      </c>
      <c r="E199">
        <v>53</v>
      </c>
      <c r="F199" t="s">
        <v>33</v>
      </c>
      <c r="G199" s="4">
        <v>1</v>
      </c>
      <c r="H199" t="s">
        <v>34</v>
      </c>
      <c r="I199" t="s">
        <v>35</v>
      </c>
      <c r="J199" t="s">
        <v>6</v>
      </c>
      <c r="K199">
        <v>0.33821200000000001</v>
      </c>
    </row>
    <row r="200" spans="1:11">
      <c r="A200" t="s">
        <v>0</v>
      </c>
      <c r="B200">
        <v>2</v>
      </c>
      <c r="C200" t="s">
        <v>31</v>
      </c>
      <c r="D200" t="s">
        <v>32</v>
      </c>
      <c r="E200">
        <v>52</v>
      </c>
      <c r="F200" t="s">
        <v>33</v>
      </c>
      <c r="G200" s="4">
        <v>1</v>
      </c>
      <c r="H200" t="s">
        <v>34</v>
      </c>
      <c r="I200" t="s">
        <v>35</v>
      </c>
      <c r="J200" t="s">
        <v>6</v>
      </c>
      <c r="K200">
        <v>0.36132500000000001</v>
      </c>
    </row>
    <row r="201" spans="1:11">
      <c r="A201" t="s">
        <v>0</v>
      </c>
      <c r="B201">
        <v>2</v>
      </c>
      <c r="C201" t="s">
        <v>31</v>
      </c>
      <c r="D201" t="s">
        <v>32</v>
      </c>
      <c r="E201">
        <v>51</v>
      </c>
      <c r="F201" t="s">
        <v>33</v>
      </c>
      <c r="G201" s="4">
        <v>1</v>
      </c>
      <c r="H201" t="s">
        <v>34</v>
      </c>
      <c r="I201" t="s">
        <v>35</v>
      </c>
      <c r="J201" t="s">
        <v>6</v>
      </c>
      <c r="K201">
        <v>0.36132500000000001</v>
      </c>
    </row>
    <row r="202" spans="1:11">
      <c r="A202" t="s">
        <v>0</v>
      </c>
      <c r="B202">
        <v>2</v>
      </c>
      <c r="C202" t="s">
        <v>31</v>
      </c>
      <c r="D202" t="s">
        <v>32</v>
      </c>
      <c r="E202">
        <v>50</v>
      </c>
      <c r="F202" t="s">
        <v>33</v>
      </c>
      <c r="G202" s="4">
        <v>1</v>
      </c>
      <c r="H202" t="s">
        <v>34</v>
      </c>
      <c r="I202" t="s">
        <v>35</v>
      </c>
      <c r="J202" t="s">
        <v>6</v>
      </c>
      <c r="K202">
        <v>0.20833299999999999</v>
      </c>
    </row>
    <row r="203" spans="1:11">
      <c r="A203" t="s">
        <v>0</v>
      </c>
      <c r="B203">
        <v>2</v>
      </c>
      <c r="C203" t="s">
        <v>31</v>
      </c>
      <c r="D203" t="s">
        <v>32</v>
      </c>
      <c r="E203">
        <v>49</v>
      </c>
      <c r="F203" t="s">
        <v>33</v>
      </c>
      <c r="G203" s="4">
        <v>1</v>
      </c>
      <c r="H203" t="s">
        <v>34</v>
      </c>
      <c r="I203" t="s">
        <v>35</v>
      </c>
      <c r="J203" t="s">
        <v>6</v>
      </c>
      <c r="K203">
        <v>0.25</v>
      </c>
    </row>
    <row r="204" spans="1:11">
      <c r="A204" t="s">
        <v>0</v>
      </c>
      <c r="B204">
        <v>2</v>
      </c>
      <c r="C204" t="s">
        <v>31</v>
      </c>
      <c r="D204" t="s">
        <v>32</v>
      </c>
      <c r="E204">
        <v>48</v>
      </c>
      <c r="F204" t="s">
        <v>33</v>
      </c>
      <c r="G204" s="4">
        <v>1</v>
      </c>
      <c r="H204" t="s">
        <v>34</v>
      </c>
      <c r="I204" t="s">
        <v>35</v>
      </c>
      <c r="J204" t="s">
        <v>6</v>
      </c>
      <c r="K204">
        <v>0.25</v>
      </c>
    </row>
    <row r="205" spans="1:11">
      <c r="A205" t="s">
        <v>0</v>
      </c>
      <c r="B205">
        <v>2</v>
      </c>
      <c r="C205" t="s">
        <v>31</v>
      </c>
      <c r="D205" t="s">
        <v>32</v>
      </c>
      <c r="E205">
        <v>47</v>
      </c>
      <c r="F205" t="s">
        <v>33</v>
      </c>
      <c r="G205" s="4">
        <v>1</v>
      </c>
      <c r="H205" t="s">
        <v>34</v>
      </c>
      <c r="I205" t="s">
        <v>35</v>
      </c>
      <c r="J205" t="s">
        <v>6</v>
      </c>
      <c r="K205">
        <v>0.20833299999999999</v>
      </c>
    </row>
    <row r="206" spans="1:11">
      <c r="A206" t="s">
        <v>0</v>
      </c>
      <c r="B206">
        <v>2</v>
      </c>
      <c r="C206" t="s">
        <v>31</v>
      </c>
      <c r="D206" t="s">
        <v>32</v>
      </c>
      <c r="E206">
        <v>46</v>
      </c>
      <c r="F206" t="s">
        <v>33</v>
      </c>
      <c r="G206" s="4">
        <v>1</v>
      </c>
      <c r="H206" t="s">
        <v>34</v>
      </c>
      <c r="I206" t="s">
        <v>35</v>
      </c>
      <c r="J206" t="s">
        <v>6</v>
      </c>
      <c r="K206">
        <v>0.25</v>
      </c>
    </row>
    <row r="207" spans="1:11">
      <c r="A207" t="s">
        <v>0</v>
      </c>
      <c r="B207">
        <v>2</v>
      </c>
      <c r="C207" t="s">
        <v>31</v>
      </c>
      <c r="D207" t="s">
        <v>32</v>
      </c>
      <c r="E207">
        <v>45</v>
      </c>
      <c r="F207" t="s">
        <v>33</v>
      </c>
      <c r="G207" s="4">
        <v>1</v>
      </c>
      <c r="H207" t="s">
        <v>34</v>
      </c>
      <c r="I207" t="s">
        <v>35</v>
      </c>
      <c r="J207" t="s">
        <v>6</v>
      </c>
      <c r="K207">
        <v>0.25</v>
      </c>
    </row>
    <row r="208" spans="1:11">
      <c r="A208" t="s">
        <v>0</v>
      </c>
      <c r="B208">
        <v>2</v>
      </c>
      <c r="C208" t="s">
        <v>31</v>
      </c>
      <c r="D208" t="s">
        <v>32</v>
      </c>
      <c r="E208">
        <v>44</v>
      </c>
      <c r="F208" t="s">
        <v>33</v>
      </c>
      <c r="G208" s="4">
        <v>1</v>
      </c>
      <c r="H208" t="s">
        <v>34</v>
      </c>
      <c r="I208" t="s">
        <v>35</v>
      </c>
      <c r="J208" t="s">
        <v>6</v>
      </c>
      <c r="K208">
        <v>0.36132500000000001</v>
      </c>
    </row>
    <row r="209" spans="1:11">
      <c r="A209" t="s">
        <v>0</v>
      </c>
      <c r="B209">
        <v>2</v>
      </c>
      <c r="C209" t="s">
        <v>31</v>
      </c>
      <c r="D209" t="s">
        <v>32</v>
      </c>
      <c r="E209">
        <v>43</v>
      </c>
      <c r="F209" t="s">
        <v>33</v>
      </c>
      <c r="G209" s="4">
        <v>1</v>
      </c>
      <c r="H209" t="s">
        <v>34</v>
      </c>
      <c r="I209" t="s">
        <v>35</v>
      </c>
      <c r="J209" t="s">
        <v>6</v>
      </c>
      <c r="K209">
        <v>0.36132500000000001</v>
      </c>
    </row>
    <row r="210" spans="1:11">
      <c r="A210" t="s">
        <v>0</v>
      </c>
      <c r="B210">
        <v>2</v>
      </c>
      <c r="C210" t="s">
        <v>31</v>
      </c>
      <c r="D210" t="s">
        <v>32</v>
      </c>
      <c r="E210">
        <v>42</v>
      </c>
      <c r="F210" t="s">
        <v>33</v>
      </c>
      <c r="G210" s="4">
        <v>1</v>
      </c>
      <c r="H210" t="s">
        <v>34</v>
      </c>
      <c r="I210" t="s">
        <v>35</v>
      </c>
      <c r="J210" t="s">
        <v>6</v>
      </c>
      <c r="K210">
        <v>0.36132500000000001</v>
      </c>
    </row>
    <row r="211" spans="1:11">
      <c r="A211" t="s">
        <v>0</v>
      </c>
      <c r="B211">
        <v>2</v>
      </c>
      <c r="C211" t="s">
        <v>31</v>
      </c>
      <c r="D211" t="s">
        <v>32</v>
      </c>
      <c r="E211">
        <v>41</v>
      </c>
      <c r="F211" t="s">
        <v>33</v>
      </c>
      <c r="G211" s="4">
        <v>1</v>
      </c>
      <c r="H211" t="s">
        <v>34</v>
      </c>
      <c r="I211" t="s">
        <v>35</v>
      </c>
      <c r="J211" t="s">
        <v>6</v>
      </c>
      <c r="K211">
        <v>0.25</v>
      </c>
    </row>
    <row r="212" spans="1:11">
      <c r="A212" t="s">
        <v>0</v>
      </c>
      <c r="B212">
        <v>2</v>
      </c>
      <c r="C212" t="s">
        <v>31</v>
      </c>
      <c r="D212" t="s">
        <v>32</v>
      </c>
      <c r="E212">
        <v>40</v>
      </c>
      <c r="F212" t="s">
        <v>33</v>
      </c>
      <c r="G212" s="4">
        <v>1</v>
      </c>
      <c r="H212" t="s">
        <v>34</v>
      </c>
      <c r="I212" t="s">
        <v>35</v>
      </c>
      <c r="J212" t="s">
        <v>6</v>
      </c>
      <c r="K212">
        <v>0.25</v>
      </c>
    </row>
    <row r="213" spans="1:11">
      <c r="A213" t="s">
        <v>0</v>
      </c>
      <c r="B213">
        <v>2</v>
      </c>
      <c r="C213" t="s">
        <v>31</v>
      </c>
      <c r="D213" t="s">
        <v>32</v>
      </c>
      <c r="E213">
        <v>39</v>
      </c>
      <c r="F213" t="s">
        <v>33</v>
      </c>
      <c r="G213" s="4">
        <v>1</v>
      </c>
      <c r="H213" t="s">
        <v>34</v>
      </c>
      <c r="I213" t="s">
        <v>35</v>
      </c>
      <c r="J213" t="s">
        <v>6</v>
      </c>
      <c r="K213">
        <v>0.25</v>
      </c>
    </row>
    <row r="214" spans="1:11">
      <c r="A214" t="s">
        <v>0</v>
      </c>
      <c r="B214">
        <v>2</v>
      </c>
      <c r="C214" t="s">
        <v>31</v>
      </c>
      <c r="D214" t="s">
        <v>32</v>
      </c>
      <c r="E214">
        <v>38</v>
      </c>
      <c r="F214" t="s">
        <v>33</v>
      </c>
      <c r="G214" s="4">
        <v>1</v>
      </c>
      <c r="H214" t="s">
        <v>34</v>
      </c>
      <c r="I214" t="s">
        <v>35</v>
      </c>
      <c r="J214" t="s">
        <v>6</v>
      </c>
      <c r="K214">
        <v>0.25</v>
      </c>
    </row>
    <row r="215" spans="1:11">
      <c r="A215" t="s">
        <v>0</v>
      </c>
      <c r="B215">
        <v>2</v>
      </c>
      <c r="C215" t="s">
        <v>31</v>
      </c>
      <c r="D215" t="s">
        <v>32</v>
      </c>
      <c r="E215">
        <v>37</v>
      </c>
      <c r="F215" t="s">
        <v>33</v>
      </c>
      <c r="G215" s="4">
        <v>1</v>
      </c>
      <c r="H215" t="s">
        <v>34</v>
      </c>
      <c r="I215" t="s">
        <v>35</v>
      </c>
      <c r="J215" t="s">
        <v>6</v>
      </c>
      <c r="K215">
        <v>0.25</v>
      </c>
    </row>
    <row r="216" spans="1:11">
      <c r="A216" t="s">
        <v>0</v>
      </c>
      <c r="B216">
        <v>2</v>
      </c>
      <c r="C216" t="s">
        <v>31</v>
      </c>
      <c r="D216" t="s">
        <v>32</v>
      </c>
      <c r="E216">
        <v>36</v>
      </c>
      <c r="F216" t="s">
        <v>33</v>
      </c>
      <c r="G216" s="4">
        <v>1</v>
      </c>
      <c r="H216" t="s">
        <v>34</v>
      </c>
      <c r="I216" t="s">
        <v>35</v>
      </c>
      <c r="J216" t="s">
        <v>6</v>
      </c>
      <c r="K216">
        <v>0.25</v>
      </c>
    </row>
    <row r="217" spans="1:11">
      <c r="A217" t="s">
        <v>0</v>
      </c>
      <c r="B217">
        <v>2</v>
      </c>
      <c r="C217" t="s">
        <v>31</v>
      </c>
      <c r="D217" t="s">
        <v>32</v>
      </c>
      <c r="E217">
        <v>62</v>
      </c>
      <c r="F217" t="s">
        <v>33</v>
      </c>
      <c r="G217" s="4">
        <v>2</v>
      </c>
      <c r="H217" t="s">
        <v>34</v>
      </c>
      <c r="I217" t="s">
        <v>35</v>
      </c>
      <c r="J217" t="s">
        <v>6</v>
      </c>
      <c r="K217">
        <v>0.52105800000000002</v>
      </c>
    </row>
    <row r="218" spans="1:11">
      <c r="A218" t="s">
        <v>0</v>
      </c>
      <c r="B218">
        <v>2</v>
      </c>
      <c r="C218" t="s">
        <v>31</v>
      </c>
      <c r="D218" t="s">
        <v>32</v>
      </c>
      <c r="E218">
        <v>61</v>
      </c>
      <c r="F218" t="s">
        <v>33</v>
      </c>
      <c r="G218" s="4">
        <v>2</v>
      </c>
      <c r="H218" t="s">
        <v>34</v>
      </c>
      <c r="I218" t="s">
        <v>35</v>
      </c>
      <c r="J218" t="s">
        <v>6</v>
      </c>
      <c r="K218">
        <v>0.50162700000000005</v>
      </c>
    </row>
    <row r="219" spans="1:11">
      <c r="A219" t="s">
        <v>0</v>
      </c>
      <c r="B219">
        <v>2</v>
      </c>
      <c r="C219" t="s">
        <v>31</v>
      </c>
      <c r="D219" t="s">
        <v>32</v>
      </c>
      <c r="E219">
        <v>60</v>
      </c>
      <c r="F219" t="s">
        <v>33</v>
      </c>
      <c r="G219" s="4">
        <v>2</v>
      </c>
      <c r="H219" t="s">
        <v>34</v>
      </c>
      <c r="I219" t="s">
        <v>35</v>
      </c>
      <c r="J219" t="s">
        <v>6</v>
      </c>
      <c r="K219">
        <v>0.5</v>
      </c>
    </row>
    <row r="220" spans="1:11">
      <c r="A220" t="s">
        <v>0</v>
      </c>
      <c r="B220">
        <v>2</v>
      </c>
      <c r="C220" t="s">
        <v>31</v>
      </c>
      <c r="D220" t="s">
        <v>32</v>
      </c>
      <c r="E220">
        <v>59</v>
      </c>
      <c r="F220" t="s">
        <v>33</v>
      </c>
      <c r="G220" s="4">
        <v>2</v>
      </c>
      <c r="H220" t="s">
        <v>34</v>
      </c>
      <c r="I220" t="s">
        <v>35</v>
      </c>
      <c r="J220" t="s">
        <v>6</v>
      </c>
      <c r="K220">
        <v>0.51085100000000006</v>
      </c>
    </row>
    <row r="221" spans="1:11">
      <c r="A221" t="s">
        <v>0</v>
      </c>
      <c r="B221">
        <v>2</v>
      </c>
      <c r="C221" t="s">
        <v>31</v>
      </c>
      <c r="D221" t="s">
        <v>32</v>
      </c>
      <c r="E221">
        <v>58</v>
      </c>
      <c r="F221" t="s">
        <v>33</v>
      </c>
      <c r="G221" s="4">
        <v>2</v>
      </c>
      <c r="H221" t="s">
        <v>34</v>
      </c>
      <c r="I221" t="s">
        <v>35</v>
      </c>
      <c r="J221" t="s">
        <v>6</v>
      </c>
      <c r="K221">
        <v>0.50304400000000005</v>
      </c>
    </row>
    <row r="222" spans="1:11">
      <c r="A222" t="s">
        <v>0</v>
      </c>
      <c r="B222">
        <v>2</v>
      </c>
      <c r="C222" t="s">
        <v>31</v>
      </c>
      <c r="D222" t="s">
        <v>32</v>
      </c>
      <c r="E222">
        <v>57</v>
      </c>
      <c r="F222" t="s">
        <v>33</v>
      </c>
      <c r="G222" s="4">
        <v>2</v>
      </c>
      <c r="H222" t="s">
        <v>34</v>
      </c>
      <c r="I222" t="s">
        <v>35</v>
      </c>
      <c r="J222" t="s">
        <v>6</v>
      </c>
      <c r="K222">
        <v>0.5</v>
      </c>
    </row>
    <row r="223" spans="1:11">
      <c r="A223" t="s">
        <v>0</v>
      </c>
      <c r="B223">
        <v>2</v>
      </c>
      <c r="C223" t="s">
        <v>31</v>
      </c>
      <c r="D223" t="s">
        <v>32</v>
      </c>
      <c r="E223">
        <v>56</v>
      </c>
      <c r="F223" t="s">
        <v>33</v>
      </c>
      <c r="G223" s="4">
        <v>2</v>
      </c>
      <c r="H223" t="s">
        <v>34</v>
      </c>
      <c r="I223" t="s">
        <v>35</v>
      </c>
      <c r="J223" t="s">
        <v>6</v>
      </c>
      <c r="K223">
        <v>0.575268</v>
      </c>
    </row>
    <row r="224" spans="1:11">
      <c r="A224" t="s">
        <v>0</v>
      </c>
      <c r="B224">
        <v>2</v>
      </c>
      <c r="C224" t="s">
        <v>31</v>
      </c>
      <c r="D224" t="s">
        <v>32</v>
      </c>
      <c r="E224">
        <v>55</v>
      </c>
      <c r="F224" t="s">
        <v>33</v>
      </c>
      <c r="G224" s="4">
        <v>2</v>
      </c>
      <c r="H224" t="s">
        <v>34</v>
      </c>
      <c r="I224" t="s">
        <v>35</v>
      </c>
      <c r="J224" t="s">
        <v>6</v>
      </c>
      <c r="K224">
        <v>0.5</v>
      </c>
    </row>
    <row r="225" spans="1:11">
      <c r="A225" t="s">
        <v>0</v>
      </c>
      <c r="B225">
        <v>2</v>
      </c>
      <c r="C225" t="s">
        <v>31</v>
      </c>
      <c r="D225" t="s">
        <v>32</v>
      </c>
      <c r="E225">
        <v>54</v>
      </c>
      <c r="F225" t="s">
        <v>33</v>
      </c>
      <c r="G225" s="4">
        <v>2</v>
      </c>
      <c r="H225" t="s">
        <v>34</v>
      </c>
      <c r="I225" t="s">
        <v>35</v>
      </c>
      <c r="J225" t="s">
        <v>6</v>
      </c>
      <c r="K225">
        <v>0.5</v>
      </c>
    </row>
    <row r="226" spans="1:11">
      <c r="A226" t="s">
        <v>0</v>
      </c>
      <c r="B226">
        <v>2</v>
      </c>
      <c r="C226" t="s">
        <v>31</v>
      </c>
      <c r="D226" t="s">
        <v>32</v>
      </c>
      <c r="E226">
        <v>53</v>
      </c>
      <c r="F226" t="s">
        <v>33</v>
      </c>
      <c r="G226" s="4">
        <v>2</v>
      </c>
      <c r="H226" t="s">
        <v>34</v>
      </c>
      <c r="I226" t="s">
        <v>35</v>
      </c>
      <c r="J226" t="s">
        <v>6</v>
      </c>
      <c r="K226">
        <v>0.52292499999999997</v>
      </c>
    </row>
    <row r="227" spans="1:11">
      <c r="A227" t="s">
        <v>0</v>
      </c>
      <c r="B227">
        <v>2</v>
      </c>
      <c r="C227" t="s">
        <v>31</v>
      </c>
      <c r="D227" t="s">
        <v>32</v>
      </c>
      <c r="E227">
        <v>52</v>
      </c>
      <c r="F227" t="s">
        <v>33</v>
      </c>
      <c r="G227" s="4">
        <v>2</v>
      </c>
      <c r="H227" t="s">
        <v>34</v>
      </c>
      <c r="I227" t="s">
        <v>35</v>
      </c>
      <c r="J227" t="s">
        <v>6</v>
      </c>
      <c r="K227">
        <v>0.50100999999999996</v>
      </c>
    </row>
    <row r="228" spans="1:11">
      <c r="A228" t="s">
        <v>0</v>
      </c>
      <c r="B228">
        <v>2</v>
      </c>
      <c r="C228" t="s">
        <v>31</v>
      </c>
      <c r="D228" t="s">
        <v>32</v>
      </c>
      <c r="E228">
        <v>51</v>
      </c>
      <c r="F228" t="s">
        <v>33</v>
      </c>
      <c r="G228" s="4">
        <v>2</v>
      </c>
      <c r="H228" t="s">
        <v>34</v>
      </c>
      <c r="I228" t="s">
        <v>35</v>
      </c>
      <c r="J228" t="s">
        <v>6</v>
      </c>
      <c r="K228">
        <v>0.5</v>
      </c>
    </row>
    <row r="229" spans="1:11">
      <c r="A229" t="s">
        <v>0</v>
      </c>
      <c r="B229">
        <v>2</v>
      </c>
      <c r="C229" t="s">
        <v>31</v>
      </c>
      <c r="D229" t="s">
        <v>32</v>
      </c>
      <c r="E229">
        <v>50</v>
      </c>
      <c r="F229" t="s">
        <v>33</v>
      </c>
      <c r="G229" s="4">
        <v>2</v>
      </c>
      <c r="H229" t="s">
        <v>34</v>
      </c>
      <c r="I229" t="s">
        <v>35</v>
      </c>
      <c r="J229" t="s">
        <v>6</v>
      </c>
      <c r="K229">
        <v>0.51461699999999999</v>
      </c>
    </row>
    <row r="230" spans="1:11">
      <c r="A230" t="s">
        <v>0</v>
      </c>
      <c r="B230">
        <v>2</v>
      </c>
      <c r="C230" t="s">
        <v>31</v>
      </c>
      <c r="D230" t="s">
        <v>32</v>
      </c>
      <c r="E230">
        <v>49</v>
      </c>
      <c r="F230" t="s">
        <v>33</v>
      </c>
      <c r="G230" s="4">
        <v>2</v>
      </c>
      <c r="H230" t="s">
        <v>34</v>
      </c>
      <c r="I230" t="s">
        <v>35</v>
      </c>
      <c r="J230" t="s">
        <v>6</v>
      </c>
      <c r="K230">
        <v>0.50174700000000005</v>
      </c>
    </row>
    <row r="231" spans="1:11">
      <c r="A231" t="s">
        <v>0</v>
      </c>
      <c r="B231">
        <v>2</v>
      </c>
      <c r="C231" t="s">
        <v>31</v>
      </c>
      <c r="D231" t="s">
        <v>32</v>
      </c>
      <c r="E231">
        <v>48</v>
      </c>
      <c r="F231" t="s">
        <v>33</v>
      </c>
      <c r="G231" s="4">
        <v>2</v>
      </c>
      <c r="H231" t="s">
        <v>34</v>
      </c>
      <c r="I231" t="s">
        <v>35</v>
      </c>
      <c r="J231" t="s">
        <v>6</v>
      </c>
      <c r="K231">
        <v>0.5</v>
      </c>
    </row>
    <row r="232" spans="1:11">
      <c r="A232" t="s">
        <v>0</v>
      </c>
      <c r="B232">
        <v>2</v>
      </c>
      <c r="C232" t="s">
        <v>31</v>
      </c>
      <c r="D232" t="s">
        <v>32</v>
      </c>
      <c r="E232">
        <v>47</v>
      </c>
      <c r="F232" t="s">
        <v>33</v>
      </c>
      <c r="G232" s="4">
        <v>2</v>
      </c>
      <c r="H232" t="s">
        <v>34</v>
      </c>
      <c r="I232" t="s">
        <v>35</v>
      </c>
      <c r="J232" t="s">
        <v>6</v>
      </c>
      <c r="K232">
        <v>0.575268</v>
      </c>
    </row>
    <row r="233" spans="1:11">
      <c r="A233" t="s">
        <v>0</v>
      </c>
      <c r="B233">
        <v>2</v>
      </c>
      <c r="C233" t="s">
        <v>31</v>
      </c>
      <c r="D233" t="s">
        <v>32</v>
      </c>
      <c r="E233">
        <v>46</v>
      </c>
      <c r="F233" t="s">
        <v>33</v>
      </c>
      <c r="G233" s="4">
        <v>2</v>
      </c>
      <c r="H233" t="s">
        <v>34</v>
      </c>
      <c r="I233" t="s">
        <v>35</v>
      </c>
      <c r="J233" t="s">
        <v>6</v>
      </c>
      <c r="K233">
        <v>0.5</v>
      </c>
    </row>
    <row r="234" spans="1:11">
      <c r="A234" t="s">
        <v>0</v>
      </c>
      <c r="B234">
        <v>2</v>
      </c>
      <c r="C234" t="s">
        <v>31</v>
      </c>
      <c r="D234" t="s">
        <v>32</v>
      </c>
      <c r="E234">
        <v>45</v>
      </c>
      <c r="F234" t="s">
        <v>33</v>
      </c>
      <c r="G234" s="4">
        <v>2</v>
      </c>
      <c r="H234" t="s">
        <v>34</v>
      </c>
      <c r="I234" t="s">
        <v>35</v>
      </c>
      <c r="J234" t="s">
        <v>6</v>
      </c>
      <c r="K234">
        <v>0.5</v>
      </c>
    </row>
    <row r="235" spans="1:11">
      <c r="A235" t="s">
        <v>0</v>
      </c>
      <c r="B235">
        <v>2</v>
      </c>
      <c r="C235" t="s">
        <v>31</v>
      </c>
      <c r="D235" t="s">
        <v>32</v>
      </c>
      <c r="E235">
        <v>44</v>
      </c>
      <c r="F235" t="s">
        <v>33</v>
      </c>
      <c r="G235" s="4">
        <v>2</v>
      </c>
      <c r="H235" t="s">
        <v>34</v>
      </c>
      <c r="I235" t="s">
        <v>35</v>
      </c>
      <c r="J235" t="s">
        <v>6</v>
      </c>
      <c r="K235">
        <v>0.52571800000000002</v>
      </c>
    </row>
    <row r="236" spans="1:11">
      <c r="A236" t="s">
        <v>0</v>
      </c>
      <c r="B236">
        <v>2</v>
      </c>
      <c r="C236" t="s">
        <v>31</v>
      </c>
      <c r="D236" t="s">
        <v>32</v>
      </c>
      <c r="E236">
        <v>43</v>
      </c>
      <c r="F236" t="s">
        <v>33</v>
      </c>
      <c r="G236" s="4">
        <v>2</v>
      </c>
      <c r="H236" t="s">
        <v>34</v>
      </c>
      <c r="I236" t="s">
        <v>35</v>
      </c>
      <c r="J236" t="s">
        <v>6</v>
      </c>
      <c r="K236">
        <v>0.49996499999999999</v>
      </c>
    </row>
    <row r="237" spans="1:11">
      <c r="A237" t="s">
        <v>0</v>
      </c>
      <c r="B237">
        <v>2</v>
      </c>
      <c r="C237" t="s">
        <v>31</v>
      </c>
      <c r="D237" t="s">
        <v>32</v>
      </c>
      <c r="E237">
        <v>42</v>
      </c>
      <c r="F237" t="s">
        <v>33</v>
      </c>
      <c r="G237" s="4">
        <v>2</v>
      </c>
      <c r="H237" t="s">
        <v>34</v>
      </c>
      <c r="I237" t="s">
        <v>35</v>
      </c>
      <c r="J237" t="s">
        <v>6</v>
      </c>
      <c r="K237">
        <v>0.5</v>
      </c>
    </row>
    <row r="238" spans="1:11">
      <c r="A238" t="s">
        <v>0</v>
      </c>
      <c r="B238">
        <v>2</v>
      </c>
      <c r="C238" t="s">
        <v>31</v>
      </c>
      <c r="D238" t="s">
        <v>32</v>
      </c>
      <c r="E238">
        <v>41</v>
      </c>
      <c r="F238" t="s">
        <v>33</v>
      </c>
      <c r="G238" s="4">
        <v>2</v>
      </c>
      <c r="H238" t="s">
        <v>34</v>
      </c>
      <c r="I238" t="s">
        <v>35</v>
      </c>
      <c r="J238" t="s">
        <v>6</v>
      </c>
      <c r="K238">
        <v>0.51970400000000005</v>
      </c>
    </row>
    <row r="239" spans="1:11">
      <c r="A239" t="s">
        <v>0</v>
      </c>
      <c r="B239">
        <v>2</v>
      </c>
      <c r="C239" t="s">
        <v>31</v>
      </c>
      <c r="D239" t="s">
        <v>32</v>
      </c>
      <c r="E239">
        <v>40</v>
      </c>
      <c r="F239" t="s">
        <v>33</v>
      </c>
      <c r="G239" s="4">
        <v>2</v>
      </c>
      <c r="H239" t="s">
        <v>34</v>
      </c>
      <c r="I239" t="s">
        <v>35</v>
      </c>
      <c r="J239" t="s">
        <v>6</v>
      </c>
      <c r="K239">
        <v>0.49983899999999998</v>
      </c>
    </row>
    <row r="240" spans="1:11">
      <c r="A240" t="s">
        <v>0</v>
      </c>
      <c r="B240">
        <v>2</v>
      </c>
      <c r="C240" t="s">
        <v>31</v>
      </c>
      <c r="D240" t="s">
        <v>32</v>
      </c>
      <c r="E240">
        <v>39</v>
      </c>
      <c r="F240" t="s">
        <v>33</v>
      </c>
      <c r="G240" s="4">
        <v>2</v>
      </c>
      <c r="H240" t="s">
        <v>34</v>
      </c>
      <c r="I240" t="s">
        <v>35</v>
      </c>
      <c r="J240" t="s">
        <v>6</v>
      </c>
      <c r="K240">
        <v>0.5</v>
      </c>
    </row>
    <row r="241" spans="1:11">
      <c r="A241" t="s">
        <v>0</v>
      </c>
      <c r="B241">
        <v>2</v>
      </c>
      <c r="C241" t="s">
        <v>31</v>
      </c>
      <c r="D241" t="s">
        <v>32</v>
      </c>
      <c r="E241">
        <v>38</v>
      </c>
      <c r="F241" t="s">
        <v>33</v>
      </c>
      <c r="G241" s="4">
        <v>2</v>
      </c>
      <c r="H241" t="s">
        <v>34</v>
      </c>
      <c r="I241" t="s">
        <v>35</v>
      </c>
      <c r="J241" t="s">
        <v>6</v>
      </c>
      <c r="K241">
        <v>0.575268</v>
      </c>
    </row>
    <row r="242" spans="1:11">
      <c r="A242" t="s">
        <v>0</v>
      </c>
      <c r="B242">
        <v>2</v>
      </c>
      <c r="C242" t="s">
        <v>31</v>
      </c>
      <c r="D242" t="s">
        <v>32</v>
      </c>
      <c r="E242">
        <v>37</v>
      </c>
      <c r="F242" t="s">
        <v>33</v>
      </c>
      <c r="G242" s="4">
        <v>2</v>
      </c>
      <c r="H242" t="s">
        <v>34</v>
      </c>
      <c r="I242" t="s">
        <v>35</v>
      </c>
      <c r="J242" t="s">
        <v>6</v>
      </c>
      <c r="K242">
        <v>0.5</v>
      </c>
    </row>
    <row r="243" spans="1:11">
      <c r="A243" t="s">
        <v>0</v>
      </c>
      <c r="B243">
        <v>2</v>
      </c>
      <c r="C243" t="s">
        <v>31</v>
      </c>
      <c r="D243" t="s">
        <v>32</v>
      </c>
      <c r="E243">
        <v>36</v>
      </c>
      <c r="F243" t="s">
        <v>33</v>
      </c>
      <c r="G243" s="4">
        <v>2</v>
      </c>
      <c r="H243" t="s">
        <v>34</v>
      </c>
      <c r="I243" t="s">
        <v>35</v>
      </c>
      <c r="J243" t="s">
        <v>6</v>
      </c>
      <c r="K243">
        <v>0.5</v>
      </c>
    </row>
    <row r="244" spans="1:11">
      <c r="A244" t="s">
        <v>0</v>
      </c>
      <c r="B244">
        <v>3</v>
      </c>
      <c r="C244" t="s">
        <v>31</v>
      </c>
      <c r="D244" t="s">
        <v>32</v>
      </c>
      <c r="E244">
        <v>80</v>
      </c>
      <c r="F244" t="s">
        <v>33</v>
      </c>
      <c r="G244" s="4">
        <v>0</v>
      </c>
      <c r="H244" t="s">
        <v>34</v>
      </c>
      <c r="I244" t="s">
        <v>35</v>
      </c>
      <c r="J244" t="s">
        <v>6</v>
      </c>
      <c r="K244">
        <v>0.135293</v>
      </c>
    </row>
    <row r="245" spans="1:11">
      <c r="A245" t="s">
        <v>0</v>
      </c>
      <c r="B245">
        <v>3</v>
      </c>
      <c r="C245" t="s">
        <v>31</v>
      </c>
      <c r="D245" t="s">
        <v>32</v>
      </c>
      <c r="E245">
        <v>79</v>
      </c>
      <c r="F245" t="s">
        <v>33</v>
      </c>
      <c r="G245" s="4">
        <v>0</v>
      </c>
      <c r="H245" t="s">
        <v>34</v>
      </c>
      <c r="I245" t="s">
        <v>35</v>
      </c>
      <c r="J245" t="s">
        <v>6</v>
      </c>
      <c r="K245">
        <v>0.10147</v>
      </c>
    </row>
    <row r="246" spans="1:11">
      <c r="A246" t="s">
        <v>0</v>
      </c>
      <c r="B246">
        <v>3</v>
      </c>
      <c r="C246" t="s">
        <v>31</v>
      </c>
      <c r="D246" t="s">
        <v>32</v>
      </c>
      <c r="E246">
        <v>78</v>
      </c>
      <c r="F246" t="s">
        <v>33</v>
      </c>
      <c r="G246" s="4">
        <v>0</v>
      </c>
      <c r="H246" t="s">
        <v>34</v>
      </c>
      <c r="I246" t="s">
        <v>35</v>
      </c>
      <c r="J246" t="s">
        <v>6</v>
      </c>
      <c r="K246">
        <v>0.10147</v>
      </c>
    </row>
    <row r="247" spans="1:11">
      <c r="A247" t="s">
        <v>0</v>
      </c>
      <c r="B247">
        <v>3</v>
      </c>
      <c r="C247" t="s">
        <v>31</v>
      </c>
      <c r="D247" t="s">
        <v>32</v>
      </c>
      <c r="E247">
        <v>77</v>
      </c>
      <c r="F247" t="s">
        <v>33</v>
      </c>
      <c r="G247" s="4">
        <v>0</v>
      </c>
      <c r="H247" t="s">
        <v>34</v>
      </c>
      <c r="I247" t="s">
        <v>35</v>
      </c>
      <c r="J247" t="s">
        <v>6</v>
      </c>
      <c r="K247">
        <v>8.7022000000000002E-2</v>
      </c>
    </row>
    <row r="248" spans="1:11">
      <c r="A248" t="s">
        <v>0</v>
      </c>
      <c r="B248">
        <v>3</v>
      </c>
      <c r="C248" t="s">
        <v>31</v>
      </c>
      <c r="D248" t="s">
        <v>32</v>
      </c>
      <c r="E248">
        <v>76</v>
      </c>
      <c r="F248" t="s">
        <v>33</v>
      </c>
      <c r="G248" s="4">
        <v>0</v>
      </c>
      <c r="H248" t="s">
        <v>34</v>
      </c>
      <c r="I248" t="s">
        <v>35</v>
      </c>
      <c r="J248" t="s">
        <v>6</v>
      </c>
      <c r="K248">
        <v>6.5266000000000005E-2</v>
      </c>
    </row>
    <row r="249" spans="1:11">
      <c r="A249" t="s">
        <v>0</v>
      </c>
      <c r="B249">
        <v>3</v>
      </c>
      <c r="C249" t="s">
        <v>31</v>
      </c>
      <c r="D249" t="s">
        <v>32</v>
      </c>
      <c r="E249">
        <v>75</v>
      </c>
      <c r="F249" t="s">
        <v>33</v>
      </c>
      <c r="G249" s="4">
        <v>0</v>
      </c>
      <c r="H249" t="s">
        <v>34</v>
      </c>
      <c r="I249" t="s">
        <v>35</v>
      </c>
      <c r="J249" t="s">
        <v>6</v>
      </c>
      <c r="K249">
        <v>6.5266000000000005E-2</v>
      </c>
    </row>
    <row r="250" spans="1:11">
      <c r="A250" t="s">
        <v>0</v>
      </c>
      <c r="B250">
        <v>3</v>
      </c>
      <c r="C250" t="s">
        <v>31</v>
      </c>
      <c r="D250" t="s">
        <v>32</v>
      </c>
      <c r="E250">
        <v>74</v>
      </c>
      <c r="F250" t="s">
        <v>33</v>
      </c>
      <c r="G250" s="4">
        <v>0</v>
      </c>
      <c r="H250" t="s">
        <v>34</v>
      </c>
      <c r="I250" t="s">
        <v>35</v>
      </c>
      <c r="J250" t="s">
        <v>6</v>
      </c>
      <c r="K250">
        <v>0</v>
      </c>
    </row>
    <row r="251" spans="1:11">
      <c r="A251" t="s">
        <v>0</v>
      </c>
      <c r="B251">
        <v>3</v>
      </c>
      <c r="C251" t="s">
        <v>31</v>
      </c>
      <c r="D251" t="s">
        <v>32</v>
      </c>
      <c r="E251">
        <v>73</v>
      </c>
      <c r="F251" t="s">
        <v>33</v>
      </c>
      <c r="G251" s="4">
        <v>0</v>
      </c>
      <c r="H251" t="s">
        <v>34</v>
      </c>
      <c r="I251" t="s">
        <v>35</v>
      </c>
      <c r="J251" t="s">
        <v>6</v>
      </c>
      <c r="K251">
        <v>0</v>
      </c>
    </row>
    <row r="252" spans="1:11">
      <c r="A252" t="s">
        <v>0</v>
      </c>
      <c r="B252">
        <v>3</v>
      </c>
      <c r="C252" t="s">
        <v>31</v>
      </c>
      <c r="D252" t="s">
        <v>32</v>
      </c>
      <c r="E252">
        <v>72</v>
      </c>
      <c r="F252" t="s">
        <v>33</v>
      </c>
      <c r="G252" s="4">
        <v>0</v>
      </c>
      <c r="H252" t="s">
        <v>34</v>
      </c>
      <c r="I252" t="s">
        <v>35</v>
      </c>
      <c r="J252" t="s">
        <v>6</v>
      </c>
      <c r="K252">
        <v>0</v>
      </c>
    </row>
    <row r="253" spans="1:11">
      <c r="A253" t="s">
        <v>0</v>
      </c>
      <c r="B253">
        <v>3</v>
      </c>
      <c r="C253" t="s">
        <v>31</v>
      </c>
      <c r="D253" t="s">
        <v>32</v>
      </c>
      <c r="E253">
        <v>71</v>
      </c>
      <c r="F253" t="s">
        <v>33</v>
      </c>
      <c r="G253" s="4">
        <v>0</v>
      </c>
      <c r="H253" t="s">
        <v>34</v>
      </c>
      <c r="I253" t="s">
        <v>35</v>
      </c>
      <c r="J253" t="s">
        <v>6</v>
      </c>
      <c r="K253">
        <v>0.135292</v>
      </c>
    </row>
    <row r="254" spans="1:11">
      <c r="A254" t="s">
        <v>0</v>
      </c>
      <c r="B254">
        <v>3</v>
      </c>
      <c r="C254" t="s">
        <v>31</v>
      </c>
      <c r="D254" t="s">
        <v>32</v>
      </c>
      <c r="E254">
        <v>70</v>
      </c>
      <c r="F254" t="s">
        <v>33</v>
      </c>
      <c r="G254" s="4">
        <v>0</v>
      </c>
      <c r="H254" t="s">
        <v>34</v>
      </c>
      <c r="I254" t="s">
        <v>35</v>
      </c>
      <c r="J254" t="s">
        <v>6</v>
      </c>
      <c r="K254">
        <v>0.10147</v>
      </c>
    </row>
    <row r="255" spans="1:11">
      <c r="A255" t="s">
        <v>0</v>
      </c>
      <c r="B255">
        <v>3</v>
      </c>
      <c r="C255" t="s">
        <v>31</v>
      </c>
      <c r="D255" t="s">
        <v>32</v>
      </c>
      <c r="E255">
        <v>69</v>
      </c>
      <c r="F255" t="s">
        <v>33</v>
      </c>
      <c r="G255" s="4">
        <v>0</v>
      </c>
      <c r="H255" t="s">
        <v>34</v>
      </c>
      <c r="I255" t="s">
        <v>35</v>
      </c>
      <c r="J255" t="s">
        <v>6</v>
      </c>
      <c r="K255">
        <v>0.10147</v>
      </c>
    </row>
    <row r="256" spans="1:11">
      <c r="A256" t="s">
        <v>0</v>
      </c>
      <c r="B256">
        <v>3</v>
      </c>
      <c r="C256" t="s">
        <v>31</v>
      </c>
      <c r="D256" t="s">
        <v>32</v>
      </c>
      <c r="E256">
        <v>68</v>
      </c>
      <c r="F256" t="s">
        <v>33</v>
      </c>
      <c r="G256" s="4">
        <v>0</v>
      </c>
      <c r="H256" t="s">
        <v>34</v>
      </c>
      <c r="I256" t="s">
        <v>35</v>
      </c>
      <c r="J256" t="s">
        <v>6</v>
      </c>
      <c r="K256">
        <v>8.7018999999999999E-2</v>
      </c>
    </row>
    <row r="257" spans="1:11">
      <c r="A257" t="s">
        <v>0</v>
      </c>
      <c r="B257">
        <v>3</v>
      </c>
      <c r="C257" t="s">
        <v>31</v>
      </c>
      <c r="D257" t="s">
        <v>32</v>
      </c>
      <c r="E257">
        <v>67</v>
      </c>
      <c r="F257" t="s">
        <v>33</v>
      </c>
      <c r="G257" s="4">
        <v>0</v>
      </c>
      <c r="H257" t="s">
        <v>34</v>
      </c>
      <c r="I257" t="s">
        <v>35</v>
      </c>
      <c r="J257" t="s">
        <v>6</v>
      </c>
      <c r="K257">
        <v>6.5268000000000007E-2</v>
      </c>
    </row>
    <row r="258" spans="1:11">
      <c r="A258" t="s">
        <v>0</v>
      </c>
      <c r="B258">
        <v>3</v>
      </c>
      <c r="C258" t="s">
        <v>31</v>
      </c>
      <c r="D258" t="s">
        <v>32</v>
      </c>
      <c r="E258">
        <v>66</v>
      </c>
      <c r="F258" t="s">
        <v>33</v>
      </c>
      <c r="G258" s="4">
        <v>0</v>
      </c>
      <c r="H258" t="s">
        <v>34</v>
      </c>
      <c r="I258" t="s">
        <v>35</v>
      </c>
      <c r="J258" t="s">
        <v>6</v>
      </c>
      <c r="K258">
        <v>6.5266000000000005E-2</v>
      </c>
    </row>
    <row r="259" spans="1:11">
      <c r="A259" t="s">
        <v>0</v>
      </c>
      <c r="B259">
        <v>3</v>
      </c>
      <c r="C259" t="s">
        <v>31</v>
      </c>
      <c r="D259" t="s">
        <v>32</v>
      </c>
      <c r="E259">
        <v>65</v>
      </c>
      <c r="F259" t="s">
        <v>33</v>
      </c>
      <c r="G259" s="4">
        <v>0</v>
      </c>
      <c r="H259" t="s">
        <v>34</v>
      </c>
      <c r="I259" t="s">
        <v>35</v>
      </c>
      <c r="J259" t="s">
        <v>6</v>
      </c>
      <c r="K259">
        <v>0</v>
      </c>
    </row>
    <row r="260" spans="1:11">
      <c r="A260" t="s">
        <v>0</v>
      </c>
      <c r="B260">
        <v>3</v>
      </c>
      <c r="C260" t="s">
        <v>31</v>
      </c>
      <c r="D260" t="s">
        <v>32</v>
      </c>
      <c r="E260">
        <v>64</v>
      </c>
      <c r="F260" t="s">
        <v>33</v>
      </c>
      <c r="G260" s="4">
        <v>0</v>
      </c>
      <c r="H260" t="s">
        <v>34</v>
      </c>
      <c r="I260" t="s">
        <v>35</v>
      </c>
      <c r="J260" t="s">
        <v>6</v>
      </c>
      <c r="K260">
        <v>0</v>
      </c>
    </row>
    <row r="261" spans="1:11">
      <c r="A261" t="s">
        <v>0</v>
      </c>
      <c r="B261">
        <v>3</v>
      </c>
      <c r="C261" t="s">
        <v>31</v>
      </c>
      <c r="D261" t="s">
        <v>32</v>
      </c>
      <c r="E261">
        <v>63</v>
      </c>
      <c r="F261" t="s">
        <v>33</v>
      </c>
      <c r="G261" s="4">
        <v>0</v>
      </c>
      <c r="H261" t="s">
        <v>34</v>
      </c>
      <c r="I261" t="s">
        <v>35</v>
      </c>
      <c r="J261" t="s">
        <v>6</v>
      </c>
      <c r="K261">
        <v>0</v>
      </c>
    </row>
    <row r="262" spans="1:11">
      <c r="A262" t="s">
        <v>0</v>
      </c>
      <c r="B262">
        <v>3</v>
      </c>
      <c r="C262" t="s">
        <v>31</v>
      </c>
      <c r="D262" t="s">
        <v>32</v>
      </c>
      <c r="E262">
        <v>62</v>
      </c>
      <c r="F262" t="s">
        <v>33</v>
      </c>
      <c r="G262" s="4">
        <v>0</v>
      </c>
      <c r="H262" t="s">
        <v>34</v>
      </c>
      <c r="I262" t="s">
        <v>35</v>
      </c>
      <c r="J262" t="s">
        <v>6</v>
      </c>
      <c r="K262">
        <v>0.134242</v>
      </c>
    </row>
    <row r="263" spans="1:11">
      <c r="A263" t="s">
        <v>0</v>
      </c>
      <c r="B263">
        <v>3</v>
      </c>
      <c r="C263" t="s">
        <v>31</v>
      </c>
      <c r="D263" t="s">
        <v>32</v>
      </c>
      <c r="E263">
        <v>61</v>
      </c>
      <c r="F263" t="s">
        <v>33</v>
      </c>
      <c r="G263" s="4">
        <v>0</v>
      </c>
      <c r="H263" t="s">
        <v>34</v>
      </c>
      <c r="I263" t="s">
        <v>35</v>
      </c>
      <c r="J263" t="s">
        <v>6</v>
      </c>
      <c r="K263">
        <v>0.101863</v>
      </c>
    </row>
    <row r="264" spans="1:11">
      <c r="A264" t="s">
        <v>0</v>
      </c>
      <c r="B264">
        <v>3</v>
      </c>
      <c r="C264" t="s">
        <v>31</v>
      </c>
      <c r="D264" t="s">
        <v>32</v>
      </c>
      <c r="E264">
        <v>60</v>
      </c>
      <c r="F264" t="s">
        <v>33</v>
      </c>
      <c r="G264" s="4">
        <v>0</v>
      </c>
      <c r="H264" t="s">
        <v>34</v>
      </c>
      <c r="I264" t="s">
        <v>35</v>
      </c>
      <c r="J264" t="s">
        <v>6</v>
      </c>
      <c r="K264">
        <v>0.10147</v>
      </c>
    </row>
    <row r="265" spans="1:11">
      <c r="A265" t="s">
        <v>0</v>
      </c>
      <c r="B265">
        <v>3</v>
      </c>
      <c r="C265" t="s">
        <v>31</v>
      </c>
      <c r="D265" t="s">
        <v>32</v>
      </c>
      <c r="E265">
        <v>59</v>
      </c>
      <c r="F265" t="s">
        <v>33</v>
      </c>
      <c r="G265" s="4">
        <v>0</v>
      </c>
      <c r="H265" t="s">
        <v>34</v>
      </c>
      <c r="I265" t="s">
        <v>35</v>
      </c>
      <c r="J265" t="s">
        <v>6</v>
      </c>
      <c r="K265">
        <v>8.5452E-2</v>
      </c>
    </row>
    <row r="266" spans="1:11">
      <c r="A266" t="s">
        <v>0</v>
      </c>
      <c r="B266">
        <v>3</v>
      </c>
      <c r="C266" t="s">
        <v>31</v>
      </c>
      <c r="D266" t="s">
        <v>32</v>
      </c>
      <c r="E266">
        <v>58</v>
      </c>
      <c r="F266" t="s">
        <v>33</v>
      </c>
      <c r="G266" s="4">
        <v>0</v>
      </c>
      <c r="H266" t="s">
        <v>34</v>
      </c>
      <c r="I266" t="s">
        <v>35</v>
      </c>
      <c r="J266" t="s">
        <v>6</v>
      </c>
      <c r="K266">
        <v>6.5864000000000006E-2</v>
      </c>
    </row>
    <row r="267" spans="1:11">
      <c r="A267" t="s">
        <v>0</v>
      </c>
      <c r="B267">
        <v>3</v>
      </c>
      <c r="C267" t="s">
        <v>31</v>
      </c>
      <c r="D267" t="s">
        <v>32</v>
      </c>
      <c r="E267">
        <v>57</v>
      </c>
      <c r="F267" t="s">
        <v>33</v>
      </c>
      <c r="G267" s="4">
        <v>0</v>
      </c>
      <c r="H267" t="s">
        <v>34</v>
      </c>
      <c r="I267" t="s">
        <v>35</v>
      </c>
      <c r="J267" t="s">
        <v>6</v>
      </c>
      <c r="K267">
        <v>6.5266000000000005E-2</v>
      </c>
    </row>
    <row r="268" spans="1:11">
      <c r="A268" t="s">
        <v>0</v>
      </c>
      <c r="B268">
        <v>3</v>
      </c>
      <c r="C268" t="s">
        <v>31</v>
      </c>
      <c r="D268" t="s">
        <v>32</v>
      </c>
      <c r="E268">
        <v>56</v>
      </c>
      <c r="F268" t="s">
        <v>33</v>
      </c>
      <c r="G268" s="4">
        <v>0</v>
      </c>
      <c r="H268" t="s">
        <v>34</v>
      </c>
      <c r="I268" t="s">
        <v>35</v>
      </c>
      <c r="J268" t="s">
        <v>6</v>
      </c>
      <c r="K268">
        <v>0</v>
      </c>
    </row>
    <row r="269" spans="1:11">
      <c r="A269" t="s">
        <v>0</v>
      </c>
      <c r="B269">
        <v>3</v>
      </c>
      <c r="C269" t="s">
        <v>31</v>
      </c>
      <c r="D269" t="s">
        <v>32</v>
      </c>
      <c r="E269">
        <v>55</v>
      </c>
      <c r="F269" t="s">
        <v>33</v>
      </c>
      <c r="G269" s="4">
        <v>0</v>
      </c>
      <c r="H269" t="s">
        <v>34</v>
      </c>
      <c r="I269" t="s">
        <v>35</v>
      </c>
      <c r="J269" t="s">
        <v>6</v>
      </c>
      <c r="K269">
        <v>0</v>
      </c>
    </row>
    <row r="270" spans="1:11">
      <c r="A270" t="s">
        <v>0</v>
      </c>
      <c r="B270">
        <v>3</v>
      </c>
      <c r="C270" t="s">
        <v>31</v>
      </c>
      <c r="D270" t="s">
        <v>32</v>
      </c>
      <c r="E270">
        <v>54</v>
      </c>
      <c r="F270" t="s">
        <v>33</v>
      </c>
      <c r="G270" s="4">
        <v>0</v>
      </c>
      <c r="H270" t="s">
        <v>34</v>
      </c>
      <c r="I270" t="s">
        <v>35</v>
      </c>
      <c r="J270" t="s">
        <v>6</v>
      </c>
      <c r="K270">
        <v>0</v>
      </c>
    </row>
    <row r="271" spans="1:11">
      <c r="A271" t="s">
        <v>0</v>
      </c>
      <c r="B271">
        <v>3</v>
      </c>
      <c r="C271" t="s">
        <v>31</v>
      </c>
      <c r="D271" t="s">
        <v>32</v>
      </c>
      <c r="E271">
        <v>80</v>
      </c>
      <c r="F271" t="s">
        <v>33</v>
      </c>
      <c r="G271" s="4">
        <v>1</v>
      </c>
      <c r="H271" t="s">
        <v>34</v>
      </c>
      <c r="I271" t="s">
        <v>35</v>
      </c>
      <c r="J271" t="s">
        <v>6</v>
      </c>
      <c r="K271">
        <v>0.31509999999999999</v>
      </c>
    </row>
    <row r="272" spans="1:11">
      <c r="A272" t="s">
        <v>0</v>
      </c>
      <c r="B272">
        <v>3</v>
      </c>
      <c r="C272" t="s">
        <v>31</v>
      </c>
      <c r="D272" t="s">
        <v>32</v>
      </c>
      <c r="E272">
        <v>79</v>
      </c>
      <c r="F272" t="s">
        <v>33</v>
      </c>
      <c r="G272" s="4">
        <v>1</v>
      </c>
      <c r="H272" t="s">
        <v>34</v>
      </c>
      <c r="I272" t="s">
        <v>35</v>
      </c>
      <c r="J272" t="s">
        <v>6</v>
      </c>
      <c r="K272">
        <v>0.36132500000000001</v>
      </c>
    </row>
    <row r="273" spans="1:11">
      <c r="A273" t="s">
        <v>0</v>
      </c>
      <c r="B273">
        <v>3</v>
      </c>
      <c r="C273" t="s">
        <v>31</v>
      </c>
      <c r="D273" t="s">
        <v>32</v>
      </c>
      <c r="E273">
        <v>78</v>
      </c>
      <c r="F273" t="s">
        <v>33</v>
      </c>
      <c r="G273" s="4">
        <v>1</v>
      </c>
      <c r="H273" t="s">
        <v>34</v>
      </c>
      <c r="I273" t="s">
        <v>35</v>
      </c>
      <c r="J273" t="s">
        <v>6</v>
      </c>
      <c r="K273">
        <v>0.36132500000000001</v>
      </c>
    </row>
    <row r="274" spans="1:11">
      <c r="A274" t="s">
        <v>0</v>
      </c>
      <c r="B274">
        <v>3</v>
      </c>
      <c r="C274" t="s">
        <v>31</v>
      </c>
      <c r="D274" t="s">
        <v>32</v>
      </c>
      <c r="E274">
        <v>77</v>
      </c>
      <c r="F274" t="s">
        <v>33</v>
      </c>
      <c r="G274" s="4">
        <v>1</v>
      </c>
      <c r="H274" t="s">
        <v>34</v>
      </c>
      <c r="I274" t="s">
        <v>35</v>
      </c>
      <c r="J274" t="s">
        <v>6</v>
      </c>
      <c r="K274">
        <v>0.16666700000000001</v>
      </c>
    </row>
    <row r="275" spans="1:11">
      <c r="A275" t="s">
        <v>0</v>
      </c>
      <c r="B275">
        <v>3</v>
      </c>
      <c r="C275" t="s">
        <v>31</v>
      </c>
      <c r="D275" t="s">
        <v>32</v>
      </c>
      <c r="E275">
        <v>76</v>
      </c>
      <c r="F275" t="s">
        <v>33</v>
      </c>
      <c r="G275" s="4">
        <v>1</v>
      </c>
      <c r="H275" t="s">
        <v>34</v>
      </c>
      <c r="I275" t="s">
        <v>35</v>
      </c>
      <c r="J275" t="s">
        <v>6</v>
      </c>
      <c r="K275">
        <v>0.25</v>
      </c>
    </row>
    <row r="276" spans="1:11">
      <c r="A276" t="s">
        <v>0</v>
      </c>
      <c r="B276">
        <v>3</v>
      </c>
      <c r="C276" t="s">
        <v>31</v>
      </c>
      <c r="D276" t="s">
        <v>32</v>
      </c>
      <c r="E276">
        <v>75</v>
      </c>
      <c r="F276" t="s">
        <v>33</v>
      </c>
      <c r="G276" s="4">
        <v>1</v>
      </c>
      <c r="H276" t="s">
        <v>34</v>
      </c>
      <c r="I276" t="s">
        <v>35</v>
      </c>
      <c r="J276" t="s">
        <v>6</v>
      </c>
      <c r="K276">
        <v>0.25</v>
      </c>
    </row>
    <row r="277" spans="1:11">
      <c r="A277" t="s">
        <v>0</v>
      </c>
      <c r="B277">
        <v>3</v>
      </c>
      <c r="C277" t="s">
        <v>31</v>
      </c>
      <c r="D277" t="s">
        <v>32</v>
      </c>
      <c r="E277">
        <v>74</v>
      </c>
      <c r="F277" t="s">
        <v>33</v>
      </c>
      <c r="G277" s="4">
        <v>1</v>
      </c>
      <c r="H277" t="s">
        <v>34</v>
      </c>
      <c r="I277" t="s">
        <v>35</v>
      </c>
      <c r="J277" t="s">
        <v>6</v>
      </c>
      <c r="K277">
        <v>0.16666700000000001</v>
      </c>
    </row>
    <row r="278" spans="1:11">
      <c r="A278" t="s">
        <v>0</v>
      </c>
      <c r="B278">
        <v>3</v>
      </c>
      <c r="C278" t="s">
        <v>31</v>
      </c>
      <c r="D278" t="s">
        <v>32</v>
      </c>
      <c r="E278">
        <v>73</v>
      </c>
      <c r="F278" t="s">
        <v>33</v>
      </c>
      <c r="G278" s="4">
        <v>1</v>
      </c>
      <c r="H278" t="s">
        <v>34</v>
      </c>
      <c r="I278" t="s">
        <v>35</v>
      </c>
      <c r="J278" t="s">
        <v>6</v>
      </c>
      <c r="K278">
        <v>0.25</v>
      </c>
    </row>
    <row r="279" spans="1:11">
      <c r="A279" t="s">
        <v>0</v>
      </c>
      <c r="B279">
        <v>3</v>
      </c>
      <c r="C279" t="s">
        <v>31</v>
      </c>
      <c r="D279" t="s">
        <v>32</v>
      </c>
      <c r="E279">
        <v>72</v>
      </c>
      <c r="F279" t="s">
        <v>33</v>
      </c>
      <c r="G279" s="4">
        <v>1</v>
      </c>
      <c r="H279" t="s">
        <v>34</v>
      </c>
      <c r="I279" t="s">
        <v>35</v>
      </c>
      <c r="J279" t="s">
        <v>6</v>
      </c>
      <c r="K279">
        <v>0.25</v>
      </c>
    </row>
    <row r="280" spans="1:11">
      <c r="A280" t="s">
        <v>0</v>
      </c>
      <c r="B280">
        <v>3</v>
      </c>
      <c r="C280" t="s">
        <v>31</v>
      </c>
      <c r="D280" t="s">
        <v>32</v>
      </c>
      <c r="E280">
        <v>71</v>
      </c>
      <c r="F280" t="s">
        <v>33</v>
      </c>
      <c r="G280" s="4">
        <v>1</v>
      </c>
      <c r="H280" t="s">
        <v>34</v>
      </c>
      <c r="I280" t="s">
        <v>35</v>
      </c>
      <c r="J280" t="s">
        <v>6</v>
      </c>
      <c r="K280">
        <v>0.31509999999999999</v>
      </c>
    </row>
    <row r="281" spans="1:11">
      <c r="A281" t="s">
        <v>0</v>
      </c>
      <c r="B281">
        <v>3</v>
      </c>
      <c r="C281" t="s">
        <v>31</v>
      </c>
      <c r="D281" t="s">
        <v>32</v>
      </c>
      <c r="E281">
        <v>70</v>
      </c>
      <c r="F281" t="s">
        <v>33</v>
      </c>
      <c r="G281" s="4">
        <v>1</v>
      </c>
      <c r="H281" t="s">
        <v>34</v>
      </c>
      <c r="I281" t="s">
        <v>35</v>
      </c>
      <c r="J281" t="s">
        <v>6</v>
      </c>
      <c r="K281">
        <v>0.36132500000000001</v>
      </c>
    </row>
    <row r="282" spans="1:11">
      <c r="A282" t="s">
        <v>0</v>
      </c>
      <c r="B282">
        <v>3</v>
      </c>
      <c r="C282" t="s">
        <v>31</v>
      </c>
      <c r="D282" t="s">
        <v>32</v>
      </c>
      <c r="E282">
        <v>69</v>
      </c>
      <c r="F282" t="s">
        <v>33</v>
      </c>
      <c r="G282" s="4">
        <v>1</v>
      </c>
      <c r="H282" t="s">
        <v>34</v>
      </c>
      <c r="I282" t="s">
        <v>35</v>
      </c>
      <c r="J282" t="s">
        <v>6</v>
      </c>
      <c r="K282">
        <v>0.36132500000000001</v>
      </c>
    </row>
    <row r="283" spans="1:11">
      <c r="A283" t="s">
        <v>0</v>
      </c>
      <c r="B283">
        <v>3</v>
      </c>
      <c r="C283" t="s">
        <v>31</v>
      </c>
      <c r="D283" t="s">
        <v>32</v>
      </c>
      <c r="E283">
        <v>68</v>
      </c>
      <c r="F283" t="s">
        <v>33</v>
      </c>
      <c r="G283" s="4">
        <v>1</v>
      </c>
      <c r="H283" t="s">
        <v>34</v>
      </c>
      <c r="I283" t="s">
        <v>35</v>
      </c>
      <c r="J283" t="s">
        <v>6</v>
      </c>
      <c r="K283">
        <v>0.16666700000000001</v>
      </c>
    </row>
    <row r="284" spans="1:11">
      <c r="A284" t="s">
        <v>0</v>
      </c>
      <c r="B284">
        <v>3</v>
      </c>
      <c r="C284" t="s">
        <v>31</v>
      </c>
      <c r="D284" t="s">
        <v>32</v>
      </c>
      <c r="E284">
        <v>67</v>
      </c>
      <c r="F284" t="s">
        <v>33</v>
      </c>
      <c r="G284" s="4">
        <v>1</v>
      </c>
      <c r="H284" t="s">
        <v>34</v>
      </c>
      <c r="I284" t="s">
        <v>35</v>
      </c>
      <c r="J284" t="s">
        <v>6</v>
      </c>
      <c r="K284">
        <v>0.25</v>
      </c>
    </row>
    <row r="285" spans="1:11">
      <c r="A285" t="s">
        <v>0</v>
      </c>
      <c r="B285">
        <v>3</v>
      </c>
      <c r="C285" t="s">
        <v>31</v>
      </c>
      <c r="D285" t="s">
        <v>32</v>
      </c>
      <c r="E285">
        <v>66</v>
      </c>
      <c r="F285" t="s">
        <v>33</v>
      </c>
      <c r="G285" s="4">
        <v>1</v>
      </c>
      <c r="H285" t="s">
        <v>34</v>
      </c>
      <c r="I285" t="s">
        <v>35</v>
      </c>
      <c r="J285" t="s">
        <v>6</v>
      </c>
      <c r="K285">
        <v>0.25</v>
      </c>
    </row>
    <row r="286" spans="1:11">
      <c r="A286" t="s">
        <v>0</v>
      </c>
      <c r="B286">
        <v>3</v>
      </c>
      <c r="C286" t="s">
        <v>31</v>
      </c>
      <c r="D286" t="s">
        <v>32</v>
      </c>
      <c r="E286">
        <v>65</v>
      </c>
      <c r="F286" t="s">
        <v>33</v>
      </c>
      <c r="G286" s="4">
        <v>1</v>
      </c>
      <c r="H286" t="s">
        <v>34</v>
      </c>
      <c r="I286" t="s">
        <v>35</v>
      </c>
      <c r="J286" t="s">
        <v>6</v>
      </c>
      <c r="K286">
        <v>0.16666700000000001</v>
      </c>
    </row>
    <row r="287" spans="1:11">
      <c r="A287" t="s">
        <v>0</v>
      </c>
      <c r="B287">
        <v>3</v>
      </c>
      <c r="C287" t="s">
        <v>31</v>
      </c>
      <c r="D287" t="s">
        <v>32</v>
      </c>
      <c r="E287">
        <v>64</v>
      </c>
      <c r="F287" t="s">
        <v>33</v>
      </c>
      <c r="G287" s="4">
        <v>1</v>
      </c>
      <c r="H287" t="s">
        <v>34</v>
      </c>
      <c r="I287" t="s">
        <v>35</v>
      </c>
      <c r="J287" t="s">
        <v>6</v>
      </c>
      <c r="K287">
        <v>0.25</v>
      </c>
    </row>
    <row r="288" spans="1:11">
      <c r="A288" t="s">
        <v>0</v>
      </c>
      <c r="B288">
        <v>3</v>
      </c>
      <c r="C288" t="s">
        <v>31</v>
      </c>
      <c r="D288" t="s">
        <v>32</v>
      </c>
      <c r="E288">
        <v>63</v>
      </c>
      <c r="F288" t="s">
        <v>33</v>
      </c>
      <c r="G288" s="4">
        <v>1</v>
      </c>
      <c r="H288" t="s">
        <v>34</v>
      </c>
      <c r="I288" t="s">
        <v>35</v>
      </c>
      <c r="J288" t="s">
        <v>6</v>
      </c>
      <c r="K288">
        <v>0.25</v>
      </c>
    </row>
    <row r="289" spans="1:11">
      <c r="A289" t="s">
        <v>0</v>
      </c>
      <c r="B289">
        <v>3</v>
      </c>
      <c r="C289" t="s">
        <v>31</v>
      </c>
      <c r="D289" t="s">
        <v>32</v>
      </c>
      <c r="E289">
        <v>62</v>
      </c>
      <c r="F289" t="s">
        <v>33</v>
      </c>
      <c r="G289" s="4">
        <v>1</v>
      </c>
      <c r="H289" t="s">
        <v>34</v>
      </c>
      <c r="I289" t="s">
        <v>35</v>
      </c>
      <c r="J289" t="s">
        <v>6</v>
      </c>
      <c r="K289">
        <v>0.31509999999999999</v>
      </c>
    </row>
    <row r="290" spans="1:11">
      <c r="A290" t="s">
        <v>0</v>
      </c>
      <c r="B290">
        <v>3</v>
      </c>
      <c r="C290" t="s">
        <v>31</v>
      </c>
      <c r="D290" t="s">
        <v>32</v>
      </c>
      <c r="E290">
        <v>61</v>
      </c>
      <c r="F290" t="s">
        <v>33</v>
      </c>
      <c r="G290" s="4">
        <v>1</v>
      </c>
      <c r="H290" t="s">
        <v>34</v>
      </c>
      <c r="I290" t="s">
        <v>35</v>
      </c>
      <c r="J290" t="s">
        <v>6</v>
      </c>
      <c r="K290">
        <v>0.36132500000000001</v>
      </c>
    </row>
    <row r="291" spans="1:11">
      <c r="A291" t="s">
        <v>0</v>
      </c>
      <c r="B291">
        <v>3</v>
      </c>
      <c r="C291" t="s">
        <v>31</v>
      </c>
      <c r="D291" t="s">
        <v>32</v>
      </c>
      <c r="E291">
        <v>60</v>
      </c>
      <c r="F291" t="s">
        <v>33</v>
      </c>
      <c r="G291" s="4">
        <v>1</v>
      </c>
      <c r="H291" t="s">
        <v>34</v>
      </c>
      <c r="I291" t="s">
        <v>35</v>
      </c>
      <c r="J291" t="s">
        <v>6</v>
      </c>
      <c r="K291">
        <v>0.36132500000000001</v>
      </c>
    </row>
    <row r="292" spans="1:11">
      <c r="A292" t="s">
        <v>0</v>
      </c>
      <c r="B292">
        <v>3</v>
      </c>
      <c r="C292" t="s">
        <v>31</v>
      </c>
      <c r="D292" t="s">
        <v>32</v>
      </c>
      <c r="E292">
        <v>59</v>
      </c>
      <c r="F292" t="s">
        <v>33</v>
      </c>
      <c r="G292" s="4">
        <v>1</v>
      </c>
      <c r="H292" t="s">
        <v>34</v>
      </c>
      <c r="I292" t="s">
        <v>35</v>
      </c>
      <c r="J292" t="s">
        <v>6</v>
      </c>
      <c r="K292">
        <v>0.16666700000000001</v>
      </c>
    </row>
    <row r="293" spans="1:11">
      <c r="A293" t="s">
        <v>0</v>
      </c>
      <c r="B293">
        <v>3</v>
      </c>
      <c r="C293" t="s">
        <v>31</v>
      </c>
      <c r="D293" t="s">
        <v>32</v>
      </c>
      <c r="E293">
        <v>58</v>
      </c>
      <c r="F293" t="s">
        <v>33</v>
      </c>
      <c r="G293" s="4">
        <v>1</v>
      </c>
      <c r="H293" t="s">
        <v>34</v>
      </c>
      <c r="I293" t="s">
        <v>35</v>
      </c>
      <c r="J293" t="s">
        <v>6</v>
      </c>
      <c r="K293">
        <v>0.25</v>
      </c>
    </row>
    <row r="294" spans="1:11">
      <c r="A294" t="s">
        <v>0</v>
      </c>
      <c r="B294">
        <v>3</v>
      </c>
      <c r="C294" t="s">
        <v>31</v>
      </c>
      <c r="D294" t="s">
        <v>32</v>
      </c>
      <c r="E294">
        <v>57</v>
      </c>
      <c r="F294" t="s">
        <v>33</v>
      </c>
      <c r="G294" s="4">
        <v>1</v>
      </c>
      <c r="H294" t="s">
        <v>34</v>
      </c>
      <c r="I294" t="s">
        <v>35</v>
      </c>
      <c r="J294" t="s">
        <v>6</v>
      </c>
      <c r="K294">
        <v>0.25</v>
      </c>
    </row>
    <row r="295" spans="1:11">
      <c r="A295" t="s">
        <v>0</v>
      </c>
      <c r="B295">
        <v>3</v>
      </c>
      <c r="C295" t="s">
        <v>31</v>
      </c>
      <c r="D295" t="s">
        <v>32</v>
      </c>
      <c r="E295">
        <v>56</v>
      </c>
      <c r="F295" t="s">
        <v>33</v>
      </c>
      <c r="G295" s="4">
        <v>1</v>
      </c>
      <c r="H295" t="s">
        <v>34</v>
      </c>
      <c r="I295" t="s">
        <v>35</v>
      </c>
      <c r="J295" t="s">
        <v>6</v>
      </c>
      <c r="K295">
        <v>0.16666700000000001</v>
      </c>
    </row>
    <row r="296" spans="1:11">
      <c r="A296" t="s">
        <v>0</v>
      </c>
      <c r="B296">
        <v>3</v>
      </c>
      <c r="C296" t="s">
        <v>31</v>
      </c>
      <c r="D296" t="s">
        <v>32</v>
      </c>
      <c r="E296">
        <v>55</v>
      </c>
      <c r="F296" t="s">
        <v>33</v>
      </c>
      <c r="G296" s="4">
        <v>1</v>
      </c>
      <c r="H296" t="s">
        <v>34</v>
      </c>
      <c r="I296" t="s">
        <v>35</v>
      </c>
      <c r="J296" t="s">
        <v>6</v>
      </c>
      <c r="K296">
        <v>0.25</v>
      </c>
    </row>
    <row r="297" spans="1:11">
      <c r="A297" t="s">
        <v>0</v>
      </c>
      <c r="B297">
        <v>3</v>
      </c>
      <c r="C297" t="s">
        <v>31</v>
      </c>
      <c r="D297" t="s">
        <v>32</v>
      </c>
      <c r="E297">
        <v>54</v>
      </c>
      <c r="F297" t="s">
        <v>33</v>
      </c>
      <c r="G297" s="4">
        <v>1</v>
      </c>
      <c r="H297" t="s">
        <v>34</v>
      </c>
      <c r="I297" t="s">
        <v>35</v>
      </c>
      <c r="J297" t="s">
        <v>6</v>
      </c>
      <c r="K297">
        <v>0.25</v>
      </c>
    </row>
    <row r="298" spans="1:11">
      <c r="A298" t="s">
        <v>0</v>
      </c>
      <c r="B298">
        <v>3</v>
      </c>
      <c r="C298" t="s">
        <v>31</v>
      </c>
      <c r="D298" t="s">
        <v>32</v>
      </c>
      <c r="E298">
        <v>80</v>
      </c>
      <c r="F298" t="s">
        <v>33</v>
      </c>
      <c r="G298" s="4">
        <v>2</v>
      </c>
      <c r="H298" t="s">
        <v>34</v>
      </c>
      <c r="I298" t="s">
        <v>35</v>
      </c>
      <c r="J298" t="s">
        <v>6</v>
      </c>
      <c r="K298">
        <v>0.5</v>
      </c>
    </row>
    <row r="299" spans="1:11">
      <c r="A299" t="s">
        <v>0</v>
      </c>
      <c r="B299">
        <v>3</v>
      </c>
      <c r="C299" t="s">
        <v>31</v>
      </c>
      <c r="D299" t="s">
        <v>32</v>
      </c>
      <c r="E299">
        <v>79</v>
      </c>
      <c r="F299" t="s">
        <v>33</v>
      </c>
      <c r="G299" s="4">
        <v>2</v>
      </c>
      <c r="H299" t="s">
        <v>34</v>
      </c>
      <c r="I299" t="s">
        <v>35</v>
      </c>
      <c r="J299" t="s">
        <v>6</v>
      </c>
      <c r="K299">
        <v>0.5</v>
      </c>
    </row>
    <row r="300" spans="1:11">
      <c r="A300" t="s">
        <v>0</v>
      </c>
      <c r="B300">
        <v>3</v>
      </c>
      <c r="C300" t="s">
        <v>31</v>
      </c>
      <c r="D300" t="s">
        <v>32</v>
      </c>
      <c r="E300">
        <v>78</v>
      </c>
      <c r="F300" t="s">
        <v>33</v>
      </c>
      <c r="G300" s="4">
        <v>2</v>
      </c>
      <c r="H300" t="s">
        <v>34</v>
      </c>
      <c r="I300" t="s">
        <v>35</v>
      </c>
      <c r="J300" t="s">
        <v>6</v>
      </c>
      <c r="K300">
        <v>0.5</v>
      </c>
    </row>
    <row r="301" spans="1:11">
      <c r="A301" t="s">
        <v>0</v>
      </c>
      <c r="B301">
        <v>3</v>
      </c>
      <c r="C301" t="s">
        <v>31</v>
      </c>
      <c r="D301" t="s">
        <v>32</v>
      </c>
      <c r="E301">
        <v>77</v>
      </c>
      <c r="F301" t="s">
        <v>33</v>
      </c>
      <c r="G301" s="4">
        <v>2</v>
      </c>
      <c r="H301" t="s">
        <v>34</v>
      </c>
      <c r="I301" t="s">
        <v>35</v>
      </c>
      <c r="J301" t="s">
        <v>6</v>
      </c>
      <c r="K301">
        <v>0.5</v>
      </c>
    </row>
    <row r="302" spans="1:11">
      <c r="A302" t="s">
        <v>0</v>
      </c>
      <c r="B302">
        <v>3</v>
      </c>
      <c r="C302" t="s">
        <v>31</v>
      </c>
      <c r="D302" t="s">
        <v>32</v>
      </c>
      <c r="E302">
        <v>76</v>
      </c>
      <c r="F302" t="s">
        <v>33</v>
      </c>
      <c r="G302" s="4">
        <v>2</v>
      </c>
      <c r="H302" t="s">
        <v>34</v>
      </c>
      <c r="I302" t="s">
        <v>35</v>
      </c>
      <c r="J302" t="s">
        <v>6</v>
      </c>
      <c r="K302">
        <v>0.5</v>
      </c>
    </row>
    <row r="303" spans="1:11">
      <c r="A303" t="s">
        <v>0</v>
      </c>
      <c r="B303">
        <v>3</v>
      </c>
      <c r="C303" t="s">
        <v>31</v>
      </c>
      <c r="D303" t="s">
        <v>32</v>
      </c>
      <c r="E303">
        <v>75</v>
      </c>
      <c r="F303" t="s">
        <v>33</v>
      </c>
      <c r="G303" s="4">
        <v>2</v>
      </c>
      <c r="H303" t="s">
        <v>34</v>
      </c>
      <c r="I303" t="s">
        <v>35</v>
      </c>
      <c r="J303" t="s">
        <v>6</v>
      </c>
      <c r="K303">
        <v>0.5</v>
      </c>
    </row>
    <row r="304" spans="1:11">
      <c r="A304" t="s">
        <v>0</v>
      </c>
      <c r="B304">
        <v>3</v>
      </c>
      <c r="C304" t="s">
        <v>31</v>
      </c>
      <c r="D304" t="s">
        <v>32</v>
      </c>
      <c r="E304">
        <v>74</v>
      </c>
      <c r="F304" t="s">
        <v>33</v>
      </c>
      <c r="G304" s="4">
        <v>2</v>
      </c>
      <c r="H304" t="s">
        <v>34</v>
      </c>
      <c r="I304" t="s">
        <v>35</v>
      </c>
      <c r="J304" t="s">
        <v>6</v>
      </c>
      <c r="K304">
        <v>0.5</v>
      </c>
    </row>
    <row r="305" spans="1:11">
      <c r="A305" t="s">
        <v>0</v>
      </c>
      <c r="B305">
        <v>3</v>
      </c>
      <c r="C305" t="s">
        <v>31</v>
      </c>
      <c r="D305" t="s">
        <v>32</v>
      </c>
      <c r="E305">
        <v>73</v>
      </c>
      <c r="F305" t="s">
        <v>33</v>
      </c>
      <c r="G305" s="4">
        <v>2</v>
      </c>
      <c r="H305" t="s">
        <v>34</v>
      </c>
      <c r="I305" t="s">
        <v>35</v>
      </c>
      <c r="J305" t="s">
        <v>6</v>
      </c>
      <c r="K305">
        <v>0.5</v>
      </c>
    </row>
    <row r="306" spans="1:11">
      <c r="A306" t="s">
        <v>0</v>
      </c>
      <c r="B306">
        <v>3</v>
      </c>
      <c r="C306" t="s">
        <v>31</v>
      </c>
      <c r="D306" t="s">
        <v>32</v>
      </c>
      <c r="E306">
        <v>72</v>
      </c>
      <c r="F306" t="s">
        <v>33</v>
      </c>
      <c r="G306" s="4">
        <v>2</v>
      </c>
      <c r="H306" t="s">
        <v>34</v>
      </c>
      <c r="I306" t="s">
        <v>35</v>
      </c>
      <c r="J306" t="s">
        <v>6</v>
      </c>
      <c r="K306">
        <v>0.5</v>
      </c>
    </row>
    <row r="307" spans="1:11">
      <c r="A307" t="s">
        <v>0</v>
      </c>
      <c r="B307">
        <v>3</v>
      </c>
      <c r="C307" t="s">
        <v>31</v>
      </c>
      <c r="D307" t="s">
        <v>32</v>
      </c>
      <c r="E307">
        <v>71</v>
      </c>
      <c r="F307" t="s">
        <v>33</v>
      </c>
      <c r="G307" s="4">
        <v>2</v>
      </c>
      <c r="H307" t="s">
        <v>34</v>
      </c>
      <c r="I307" t="s">
        <v>35</v>
      </c>
      <c r="J307" t="s">
        <v>6</v>
      </c>
      <c r="K307">
        <v>0.51050300000000004</v>
      </c>
    </row>
    <row r="308" spans="1:11">
      <c r="A308" t="s">
        <v>0</v>
      </c>
      <c r="B308">
        <v>3</v>
      </c>
      <c r="C308" t="s">
        <v>31</v>
      </c>
      <c r="D308" t="s">
        <v>32</v>
      </c>
      <c r="E308">
        <v>70</v>
      </c>
      <c r="F308" t="s">
        <v>33</v>
      </c>
      <c r="G308" s="4">
        <v>2</v>
      </c>
      <c r="H308" t="s">
        <v>34</v>
      </c>
      <c r="I308" t="s">
        <v>35</v>
      </c>
      <c r="J308" t="s">
        <v>6</v>
      </c>
      <c r="K308">
        <v>0.50082499999999996</v>
      </c>
    </row>
    <row r="309" spans="1:11">
      <c r="A309" t="s">
        <v>0</v>
      </c>
      <c r="B309">
        <v>3</v>
      </c>
      <c r="C309" t="s">
        <v>31</v>
      </c>
      <c r="D309" t="s">
        <v>32</v>
      </c>
      <c r="E309">
        <v>69</v>
      </c>
      <c r="F309" t="s">
        <v>33</v>
      </c>
      <c r="G309" s="4">
        <v>2</v>
      </c>
      <c r="H309" t="s">
        <v>34</v>
      </c>
      <c r="I309" t="s">
        <v>35</v>
      </c>
      <c r="J309" t="s">
        <v>6</v>
      </c>
      <c r="K309">
        <v>0.5</v>
      </c>
    </row>
    <row r="310" spans="1:11">
      <c r="A310" t="s">
        <v>0</v>
      </c>
      <c r="B310">
        <v>3</v>
      </c>
      <c r="C310" t="s">
        <v>31</v>
      </c>
      <c r="D310" t="s">
        <v>32</v>
      </c>
      <c r="E310">
        <v>68</v>
      </c>
      <c r="F310" t="s">
        <v>33</v>
      </c>
      <c r="G310" s="4">
        <v>2</v>
      </c>
      <c r="H310" t="s">
        <v>34</v>
      </c>
      <c r="I310" t="s">
        <v>35</v>
      </c>
      <c r="J310" t="s">
        <v>6</v>
      </c>
      <c r="K310">
        <v>0.505243</v>
      </c>
    </row>
    <row r="311" spans="1:11">
      <c r="A311" t="s">
        <v>0</v>
      </c>
      <c r="B311">
        <v>3</v>
      </c>
      <c r="C311" t="s">
        <v>31</v>
      </c>
      <c r="D311" t="s">
        <v>32</v>
      </c>
      <c r="E311">
        <v>67</v>
      </c>
      <c r="F311" t="s">
        <v>33</v>
      </c>
      <c r="G311" s="4">
        <v>2</v>
      </c>
      <c r="H311" t="s">
        <v>34</v>
      </c>
      <c r="I311" t="s">
        <v>35</v>
      </c>
      <c r="J311" t="s">
        <v>6</v>
      </c>
      <c r="K311">
        <v>0.501606</v>
      </c>
    </row>
    <row r="312" spans="1:11">
      <c r="A312" t="s">
        <v>0</v>
      </c>
      <c r="B312">
        <v>3</v>
      </c>
      <c r="C312" t="s">
        <v>31</v>
      </c>
      <c r="D312" t="s">
        <v>32</v>
      </c>
      <c r="E312">
        <v>66</v>
      </c>
      <c r="F312" t="s">
        <v>33</v>
      </c>
      <c r="G312" s="4">
        <v>2</v>
      </c>
      <c r="H312" t="s">
        <v>34</v>
      </c>
      <c r="I312" t="s">
        <v>35</v>
      </c>
      <c r="J312" t="s">
        <v>6</v>
      </c>
      <c r="K312">
        <v>0.5</v>
      </c>
    </row>
    <row r="313" spans="1:11">
      <c r="A313" t="s">
        <v>0</v>
      </c>
      <c r="B313">
        <v>3</v>
      </c>
      <c r="C313" t="s">
        <v>31</v>
      </c>
      <c r="D313" t="s">
        <v>32</v>
      </c>
      <c r="E313">
        <v>65</v>
      </c>
      <c r="F313" t="s">
        <v>33</v>
      </c>
      <c r="G313" s="4">
        <v>2</v>
      </c>
      <c r="H313" t="s">
        <v>34</v>
      </c>
      <c r="I313" t="s">
        <v>35</v>
      </c>
      <c r="J313" t="s">
        <v>6</v>
      </c>
      <c r="K313">
        <v>0.53763399999999995</v>
      </c>
    </row>
    <row r="314" spans="1:11">
      <c r="A314" t="s">
        <v>0</v>
      </c>
      <c r="B314">
        <v>3</v>
      </c>
      <c r="C314" t="s">
        <v>31</v>
      </c>
      <c r="D314" t="s">
        <v>32</v>
      </c>
      <c r="E314">
        <v>64</v>
      </c>
      <c r="F314" t="s">
        <v>33</v>
      </c>
      <c r="G314" s="4">
        <v>2</v>
      </c>
      <c r="H314" t="s">
        <v>34</v>
      </c>
      <c r="I314" t="s">
        <v>35</v>
      </c>
      <c r="J314" t="s">
        <v>6</v>
      </c>
      <c r="K314">
        <v>0.5</v>
      </c>
    </row>
    <row r="315" spans="1:11">
      <c r="A315" t="s">
        <v>0</v>
      </c>
      <c r="B315">
        <v>3</v>
      </c>
      <c r="C315" t="s">
        <v>31</v>
      </c>
      <c r="D315" t="s">
        <v>32</v>
      </c>
      <c r="E315">
        <v>63</v>
      </c>
      <c r="F315" t="s">
        <v>33</v>
      </c>
      <c r="G315" s="4">
        <v>2</v>
      </c>
      <c r="H315" t="s">
        <v>34</v>
      </c>
      <c r="I315" t="s">
        <v>35</v>
      </c>
      <c r="J315" t="s">
        <v>6</v>
      </c>
      <c r="K315">
        <v>0.5</v>
      </c>
    </row>
    <row r="316" spans="1:11">
      <c r="A316" t="s">
        <v>0</v>
      </c>
      <c r="B316">
        <v>3</v>
      </c>
      <c r="C316" t="s">
        <v>31</v>
      </c>
      <c r="D316" t="s">
        <v>32</v>
      </c>
      <c r="E316">
        <v>62</v>
      </c>
      <c r="F316" t="s">
        <v>33</v>
      </c>
      <c r="G316" s="4">
        <v>2</v>
      </c>
      <c r="H316" t="s">
        <v>34</v>
      </c>
      <c r="I316" t="s">
        <v>35</v>
      </c>
      <c r="J316" t="s">
        <v>6</v>
      </c>
      <c r="K316">
        <v>0.52105800000000002</v>
      </c>
    </row>
    <row r="317" spans="1:11">
      <c r="A317" t="s">
        <v>0</v>
      </c>
      <c r="B317">
        <v>3</v>
      </c>
      <c r="C317" t="s">
        <v>31</v>
      </c>
      <c r="D317" t="s">
        <v>32</v>
      </c>
      <c r="E317">
        <v>61</v>
      </c>
      <c r="F317" t="s">
        <v>33</v>
      </c>
      <c r="G317" s="4">
        <v>2</v>
      </c>
      <c r="H317" t="s">
        <v>34</v>
      </c>
      <c r="I317" t="s">
        <v>35</v>
      </c>
      <c r="J317" t="s">
        <v>6</v>
      </c>
      <c r="K317">
        <v>0.50162700000000005</v>
      </c>
    </row>
    <row r="318" spans="1:11">
      <c r="A318" t="s">
        <v>0</v>
      </c>
      <c r="B318">
        <v>3</v>
      </c>
      <c r="C318" t="s">
        <v>31</v>
      </c>
      <c r="D318" t="s">
        <v>32</v>
      </c>
      <c r="E318">
        <v>60</v>
      </c>
      <c r="F318" t="s">
        <v>33</v>
      </c>
      <c r="G318" s="4">
        <v>2</v>
      </c>
      <c r="H318" t="s">
        <v>34</v>
      </c>
      <c r="I318" t="s">
        <v>35</v>
      </c>
      <c r="J318" t="s">
        <v>6</v>
      </c>
      <c r="K318">
        <v>0.5</v>
      </c>
    </row>
    <row r="319" spans="1:11">
      <c r="A319" t="s">
        <v>0</v>
      </c>
      <c r="B319">
        <v>3</v>
      </c>
      <c r="C319" t="s">
        <v>31</v>
      </c>
      <c r="D319" t="s">
        <v>32</v>
      </c>
      <c r="E319">
        <v>59</v>
      </c>
      <c r="F319" t="s">
        <v>33</v>
      </c>
      <c r="G319" s="4">
        <v>2</v>
      </c>
      <c r="H319" t="s">
        <v>34</v>
      </c>
      <c r="I319" t="s">
        <v>35</v>
      </c>
      <c r="J319" t="s">
        <v>6</v>
      </c>
      <c r="K319">
        <v>0.51085100000000006</v>
      </c>
    </row>
    <row r="320" spans="1:11">
      <c r="A320" t="s">
        <v>0</v>
      </c>
      <c r="B320">
        <v>3</v>
      </c>
      <c r="C320" t="s">
        <v>31</v>
      </c>
      <c r="D320" t="s">
        <v>32</v>
      </c>
      <c r="E320">
        <v>58</v>
      </c>
      <c r="F320" t="s">
        <v>33</v>
      </c>
      <c r="G320" s="4">
        <v>2</v>
      </c>
      <c r="H320" t="s">
        <v>34</v>
      </c>
      <c r="I320" t="s">
        <v>35</v>
      </c>
      <c r="J320" t="s">
        <v>6</v>
      </c>
      <c r="K320">
        <v>0.50304400000000005</v>
      </c>
    </row>
    <row r="321" spans="1:11">
      <c r="A321" t="s">
        <v>0</v>
      </c>
      <c r="B321">
        <v>3</v>
      </c>
      <c r="C321" t="s">
        <v>31</v>
      </c>
      <c r="D321" t="s">
        <v>32</v>
      </c>
      <c r="E321">
        <v>57</v>
      </c>
      <c r="F321" t="s">
        <v>33</v>
      </c>
      <c r="G321" s="4">
        <v>2</v>
      </c>
      <c r="H321" t="s">
        <v>34</v>
      </c>
      <c r="I321" t="s">
        <v>35</v>
      </c>
      <c r="J321" t="s">
        <v>6</v>
      </c>
      <c r="K321">
        <v>0.5</v>
      </c>
    </row>
    <row r="322" spans="1:11">
      <c r="A322" t="s">
        <v>0</v>
      </c>
      <c r="B322">
        <v>3</v>
      </c>
      <c r="C322" t="s">
        <v>31</v>
      </c>
      <c r="D322" t="s">
        <v>32</v>
      </c>
      <c r="E322">
        <v>56</v>
      </c>
      <c r="F322" t="s">
        <v>33</v>
      </c>
      <c r="G322" s="4">
        <v>2</v>
      </c>
      <c r="H322" t="s">
        <v>34</v>
      </c>
      <c r="I322" t="s">
        <v>35</v>
      </c>
      <c r="J322" t="s">
        <v>6</v>
      </c>
      <c r="K322">
        <v>0.575268</v>
      </c>
    </row>
    <row r="323" spans="1:11">
      <c r="A323" t="s">
        <v>0</v>
      </c>
      <c r="B323">
        <v>3</v>
      </c>
      <c r="C323" t="s">
        <v>31</v>
      </c>
      <c r="D323" t="s">
        <v>32</v>
      </c>
      <c r="E323">
        <v>55</v>
      </c>
      <c r="F323" t="s">
        <v>33</v>
      </c>
      <c r="G323" s="4">
        <v>2</v>
      </c>
      <c r="H323" t="s">
        <v>34</v>
      </c>
      <c r="I323" t="s">
        <v>35</v>
      </c>
      <c r="J323" t="s">
        <v>6</v>
      </c>
      <c r="K323">
        <v>0.5</v>
      </c>
    </row>
    <row r="324" spans="1:11">
      <c r="A324" t="s">
        <v>0</v>
      </c>
      <c r="B324">
        <v>3</v>
      </c>
      <c r="C324" t="s">
        <v>31</v>
      </c>
      <c r="D324" t="s">
        <v>32</v>
      </c>
      <c r="E324">
        <v>54</v>
      </c>
      <c r="F324" t="s">
        <v>33</v>
      </c>
      <c r="G324" s="4">
        <v>2</v>
      </c>
      <c r="H324" t="s">
        <v>34</v>
      </c>
      <c r="I324" t="s">
        <v>35</v>
      </c>
      <c r="J324" t="s">
        <v>6</v>
      </c>
      <c r="K324">
        <v>0.5</v>
      </c>
    </row>
    <row r="325" spans="1:11">
      <c r="A325" t="s">
        <v>0</v>
      </c>
      <c r="B325">
        <v>4</v>
      </c>
      <c r="C325" t="s">
        <v>31</v>
      </c>
      <c r="D325" t="s">
        <v>32</v>
      </c>
      <c r="E325">
        <v>98</v>
      </c>
      <c r="F325" t="s">
        <v>33</v>
      </c>
      <c r="G325" s="4">
        <v>0</v>
      </c>
      <c r="H325" t="s">
        <v>34</v>
      </c>
      <c r="I325" t="s">
        <v>35</v>
      </c>
      <c r="J325" t="s">
        <v>6</v>
      </c>
      <c r="K325">
        <v>0.134242</v>
      </c>
    </row>
    <row r="326" spans="1:11">
      <c r="A326" t="s">
        <v>0</v>
      </c>
      <c r="B326">
        <v>4</v>
      </c>
      <c r="C326" t="s">
        <v>31</v>
      </c>
      <c r="D326" t="s">
        <v>32</v>
      </c>
      <c r="E326">
        <v>97</v>
      </c>
      <c r="F326" t="s">
        <v>33</v>
      </c>
      <c r="G326" s="4">
        <v>0</v>
      </c>
      <c r="H326" t="s">
        <v>34</v>
      </c>
      <c r="I326" t="s">
        <v>35</v>
      </c>
      <c r="J326" t="s">
        <v>6</v>
      </c>
      <c r="K326">
        <v>0.101863</v>
      </c>
    </row>
    <row r="327" spans="1:11">
      <c r="A327" t="s">
        <v>0</v>
      </c>
      <c r="B327">
        <v>4</v>
      </c>
      <c r="C327" t="s">
        <v>31</v>
      </c>
      <c r="D327" t="s">
        <v>32</v>
      </c>
      <c r="E327">
        <v>96</v>
      </c>
      <c r="F327" t="s">
        <v>33</v>
      </c>
      <c r="G327" s="4">
        <v>0</v>
      </c>
      <c r="H327" t="s">
        <v>34</v>
      </c>
      <c r="I327" t="s">
        <v>35</v>
      </c>
      <c r="J327" t="s">
        <v>6</v>
      </c>
      <c r="K327">
        <v>0.10147</v>
      </c>
    </row>
    <row r="328" spans="1:11">
      <c r="A328" t="s">
        <v>0</v>
      </c>
      <c r="B328">
        <v>4</v>
      </c>
      <c r="C328" t="s">
        <v>31</v>
      </c>
      <c r="D328" t="s">
        <v>32</v>
      </c>
      <c r="E328">
        <v>95</v>
      </c>
      <c r="F328" t="s">
        <v>33</v>
      </c>
      <c r="G328" s="4">
        <v>0</v>
      </c>
      <c r="H328" t="s">
        <v>34</v>
      </c>
      <c r="I328" t="s">
        <v>35</v>
      </c>
      <c r="J328" t="s">
        <v>6</v>
      </c>
      <c r="K328">
        <v>8.5452E-2</v>
      </c>
    </row>
    <row r="329" spans="1:11">
      <c r="A329" t="s">
        <v>0</v>
      </c>
      <c r="B329">
        <v>4</v>
      </c>
      <c r="C329" t="s">
        <v>31</v>
      </c>
      <c r="D329" t="s">
        <v>32</v>
      </c>
      <c r="E329">
        <v>94</v>
      </c>
      <c r="F329" t="s">
        <v>33</v>
      </c>
      <c r="G329" s="4">
        <v>0</v>
      </c>
      <c r="H329" t="s">
        <v>34</v>
      </c>
      <c r="I329" t="s">
        <v>35</v>
      </c>
      <c r="J329" t="s">
        <v>6</v>
      </c>
      <c r="K329">
        <v>6.5864000000000006E-2</v>
      </c>
    </row>
    <row r="330" spans="1:11">
      <c r="A330" t="s">
        <v>0</v>
      </c>
      <c r="B330">
        <v>4</v>
      </c>
      <c r="C330" t="s">
        <v>31</v>
      </c>
      <c r="D330" t="s">
        <v>32</v>
      </c>
      <c r="E330">
        <v>93</v>
      </c>
      <c r="F330" t="s">
        <v>33</v>
      </c>
      <c r="G330" s="4">
        <v>0</v>
      </c>
      <c r="H330" t="s">
        <v>34</v>
      </c>
      <c r="I330" t="s">
        <v>35</v>
      </c>
      <c r="J330" t="s">
        <v>6</v>
      </c>
      <c r="K330">
        <v>6.5266000000000005E-2</v>
      </c>
    </row>
    <row r="331" spans="1:11">
      <c r="A331" t="s">
        <v>0</v>
      </c>
      <c r="B331">
        <v>4</v>
      </c>
      <c r="C331" t="s">
        <v>31</v>
      </c>
      <c r="D331" t="s">
        <v>32</v>
      </c>
      <c r="E331">
        <v>92</v>
      </c>
      <c r="F331" t="s">
        <v>33</v>
      </c>
      <c r="G331" s="4">
        <v>0</v>
      </c>
      <c r="H331" t="s">
        <v>34</v>
      </c>
      <c r="I331" t="s">
        <v>35</v>
      </c>
      <c r="J331" t="s">
        <v>6</v>
      </c>
      <c r="K331">
        <v>0</v>
      </c>
    </row>
    <row r="332" spans="1:11">
      <c r="A332" t="s">
        <v>0</v>
      </c>
      <c r="B332">
        <v>4</v>
      </c>
      <c r="C332" t="s">
        <v>31</v>
      </c>
      <c r="D332" t="s">
        <v>32</v>
      </c>
      <c r="E332">
        <v>91</v>
      </c>
      <c r="F332" t="s">
        <v>33</v>
      </c>
      <c r="G332" s="4">
        <v>0</v>
      </c>
      <c r="H332" t="s">
        <v>34</v>
      </c>
      <c r="I332" t="s">
        <v>35</v>
      </c>
      <c r="J332" t="s">
        <v>6</v>
      </c>
      <c r="K332">
        <v>0</v>
      </c>
    </row>
    <row r="333" spans="1:11">
      <c r="A333" t="s">
        <v>0</v>
      </c>
      <c r="B333">
        <v>4</v>
      </c>
      <c r="C333" t="s">
        <v>31</v>
      </c>
      <c r="D333" t="s">
        <v>32</v>
      </c>
      <c r="E333">
        <v>90</v>
      </c>
      <c r="F333" t="s">
        <v>33</v>
      </c>
      <c r="G333" s="4">
        <v>0</v>
      </c>
      <c r="H333" t="s">
        <v>34</v>
      </c>
      <c r="I333" t="s">
        <v>35</v>
      </c>
      <c r="J333" t="s">
        <v>6</v>
      </c>
      <c r="K333">
        <v>0</v>
      </c>
    </row>
    <row r="334" spans="1:11">
      <c r="A334" t="s">
        <v>0</v>
      </c>
      <c r="B334">
        <v>4</v>
      </c>
      <c r="C334" t="s">
        <v>31</v>
      </c>
      <c r="D334" t="s">
        <v>32</v>
      </c>
      <c r="E334">
        <v>89</v>
      </c>
      <c r="F334" t="s">
        <v>33</v>
      </c>
      <c r="G334" s="4">
        <v>0</v>
      </c>
      <c r="H334" t="s">
        <v>34</v>
      </c>
      <c r="I334" t="s">
        <v>35</v>
      </c>
      <c r="J334" t="s">
        <v>6</v>
      </c>
      <c r="K334">
        <v>0.135292</v>
      </c>
    </row>
    <row r="335" spans="1:11">
      <c r="A335" t="s">
        <v>0</v>
      </c>
      <c r="B335">
        <v>4</v>
      </c>
      <c r="C335" t="s">
        <v>31</v>
      </c>
      <c r="D335" t="s">
        <v>32</v>
      </c>
      <c r="E335">
        <v>88</v>
      </c>
      <c r="F335" t="s">
        <v>33</v>
      </c>
      <c r="G335" s="4">
        <v>0</v>
      </c>
      <c r="H335" t="s">
        <v>34</v>
      </c>
      <c r="I335" t="s">
        <v>35</v>
      </c>
      <c r="J335" t="s">
        <v>6</v>
      </c>
      <c r="K335">
        <v>0.10147</v>
      </c>
    </row>
    <row r="336" spans="1:11">
      <c r="A336" t="s">
        <v>0</v>
      </c>
      <c r="B336">
        <v>4</v>
      </c>
      <c r="C336" t="s">
        <v>31</v>
      </c>
      <c r="D336" t="s">
        <v>32</v>
      </c>
      <c r="E336">
        <v>87</v>
      </c>
      <c r="F336" t="s">
        <v>33</v>
      </c>
      <c r="G336" s="4">
        <v>0</v>
      </c>
      <c r="H336" t="s">
        <v>34</v>
      </c>
      <c r="I336" t="s">
        <v>35</v>
      </c>
      <c r="J336" t="s">
        <v>6</v>
      </c>
      <c r="K336">
        <v>0.10147</v>
      </c>
    </row>
    <row r="337" spans="1:11">
      <c r="A337" t="s">
        <v>0</v>
      </c>
      <c r="B337">
        <v>4</v>
      </c>
      <c r="C337" t="s">
        <v>31</v>
      </c>
      <c r="D337" t="s">
        <v>32</v>
      </c>
      <c r="E337">
        <v>86</v>
      </c>
      <c r="F337" t="s">
        <v>33</v>
      </c>
      <c r="G337" s="4">
        <v>0</v>
      </c>
      <c r="H337" t="s">
        <v>34</v>
      </c>
      <c r="I337" t="s">
        <v>35</v>
      </c>
      <c r="J337" t="s">
        <v>6</v>
      </c>
      <c r="K337">
        <v>8.7018999999999999E-2</v>
      </c>
    </row>
    <row r="338" spans="1:11">
      <c r="A338" t="s">
        <v>0</v>
      </c>
      <c r="B338">
        <v>4</v>
      </c>
      <c r="C338" t="s">
        <v>31</v>
      </c>
      <c r="D338" t="s">
        <v>32</v>
      </c>
      <c r="E338">
        <v>85</v>
      </c>
      <c r="F338" t="s">
        <v>33</v>
      </c>
      <c r="G338" s="4">
        <v>0</v>
      </c>
      <c r="H338" t="s">
        <v>34</v>
      </c>
      <c r="I338" t="s">
        <v>35</v>
      </c>
      <c r="J338" t="s">
        <v>6</v>
      </c>
      <c r="K338">
        <v>6.5268000000000007E-2</v>
      </c>
    </row>
    <row r="339" spans="1:11">
      <c r="A339" t="s">
        <v>0</v>
      </c>
      <c r="B339">
        <v>4</v>
      </c>
      <c r="C339" t="s">
        <v>31</v>
      </c>
      <c r="D339" t="s">
        <v>32</v>
      </c>
      <c r="E339">
        <v>84</v>
      </c>
      <c r="F339" t="s">
        <v>33</v>
      </c>
      <c r="G339" s="4">
        <v>0</v>
      </c>
      <c r="H339" t="s">
        <v>34</v>
      </c>
      <c r="I339" t="s">
        <v>35</v>
      </c>
      <c r="J339" t="s">
        <v>6</v>
      </c>
      <c r="K339">
        <v>6.5266000000000005E-2</v>
      </c>
    </row>
    <row r="340" spans="1:11">
      <c r="A340" t="s">
        <v>0</v>
      </c>
      <c r="B340">
        <v>4</v>
      </c>
      <c r="C340" t="s">
        <v>31</v>
      </c>
      <c r="D340" t="s">
        <v>32</v>
      </c>
      <c r="E340">
        <v>83</v>
      </c>
      <c r="F340" t="s">
        <v>33</v>
      </c>
      <c r="G340" s="4">
        <v>0</v>
      </c>
      <c r="H340" t="s">
        <v>34</v>
      </c>
      <c r="I340" t="s">
        <v>35</v>
      </c>
      <c r="J340" t="s">
        <v>6</v>
      </c>
      <c r="K340">
        <v>0</v>
      </c>
    </row>
    <row r="341" spans="1:11">
      <c r="A341" t="s">
        <v>0</v>
      </c>
      <c r="B341">
        <v>4</v>
      </c>
      <c r="C341" t="s">
        <v>31</v>
      </c>
      <c r="D341" t="s">
        <v>32</v>
      </c>
      <c r="E341">
        <v>82</v>
      </c>
      <c r="F341" t="s">
        <v>33</v>
      </c>
      <c r="G341" s="4">
        <v>0</v>
      </c>
      <c r="H341" t="s">
        <v>34</v>
      </c>
      <c r="I341" t="s">
        <v>35</v>
      </c>
      <c r="J341" t="s">
        <v>6</v>
      </c>
      <c r="K341">
        <v>0</v>
      </c>
    </row>
    <row r="342" spans="1:11">
      <c r="A342" t="s">
        <v>0</v>
      </c>
      <c r="B342">
        <v>4</v>
      </c>
      <c r="C342" t="s">
        <v>31</v>
      </c>
      <c r="D342" t="s">
        <v>32</v>
      </c>
      <c r="E342">
        <v>81</v>
      </c>
      <c r="F342" t="s">
        <v>33</v>
      </c>
      <c r="G342" s="4">
        <v>0</v>
      </c>
      <c r="H342" t="s">
        <v>34</v>
      </c>
      <c r="I342" t="s">
        <v>35</v>
      </c>
      <c r="J342" t="s">
        <v>6</v>
      </c>
      <c r="K342">
        <v>0</v>
      </c>
    </row>
    <row r="343" spans="1:11">
      <c r="A343" t="s">
        <v>0</v>
      </c>
      <c r="B343">
        <v>4</v>
      </c>
      <c r="C343" t="s">
        <v>31</v>
      </c>
      <c r="D343" t="s">
        <v>32</v>
      </c>
      <c r="E343">
        <v>80</v>
      </c>
      <c r="F343" t="s">
        <v>33</v>
      </c>
      <c r="G343" s="4">
        <v>0</v>
      </c>
      <c r="H343" t="s">
        <v>34</v>
      </c>
      <c r="I343" t="s">
        <v>35</v>
      </c>
      <c r="J343" t="s">
        <v>6</v>
      </c>
      <c r="K343">
        <v>0.135293</v>
      </c>
    </row>
    <row r="344" spans="1:11">
      <c r="A344" t="s">
        <v>0</v>
      </c>
      <c r="B344">
        <v>4</v>
      </c>
      <c r="C344" t="s">
        <v>31</v>
      </c>
      <c r="D344" t="s">
        <v>32</v>
      </c>
      <c r="E344">
        <v>79</v>
      </c>
      <c r="F344" t="s">
        <v>33</v>
      </c>
      <c r="G344" s="4">
        <v>0</v>
      </c>
      <c r="H344" t="s">
        <v>34</v>
      </c>
      <c r="I344" t="s">
        <v>35</v>
      </c>
      <c r="J344" t="s">
        <v>6</v>
      </c>
      <c r="K344">
        <v>0.10147</v>
      </c>
    </row>
    <row r="345" spans="1:11">
      <c r="A345" t="s">
        <v>0</v>
      </c>
      <c r="B345">
        <v>4</v>
      </c>
      <c r="C345" t="s">
        <v>31</v>
      </c>
      <c r="D345" t="s">
        <v>32</v>
      </c>
      <c r="E345">
        <v>78</v>
      </c>
      <c r="F345" t="s">
        <v>33</v>
      </c>
      <c r="G345" s="4">
        <v>0</v>
      </c>
      <c r="H345" t="s">
        <v>34</v>
      </c>
      <c r="I345" t="s">
        <v>35</v>
      </c>
      <c r="J345" t="s">
        <v>6</v>
      </c>
      <c r="K345">
        <v>0.10147</v>
      </c>
    </row>
    <row r="346" spans="1:11">
      <c r="A346" t="s">
        <v>0</v>
      </c>
      <c r="B346">
        <v>4</v>
      </c>
      <c r="C346" t="s">
        <v>31</v>
      </c>
      <c r="D346" t="s">
        <v>32</v>
      </c>
      <c r="E346">
        <v>77</v>
      </c>
      <c r="F346" t="s">
        <v>33</v>
      </c>
      <c r="G346" s="4">
        <v>0</v>
      </c>
      <c r="H346" t="s">
        <v>34</v>
      </c>
      <c r="I346" t="s">
        <v>35</v>
      </c>
      <c r="J346" t="s">
        <v>6</v>
      </c>
      <c r="K346">
        <v>8.7022000000000002E-2</v>
      </c>
    </row>
    <row r="347" spans="1:11">
      <c r="A347" t="s">
        <v>0</v>
      </c>
      <c r="B347">
        <v>4</v>
      </c>
      <c r="C347" t="s">
        <v>31</v>
      </c>
      <c r="D347" t="s">
        <v>32</v>
      </c>
      <c r="E347">
        <v>76</v>
      </c>
      <c r="F347" t="s">
        <v>33</v>
      </c>
      <c r="G347" s="4">
        <v>0</v>
      </c>
      <c r="H347" t="s">
        <v>34</v>
      </c>
      <c r="I347" t="s">
        <v>35</v>
      </c>
      <c r="J347" t="s">
        <v>6</v>
      </c>
      <c r="K347">
        <v>6.5266000000000005E-2</v>
      </c>
    </row>
    <row r="348" spans="1:11">
      <c r="A348" t="s">
        <v>0</v>
      </c>
      <c r="B348">
        <v>4</v>
      </c>
      <c r="C348" t="s">
        <v>31</v>
      </c>
      <c r="D348" t="s">
        <v>32</v>
      </c>
      <c r="E348">
        <v>75</v>
      </c>
      <c r="F348" t="s">
        <v>33</v>
      </c>
      <c r="G348" s="4">
        <v>0</v>
      </c>
      <c r="H348" t="s">
        <v>34</v>
      </c>
      <c r="I348" t="s">
        <v>35</v>
      </c>
      <c r="J348" t="s">
        <v>6</v>
      </c>
      <c r="K348">
        <v>6.5266000000000005E-2</v>
      </c>
    </row>
    <row r="349" spans="1:11">
      <c r="A349" t="s">
        <v>0</v>
      </c>
      <c r="B349">
        <v>4</v>
      </c>
      <c r="C349" t="s">
        <v>31</v>
      </c>
      <c r="D349" t="s">
        <v>32</v>
      </c>
      <c r="E349">
        <v>74</v>
      </c>
      <c r="F349" t="s">
        <v>33</v>
      </c>
      <c r="G349" s="4">
        <v>0</v>
      </c>
      <c r="H349" t="s">
        <v>34</v>
      </c>
      <c r="I349" t="s">
        <v>35</v>
      </c>
      <c r="J349" t="s">
        <v>6</v>
      </c>
      <c r="K349">
        <v>0</v>
      </c>
    </row>
    <row r="350" spans="1:11">
      <c r="A350" t="s">
        <v>0</v>
      </c>
      <c r="B350">
        <v>4</v>
      </c>
      <c r="C350" t="s">
        <v>31</v>
      </c>
      <c r="D350" t="s">
        <v>32</v>
      </c>
      <c r="E350">
        <v>73</v>
      </c>
      <c r="F350" t="s">
        <v>33</v>
      </c>
      <c r="G350" s="4">
        <v>0</v>
      </c>
      <c r="H350" t="s">
        <v>34</v>
      </c>
      <c r="I350" t="s">
        <v>35</v>
      </c>
      <c r="J350" t="s">
        <v>6</v>
      </c>
      <c r="K350">
        <v>0</v>
      </c>
    </row>
    <row r="351" spans="1:11">
      <c r="A351" t="s">
        <v>0</v>
      </c>
      <c r="B351">
        <v>4</v>
      </c>
      <c r="C351" t="s">
        <v>31</v>
      </c>
      <c r="D351" t="s">
        <v>32</v>
      </c>
      <c r="E351">
        <v>72</v>
      </c>
      <c r="F351" t="s">
        <v>33</v>
      </c>
      <c r="G351" s="4">
        <v>0</v>
      </c>
      <c r="H351" t="s">
        <v>34</v>
      </c>
      <c r="I351" t="s">
        <v>35</v>
      </c>
      <c r="J351" t="s">
        <v>6</v>
      </c>
      <c r="K351">
        <v>0</v>
      </c>
    </row>
    <row r="352" spans="1:11">
      <c r="A352" t="s">
        <v>0</v>
      </c>
      <c r="B352">
        <v>4</v>
      </c>
      <c r="C352" t="s">
        <v>31</v>
      </c>
      <c r="D352" t="s">
        <v>32</v>
      </c>
      <c r="E352">
        <v>98</v>
      </c>
      <c r="F352" t="s">
        <v>33</v>
      </c>
      <c r="G352" s="4">
        <v>1</v>
      </c>
      <c r="H352" t="s">
        <v>34</v>
      </c>
      <c r="I352" t="s">
        <v>35</v>
      </c>
      <c r="J352" t="s">
        <v>6</v>
      </c>
      <c r="K352">
        <v>0.31509999999999999</v>
      </c>
    </row>
    <row r="353" spans="1:11">
      <c r="A353" t="s">
        <v>0</v>
      </c>
      <c r="B353">
        <v>4</v>
      </c>
      <c r="C353" t="s">
        <v>31</v>
      </c>
      <c r="D353" t="s">
        <v>32</v>
      </c>
      <c r="E353">
        <v>97</v>
      </c>
      <c r="F353" t="s">
        <v>33</v>
      </c>
      <c r="G353" s="4">
        <v>1</v>
      </c>
      <c r="H353" t="s">
        <v>34</v>
      </c>
      <c r="I353" t="s">
        <v>35</v>
      </c>
      <c r="J353" t="s">
        <v>6</v>
      </c>
      <c r="K353">
        <v>0.36132500000000001</v>
      </c>
    </row>
    <row r="354" spans="1:11">
      <c r="A354" t="s">
        <v>0</v>
      </c>
      <c r="B354">
        <v>4</v>
      </c>
      <c r="C354" t="s">
        <v>31</v>
      </c>
      <c r="D354" t="s">
        <v>32</v>
      </c>
      <c r="E354">
        <v>96</v>
      </c>
      <c r="F354" t="s">
        <v>33</v>
      </c>
      <c r="G354" s="4">
        <v>1</v>
      </c>
      <c r="H354" t="s">
        <v>34</v>
      </c>
      <c r="I354" t="s">
        <v>35</v>
      </c>
      <c r="J354" t="s">
        <v>6</v>
      </c>
      <c r="K354">
        <v>0.36132500000000001</v>
      </c>
    </row>
    <row r="355" spans="1:11">
      <c r="A355" t="s">
        <v>0</v>
      </c>
      <c r="B355">
        <v>4</v>
      </c>
      <c r="C355" t="s">
        <v>31</v>
      </c>
      <c r="D355" t="s">
        <v>32</v>
      </c>
      <c r="E355">
        <v>95</v>
      </c>
      <c r="F355" t="s">
        <v>33</v>
      </c>
      <c r="G355" s="4">
        <v>1</v>
      </c>
      <c r="H355" t="s">
        <v>34</v>
      </c>
      <c r="I355" t="s">
        <v>35</v>
      </c>
      <c r="J355" t="s">
        <v>6</v>
      </c>
      <c r="K355">
        <v>0.16666700000000001</v>
      </c>
    </row>
    <row r="356" spans="1:11">
      <c r="A356" t="s">
        <v>0</v>
      </c>
      <c r="B356">
        <v>4</v>
      </c>
      <c r="C356" t="s">
        <v>31</v>
      </c>
      <c r="D356" t="s">
        <v>32</v>
      </c>
      <c r="E356">
        <v>94</v>
      </c>
      <c r="F356" t="s">
        <v>33</v>
      </c>
      <c r="G356" s="4">
        <v>1</v>
      </c>
      <c r="H356" t="s">
        <v>34</v>
      </c>
      <c r="I356" t="s">
        <v>35</v>
      </c>
      <c r="J356" t="s">
        <v>6</v>
      </c>
      <c r="K356">
        <v>0.25</v>
      </c>
    </row>
    <row r="357" spans="1:11">
      <c r="A357" t="s">
        <v>0</v>
      </c>
      <c r="B357">
        <v>4</v>
      </c>
      <c r="C357" t="s">
        <v>31</v>
      </c>
      <c r="D357" t="s">
        <v>32</v>
      </c>
      <c r="E357">
        <v>93</v>
      </c>
      <c r="F357" t="s">
        <v>33</v>
      </c>
      <c r="G357" s="4">
        <v>1</v>
      </c>
      <c r="H357" t="s">
        <v>34</v>
      </c>
      <c r="I357" t="s">
        <v>35</v>
      </c>
      <c r="J357" t="s">
        <v>6</v>
      </c>
      <c r="K357">
        <v>0.25</v>
      </c>
    </row>
    <row r="358" spans="1:11">
      <c r="A358" t="s">
        <v>0</v>
      </c>
      <c r="B358">
        <v>4</v>
      </c>
      <c r="C358" t="s">
        <v>31</v>
      </c>
      <c r="D358" t="s">
        <v>32</v>
      </c>
      <c r="E358">
        <v>92</v>
      </c>
      <c r="F358" t="s">
        <v>33</v>
      </c>
      <c r="G358" s="4">
        <v>1</v>
      </c>
      <c r="H358" t="s">
        <v>34</v>
      </c>
      <c r="I358" t="s">
        <v>35</v>
      </c>
      <c r="J358" t="s">
        <v>6</v>
      </c>
      <c r="K358">
        <v>0.16666700000000001</v>
      </c>
    </row>
    <row r="359" spans="1:11">
      <c r="A359" t="s">
        <v>0</v>
      </c>
      <c r="B359">
        <v>4</v>
      </c>
      <c r="C359" t="s">
        <v>31</v>
      </c>
      <c r="D359" t="s">
        <v>32</v>
      </c>
      <c r="E359">
        <v>91</v>
      </c>
      <c r="F359" t="s">
        <v>33</v>
      </c>
      <c r="G359" s="4">
        <v>1</v>
      </c>
      <c r="H359" t="s">
        <v>34</v>
      </c>
      <c r="I359" t="s">
        <v>35</v>
      </c>
      <c r="J359" t="s">
        <v>6</v>
      </c>
      <c r="K359">
        <v>0.25</v>
      </c>
    </row>
    <row r="360" spans="1:11">
      <c r="A360" t="s">
        <v>0</v>
      </c>
      <c r="B360">
        <v>4</v>
      </c>
      <c r="C360" t="s">
        <v>31</v>
      </c>
      <c r="D360" t="s">
        <v>32</v>
      </c>
      <c r="E360">
        <v>90</v>
      </c>
      <c r="F360" t="s">
        <v>33</v>
      </c>
      <c r="G360" s="4">
        <v>1</v>
      </c>
      <c r="H360" t="s">
        <v>34</v>
      </c>
      <c r="I360" t="s">
        <v>35</v>
      </c>
      <c r="J360" t="s">
        <v>6</v>
      </c>
      <c r="K360">
        <v>0.25</v>
      </c>
    </row>
    <row r="361" spans="1:11">
      <c r="A361" t="s">
        <v>0</v>
      </c>
      <c r="B361">
        <v>4</v>
      </c>
      <c r="C361" t="s">
        <v>31</v>
      </c>
      <c r="D361" t="s">
        <v>32</v>
      </c>
      <c r="E361">
        <v>89</v>
      </c>
      <c r="F361" t="s">
        <v>33</v>
      </c>
      <c r="G361" s="4">
        <v>1</v>
      </c>
      <c r="H361" t="s">
        <v>34</v>
      </c>
      <c r="I361" t="s">
        <v>35</v>
      </c>
      <c r="J361" t="s">
        <v>6</v>
      </c>
      <c r="K361">
        <v>0.31509999999999999</v>
      </c>
    </row>
    <row r="362" spans="1:11">
      <c r="A362" t="s">
        <v>0</v>
      </c>
      <c r="B362">
        <v>4</v>
      </c>
      <c r="C362" t="s">
        <v>31</v>
      </c>
      <c r="D362" t="s">
        <v>32</v>
      </c>
      <c r="E362">
        <v>88</v>
      </c>
      <c r="F362" t="s">
        <v>33</v>
      </c>
      <c r="G362" s="4">
        <v>1</v>
      </c>
      <c r="H362" t="s">
        <v>34</v>
      </c>
      <c r="I362" t="s">
        <v>35</v>
      </c>
      <c r="J362" t="s">
        <v>6</v>
      </c>
      <c r="K362">
        <v>0.36132500000000001</v>
      </c>
    </row>
    <row r="363" spans="1:11">
      <c r="A363" t="s">
        <v>0</v>
      </c>
      <c r="B363">
        <v>4</v>
      </c>
      <c r="C363" t="s">
        <v>31</v>
      </c>
      <c r="D363" t="s">
        <v>32</v>
      </c>
      <c r="E363">
        <v>87</v>
      </c>
      <c r="F363" t="s">
        <v>33</v>
      </c>
      <c r="G363" s="4">
        <v>1</v>
      </c>
      <c r="H363" t="s">
        <v>34</v>
      </c>
      <c r="I363" t="s">
        <v>35</v>
      </c>
      <c r="J363" t="s">
        <v>6</v>
      </c>
      <c r="K363">
        <v>0.36132500000000001</v>
      </c>
    </row>
    <row r="364" spans="1:11">
      <c r="A364" t="s">
        <v>0</v>
      </c>
      <c r="B364">
        <v>4</v>
      </c>
      <c r="C364" t="s">
        <v>31</v>
      </c>
      <c r="D364" t="s">
        <v>32</v>
      </c>
      <c r="E364">
        <v>86</v>
      </c>
      <c r="F364" t="s">
        <v>33</v>
      </c>
      <c r="G364" s="4">
        <v>1</v>
      </c>
      <c r="H364" t="s">
        <v>34</v>
      </c>
      <c r="I364" t="s">
        <v>35</v>
      </c>
      <c r="J364" t="s">
        <v>6</v>
      </c>
      <c r="K364">
        <v>0.16666700000000001</v>
      </c>
    </row>
    <row r="365" spans="1:11">
      <c r="A365" t="s">
        <v>0</v>
      </c>
      <c r="B365">
        <v>4</v>
      </c>
      <c r="C365" t="s">
        <v>31</v>
      </c>
      <c r="D365" t="s">
        <v>32</v>
      </c>
      <c r="E365">
        <v>85</v>
      </c>
      <c r="F365" t="s">
        <v>33</v>
      </c>
      <c r="G365" s="4">
        <v>1</v>
      </c>
      <c r="H365" t="s">
        <v>34</v>
      </c>
      <c r="I365" t="s">
        <v>35</v>
      </c>
      <c r="J365" t="s">
        <v>6</v>
      </c>
      <c r="K365">
        <v>0.25</v>
      </c>
    </row>
    <row r="366" spans="1:11">
      <c r="A366" t="s">
        <v>0</v>
      </c>
      <c r="B366">
        <v>4</v>
      </c>
      <c r="C366" t="s">
        <v>31</v>
      </c>
      <c r="D366" t="s">
        <v>32</v>
      </c>
      <c r="E366">
        <v>84</v>
      </c>
      <c r="F366" t="s">
        <v>33</v>
      </c>
      <c r="G366" s="4">
        <v>1</v>
      </c>
      <c r="H366" t="s">
        <v>34</v>
      </c>
      <c r="I366" t="s">
        <v>35</v>
      </c>
      <c r="J366" t="s">
        <v>6</v>
      </c>
      <c r="K366">
        <v>0.25</v>
      </c>
    </row>
    <row r="367" spans="1:11">
      <c r="A367" t="s">
        <v>0</v>
      </c>
      <c r="B367">
        <v>4</v>
      </c>
      <c r="C367" t="s">
        <v>31</v>
      </c>
      <c r="D367" t="s">
        <v>32</v>
      </c>
      <c r="E367">
        <v>83</v>
      </c>
      <c r="F367" t="s">
        <v>33</v>
      </c>
      <c r="G367" s="4">
        <v>1</v>
      </c>
      <c r="H367" t="s">
        <v>34</v>
      </c>
      <c r="I367" t="s">
        <v>35</v>
      </c>
      <c r="J367" t="s">
        <v>6</v>
      </c>
      <c r="K367">
        <v>0.16666700000000001</v>
      </c>
    </row>
    <row r="368" spans="1:11">
      <c r="A368" t="s">
        <v>0</v>
      </c>
      <c r="B368">
        <v>4</v>
      </c>
      <c r="C368" t="s">
        <v>31</v>
      </c>
      <c r="D368" t="s">
        <v>32</v>
      </c>
      <c r="E368">
        <v>82</v>
      </c>
      <c r="F368" t="s">
        <v>33</v>
      </c>
      <c r="G368" s="4">
        <v>1</v>
      </c>
      <c r="H368" t="s">
        <v>34</v>
      </c>
      <c r="I368" t="s">
        <v>35</v>
      </c>
      <c r="J368" t="s">
        <v>6</v>
      </c>
      <c r="K368">
        <v>0.25</v>
      </c>
    </row>
    <row r="369" spans="1:11">
      <c r="A369" t="s">
        <v>0</v>
      </c>
      <c r="B369">
        <v>4</v>
      </c>
      <c r="C369" t="s">
        <v>31</v>
      </c>
      <c r="D369" t="s">
        <v>32</v>
      </c>
      <c r="E369">
        <v>81</v>
      </c>
      <c r="F369" t="s">
        <v>33</v>
      </c>
      <c r="G369" s="4">
        <v>1</v>
      </c>
      <c r="H369" t="s">
        <v>34</v>
      </c>
      <c r="I369" t="s">
        <v>35</v>
      </c>
      <c r="J369" t="s">
        <v>6</v>
      </c>
      <c r="K369">
        <v>0.25</v>
      </c>
    </row>
    <row r="370" spans="1:11">
      <c r="A370" t="s">
        <v>0</v>
      </c>
      <c r="B370">
        <v>4</v>
      </c>
      <c r="C370" t="s">
        <v>31</v>
      </c>
      <c r="D370" t="s">
        <v>32</v>
      </c>
      <c r="E370">
        <v>80</v>
      </c>
      <c r="F370" t="s">
        <v>33</v>
      </c>
      <c r="G370" s="4">
        <v>1</v>
      </c>
      <c r="H370" t="s">
        <v>34</v>
      </c>
      <c r="I370" t="s">
        <v>35</v>
      </c>
      <c r="J370" t="s">
        <v>6</v>
      </c>
      <c r="K370">
        <v>0.31509999999999999</v>
      </c>
    </row>
    <row r="371" spans="1:11">
      <c r="A371" t="s">
        <v>0</v>
      </c>
      <c r="B371">
        <v>4</v>
      </c>
      <c r="C371" t="s">
        <v>31</v>
      </c>
      <c r="D371" t="s">
        <v>32</v>
      </c>
      <c r="E371">
        <v>79</v>
      </c>
      <c r="F371" t="s">
        <v>33</v>
      </c>
      <c r="G371" s="4">
        <v>1</v>
      </c>
      <c r="H371" t="s">
        <v>34</v>
      </c>
      <c r="I371" t="s">
        <v>35</v>
      </c>
      <c r="J371" t="s">
        <v>6</v>
      </c>
      <c r="K371">
        <v>0.36132500000000001</v>
      </c>
    </row>
    <row r="372" spans="1:11">
      <c r="A372" t="s">
        <v>0</v>
      </c>
      <c r="B372">
        <v>4</v>
      </c>
      <c r="C372" t="s">
        <v>31</v>
      </c>
      <c r="D372" t="s">
        <v>32</v>
      </c>
      <c r="E372">
        <v>78</v>
      </c>
      <c r="F372" t="s">
        <v>33</v>
      </c>
      <c r="G372" s="4">
        <v>1</v>
      </c>
      <c r="H372" t="s">
        <v>34</v>
      </c>
      <c r="I372" t="s">
        <v>35</v>
      </c>
      <c r="J372" t="s">
        <v>6</v>
      </c>
      <c r="K372">
        <v>0.36132500000000001</v>
      </c>
    </row>
    <row r="373" spans="1:11">
      <c r="A373" t="s">
        <v>0</v>
      </c>
      <c r="B373">
        <v>4</v>
      </c>
      <c r="C373" t="s">
        <v>31</v>
      </c>
      <c r="D373" t="s">
        <v>32</v>
      </c>
      <c r="E373">
        <v>77</v>
      </c>
      <c r="F373" t="s">
        <v>33</v>
      </c>
      <c r="G373" s="4">
        <v>1</v>
      </c>
      <c r="H373" t="s">
        <v>34</v>
      </c>
      <c r="I373" t="s">
        <v>35</v>
      </c>
      <c r="J373" t="s">
        <v>6</v>
      </c>
      <c r="K373">
        <v>0.16666700000000001</v>
      </c>
    </row>
    <row r="374" spans="1:11">
      <c r="A374" t="s">
        <v>0</v>
      </c>
      <c r="B374">
        <v>4</v>
      </c>
      <c r="C374" t="s">
        <v>31</v>
      </c>
      <c r="D374" t="s">
        <v>32</v>
      </c>
      <c r="E374">
        <v>76</v>
      </c>
      <c r="F374" t="s">
        <v>33</v>
      </c>
      <c r="G374" s="4">
        <v>1</v>
      </c>
      <c r="H374" t="s">
        <v>34</v>
      </c>
      <c r="I374" t="s">
        <v>35</v>
      </c>
      <c r="J374" t="s">
        <v>6</v>
      </c>
      <c r="K374">
        <v>0.25</v>
      </c>
    </row>
    <row r="375" spans="1:11">
      <c r="A375" t="s">
        <v>0</v>
      </c>
      <c r="B375">
        <v>4</v>
      </c>
      <c r="C375" t="s">
        <v>31</v>
      </c>
      <c r="D375" t="s">
        <v>32</v>
      </c>
      <c r="E375">
        <v>75</v>
      </c>
      <c r="F375" t="s">
        <v>33</v>
      </c>
      <c r="G375" s="4">
        <v>1</v>
      </c>
      <c r="H375" t="s">
        <v>34</v>
      </c>
      <c r="I375" t="s">
        <v>35</v>
      </c>
      <c r="J375" t="s">
        <v>6</v>
      </c>
      <c r="K375">
        <v>0.25</v>
      </c>
    </row>
    <row r="376" spans="1:11">
      <c r="A376" t="s">
        <v>0</v>
      </c>
      <c r="B376">
        <v>4</v>
      </c>
      <c r="C376" t="s">
        <v>31</v>
      </c>
      <c r="D376" t="s">
        <v>32</v>
      </c>
      <c r="E376">
        <v>74</v>
      </c>
      <c r="F376" t="s">
        <v>33</v>
      </c>
      <c r="G376" s="4">
        <v>1</v>
      </c>
      <c r="H376" t="s">
        <v>34</v>
      </c>
      <c r="I376" t="s">
        <v>35</v>
      </c>
      <c r="J376" t="s">
        <v>6</v>
      </c>
      <c r="K376">
        <v>0.16666700000000001</v>
      </c>
    </row>
    <row r="377" spans="1:11">
      <c r="A377" t="s">
        <v>0</v>
      </c>
      <c r="B377">
        <v>4</v>
      </c>
      <c r="C377" t="s">
        <v>31</v>
      </c>
      <c r="D377" t="s">
        <v>32</v>
      </c>
      <c r="E377">
        <v>73</v>
      </c>
      <c r="F377" t="s">
        <v>33</v>
      </c>
      <c r="G377" s="4">
        <v>1</v>
      </c>
      <c r="H377" t="s">
        <v>34</v>
      </c>
      <c r="I377" t="s">
        <v>35</v>
      </c>
      <c r="J377" t="s">
        <v>6</v>
      </c>
      <c r="K377">
        <v>0.25</v>
      </c>
    </row>
    <row r="378" spans="1:11">
      <c r="A378" t="s">
        <v>0</v>
      </c>
      <c r="B378">
        <v>4</v>
      </c>
      <c r="C378" t="s">
        <v>31</v>
      </c>
      <c r="D378" t="s">
        <v>32</v>
      </c>
      <c r="E378">
        <v>72</v>
      </c>
      <c r="F378" t="s">
        <v>33</v>
      </c>
      <c r="G378" s="4">
        <v>1</v>
      </c>
      <c r="H378" t="s">
        <v>34</v>
      </c>
      <c r="I378" t="s">
        <v>35</v>
      </c>
      <c r="J378" t="s">
        <v>6</v>
      </c>
      <c r="K378">
        <v>0.25</v>
      </c>
    </row>
    <row r="379" spans="1:11">
      <c r="A379" t="s">
        <v>0</v>
      </c>
      <c r="B379">
        <v>4</v>
      </c>
      <c r="C379" t="s">
        <v>31</v>
      </c>
      <c r="D379" t="s">
        <v>32</v>
      </c>
      <c r="E379">
        <v>98</v>
      </c>
      <c r="F379" t="s">
        <v>33</v>
      </c>
      <c r="G379" s="4">
        <v>2</v>
      </c>
      <c r="H379" t="s">
        <v>34</v>
      </c>
      <c r="I379" t="s">
        <v>35</v>
      </c>
      <c r="J379" t="s">
        <v>6</v>
      </c>
      <c r="K379">
        <v>0.47894199999999998</v>
      </c>
    </row>
    <row r="380" spans="1:11">
      <c r="A380" t="s">
        <v>0</v>
      </c>
      <c r="B380">
        <v>4</v>
      </c>
      <c r="C380" t="s">
        <v>31</v>
      </c>
      <c r="D380" t="s">
        <v>32</v>
      </c>
      <c r="E380">
        <v>97</v>
      </c>
      <c r="F380" t="s">
        <v>33</v>
      </c>
      <c r="G380" s="4">
        <v>2</v>
      </c>
      <c r="H380" t="s">
        <v>34</v>
      </c>
      <c r="I380" t="s">
        <v>35</v>
      </c>
      <c r="J380" t="s">
        <v>6</v>
      </c>
      <c r="K380">
        <v>0.49837300000000001</v>
      </c>
    </row>
    <row r="381" spans="1:11">
      <c r="A381" t="s">
        <v>0</v>
      </c>
      <c r="B381">
        <v>4</v>
      </c>
      <c r="C381" t="s">
        <v>31</v>
      </c>
      <c r="D381" t="s">
        <v>32</v>
      </c>
      <c r="E381">
        <v>96</v>
      </c>
      <c r="F381" t="s">
        <v>33</v>
      </c>
      <c r="G381" s="4">
        <v>2</v>
      </c>
      <c r="H381" t="s">
        <v>34</v>
      </c>
      <c r="I381" t="s">
        <v>35</v>
      </c>
      <c r="J381" t="s">
        <v>6</v>
      </c>
      <c r="K381">
        <v>0.5</v>
      </c>
    </row>
    <row r="382" spans="1:11">
      <c r="A382" t="s">
        <v>0</v>
      </c>
      <c r="B382">
        <v>4</v>
      </c>
      <c r="C382" t="s">
        <v>31</v>
      </c>
      <c r="D382" t="s">
        <v>32</v>
      </c>
      <c r="E382">
        <v>95</v>
      </c>
      <c r="F382" t="s">
        <v>33</v>
      </c>
      <c r="G382" s="4">
        <v>2</v>
      </c>
      <c r="H382" t="s">
        <v>34</v>
      </c>
      <c r="I382" t="s">
        <v>35</v>
      </c>
      <c r="J382" t="s">
        <v>6</v>
      </c>
      <c r="K382">
        <v>0.489149</v>
      </c>
    </row>
    <row r="383" spans="1:11">
      <c r="A383" t="s">
        <v>0</v>
      </c>
      <c r="B383">
        <v>4</v>
      </c>
      <c r="C383" t="s">
        <v>31</v>
      </c>
      <c r="D383" t="s">
        <v>32</v>
      </c>
      <c r="E383">
        <v>94</v>
      </c>
      <c r="F383" t="s">
        <v>33</v>
      </c>
      <c r="G383" s="4">
        <v>2</v>
      </c>
      <c r="H383" t="s">
        <v>34</v>
      </c>
      <c r="I383" t="s">
        <v>35</v>
      </c>
      <c r="J383" t="s">
        <v>6</v>
      </c>
      <c r="K383">
        <v>0.49695600000000001</v>
      </c>
    </row>
    <row r="384" spans="1:11">
      <c r="A384" t="s">
        <v>0</v>
      </c>
      <c r="B384">
        <v>4</v>
      </c>
      <c r="C384" t="s">
        <v>31</v>
      </c>
      <c r="D384" t="s">
        <v>32</v>
      </c>
      <c r="E384">
        <v>93</v>
      </c>
      <c r="F384" t="s">
        <v>33</v>
      </c>
      <c r="G384" s="4">
        <v>2</v>
      </c>
      <c r="H384" t="s">
        <v>34</v>
      </c>
      <c r="I384" t="s">
        <v>35</v>
      </c>
      <c r="J384" t="s">
        <v>6</v>
      </c>
      <c r="K384">
        <v>0.5</v>
      </c>
    </row>
    <row r="385" spans="1:11">
      <c r="A385" t="s">
        <v>0</v>
      </c>
      <c r="B385">
        <v>4</v>
      </c>
      <c r="C385" t="s">
        <v>31</v>
      </c>
      <c r="D385" t="s">
        <v>32</v>
      </c>
      <c r="E385">
        <v>92</v>
      </c>
      <c r="F385" t="s">
        <v>33</v>
      </c>
      <c r="G385" s="4">
        <v>2</v>
      </c>
      <c r="H385" t="s">
        <v>34</v>
      </c>
      <c r="I385" t="s">
        <v>35</v>
      </c>
      <c r="J385" t="s">
        <v>6</v>
      </c>
      <c r="K385">
        <v>0.424732</v>
      </c>
    </row>
    <row r="386" spans="1:11">
      <c r="A386" t="s">
        <v>0</v>
      </c>
      <c r="B386">
        <v>4</v>
      </c>
      <c r="C386" t="s">
        <v>31</v>
      </c>
      <c r="D386" t="s">
        <v>32</v>
      </c>
      <c r="E386">
        <v>91</v>
      </c>
      <c r="F386" t="s">
        <v>33</v>
      </c>
      <c r="G386" s="4">
        <v>2</v>
      </c>
      <c r="H386" t="s">
        <v>34</v>
      </c>
      <c r="I386" t="s">
        <v>35</v>
      </c>
      <c r="J386" t="s">
        <v>6</v>
      </c>
      <c r="K386">
        <v>0.5</v>
      </c>
    </row>
    <row r="387" spans="1:11">
      <c r="A387" t="s">
        <v>0</v>
      </c>
      <c r="B387">
        <v>4</v>
      </c>
      <c r="C387" t="s">
        <v>31</v>
      </c>
      <c r="D387" t="s">
        <v>32</v>
      </c>
      <c r="E387">
        <v>90</v>
      </c>
      <c r="F387" t="s">
        <v>33</v>
      </c>
      <c r="G387" s="4">
        <v>2</v>
      </c>
      <c r="H387" t="s">
        <v>34</v>
      </c>
      <c r="I387" t="s">
        <v>35</v>
      </c>
      <c r="J387" t="s">
        <v>6</v>
      </c>
      <c r="K387">
        <v>0.5</v>
      </c>
    </row>
    <row r="388" spans="1:11">
      <c r="A388" t="s">
        <v>0</v>
      </c>
      <c r="B388">
        <v>4</v>
      </c>
      <c r="C388" t="s">
        <v>31</v>
      </c>
      <c r="D388" t="s">
        <v>32</v>
      </c>
      <c r="E388">
        <v>89</v>
      </c>
      <c r="F388" t="s">
        <v>33</v>
      </c>
      <c r="G388" s="4">
        <v>2</v>
      </c>
      <c r="H388" t="s">
        <v>34</v>
      </c>
      <c r="I388" t="s">
        <v>35</v>
      </c>
      <c r="J388" t="s">
        <v>6</v>
      </c>
      <c r="K388">
        <v>0.48949700000000002</v>
      </c>
    </row>
    <row r="389" spans="1:11">
      <c r="A389" t="s">
        <v>0</v>
      </c>
      <c r="B389">
        <v>4</v>
      </c>
      <c r="C389" t="s">
        <v>31</v>
      </c>
      <c r="D389" t="s">
        <v>32</v>
      </c>
      <c r="E389">
        <v>88</v>
      </c>
      <c r="F389" t="s">
        <v>33</v>
      </c>
      <c r="G389" s="4">
        <v>2</v>
      </c>
      <c r="H389" t="s">
        <v>34</v>
      </c>
      <c r="I389" t="s">
        <v>35</v>
      </c>
      <c r="J389" t="s">
        <v>6</v>
      </c>
      <c r="K389">
        <v>0.49917499999999998</v>
      </c>
    </row>
    <row r="390" spans="1:11">
      <c r="A390" t="s">
        <v>0</v>
      </c>
      <c r="B390">
        <v>4</v>
      </c>
      <c r="C390" t="s">
        <v>31</v>
      </c>
      <c r="D390" t="s">
        <v>32</v>
      </c>
      <c r="E390">
        <v>87</v>
      </c>
      <c r="F390" t="s">
        <v>33</v>
      </c>
      <c r="G390" s="4">
        <v>2</v>
      </c>
      <c r="H390" t="s">
        <v>34</v>
      </c>
      <c r="I390" t="s">
        <v>35</v>
      </c>
      <c r="J390" t="s">
        <v>6</v>
      </c>
      <c r="K390">
        <v>0.5</v>
      </c>
    </row>
    <row r="391" spans="1:11">
      <c r="A391" t="s">
        <v>0</v>
      </c>
      <c r="B391">
        <v>4</v>
      </c>
      <c r="C391" t="s">
        <v>31</v>
      </c>
      <c r="D391" t="s">
        <v>32</v>
      </c>
      <c r="E391">
        <v>86</v>
      </c>
      <c r="F391" t="s">
        <v>33</v>
      </c>
      <c r="G391" s="4">
        <v>2</v>
      </c>
      <c r="H391" t="s">
        <v>34</v>
      </c>
      <c r="I391" t="s">
        <v>35</v>
      </c>
      <c r="J391" t="s">
        <v>6</v>
      </c>
      <c r="K391">
        <v>0.494757</v>
      </c>
    </row>
    <row r="392" spans="1:11">
      <c r="A392" t="s">
        <v>0</v>
      </c>
      <c r="B392">
        <v>4</v>
      </c>
      <c r="C392" t="s">
        <v>31</v>
      </c>
      <c r="D392" t="s">
        <v>32</v>
      </c>
      <c r="E392">
        <v>85</v>
      </c>
      <c r="F392" t="s">
        <v>33</v>
      </c>
      <c r="G392" s="4">
        <v>2</v>
      </c>
      <c r="H392" t="s">
        <v>34</v>
      </c>
      <c r="I392" t="s">
        <v>35</v>
      </c>
      <c r="J392" t="s">
        <v>6</v>
      </c>
      <c r="K392">
        <v>0.498394</v>
      </c>
    </row>
    <row r="393" spans="1:11">
      <c r="A393" t="s">
        <v>0</v>
      </c>
      <c r="B393">
        <v>4</v>
      </c>
      <c r="C393" t="s">
        <v>31</v>
      </c>
      <c r="D393" t="s">
        <v>32</v>
      </c>
      <c r="E393">
        <v>84</v>
      </c>
      <c r="F393" t="s">
        <v>33</v>
      </c>
      <c r="G393" s="4">
        <v>2</v>
      </c>
      <c r="H393" t="s">
        <v>34</v>
      </c>
      <c r="I393" t="s">
        <v>35</v>
      </c>
      <c r="J393" t="s">
        <v>6</v>
      </c>
      <c r="K393">
        <v>0.5</v>
      </c>
    </row>
    <row r="394" spans="1:11">
      <c r="A394" t="s">
        <v>0</v>
      </c>
      <c r="B394">
        <v>4</v>
      </c>
      <c r="C394" t="s">
        <v>31</v>
      </c>
      <c r="D394" t="s">
        <v>32</v>
      </c>
      <c r="E394">
        <v>83</v>
      </c>
      <c r="F394" t="s">
        <v>33</v>
      </c>
      <c r="G394" s="4">
        <v>2</v>
      </c>
      <c r="H394" t="s">
        <v>34</v>
      </c>
      <c r="I394" t="s">
        <v>35</v>
      </c>
      <c r="J394" t="s">
        <v>6</v>
      </c>
      <c r="K394">
        <v>0.462366</v>
      </c>
    </row>
    <row r="395" spans="1:11">
      <c r="A395" t="s">
        <v>0</v>
      </c>
      <c r="B395">
        <v>4</v>
      </c>
      <c r="C395" t="s">
        <v>31</v>
      </c>
      <c r="D395" t="s">
        <v>32</v>
      </c>
      <c r="E395">
        <v>82</v>
      </c>
      <c r="F395" t="s">
        <v>33</v>
      </c>
      <c r="G395" s="4">
        <v>2</v>
      </c>
      <c r="H395" t="s">
        <v>34</v>
      </c>
      <c r="I395" t="s">
        <v>35</v>
      </c>
      <c r="J395" t="s">
        <v>6</v>
      </c>
      <c r="K395">
        <v>0.5</v>
      </c>
    </row>
    <row r="396" spans="1:11">
      <c r="A396" t="s">
        <v>0</v>
      </c>
      <c r="B396">
        <v>4</v>
      </c>
      <c r="C396" t="s">
        <v>31</v>
      </c>
      <c r="D396" t="s">
        <v>32</v>
      </c>
      <c r="E396">
        <v>81</v>
      </c>
      <c r="F396" t="s">
        <v>33</v>
      </c>
      <c r="G396" s="4">
        <v>2</v>
      </c>
      <c r="H396" t="s">
        <v>34</v>
      </c>
      <c r="I396" t="s">
        <v>35</v>
      </c>
      <c r="J396" t="s">
        <v>6</v>
      </c>
      <c r="K396">
        <v>0.5</v>
      </c>
    </row>
    <row r="397" spans="1:11">
      <c r="A397" t="s">
        <v>0</v>
      </c>
      <c r="B397">
        <v>4</v>
      </c>
      <c r="C397" t="s">
        <v>31</v>
      </c>
      <c r="D397" t="s">
        <v>32</v>
      </c>
      <c r="E397">
        <v>80</v>
      </c>
      <c r="F397" t="s">
        <v>33</v>
      </c>
      <c r="G397" s="4">
        <v>2</v>
      </c>
      <c r="H397" t="s">
        <v>34</v>
      </c>
      <c r="I397" t="s">
        <v>35</v>
      </c>
      <c r="J397" t="s">
        <v>6</v>
      </c>
      <c r="K397">
        <v>0.5</v>
      </c>
    </row>
    <row r="398" spans="1:11">
      <c r="A398" t="s">
        <v>0</v>
      </c>
      <c r="B398">
        <v>4</v>
      </c>
      <c r="C398" t="s">
        <v>31</v>
      </c>
      <c r="D398" t="s">
        <v>32</v>
      </c>
      <c r="E398">
        <v>79</v>
      </c>
      <c r="F398" t="s">
        <v>33</v>
      </c>
      <c r="G398" s="4">
        <v>2</v>
      </c>
      <c r="H398" t="s">
        <v>34</v>
      </c>
      <c r="I398" t="s">
        <v>35</v>
      </c>
      <c r="J398" t="s">
        <v>6</v>
      </c>
      <c r="K398">
        <v>0.5</v>
      </c>
    </row>
    <row r="399" spans="1:11">
      <c r="A399" t="s">
        <v>0</v>
      </c>
      <c r="B399">
        <v>4</v>
      </c>
      <c r="C399" t="s">
        <v>31</v>
      </c>
      <c r="D399" t="s">
        <v>32</v>
      </c>
      <c r="E399">
        <v>78</v>
      </c>
      <c r="F399" t="s">
        <v>33</v>
      </c>
      <c r="G399" s="4">
        <v>2</v>
      </c>
      <c r="H399" t="s">
        <v>34</v>
      </c>
      <c r="I399" t="s">
        <v>35</v>
      </c>
      <c r="J399" t="s">
        <v>6</v>
      </c>
      <c r="K399">
        <v>0.5</v>
      </c>
    </row>
    <row r="400" spans="1:11">
      <c r="A400" t="s">
        <v>0</v>
      </c>
      <c r="B400">
        <v>4</v>
      </c>
      <c r="C400" t="s">
        <v>31</v>
      </c>
      <c r="D400" t="s">
        <v>32</v>
      </c>
      <c r="E400">
        <v>77</v>
      </c>
      <c r="F400" t="s">
        <v>33</v>
      </c>
      <c r="G400" s="4">
        <v>2</v>
      </c>
      <c r="H400" t="s">
        <v>34</v>
      </c>
      <c r="I400" t="s">
        <v>35</v>
      </c>
      <c r="J400" t="s">
        <v>6</v>
      </c>
      <c r="K400">
        <v>0.5</v>
      </c>
    </row>
    <row r="401" spans="1:11">
      <c r="A401" t="s">
        <v>0</v>
      </c>
      <c r="B401">
        <v>4</v>
      </c>
      <c r="C401" t="s">
        <v>31</v>
      </c>
      <c r="D401" t="s">
        <v>32</v>
      </c>
      <c r="E401">
        <v>76</v>
      </c>
      <c r="F401" t="s">
        <v>33</v>
      </c>
      <c r="G401" s="4">
        <v>2</v>
      </c>
      <c r="H401" t="s">
        <v>34</v>
      </c>
      <c r="I401" t="s">
        <v>35</v>
      </c>
      <c r="J401" t="s">
        <v>6</v>
      </c>
      <c r="K401">
        <v>0.5</v>
      </c>
    </row>
    <row r="402" spans="1:11">
      <c r="A402" t="s">
        <v>0</v>
      </c>
      <c r="B402">
        <v>4</v>
      </c>
      <c r="C402" t="s">
        <v>31</v>
      </c>
      <c r="D402" t="s">
        <v>32</v>
      </c>
      <c r="E402">
        <v>75</v>
      </c>
      <c r="F402" t="s">
        <v>33</v>
      </c>
      <c r="G402" s="4">
        <v>2</v>
      </c>
      <c r="H402" t="s">
        <v>34</v>
      </c>
      <c r="I402" t="s">
        <v>35</v>
      </c>
      <c r="J402" t="s">
        <v>6</v>
      </c>
      <c r="K402">
        <v>0.5</v>
      </c>
    </row>
    <row r="403" spans="1:11">
      <c r="A403" t="s">
        <v>0</v>
      </c>
      <c r="B403">
        <v>4</v>
      </c>
      <c r="C403" t="s">
        <v>31</v>
      </c>
      <c r="D403" t="s">
        <v>32</v>
      </c>
      <c r="E403">
        <v>74</v>
      </c>
      <c r="F403" t="s">
        <v>33</v>
      </c>
      <c r="G403" s="4">
        <v>2</v>
      </c>
      <c r="H403" t="s">
        <v>34</v>
      </c>
      <c r="I403" t="s">
        <v>35</v>
      </c>
      <c r="J403" t="s">
        <v>6</v>
      </c>
      <c r="K403">
        <v>0.5</v>
      </c>
    </row>
    <row r="404" spans="1:11">
      <c r="A404" t="s">
        <v>0</v>
      </c>
      <c r="B404">
        <v>4</v>
      </c>
      <c r="C404" t="s">
        <v>31</v>
      </c>
      <c r="D404" t="s">
        <v>32</v>
      </c>
      <c r="E404">
        <v>73</v>
      </c>
      <c r="F404" t="s">
        <v>33</v>
      </c>
      <c r="G404" s="4">
        <v>2</v>
      </c>
      <c r="H404" t="s">
        <v>34</v>
      </c>
      <c r="I404" t="s">
        <v>35</v>
      </c>
      <c r="J404" t="s">
        <v>6</v>
      </c>
      <c r="K404">
        <v>0.5</v>
      </c>
    </row>
    <row r="405" spans="1:11">
      <c r="A405" t="s">
        <v>0</v>
      </c>
      <c r="B405">
        <v>4</v>
      </c>
      <c r="C405" t="s">
        <v>31</v>
      </c>
      <c r="D405" t="s">
        <v>32</v>
      </c>
      <c r="E405">
        <v>72</v>
      </c>
      <c r="F405" t="s">
        <v>33</v>
      </c>
      <c r="G405" s="4">
        <v>2</v>
      </c>
      <c r="H405" t="s">
        <v>34</v>
      </c>
      <c r="I405" t="s">
        <v>35</v>
      </c>
      <c r="J405" t="s">
        <v>6</v>
      </c>
      <c r="K405">
        <v>0.5</v>
      </c>
    </row>
    <row r="406" spans="1:11">
      <c r="A406" t="s">
        <v>0</v>
      </c>
      <c r="B406">
        <v>5</v>
      </c>
      <c r="C406" t="s">
        <v>31</v>
      </c>
      <c r="D406" t="s">
        <v>32</v>
      </c>
      <c r="E406">
        <v>116</v>
      </c>
      <c r="F406" t="s">
        <v>33</v>
      </c>
      <c r="G406" s="4">
        <v>0</v>
      </c>
      <c r="H406" t="s">
        <v>34</v>
      </c>
      <c r="I406" t="s">
        <v>35</v>
      </c>
      <c r="J406" t="s">
        <v>6</v>
      </c>
      <c r="K406">
        <v>0.100424</v>
      </c>
    </row>
    <row r="407" spans="1:11">
      <c r="A407" t="s">
        <v>0</v>
      </c>
      <c r="B407">
        <v>5</v>
      </c>
      <c r="C407" t="s">
        <v>31</v>
      </c>
      <c r="D407" t="s">
        <v>32</v>
      </c>
      <c r="E407">
        <v>115</v>
      </c>
      <c r="F407" t="s">
        <v>33</v>
      </c>
      <c r="G407" s="4">
        <v>0</v>
      </c>
      <c r="H407" t="s">
        <v>34</v>
      </c>
      <c r="I407" t="s">
        <v>35</v>
      </c>
      <c r="J407" t="s">
        <v>6</v>
      </c>
      <c r="K407">
        <v>0.10186099999999999</v>
      </c>
    </row>
    <row r="408" spans="1:11">
      <c r="A408" t="s">
        <v>0</v>
      </c>
      <c r="B408">
        <v>5</v>
      </c>
      <c r="C408" t="s">
        <v>31</v>
      </c>
      <c r="D408" t="s">
        <v>32</v>
      </c>
      <c r="E408">
        <v>114</v>
      </c>
      <c r="F408" t="s">
        <v>33</v>
      </c>
      <c r="G408" s="4">
        <v>0</v>
      </c>
      <c r="H408" t="s">
        <v>34</v>
      </c>
      <c r="I408" t="s">
        <v>35</v>
      </c>
      <c r="J408" t="s">
        <v>6</v>
      </c>
      <c r="K408">
        <v>0.10147</v>
      </c>
    </row>
    <row r="409" spans="1:11">
      <c r="A409" t="s">
        <v>0</v>
      </c>
      <c r="B409">
        <v>5</v>
      </c>
      <c r="C409" t="s">
        <v>31</v>
      </c>
      <c r="D409" t="s">
        <v>32</v>
      </c>
      <c r="E409">
        <v>113</v>
      </c>
      <c r="F409" t="s">
        <v>33</v>
      </c>
      <c r="G409" s="4">
        <v>0</v>
      </c>
      <c r="H409" t="s">
        <v>34</v>
      </c>
      <c r="I409" t="s">
        <v>35</v>
      </c>
      <c r="J409" t="s">
        <v>6</v>
      </c>
      <c r="K409">
        <v>6.3818E-2</v>
      </c>
    </row>
    <row r="410" spans="1:11">
      <c r="A410" t="s">
        <v>0</v>
      </c>
      <c r="B410">
        <v>5</v>
      </c>
      <c r="C410" t="s">
        <v>31</v>
      </c>
      <c r="D410" t="s">
        <v>32</v>
      </c>
      <c r="E410">
        <v>112</v>
      </c>
      <c r="F410" t="s">
        <v>33</v>
      </c>
      <c r="G410" s="4">
        <v>0</v>
      </c>
      <c r="H410" t="s">
        <v>34</v>
      </c>
      <c r="I410" t="s">
        <v>35</v>
      </c>
      <c r="J410" t="s">
        <v>6</v>
      </c>
      <c r="K410">
        <v>6.5808000000000005E-2</v>
      </c>
    </row>
    <row r="411" spans="1:11">
      <c r="A411" t="s">
        <v>0</v>
      </c>
      <c r="B411">
        <v>5</v>
      </c>
      <c r="C411" t="s">
        <v>31</v>
      </c>
      <c r="D411" t="s">
        <v>32</v>
      </c>
      <c r="E411">
        <v>111</v>
      </c>
      <c r="F411" t="s">
        <v>33</v>
      </c>
      <c r="G411" s="4">
        <v>0</v>
      </c>
      <c r="H411" t="s">
        <v>34</v>
      </c>
      <c r="I411" t="s">
        <v>35</v>
      </c>
      <c r="J411" t="s">
        <v>6</v>
      </c>
      <c r="K411">
        <v>6.5266000000000005E-2</v>
      </c>
    </row>
    <row r="412" spans="1:11">
      <c r="A412" t="s">
        <v>0</v>
      </c>
      <c r="B412">
        <v>5</v>
      </c>
      <c r="C412" t="s">
        <v>31</v>
      </c>
      <c r="D412" t="s">
        <v>32</v>
      </c>
      <c r="E412">
        <v>110</v>
      </c>
      <c r="F412" t="s">
        <v>33</v>
      </c>
      <c r="G412" s="4">
        <v>0</v>
      </c>
      <c r="H412" t="s">
        <v>34</v>
      </c>
      <c r="I412" t="s">
        <v>35</v>
      </c>
      <c r="J412" t="s">
        <v>6</v>
      </c>
      <c r="K412">
        <v>0</v>
      </c>
    </row>
    <row r="413" spans="1:11">
      <c r="A413" t="s">
        <v>0</v>
      </c>
      <c r="B413">
        <v>5</v>
      </c>
      <c r="C413" t="s">
        <v>31</v>
      </c>
      <c r="D413" t="s">
        <v>32</v>
      </c>
      <c r="E413">
        <v>109</v>
      </c>
      <c r="F413" t="s">
        <v>33</v>
      </c>
      <c r="G413" s="4">
        <v>0</v>
      </c>
      <c r="H413" t="s">
        <v>34</v>
      </c>
      <c r="I413" t="s">
        <v>35</v>
      </c>
      <c r="J413" t="s">
        <v>6</v>
      </c>
      <c r="K413">
        <v>0</v>
      </c>
    </row>
    <row r="414" spans="1:11">
      <c r="A414" t="s">
        <v>0</v>
      </c>
      <c r="B414">
        <v>5</v>
      </c>
      <c r="C414" t="s">
        <v>31</v>
      </c>
      <c r="D414" t="s">
        <v>32</v>
      </c>
      <c r="E414">
        <v>108</v>
      </c>
      <c r="F414" t="s">
        <v>33</v>
      </c>
      <c r="G414" s="4">
        <v>0</v>
      </c>
      <c r="H414" t="s">
        <v>34</v>
      </c>
      <c r="I414" t="s">
        <v>35</v>
      </c>
      <c r="J414" t="s">
        <v>6</v>
      </c>
      <c r="K414">
        <v>0</v>
      </c>
    </row>
    <row r="415" spans="1:11">
      <c r="A415" t="s">
        <v>0</v>
      </c>
      <c r="B415">
        <v>5</v>
      </c>
      <c r="C415" t="s">
        <v>31</v>
      </c>
      <c r="D415" t="s">
        <v>32</v>
      </c>
      <c r="E415">
        <v>107</v>
      </c>
      <c r="F415" t="s">
        <v>33</v>
      </c>
      <c r="G415" s="4">
        <v>0</v>
      </c>
      <c r="H415" t="s">
        <v>34</v>
      </c>
      <c r="I415" t="s">
        <v>35</v>
      </c>
      <c r="J415" t="s">
        <v>6</v>
      </c>
      <c r="K415">
        <v>0.117325</v>
      </c>
    </row>
    <row r="416" spans="1:11">
      <c r="A416" t="s">
        <v>0</v>
      </c>
      <c r="B416">
        <v>5</v>
      </c>
      <c r="C416" t="s">
        <v>31</v>
      </c>
      <c r="D416" t="s">
        <v>32</v>
      </c>
      <c r="E416">
        <v>106</v>
      </c>
      <c r="F416" t="s">
        <v>33</v>
      </c>
      <c r="G416" s="4">
        <v>0</v>
      </c>
      <c r="H416" t="s">
        <v>34</v>
      </c>
      <c r="I416" t="s">
        <v>35</v>
      </c>
      <c r="J416" t="s">
        <v>6</v>
      </c>
      <c r="K416">
        <v>0.101866</v>
      </c>
    </row>
    <row r="417" spans="1:11">
      <c r="A417" t="s">
        <v>0</v>
      </c>
      <c r="B417">
        <v>5</v>
      </c>
      <c r="C417" t="s">
        <v>31</v>
      </c>
      <c r="D417" t="s">
        <v>32</v>
      </c>
      <c r="E417">
        <v>105</v>
      </c>
      <c r="F417" t="s">
        <v>33</v>
      </c>
      <c r="G417" s="4">
        <v>0</v>
      </c>
      <c r="H417" t="s">
        <v>34</v>
      </c>
      <c r="I417" t="s">
        <v>35</v>
      </c>
      <c r="J417" t="s">
        <v>6</v>
      </c>
      <c r="K417">
        <v>0.10147</v>
      </c>
    </row>
    <row r="418" spans="1:11">
      <c r="A418" t="s">
        <v>0</v>
      </c>
      <c r="B418">
        <v>5</v>
      </c>
      <c r="C418" t="s">
        <v>31</v>
      </c>
      <c r="D418" t="s">
        <v>32</v>
      </c>
      <c r="E418">
        <v>104</v>
      </c>
      <c r="F418" t="s">
        <v>33</v>
      </c>
      <c r="G418" s="4">
        <v>0</v>
      </c>
      <c r="H418" t="s">
        <v>34</v>
      </c>
      <c r="I418" t="s">
        <v>35</v>
      </c>
      <c r="J418" t="s">
        <v>6</v>
      </c>
      <c r="K418">
        <v>7.4618000000000004E-2</v>
      </c>
    </row>
    <row r="419" spans="1:11">
      <c r="A419" t="s">
        <v>0</v>
      </c>
      <c r="B419">
        <v>5</v>
      </c>
      <c r="C419" t="s">
        <v>31</v>
      </c>
      <c r="D419" t="s">
        <v>32</v>
      </c>
      <c r="E419">
        <v>103</v>
      </c>
      <c r="F419" t="s">
        <v>33</v>
      </c>
      <c r="G419" s="4">
        <v>0</v>
      </c>
      <c r="H419" t="s">
        <v>34</v>
      </c>
      <c r="I419" t="s">
        <v>35</v>
      </c>
      <c r="J419" t="s">
        <v>6</v>
      </c>
      <c r="K419">
        <v>6.5845000000000001E-2</v>
      </c>
    </row>
    <row r="420" spans="1:11">
      <c r="A420" t="s">
        <v>0</v>
      </c>
      <c r="B420">
        <v>5</v>
      </c>
      <c r="C420" t="s">
        <v>31</v>
      </c>
      <c r="D420" t="s">
        <v>32</v>
      </c>
      <c r="E420">
        <v>102</v>
      </c>
      <c r="F420" t="s">
        <v>33</v>
      </c>
      <c r="G420" s="4">
        <v>0</v>
      </c>
      <c r="H420" t="s">
        <v>34</v>
      </c>
      <c r="I420" t="s">
        <v>35</v>
      </c>
      <c r="J420" t="s">
        <v>6</v>
      </c>
      <c r="K420">
        <v>6.5266000000000005E-2</v>
      </c>
    </row>
    <row r="421" spans="1:11">
      <c r="A421" t="s">
        <v>0</v>
      </c>
      <c r="B421">
        <v>5</v>
      </c>
      <c r="C421" t="s">
        <v>31</v>
      </c>
      <c r="D421" t="s">
        <v>32</v>
      </c>
      <c r="E421">
        <v>101</v>
      </c>
      <c r="F421" t="s">
        <v>33</v>
      </c>
      <c r="G421" s="4">
        <v>0</v>
      </c>
      <c r="H421" t="s">
        <v>34</v>
      </c>
      <c r="I421" t="s">
        <v>35</v>
      </c>
      <c r="J421" t="s">
        <v>6</v>
      </c>
      <c r="K421">
        <v>0</v>
      </c>
    </row>
    <row r="422" spans="1:11">
      <c r="A422" t="s">
        <v>0</v>
      </c>
      <c r="B422">
        <v>5</v>
      </c>
      <c r="C422" t="s">
        <v>31</v>
      </c>
      <c r="D422" t="s">
        <v>32</v>
      </c>
      <c r="E422">
        <v>100</v>
      </c>
      <c r="F422" t="s">
        <v>33</v>
      </c>
      <c r="G422" s="4">
        <v>0</v>
      </c>
      <c r="H422" t="s">
        <v>34</v>
      </c>
      <c r="I422" t="s">
        <v>35</v>
      </c>
      <c r="J422" t="s">
        <v>6</v>
      </c>
      <c r="K422">
        <v>0</v>
      </c>
    </row>
    <row r="423" spans="1:11">
      <c r="A423" t="s">
        <v>0</v>
      </c>
      <c r="B423">
        <v>5</v>
      </c>
      <c r="C423" t="s">
        <v>31</v>
      </c>
      <c r="D423" t="s">
        <v>32</v>
      </c>
      <c r="E423">
        <v>99</v>
      </c>
      <c r="F423" t="s">
        <v>33</v>
      </c>
      <c r="G423" s="4">
        <v>0</v>
      </c>
      <c r="H423" t="s">
        <v>34</v>
      </c>
      <c r="I423" t="s">
        <v>35</v>
      </c>
      <c r="J423" t="s">
        <v>6</v>
      </c>
      <c r="K423">
        <v>0</v>
      </c>
    </row>
    <row r="424" spans="1:11">
      <c r="A424" t="s">
        <v>0</v>
      </c>
      <c r="B424">
        <v>5</v>
      </c>
      <c r="C424" t="s">
        <v>31</v>
      </c>
      <c r="D424" t="s">
        <v>32</v>
      </c>
      <c r="E424">
        <v>98</v>
      </c>
      <c r="F424" t="s">
        <v>33</v>
      </c>
      <c r="G424" s="4">
        <v>0</v>
      </c>
      <c r="H424" t="s">
        <v>34</v>
      </c>
      <c r="I424" t="s">
        <v>35</v>
      </c>
      <c r="J424" t="s">
        <v>6</v>
      </c>
      <c r="K424">
        <v>0.134242</v>
      </c>
    </row>
    <row r="425" spans="1:11">
      <c r="A425" t="s">
        <v>0</v>
      </c>
      <c r="B425">
        <v>5</v>
      </c>
      <c r="C425" t="s">
        <v>31</v>
      </c>
      <c r="D425" t="s">
        <v>32</v>
      </c>
      <c r="E425">
        <v>97</v>
      </c>
      <c r="F425" t="s">
        <v>33</v>
      </c>
      <c r="G425" s="4">
        <v>0</v>
      </c>
      <c r="H425" t="s">
        <v>34</v>
      </c>
      <c r="I425" t="s">
        <v>35</v>
      </c>
      <c r="J425" t="s">
        <v>6</v>
      </c>
      <c r="K425">
        <v>0.101863</v>
      </c>
    </row>
    <row r="426" spans="1:11">
      <c r="A426" t="s">
        <v>0</v>
      </c>
      <c r="B426">
        <v>5</v>
      </c>
      <c r="C426" t="s">
        <v>31</v>
      </c>
      <c r="D426" t="s">
        <v>32</v>
      </c>
      <c r="E426">
        <v>96</v>
      </c>
      <c r="F426" t="s">
        <v>33</v>
      </c>
      <c r="G426" s="4">
        <v>0</v>
      </c>
      <c r="H426" t="s">
        <v>34</v>
      </c>
      <c r="I426" t="s">
        <v>35</v>
      </c>
      <c r="J426" t="s">
        <v>6</v>
      </c>
      <c r="K426">
        <v>0.10147</v>
      </c>
    </row>
    <row r="427" spans="1:11">
      <c r="A427" t="s">
        <v>0</v>
      </c>
      <c r="B427">
        <v>5</v>
      </c>
      <c r="C427" t="s">
        <v>31</v>
      </c>
      <c r="D427" t="s">
        <v>32</v>
      </c>
      <c r="E427">
        <v>95</v>
      </c>
      <c r="F427" t="s">
        <v>33</v>
      </c>
      <c r="G427" s="4">
        <v>0</v>
      </c>
      <c r="H427" t="s">
        <v>34</v>
      </c>
      <c r="I427" t="s">
        <v>35</v>
      </c>
      <c r="J427" t="s">
        <v>6</v>
      </c>
      <c r="K427">
        <v>8.5452E-2</v>
      </c>
    </row>
    <row r="428" spans="1:11">
      <c r="A428" t="s">
        <v>0</v>
      </c>
      <c r="B428">
        <v>5</v>
      </c>
      <c r="C428" t="s">
        <v>31</v>
      </c>
      <c r="D428" t="s">
        <v>32</v>
      </c>
      <c r="E428">
        <v>94</v>
      </c>
      <c r="F428" t="s">
        <v>33</v>
      </c>
      <c r="G428" s="4">
        <v>0</v>
      </c>
      <c r="H428" t="s">
        <v>34</v>
      </c>
      <c r="I428" t="s">
        <v>35</v>
      </c>
      <c r="J428" t="s">
        <v>6</v>
      </c>
      <c r="K428">
        <v>6.5864000000000006E-2</v>
      </c>
    </row>
    <row r="429" spans="1:11">
      <c r="A429" t="s">
        <v>0</v>
      </c>
      <c r="B429">
        <v>5</v>
      </c>
      <c r="C429" t="s">
        <v>31</v>
      </c>
      <c r="D429" t="s">
        <v>32</v>
      </c>
      <c r="E429">
        <v>93</v>
      </c>
      <c r="F429" t="s">
        <v>33</v>
      </c>
      <c r="G429" s="4">
        <v>0</v>
      </c>
      <c r="H429" t="s">
        <v>34</v>
      </c>
      <c r="I429" t="s">
        <v>35</v>
      </c>
      <c r="J429" t="s">
        <v>6</v>
      </c>
      <c r="K429">
        <v>6.5266000000000005E-2</v>
      </c>
    </row>
    <row r="430" spans="1:11">
      <c r="A430" t="s">
        <v>0</v>
      </c>
      <c r="B430">
        <v>5</v>
      </c>
      <c r="C430" t="s">
        <v>31</v>
      </c>
      <c r="D430" t="s">
        <v>32</v>
      </c>
      <c r="E430">
        <v>92</v>
      </c>
      <c r="F430" t="s">
        <v>33</v>
      </c>
      <c r="G430" s="4">
        <v>0</v>
      </c>
      <c r="H430" t="s">
        <v>34</v>
      </c>
      <c r="I430" t="s">
        <v>35</v>
      </c>
      <c r="J430" t="s">
        <v>6</v>
      </c>
      <c r="K430">
        <v>0</v>
      </c>
    </row>
    <row r="431" spans="1:11">
      <c r="A431" t="s">
        <v>0</v>
      </c>
      <c r="B431">
        <v>5</v>
      </c>
      <c r="C431" t="s">
        <v>31</v>
      </c>
      <c r="D431" t="s">
        <v>32</v>
      </c>
      <c r="E431">
        <v>91</v>
      </c>
      <c r="F431" t="s">
        <v>33</v>
      </c>
      <c r="G431" s="4">
        <v>0</v>
      </c>
      <c r="H431" t="s">
        <v>34</v>
      </c>
      <c r="I431" t="s">
        <v>35</v>
      </c>
      <c r="J431" t="s">
        <v>6</v>
      </c>
      <c r="K431">
        <v>0</v>
      </c>
    </row>
    <row r="432" spans="1:11">
      <c r="A432" t="s">
        <v>0</v>
      </c>
      <c r="B432">
        <v>5</v>
      </c>
      <c r="C432" t="s">
        <v>31</v>
      </c>
      <c r="D432" t="s">
        <v>32</v>
      </c>
      <c r="E432">
        <v>90</v>
      </c>
      <c r="F432" t="s">
        <v>33</v>
      </c>
      <c r="G432" s="4">
        <v>0</v>
      </c>
      <c r="H432" t="s">
        <v>34</v>
      </c>
      <c r="I432" t="s">
        <v>35</v>
      </c>
      <c r="J432" t="s">
        <v>6</v>
      </c>
      <c r="K432">
        <v>0</v>
      </c>
    </row>
    <row r="433" spans="1:11">
      <c r="A433" t="s">
        <v>0</v>
      </c>
      <c r="B433">
        <v>5</v>
      </c>
      <c r="C433" t="s">
        <v>31</v>
      </c>
      <c r="D433" t="s">
        <v>32</v>
      </c>
      <c r="E433">
        <v>116</v>
      </c>
      <c r="F433" t="s">
        <v>33</v>
      </c>
      <c r="G433" s="4">
        <v>1</v>
      </c>
      <c r="H433" t="s">
        <v>34</v>
      </c>
      <c r="I433" t="s">
        <v>35</v>
      </c>
      <c r="J433" t="s">
        <v>6</v>
      </c>
      <c r="K433">
        <v>0.36132500000000001</v>
      </c>
    </row>
    <row r="434" spans="1:11">
      <c r="A434" t="s">
        <v>0</v>
      </c>
      <c r="B434">
        <v>5</v>
      </c>
      <c r="C434" t="s">
        <v>31</v>
      </c>
      <c r="D434" t="s">
        <v>32</v>
      </c>
      <c r="E434">
        <v>115</v>
      </c>
      <c r="F434" t="s">
        <v>33</v>
      </c>
      <c r="G434" s="4">
        <v>1</v>
      </c>
      <c r="H434" t="s">
        <v>34</v>
      </c>
      <c r="I434" t="s">
        <v>35</v>
      </c>
      <c r="J434" t="s">
        <v>6</v>
      </c>
      <c r="K434">
        <v>0.36132500000000001</v>
      </c>
    </row>
    <row r="435" spans="1:11">
      <c r="A435" t="s">
        <v>0</v>
      </c>
      <c r="B435">
        <v>5</v>
      </c>
      <c r="C435" t="s">
        <v>31</v>
      </c>
      <c r="D435" t="s">
        <v>32</v>
      </c>
      <c r="E435">
        <v>114</v>
      </c>
      <c r="F435" t="s">
        <v>33</v>
      </c>
      <c r="G435" s="4">
        <v>1</v>
      </c>
      <c r="H435" t="s">
        <v>34</v>
      </c>
      <c r="I435" t="s">
        <v>35</v>
      </c>
      <c r="J435" t="s">
        <v>6</v>
      </c>
      <c r="K435">
        <v>0.36132500000000001</v>
      </c>
    </row>
    <row r="436" spans="1:11">
      <c r="A436" t="s">
        <v>0</v>
      </c>
      <c r="B436">
        <v>5</v>
      </c>
      <c r="C436" t="s">
        <v>31</v>
      </c>
      <c r="D436" t="s">
        <v>32</v>
      </c>
      <c r="E436">
        <v>113</v>
      </c>
      <c r="F436" t="s">
        <v>33</v>
      </c>
      <c r="G436" s="4">
        <v>1</v>
      </c>
      <c r="H436" t="s">
        <v>34</v>
      </c>
      <c r="I436" t="s">
        <v>35</v>
      </c>
      <c r="J436" t="s">
        <v>6</v>
      </c>
      <c r="K436">
        <v>0.25</v>
      </c>
    </row>
    <row r="437" spans="1:11">
      <c r="A437" t="s">
        <v>0</v>
      </c>
      <c r="B437">
        <v>5</v>
      </c>
      <c r="C437" t="s">
        <v>31</v>
      </c>
      <c r="D437" t="s">
        <v>32</v>
      </c>
      <c r="E437">
        <v>112</v>
      </c>
      <c r="F437" t="s">
        <v>33</v>
      </c>
      <c r="G437" s="4">
        <v>1</v>
      </c>
      <c r="H437" t="s">
        <v>34</v>
      </c>
      <c r="I437" t="s">
        <v>35</v>
      </c>
      <c r="J437" t="s">
        <v>6</v>
      </c>
      <c r="K437">
        <v>0.25</v>
      </c>
    </row>
    <row r="438" spans="1:11">
      <c r="A438" t="s">
        <v>0</v>
      </c>
      <c r="B438">
        <v>5</v>
      </c>
      <c r="C438" t="s">
        <v>31</v>
      </c>
      <c r="D438" t="s">
        <v>32</v>
      </c>
      <c r="E438">
        <v>111</v>
      </c>
      <c r="F438" t="s">
        <v>33</v>
      </c>
      <c r="G438" s="4">
        <v>1</v>
      </c>
      <c r="H438" t="s">
        <v>34</v>
      </c>
      <c r="I438" t="s">
        <v>35</v>
      </c>
      <c r="J438" t="s">
        <v>6</v>
      </c>
      <c r="K438">
        <v>0.25</v>
      </c>
    </row>
    <row r="439" spans="1:11">
      <c r="A439" t="s">
        <v>0</v>
      </c>
      <c r="B439">
        <v>5</v>
      </c>
      <c r="C439" t="s">
        <v>31</v>
      </c>
      <c r="D439" t="s">
        <v>32</v>
      </c>
      <c r="E439">
        <v>110</v>
      </c>
      <c r="F439" t="s">
        <v>33</v>
      </c>
      <c r="G439" s="4">
        <v>1</v>
      </c>
      <c r="H439" t="s">
        <v>34</v>
      </c>
      <c r="I439" t="s">
        <v>35</v>
      </c>
      <c r="J439" t="s">
        <v>6</v>
      </c>
      <c r="K439">
        <v>0.25</v>
      </c>
    </row>
    <row r="440" spans="1:11">
      <c r="A440" t="s">
        <v>0</v>
      </c>
      <c r="B440">
        <v>5</v>
      </c>
      <c r="C440" t="s">
        <v>31</v>
      </c>
      <c r="D440" t="s">
        <v>32</v>
      </c>
      <c r="E440">
        <v>109</v>
      </c>
      <c r="F440" t="s">
        <v>33</v>
      </c>
      <c r="G440" s="4">
        <v>1</v>
      </c>
      <c r="H440" t="s">
        <v>34</v>
      </c>
      <c r="I440" t="s">
        <v>35</v>
      </c>
      <c r="J440" t="s">
        <v>6</v>
      </c>
      <c r="K440">
        <v>0.25</v>
      </c>
    </row>
    <row r="441" spans="1:11">
      <c r="A441" t="s">
        <v>0</v>
      </c>
      <c r="B441">
        <v>5</v>
      </c>
      <c r="C441" t="s">
        <v>31</v>
      </c>
      <c r="D441" t="s">
        <v>32</v>
      </c>
      <c r="E441">
        <v>108</v>
      </c>
      <c r="F441" t="s">
        <v>33</v>
      </c>
      <c r="G441" s="4">
        <v>1</v>
      </c>
      <c r="H441" t="s">
        <v>34</v>
      </c>
      <c r="I441" t="s">
        <v>35</v>
      </c>
      <c r="J441" t="s">
        <v>6</v>
      </c>
      <c r="K441">
        <v>0.25</v>
      </c>
    </row>
    <row r="442" spans="1:11">
      <c r="A442" t="s">
        <v>0</v>
      </c>
      <c r="B442">
        <v>5</v>
      </c>
      <c r="C442" t="s">
        <v>31</v>
      </c>
      <c r="D442" t="s">
        <v>32</v>
      </c>
      <c r="E442">
        <v>107</v>
      </c>
      <c r="F442" t="s">
        <v>33</v>
      </c>
      <c r="G442" s="4">
        <v>1</v>
      </c>
      <c r="H442" t="s">
        <v>34</v>
      </c>
      <c r="I442" t="s">
        <v>35</v>
      </c>
      <c r="J442" t="s">
        <v>6</v>
      </c>
      <c r="K442">
        <v>0.33821200000000001</v>
      </c>
    </row>
    <row r="443" spans="1:11">
      <c r="A443" t="s">
        <v>0</v>
      </c>
      <c r="B443">
        <v>5</v>
      </c>
      <c r="C443" t="s">
        <v>31</v>
      </c>
      <c r="D443" t="s">
        <v>32</v>
      </c>
      <c r="E443">
        <v>106</v>
      </c>
      <c r="F443" t="s">
        <v>33</v>
      </c>
      <c r="G443" s="4">
        <v>1</v>
      </c>
      <c r="H443" t="s">
        <v>34</v>
      </c>
      <c r="I443" t="s">
        <v>35</v>
      </c>
      <c r="J443" t="s">
        <v>6</v>
      </c>
      <c r="K443">
        <v>0.36132500000000001</v>
      </c>
    </row>
    <row r="444" spans="1:11">
      <c r="A444" t="s">
        <v>0</v>
      </c>
      <c r="B444">
        <v>5</v>
      </c>
      <c r="C444" t="s">
        <v>31</v>
      </c>
      <c r="D444" t="s">
        <v>32</v>
      </c>
      <c r="E444">
        <v>105</v>
      </c>
      <c r="F444" t="s">
        <v>33</v>
      </c>
      <c r="G444" s="4">
        <v>1</v>
      </c>
      <c r="H444" t="s">
        <v>34</v>
      </c>
      <c r="I444" t="s">
        <v>35</v>
      </c>
      <c r="J444" t="s">
        <v>6</v>
      </c>
      <c r="K444">
        <v>0.36132500000000001</v>
      </c>
    </row>
    <row r="445" spans="1:11">
      <c r="A445" t="s">
        <v>0</v>
      </c>
      <c r="B445">
        <v>5</v>
      </c>
      <c r="C445" t="s">
        <v>31</v>
      </c>
      <c r="D445" t="s">
        <v>32</v>
      </c>
      <c r="E445">
        <v>104</v>
      </c>
      <c r="F445" t="s">
        <v>33</v>
      </c>
      <c r="G445" s="4">
        <v>1</v>
      </c>
      <c r="H445" t="s">
        <v>34</v>
      </c>
      <c r="I445" t="s">
        <v>35</v>
      </c>
      <c r="J445" t="s">
        <v>6</v>
      </c>
      <c r="K445">
        <v>0.20833299999999999</v>
      </c>
    </row>
    <row r="446" spans="1:11">
      <c r="A446" t="s">
        <v>0</v>
      </c>
      <c r="B446">
        <v>5</v>
      </c>
      <c r="C446" t="s">
        <v>31</v>
      </c>
      <c r="D446" t="s">
        <v>32</v>
      </c>
      <c r="E446">
        <v>103</v>
      </c>
      <c r="F446" t="s">
        <v>33</v>
      </c>
      <c r="G446" s="4">
        <v>1</v>
      </c>
      <c r="H446" t="s">
        <v>34</v>
      </c>
      <c r="I446" t="s">
        <v>35</v>
      </c>
      <c r="J446" t="s">
        <v>6</v>
      </c>
      <c r="K446">
        <v>0.25</v>
      </c>
    </row>
    <row r="447" spans="1:11">
      <c r="A447" t="s">
        <v>0</v>
      </c>
      <c r="B447">
        <v>5</v>
      </c>
      <c r="C447" t="s">
        <v>31</v>
      </c>
      <c r="D447" t="s">
        <v>32</v>
      </c>
      <c r="E447">
        <v>102</v>
      </c>
      <c r="F447" t="s">
        <v>33</v>
      </c>
      <c r="G447" s="4">
        <v>1</v>
      </c>
      <c r="H447" t="s">
        <v>34</v>
      </c>
      <c r="I447" t="s">
        <v>35</v>
      </c>
      <c r="J447" t="s">
        <v>6</v>
      </c>
      <c r="K447">
        <v>0.25</v>
      </c>
    </row>
    <row r="448" spans="1:11">
      <c r="A448" t="s">
        <v>0</v>
      </c>
      <c r="B448">
        <v>5</v>
      </c>
      <c r="C448" t="s">
        <v>31</v>
      </c>
      <c r="D448" t="s">
        <v>32</v>
      </c>
      <c r="E448">
        <v>101</v>
      </c>
      <c r="F448" t="s">
        <v>33</v>
      </c>
      <c r="G448" s="4">
        <v>1</v>
      </c>
      <c r="H448" t="s">
        <v>34</v>
      </c>
      <c r="I448" t="s">
        <v>35</v>
      </c>
      <c r="J448" t="s">
        <v>6</v>
      </c>
      <c r="K448">
        <v>0.20833299999999999</v>
      </c>
    </row>
    <row r="449" spans="1:11">
      <c r="A449" t="s">
        <v>0</v>
      </c>
      <c r="B449">
        <v>5</v>
      </c>
      <c r="C449" t="s">
        <v>31</v>
      </c>
      <c r="D449" t="s">
        <v>32</v>
      </c>
      <c r="E449">
        <v>100</v>
      </c>
      <c r="F449" t="s">
        <v>33</v>
      </c>
      <c r="G449" s="4">
        <v>1</v>
      </c>
      <c r="H449" t="s">
        <v>34</v>
      </c>
      <c r="I449" t="s">
        <v>35</v>
      </c>
      <c r="J449" t="s">
        <v>6</v>
      </c>
      <c r="K449">
        <v>0.25</v>
      </c>
    </row>
    <row r="450" spans="1:11">
      <c r="A450" t="s">
        <v>0</v>
      </c>
      <c r="B450">
        <v>5</v>
      </c>
      <c r="C450" t="s">
        <v>31</v>
      </c>
      <c r="D450" t="s">
        <v>32</v>
      </c>
      <c r="E450">
        <v>99</v>
      </c>
      <c r="F450" t="s">
        <v>33</v>
      </c>
      <c r="G450" s="4">
        <v>1</v>
      </c>
      <c r="H450" t="s">
        <v>34</v>
      </c>
      <c r="I450" t="s">
        <v>35</v>
      </c>
      <c r="J450" t="s">
        <v>6</v>
      </c>
      <c r="K450">
        <v>0.25</v>
      </c>
    </row>
    <row r="451" spans="1:11">
      <c r="A451" t="s">
        <v>0</v>
      </c>
      <c r="B451">
        <v>5</v>
      </c>
      <c r="C451" t="s">
        <v>31</v>
      </c>
      <c r="D451" t="s">
        <v>32</v>
      </c>
      <c r="E451">
        <v>98</v>
      </c>
      <c r="F451" t="s">
        <v>33</v>
      </c>
      <c r="G451" s="4">
        <v>1</v>
      </c>
      <c r="H451" t="s">
        <v>34</v>
      </c>
      <c r="I451" t="s">
        <v>35</v>
      </c>
      <c r="J451" t="s">
        <v>6</v>
      </c>
      <c r="K451">
        <v>0.31509999999999999</v>
      </c>
    </row>
    <row r="452" spans="1:11">
      <c r="A452" t="s">
        <v>0</v>
      </c>
      <c r="B452">
        <v>5</v>
      </c>
      <c r="C452" t="s">
        <v>31</v>
      </c>
      <c r="D452" t="s">
        <v>32</v>
      </c>
      <c r="E452">
        <v>97</v>
      </c>
      <c r="F452" t="s">
        <v>33</v>
      </c>
      <c r="G452" s="4">
        <v>1</v>
      </c>
      <c r="H452" t="s">
        <v>34</v>
      </c>
      <c r="I452" t="s">
        <v>35</v>
      </c>
      <c r="J452" t="s">
        <v>6</v>
      </c>
      <c r="K452">
        <v>0.36132500000000001</v>
      </c>
    </row>
    <row r="453" spans="1:11">
      <c r="A453" t="s">
        <v>0</v>
      </c>
      <c r="B453">
        <v>5</v>
      </c>
      <c r="C453" t="s">
        <v>31</v>
      </c>
      <c r="D453" t="s">
        <v>32</v>
      </c>
      <c r="E453">
        <v>96</v>
      </c>
      <c r="F453" t="s">
        <v>33</v>
      </c>
      <c r="G453" s="4">
        <v>1</v>
      </c>
      <c r="H453" t="s">
        <v>34</v>
      </c>
      <c r="I453" t="s">
        <v>35</v>
      </c>
      <c r="J453" t="s">
        <v>6</v>
      </c>
      <c r="K453">
        <v>0.36132500000000001</v>
      </c>
    </row>
    <row r="454" spans="1:11">
      <c r="A454" t="s">
        <v>0</v>
      </c>
      <c r="B454">
        <v>5</v>
      </c>
      <c r="C454" t="s">
        <v>31</v>
      </c>
      <c r="D454" t="s">
        <v>32</v>
      </c>
      <c r="E454">
        <v>95</v>
      </c>
      <c r="F454" t="s">
        <v>33</v>
      </c>
      <c r="G454" s="4">
        <v>1</v>
      </c>
      <c r="H454" t="s">
        <v>34</v>
      </c>
      <c r="I454" t="s">
        <v>35</v>
      </c>
      <c r="J454" t="s">
        <v>6</v>
      </c>
      <c r="K454">
        <v>0.16666700000000001</v>
      </c>
    </row>
    <row r="455" spans="1:11">
      <c r="A455" t="s">
        <v>0</v>
      </c>
      <c r="B455">
        <v>5</v>
      </c>
      <c r="C455" t="s">
        <v>31</v>
      </c>
      <c r="D455" t="s">
        <v>32</v>
      </c>
      <c r="E455">
        <v>94</v>
      </c>
      <c r="F455" t="s">
        <v>33</v>
      </c>
      <c r="G455" s="4">
        <v>1</v>
      </c>
      <c r="H455" t="s">
        <v>34</v>
      </c>
      <c r="I455" t="s">
        <v>35</v>
      </c>
      <c r="J455" t="s">
        <v>6</v>
      </c>
      <c r="K455">
        <v>0.25</v>
      </c>
    </row>
    <row r="456" spans="1:11">
      <c r="A456" t="s">
        <v>0</v>
      </c>
      <c r="B456">
        <v>5</v>
      </c>
      <c r="C456" t="s">
        <v>31</v>
      </c>
      <c r="D456" t="s">
        <v>32</v>
      </c>
      <c r="E456">
        <v>93</v>
      </c>
      <c r="F456" t="s">
        <v>33</v>
      </c>
      <c r="G456" s="4">
        <v>1</v>
      </c>
      <c r="H456" t="s">
        <v>34</v>
      </c>
      <c r="I456" t="s">
        <v>35</v>
      </c>
      <c r="J456" t="s">
        <v>6</v>
      </c>
      <c r="K456">
        <v>0.25</v>
      </c>
    </row>
    <row r="457" spans="1:11">
      <c r="A457" t="s">
        <v>0</v>
      </c>
      <c r="B457">
        <v>5</v>
      </c>
      <c r="C457" t="s">
        <v>31</v>
      </c>
      <c r="D457" t="s">
        <v>32</v>
      </c>
      <c r="E457">
        <v>92</v>
      </c>
      <c r="F457" t="s">
        <v>33</v>
      </c>
      <c r="G457" s="4">
        <v>1</v>
      </c>
      <c r="H457" t="s">
        <v>34</v>
      </c>
      <c r="I457" t="s">
        <v>35</v>
      </c>
      <c r="J457" t="s">
        <v>6</v>
      </c>
      <c r="K457">
        <v>0.16666700000000001</v>
      </c>
    </row>
    <row r="458" spans="1:11">
      <c r="A458" t="s">
        <v>0</v>
      </c>
      <c r="B458">
        <v>5</v>
      </c>
      <c r="C458" t="s">
        <v>31</v>
      </c>
      <c r="D458" t="s">
        <v>32</v>
      </c>
      <c r="E458">
        <v>91</v>
      </c>
      <c r="F458" t="s">
        <v>33</v>
      </c>
      <c r="G458" s="4">
        <v>1</v>
      </c>
      <c r="H458" t="s">
        <v>34</v>
      </c>
      <c r="I458" t="s">
        <v>35</v>
      </c>
      <c r="J458" t="s">
        <v>6</v>
      </c>
      <c r="K458">
        <v>0.25</v>
      </c>
    </row>
    <row r="459" spans="1:11">
      <c r="A459" t="s">
        <v>0</v>
      </c>
      <c r="B459">
        <v>5</v>
      </c>
      <c r="C459" t="s">
        <v>31</v>
      </c>
      <c r="D459" t="s">
        <v>32</v>
      </c>
      <c r="E459">
        <v>90</v>
      </c>
      <c r="F459" t="s">
        <v>33</v>
      </c>
      <c r="G459" s="4">
        <v>1</v>
      </c>
      <c r="H459" t="s">
        <v>34</v>
      </c>
      <c r="I459" t="s">
        <v>35</v>
      </c>
      <c r="J459" t="s">
        <v>6</v>
      </c>
      <c r="K459">
        <v>0.25</v>
      </c>
    </row>
    <row r="460" spans="1:11">
      <c r="A460" t="s">
        <v>0</v>
      </c>
      <c r="B460">
        <v>5</v>
      </c>
      <c r="C460" t="s">
        <v>31</v>
      </c>
      <c r="D460" t="s">
        <v>32</v>
      </c>
      <c r="E460">
        <v>116</v>
      </c>
      <c r="F460" t="s">
        <v>33</v>
      </c>
      <c r="G460" s="4">
        <v>2</v>
      </c>
      <c r="H460" t="s">
        <v>34</v>
      </c>
      <c r="I460" t="s">
        <v>35</v>
      </c>
      <c r="J460" t="s">
        <v>6</v>
      </c>
      <c r="K460">
        <v>0.47428199999999998</v>
      </c>
    </row>
    <row r="461" spans="1:11">
      <c r="A461" t="s">
        <v>0</v>
      </c>
      <c r="B461">
        <v>5</v>
      </c>
      <c r="C461" t="s">
        <v>31</v>
      </c>
      <c r="D461" t="s">
        <v>32</v>
      </c>
      <c r="E461">
        <v>115</v>
      </c>
      <c r="F461" t="s">
        <v>33</v>
      </c>
      <c r="G461" s="4">
        <v>2</v>
      </c>
      <c r="H461" t="s">
        <v>34</v>
      </c>
      <c r="I461" t="s">
        <v>35</v>
      </c>
      <c r="J461" t="s">
        <v>6</v>
      </c>
      <c r="K461">
        <v>0.50003500000000001</v>
      </c>
    </row>
    <row r="462" spans="1:11">
      <c r="A462" t="s">
        <v>0</v>
      </c>
      <c r="B462">
        <v>5</v>
      </c>
      <c r="C462" t="s">
        <v>31</v>
      </c>
      <c r="D462" t="s">
        <v>32</v>
      </c>
      <c r="E462">
        <v>114</v>
      </c>
      <c r="F462" t="s">
        <v>33</v>
      </c>
      <c r="G462" s="4">
        <v>2</v>
      </c>
      <c r="H462" t="s">
        <v>34</v>
      </c>
      <c r="I462" t="s">
        <v>35</v>
      </c>
      <c r="J462" t="s">
        <v>6</v>
      </c>
      <c r="K462">
        <v>0.5</v>
      </c>
    </row>
    <row r="463" spans="1:11">
      <c r="A463" t="s">
        <v>0</v>
      </c>
      <c r="B463">
        <v>5</v>
      </c>
      <c r="C463" t="s">
        <v>31</v>
      </c>
      <c r="D463" t="s">
        <v>32</v>
      </c>
      <c r="E463">
        <v>113</v>
      </c>
      <c r="F463" t="s">
        <v>33</v>
      </c>
      <c r="G463" s="4">
        <v>2</v>
      </c>
      <c r="H463" t="s">
        <v>34</v>
      </c>
      <c r="I463" t="s">
        <v>35</v>
      </c>
      <c r="J463" t="s">
        <v>6</v>
      </c>
      <c r="K463">
        <v>0.480296</v>
      </c>
    </row>
    <row r="464" spans="1:11">
      <c r="A464" t="s">
        <v>0</v>
      </c>
      <c r="B464">
        <v>5</v>
      </c>
      <c r="C464" t="s">
        <v>31</v>
      </c>
      <c r="D464" t="s">
        <v>32</v>
      </c>
      <c r="E464">
        <v>112</v>
      </c>
      <c r="F464" t="s">
        <v>33</v>
      </c>
      <c r="G464" s="4">
        <v>2</v>
      </c>
      <c r="H464" t="s">
        <v>34</v>
      </c>
      <c r="I464" t="s">
        <v>35</v>
      </c>
      <c r="J464" t="s">
        <v>6</v>
      </c>
      <c r="K464">
        <v>0.50016099999999997</v>
      </c>
    </row>
    <row r="465" spans="1:11">
      <c r="A465" t="s">
        <v>0</v>
      </c>
      <c r="B465">
        <v>5</v>
      </c>
      <c r="C465" t="s">
        <v>31</v>
      </c>
      <c r="D465" t="s">
        <v>32</v>
      </c>
      <c r="E465">
        <v>111</v>
      </c>
      <c r="F465" t="s">
        <v>33</v>
      </c>
      <c r="G465" s="4">
        <v>2</v>
      </c>
      <c r="H465" t="s">
        <v>34</v>
      </c>
      <c r="I465" t="s">
        <v>35</v>
      </c>
      <c r="J465" t="s">
        <v>6</v>
      </c>
      <c r="K465">
        <v>0.5</v>
      </c>
    </row>
    <row r="466" spans="1:11">
      <c r="A466" t="s">
        <v>0</v>
      </c>
      <c r="B466">
        <v>5</v>
      </c>
      <c r="C466" t="s">
        <v>31</v>
      </c>
      <c r="D466" t="s">
        <v>32</v>
      </c>
      <c r="E466">
        <v>110</v>
      </c>
      <c r="F466" t="s">
        <v>33</v>
      </c>
      <c r="G466" s="4">
        <v>2</v>
      </c>
      <c r="H466" t="s">
        <v>34</v>
      </c>
      <c r="I466" t="s">
        <v>35</v>
      </c>
      <c r="J466" t="s">
        <v>6</v>
      </c>
      <c r="K466">
        <v>0.424732</v>
      </c>
    </row>
    <row r="467" spans="1:11">
      <c r="A467" t="s">
        <v>0</v>
      </c>
      <c r="B467">
        <v>5</v>
      </c>
      <c r="C467" t="s">
        <v>31</v>
      </c>
      <c r="D467" t="s">
        <v>32</v>
      </c>
      <c r="E467">
        <v>109</v>
      </c>
      <c r="F467" t="s">
        <v>33</v>
      </c>
      <c r="G467" s="4">
        <v>2</v>
      </c>
      <c r="H467" t="s">
        <v>34</v>
      </c>
      <c r="I467" t="s">
        <v>35</v>
      </c>
      <c r="J467" t="s">
        <v>6</v>
      </c>
      <c r="K467">
        <v>0.5</v>
      </c>
    </row>
    <row r="468" spans="1:11">
      <c r="A468" t="s">
        <v>0</v>
      </c>
      <c r="B468">
        <v>5</v>
      </c>
      <c r="C468" t="s">
        <v>31</v>
      </c>
      <c r="D468" t="s">
        <v>32</v>
      </c>
      <c r="E468">
        <v>108</v>
      </c>
      <c r="F468" t="s">
        <v>33</v>
      </c>
      <c r="G468" s="4">
        <v>2</v>
      </c>
      <c r="H468" t="s">
        <v>34</v>
      </c>
      <c r="I468" t="s">
        <v>35</v>
      </c>
      <c r="J468" t="s">
        <v>6</v>
      </c>
      <c r="K468">
        <v>0.5</v>
      </c>
    </row>
    <row r="469" spans="1:11">
      <c r="A469" t="s">
        <v>0</v>
      </c>
      <c r="B469">
        <v>5</v>
      </c>
      <c r="C469" t="s">
        <v>31</v>
      </c>
      <c r="D469" t="s">
        <v>32</v>
      </c>
      <c r="E469">
        <v>107</v>
      </c>
      <c r="F469" t="s">
        <v>33</v>
      </c>
      <c r="G469" s="4">
        <v>2</v>
      </c>
      <c r="H469" t="s">
        <v>34</v>
      </c>
      <c r="I469" t="s">
        <v>35</v>
      </c>
      <c r="J469" t="s">
        <v>6</v>
      </c>
      <c r="K469">
        <v>0.47707500000000003</v>
      </c>
    </row>
    <row r="470" spans="1:11">
      <c r="A470" t="s">
        <v>0</v>
      </c>
      <c r="B470">
        <v>5</v>
      </c>
      <c r="C470" t="s">
        <v>31</v>
      </c>
      <c r="D470" t="s">
        <v>32</v>
      </c>
      <c r="E470">
        <v>106</v>
      </c>
      <c r="F470" t="s">
        <v>33</v>
      </c>
      <c r="G470" s="4">
        <v>2</v>
      </c>
      <c r="H470" t="s">
        <v>34</v>
      </c>
      <c r="I470" t="s">
        <v>35</v>
      </c>
      <c r="J470" t="s">
        <v>6</v>
      </c>
      <c r="K470">
        <v>0.49898999999999999</v>
      </c>
    </row>
    <row r="471" spans="1:11">
      <c r="A471" t="s">
        <v>0</v>
      </c>
      <c r="B471">
        <v>5</v>
      </c>
      <c r="C471" t="s">
        <v>31</v>
      </c>
      <c r="D471" t="s">
        <v>32</v>
      </c>
      <c r="E471">
        <v>105</v>
      </c>
      <c r="F471" t="s">
        <v>33</v>
      </c>
      <c r="G471" s="4">
        <v>2</v>
      </c>
      <c r="H471" t="s">
        <v>34</v>
      </c>
      <c r="I471" t="s">
        <v>35</v>
      </c>
      <c r="J471" t="s">
        <v>6</v>
      </c>
      <c r="K471">
        <v>0.5</v>
      </c>
    </row>
    <row r="472" spans="1:11">
      <c r="A472" t="s">
        <v>0</v>
      </c>
      <c r="B472">
        <v>5</v>
      </c>
      <c r="C472" t="s">
        <v>31</v>
      </c>
      <c r="D472" t="s">
        <v>32</v>
      </c>
      <c r="E472">
        <v>104</v>
      </c>
      <c r="F472" t="s">
        <v>33</v>
      </c>
      <c r="G472" s="4">
        <v>2</v>
      </c>
      <c r="H472" t="s">
        <v>34</v>
      </c>
      <c r="I472" t="s">
        <v>35</v>
      </c>
      <c r="J472" t="s">
        <v>6</v>
      </c>
      <c r="K472">
        <v>0.48538300000000001</v>
      </c>
    </row>
    <row r="473" spans="1:11">
      <c r="A473" t="s">
        <v>0</v>
      </c>
      <c r="B473">
        <v>5</v>
      </c>
      <c r="C473" t="s">
        <v>31</v>
      </c>
      <c r="D473" t="s">
        <v>32</v>
      </c>
      <c r="E473">
        <v>103</v>
      </c>
      <c r="F473" t="s">
        <v>33</v>
      </c>
      <c r="G473" s="4">
        <v>2</v>
      </c>
      <c r="H473" t="s">
        <v>34</v>
      </c>
      <c r="I473" t="s">
        <v>35</v>
      </c>
      <c r="J473" t="s">
        <v>6</v>
      </c>
      <c r="K473">
        <v>0.498253</v>
      </c>
    </row>
    <row r="474" spans="1:11">
      <c r="A474" t="s">
        <v>0</v>
      </c>
      <c r="B474">
        <v>5</v>
      </c>
      <c r="C474" t="s">
        <v>31</v>
      </c>
      <c r="D474" t="s">
        <v>32</v>
      </c>
      <c r="E474">
        <v>102</v>
      </c>
      <c r="F474" t="s">
        <v>33</v>
      </c>
      <c r="G474" s="4">
        <v>2</v>
      </c>
      <c r="H474" t="s">
        <v>34</v>
      </c>
      <c r="I474" t="s">
        <v>35</v>
      </c>
      <c r="J474" t="s">
        <v>6</v>
      </c>
      <c r="K474">
        <v>0.5</v>
      </c>
    </row>
    <row r="475" spans="1:11">
      <c r="A475" t="s">
        <v>0</v>
      </c>
      <c r="B475">
        <v>5</v>
      </c>
      <c r="C475" t="s">
        <v>31</v>
      </c>
      <c r="D475" t="s">
        <v>32</v>
      </c>
      <c r="E475">
        <v>101</v>
      </c>
      <c r="F475" t="s">
        <v>33</v>
      </c>
      <c r="G475" s="4">
        <v>2</v>
      </c>
      <c r="H475" t="s">
        <v>34</v>
      </c>
      <c r="I475" t="s">
        <v>35</v>
      </c>
      <c r="J475" t="s">
        <v>6</v>
      </c>
      <c r="K475">
        <v>0.424732</v>
      </c>
    </row>
    <row r="476" spans="1:11">
      <c r="A476" t="s">
        <v>0</v>
      </c>
      <c r="B476">
        <v>5</v>
      </c>
      <c r="C476" t="s">
        <v>31</v>
      </c>
      <c r="D476" t="s">
        <v>32</v>
      </c>
      <c r="E476">
        <v>100</v>
      </c>
      <c r="F476" t="s">
        <v>33</v>
      </c>
      <c r="G476" s="4">
        <v>2</v>
      </c>
      <c r="H476" t="s">
        <v>34</v>
      </c>
      <c r="I476" t="s">
        <v>35</v>
      </c>
      <c r="J476" t="s">
        <v>6</v>
      </c>
      <c r="K476">
        <v>0.5</v>
      </c>
    </row>
    <row r="477" spans="1:11">
      <c r="A477" t="s">
        <v>0</v>
      </c>
      <c r="B477">
        <v>5</v>
      </c>
      <c r="C477" t="s">
        <v>31</v>
      </c>
      <c r="D477" t="s">
        <v>32</v>
      </c>
      <c r="E477">
        <v>99</v>
      </c>
      <c r="F477" t="s">
        <v>33</v>
      </c>
      <c r="G477" s="4">
        <v>2</v>
      </c>
      <c r="H477" t="s">
        <v>34</v>
      </c>
      <c r="I477" t="s">
        <v>35</v>
      </c>
      <c r="J477" t="s">
        <v>6</v>
      </c>
      <c r="K477">
        <v>0.5</v>
      </c>
    </row>
    <row r="478" spans="1:11">
      <c r="A478" t="s">
        <v>0</v>
      </c>
      <c r="B478">
        <v>5</v>
      </c>
      <c r="C478" t="s">
        <v>31</v>
      </c>
      <c r="D478" t="s">
        <v>32</v>
      </c>
      <c r="E478">
        <v>98</v>
      </c>
      <c r="F478" t="s">
        <v>33</v>
      </c>
      <c r="G478" s="4">
        <v>2</v>
      </c>
      <c r="H478" t="s">
        <v>34</v>
      </c>
      <c r="I478" t="s">
        <v>35</v>
      </c>
      <c r="J478" t="s">
        <v>6</v>
      </c>
      <c r="K478">
        <v>0.47894199999999998</v>
      </c>
    </row>
    <row r="479" spans="1:11">
      <c r="A479" t="s">
        <v>0</v>
      </c>
      <c r="B479">
        <v>5</v>
      </c>
      <c r="C479" t="s">
        <v>31</v>
      </c>
      <c r="D479" t="s">
        <v>32</v>
      </c>
      <c r="E479">
        <v>97</v>
      </c>
      <c r="F479" t="s">
        <v>33</v>
      </c>
      <c r="G479" s="4">
        <v>2</v>
      </c>
      <c r="H479" t="s">
        <v>34</v>
      </c>
      <c r="I479" t="s">
        <v>35</v>
      </c>
      <c r="J479" t="s">
        <v>6</v>
      </c>
      <c r="K479">
        <v>0.49837300000000001</v>
      </c>
    </row>
    <row r="480" spans="1:11">
      <c r="A480" t="s">
        <v>0</v>
      </c>
      <c r="B480">
        <v>5</v>
      </c>
      <c r="C480" t="s">
        <v>31</v>
      </c>
      <c r="D480" t="s">
        <v>32</v>
      </c>
      <c r="E480">
        <v>96</v>
      </c>
      <c r="F480" t="s">
        <v>33</v>
      </c>
      <c r="G480" s="4">
        <v>2</v>
      </c>
      <c r="H480" t="s">
        <v>34</v>
      </c>
      <c r="I480" t="s">
        <v>35</v>
      </c>
      <c r="J480" t="s">
        <v>6</v>
      </c>
      <c r="K480">
        <v>0.5</v>
      </c>
    </row>
    <row r="481" spans="1:11">
      <c r="A481" t="s">
        <v>0</v>
      </c>
      <c r="B481">
        <v>5</v>
      </c>
      <c r="C481" t="s">
        <v>31</v>
      </c>
      <c r="D481" t="s">
        <v>32</v>
      </c>
      <c r="E481">
        <v>95</v>
      </c>
      <c r="F481" t="s">
        <v>33</v>
      </c>
      <c r="G481" s="4">
        <v>2</v>
      </c>
      <c r="H481" t="s">
        <v>34</v>
      </c>
      <c r="I481" t="s">
        <v>35</v>
      </c>
      <c r="J481" t="s">
        <v>6</v>
      </c>
      <c r="K481">
        <v>0.489149</v>
      </c>
    </row>
    <row r="482" spans="1:11">
      <c r="A482" t="s">
        <v>0</v>
      </c>
      <c r="B482">
        <v>5</v>
      </c>
      <c r="C482" t="s">
        <v>31</v>
      </c>
      <c r="D482" t="s">
        <v>32</v>
      </c>
      <c r="E482">
        <v>94</v>
      </c>
      <c r="F482" t="s">
        <v>33</v>
      </c>
      <c r="G482" s="4">
        <v>2</v>
      </c>
      <c r="H482" t="s">
        <v>34</v>
      </c>
      <c r="I482" t="s">
        <v>35</v>
      </c>
      <c r="J482" t="s">
        <v>6</v>
      </c>
      <c r="K482">
        <v>0.49695600000000001</v>
      </c>
    </row>
    <row r="483" spans="1:11">
      <c r="A483" t="s">
        <v>0</v>
      </c>
      <c r="B483">
        <v>5</v>
      </c>
      <c r="C483" t="s">
        <v>31</v>
      </c>
      <c r="D483" t="s">
        <v>32</v>
      </c>
      <c r="E483">
        <v>93</v>
      </c>
      <c r="F483" t="s">
        <v>33</v>
      </c>
      <c r="G483" s="4">
        <v>2</v>
      </c>
      <c r="H483" t="s">
        <v>34</v>
      </c>
      <c r="I483" t="s">
        <v>35</v>
      </c>
      <c r="J483" t="s">
        <v>6</v>
      </c>
      <c r="K483">
        <v>0.5</v>
      </c>
    </row>
    <row r="484" spans="1:11">
      <c r="A484" t="s">
        <v>0</v>
      </c>
      <c r="B484">
        <v>5</v>
      </c>
      <c r="C484" t="s">
        <v>31</v>
      </c>
      <c r="D484" t="s">
        <v>32</v>
      </c>
      <c r="E484">
        <v>92</v>
      </c>
      <c r="F484" t="s">
        <v>33</v>
      </c>
      <c r="G484" s="4">
        <v>2</v>
      </c>
      <c r="H484" t="s">
        <v>34</v>
      </c>
      <c r="I484" t="s">
        <v>35</v>
      </c>
      <c r="J484" t="s">
        <v>6</v>
      </c>
      <c r="K484">
        <v>0.424732</v>
      </c>
    </row>
    <row r="485" spans="1:11">
      <c r="A485" t="s">
        <v>0</v>
      </c>
      <c r="B485">
        <v>5</v>
      </c>
      <c r="C485" t="s">
        <v>31</v>
      </c>
      <c r="D485" t="s">
        <v>32</v>
      </c>
      <c r="E485">
        <v>91</v>
      </c>
      <c r="F485" t="s">
        <v>33</v>
      </c>
      <c r="G485" s="4">
        <v>2</v>
      </c>
      <c r="H485" t="s">
        <v>34</v>
      </c>
      <c r="I485" t="s">
        <v>35</v>
      </c>
      <c r="J485" t="s">
        <v>6</v>
      </c>
      <c r="K485">
        <v>0.5</v>
      </c>
    </row>
    <row r="486" spans="1:11">
      <c r="A486" t="s">
        <v>0</v>
      </c>
      <c r="B486">
        <v>5</v>
      </c>
      <c r="C486" t="s">
        <v>31</v>
      </c>
      <c r="D486" t="s">
        <v>32</v>
      </c>
      <c r="E486">
        <v>90</v>
      </c>
      <c r="F486" t="s">
        <v>33</v>
      </c>
      <c r="G486" s="4">
        <v>2</v>
      </c>
      <c r="H486" t="s">
        <v>34</v>
      </c>
      <c r="I486" t="s">
        <v>35</v>
      </c>
      <c r="J486" t="s">
        <v>6</v>
      </c>
      <c r="K486">
        <v>0.5</v>
      </c>
    </row>
    <row r="487" spans="1:11">
      <c r="A487" t="s">
        <v>0</v>
      </c>
      <c r="B487">
        <v>6</v>
      </c>
      <c r="C487" t="s">
        <v>31</v>
      </c>
      <c r="D487" t="s">
        <v>32</v>
      </c>
      <c r="E487">
        <v>134</v>
      </c>
      <c r="F487" t="s">
        <v>33</v>
      </c>
      <c r="G487" s="4">
        <v>0</v>
      </c>
      <c r="H487" t="s">
        <v>34</v>
      </c>
      <c r="I487" t="s">
        <v>35</v>
      </c>
      <c r="J487" t="s">
        <v>6</v>
      </c>
      <c r="K487">
        <v>6.6654000000000005E-2</v>
      </c>
    </row>
    <row r="488" spans="1:11">
      <c r="A488" t="s">
        <v>0</v>
      </c>
      <c r="B488">
        <v>6</v>
      </c>
      <c r="C488" t="s">
        <v>31</v>
      </c>
      <c r="D488" t="s">
        <v>32</v>
      </c>
      <c r="E488">
        <v>133</v>
      </c>
      <c r="F488" t="s">
        <v>33</v>
      </c>
      <c r="G488" s="4">
        <v>0</v>
      </c>
      <c r="H488" t="s">
        <v>34</v>
      </c>
      <c r="I488" t="s">
        <v>35</v>
      </c>
      <c r="J488" t="s">
        <v>6</v>
      </c>
      <c r="K488">
        <v>0.10183499999999999</v>
      </c>
    </row>
    <row r="489" spans="1:11">
      <c r="A489" t="s">
        <v>0</v>
      </c>
      <c r="B489">
        <v>6</v>
      </c>
      <c r="C489" t="s">
        <v>31</v>
      </c>
      <c r="D489" t="s">
        <v>32</v>
      </c>
      <c r="E489">
        <v>132</v>
      </c>
      <c r="F489" t="s">
        <v>33</v>
      </c>
      <c r="G489" s="4">
        <v>0</v>
      </c>
      <c r="H489" t="s">
        <v>34</v>
      </c>
      <c r="I489" t="s">
        <v>35</v>
      </c>
      <c r="J489" t="s">
        <v>6</v>
      </c>
      <c r="K489">
        <v>0.10147</v>
      </c>
    </row>
    <row r="490" spans="1:11">
      <c r="A490" t="s">
        <v>0</v>
      </c>
      <c r="B490">
        <v>6</v>
      </c>
      <c r="C490" t="s">
        <v>31</v>
      </c>
      <c r="D490" t="s">
        <v>32</v>
      </c>
      <c r="E490">
        <v>131</v>
      </c>
      <c r="F490" t="s">
        <v>33</v>
      </c>
      <c r="G490" s="4">
        <v>0</v>
      </c>
      <c r="H490" t="s">
        <v>34</v>
      </c>
      <c r="I490" t="s">
        <v>35</v>
      </c>
      <c r="J490" t="s">
        <v>6</v>
      </c>
      <c r="K490">
        <v>4.2283000000000001E-2</v>
      </c>
    </row>
    <row r="491" spans="1:11">
      <c r="A491" t="s">
        <v>0</v>
      </c>
      <c r="B491">
        <v>6</v>
      </c>
      <c r="C491" t="s">
        <v>31</v>
      </c>
      <c r="D491" t="s">
        <v>32</v>
      </c>
      <c r="E491">
        <v>130</v>
      </c>
      <c r="F491" t="s">
        <v>33</v>
      </c>
      <c r="G491" s="4">
        <v>0</v>
      </c>
      <c r="H491" t="s">
        <v>34</v>
      </c>
      <c r="I491" t="s">
        <v>35</v>
      </c>
      <c r="J491" t="s">
        <v>6</v>
      </c>
      <c r="K491">
        <v>6.5703999999999999E-2</v>
      </c>
    </row>
    <row r="492" spans="1:11">
      <c r="A492" t="s">
        <v>0</v>
      </c>
      <c r="B492">
        <v>6</v>
      </c>
      <c r="C492" t="s">
        <v>31</v>
      </c>
      <c r="D492" t="s">
        <v>32</v>
      </c>
      <c r="E492">
        <v>129</v>
      </c>
      <c r="F492" t="s">
        <v>33</v>
      </c>
      <c r="G492" s="4">
        <v>0</v>
      </c>
      <c r="H492" t="s">
        <v>34</v>
      </c>
      <c r="I492" t="s">
        <v>35</v>
      </c>
      <c r="J492" t="s">
        <v>6</v>
      </c>
      <c r="K492">
        <v>6.5266000000000005E-2</v>
      </c>
    </row>
    <row r="493" spans="1:11">
      <c r="A493" t="s">
        <v>0</v>
      </c>
      <c r="B493">
        <v>6</v>
      </c>
      <c r="C493" t="s">
        <v>31</v>
      </c>
      <c r="D493" t="s">
        <v>32</v>
      </c>
      <c r="E493">
        <v>128</v>
      </c>
      <c r="F493" t="s">
        <v>33</v>
      </c>
      <c r="G493" s="4">
        <v>0</v>
      </c>
      <c r="H493" t="s">
        <v>34</v>
      </c>
      <c r="I493" t="s">
        <v>35</v>
      </c>
      <c r="J493" t="s">
        <v>6</v>
      </c>
      <c r="K493">
        <v>0</v>
      </c>
    </row>
    <row r="494" spans="1:11">
      <c r="A494" t="s">
        <v>0</v>
      </c>
      <c r="B494">
        <v>6</v>
      </c>
      <c r="C494" t="s">
        <v>31</v>
      </c>
      <c r="D494" t="s">
        <v>32</v>
      </c>
      <c r="E494">
        <v>127</v>
      </c>
      <c r="F494" t="s">
        <v>33</v>
      </c>
      <c r="G494" s="4">
        <v>0</v>
      </c>
      <c r="H494" t="s">
        <v>34</v>
      </c>
      <c r="I494" t="s">
        <v>35</v>
      </c>
      <c r="J494" t="s">
        <v>6</v>
      </c>
      <c r="K494">
        <v>0</v>
      </c>
    </row>
    <row r="495" spans="1:11">
      <c r="A495" t="s">
        <v>0</v>
      </c>
      <c r="B495">
        <v>6</v>
      </c>
      <c r="C495" t="s">
        <v>31</v>
      </c>
      <c r="D495" t="s">
        <v>32</v>
      </c>
      <c r="E495">
        <v>126</v>
      </c>
      <c r="F495" t="s">
        <v>33</v>
      </c>
      <c r="G495" s="4">
        <v>0</v>
      </c>
      <c r="H495" t="s">
        <v>34</v>
      </c>
      <c r="I495" t="s">
        <v>35</v>
      </c>
      <c r="J495" t="s">
        <v>6</v>
      </c>
      <c r="K495">
        <v>0</v>
      </c>
    </row>
    <row r="496" spans="1:11">
      <c r="A496" t="s">
        <v>0</v>
      </c>
      <c r="B496">
        <v>6</v>
      </c>
      <c r="C496" t="s">
        <v>31</v>
      </c>
      <c r="D496" t="s">
        <v>32</v>
      </c>
      <c r="E496">
        <v>125</v>
      </c>
      <c r="F496" t="s">
        <v>33</v>
      </c>
      <c r="G496" s="4">
        <v>0</v>
      </c>
      <c r="H496" t="s">
        <v>34</v>
      </c>
      <c r="I496" t="s">
        <v>35</v>
      </c>
      <c r="J496" t="s">
        <v>6</v>
      </c>
      <c r="K496">
        <v>8.3519999999999997E-2</v>
      </c>
    </row>
    <row r="497" spans="1:11">
      <c r="A497" t="s">
        <v>0</v>
      </c>
      <c r="B497">
        <v>6</v>
      </c>
      <c r="C497" t="s">
        <v>31</v>
      </c>
      <c r="D497" t="s">
        <v>32</v>
      </c>
      <c r="E497">
        <v>124</v>
      </c>
      <c r="F497" t="s">
        <v>33</v>
      </c>
      <c r="G497" s="4">
        <v>0</v>
      </c>
      <c r="H497" t="s">
        <v>34</v>
      </c>
      <c r="I497" t="s">
        <v>35</v>
      </c>
      <c r="J497" t="s">
        <v>6</v>
      </c>
      <c r="K497">
        <v>0.101858</v>
      </c>
    </row>
    <row r="498" spans="1:11">
      <c r="A498" t="s">
        <v>0</v>
      </c>
      <c r="B498">
        <v>6</v>
      </c>
      <c r="C498" t="s">
        <v>31</v>
      </c>
      <c r="D498" t="s">
        <v>32</v>
      </c>
      <c r="E498">
        <v>123</v>
      </c>
      <c r="F498" t="s">
        <v>33</v>
      </c>
      <c r="G498" s="4">
        <v>0</v>
      </c>
      <c r="H498" t="s">
        <v>34</v>
      </c>
      <c r="I498" t="s">
        <v>35</v>
      </c>
      <c r="J498" t="s">
        <v>6</v>
      </c>
      <c r="K498">
        <v>0.10147</v>
      </c>
    </row>
    <row r="499" spans="1:11">
      <c r="A499" t="s">
        <v>0</v>
      </c>
      <c r="B499">
        <v>6</v>
      </c>
      <c r="C499" t="s">
        <v>31</v>
      </c>
      <c r="D499" t="s">
        <v>32</v>
      </c>
      <c r="E499">
        <v>122</v>
      </c>
      <c r="F499" t="s">
        <v>33</v>
      </c>
      <c r="G499" s="4">
        <v>0</v>
      </c>
      <c r="H499" t="s">
        <v>34</v>
      </c>
      <c r="I499" t="s">
        <v>35</v>
      </c>
      <c r="J499" t="s">
        <v>6</v>
      </c>
      <c r="K499">
        <v>5.3017000000000002E-2</v>
      </c>
    </row>
    <row r="500" spans="1:11">
      <c r="A500" t="s">
        <v>0</v>
      </c>
      <c r="B500">
        <v>6</v>
      </c>
      <c r="C500" t="s">
        <v>31</v>
      </c>
      <c r="D500" t="s">
        <v>32</v>
      </c>
      <c r="E500">
        <v>121</v>
      </c>
      <c r="F500" t="s">
        <v>33</v>
      </c>
      <c r="G500" s="4">
        <v>0</v>
      </c>
      <c r="H500" t="s">
        <v>34</v>
      </c>
      <c r="I500" t="s">
        <v>35</v>
      </c>
      <c r="J500" t="s">
        <v>6</v>
      </c>
      <c r="K500">
        <v>6.5772999999999998E-2</v>
      </c>
    </row>
    <row r="501" spans="1:11">
      <c r="A501" t="s">
        <v>0</v>
      </c>
      <c r="B501">
        <v>6</v>
      </c>
      <c r="C501" t="s">
        <v>31</v>
      </c>
      <c r="D501" t="s">
        <v>32</v>
      </c>
      <c r="E501">
        <v>120</v>
      </c>
      <c r="F501" t="s">
        <v>33</v>
      </c>
      <c r="G501" s="4">
        <v>0</v>
      </c>
      <c r="H501" t="s">
        <v>34</v>
      </c>
      <c r="I501" t="s">
        <v>35</v>
      </c>
      <c r="J501" t="s">
        <v>6</v>
      </c>
      <c r="K501">
        <v>6.5266000000000005E-2</v>
      </c>
    </row>
    <row r="502" spans="1:11">
      <c r="A502" t="s">
        <v>0</v>
      </c>
      <c r="B502">
        <v>6</v>
      </c>
      <c r="C502" t="s">
        <v>31</v>
      </c>
      <c r="D502" t="s">
        <v>32</v>
      </c>
      <c r="E502">
        <v>119</v>
      </c>
      <c r="F502" t="s">
        <v>33</v>
      </c>
      <c r="G502" s="4">
        <v>0</v>
      </c>
      <c r="H502" t="s">
        <v>34</v>
      </c>
      <c r="I502" t="s">
        <v>35</v>
      </c>
      <c r="J502" t="s">
        <v>6</v>
      </c>
      <c r="K502">
        <v>0</v>
      </c>
    </row>
    <row r="503" spans="1:11">
      <c r="A503" t="s">
        <v>0</v>
      </c>
      <c r="B503">
        <v>6</v>
      </c>
      <c r="C503" t="s">
        <v>31</v>
      </c>
      <c r="D503" t="s">
        <v>32</v>
      </c>
      <c r="E503">
        <v>118</v>
      </c>
      <c r="F503" t="s">
        <v>33</v>
      </c>
      <c r="G503" s="4">
        <v>0</v>
      </c>
      <c r="H503" t="s">
        <v>34</v>
      </c>
      <c r="I503" t="s">
        <v>35</v>
      </c>
      <c r="J503" t="s">
        <v>6</v>
      </c>
      <c r="K503">
        <v>0</v>
      </c>
    </row>
    <row r="504" spans="1:11">
      <c r="A504" t="s">
        <v>0</v>
      </c>
      <c r="B504">
        <v>6</v>
      </c>
      <c r="C504" t="s">
        <v>31</v>
      </c>
      <c r="D504" t="s">
        <v>32</v>
      </c>
      <c r="E504">
        <v>117</v>
      </c>
      <c r="F504" t="s">
        <v>33</v>
      </c>
      <c r="G504" s="4">
        <v>0</v>
      </c>
      <c r="H504" t="s">
        <v>34</v>
      </c>
      <c r="I504" t="s">
        <v>35</v>
      </c>
      <c r="J504" t="s">
        <v>6</v>
      </c>
      <c r="K504">
        <v>0</v>
      </c>
    </row>
    <row r="505" spans="1:11">
      <c r="A505" t="s">
        <v>0</v>
      </c>
      <c r="B505">
        <v>6</v>
      </c>
      <c r="C505" t="s">
        <v>31</v>
      </c>
      <c r="D505" t="s">
        <v>32</v>
      </c>
      <c r="E505">
        <v>116</v>
      </c>
      <c r="F505" t="s">
        <v>33</v>
      </c>
      <c r="G505" s="4">
        <v>0</v>
      </c>
      <c r="H505" t="s">
        <v>34</v>
      </c>
      <c r="I505" t="s">
        <v>35</v>
      </c>
      <c r="J505" t="s">
        <v>6</v>
      </c>
      <c r="K505">
        <v>0.100424</v>
      </c>
    </row>
    <row r="506" spans="1:11">
      <c r="A506" t="s">
        <v>0</v>
      </c>
      <c r="B506">
        <v>6</v>
      </c>
      <c r="C506" t="s">
        <v>31</v>
      </c>
      <c r="D506" t="s">
        <v>32</v>
      </c>
      <c r="E506">
        <v>115</v>
      </c>
      <c r="F506" t="s">
        <v>33</v>
      </c>
      <c r="G506" s="4">
        <v>0</v>
      </c>
      <c r="H506" t="s">
        <v>34</v>
      </c>
      <c r="I506" t="s">
        <v>35</v>
      </c>
      <c r="J506" t="s">
        <v>6</v>
      </c>
      <c r="K506">
        <v>0.10186099999999999</v>
      </c>
    </row>
    <row r="507" spans="1:11">
      <c r="A507" t="s">
        <v>0</v>
      </c>
      <c r="B507">
        <v>6</v>
      </c>
      <c r="C507" t="s">
        <v>31</v>
      </c>
      <c r="D507" t="s">
        <v>32</v>
      </c>
      <c r="E507">
        <v>114</v>
      </c>
      <c r="F507" t="s">
        <v>33</v>
      </c>
      <c r="G507" s="4">
        <v>0</v>
      </c>
      <c r="H507" t="s">
        <v>34</v>
      </c>
      <c r="I507" t="s">
        <v>35</v>
      </c>
      <c r="J507" t="s">
        <v>6</v>
      </c>
      <c r="K507">
        <v>0.10147</v>
      </c>
    </row>
    <row r="508" spans="1:11">
      <c r="A508" t="s">
        <v>0</v>
      </c>
      <c r="B508">
        <v>6</v>
      </c>
      <c r="C508" t="s">
        <v>31</v>
      </c>
      <c r="D508" t="s">
        <v>32</v>
      </c>
      <c r="E508">
        <v>113</v>
      </c>
      <c r="F508" t="s">
        <v>33</v>
      </c>
      <c r="G508" s="4">
        <v>0</v>
      </c>
      <c r="H508" t="s">
        <v>34</v>
      </c>
      <c r="I508" t="s">
        <v>35</v>
      </c>
      <c r="J508" t="s">
        <v>6</v>
      </c>
      <c r="K508">
        <v>6.3818E-2</v>
      </c>
    </row>
    <row r="509" spans="1:11">
      <c r="A509" t="s">
        <v>0</v>
      </c>
      <c r="B509">
        <v>6</v>
      </c>
      <c r="C509" t="s">
        <v>31</v>
      </c>
      <c r="D509" t="s">
        <v>32</v>
      </c>
      <c r="E509">
        <v>112</v>
      </c>
      <c r="F509" t="s">
        <v>33</v>
      </c>
      <c r="G509" s="4">
        <v>0</v>
      </c>
      <c r="H509" t="s">
        <v>34</v>
      </c>
      <c r="I509" t="s">
        <v>35</v>
      </c>
      <c r="J509" t="s">
        <v>6</v>
      </c>
      <c r="K509">
        <v>6.5808000000000005E-2</v>
      </c>
    </row>
    <row r="510" spans="1:11">
      <c r="A510" t="s">
        <v>0</v>
      </c>
      <c r="B510">
        <v>6</v>
      </c>
      <c r="C510" t="s">
        <v>31</v>
      </c>
      <c r="D510" t="s">
        <v>32</v>
      </c>
      <c r="E510">
        <v>111</v>
      </c>
      <c r="F510" t="s">
        <v>33</v>
      </c>
      <c r="G510" s="4">
        <v>0</v>
      </c>
      <c r="H510" t="s">
        <v>34</v>
      </c>
      <c r="I510" t="s">
        <v>35</v>
      </c>
      <c r="J510" t="s">
        <v>6</v>
      </c>
      <c r="K510">
        <v>6.5266000000000005E-2</v>
      </c>
    </row>
    <row r="511" spans="1:11">
      <c r="A511" t="s">
        <v>0</v>
      </c>
      <c r="B511">
        <v>6</v>
      </c>
      <c r="C511" t="s">
        <v>31</v>
      </c>
      <c r="D511" t="s">
        <v>32</v>
      </c>
      <c r="E511">
        <v>110</v>
      </c>
      <c r="F511" t="s">
        <v>33</v>
      </c>
      <c r="G511" s="4">
        <v>0</v>
      </c>
      <c r="H511" t="s">
        <v>34</v>
      </c>
      <c r="I511" t="s">
        <v>35</v>
      </c>
      <c r="J511" t="s">
        <v>6</v>
      </c>
      <c r="K511">
        <v>0</v>
      </c>
    </row>
    <row r="512" spans="1:11">
      <c r="A512" t="s">
        <v>0</v>
      </c>
      <c r="B512">
        <v>6</v>
      </c>
      <c r="C512" t="s">
        <v>31</v>
      </c>
      <c r="D512" t="s">
        <v>32</v>
      </c>
      <c r="E512">
        <v>109</v>
      </c>
      <c r="F512" t="s">
        <v>33</v>
      </c>
      <c r="G512" s="4">
        <v>0</v>
      </c>
      <c r="H512" t="s">
        <v>34</v>
      </c>
      <c r="I512" t="s">
        <v>35</v>
      </c>
      <c r="J512" t="s">
        <v>6</v>
      </c>
      <c r="K512">
        <v>0</v>
      </c>
    </row>
    <row r="513" spans="1:11">
      <c r="A513" t="s">
        <v>0</v>
      </c>
      <c r="B513">
        <v>6</v>
      </c>
      <c r="C513" t="s">
        <v>31</v>
      </c>
      <c r="D513" t="s">
        <v>32</v>
      </c>
      <c r="E513">
        <v>108</v>
      </c>
      <c r="F513" t="s">
        <v>33</v>
      </c>
      <c r="G513" s="4">
        <v>0</v>
      </c>
      <c r="H513" t="s">
        <v>34</v>
      </c>
      <c r="I513" t="s">
        <v>35</v>
      </c>
      <c r="J513" t="s">
        <v>6</v>
      </c>
      <c r="K513">
        <v>0</v>
      </c>
    </row>
    <row r="514" spans="1:11">
      <c r="A514" t="s">
        <v>0</v>
      </c>
      <c r="B514">
        <v>6</v>
      </c>
      <c r="C514" t="s">
        <v>31</v>
      </c>
      <c r="D514" t="s">
        <v>32</v>
      </c>
      <c r="E514">
        <v>134</v>
      </c>
      <c r="F514" t="s">
        <v>33</v>
      </c>
      <c r="G514" s="4">
        <v>1</v>
      </c>
      <c r="H514" t="s">
        <v>34</v>
      </c>
      <c r="I514" t="s">
        <v>35</v>
      </c>
      <c r="J514" t="s">
        <v>6</v>
      </c>
      <c r="K514">
        <v>0.40755000000000002</v>
      </c>
    </row>
    <row r="515" spans="1:11">
      <c r="A515" t="s">
        <v>0</v>
      </c>
      <c r="B515">
        <v>6</v>
      </c>
      <c r="C515" t="s">
        <v>31</v>
      </c>
      <c r="D515" t="s">
        <v>32</v>
      </c>
      <c r="E515">
        <v>133</v>
      </c>
      <c r="F515" t="s">
        <v>33</v>
      </c>
      <c r="G515" s="4">
        <v>1</v>
      </c>
      <c r="H515" t="s">
        <v>34</v>
      </c>
      <c r="I515" t="s">
        <v>35</v>
      </c>
      <c r="J515" t="s">
        <v>6</v>
      </c>
      <c r="K515">
        <v>0.36132500000000001</v>
      </c>
    </row>
    <row r="516" spans="1:11">
      <c r="A516" t="s">
        <v>0</v>
      </c>
      <c r="B516">
        <v>6</v>
      </c>
      <c r="C516" t="s">
        <v>31</v>
      </c>
      <c r="D516" t="s">
        <v>32</v>
      </c>
      <c r="E516">
        <v>132</v>
      </c>
      <c r="F516" t="s">
        <v>33</v>
      </c>
      <c r="G516" s="4">
        <v>1</v>
      </c>
      <c r="H516" t="s">
        <v>34</v>
      </c>
      <c r="I516" t="s">
        <v>35</v>
      </c>
      <c r="J516" t="s">
        <v>6</v>
      </c>
      <c r="K516">
        <v>0.36132500000000001</v>
      </c>
    </row>
    <row r="517" spans="1:11">
      <c r="A517" t="s">
        <v>0</v>
      </c>
      <c r="B517">
        <v>6</v>
      </c>
      <c r="C517" t="s">
        <v>31</v>
      </c>
      <c r="D517" t="s">
        <v>32</v>
      </c>
      <c r="E517">
        <v>131</v>
      </c>
      <c r="F517" t="s">
        <v>33</v>
      </c>
      <c r="G517" s="4">
        <v>1</v>
      </c>
      <c r="H517" t="s">
        <v>34</v>
      </c>
      <c r="I517" t="s">
        <v>35</v>
      </c>
      <c r="J517" t="s">
        <v>6</v>
      </c>
      <c r="K517">
        <v>0.33333299999999999</v>
      </c>
    </row>
    <row r="518" spans="1:11">
      <c r="A518" t="s">
        <v>0</v>
      </c>
      <c r="B518">
        <v>6</v>
      </c>
      <c r="C518" t="s">
        <v>31</v>
      </c>
      <c r="D518" t="s">
        <v>32</v>
      </c>
      <c r="E518">
        <v>130</v>
      </c>
      <c r="F518" t="s">
        <v>33</v>
      </c>
      <c r="G518" s="4">
        <v>1</v>
      </c>
      <c r="H518" t="s">
        <v>34</v>
      </c>
      <c r="I518" t="s">
        <v>35</v>
      </c>
      <c r="J518" t="s">
        <v>6</v>
      </c>
      <c r="K518">
        <v>0.25</v>
      </c>
    </row>
    <row r="519" spans="1:11">
      <c r="A519" t="s">
        <v>0</v>
      </c>
      <c r="B519">
        <v>6</v>
      </c>
      <c r="C519" t="s">
        <v>31</v>
      </c>
      <c r="D519" t="s">
        <v>32</v>
      </c>
      <c r="E519">
        <v>129</v>
      </c>
      <c r="F519" t="s">
        <v>33</v>
      </c>
      <c r="G519" s="4">
        <v>1</v>
      </c>
      <c r="H519" t="s">
        <v>34</v>
      </c>
      <c r="I519" t="s">
        <v>35</v>
      </c>
      <c r="J519" t="s">
        <v>6</v>
      </c>
      <c r="K519">
        <v>0.25</v>
      </c>
    </row>
    <row r="520" spans="1:11">
      <c r="A520" t="s">
        <v>0</v>
      </c>
      <c r="B520">
        <v>6</v>
      </c>
      <c r="C520" t="s">
        <v>31</v>
      </c>
      <c r="D520" t="s">
        <v>32</v>
      </c>
      <c r="E520">
        <v>128</v>
      </c>
      <c r="F520" t="s">
        <v>33</v>
      </c>
      <c r="G520" s="4">
        <v>1</v>
      </c>
      <c r="H520" t="s">
        <v>34</v>
      </c>
      <c r="I520" t="s">
        <v>35</v>
      </c>
      <c r="J520" t="s">
        <v>6</v>
      </c>
      <c r="K520">
        <v>0.33333299999999999</v>
      </c>
    </row>
    <row r="521" spans="1:11">
      <c r="A521" t="s">
        <v>0</v>
      </c>
      <c r="B521">
        <v>6</v>
      </c>
      <c r="C521" t="s">
        <v>31</v>
      </c>
      <c r="D521" t="s">
        <v>32</v>
      </c>
      <c r="E521">
        <v>127</v>
      </c>
      <c r="F521" t="s">
        <v>33</v>
      </c>
      <c r="G521" s="4">
        <v>1</v>
      </c>
      <c r="H521" t="s">
        <v>34</v>
      </c>
      <c r="I521" t="s">
        <v>35</v>
      </c>
      <c r="J521" t="s">
        <v>6</v>
      </c>
      <c r="K521">
        <v>0.25</v>
      </c>
    </row>
    <row r="522" spans="1:11">
      <c r="A522" t="s">
        <v>0</v>
      </c>
      <c r="B522">
        <v>6</v>
      </c>
      <c r="C522" t="s">
        <v>31</v>
      </c>
      <c r="D522" t="s">
        <v>32</v>
      </c>
      <c r="E522">
        <v>126</v>
      </c>
      <c r="F522" t="s">
        <v>33</v>
      </c>
      <c r="G522" s="4">
        <v>1</v>
      </c>
      <c r="H522" t="s">
        <v>34</v>
      </c>
      <c r="I522" t="s">
        <v>35</v>
      </c>
      <c r="J522" t="s">
        <v>6</v>
      </c>
      <c r="K522">
        <v>0.25</v>
      </c>
    </row>
    <row r="523" spans="1:11">
      <c r="A523" t="s">
        <v>0</v>
      </c>
      <c r="B523">
        <v>6</v>
      </c>
      <c r="C523" t="s">
        <v>31</v>
      </c>
      <c r="D523" t="s">
        <v>32</v>
      </c>
      <c r="E523">
        <v>125</v>
      </c>
      <c r="F523" t="s">
        <v>33</v>
      </c>
      <c r="G523" s="4">
        <v>1</v>
      </c>
      <c r="H523" t="s">
        <v>34</v>
      </c>
      <c r="I523" t="s">
        <v>35</v>
      </c>
      <c r="J523" t="s">
        <v>6</v>
      </c>
      <c r="K523">
        <v>0.38443699999999997</v>
      </c>
    </row>
    <row r="524" spans="1:11">
      <c r="A524" t="s">
        <v>0</v>
      </c>
      <c r="B524">
        <v>6</v>
      </c>
      <c r="C524" t="s">
        <v>31</v>
      </c>
      <c r="D524" t="s">
        <v>32</v>
      </c>
      <c r="E524">
        <v>124</v>
      </c>
      <c r="F524" t="s">
        <v>33</v>
      </c>
      <c r="G524" s="4">
        <v>1</v>
      </c>
      <c r="H524" t="s">
        <v>34</v>
      </c>
      <c r="I524" t="s">
        <v>35</v>
      </c>
      <c r="J524" t="s">
        <v>6</v>
      </c>
      <c r="K524">
        <v>0.36132500000000001</v>
      </c>
    </row>
    <row r="525" spans="1:11">
      <c r="A525" t="s">
        <v>0</v>
      </c>
      <c r="B525">
        <v>6</v>
      </c>
      <c r="C525" t="s">
        <v>31</v>
      </c>
      <c r="D525" t="s">
        <v>32</v>
      </c>
      <c r="E525">
        <v>123</v>
      </c>
      <c r="F525" t="s">
        <v>33</v>
      </c>
      <c r="G525" s="4">
        <v>1</v>
      </c>
      <c r="H525" t="s">
        <v>34</v>
      </c>
      <c r="I525" t="s">
        <v>35</v>
      </c>
      <c r="J525" t="s">
        <v>6</v>
      </c>
      <c r="K525">
        <v>0.36132500000000001</v>
      </c>
    </row>
    <row r="526" spans="1:11">
      <c r="A526" t="s">
        <v>0</v>
      </c>
      <c r="B526">
        <v>6</v>
      </c>
      <c r="C526" t="s">
        <v>31</v>
      </c>
      <c r="D526" t="s">
        <v>32</v>
      </c>
      <c r="E526">
        <v>122</v>
      </c>
      <c r="F526" t="s">
        <v>33</v>
      </c>
      <c r="G526" s="4">
        <v>1</v>
      </c>
      <c r="H526" t="s">
        <v>34</v>
      </c>
      <c r="I526" t="s">
        <v>35</v>
      </c>
      <c r="J526" t="s">
        <v>6</v>
      </c>
      <c r="K526">
        <v>0.29166700000000001</v>
      </c>
    </row>
    <row r="527" spans="1:11">
      <c r="A527" t="s">
        <v>0</v>
      </c>
      <c r="B527">
        <v>6</v>
      </c>
      <c r="C527" t="s">
        <v>31</v>
      </c>
      <c r="D527" t="s">
        <v>32</v>
      </c>
      <c r="E527">
        <v>121</v>
      </c>
      <c r="F527" t="s">
        <v>33</v>
      </c>
      <c r="G527" s="4">
        <v>1</v>
      </c>
      <c r="H527" t="s">
        <v>34</v>
      </c>
      <c r="I527" t="s">
        <v>35</v>
      </c>
      <c r="J527" t="s">
        <v>6</v>
      </c>
      <c r="K527">
        <v>0.25</v>
      </c>
    </row>
    <row r="528" spans="1:11">
      <c r="A528" t="s">
        <v>0</v>
      </c>
      <c r="B528">
        <v>6</v>
      </c>
      <c r="C528" t="s">
        <v>31</v>
      </c>
      <c r="D528" t="s">
        <v>32</v>
      </c>
      <c r="E528">
        <v>120</v>
      </c>
      <c r="F528" t="s">
        <v>33</v>
      </c>
      <c r="G528" s="4">
        <v>1</v>
      </c>
      <c r="H528" t="s">
        <v>34</v>
      </c>
      <c r="I528" t="s">
        <v>35</v>
      </c>
      <c r="J528" t="s">
        <v>6</v>
      </c>
      <c r="K528">
        <v>0.25</v>
      </c>
    </row>
    <row r="529" spans="1:11">
      <c r="A529" t="s">
        <v>0</v>
      </c>
      <c r="B529">
        <v>6</v>
      </c>
      <c r="C529" t="s">
        <v>31</v>
      </c>
      <c r="D529" t="s">
        <v>32</v>
      </c>
      <c r="E529">
        <v>119</v>
      </c>
      <c r="F529" t="s">
        <v>33</v>
      </c>
      <c r="G529" s="4">
        <v>1</v>
      </c>
      <c r="H529" t="s">
        <v>34</v>
      </c>
      <c r="I529" t="s">
        <v>35</v>
      </c>
      <c r="J529" t="s">
        <v>6</v>
      </c>
      <c r="K529">
        <v>0.29166700000000001</v>
      </c>
    </row>
    <row r="530" spans="1:11">
      <c r="A530" t="s">
        <v>0</v>
      </c>
      <c r="B530">
        <v>6</v>
      </c>
      <c r="C530" t="s">
        <v>31</v>
      </c>
      <c r="D530" t="s">
        <v>32</v>
      </c>
      <c r="E530">
        <v>118</v>
      </c>
      <c r="F530" t="s">
        <v>33</v>
      </c>
      <c r="G530" s="4">
        <v>1</v>
      </c>
      <c r="H530" t="s">
        <v>34</v>
      </c>
      <c r="I530" t="s">
        <v>35</v>
      </c>
      <c r="J530" t="s">
        <v>6</v>
      </c>
      <c r="K530">
        <v>0.25</v>
      </c>
    </row>
    <row r="531" spans="1:11">
      <c r="A531" t="s">
        <v>0</v>
      </c>
      <c r="B531">
        <v>6</v>
      </c>
      <c r="C531" t="s">
        <v>31</v>
      </c>
      <c r="D531" t="s">
        <v>32</v>
      </c>
      <c r="E531">
        <v>117</v>
      </c>
      <c r="F531" t="s">
        <v>33</v>
      </c>
      <c r="G531" s="4">
        <v>1</v>
      </c>
      <c r="H531" t="s">
        <v>34</v>
      </c>
      <c r="I531" t="s">
        <v>35</v>
      </c>
      <c r="J531" t="s">
        <v>6</v>
      </c>
      <c r="K531">
        <v>0.25</v>
      </c>
    </row>
    <row r="532" spans="1:11">
      <c r="A532" t="s">
        <v>0</v>
      </c>
      <c r="B532">
        <v>6</v>
      </c>
      <c r="C532" t="s">
        <v>31</v>
      </c>
      <c r="D532" t="s">
        <v>32</v>
      </c>
      <c r="E532">
        <v>116</v>
      </c>
      <c r="F532" t="s">
        <v>33</v>
      </c>
      <c r="G532" s="4">
        <v>1</v>
      </c>
      <c r="H532" t="s">
        <v>34</v>
      </c>
      <c r="I532" t="s">
        <v>35</v>
      </c>
      <c r="J532" t="s">
        <v>6</v>
      </c>
      <c r="K532">
        <v>0.36132500000000001</v>
      </c>
    </row>
    <row r="533" spans="1:11">
      <c r="A533" t="s">
        <v>0</v>
      </c>
      <c r="B533">
        <v>6</v>
      </c>
      <c r="C533" t="s">
        <v>31</v>
      </c>
      <c r="D533" t="s">
        <v>32</v>
      </c>
      <c r="E533">
        <v>115</v>
      </c>
      <c r="F533" t="s">
        <v>33</v>
      </c>
      <c r="G533" s="4">
        <v>1</v>
      </c>
      <c r="H533" t="s">
        <v>34</v>
      </c>
      <c r="I533" t="s">
        <v>35</v>
      </c>
      <c r="J533" t="s">
        <v>6</v>
      </c>
      <c r="K533">
        <v>0.36132500000000001</v>
      </c>
    </row>
    <row r="534" spans="1:11">
      <c r="A534" t="s">
        <v>0</v>
      </c>
      <c r="B534">
        <v>6</v>
      </c>
      <c r="C534" t="s">
        <v>31</v>
      </c>
      <c r="D534" t="s">
        <v>32</v>
      </c>
      <c r="E534">
        <v>114</v>
      </c>
      <c r="F534" t="s">
        <v>33</v>
      </c>
      <c r="G534" s="4">
        <v>1</v>
      </c>
      <c r="H534" t="s">
        <v>34</v>
      </c>
      <c r="I534" t="s">
        <v>35</v>
      </c>
      <c r="J534" t="s">
        <v>6</v>
      </c>
      <c r="K534">
        <v>0.36132500000000001</v>
      </c>
    </row>
    <row r="535" spans="1:11">
      <c r="A535" t="s">
        <v>0</v>
      </c>
      <c r="B535">
        <v>6</v>
      </c>
      <c r="C535" t="s">
        <v>31</v>
      </c>
      <c r="D535" t="s">
        <v>32</v>
      </c>
      <c r="E535">
        <v>113</v>
      </c>
      <c r="F535" t="s">
        <v>33</v>
      </c>
      <c r="G535" s="4">
        <v>1</v>
      </c>
      <c r="H535" t="s">
        <v>34</v>
      </c>
      <c r="I535" t="s">
        <v>35</v>
      </c>
      <c r="J535" t="s">
        <v>6</v>
      </c>
      <c r="K535">
        <v>0.25</v>
      </c>
    </row>
    <row r="536" spans="1:11">
      <c r="A536" t="s">
        <v>0</v>
      </c>
      <c r="B536">
        <v>6</v>
      </c>
      <c r="C536" t="s">
        <v>31</v>
      </c>
      <c r="D536" t="s">
        <v>32</v>
      </c>
      <c r="E536">
        <v>112</v>
      </c>
      <c r="F536" t="s">
        <v>33</v>
      </c>
      <c r="G536" s="4">
        <v>1</v>
      </c>
      <c r="H536" t="s">
        <v>34</v>
      </c>
      <c r="I536" t="s">
        <v>35</v>
      </c>
      <c r="J536" t="s">
        <v>6</v>
      </c>
      <c r="K536">
        <v>0.25</v>
      </c>
    </row>
    <row r="537" spans="1:11">
      <c r="A537" t="s">
        <v>0</v>
      </c>
      <c r="B537">
        <v>6</v>
      </c>
      <c r="C537" t="s">
        <v>31</v>
      </c>
      <c r="D537" t="s">
        <v>32</v>
      </c>
      <c r="E537">
        <v>111</v>
      </c>
      <c r="F537" t="s">
        <v>33</v>
      </c>
      <c r="G537" s="4">
        <v>1</v>
      </c>
      <c r="H537" t="s">
        <v>34</v>
      </c>
      <c r="I537" t="s">
        <v>35</v>
      </c>
      <c r="J537" t="s">
        <v>6</v>
      </c>
      <c r="K537">
        <v>0.25</v>
      </c>
    </row>
    <row r="538" spans="1:11">
      <c r="A538" t="s">
        <v>0</v>
      </c>
      <c r="B538">
        <v>6</v>
      </c>
      <c r="C538" t="s">
        <v>31</v>
      </c>
      <c r="D538" t="s">
        <v>32</v>
      </c>
      <c r="E538">
        <v>110</v>
      </c>
      <c r="F538" t="s">
        <v>33</v>
      </c>
      <c r="G538" s="4">
        <v>1</v>
      </c>
      <c r="H538" t="s">
        <v>34</v>
      </c>
      <c r="I538" t="s">
        <v>35</v>
      </c>
      <c r="J538" t="s">
        <v>6</v>
      </c>
      <c r="K538">
        <v>0.25</v>
      </c>
    </row>
    <row r="539" spans="1:11">
      <c r="A539" t="s">
        <v>0</v>
      </c>
      <c r="B539">
        <v>6</v>
      </c>
      <c r="C539" t="s">
        <v>31</v>
      </c>
      <c r="D539" t="s">
        <v>32</v>
      </c>
      <c r="E539">
        <v>109</v>
      </c>
      <c r="F539" t="s">
        <v>33</v>
      </c>
      <c r="G539" s="4">
        <v>1</v>
      </c>
      <c r="H539" t="s">
        <v>34</v>
      </c>
      <c r="I539" t="s">
        <v>35</v>
      </c>
      <c r="J539" t="s">
        <v>6</v>
      </c>
      <c r="K539">
        <v>0.25</v>
      </c>
    </row>
    <row r="540" spans="1:11">
      <c r="A540" t="s">
        <v>0</v>
      </c>
      <c r="B540">
        <v>6</v>
      </c>
      <c r="C540" t="s">
        <v>31</v>
      </c>
      <c r="D540" t="s">
        <v>32</v>
      </c>
      <c r="E540">
        <v>108</v>
      </c>
      <c r="F540" t="s">
        <v>33</v>
      </c>
      <c r="G540" s="4">
        <v>1</v>
      </c>
      <c r="H540" t="s">
        <v>34</v>
      </c>
      <c r="I540" t="s">
        <v>35</v>
      </c>
      <c r="J540" t="s">
        <v>6</v>
      </c>
      <c r="K540">
        <v>0.25</v>
      </c>
    </row>
    <row r="541" spans="1:11">
      <c r="A541" t="s">
        <v>0</v>
      </c>
      <c r="B541">
        <v>6</v>
      </c>
      <c r="C541" t="s">
        <v>31</v>
      </c>
      <c r="D541" t="s">
        <v>32</v>
      </c>
      <c r="E541">
        <v>134</v>
      </c>
      <c r="F541" t="s">
        <v>33</v>
      </c>
      <c r="G541" s="4">
        <v>2</v>
      </c>
      <c r="H541" t="s">
        <v>34</v>
      </c>
      <c r="I541" t="s">
        <v>35</v>
      </c>
      <c r="J541" t="s">
        <v>6</v>
      </c>
      <c r="K541">
        <v>0.46698499999999998</v>
      </c>
    </row>
    <row r="542" spans="1:11">
      <c r="A542" t="s">
        <v>0</v>
      </c>
      <c r="B542">
        <v>6</v>
      </c>
      <c r="C542" t="s">
        <v>31</v>
      </c>
      <c r="D542" t="s">
        <v>32</v>
      </c>
      <c r="E542">
        <v>133</v>
      </c>
      <c r="F542" t="s">
        <v>33</v>
      </c>
      <c r="G542" s="4">
        <v>2</v>
      </c>
      <c r="H542" t="s">
        <v>34</v>
      </c>
      <c r="I542" t="s">
        <v>35</v>
      </c>
      <c r="J542" t="s">
        <v>6</v>
      </c>
      <c r="K542">
        <v>0.50293699999999997</v>
      </c>
    </row>
    <row r="543" spans="1:11">
      <c r="A543" t="s">
        <v>0</v>
      </c>
      <c r="B543">
        <v>6</v>
      </c>
      <c r="C543" t="s">
        <v>31</v>
      </c>
      <c r="D543" t="s">
        <v>32</v>
      </c>
      <c r="E543">
        <v>132</v>
      </c>
      <c r="F543" t="s">
        <v>33</v>
      </c>
      <c r="G543" s="4">
        <v>2</v>
      </c>
      <c r="H543" t="s">
        <v>34</v>
      </c>
      <c r="I543" t="s">
        <v>35</v>
      </c>
      <c r="J543" t="s">
        <v>6</v>
      </c>
      <c r="K543">
        <v>0.5</v>
      </c>
    </row>
    <row r="544" spans="1:11">
      <c r="A544" t="s">
        <v>0</v>
      </c>
      <c r="B544">
        <v>6</v>
      </c>
      <c r="C544" t="s">
        <v>31</v>
      </c>
      <c r="D544" t="s">
        <v>32</v>
      </c>
      <c r="E544">
        <v>131</v>
      </c>
      <c r="F544" t="s">
        <v>33</v>
      </c>
      <c r="G544" s="4">
        <v>2</v>
      </c>
      <c r="H544" t="s">
        <v>34</v>
      </c>
      <c r="I544" t="s">
        <v>35</v>
      </c>
      <c r="J544" t="s">
        <v>6</v>
      </c>
      <c r="K544">
        <v>0.46809299999999998</v>
      </c>
    </row>
    <row r="545" spans="1:11">
      <c r="A545" t="s">
        <v>0</v>
      </c>
      <c r="B545">
        <v>6</v>
      </c>
      <c r="C545" t="s">
        <v>31</v>
      </c>
      <c r="D545" t="s">
        <v>32</v>
      </c>
      <c r="E545">
        <v>130</v>
      </c>
      <c r="F545" t="s">
        <v>33</v>
      </c>
      <c r="G545" s="4">
        <v>2</v>
      </c>
      <c r="H545" t="s">
        <v>34</v>
      </c>
      <c r="I545" t="s">
        <v>35</v>
      </c>
      <c r="J545" t="s">
        <v>6</v>
      </c>
      <c r="K545">
        <v>0.504938</v>
      </c>
    </row>
    <row r="546" spans="1:11">
      <c r="A546" t="s">
        <v>0</v>
      </c>
      <c r="B546">
        <v>6</v>
      </c>
      <c r="C546" t="s">
        <v>31</v>
      </c>
      <c r="D546" t="s">
        <v>32</v>
      </c>
      <c r="E546">
        <v>129</v>
      </c>
      <c r="F546" t="s">
        <v>33</v>
      </c>
      <c r="G546" s="4">
        <v>2</v>
      </c>
      <c r="H546" t="s">
        <v>34</v>
      </c>
      <c r="I546" t="s">
        <v>35</v>
      </c>
      <c r="J546" t="s">
        <v>6</v>
      </c>
      <c r="K546">
        <v>0.5</v>
      </c>
    </row>
    <row r="547" spans="1:11">
      <c r="A547" t="s">
        <v>0</v>
      </c>
      <c r="B547">
        <v>6</v>
      </c>
      <c r="C547" t="s">
        <v>31</v>
      </c>
      <c r="D547" t="s">
        <v>32</v>
      </c>
      <c r="E547">
        <v>128</v>
      </c>
      <c r="F547" t="s">
        <v>33</v>
      </c>
      <c r="G547" s="4">
        <v>2</v>
      </c>
      <c r="H547" t="s">
        <v>34</v>
      </c>
      <c r="I547" t="s">
        <v>35</v>
      </c>
      <c r="J547" t="s">
        <v>6</v>
      </c>
      <c r="K547">
        <v>0.424732</v>
      </c>
    </row>
    <row r="548" spans="1:11">
      <c r="A548" t="s">
        <v>0</v>
      </c>
      <c r="B548">
        <v>6</v>
      </c>
      <c r="C548" t="s">
        <v>31</v>
      </c>
      <c r="D548" t="s">
        <v>32</v>
      </c>
      <c r="E548">
        <v>127</v>
      </c>
      <c r="F548" t="s">
        <v>33</v>
      </c>
      <c r="G548" s="4">
        <v>2</v>
      </c>
      <c r="H548" t="s">
        <v>34</v>
      </c>
      <c r="I548" t="s">
        <v>35</v>
      </c>
      <c r="J548" t="s">
        <v>6</v>
      </c>
      <c r="K548">
        <v>0.5</v>
      </c>
    </row>
    <row r="549" spans="1:11">
      <c r="A549" t="s">
        <v>0</v>
      </c>
      <c r="B549">
        <v>6</v>
      </c>
      <c r="C549" t="s">
        <v>31</v>
      </c>
      <c r="D549" t="s">
        <v>32</v>
      </c>
      <c r="E549">
        <v>126</v>
      </c>
      <c r="F549" t="s">
        <v>33</v>
      </c>
      <c r="G549" s="4">
        <v>2</v>
      </c>
      <c r="H549" t="s">
        <v>34</v>
      </c>
      <c r="I549" t="s">
        <v>35</v>
      </c>
      <c r="J549" t="s">
        <v>6</v>
      </c>
      <c r="K549">
        <v>0.5</v>
      </c>
    </row>
    <row r="550" spans="1:11">
      <c r="A550" t="s">
        <v>0</v>
      </c>
      <c r="B550">
        <v>6</v>
      </c>
      <c r="C550" t="s">
        <v>31</v>
      </c>
      <c r="D550" t="s">
        <v>32</v>
      </c>
      <c r="E550">
        <v>125</v>
      </c>
      <c r="F550" t="s">
        <v>33</v>
      </c>
      <c r="G550" s="4">
        <v>2</v>
      </c>
      <c r="H550" t="s">
        <v>34</v>
      </c>
      <c r="I550" t="s">
        <v>35</v>
      </c>
      <c r="J550" t="s">
        <v>6</v>
      </c>
      <c r="K550">
        <v>0.47153699999999998</v>
      </c>
    </row>
    <row r="551" spans="1:11">
      <c r="A551" t="s">
        <v>0</v>
      </c>
      <c r="B551">
        <v>6</v>
      </c>
      <c r="C551" t="s">
        <v>31</v>
      </c>
      <c r="D551" t="s">
        <v>32</v>
      </c>
      <c r="E551">
        <v>124</v>
      </c>
      <c r="F551" t="s">
        <v>33</v>
      </c>
      <c r="G551" s="4">
        <v>2</v>
      </c>
      <c r="H551" t="s">
        <v>34</v>
      </c>
      <c r="I551" t="s">
        <v>35</v>
      </c>
      <c r="J551" t="s">
        <v>6</v>
      </c>
      <c r="K551">
        <v>0.50105500000000003</v>
      </c>
    </row>
    <row r="552" spans="1:11">
      <c r="A552" t="s">
        <v>0</v>
      </c>
      <c r="B552">
        <v>6</v>
      </c>
      <c r="C552" t="s">
        <v>31</v>
      </c>
      <c r="D552" t="s">
        <v>32</v>
      </c>
      <c r="E552">
        <v>123</v>
      </c>
      <c r="F552" t="s">
        <v>33</v>
      </c>
      <c r="G552" s="4">
        <v>2</v>
      </c>
      <c r="H552" t="s">
        <v>34</v>
      </c>
      <c r="I552" t="s">
        <v>35</v>
      </c>
      <c r="J552" t="s">
        <v>6</v>
      </c>
      <c r="K552">
        <v>0.5</v>
      </c>
    </row>
    <row r="553" spans="1:11">
      <c r="A553" t="s">
        <v>0</v>
      </c>
      <c r="B553">
        <v>6</v>
      </c>
      <c r="C553" t="s">
        <v>31</v>
      </c>
      <c r="D553" t="s">
        <v>32</v>
      </c>
      <c r="E553">
        <v>122</v>
      </c>
      <c r="F553" t="s">
        <v>33</v>
      </c>
      <c r="G553" s="4">
        <v>2</v>
      </c>
      <c r="H553" t="s">
        <v>34</v>
      </c>
      <c r="I553" t="s">
        <v>35</v>
      </c>
      <c r="J553" t="s">
        <v>6</v>
      </c>
      <c r="K553">
        <v>0.47523599999999999</v>
      </c>
    </row>
    <row r="554" spans="1:11">
      <c r="A554" t="s">
        <v>0</v>
      </c>
      <c r="B554">
        <v>6</v>
      </c>
      <c r="C554" t="s">
        <v>31</v>
      </c>
      <c r="D554" t="s">
        <v>32</v>
      </c>
      <c r="E554">
        <v>121</v>
      </c>
      <c r="F554" t="s">
        <v>33</v>
      </c>
      <c r="G554" s="4">
        <v>2</v>
      </c>
      <c r="H554" t="s">
        <v>34</v>
      </c>
      <c r="I554" t="s">
        <v>35</v>
      </c>
      <c r="J554" t="s">
        <v>6</v>
      </c>
      <c r="K554">
        <v>0.50205599999999995</v>
      </c>
    </row>
    <row r="555" spans="1:11">
      <c r="A555" t="s">
        <v>0</v>
      </c>
      <c r="B555">
        <v>6</v>
      </c>
      <c r="C555" t="s">
        <v>31</v>
      </c>
      <c r="D555" t="s">
        <v>32</v>
      </c>
      <c r="E555">
        <v>120</v>
      </c>
      <c r="F555" t="s">
        <v>33</v>
      </c>
      <c r="G555" s="4">
        <v>2</v>
      </c>
      <c r="H555" t="s">
        <v>34</v>
      </c>
      <c r="I555" t="s">
        <v>35</v>
      </c>
      <c r="J555" t="s">
        <v>6</v>
      </c>
      <c r="K555">
        <v>0.5</v>
      </c>
    </row>
    <row r="556" spans="1:11">
      <c r="A556" t="s">
        <v>0</v>
      </c>
      <c r="B556">
        <v>6</v>
      </c>
      <c r="C556" t="s">
        <v>31</v>
      </c>
      <c r="D556" t="s">
        <v>32</v>
      </c>
      <c r="E556">
        <v>119</v>
      </c>
      <c r="F556" t="s">
        <v>33</v>
      </c>
      <c r="G556" s="4">
        <v>2</v>
      </c>
      <c r="H556" t="s">
        <v>34</v>
      </c>
      <c r="I556" t="s">
        <v>35</v>
      </c>
      <c r="J556" t="s">
        <v>6</v>
      </c>
      <c r="K556">
        <v>0.424732</v>
      </c>
    </row>
    <row r="557" spans="1:11">
      <c r="A557" t="s">
        <v>0</v>
      </c>
      <c r="B557">
        <v>6</v>
      </c>
      <c r="C557" t="s">
        <v>31</v>
      </c>
      <c r="D557" t="s">
        <v>32</v>
      </c>
      <c r="E557">
        <v>118</v>
      </c>
      <c r="F557" t="s">
        <v>33</v>
      </c>
      <c r="G557" s="4">
        <v>2</v>
      </c>
      <c r="H557" t="s">
        <v>34</v>
      </c>
      <c r="I557" t="s">
        <v>35</v>
      </c>
      <c r="J557" t="s">
        <v>6</v>
      </c>
      <c r="K557">
        <v>0.5</v>
      </c>
    </row>
    <row r="558" spans="1:11">
      <c r="A558" t="s">
        <v>0</v>
      </c>
      <c r="B558">
        <v>6</v>
      </c>
      <c r="C558" t="s">
        <v>31</v>
      </c>
      <c r="D558" t="s">
        <v>32</v>
      </c>
      <c r="E558">
        <v>117</v>
      </c>
      <c r="F558" t="s">
        <v>33</v>
      </c>
      <c r="G558" s="4">
        <v>2</v>
      </c>
      <c r="H558" t="s">
        <v>34</v>
      </c>
      <c r="I558" t="s">
        <v>35</v>
      </c>
      <c r="J558" t="s">
        <v>6</v>
      </c>
      <c r="K558">
        <v>0.5</v>
      </c>
    </row>
    <row r="559" spans="1:11">
      <c r="A559" t="s">
        <v>0</v>
      </c>
      <c r="B559">
        <v>6</v>
      </c>
      <c r="C559" t="s">
        <v>31</v>
      </c>
      <c r="D559" t="s">
        <v>32</v>
      </c>
      <c r="E559">
        <v>116</v>
      </c>
      <c r="F559" t="s">
        <v>33</v>
      </c>
      <c r="G559" s="4">
        <v>2</v>
      </c>
      <c r="H559" t="s">
        <v>34</v>
      </c>
      <c r="I559" t="s">
        <v>35</v>
      </c>
      <c r="J559" t="s">
        <v>6</v>
      </c>
      <c r="K559">
        <v>0.47428199999999998</v>
      </c>
    </row>
    <row r="560" spans="1:11">
      <c r="A560" t="s">
        <v>0</v>
      </c>
      <c r="B560">
        <v>6</v>
      </c>
      <c r="C560" t="s">
        <v>31</v>
      </c>
      <c r="D560" t="s">
        <v>32</v>
      </c>
      <c r="E560">
        <v>115</v>
      </c>
      <c r="F560" t="s">
        <v>33</v>
      </c>
      <c r="G560" s="4">
        <v>2</v>
      </c>
      <c r="H560" t="s">
        <v>34</v>
      </c>
      <c r="I560" t="s">
        <v>35</v>
      </c>
      <c r="J560" t="s">
        <v>6</v>
      </c>
      <c r="K560">
        <v>0.50003500000000001</v>
      </c>
    </row>
    <row r="561" spans="1:11">
      <c r="A561" t="s">
        <v>0</v>
      </c>
      <c r="B561">
        <v>6</v>
      </c>
      <c r="C561" t="s">
        <v>31</v>
      </c>
      <c r="D561" t="s">
        <v>32</v>
      </c>
      <c r="E561">
        <v>114</v>
      </c>
      <c r="F561" t="s">
        <v>33</v>
      </c>
      <c r="G561" s="4">
        <v>2</v>
      </c>
      <c r="H561" t="s">
        <v>34</v>
      </c>
      <c r="I561" t="s">
        <v>35</v>
      </c>
      <c r="J561" t="s">
        <v>6</v>
      </c>
      <c r="K561">
        <v>0.5</v>
      </c>
    </row>
    <row r="562" spans="1:11">
      <c r="A562" t="s">
        <v>0</v>
      </c>
      <c r="B562">
        <v>6</v>
      </c>
      <c r="C562" t="s">
        <v>31</v>
      </c>
      <c r="D562" t="s">
        <v>32</v>
      </c>
      <c r="E562">
        <v>113</v>
      </c>
      <c r="F562" t="s">
        <v>33</v>
      </c>
      <c r="G562" s="4">
        <v>2</v>
      </c>
      <c r="H562" t="s">
        <v>34</v>
      </c>
      <c r="I562" t="s">
        <v>35</v>
      </c>
      <c r="J562" t="s">
        <v>6</v>
      </c>
      <c r="K562">
        <v>0.480296</v>
      </c>
    </row>
    <row r="563" spans="1:11">
      <c r="A563" t="s">
        <v>0</v>
      </c>
      <c r="B563">
        <v>6</v>
      </c>
      <c r="C563" t="s">
        <v>31</v>
      </c>
      <c r="D563" t="s">
        <v>32</v>
      </c>
      <c r="E563">
        <v>112</v>
      </c>
      <c r="F563" t="s">
        <v>33</v>
      </c>
      <c r="G563" s="4">
        <v>2</v>
      </c>
      <c r="H563" t="s">
        <v>34</v>
      </c>
      <c r="I563" t="s">
        <v>35</v>
      </c>
      <c r="J563" t="s">
        <v>6</v>
      </c>
      <c r="K563">
        <v>0.50016099999999997</v>
      </c>
    </row>
    <row r="564" spans="1:11">
      <c r="A564" t="s">
        <v>0</v>
      </c>
      <c r="B564">
        <v>6</v>
      </c>
      <c r="C564" t="s">
        <v>31</v>
      </c>
      <c r="D564" t="s">
        <v>32</v>
      </c>
      <c r="E564">
        <v>111</v>
      </c>
      <c r="F564" t="s">
        <v>33</v>
      </c>
      <c r="G564" s="4">
        <v>2</v>
      </c>
      <c r="H564" t="s">
        <v>34</v>
      </c>
      <c r="I564" t="s">
        <v>35</v>
      </c>
      <c r="J564" t="s">
        <v>6</v>
      </c>
      <c r="K564">
        <v>0.5</v>
      </c>
    </row>
    <row r="565" spans="1:11">
      <c r="A565" t="s">
        <v>0</v>
      </c>
      <c r="B565">
        <v>6</v>
      </c>
      <c r="C565" t="s">
        <v>31</v>
      </c>
      <c r="D565" t="s">
        <v>32</v>
      </c>
      <c r="E565">
        <v>110</v>
      </c>
      <c r="F565" t="s">
        <v>33</v>
      </c>
      <c r="G565" s="4">
        <v>2</v>
      </c>
      <c r="H565" t="s">
        <v>34</v>
      </c>
      <c r="I565" t="s">
        <v>35</v>
      </c>
      <c r="J565" t="s">
        <v>6</v>
      </c>
      <c r="K565">
        <v>0.424732</v>
      </c>
    </row>
    <row r="566" spans="1:11">
      <c r="A566" t="s">
        <v>0</v>
      </c>
      <c r="B566">
        <v>6</v>
      </c>
      <c r="C566" t="s">
        <v>31</v>
      </c>
      <c r="D566" t="s">
        <v>32</v>
      </c>
      <c r="E566">
        <v>109</v>
      </c>
      <c r="F566" t="s">
        <v>33</v>
      </c>
      <c r="G566" s="4">
        <v>2</v>
      </c>
      <c r="H566" t="s">
        <v>34</v>
      </c>
      <c r="I566" t="s">
        <v>35</v>
      </c>
      <c r="J566" t="s">
        <v>6</v>
      </c>
      <c r="K566">
        <v>0.5</v>
      </c>
    </row>
    <row r="567" spans="1:11">
      <c r="A567" t="s">
        <v>0</v>
      </c>
      <c r="B567">
        <v>6</v>
      </c>
      <c r="C567" t="s">
        <v>31</v>
      </c>
      <c r="D567" t="s">
        <v>32</v>
      </c>
      <c r="E567">
        <v>108</v>
      </c>
      <c r="F567" t="s">
        <v>33</v>
      </c>
      <c r="G567" s="4">
        <v>2</v>
      </c>
      <c r="H567" t="s">
        <v>34</v>
      </c>
      <c r="I567" t="s">
        <v>35</v>
      </c>
      <c r="J567" t="s">
        <v>6</v>
      </c>
      <c r="K567">
        <v>0.5</v>
      </c>
    </row>
    <row r="568" spans="1:11">
      <c r="A568" t="s">
        <v>0</v>
      </c>
      <c r="B568">
        <v>7</v>
      </c>
      <c r="C568" t="s">
        <v>31</v>
      </c>
      <c r="D568" t="s">
        <v>32</v>
      </c>
      <c r="E568">
        <v>152</v>
      </c>
      <c r="F568" t="s">
        <v>33</v>
      </c>
      <c r="G568" s="4">
        <v>0</v>
      </c>
      <c r="H568" t="s">
        <v>34</v>
      </c>
      <c r="I568" t="s">
        <v>35</v>
      </c>
      <c r="J568" t="s">
        <v>6</v>
      </c>
      <c r="K568">
        <v>6.7645999999999998E-2</v>
      </c>
    </row>
    <row r="569" spans="1:11">
      <c r="A569" t="s">
        <v>0</v>
      </c>
      <c r="B569">
        <v>7</v>
      </c>
      <c r="C569" t="s">
        <v>31</v>
      </c>
      <c r="D569" t="s">
        <v>32</v>
      </c>
      <c r="E569">
        <v>151</v>
      </c>
      <c r="F569" t="s">
        <v>33</v>
      </c>
      <c r="G569" s="4">
        <v>0</v>
      </c>
      <c r="H569" t="s">
        <v>34</v>
      </c>
      <c r="I569" t="s">
        <v>35</v>
      </c>
      <c r="J569" t="s">
        <v>6</v>
      </c>
      <c r="K569">
        <v>0.10147</v>
      </c>
    </row>
    <row r="570" spans="1:11">
      <c r="A570" t="s">
        <v>0</v>
      </c>
      <c r="B570">
        <v>7</v>
      </c>
      <c r="C570" t="s">
        <v>31</v>
      </c>
      <c r="D570" t="s">
        <v>32</v>
      </c>
      <c r="E570">
        <v>150</v>
      </c>
      <c r="F570" t="s">
        <v>33</v>
      </c>
      <c r="G570" s="4">
        <v>0</v>
      </c>
      <c r="H570" t="s">
        <v>34</v>
      </c>
      <c r="I570" t="s">
        <v>35</v>
      </c>
      <c r="J570" t="s">
        <v>6</v>
      </c>
      <c r="K570">
        <v>0.10147</v>
      </c>
    </row>
    <row r="571" spans="1:11">
      <c r="A571" t="s">
        <v>0</v>
      </c>
      <c r="B571">
        <v>7</v>
      </c>
      <c r="C571" t="s">
        <v>31</v>
      </c>
      <c r="D571" t="s">
        <v>32</v>
      </c>
      <c r="E571">
        <v>149</v>
      </c>
      <c r="F571" t="s">
        <v>33</v>
      </c>
      <c r="G571" s="4">
        <v>0</v>
      </c>
      <c r="H571" t="s">
        <v>34</v>
      </c>
      <c r="I571" t="s">
        <v>35</v>
      </c>
      <c r="J571" t="s">
        <v>6</v>
      </c>
      <c r="K571">
        <v>4.3511000000000001E-2</v>
      </c>
    </row>
    <row r="572" spans="1:11">
      <c r="A572" t="s">
        <v>0</v>
      </c>
      <c r="B572">
        <v>7</v>
      </c>
      <c r="C572" t="s">
        <v>31</v>
      </c>
      <c r="D572" t="s">
        <v>32</v>
      </c>
      <c r="E572">
        <v>148</v>
      </c>
      <c r="F572" t="s">
        <v>33</v>
      </c>
      <c r="G572" s="4">
        <v>0</v>
      </c>
      <c r="H572" t="s">
        <v>34</v>
      </c>
      <c r="I572" t="s">
        <v>35</v>
      </c>
      <c r="J572" t="s">
        <v>6</v>
      </c>
      <c r="K572">
        <v>6.5266000000000005E-2</v>
      </c>
    </row>
    <row r="573" spans="1:11">
      <c r="A573" t="s">
        <v>0</v>
      </c>
      <c r="B573">
        <v>7</v>
      </c>
      <c r="C573" t="s">
        <v>31</v>
      </c>
      <c r="D573" t="s">
        <v>32</v>
      </c>
      <c r="E573">
        <v>147</v>
      </c>
      <c r="F573" t="s">
        <v>33</v>
      </c>
      <c r="G573" s="4">
        <v>0</v>
      </c>
      <c r="H573" t="s">
        <v>34</v>
      </c>
      <c r="I573" t="s">
        <v>35</v>
      </c>
      <c r="J573" t="s">
        <v>6</v>
      </c>
      <c r="K573">
        <v>6.5266000000000005E-2</v>
      </c>
    </row>
    <row r="574" spans="1:11">
      <c r="A574" t="s">
        <v>0</v>
      </c>
      <c r="B574">
        <v>7</v>
      </c>
      <c r="C574" t="s">
        <v>31</v>
      </c>
      <c r="D574" t="s">
        <v>32</v>
      </c>
      <c r="E574">
        <v>146</v>
      </c>
      <c r="F574" t="s">
        <v>33</v>
      </c>
      <c r="G574" s="4">
        <v>0</v>
      </c>
      <c r="H574" t="s">
        <v>34</v>
      </c>
      <c r="I574" t="s">
        <v>35</v>
      </c>
      <c r="J574" t="s">
        <v>6</v>
      </c>
      <c r="K574">
        <v>0</v>
      </c>
    </row>
    <row r="575" spans="1:11">
      <c r="A575" t="s">
        <v>0</v>
      </c>
      <c r="B575">
        <v>7</v>
      </c>
      <c r="C575" t="s">
        <v>31</v>
      </c>
      <c r="D575" t="s">
        <v>32</v>
      </c>
      <c r="E575">
        <v>145</v>
      </c>
      <c r="F575" t="s">
        <v>33</v>
      </c>
      <c r="G575" s="4">
        <v>0</v>
      </c>
      <c r="H575" t="s">
        <v>34</v>
      </c>
      <c r="I575" t="s">
        <v>35</v>
      </c>
      <c r="J575" t="s">
        <v>6</v>
      </c>
      <c r="K575">
        <v>0</v>
      </c>
    </row>
    <row r="576" spans="1:11">
      <c r="A576" t="s">
        <v>0</v>
      </c>
      <c r="B576">
        <v>7</v>
      </c>
      <c r="C576" t="s">
        <v>31</v>
      </c>
      <c r="D576" t="s">
        <v>32</v>
      </c>
      <c r="E576">
        <v>144</v>
      </c>
      <c r="F576" t="s">
        <v>33</v>
      </c>
      <c r="G576" s="4">
        <v>0</v>
      </c>
      <c r="H576" t="s">
        <v>34</v>
      </c>
      <c r="I576" t="s">
        <v>35</v>
      </c>
      <c r="J576" t="s">
        <v>6</v>
      </c>
      <c r="K576">
        <v>0</v>
      </c>
    </row>
    <row r="577" spans="1:11">
      <c r="A577" t="s">
        <v>0</v>
      </c>
      <c r="B577">
        <v>7</v>
      </c>
      <c r="C577" t="s">
        <v>31</v>
      </c>
      <c r="D577" t="s">
        <v>32</v>
      </c>
      <c r="E577">
        <v>143</v>
      </c>
      <c r="F577" t="s">
        <v>33</v>
      </c>
      <c r="G577" s="4">
        <v>0</v>
      </c>
      <c r="H577" t="s">
        <v>34</v>
      </c>
      <c r="I577" t="s">
        <v>35</v>
      </c>
      <c r="J577" t="s">
        <v>6</v>
      </c>
      <c r="K577">
        <v>6.7644999999999997E-2</v>
      </c>
    </row>
    <row r="578" spans="1:11">
      <c r="A578" t="s">
        <v>0</v>
      </c>
      <c r="B578">
        <v>7</v>
      </c>
      <c r="C578" t="s">
        <v>31</v>
      </c>
      <c r="D578" t="s">
        <v>32</v>
      </c>
      <c r="E578">
        <v>142</v>
      </c>
      <c r="F578" t="s">
        <v>33</v>
      </c>
      <c r="G578" s="4">
        <v>0</v>
      </c>
      <c r="H578" t="s">
        <v>34</v>
      </c>
      <c r="I578" t="s">
        <v>35</v>
      </c>
      <c r="J578" t="s">
        <v>6</v>
      </c>
      <c r="K578">
        <v>0.10147</v>
      </c>
    </row>
    <row r="579" spans="1:11">
      <c r="A579" t="s">
        <v>0</v>
      </c>
      <c r="B579">
        <v>7</v>
      </c>
      <c r="C579" t="s">
        <v>31</v>
      </c>
      <c r="D579" t="s">
        <v>32</v>
      </c>
      <c r="E579">
        <v>141</v>
      </c>
      <c r="F579" t="s">
        <v>33</v>
      </c>
      <c r="G579" s="4">
        <v>0</v>
      </c>
      <c r="H579" t="s">
        <v>34</v>
      </c>
      <c r="I579" t="s">
        <v>35</v>
      </c>
      <c r="J579" t="s">
        <v>6</v>
      </c>
      <c r="K579">
        <v>0.10147</v>
      </c>
    </row>
    <row r="580" spans="1:11">
      <c r="A580" t="s">
        <v>0</v>
      </c>
      <c r="B580">
        <v>7</v>
      </c>
      <c r="C580" t="s">
        <v>31</v>
      </c>
      <c r="D580" t="s">
        <v>32</v>
      </c>
      <c r="E580">
        <v>140</v>
      </c>
      <c r="F580" t="s">
        <v>33</v>
      </c>
      <c r="G580" s="4">
        <v>0</v>
      </c>
      <c r="H580" t="s">
        <v>34</v>
      </c>
      <c r="I580" t="s">
        <v>35</v>
      </c>
      <c r="J580" t="s">
        <v>6</v>
      </c>
      <c r="K580">
        <v>4.3506000000000003E-2</v>
      </c>
    </row>
    <row r="581" spans="1:11">
      <c r="A581" t="s">
        <v>0</v>
      </c>
      <c r="B581">
        <v>7</v>
      </c>
      <c r="C581" t="s">
        <v>31</v>
      </c>
      <c r="D581" t="s">
        <v>32</v>
      </c>
      <c r="E581">
        <v>139</v>
      </c>
      <c r="F581" t="s">
        <v>33</v>
      </c>
      <c r="G581" s="4">
        <v>0</v>
      </c>
      <c r="H581" t="s">
        <v>34</v>
      </c>
      <c r="I581" t="s">
        <v>35</v>
      </c>
      <c r="J581" t="s">
        <v>6</v>
      </c>
      <c r="K581">
        <v>6.5268999999999994E-2</v>
      </c>
    </row>
    <row r="582" spans="1:11">
      <c r="A582" t="s">
        <v>0</v>
      </c>
      <c r="B582">
        <v>7</v>
      </c>
      <c r="C582" t="s">
        <v>31</v>
      </c>
      <c r="D582" t="s">
        <v>32</v>
      </c>
      <c r="E582">
        <v>138</v>
      </c>
      <c r="F582" t="s">
        <v>33</v>
      </c>
      <c r="G582" s="4">
        <v>0</v>
      </c>
      <c r="H582" t="s">
        <v>34</v>
      </c>
      <c r="I582" t="s">
        <v>35</v>
      </c>
      <c r="J582" t="s">
        <v>6</v>
      </c>
      <c r="K582">
        <v>6.5266000000000005E-2</v>
      </c>
    </row>
    <row r="583" spans="1:11">
      <c r="A583" t="s">
        <v>0</v>
      </c>
      <c r="B583">
        <v>7</v>
      </c>
      <c r="C583" t="s">
        <v>31</v>
      </c>
      <c r="D583" t="s">
        <v>32</v>
      </c>
      <c r="E583">
        <v>137</v>
      </c>
      <c r="F583" t="s">
        <v>33</v>
      </c>
      <c r="G583" s="4">
        <v>0</v>
      </c>
      <c r="H583" t="s">
        <v>34</v>
      </c>
      <c r="I583" t="s">
        <v>35</v>
      </c>
      <c r="J583" t="s">
        <v>6</v>
      </c>
      <c r="K583">
        <v>0</v>
      </c>
    </row>
    <row r="584" spans="1:11">
      <c r="A584" t="s">
        <v>0</v>
      </c>
      <c r="B584">
        <v>7</v>
      </c>
      <c r="C584" t="s">
        <v>31</v>
      </c>
      <c r="D584" t="s">
        <v>32</v>
      </c>
      <c r="E584">
        <v>136</v>
      </c>
      <c r="F584" t="s">
        <v>33</v>
      </c>
      <c r="G584" s="4">
        <v>0</v>
      </c>
      <c r="H584" t="s">
        <v>34</v>
      </c>
      <c r="I584" t="s">
        <v>35</v>
      </c>
      <c r="J584" t="s">
        <v>6</v>
      </c>
      <c r="K584">
        <v>0</v>
      </c>
    </row>
    <row r="585" spans="1:11">
      <c r="A585" t="s">
        <v>0</v>
      </c>
      <c r="B585">
        <v>7</v>
      </c>
      <c r="C585" t="s">
        <v>31</v>
      </c>
      <c r="D585" t="s">
        <v>32</v>
      </c>
      <c r="E585">
        <v>135</v>
      </c>
      <c r="F585" t="s">
        <v>33</v>
      </c>
      <c r="G585" s="4">
        <v>0</v>
      </c>
      <c r="H585" t="s">
        <v>34</v>
      </c>
      <c r="I585" t="s">
        <v>35</v>
      </c>
      <c r="J585" t="s">
        <v>6</v>
      </c>
      <c r="K585">
        <v>0</v>
      </c>
    </row>
    <row r="586" spans="1:11">
      <c r="A586" t="s">
        <v>0</v>
      </c>
      <c r="B586">
        <v>7</v>
      </c>
      <c r="C586" t="s">
        <v>31</v>
      </c>
      <c r="D586" t="s">
        <v>32</v>
      </c>
      <c r="E586">
        <v>134</v>
      </c>
      <c r="F586" t="s">
        <v>33</v>
      </c>
      <c r="G586" s="4">
        <v>0</v>
      </c>
      <c r="H586" t="s">
        <v>34</v>
      </c>
      <c r="I586" t="s">
        <v>35</v>
      </c>
      <c r="J586" t="s">
        <v>6</v>
      </c>
      <c r="K586">
        <v>6.6654000000000005E-2</v>
      </c>
    </row>
    <row r="587" spans="1:11">
      <c r="A587" t="s">
        <v>0</v>
      </c>
      <c r="B587">
        <v>7</v>
      </c>
      <c r="C587" t="s">
        <v>31</v>
      </c>
      <c r="D587" t="s">
        <v>32</v>
      </c>
      <c r="E587">
        <v>133</v>
      </c>
      <c r="F587" t="s">
        <v>33</v>
      </c>
      <c r="G587" s="4">
        <v>0</v>
      </c>
      <c r="H587" t="s">
        <v>34</v>
      </c>
      <c r="I587" t="s">
        <v>35</v>
      </c>
      <c r="J587" t="s">
        <v>6</v>
      </c>
      <c r="K587">
        <v>0.10183499999999999</v>
      </c>
    </row>
    <row r="588" spans="1:11">
      <c r="A588" t="s">
        <v>0</v>
      </c>
      <c r="B588">
        <v>7</v>
      </c>
      <c r="C588" t="s">
        <v>31</v>
      </c>
      <c r="D588" t="s">
        <v>32</v>
      </c>
      <c r="E588">
        <v>132</v>
      </c>
      <c r="F588" t="s">
        <v>33</v>
      </c>
      <c r="G588" s="4">
        <v>0</v>
      </c>
      <c r="H588" t="s">
        <v>34</v>
      </c>
      <c r="I588" t="s">
        <v>35</v>
      </c>
      <c r="J588" t="s">
        <v>6</v>
      </c>
      <c r="K588">
        <v>0.10147</v>
      </c>
    </row>
    <row r="589" spans="1:11">
      <c r="A589" t="s">
        <v>0</v>
      </c>
      <c r="B589">
        <v>7</v>
      </c>
      <c r="C589" t="s">
        <v>31</v>
      </c>
      <c r="D589" t="s">
        <v>32</v>
      </c>
      <c r="E589">
        <v>131</v>
      </c>
      <c r="F589" t="s">
        <v>33</v>
      </c>
      <c r="G589" s="4">
        <v>0</v>
      </c>
      <c r="H589" t="s">
        <v>34</v>
      </c>
      <c r="I589" t="s">
        <v>35</v>
      </c>
      <c r="J589" t="s">
        <v>6</v>
      </c>
      <c r="K589">
        <v>4.2283000000000001E-2</v>
      </c>
    </row>
    <row r="590" spans="1:11">
      <c r="A590" t="s">
        <v>0</v>
      </c>
      <c r="B590">
        <v>7</v>
      </c>
      <c r="C590" t="s">
        <v>31</v>
      </c>
      <c r="D590" t="s">
        <v>32</v>
      </c>
      <c r="E590">
        <v>130</v>
      </c>
      <c r="F590" t="s">
        <v>33</v>
      </c>
      <c r="G590" s="4">
        <v>0</v>
      </c>
      <c r="H590" t="s">
        <v>34</v>
      </c>
      <c r="I590" t="s">
        <v>35</v>
      </c>
      <c r="J590" t="s">
        <v>6</v>
      </c>
      <c r="K590">
        <v>6.5703999999999999E-2</v>
      </c>
    </row>
    <row r="591" spans="1:11">
      <c r="A591" t="s">
        <v>0</v>
      </c>
      <c r="B591">
        <v>7</v>
      </c>
      <c r="C591" t="s">
        <v>31</v>
      </c>
      <c r="D591" t="s">
        <v>32</v>
      </c>
      <c r="E591">
        <v>129</v>
      </c>
      <c r="F591" t="s">
        <v>33</v>
      </c>
      <c r="G591" s="4">
        <v>0</v>
      </c>
      <c r="H591" t="s">
        <v>34</v>
      </c>
      <c r="I591" t="s">
        <v>35</v>
      </c>
      <c r="J591" t="s">
        <v>6</v>
      </c>
      <c r="K591">
        <v>6.5266000000000005E-2</v>
      </c>
    </row>
    <row r="592" spans="1:11">
      <c r="A592" t="s">
        <v>0</v>
      </c>
      <c r="B592">
        <v>7</v>
      </c>
      <c r="C592" t="s">
        <v>31</v>
      </c>
      <c r="D592" t="s">
        <v>32</v>
      </c>
      <c r="E592">
        <v>128</v>
      </c>
      <c r="F592" t="s">
        <v>33</v>
      </c>
      <c r="G592" s="4">
        <v>0</v>
      </c>
      <c r="H592" t="s">
        <v>34</v>
      </c>
      <c r="I592" t="s">
        <v>35</v>
      </c>
      <c r="J592" t="s">
        <v>6</v>
      </c>
      <c r="K592">
        <v>0</v>
      </c>
    </row>
    <row r="593" spans="1:11">
      <c r="A593" t="s">
        <v>0</v>
      </c>
      <c r="B593">
        <v>7</v>
      </c>
      <c r="C593" t="s">
        <v>31</v>
      </c>
      <c r="D593" t="s">
        <v>32</v>
      </c>
      <c r="E593">
        <v>127</v>
      </c>
      <c r="F593" t="s">
        <v>33</v>
      </c>
      <c r="G593" s="4">
        <v>0</v>
      </c>
      <c r="H593" t="s">
        <v>34</v>
      </c>
      <c r="I593" t="s">
        <v>35</v>
      </c>
      <c r="J593" t="s">
        <v>6</v>
      </c>
      <c r="K593">
        <v>0</v>
      </c>
    </row>
    <row r="594" spans="1:11">
      <c r="A594" t="s">
        <v>0</v>
      </c>
      <c r="B594">
        <v>7</v>
      </c>
      <c r="C594" t="s">
        <v>31</v>
      </c>
      <c r="D594" t="s">
        <v>32</v>
      </c>
      <c r="E594">
        <v>126</v>
      </c>
      <c r="F594" t="s">
        <v>33</v>
      </c>
      <c r="G594" s="4">
        <v>0</v>
      </c>
      <c r="H594" t="s">
        <v>34</v>
      </c>
      <c r="I594" t="s">
        <v>35</v>
      </c>
      <c r="J594" t="s">
        <v>6</v>
      </c>
      <c r="K594">
        <v>0</v>
      </c>
    </row>
    <row r="595" spans="1:11">
      <c r="A595" t="s">
        <v>0</v>
      </c>
      <c r="B595">
        <v>7</v>
      </c>
      <c r="C595" t="s">
        <v>31</v>
      </c>
      <c r="D595" t="s">
        <v>32</v>
      </c>
      <c r="E595">
        <v>152</v>
      </c>
      <c r="F595" t="s">
        <v>33</v>
      </c>
      <c r="G595" s="4">
        <v>1</v>
      </c>
      <c r="H595" t="s">
        <v>34</v>
      </c>
      <c r="I595" t="s">
        <v>35</v>
      </c>
      <c r="J595" t="s">
        <v>6</v>
      </c>
      <c r="K595">
        <v>0.40755000000000002</v>
      </c>
    </row>
    <row r="596" spans="1:11">
      <c r="A596" t="s">
        <v>0</v>
      </c>
      <c r="B596">
        <v>7</v>
      </c>
      <c r="C596" t="s">
        <v>31</v>
      </c>
      <c r="D596" t="s">
        <v>32</v>
      </c>
      <c r="E596">
        <v>151</v>
      </c>
      <c r="F596" t="s">
        <v>33</v>
      </c>
      <c r="G596" s="4">
        <v>1</v>
      </c>
      <c r="H596" t="s">
        <v>34</v>
      </c>
      <c r="I596" t="s">
        <v>35</v>
      </c>
      <c r="J596" t="s">
        <v>6</v>
      </c>
      <c r="K596">
        <v>0.36132500000000001</v>
      </c>
    </row>
    <row r="597" spans="1:11">
      <c r="A597" t="s">
        <v>0</v>
      </c>
      <c r="B597">
        <v>7</v>
      </c>
      <c r="C597" t="s">
        <v>31</v>
      </c>
      <c r="D597" t="s">
        <v>32</v>
      </c>
      <c r="E597">
        <v>150</v>
      </c>
      <c r="F597" t="s">
        <v>33</v>
      </c>
      <c r="G597" s="4">
        <v>1</v>
      </c>
      <c r="H597" t="s">
        <v>34</v>
      </c>
      <c r="I597" t="s">
        <v>35</v>
      </c>
      <c r="J597" t="s">
        <v>6</v>
      </c>
      <c r="K597">
        <v>0.36132500000000001</v>
      </c>
    </row>
    <row r="598" spans="1:11">
      <c r="A598" t="s">
        <v>0</v>
      </c>
      <c r="B598">
        <v>7</v>
      </c>
      <c r="C598" t="s">
        <v>31</v>
      </c>
      <c r="D598" t="s">
        <v>32</v>
      </c>
      <c r="E598">
        <v>149</v>
      </c>
      <c r="F598" t="s">
        <v>33</v>
      </c>
      <c r="G598" s="4">
        <v>1</v>
      </c>
      <c r="H598" t="s">
        <v>34</v>
      </c>
      <c r="I598" t="s">
        <v>35</v>
      </c>
      <c r="J598" t="s">
        <v>6</v>
      </c>
      <c r="K598">
        <v>0.33333299999999999</v>
      </c>
    </row>
    <row r="599" spans="1:11">
      <c r="A599" t="s">
        <v>0</v>
      </c>
      <c r="B599">
        <v>7</v>
      </c>
      <c r="C599" t="s">
        <v>31</v>
      </c>
      <c r="D599" t="s">
        <v>32</v>
      </c>
      <c r="E599">
        <v>148</v>
      </c>
      <c r="F599" t="s">
        <v>33</v>
      </c>
      <c r="G599" s="4">
        <v>1</v>
      </c>
      <c r="H599" t="s">
        <v>34</v>
      </c>
      <c r="I599" t="s">
        <v>35</v>
      </c>
      <c r="J599" t="s">
        <v>6</v>
      </c>
      <c r="K599">
        <v>0.25</v>
      </c>
    </row>
    <row r="600" spans="1:11">
      <c r="A600" t="s">
        <v>0</v>
      </c>
      <c r="B600">
        <v>7</v>
      </c>
      <c r="C600" t="s">
        <v>31</v>
      </c>
      <c r="D600" t="s">
        <v>32</v>
      </c>
      <c r="E600">
        <v>147</v>
      </c>
      <c r="F600" t="s">
        <v>33</v>
      </c>
      <c r="G600" s="4">
        <v>1</v>
      </c>
      <c r="H600" t="s">
        <v>34</v>
      </c>
      <c r="I600" t="s">
        <v>35</v>
      </c>
      <c r="J600" t="s">
        <v>6</v>
      </c>
      <c r="K600">
        <v>0.25</v>
      </c>
    </row>
    <row r="601" spans="1:11">
      <c r="A601" t="s">
        <v>0</v>
      </c>
      <c r="B601">
        <v>7</v>
      </c>
      <c r="C601" t="s">
        <v>31</v>
      </c>
      <c r="D601" t="s">
        <v>32</v>
      </c>
      <c r="E601">
        <v>146</v>
      </c>
      <c r="F601" t="s">
        <v>33</v>
      </c>
      <c r="G601" s="4">
        <v>1</v>
      </c>
      <c r="H601" t="s">
        <v>34</v>
      </c>
      <c r="I601" t="s">
        <v>35</v>
      </c>
      <c r="J601" t="s">
        <v>6</v>
      </c>
      <c r="K601">
        <v>0.33333299999999999</v>
      </c>
    </row>
    <row r="602" spans="1:11">
      <c r="A602" t="s">
        <v>0</v>
      </c>
      <c r="B602">
        <v>7</v>
      </c>
      <c r="C602" t="s">
        <v>31</v>
      </c>
      <c r="D602" t="s">
        <v>32</v>
      </c>
      <c r="E602">
        <v>145</v>
      </c>
      <c r="F602" t="s">
        <v>33</v>
      </c>
      <c r="G602" s="4">
        <v>1</v>
      </c>
      <c r="H602" t="s">
        <v>34</v>
      </c>
      <c r="I602" t="s">
        <v>35</v>
      </c>
      <c r="J602" t="s">
        <v>6</v>
      </c>
      <c r="K602">
        <v>0.25</v>
      </c>
    </row>
    <row r="603" spans="1:11">
      <c r="A603" t="s">
        <v>0</v>
      </c>
      <c r="B603">
        <v>7</v>
      </c>
      <c r="C603" t="s">
        <v>31</v>
      </c>
      <c r="D603" t="s">
        <v>32</v>
      </c>
      <c r="E603">
        <v>144</v>
      </c>
      <c r="F603" t="s">
        <v>33</v>
      </c>
      <c r="G603" s="4">
        <v>1</v>
      </c>
      <c r="H603" t="s">
        <v>34</v>
      </c>
      <c r="I603" t="s">
        <v>35</v>
      </c>
      <c r="J603" t="s">
        <v>6</v>
      </c>
      <c r="K603">
        <v>0.25</v>
      </c>
    </row>
    <row r="604" spans="1:11">
      <c r="A604" t="s">
        <v>0</v>
      </c>
      <c r="B604">
        <v>7</v>
      </c>
      <c r="C604" t="s">
        <v>31</v>
      </c>
      <c r="D604" t="s">
        <v>32</v>
      </c>
      <c r="E604">
        <v>143</v>
      </c>
      <c r="F604" t="s">
        <v>33</v>
      </c>
      <c r="G604" s="4">
        <v>1</v>
      </c>
      <c r="H604" t="s">
        <v>34</v>
      </c>
      <c r="I604" t="s">
        <v>35</v>
      </c>
      <c r="J604" t="s">
        <v>6</v>
      </c>
      <c r="K604">
        <v>0.40755000000000002</v>
      </c>
    </row>
    <row r="605" spans="1:11">
      <c r="A605" t="s">
        <v>0</v>
      </c>
      <c r="B605">
        <v>7</v>
      </c>
      <c r="C605" t="s">
        <v>31</v>
      </c>
      <c r="D605" t="s">
        <v>32</v>
      </c>
      <c r="E605">
        <v>142</v>
      </c>
      <c r="F605" t="s">
        <v>33</v>
      </c>
      <c r="G605" s="4">
        <v>1</v>
      </c>
      <c r="H605" t="s">
        <v>34</v>
      </c>
      <c r="I605" t="s">
        <v>35</v>
      </c>
      <c r="J605" t="s">
        <v>6</v>
      </c>
      <c r="K605">
        <v>0.36132500000000001</v>
      </c>
    </row>
    <row r="606" spans="1:11">
      <c r="A606" t="s">
        <v>0</v>
      </c>
      <c r="B606">
        <v>7</v>
      </c>
      <c r="C606" t="s">
        <v>31</v>
      </c>
      <c r="D606" t="s">
        <v>32</v>
      </c>
      <c r="E606">
        <v>141</v>
      </c>
      <c r="F606" t="s">
        <v>33</v>
      </c>
      <c r="G606" s="4">
        <v>1</v>
      </c>
      <c r="H606" t="s">
        <v>34</v>
      </c>
      <c r="I606" t="s">
        <v>35</v>
      </c>
      <c r="J606" t="s">
        <v>6</v>
      </c>
      <c r="K606">
        <v>0.36132500000000001</v>
      </c>
    </row>
    <row r="607" spans="1:11">
      <c r="A607" t="s">
        <v>0</v>
      </c>
      <c r="B607">
        <v>7</v>
      </c>
      <c r="C607" t="s">
        <v>31</v>
      </c>
      <c r="D607" t="s">
        <v>32</v>
      </c>
      <c r="E607">
        <v>140</v>
      </c>
      <c r="F607" t="s">
        <v>33</v>
      </c>
      <c r="G607" s="4">
        <v>1</v>
      </c>
      <c r="H607" t="s">
        <v>34</v>
      </c>
      <c r="I607" t="s">
        <v>35</v>
      </c>
      <c r="J607" t="s">
        <v>6</v>
      </c>
      <c r="K607">
        <v>0.33333299999999999</v>
      </c>
    </row>
    <row r="608" spans="1:11">
      <c r="A608" t="s">
        <v>0</v>
      </c>
      <c r="B608">
        <v>7</v>
      </c>
      <c r="C608" t="s">
        <v>31</v>
      </c>
      <c r="D608" t="s">
        <v>32</v>
      </c>
      <c r="E608">
        <v>139</v>
      </c>
      <c r="F608" t="s">
        <v>33</v>
      </c>
      <c r="G608" s="4">
        <v>1</v>
      </c>
      <c r="H608" t="s">
        <v>34</v>
      </c>
      <c r="I608" t="s">
        <v>35</v>
      </c>
      <c r="J608" t="s">
        <v>6</v>
      </c>
      <c r="K608">
        <v>0.25</v>
      </c>
    </row>
    <row r="609" spans="1:11">
      <c r="A609" t="s">
        <v>0</v>
      </c>
      <c r="B609">
        <v>7</v>
      </c>
      <c r="C609" t="s">
        <v>31</v>
      </c>
      <c r="D609" t="s">
        <v>32</v>
      </c>
      <c r="E609">
        <v>138</v>
      </c>
      <c r="F609" t="s">
        <v>33</v>
      </c>
      <c r="G609" s="4">
        <v>1</v>
      </c>
      <c r="H609" t="s">
        <v>34</v>
      </c>
      <c r="I609" t="s">
        <v>35</v>
      </c>
      <c r="J609" t="s">
        <v>6</v>
      </c>
      <c r="K609">
        <v>0.25</v>
      </c>
    </row>
    <row r="610" spans="1:11">
      <c r="A610" t="s">
        <v>0</v>
      </c>
      <c r="B610">
        <v>7</v>
      </c>
      <c r="C610" t="s">
        <v>31</v>
      </c>
      <c r="D610" t="s">
        <v>32</v>
      </c>
      <c r="E610">
        <v>137</v>
      </c>
      <c r="F610" t="s">
        <v>33</v>
      </c>
      <c r="G610" s="4">
        <v>1</v>
      </c>
      <c r="H610" t="s">
        <v>34</v>
      </c>
      <c r="I610" t="s">
        <v>35</v>
      </c>
      <c r="J610" t="s">
        <v>6</v>
      </c>
      <c r="K610">
        <v>0.33333299999999999</v>
      </c>
    </row>
    <row r="611" spans="1:11">
      <c r="A611" t="s">
        <v>0</v>
      </c>
      <c r="B611">
        <v>7</v>
      </c>
      <c r="C611" t="s">
        <v>31</v>
      </c>
      <c r="D611" t="s">
        <v>32</v>
      </c>
      <c r="E611">
        <v>136</v>
      </c>
      <c r="F611" t="s">
        <v>33</v>
      </c>
      <c r="G611" s="4">
        <v>1</v>
      </c>
      <c r="H611" t="s">
        <v>34</v>
      </c>
      <c r="I611" t="s">
        <v>35</v>
      </c>
      <c r="J611" t="s">
        <v>6</v>
      </c>
      <c r="K611">
        <v>0.25</v>
      </c>
    </row>
    <row r="612" spans="1:11">
      <c r="A612" t="s">
        <v>0</v>
      </c>
      <c r="B612">
        <v>7</v>
      </c>
      <c r="C612" t="s">
        <v>31</v>
      </c>
      <c r="D612" t="s">
        <v>32</v>
      </c>
      <c r="E612">
        <v>135</v>
      </c>
      <c r="F612" t="s">
        <v>33</v>
      </c>
      <c r="G612" s="4">
        <v>1</v>
      </c>
      <c r="H612" t="s">
        <v>34</v>
      </c>
      <c r="I612" t="s">
        <v>35</v>
      </c>
      <c r="J612" t="s">
        <v>6</v>
      </c>
      <c r="K612">
        <v>0.25</v>
      </c>
    </row>
    <row r="613" spans="1:11">
      <c r="A613" t="s">
        <v>0</v>
      </c>
      <c r="B613">
        <v>7</v>
      </c>
      <c r="C613" t="s">
        <v>31</v>
      </c>
      <c r="D613" t="s">
        <v>32</v>
      </c>
      <c r="E613">
        <v>134</v>
      </c>
      <c r="F613" t="s">
        <v>33</v>
      </c>
      <c r="G613" s="4">
        <v>1</v>
      </c>
      <c r="H613" t="s">
        <v>34</v>
      </c>
      <c r="I613" t="s">
        <v>35</v>
      </c>
      <c r="J613" t="s">
        <v>6</v>
      </c>
      <c r="K613">
        <v>0.40755000000000002</v>
      </c>
    </row>
    <row r="614" spans="1:11">
      <c r="A614" t="s">
        <v>0</v>
      </c>
      <c r="B614">
        <v>7</v>
      </c>
      <c r="C614" t="s">
        <v>31</v>
      </c>
      <c r="D614" t="s">
        <v>32</v>
      </c>
      <c r="E614">
        <v>133</v>
      </c>
      <c r="F614" t="s">
        <v>33</v>
      </c>
      <c r="G614" s="4">
        <v>1</v>
      </c>
      <c r="H614" t="s">
        <v>34</v>
      </c>
      <c r="I614" t="s">
        <v>35</v>
      </c>
      <c r="J614" t="s">
        <v>6</v>
      </c>
      <c r="K614">
        <v>0.36132500000000001</v>
      </c>
    </row>
    <row r="615" spans="1:11">
      <c r="A615" t="s">
        <v>0</v>
      </c>
      <c r="B615">
        <v>7</v>
      </c>
      <c r="C615" t="s">
        <v>31</v>
      </c>
      <c r="D615" t="s">
        <v>32</v>
      </c>
      <c r="E615">
        <v>132</v>
      </c>
      <c r="F615" t="s">
        <v>33</v>
      </c>
      <c r="G615" s="4">
        <v>1</v>
      </c>
      <c r="H615" t="s">
        <v>34</v>
      </c>
      <c r="I615" t="s">
        <v>35</v>
      </c>
      <c r="J615" t="s">
        <v>6</v>
      </c>
      <c r="K615">
        <v>0.36132500000000001</v>
      </c>
    </row>
    <row r="616" spans="1:11">
      <c r="A616" t="s">
        <v>0</v>
      </c>
      <c r="B616">
        <v>7</v>
      </c>
      <c r="C616" t="s">
        <v>31</v>
      </c>
      <c r="D616" t="s">
        <v>32</v>
      </c>
      <c r="E616">
        <v>131</v>
      </c>
      <c r="F616" t="s">
        <v>33</v>
      </c>
      <c r="G616" s="4">
        <v>1</v>
      </c>
      <c r="H616" t="s">
        <v>34</v>
      </c>
      <c r="I616" t="s">
        <v>35</v>
      </c>
      <c r="J616" t="s">
        <v>6</v>
      </c>
      <c r="K616">
        <v>0.33333299999999999</v>
      </c>
    </row>
    <row r="617" spans="1:11">
      <c r="A617" t="s">
        <v>0</v>
      </c>
      <c r="B617">
        <v>7</v>
      </c>
      <c r="C617" t="s">
        <v>31</v>
      </c>
      <c r="D617" t="s">
        <v>32</v>
      </c>
      <c r="E617">
        <v>130</v>
      </c>
      <c r="F617" t="s">
        <v>33</v>
      </c>
      <c r="G617" s="4">
        <v>1</v>
      </c>
      <c r="H617" t="s">
        <v>34</v>
      </c>
      <c r="I617" t="s">
        <v>35</v>
      </c>
      <c r="J617" t="s">
        <v>6</v>
      </c>
      <c r="K617">
        <v>0.25</v>
      </c>
    </row>
    <row r="618" spans="1:11">
      <c r="A618" t="s">
        <v>0</v>
      </c>
      <c r="B618">
        <v>7</v>
      </c>
      <c r="C618" t="s">
        <v>31</v>
      </c>
      <c r="D618" t="s">
        <v>32</v>
      </c>
      <c r="E618">
        <v>129</v>
      </c>
      <c r="F618" t="s">
        <v>33</v>
      </c>
      <c r="G618" s="4">
        <v>1</v>
      </c>
      <c r="H618" t="s">
        <v>34</v>
      </c>
      <c r="I618" t="s">
        <v>35</v>
      </c>
      <c r="J618" t="s">
        <v>6</v>
      </c>
      <c r="K618">
        <v>0.25</v>
      </c>
    </row>
    <row r="619" spans="1:11">
      <c r="A619" t="s">
        <v>0</v>
      </c>
      <c r="B619">
        <v>7</v>
      </c>
      <c r="C619" t="s">
        <v>31</v>
      </c>
      <c r="D619" t="s">
        <v>32</v>
      </c>
      <c r="E619">
        <v>128</v>
      </c>
      <c r="F619" t="s">
        <v>33</v>
      </c>
      <c r="G619" s="4">
        <v>1</v>
      </c>
      <c r="H619" t="s">
        <v>34</v>
      </c>
      <c r="I619" t="s">
        <v>35</v>
      </c>
      <c r="J619" t="s">
        <v>6</v>
      </c>
      <c r="K619">
        <v>0.33333299999999999</v>
      </c>
    </row>
    <row r="620" spans="1:11">
      <c r="A620" t="s">
        <v>0</v>
      </c>
      <c r="B620">
        <v>7</v>
      </c>
      <c r="C620" t="s">
        <v>31</v>
      </c>
      <c r="D620" t="s">
        <v>32</v>
      </c>
      <c r="E620">
        <v>127</v>
      </c>
      <c r="F620" t="s">
        <v>33</v>
      </c>
      <c r="G620" s="4">
        <v>1</v>
      </c>
      <c r="H620" t="s">
        <v>34</v>
      </c>
      <c r="I620" t="s">
        <v>35</v>
      </c>
      <c r="J620" t="s">
        <v>6</v>
      </c>
      <c r="K620">
        <v>0.25</v>
      </c>
    </row>
    <row r="621" spans="1:11">
      <c r="A621" t="s">
        <v>0</v>
      </c>
      <c r="B621">
        <v>7</v>
      </c>
      <c r="C621" t="s">
        <v>31</v>
      </c>
      <c r="D621" t="s">
        <v>32</v>
      </c>
      <c r="E621">
        <v>126</v>
      </c>
      <c r="F621" t="s">
        <v>33</v>
      </c>
      <c r="G621" s="4">
        <v>1</v>
      </c>
      <c r="H621" t="s">
        <v>34</v>
      </c>
      <c r="I621" t="s">
        <v>35</v>
      </c>
      <c r="J621" t="s">
        <v>6</v>
      </c>
      <c r="K621">
        <v>0.25</v>
      </c>
    </row>
    <row r="622" spans="1:11">
      <c r="A622" t="s">
        <v>0</v>
      </c>
      <c r="B622">
        <v>7</v>
      </c>
      <c r="C622" t="s">
        <v>31</v>
      </c>
      <c r="D622" t="s">
        <v>32</v>
      </c>
      <c r="E622">
        <v>152</v>
      </c>
      <c r="F622" t="s">
        <v>33</v>
      </c>
      <c r="G622" s="4">
        <v>2</v>
      </c>
      <c r="H622" t="s">
        <v>34</v>
      </c>
      <c r="I622" t="s">
        <v>35</v>
      </c>
      <c r="J622" t="s">
        <v>6</v>
      </c>
      <c r="K622">
        <v>0.5</v>
      </c>
    </row>
    <row r="623" spans="1:11">
      <c r="A623" t="s">
        <v>0</v>
      </c>
      <c r="B623">
        <v>7</v>
      </c>
      <c r="C623" t="s">
        <v>31</v>
      </c>
      <c r="D623" t="s">
        <v>32</v>
      </c>
      <c r="E623">
        <v>151</v>
      </c>
      <c r="F623" t="s">
        <v>33</v>
      </c>
      <c r="G623" s="4">
        <v>2</v>
      </c>
      <c r="H623" t="s">
        <v>34</v>
      </c>
      <c r="I623" t="s">
        <v>35</v>
      </c>
      <c r="J623" t="s">
        <v>6</v>
      </c>
      <c r="K623">
        <v>0.5</v>
      </c>
    </row>
    <row r="624" spans="1:11">
      <c r="A624" t="s">
        <v>0</v>
      </c>
      <c r="B624">
        <v>7</v>
      </c>
      <c r="C624" t="s">
        <v>31</v>
      </c>
      <c r="D624" t="s">
        <v>32</v>
      </c>
      <c r="E624">
        <v>150</v>
      </c>
      <c r="F624" t="s">
        <v>33</v>
      </c>
      <c r="G624" s="4">
        <v>2</v>
      </c>
      <c r="H624" t="s">
        <v>34</v>
      </c>
      <c r="I624" t="s">
        <v>35</v>
      </c>
      <c r="J624" t="s">
        <v>6</v>
      </c>
      <c r="K624">
        <v>0.5</v>
      </c>
    </row>
    <row r="625" spans="1:11">
      <c r="A625" t="s">
        <v>0</v>
      </c>
      <c r="B625">
        <v>7</v>
      </c>
      <c r="C625" t="s">
        <v>31</v>
      </c>
      <c r="D625" t="s">
        <v>32</v>
      </c>
      <c r="E625">
        <v>149</v>
      </c>
      <c r="F625" t="s">
        <v>33</v>
      </c>
      <c r="G625" s="4">
        <v>2</v>
      </c>
      <c r="H625" t="s">
        <v>34</v>
      </c>
      <c r="I625" t="s">
        <v>35</v>
      </c>
      <c r="J625" t="s">
        <v>6</v>
      </c>
      <c r="K625">
        <v>0.5</v>
      </c>
    </row>
    <row r="626" spans="1:11">
      <c r="A626" t="s">
        <v>0</v>
      </c>
      <c r="B626">
        <v>7</v>
      </c>
      <c r="C626" t="s">
        <v>31</v>
      </c>
      <c r="D626" t="s">
        <v>32</v>
      </c>
      <c r="E626">
        <v>148</v>
      </c>
      <c r="F626" t="s">
        <v>33</v>
      </c>
      <c r="G626" s="4">
        <v>2</v>
      </c>
      <c r="H626" t="s">
        <v>34</v>
      </c>
      <c r="I626" t="s">
        <v>35</v>
      </c>
      <c r="J626" t="s">
        <v>6</v>
      </c>
      <c r="K626">
        <v>0.5</v>
      </c>
    </row>
    <row r="627" spans="1:11">
      <c r="A627" t="s">
        <v>0</v>
      </c>
      <c r="B627">
        <v>7</v>
      </c>
      <c r="C627" t="s">
        <v>31</v>
      </c>
      <c r="D627" t="s">
        <v>32</v>
      </c>
      <c r="E627">
        <v>147</v>
      </c>
      <c r="F627" t="s">
        <v>33</v>
      </c>
      <c r="G627" s="4">
        <v>2</v>
      </c>
      <c r="H627" t="s">
        <v>34</v>
      </c>
      <c r="I627" t="s">
        <v>35</v>
      </c>
      <c r="J627" t="s">
        <v>6</v>
      </c>
      <c r="K627">
        <v>0.5</v>
      </c>
    </row>
    <row r="628" spans="1:11">
      <c r="A628" t="s">
        <v>0</v>
      </c>
      <c r="B628">
        <v>7</v>
      </c>
      <c r="C628" t="s">
        <v>31</v>
      </c>
      <c r="D628" t="s">
        <v>32</v>
      </c>
      <c r="E628">
        <v>146</v>
      </c>
      <c r="F628" t="s">
        <v>33</v>
      </c>
      <c r="G628" s="4">
        <v>2</v>
      </c>
      <c r="H628" t="s">
        <v>34</v>
      </c>
      <c r="I628" t="s">
        <v>35</v>
      </c>
      <c r="J628" t="s">
        <v>6</v>
      </c>
      <c r="K628">
        <v>0.5</v>
      </c>
    </row>
    <row r="629" spans="1:11">
      <c r="A629" t="s">
        <v>0</v>
      </c>
      <c r="B629">
        <v>7</v>
      </c>
      <c r="C629" t="s">
        <v>31</v>
      </c>
      <c r="D629" t="s">
        <v>32</v>
      </c>
      <c r="E629">
        <v>145</v>
      </c>
      <c r="F629" t="s">
        <v>33</v>
      </c>
      <c r="G629" s="4">
        <v>2</v>
      </c>
      <c r="H629" t="s">
        <v>34</v>
      </c>
      <c r="I629" t="s">
        <v>35</v>
      </c>
      <c r="J629" t="s">
        <v>6</v>
      </c>
      <c r="K629">
        <v>0.5</v>
      </c>
    </row>
    <row r="630" spans="1:11">
      <c r="A630" t="s">
        <v>0</v>
      </c>
      <c r="B630">
        <v>7</v>
      </c>
      <c r="C630" t="s">
        <v>31</v>
      </c>
      <c r="D630" t="s">
        <v>32</v>
      </c>
      <c r="E630">
        <v>144</v>
      </c>
      <c r="F630" t="s">
        <v>33</v>
      </c>
      <c r="G630" s="4">
        <v>2</v>
      </c>
      <c r="H630" t="s">
        <v>34</v>
      </c>
      <c r="I630" t="s">
        <v>35</v>
      </c>
      <c r="J630" t="s">
        <v>6</v>
      </c>
      <c r="K630">
        <v>0.5</v>
      </c>
    </row>
    <row r="631" spans="1:11">
      <c r="A631" t="s">
        <v>0</v>
      </c>
      <c r="B631">
        <v>7</v>
      </c>
      <c r="C631" t="s">
        <v>31</v>
      </c>
      <c r="D631" t="s">
        <v>32</v>
      </c>
      <c r="E631">
        <v>143</v>
      </c>
      <c r="F631" t="s">
        <v>33</v>
      </c>
      <c r="G631" s="4">
        <v>2</v>
      </c>
      <c r="H631" t="s">
        <v>34</v>
      </c>
      <c r="I631" t="s">
        <v>35</v>
      </c>
      <c r="J631" t="s">
        <v>6</v>
      </c>
      <c r="K631">
        <v>0.48360300000000001</v>
      </c>
    </row>
    <row r="632" spans="1:11">
      <c r="A632" t="s">
        <v>0</v>
      </c>
      <c r="B632">
        <v>7</v>
      </c>
      <c r="C632" t="s">
        <v>31</v>
      </c>
      <c r="D632" t="s">
        <v>32</v>
      </c>
      <c r="E632">
        <v>142</v>
      </c>
      <c r="F632" t="s">
        <v>33</v>
      </c>
      <c r="G632" s="4">
        <v>2</v>
      </c>
      <c r="H632" t="s">
        <v>34</v>
      </c>
      <c r="I632" t="s">
        <v>35</v>
      </c>
      <c r="J632" t="s">
        <v>6</v>
      </c>
      <c r="K632">
        <v>0.50141500000000006</v>
      </c>
    </row>
    <row r="633" spans="1:11">
      <c r="A633" t="s">
        <v>0</v>
      </c>
      <c r="B633">
        <v>7</v>
      </c>
      <c r="C633" t="s">
        <v>31</v>
      </c>
      <c r="D633" t="s">
        <v>32</v>
      </c>
      <c r="E633">
        <v>141</v>
      </c>
      <c r="F633" t="s">
        <v>33</v>
      </c>
      <c r="G633" s="4">
        <v>2</v>
      </c>
      <c r="H633" t="s">
        <v>34</v>
      </c>
      <c r="I633" t="s">
        <v>35</v>
      </c>
      <c r="J633" t="s">
        <v>6</v>
      </c>
      <c r="K633">
        <v>0.5</v>
      </c>
    </row>
    <row r="634" spans="1:11">
      <c r="A634" t="s">
        <v>0</v>
      </c>
      <c r="B634">
        <v>7</v>
      </c>
      <c r="C634" t="s">
        <v>31</v>
      </c>
      <c r="D634" t="s">
        <v>32</v>
      </c>
      <c r="E634">
        <v>140</v>
      </c>
      <c r="F634" t="s">
        <v>33</v>
      </c>
      <c r="G634" s="4">
        <v>2</v>
      </c>
      <c r="H634" t="s">
        <v>34</v>
      </c>
      <c r="I634" t="s">
        <v>35</v>
      </c>
      <c r="J634" t="s">
        <v>6</v>
      </c>
      <c r="K634">
        <v>0.48439300000000002</v>
      </c>
    </row>
    <row r="635" spans="1:11">
      <c r="A635" t="s">
        <v>0</v>
      </c>
      <c r="B635">
        <v>7</v>
      </c>
      <c r="C635" t="s">
        <v>31</v>
      </c>
      <c r="D635" t="s">
        <v>32</v>
      </c>
      <c r="E635">
        <v>139</v>
      </c>
      <c r="F635" t="s">
        <v>33</v>
      </c>
      <c r="G635" s="4">
        <v>2</v>
      </c>
      <c r="H635" t="s">
        <v>34</v>
      </c>
      <c r="I635" t="s">
        <v>35</v>
      </c>
      <c r="J635" t="s">
        <v>6</v>
      </c>
      <c r="K635">
        <v>0.50230399999999997</v>
      </c>
    </row>
    <row r="636" spans="1:11">
      <c r="A636" t="s">
        <v>0</v>
      </c>
      <c r="B636">
        <v>7</v>
      </c>
      <c r="C636" t="s">
        <v>31</v>
      </c>
      <c r="D636" t="s">
        <v>32</v>
      </c>
      <c r="E636">
        <v>138</v>
      </c>
      <c r="F636" t="s">
        <v>33</v>
      </c>
      <c r="G636" s="4">
        <v>2</v>
      </c>
      <c r="H636" t="s">
        <v>34</v>
      </c>
      <c r="I636" t="s">
        <v>35</v>
      </c>
      <c r="J636" t="s">
        <v>6</v>
      </c>
      <c r="K636">
        <v>0.5</v>
      </c>
    </row>
    <row r="637" spans="1:11">
      <c r="A637" t="s">
        <v>0</v>
      </c>
      <c r="B637">
        <v>7</v>
      </c>
      <c r="C637" t="s">
        <v>31</v>
      </c>
      <c r="D637" t="s">
        <v>32</v>
      </c>
      <c r="E637">
        <v>137</v>
      </c>
      <c r="F637" t="s">
        <v>33</v>
      </c>
      <c r="G637" s="4">
        <v>2</v>
      </c>
      <c r="H637" t="s">
        <v>34</v>
      </c>
      <c r="I637" t="s">
        <v>35</v>
      </c>
      <c r="J637" t="s">
        <v>6</v>
      </c>
      <c r="K637">
        <v>0.462366</v>
      </c>
    </row>
    <row r="638" spans="1:11">
      <c r="A638" t="s">
        <v>0</v>
      </c>
      <c r="B638">
        <v>7</v>
      </c>
      <c r="C638" t="s">
        <v>31</v>
      </c>
      <c r="D638" t="s">
        <v>32</v>
      </c>
      <c r="E638">
        <v>136</v>
      </c>
      <c r="F638" t="s">
        <v>33</v>
      </c>
      <c r="G638" s="4">
        <v>2</v>
      </c>
      <c r="H638" t="s">
        <v>34</v>
      </c>
      <c r="I638" t="s">
        <v>35</v>
      </c>
      <c r="J638" t="s">
        <v>6</v>
      </c>
      <c r="K638">
        <v>0.5</v>
      </c>
    </row>
    <row r="639" spans="1:11">
      <c r="A639" t="s">
        <v>0</v>
      </c>
      <c r="B639">
        <v>7</v>
      </c>
      <c r="C639" t="s">
        <v>31</v>
      </c>
      <c r="D639" t="s">
        <v>32</v>
      </c>
      <c r="E639">
        <v>135</v>
      </c>
      <c r="F639" t="s">
        <v>33</v>
      </c>
      <c r="G639" s="4">
        <v>2</v>
      </c>
      <c r="H639" t="s">
        <v>34</v>
      </c>
      <c r="I639" t="s">
        <v>35</v>
      </c>
      <c r="J639" t="s">
        <v>6</v>
      </c>
      <c r="K639">
        <v>0.5</v>
      </c>
    </row>
    <row r="640" spans="1:11">
      <c r="A640" t="s">
        <v>0</v>
      </c>
      <c r="B640">
        <v>7</v>
      </c>
      <c r="C640" t="s">
        <v>31</v>
      </c>
      <c r="D640" t="s">
        <v>32</v>
      </c>
      <c r="E640">
        <v>134</v>
      </c>
      <c r="F640" t="s">
        <v>33</v>
      </c>
      <c r="G640" s="4">
        <v>2</v>
      </c>
      <c r="H640" t="s">
        <v>34</v>
      </c>
      <c r="I640" t="s">
        <v>35</v>
      </c>
      <c r="J640" t="s">
        <v>6</v>
      </c>
      <c r="K640">
        <v>0.46698499999999998</v>
      </c>
    </row>
    <row r="641" spans="1:11">
      <c r="A641" t="s">
        <v>0</v>
      </c>
      <c r="B641">
        <v>7</v>
      </c>
      <c r="C641" t="s">
        <v>31</v>
      </c>
      <c r="D641" t="s">
        <v>32</v>
      </c>
      <c r="E641">
        <v>133</v>
      </c>
      <c r="F641" t="s">
        <v>33</v>
      </c>
      <c r="G641" s="4">
        <v>2</v>
      </c>
      <c r="H641" t="s">
        <v>34</v>
      </c>
      <c r="I641" t="s">
        <v>35</v>
      </c>
      <c r="J641" t="s">
        <v>6</v>
      </c>
      <c r="K641">
        <v>0.50293699999999997</v>
      </c>
    </row>
    <row r="642" spans="1:11">
      <c r="A642" t="s">
        <v>0</v>
      </c>
      <c r="B642">
        <v>7</v>
      </c>
      <c r="C642" t="s">
        <v>31</v>
      </c>
      <c r="D642" t="s">
        <v>32</v>
      </c>
      <c r="E642">
        <v>132</v>
      </c>
      <c r="F642" t="s">
        <v>33</v>
      </c>
      <c r="G642" s="4">
        <v>2</v>
      </c>
      <c r="H642" t="s">
        <v>34</v>
      </c>
      <c r="I642" t="s">
        <v>35</v>
      </c>
      <c r="J642" t="s">
        <v>6</v>
      </c>
      <c r="K642">
        <v>0.5</v>
      </c>
    </row>
    <row r="643" spans="1:11">
      <c r="A643" t="s">
        <v>0</v>
      </c>
      <c r="B643">
        <v>7</v>
      </c>
      <c r="C643" t="s">
        <v>31</v>
      </c>
      <c r="D643" t="s">
        <v>32</v>
      </c>
      <c r="E643">
        <v>131</v>
      </c>
      <c r="F643" t="s">
        <v>33</v>
      </c>
      <c r="G643" s="4">
        <v>2</v>
      </c>
      <c r="H643" t="s">
        <v>34</v>
      </c>
      <c r="I643" t="s">
        <v>35</v>
      </c>
      <c r="J643" t="s">
        <v>6</v>
      </c>
      <c r="K643">
        <v>0.46809299999999998</v>
      </c>
    </row>
    <row r="644" spans="1:11">
      <c r="A644" t="s">
        <v>0</v>
      </c>
      <c r="B644">
        <v>7</v>
      </c>
      <c r="C644" t="s">
        <v>31</v>
      </c>
      <c r="D644" t="s">
        <v>32</v>
      </c>
      <c r="E644">
        <v>130</v>
      </c>
      <c r="F644" t="s">
        <v>33</v>
      </c>
      <c r="G644" s="4">
        <v>2</v>
      </c>
      <c r="H644" t="s">
        <v>34</v>
      </c>
      <c r="I644" t="s">
        <v>35</v>
      </c>
      <c r="J644" t="s">
        <v>6</v>
      </c>
      <c r="K644">
        <v>0.504938</v>
      </c>
    </row>
    <row r="645" spans="1:11">
      <c r="A645" t="s">
        <v>0</v>
      </c>
      <c r="B645">
        <v>7</v>
      </c>
      <c r="C645" t="s">
        <v>31</v>
      </c>
      <c r="D645" t="s">
        <v>32</v>
      </c>
      <c r="E645">
        <v>129</v>
      </c>
      <c r="F645" t="s">
        <v>33</v>
      </c>
      <c r="G645" s="4">
        <v>2</v>
      </c>
      <c r="H645" t="s">
        <v>34</v>
      </c>
      <c r="I645" t="s">
        <v>35</v>
      </c>
      <c r="J645" t="s">
        <v>6</v>
      </c>
      <c r="K645">
        <v>0.5</v>
      </c>
    </row>
    <row r="646" spans="1:11">
      <c r="A646" t="s">
        <v>0</v>
      </c>
      <c r="B646">
        <v>7</v>
      </c>
      <c r="C646" t="s">
        <v>31</v>
      </c>
      <c r="D646" t="s">
        <v>32</v>
      </c>
      <c r="E646">
        <v>128</v>
      </c>
      <c r="F646" t="s">
        <v>33</v>
      </c>
      <c r="G646" s="4">
        <v>2</v>
      </c>
      <c r="H646" t="s">
        <v>34</v>
      </c>
      <c r="I646" t="s">
        <v>35</v>
      </c>
      <c r="J646" t="s">
        <v>6</v>
      </c>
      <c r="K646">
        <v>0.424732</v>
      </c>
    </row>
    <row r="647" spans="1:11">
      <c r="A647" t="s">
        <v>0</v>
      </c>
      <c r="B647">
        <v>7</v>
      </c>
      <c r="C647" t="s">
        <v>31</v>
      </c>
      <c r="D647" t="s">
        <v>32</v>
      </c>
      <c r="E647">
        <v>127</v>
      </c>
      <c r="F647" t="s">
        <v>33</v>
      </c>
      <c r="G647" s="4">
        <v>2</v>
      </c>
      <c r="H647" t="s">
        <v>34</v>
      </c>
      <c r="I647" t="s">
        <v>35</v>
      </c>
      <c r="J647" t="s">
        <v>6</v>
      </c>
      <c r="K647">
        <v>0.5</v>
      </c>
    </row>
    <row r="648" spans="1:11">
      <c r="A648" t="s">
        <v>0</v>
      </c>
      <c r="B648">
        <v>7</v>
      </c>
      <c r="C648" t="s">
        <v>31</v>
      </c>
      <c r="D648" t="s">
        <v>32</v>
      </c>
      <c r="E648">
        <v>126</v>
      </c>
      <c r="F648" t="s">
        <v>33</v>
      </c>
      <c r="G648" s="4">
        <v>2</v>
      </c>
      <c r="H648" t="s">
        <v>34</v>
      </c>
      <c r="I648" t="s">
        <v>35</v>
      </c>
      <c r="J648" t="s">
        <v>6</v>
      </c>
      <c r="K648">
        <v>0.5</v>
      </c>
    </row>
    <row r="649" spans="1:11">
      <c r="A649" t="s">
        <v>0</v>
      </c>
      <c r="B649">
        <v>8</v>
      </c>
      <c r="C649" t="s">
        <v>31</v>
      </c>
      <c r="D649" t="s">
        <v>32</v>
      </c>
      <c r="E649">
        <v>170</v>
      </c>
      <c r="F649" t="s">
        <v>33</v>
      </c>
      <c r="G649" s="4">
        <v>0</v>
      </c>
      <c r="H649" t="s">
        <v>34</v>
      </c>
      <c r="I649" t="s">
        <v>35</v>
      </c>
      <c r="J649" t="s">
        <v>6</v>
      </c>
      <c r="K649">
        <v>8.0278000000000002E-2</v>
      </c>
    </row>
    <row r="650" spans="1:11">
      <c r="A650" t="s">
        <v>0</v>
      </c>
      <c r="B650">
        <v>8</v>
      </c>
      <c r="C650" t="s">
        <v>31</v>
      </c>
      <c r="D650" t="s">
        <v>32</v>
      </c>
      <c r="E650">
        <v>169</v>
      </c>
      <c r="F650" t="s">
        <v>33</v>
      </c>
      <c r="G650" s="4">
        <v>0</v>
      </c>
      <c r="H650" t="s">
        <v>34</v>
      </c>
      <c r="I650" t="s">
        <v>35</v>
      </c>
      <c r="J650" t="s">
        <v>6</v>
      </c>
      <c r="K650">
        <v>0.122331</v>
      </c>
    </row>
    <row r="651" spans="1:11">
      <c r="A651" t="s">
        <v>0</v>
      </c>
      <c r="B651">
        <v>8</v>
      </c>
      <c r="C651" t="s">
        <v>31</v>
      </c>
      <c r="D651" t="s">
        <v>32</v>
      </c>
      <c r="E651">
        <v>168</v>
      </c>
      <c r="F651" t="s">
        <v>33</v>
      </c>
      <c r="G651" s="4">
        <v>0</v>
      </c>
      <c r="H651" t="s">
        <v>34</v>
      </c>
      <c r="I651" t="s">
        <v>35</v>
      </c>
      <c r="J651" t="s">
        <v>6</v>
      </c>
      <c r="K651">
        <v>0.121951</v>
      </c>
    </row>
    <row r="652" spans="1:11">
      <c r="A652" t="s">
        <v>0</v>
      </c>
      <c r="B652">
        <v>8</v>
      </c>
      <c r="C652" t="s">
        <v>31</v>
      </c>
      <c r="D652" t="s">
        <v>32</v>
      </c>
      <c r="E652">
        <v>167</v>
      </c>
      <c r="F652" t="s">
        <v>33</v>
      </c>
      <c r="G652" s="4">
        <v>0</v>
      </c>
      <c r="H652" t="s">
        <v>34</v>
      </c>
      <c r="I652" t="s">
        <v>35</v>
      </c>
      <c r="J652" t="s">
        <v>6</v>
      </c>
      <c r="K652">
        <v>8.0274999999999999E-2</v>
      </c>
    </row>
    <row r="653" spans="1:11">
      <c r="A653" t="s">
        <v>0</v>
      </c>
      <c r="B653">
        <v>8</v>
      </c>
      <c r="C653" t="s">
        <v>31</v>
      </c>
      <c r="D653" t="s">
        <v>32</v>
      </c>
      <c r="E653">
        <v>166</v>
      </c>
      <c r="F653" t="s">
        <v>33</v>
      </c>
      <c r="G653" s="4">
        <v>0</v>
      </c>
      <c r="H653" t="s">
        <v>34</v>
      </c>
      <c r="I653" t="s">
        <v>35</v>
      </c>
      <c r="J653" t="s">
        <v>6</v>
      </c>
      <c r="K653">
        <v>0.122332</v>
      </c>
    </row>
    <row r="654" spans="1:11">
      <c r="A654" t="s">
        <v>0</v>
      </c>
      <c r="B654">
        <v>8</v>
      </c>
      <c r="C654" t="s">
        <v>31</v>
      </c>
      <c r="D654" t="s">
        <v>32</v>
      </c>
      <c r="E654">
        <v>165</v>
      </c>
      <c r="F654" t="s">
        <v>33</v>
      </c>
      <c r="G654" s="4">
        <v>0</v>
      </c>
      <c r="H654" t="s">
        <v>34</v>
      </c>
      <c r="I654" t="s">
        <v>35</v>
      </c>
      <c r="J654" t="s">
        <v>6</v>
      </c>
      <c r="K654">
        <v>0.121951</v>
      </c>
    </row>
    <row r="655" spans="1:11">
      <c r="A655" t="s">
        <v>0</v>
      </c>
      <c r="B655">
        <v>8</v>
      </c>
      <c r="C655" t="s">
        <v>31</v>
      </c>
      <c r="D655" t="s">
        <v>32</v>
      </c>
      <c r="E655">
        <v>26</v>
      </c>
      <c r="F655" t="s">
        <v>33</v>
      </c>
      <c r="G655" s="4">
        <v>0</v>
      </c>
      <c r="H655" t="s">
        <v>34</v>
      </c>
      <c r="I655" t="s">
        <v>35</v>
      </c>
      <c r="J655" t="s">
        <v>6</v>
      </c>
      <c r="K655">
        <v>6.6654000000000005E-2</v>
      </c>
    </row>
    <row r="656" spans="1:11">
      <c r="A656" t="s">
        <v>0</v>
      </c>
      <c r="B656">
        <v>8</v>
      </c>
      <c r="C656" t="s">
        <v>31</v>
      </c>
      <c r="D656" t="s">
        <v>32</v>
      </c>
      <c r="E656">
        <v>25</v>
      </c>
      <c r="F656" t="s">
        <v>33</v>
      </c>
      <c r="G656" s="4">
        <v>0</v>
      </c>
      <c r="H656" t="s">
        <v>34</v>
      </c>
      <c r="I656" t="s">
        <v>35</v>
      </c>
      <c r="J656" t="s">
        <v>6</v>
      </c>
      <c r="K656">
        <v>0.10183499999999999</v>
      </c>
    </row>
    <row r="657" spans="1:11">
      <c r="A657" t="s">
        <v>0</v>
      </c>
      <c r="B657">
        <v>8</v>
      </c>
      <c r="C657" t="s">
        <v>31</v>
      </c>
      <c r="D657" t="s">
        <v>32</v>
      </c>
      <c r="E657">
        <v>24</v>
      </c>
      <c r="F657" t="s">
        <v>33</v>
      </c>
      <c r="G657" s="4">
        <v>0</v>
      </c>
      <c r="H657" t="s">
        <v>34</v>
      </c>
      <c r="I657" t="s">
        <v>35</v>
      </c>
      <c r="J657" t="s">
        <v>6</v>
      </c>
      <c r="K657">
        <v>0.10147</v>
      </c>
    </row>
    <row r="658" spans="1:11">
      <c r="A658" t="s">
        <v>0</v>
      </c>
      <c r="B658">
        <v>8</v>
      </c>
      <c r="C658" t="s">
        <v>31</v>
      </c>
      <c r="D658" t="s">
        <v>32</v>
      </c>
      <c r="E658">
        <v>164</v>
      </c>
      <c r="F658" t="s">
        <v>33</v>
      </c>
      <c r="G658" s="4">
        <v>0</v>
      </c>
      <c r="H658" t="s">
        <v>34</v>
      </c>
      <c r="I658" t="s">
        <v>35</v>
      </c>
      <c r="J658" t="s">
        <v>6</v>
      </c>
      <c r="K658">
        <v>8.1298999999999996E-2</v>
      </c>
    </row>
    <row r="659" spans="1:11">
      <c r="A659" t="s">
        <v>0</v>
      </c>
      <c r="B659">
        <v>8</v>
      </c>
      <c r="C659" t="s">
        <v>31</v>
      </c>
      <c r="D659" t="s">
        <v>32</v>
      </c>
      <c r="E659">
        <v>163</v>
      </c>
      <c r="F659" t="s">
        <v>33</v>
      </c>
      <c r="G659" s="4">
        <v>0</v>
      </c>
      <c r="H659" t="s">
        <v>34</v>
      </c>
      <c r="I659" t="s">
        <v>35</v>
      </c>
      <c r="J659" t="s">
        <v>6</v>
      </c>
      <c r="K659">
        <v>0.121952</v>
      </c>
    </row>
    <row r="660" spans="1:11">
      <c r="A660" t="s">
        <v>0</v>
      </c>
      <c r="B660">
        <v>8</v>
      </c>
      <c r="C660" t="s">
        <v>31</v>
      </c>
      <c r="D660" t="s">
        <v>32</v>
      </c>
      <c r="E660">
        <v>162</v>
      </c>
      <c r="F660" t="s">
        <v>33</v>
      </c>
      <c r="G660" s="4">
        <v>0</v>
      </c>
      <c r="H660" t="s">
        <v>34</v>
      </c>
      <c r="I660" t="s">
        <v>35</v>
      </c>
      <c r="J660" t="s">
        <v>6</v>
      </c>
      <c r="K660">
        <v>0.121951</v>
      </c>
    </row>
    <row r="661" spans="1:11">
      <c r="A661" t="s">
        <v>0</v>
      </c>
      <c r="B661">
        <v>8</v>
      </c>
      <c r="C661" t="s">
        <v>31</v>
      </c>
      <c r="D661" t="s">
        <v>32</v>
      </c>
      <c r="E661">
        <v>161</v>
      </c>
      <c r="F661" t="s">
        <v>33</v>
      </c>
      <c r="G661" s="4">
        <v>0</v>
      </c>
      <c r="H661" t="s">
        <v>34</v>
      </c>
      <c r="I661" t="s">
        <v>35</v>
      </c>
      <c r="J661" t="s">
        <v>6</v>
      </c>
      <c r="K661">
        <v>8.1298999999999996E-2</v>
      </c>
    </row>
    <row r="662" spans="1:11">
      <c r="A662" t="s">
        <v>0</v>
      </c>
      <c r="B662">
        <v>8</v>
      </c>
      <c r="C662" t="s">
        <v>31</v>
      </c>
      <c r="D662" t="s">
        <v>32</v>
      </c>
      <c r="E662">
        <v>160</v>
      </c>
      <c r="F662" t="s">
        <v>33</v>
      </c>
      <c r="G662" s="4">
        <v>0</v>
      </c>
      <c r="H662" t="s">
        <v>34</v>
      </c>
      <c r="I662" t="s">
        <v>35</v>
      </c>
      <c r="J662" t="s">
        <v>6</v>
      </c>
      <c r="K662">
        <v>0.121952</v>
      </c>
    </row>
    <row r="663" spans="1:11">
      <c r="A663" t="s">
        <v>0</v>
      </c>
      <c r="B663">
        <v>8</v>
      </c>
      <c r="C663" t="s">
        <v>31</v>
      </c>
      <c r="D663" t="s">
        <v>32</v>
      </c>
      <c r="E663">
        <v>159</v>
      </c>
      <c r="F663" t="s">
        <v>33</v>
      </c>
      <c r="G663" s="4">
        <v>0</v>
      </c>
      <c r="H663" t="s">
        <v>34</v>
      </c>
      <c r="I663" t="s">
        <v>35</v>
      </c>
      <c r="J663" t="s">
        <v>6</v>
      </c>
      <c r="K663">
        <v>0.121951</v>
      </c>
    </row>
    <row r="664" spans="1:11">
      <c r="A664" t="s">
        <v>0</v>
      </c>
      <c r="B664">
        <v>8</v>
      </c>
      <c r="C664" t="s">
        <v>31</v>
      </c>
      <c r="D664" t="s">
        <v>32</v>
      </c>
      <c r="E664">
        <v>17</v>
      </c>
      <c r="F664" t="s">
        <v>33</v>
      </c>
      <c r="G664" s="4">
        <v>0</v>
      </c>
      <c r="H664" t="s">
        <v>34</v>
      </c>
      <c r="I664" t="s">
        <v>35</v>
      </c>
      <c r="J664" t="s">
        <v>6</v>
      </c>
      <c r="K664">
        <v>6.7644999999999997E-2</v>
      </c>
    </row>
    <row r="665" spans="1:11">
      <c r="A665" t="s">
        <v>0</v>
      </c>
      <c r="B665">
        <v>8</v>
      </c>
      <c r="C665" t="s">
        <v>31</v>
      </c>
      <c r="D665" t="s">
        <v>32</v>
      </c>
      <c r="E665">
        <v>16</v>
      </c>
      <c r="F665" t="s">
        <v>33</v>
      </c>
      <c r="G665" s="4">
        <v>0</v>
      </c>
      <c r="H665" t="s">
        <v>34</v>
      </c>
      <c r="I665" t="s">
        <v>35</v>
      </c>
      <c r="J665" t="s">
        <v>6</v>
      </c>
      <c r="K665">
        <v>0.10147</v>
      </c>
    </row>
    <row r="666" spans="1:11">
      <c r="A666" t="s">
        <v>0</v>
      </c>
      <c r="B666">
        <v>8</v>
      </c>
      <c r="C666" t="s">
        <v>31</v>
      </c>
      <c r="D666" t="s">
        <v>32</v>
      </c>
      <c r="E666">
        <v>15</v>
      </c>
      <c r="F666" t="s">
        <v>33</v>
      </c>
      <c r="G666" s="4">
        <v>0</v>
      </c>
      <c r="H666" t="s">
        <v>34</v>
      </c>
      <c r="I666" t="s">
        <v>35</v>
      </c>
      <c r="J666" t="s">
        <v>6</v>
      </c>
      <c r="K666">
        <v>0.10147</v>
      </c>
    </row>
    <row r="667" spans="1:11">
      <c r="A667" t="s">
        <v>0</v>
      </c>
      <c r="B667">
        <v>8</v>
      </c>
      <c r="C667" t="s">
        <v>31</v>
      </c>
      <c r="D667" t="s">
        <v>32</v>
      </c>
      <c r="E667">
        <v>158</v>
      </c>
      <c r="F667" t="s">
        <v>33</v>
      </c>
      <c r="G667" s="4">
        <v>0</v>
      </c>
      <c r="H667" t="s">
        <v>34</v>
      </c>
      <c r="I667" t="s">
        <v>35</v>
      </c>
      <c r="J667" t="s">
        <v>6</v>
      </c>
      <c r="K667">
        <v>8.1300999999999998E-2</v>
      </c>
    </row>
    <row r="668" spans="1:11">
      <c r="A668" t="s">
        <v>0</v>
      </c>
      <c r="B668">
        <v>8</v>
      </c>
      <c r="C668" t="s">
        <v>31</v>
      </c>
      <c r="D668" t="s">
        <v>32</v>
      </c>
      <c r="E668">
        <v>157</v>
      </c>
      <c r="F668" t="s">
        <v>33</v>
      </c>
      <c r="G668" s="4">
        <v>0</v>
      </c>
      <c r="H668" t="s">
        <v>34</v>
      </c>
      <c r="I668" t="s">
        <v>35</v>
      </c>
      <c r="J668" t="s">
        <v>6</v>
      </c>
      <c r="K668">
        <v>0.121951</v>
      </c>
    </row>
    <row r="669" spans="1:11">
      <c r="A669" t="s">
        <v>0</v>
      </c>
      <c r="B669">
        <v>8</v>
      </c>
      <c r="C669" t="s">
        <v>31</v>
      </c>
      <c r="D669" t="s">
        <v>32</v>
      </c>
      <c r="E669">
        <v>156</v>
      </c>
      <c r="F669" t="s">
        <v>33</v>
      </c>
      <c r="G669" s="4">
        <v>0</v>
      </c>
      <c r="H669" t="s">
        <v>34</v>
      </c>
      <c r="I669" t="s">
        <v>35</v>
      </c>
      <c r="J669" t="s">
        <v>6</v>
      </c>
      <c r="K669">
        <v>0.121951</v>
      </c>
    </row>
    <row r="670" spans="1:11">
      <c r="A670" t="s">
        <v>0</v>
      </c>
      <c r="B670">
        <v>8</v>
      </c>
      <c r="C670" t="s">
        <v>31</v>
      </c>
      <c r="D670" t="s">
        <v>32</v>
      </c>
      <c r="E670">
        <v>155</v>
      </c>
      <c r="F670" t="s">
        <v>33</v>
      </c>
      <c r="G670" s="4">
        <v>0</v>
      </c>
      <c r="H670" t="s">
        <v>34</v>
      </c>
      <c r="I670" t="s">
        <v>35</v>
      </c>
      <c r="J670" t="s">
        <v>6</v>
      </c>
      <c r="K670">
        <v>8.1300999999999998E-2</v>
      </c>
    </row>
    <row r="671" spans="1:11">
      <c r="A671" t="s">
        <v>0</v>
      </c>
      <c r="B671">
        <v>8</v>
      </c>
      <c r="C671" t="s">
        <v>31</v>
      </c>
      <c r="D671" t="s">
        <v>32</v>
      </c>
      <c r="E671">
        <v>154</v>
      </c>
      <c r="F671" t="s">
        <v>33</v>
      </c>
      <c r="G671" s="4">
        <v>0</v>
      </c>
      <c r="H671" t="s">
        <v>34</v>
      </c>
      <c r="I671" t="s">
        <v>35</v>
      </c>
      <c r="J671" t="s">
        <v>6</v>
      </c>
      <c r="K671">
        <v>0.121951</v>
      </c>
    </row>
    <row r="672" spans="1:11">
      <c r="A672" t="s">
        <v>0</v>
      </c>
      <c r="B672">
        <v>8</v>
      </c>
      <c r="C672" t="s">
        <v>31</v>
      </c>
      <c r="D672" t="s">
        <v>32</v>
      </c>
      <c r="E672">
        <v>153</v>
      </c>
      <c r="F672" t="s">
        <v>33</v>
      </c>
      <c r="G672" s="4">
        <v>0</v>
      </c>
      <c r="H672" t="s">
        <v>34</v>
      </c>
      <c r="I672" t="s">
        <v>35</v>
      </c>
      <c r="J672" t="s">
        <v>6</v>
      </c>
      <c r="K672">
        <v>0.121951</v>
      </c>
    </row>
    <row r="673" spans="1:11">
      <c r="A673" t="s">
        <v>0</v>
      </c>
      <c r="B673">
        <v>8</v>
      </c>
      <c r="C673" t="s">
        <v>31</v>
      </c>
      <c r="D673" t="s">
        <v>32</v>
      </c>
      <c r="E673">
        <v>8</v>
      </c>
      <c r="F673" t="s">
        <v>33</v>
      </c>
      <c r="G673" s="4">
        <v>0</v>
      </c>
      <c r="H673" t="s">
        <v>34</v>
      </c>
      <c r="I673" t="s">
        <v>35</v>
      </c>
      <c r="J673" t="s">
        <v>6</v>
      </c>
      <c r="K673">
        <v>6.7645999999999998E-2</v>
      </c>
    </row>
    <row r="674" spans="1:11">
      <c r="A674" t="s">
        <v>0</v>
      </c>
      <c r="B674">
        <v>8</v>
      </c>
      <c r="C674" t="s">
        <v>31</v>
      </c>
      <c r="D674" t="s">
        <v>32</v>
      </c>
      <c r="E674">
        <v>7</v>
      </c>
      <c r="F674" t="s">
        <v>33</v>
      </c>
      <c r="G674" s="4">
        <v>0</v>
      </c>
      <c r="H674" t="s">
        <v>34</v>
      </c>
      <c r="I674" t="s">
        <v>35</v>
      </c>
      <c r="J674" t="s">
        <v>6</v>
      </c>
      <c r="K674">
        <v>0.10147</v>
      </c>
    </row>
    <row r="675" spans="1:11">
      <c r="A675" t="s">
        <v>0</v>
      </c>
      <c r="B675">
        <v>8</v>
      </c>
      <c r="C675" t="s">
        <v>31</v>
      </c>
      <c r="D675" t="s">
        <v>32</v>
      </c>
      <c r="E675">
        <v>6</v>
      </c>
      <c r="F675" t="s">
        <v>33</v>
      </c>
      <c r="G675" s="4">
        <v>0</v>
      </c>
      <c r="H675" t="s">
        <v>34</v>
      </c>
      <c r="I675" t="s">
        <v>35</v>
      </c>
      <c r="J675" t="s">
        <v>6</v>
      </c>
      <c r="K675">
        <v>0.10147</v>
      </c>
    </row>
    <row r="676" spans="1:11">
      <c r="A676" t="s">
        <v>0</v>
      </c>
      <c r="B676">
        <v>8</v>
      </c>
      <c r="C676" t="s">
        <v>31</v>
      </c>
      <c r="D676" t="s">
        <v>32</v>
      </c>
      <c r="E676">
        <v>170</v>
      </c>
      <c r="F676" t="s">
        <v>33</v>
      </c>
      <c r="G676" s="4">
        <v>1</v>
      </c>
      <c r="H676" t="s">
        <v>34</v>
      </c>
      <c r="I676" t="s">
        <v>35</v>
      </c>
      <c r="J676" t="s">
        <v>6</v>
      </c>
      <c r="K676">
        <v>0.5</v>
      </c>
    </row>
    <row r="677" spans="1:11">
      <c r="A677" t="s">
        <v>0</v>
      </c>
      <c r="B677">
        <v>8</v>
      </c>
      <c r="C677" t="s">
        <v>31</v>
      </c>
      <c r="D677" t="s">
        <v>32</v>
      </c>
      <c r="E677">
        <v>169</v>
      </c>
      <c r="F677" t="s">
        <v>33</v>
      </c>
      <c r="G677" s="4">
        <v>1</v>
      </c>
      <c r="H677" t="s">
        <v>34</v>
      </c>
      <c r="I677" t="s">
        <v>35</v>
      </c>
      <c r="J677" t="s">
        <v>6</v>
      </c>
      <c r="K677">
        <v>0.5</v>
      </c>
    </row>
    <row r="678" spans="1:11">
      <c r="A678" t="s">
        <v>0</v>
      </c>
      <c r="B678">
        <v>8</v>
      </c>
      <c r="C678" t="s">
        <v>31</v>
      </c>
      <c r="D678" t="s">
        <v>32</v>
      </c>
      <c r="E678">
        <v>168</v>
      </c>
      <c r="F678" t="s">
        <v>33</v>
      </c>
      <c r="G678" s="4">
        <v>1</v>
      </c>
      <c r="H678" t="s">
        <v>34</v>
      </c>
      <c r="I678" t="s">
        <v>35</v>
      </c>
      <c r="J678" t="s">
        <v>6</v>
      </c>
      <c r="K678">
        <v>0.5</v>
      </c>
    </row>
    <row r="679" spans="1:11">
      <c r="A679" t="s">
        <v>0</v>
      </c>
      <c r="B679">
        <v>8</v>
      </c>
      <c r="C679" t="s">
        <v>31</v>
      </c>
      <c r="D679" t="s">
        <v>32</v>
      </c>
      <c r="E679">
        <v>167</v>
      </c>
      <c r="F679" t="s">
        <v>33</v>
      </c>
      <c r="G679" s="4">
        <v>1</v>
      </c>
      <c r="H679" t="s">
        <v>34</v>
      </c>
      <c r="I679" t="s">
        <v>35</v>
      </c>
      <c r="J679" t="s">
        <v>6</v>
      </c>
      <c r="K679">
        <v>0.44953700000000002</v>
      </c>
    </row>
    <row r="680" spans="1:11">
      <c r="A680" t="s">
        <v>0</v>
      </c>
      <c r="B680">
        <v>8</v>
      </c>
      <c r="C680" t="s">
        <v>31</v>
      </c>
      <c r="D680" t="s">
        <v>32</v>
      </c>
      <c r="E680">
        <v>166</v>
      </c>
      <c r="F680" t="s">
        <v>33</v>
      </c>
      <c r="G680" s="4">
        <v>1</v>
      </c>
      <c r="H680" t="s">
        <v>34</v>
      </c>
      <c r="I680" t="s">
        <v>35</v>
      </c>
      <c r="J680" t="s">
        <v>6</v>
      </c>
      <c r="K680">
        <v>0.42430600000000002</v>
      </c>
    </row>
    <row r="681" spans="1:11">
      <c r="A681" t="s">
        <v>0</v>
      </c>
      <c r="B681">
        <v>8</v>
      </c>
      <c r="C681" t="s">
        <v>31</v>
      </c>
      <c r="D681" t="s">
        <v>32</v>
      </c>
      <c r="E681">
        <v>165</v>
      </c>
      <c r="F681" t="s">
        <v>33</v>
      </c>
      <c r="G681" s="4">
        <v>1</v>
      </c>
      <c r="H681" t="s">
        <v>34</v>
      </c>
      <c r="I681" t="s">
        <v>35</v>
      </c>
      <c r="J681" t="s">
        <v>6</v>
      </c>
      <c r="K681">
        <v>0.42430600000000002</v>
      </c>
    </row>
    <row r="682" spans="1:11">
      <c r="A682" t="s">
        <v>0</v>
      </c>
      <c r="B682">
        <v>8</v>
      </c>
      <c r="C682" t="s">
        <v>31</v>
      </c>
      <c r="D682" t="s">
        <v>32</v>
      </c>
      <c r="E682">
        <v>26</v>
      </c>
      <c r="F682" t="s">
        <v>33</v>
      </c>
      <c r="G682" s="4">
        <v>1</v>
      </c>
      <c r="H682" t="s">
        <v>34</v>
      </c>
      <c r="I682" t="s">
        <v>35</v>
      </c>
      <c r="J682" t="s">
        <v>6</v>
      </c>
      <c r="K682">
        <v>0.40755000000000002</v>
      </c>
    </row>
    <row r="683" spans="1:11">
      <c r="A683" t="s">
        <v>0</v>
      </c>
      <c r="B683">
        <v>8</v>
      </c>
      <c r="C683" t="s">
        <v>31</v>
      </c>
      <c r="D683" t="s">
        <v>32</v>
      </c>
      <c r="E683">
        <v>25</v>
      </c>
      <c r="F683" t="s">
        <v>33</v>
      </c>
      <c r="G683" s="4">
        <v>1</v>
      </c>
      <c r="H683" t="s">
        <v>34</v>
      </c>
      <c r="I683" t="s">
        <v>35</v>
      </c>
      <c r="J683" t="s">
        <v>6</v>
      </c>
      <c r="K683">
        <v>0.36132500000000001</v>
      </c>
    </row>
    <row r="684" spans="1:11">
      <c r="A684" t="s">
        <v>0</v>
      </c>
      <c r="B684">
        <v>8</v>
      </c>
      <c r="C684" t="s">
        <v>31</v>
      </c>
      <c r="D684" t="s">
        <v>32</v>
      </c>
      <c r="E684">
        <v>24</v>
      </c>
      <c r="F684" t="s">
        <v>33</v>
      </c>
      <c r="G684" s="4">
        <v>1</v>
      </c>
      <c r="H684" t="s">
        <v>34</v>
      </c>
      <c r="I684" t="s">
        <v>35</v>
      </c>
      <c r="J684" t="s">
        <v>6</v>
      </c>
      <c r="K684">
        <v>0.36132500000000001</v>
      </c>
    </row>
    <row r="685" spans="1:11">
      <c r="A685" t="s">
        <v>0</v>
      </c>
      <c r="B685">
        <v>8</v>
      </c>
      <c r="C685" t="s">
        <v>31</v>
      </c>
      <c r="D685" t="s">
        <v>32</v>
      </c>
      <c r="E685">
        <v>164</v>
      </c>
      <c r="F685" t="s">
        <v>33</v>
      </c>
      <c r="G685" s="4">
        <v>1</v>
      </c>
      <c r="H685" t="s">
        <v>34</v>
      </c>
      <c r="I685" t="s">
        <v>35</v>
      </c>
      <c r="J685" t="s">
        <v>6</v>
      </c>
      <c r="K685">
        <v>0.5</v>
      </c>
    </row>
    <row r="686" spans="1:11">
      <c r="A686" t="s">
        <v>0</v>
      </c>
      <c r="B686">
        <v>8</v>
      </c>
      <c r="C686" t="s">
        <v>31</v>
      </c>
      <c r="D686" t="s">
        <v>32</v>
      </c>
      <c r="E686">
        <v>163</v>
      </c>
      <c r="F686" t="s">
        <v>33</v>
      </c>
      <c r="G686" s="4">
        <v>1</v>
      </c>
      <c r="H686" t="s">
        <v>34</v>
      </c>
      <c r="I686" t="s">
        <v>35</v>
      </c>
      <c r="J686" t="s">
        <v>6</v>
      </c>
      <c r="K686">
        <v>0.5</v>
      </c>
    </row>
    <row r="687" spans="1:11">
      <c r="A687" t="s">
        <v>0</v>
      </c>
      <c r="B687">
        <v>8</v>
      </c>
      <c r="C687" t="s">
        <v>31</v>
      </c>
      <c r="D687" t="s">
        <v>32</v>
      </c>
      <c r="E687">
        <v>162</v>
      </c>
      <c r="F687" t="s">
        <v>33</v>
      </c>
      <c r="G687" s="4">
        <v>1</v>
      </c>
      <c r="H687" t="s">
        <v>34</v>
      </c>
      <c r="I687" t="s">
        <v>35</v>
      </c>
      <c r="J687" t="s">
        <v>6</v>
      </c>
      <c r="K687">
        <v>0.5</v>
      </c>
    </row>
    <row r="688" spans="1:11">
      <c r="A688" t="s">
        <v>0</v>
      </c>
      <c r="B688">
        <v>8</v>
      </c>
      <c r="C688" t="s">
        <v>31</v>
      </c>
      <c r="D688" t="s">
        <v>32</v>
      </c>
      <c r="E688">
        <v>161</v>
      </c>
      <c r="F688" t="s">
        <v>33</v>
      </c>
      <c r="G688" s="4">
        <v>1</v>
      </c>
      <c r="H688" t="s">
        <v>34</v>
      </c>
      <c r="I688" t="s">
        <v>35</v>
      </c>
      <c r="J688" t="s">
        <v>6</v>
      </c>
      <c r="K688">
        <v>0.44953700000000002</v>
      </c>
    </row>
    <row r="689" spans="1:11">
      <c r="A689" t="s">
        <v>0</v>
      </c>
      <c r="B689">
        <v>8</v>
      </c>
      <c r="C689" t="s">
        <v>31</v>
      </c>
      <c r="D689" t="s">
        <v>32</v>
      </c>
      <c r="E689">
        <v>160</v>
      </c>
      <c r="F689" t="s">
        <v>33</v>
      </c>
      <c r="G689" s="4">
        <v>1</v>
      </c>
      <c r="H689" t="s">
        <v>34</v>
      </c>
      <c r="I689" t="s">
        <v>35</v>
      </c>
      <c r="J689" t="s">
        <v>6</v>
      </c>
      <c r="K689">
        <v>0.42430600000000002</v>
      </c>
    </row>
    <row r="690" spans="1:11">
      <c r="A690" t="s">
        <v>0</v>
      </c>
      <c r="B690">
        <v>8</v>
      </c>
      <c r="C690" t="s">
        <v>31</v>
      </c>
      <c r="D690" t="s">
        <v>32</v>
      </c>
      <c r="E690">
        <v>159</v>
      </c>
      <c r="F690" t="s">
        <v>33</v>
      </c>
      <c r="G690" s="4">
        <v>1</v>
      </c>
      <c r="H690" t="s">
        <v>34</v>
      </c>
      <c r="I690" t="s">
        <v>35</v>
      </c>
      <c r="J690" t="s">
        <v>6</v>
      </c>
      <c r="K690">
        <v>0.42430600000000002</v>
      </c>
    </row>
    <row r="691" spans="1:11">
      <c r="A691" t="s">
        <v>0</v>
      </c>
      <c r="B691">
        <v>8</v>
      </c>
      <c r="C691" t="s">
        <v>31</v>
      </c>
      <c r="D691" t="s">
        <v>32</v>
      </c>
      <c r="E691">
        <v>17</v>
      </c>
      <c r="F691" t="s">
        <v>33</v>
      </c>
      <c r="G691" s="4">
        <v>1</v>
      </c>
      <c r="H691" t="s">
        <v>34</v>
      </c>
      <c r="I691" t="s">
        <v>35</v>
      </c>
      <c r="J691" t="s">
        <v>6</v>
      </c>
      <c r="K691">
        <v>0.40755000000000002</v>
      </c>
    </row>
    <row r="692" spans="1:11">
      <c r="A692" t="s">
        <v>0</v>
      </c>
      <c r="B692">
        <v>8</v>
      </c>
      <c r="C692" t="s">
        <v>31</v>
      </c>
      <c r="D692" t="s">
        <v>32</v>
      </c>
      <c r="E692">
        <v>16</v>
      </c>
      <c r="F692" t="s">
        <v>33</v>
      </c>
      <c r="G692" s="4">
        <v>1</v>
      </c>
      <c r="H692" t="s">
        <v>34</v>
      </c>
      <c r="I692" t="s">
        <v>35</v>
      </c>
      <c r="J692" t="s">
        <v>6</v>
      </c>
      <c r="K692">
        <v>0.36132500000000001</v>
      </c>
    </row>
    <row r="693" spans="1:11">
      <c r="A693" t="s">
        <v>0</v>
      </c>
      <c r="B693">
        <v>8</v>
      </c>
      <c r="C693" t="s">
        <v>31</v>
      </c>
      <c r="D693" t="s">
        <v>32</v>
      </c>
      <c r="E693">
        <v>15</v>
      </c>
      <c r="F693" t="s">
        <v>33</v>
      </c>
      <c r="G693" s="4">
        <v>1</v>
      </c>
      <c r="H693" t="s">
        <v>34</v>
      </c>
      <c r="I693" t="s">
        <v>35</v>
      </c>
      <c r="J693" t="s">
        <v>6</v>
      </c>
      <c r="K693">
        <v>0.36132500000000001</v>
      </c>
    </row>
    <row r="694" spans="1:11">
      <c r="A694" t="s">
        <v>0</v>
      </c>
      <c r="B694">
        <v>8</v>
      </c>
      <c r="C694" t="s">
        <v>31</v>
      </c>
      <c r="D694" t="s">
        <v>32</v>
      </c>
      <c r="E694">
        <v>158</v>
      </c>
      <c r="F694" t="s">
        <v>33</v>
      </c>
      <c r="G694" s="4">
        <v>1</v>
      </c>
      <c r="H694" t="s">
        <v>34</v>
      </c>
      <c r="I694" t="s">
        <v>35</v>
      </c>
      <c r="J694" t="s">
        <v>6</v>
      </c>
      <c r="K694">
        <v>0.5</v>
      </c>
    </row>
    <row r="695" spans="1:11">
      <c r="A695" t="s">
        <v>0</v>
      </c>
      <c r="B695">
        <v>8</v>
      </c>
      <c r="C695" t="s">
        <v>31</v>
      </c>
      <c r="D695" t="s">
        <v>32</v>
      </c>
      <c r="E695">
        <v>157</v>
      </c>
      <c r="F695" t="s">
        <v>33</v>
      </c>
      <c r="G695" s="4">
        <v>1</v>
      </c>
      <c r="H695" t="s">
        <v>34</v>
      </c>
      <c r="I695" t="s">
        <v>35</v>
      </c>
      <c r="J695" t="s">
        <v>6</v>
      </c>
      <c r="K695">
        <v>0.5</v>
      </c>
    </row>
    <row r="696" spans="1:11">
      <c r="A696" t="s">
        <v>0</v>
      </c>
      <c r="B696">
        <v>8</v>
      </c>
      <c r="C696" t="s">
        <v>31</v>
      </c>
      <c r="D696" t="s">
        <v>32</v>
      </c>
      <c r="E696">
        <v>156</v>
      </c>
      <c r="F696" t="s">
        <v>33</v>
      </c>
      <c r="G696" s="4">
        <v>1</v>
      </c>
      <c r="H696" t="s">
        <v>34</v>
      </c>
      <c r="I696" t="s">
        <v>35</v>
      </c>
      <c r="J696" t="s">
        <v>6</v>
      </c>
      <c r="K696">
        <v>0.5</v>
      </c>
    </row>
    <row r="697" spans="1:11">
      <c r="A697" t="s">
        <v>0</v>
      </c>
      <c r="B697">
        <v>8</v>
      </c>
      <c r="C697" t="s">
        <v>31</v>
      </c>
      <c r="D697" t="s">
        <v>32</v>
      </c>
      <c r="E697">
        <v>155</v>
      </c>
      <c r="F697" t="s">
        <v>33</v>
      </c>
      <c r="G697" s="4">
        <v>1</v>
      </c>
      <c r="H697" t="s">
        <v>34</v>
      </c>
      <c r="I697" t="s">
        <v>35</v>
      </c>
      <c r="J697" t="s">
        <v>6</v>
      </c>
      <c r="K697">
        <v>0.44953700000000002</v>
      </c>
    </row>
    <row r="698" spans="1:11">
      <c r="A698" t="s">
        <v>0</v>
      </c>
      <c r="B698">
        <v>8</v>
      </c>
      <c r="C698" t="s">
        <v>31</v>
      </c>
      <c r="D698" t="s">
        <v>32</v>
      </c>
      <c r="E698">
        <v>154</v>
      </c>
      <c r="F698" t="s">
        <v>33</v>
      </c>
      <c r="G698" s="4">
        <v>1</v>
      </c>
      <c r="H698" t="s">
        <v>34</v>
      </c>
      <c r="I698" t="s">
        <v>35</v>
      </c>
      <c r="J698" t="s">
        <v>6</v>
      </c>
      <c r="K698">
        <v>0.42430600000000002</v>
      </c>
    </row>
    <row r="699" spans="1:11">
      <c r="A699" t="s">
        <v>0</v>
      </c>
      <c r="B699">
        <v>8</v>
      </c>
      <c r="C699" t="s">
        <v>31</v>
      </c>
      <c r="D699" t="s">
        <v>32</v>
      </c>
      <c r="E699">
        <v>153</v>
      </c>
      <c r="F699" t="s">
        <v>33</v>
      </c>
      <c r="G699" s="4">
        <v>1</v>
      </c>
      <c r="H699" t="s">
        <v>34</v>
      </c>
      <c r="I699" t="s">
        <v>35</v>
      </c>
      <c r="J699" t="s">
        <v>6</v>
      </c>
      <c r="K699">
        <v>0.42430600000000002</v>
      </c>
    </row>
    <row r="700" spans="1:11">
      <c r="A700" t="s">
        <v>0</v>
      </c>
      <c r="B700">
        <v>8</v>
      </c>
      <c r="C700" t="s">
        <v>31</v>
      </c>
      <c r="D700" t="s">
        <v>32</v>
      </c>
      <c r="E700">
        <v>8</v>
      </c>
      <c r="F700" t="s">
        <v>33</v>
      </c>
      <c r="G700" s="4">
        <v>1</v>
      </c>
      <c r="H700" t="s">
        <v>34</v>
      </c>
      <c r="I700" t="s">
        <v>35</v>
      </c>
      <c r="J700" t="s">
        <v>6</v>
      </c>
      <c r="K700">
        <v>0.40755000000000002</v>
      </c>
    </row>
    <row r="701" spans="1:11">
      <c r="A701" t="s">
        <v>0</v>
      </c>
      <c r="B701">
        <v>8</v>
      </c>
      <c r="C701" t="s">
        <v>31</v>
      </c>
      <c r="D701" t="s">
        <v>32</v>
      </c>
      <c r="E701">
        <v>7</v>
      </c>
      <c r="F701" t="s">
        <v>33</v>
      </c>
      <c r="G701" s="4">
        <v>1</v>
      </c>
      <c r="H701" t="s">
        <v>34</v>
      </c>
      <c r="I701" t="s">
        <v>35</v>
      </c>
      <c r="J701" t="s">
        <v>6</v>
      </c>
      <c r="K701">
        <v>0.36132500000000001</v>
      </c>
    </row>
    <row r="702" spans="1:11">
      <c r="A702" t="s">
        <v>0</v>
      </c>
      <c r="B702">
        <v>8</v>
      </c>
      <c r="C702" t="s">
        <v>31</v>
      </c>
      <c r="D702" t="s">
        <v>32</v>
      </c>
      <c r="E702">
        <v>6</v>
      </c>
      <c r="F702" t="s">
        <v>33</v>
      </c>
      <c r="G702" s="4">
        <v>1</v>
      </c>
      <c r="H702" t="s">
        <v>34</v>
      </c>
      <c r="I702" t="s">
        <v>35</v>
      </c>
      <c r="J702" t="s">
        <v>6</v>
      </c>
      <c r="K702">
        <v>0.36132500000000001</v>
      </c>
    </row>
    <row r="703" spans="1:11">
      <c r="A703" t="s">
        <v>0</v>
      </c>
      <c r="B703">
        <v>8</v>
      </c>
      <c r="C703" t="s">
        <v>31</v>
      </c>
      <c r="D703" t="s">
        <v>32</v>
      </c>
      <c r="E703">
        <v>170</v>
      </c>
      <c r="F703" t="s">
        <v>33</v>
      </c>
      <c r="G703" s="4">
        <v>2</v>
      </c>
      <c r="H703" t="s">
        <v>34</v>
      </c>
      <c r="I703" t="s">
        <v>35</v>
      </c>
      <c r="J703" t="s">
        <v>6</v>
      </c>
      <c r="K703">
        <v>0.52962399999999998</v>
      </c>
    </row>
    <row r="704" spans="1:11">
      <c r="A704" t="s">
        <v>0</v>
      </c>
      <c r="B704">
        <v>8</v>
      </c>
      <c r="C704" t="s">
        <v>31</v>
      </c>
      <c r="D704" t="s">
        <v>32</v>
      </c>
      <c r="E704">
        <v>169</v>
      </c>
      <c r="F704" t="s">
        <v>33</v>
      </c>
      <c r="G704" s="4">
        <v>2</v>
      </c>
      <c r="H704" t="s">
        <v>34</v>
      </c>
      <c r="I704" t="s">
        <v>35</v>
      </c>
      <c r="J704" t="s">
        <v>6</v>
      </c>
      <c r="K704">
        <v>0.49720599999999998</v>
      </c>
    </row>
    <row r="705" spans="1:11">
      <c r="A705" t="s">
        <v>0</v>
      </c>
      <c r="B705">
        <v>8</v>
      </c>
      <c r="C705" t="s">
        <v>31</v>
      </c>
      <c r="D705" t="s">
        <v>32</v>
      </c>
      <c r="E705">
        <v>168</v>
      </c>
      <c r="F705" t="s">
        <v>33</v>
      </c>
      <c r="G705" s="4">
        <v>2</v>
      </c>
      <c r="H705" t="s">
        <v>34</v>
      </c>
      <c r="I705" t="s">
        <v>35</v>
      </c>
      <c r="J705" t="s">
        <v>6</v>
      </c>
      <c r="K705">
        <v>0.5</v>
      </c>
    </row>
    <row r="706" spans="1:11">
      <c r="A706" t="s">
        <v>0</v>
      </c>
      <c r="B706">
        <v>8</v>
      </c>
      <c r="C706" t="s">
        <v>31</v>
      </c>
      <c r="D706" t="s">
        <v>32</v>
      </c>
      <c r="E706">
        <v>167</v>
      </c>
      <c r="F706" t="s">
        <v>33</v>
      </c>
      <c r="G706" s="4">
        <v>2</v>
      </c>
      <c r="H706" t="s">
        <v>34</v>
      </c>
      <c r="I706" t="s">
        <v>35</v>
      </c>
      <c r="J706" t="s">
        <v>6</v>
      </c>
      <c r="K706">
        <v>0.52948499999999998</v>
      </c>
    </row>
    <row r="707" spans="1:11">
      <c r="A707" t="s">
        <v>0</v>
      </c>
      <c r="B707">
        <v>8</v>
      </c>
      <c r="C707" t="s">
        <v>31</v>
      </c>
      <c r="D707" t="s">
        <v>32</v>
      </c>
      <c r="E707">
        <v>166</v>
      </c>
      <c r="F707" t="s">
        <v>33</v>
      </c>
      <c r="G707" s="4">
        <v>2</v>
      </c>
      <c r="H707" t="s">
        <v>34</v>
      </c>
      <c r="I707" t="s">
        <v>35</v>
      </c>
      <c r="J707" t="s">
        <v>6</v>
      </c>
      <c r="K707">
        <v>0.49720500000000001</v>
      </c>
    </row>
    <row r="708" spans="1:11">
      <c r="A708" t="s">
        <v>0</v>
      </c>
      <c r="B708">
        <v>8</v>
      </c>
      <c r="C708" t="s">
        <v>31</v>
      </c>
      <c r="D708" t="s">
        <v>32</v>
      </c>
      <c r="E708">
        <v>165</v>
      </c>
      <c r="F708" t="s">
        <v>33</v>
      </c>
      <c r="G708" s="4">
        <v>2</v>
      </c>
      <c r="H708" t="s">
        <v>34</v>
      </c>
      <c r="I708" t="s">
        <v>35</v>
      </c>
      <c r="J708" t="s">
        <v>6</v>
      </c>
      <c r="K708">
        <v>0.5</v>
      </c>
    </row>
    <row r="709" spans="1:11">
      <c r="A709" t="s">
        <v>0</v>
      </c>
      <c r="B709">
        <v>8</v>
      </c>
      <c r="C709" t="s">
        <v>31</v>
      </c>
      <c r="D709" t="s">
        <v>32</v>
      </c>
      <c r="E709">
        <v>26</v>
      </c>
      <c r="F709" t="s">
        <v>33</v>
      </c>
      <c r="G709" s="4">
        <v>2</v>
      </c>
      <c r="H709" t="s">
        <v>34</v>
      </c>
      <c r="I709" t="s">
        <v>35</v>
      </c>
      <c r="J709" t="s">
        <v>6</v>
      </c>
      <c r="K709">
        <v>0.53301500000000002</v>
      </c>
    </row>
    <row r="710" spans="1:11">
      <c r="A710" t="s">
        <v>0</v>
      </c>
      <c r="B710">
        <v>8</v>
      </c>
      <c r="C710" t="s">
        <v>31</v>
      </c>
      <c r="D710" t="s">
        <v>32</v>
      </c>
      <c r="E710">
        <v>25</v>
      </c>
      <c r="F710" t="s">
        <v>33</v>
      </c>
      <c r="G710" s="4">
        <v>2</v>
      </c>
      <c r="H710" t="s">
        <v>34</v>
      </c>
      <c r="I710" t="s">
        <v>35</v>
      </c>
      <c r="J710" t="s">
        <v>6</v>
      </c>
      <c r="K710">
        <v>0.49706299999999998</v>
      </c>
    </row>
    <row r="711" spans="1:11">
      <c r="A711" t="s">
        <v>0</v>
      </c>
      <c r="B711">
        <v>8</v>
      </c>
      <c r="C711" t="s">
        <v>31</v>
      </c>
      <c r="D711" t="s">
        <v>32</v>
      </c>
      <c r="E711">
        <v>24</v>
      </c>
      <c r="F711" t="s">
        <v>33</v>
      </c>
      <c r="G711" s="4">
        <v>2</v>
      </c>
      <c r="H711" t="s">
        <v>34</v>
      </c>
      <c r="I711" t="s">
        <v>35</v>
      </c>
      <c r="J711" t="s">
        <v>6</v>
      </c>
      <c r="K711">
        <v>0.5</v>
      </c>
    </row>
    <row r="712" spans="1:11">
      <c r="A712" t="s">
        <v>0</v>
      </c>
      <c r="B712">
        <v>8</v>
      </c>
      <c r="C712" t="s">
        <v>31</v>
      </c>
      <c r="D712" t="s">
        <v>32</v>
      </c>
      <c r="E712">
        <v>164</v>
      </c>
      <c r="F712" t="s">
        <v>33</v>
      </c>
      <c r="G712" s="4">
        <v>2</v>
      </c>
      <c r="H712" t="s">
        <v>34</v>
      </c>
      <c r="I712" t="s">
        <v>35</v>
      </c>
      <c r="J712" t="s">
        <v>6</v>
      </c>
      <c r="K712">
        <v>0.51472799999999996</v>
      </c>
    </row>
    <row r="713" spans="1:11">
      <c r="A713" t="s">
        <v>0</v>
      </c>
      <c r="B713">
        <v>8</v>
      </c>
      <c r="C713" t="s">
        <v>31</v>
      </c>
      <c r="D713" t="s">
        <v>32</v>
      </c>
      <c r="E713">
        <v>163</v>
      </c>
      <c r="F713" t="s">
        <v>33</v>
      </c>
      <c r="G713" s="4">
        <v>2</v>
      </c>
      <c r="H713" t="s">
        <v>34</v>
      </c>
      <c r="I713" t="s">
        <v>35</v>
      </c>
      <c r="J713" t="s">
        <v>6</v>
      </c>
      <c r="K713">
        <v>0.49864399999999998</v>
      </c>
    </row>
    <row r="714" spans="1:11">
      <c r="A714" t="s">
        <v>0</v>
      </c>
      <c r="B714">
        <v>8</v>
      </c>
      <c r="C714" t="s">
        <v>31</v>
      </c>
      <c r="D714" t="s">
        <v>32</v>
      </c>
      <c r="E714">
        <v>162</v>
      </c>
      <c r="F714" t="s">
        <v>33</v>
      </c>
      <c r="G714" s="4">
        <v>2</v>
      </c>
      <c r="H714" t="s">
        <v>34</v>
      </c>
      <c r="I714" t="s">
        <v>35</v>
      </c>
      <c r="J714" t="s">
        <v>6</v>
      </c>
      <c r="K714">
        <v>0.5</v>
      </c>
    </row>
    <row r="715" spans="1:11">
      <c r="A715" t="s">
        <v>0</v>
      </c>
      <c r="B715">
        <v>8</v>
      </c>
      <c r="C715" t="s">
        <v>31</v>
      </c>
      <c r="D715" t="s">
        <v>32</v>
      </c>
      <c r="E715">
        <v>161</v>
      </c>
      <c r="F715" t="s">
        <v>33</v>
      </c>
      <c r="G715" s="4">
        <v>2</v>
      </c>
      <c r="H715" t="s">
        <v>34</v>
      </c>
      <c r="I715" t="s">
        <v>35</v>
      </c>
      <c r="J715" t="s">
        <v>6</v>
      </c>
      <c r="K715">
        <v>0.51466000000000001</v>
      </c>
    </row>
    <row r="716" spans="1:11">
      <c r="A716" t="s">
        <v>0</v>
      </c>
      <c r="B716">
        <v>8</v>
      </c>
      <c r="C716" t="s">
        <v>31</v>
      </c>
      <c r="D716" t="s">
        <v>32</v>
      </c>
      <c r="E716">
        <v>160</v>
      </c>
      <c r="F716" t="s">
        <v>33</v>
      </c>
      <c r="G716" s="4">
        <v>2</v>
      </c>
      <c r="H716" t="s">
        <v>34</v>
      </c>
      <c r="I716" t="s">
        <v>35</v>
      </c>
      <c r="J716" t="s">
        <v>6</v>
      </c>
      <c r="K716">
        <v>0.49864199999999997</v>
      </c>
    </row>
    <row r="717" spans="1:11">
      <c r="A717" t="s">
        <v>0</v>
      </c>
      <c r="B717">
        <v>8</v>
      </c>
      <c r="C717" t="s">
        <v>31</v>
      </c>
      <c r="D717" t="s">
        <v>32</v>
      </c>
      <c r="E717">
        <v>159</v>
      </c>
      <c r="F717" t="s">
        <v>33</v>
      </c>
      <c r="G717" s="4">
        <v>2</v>
      </c>
      <c r="H717" t="s">
        <v>34</v>
      </c>
      <c r="I717" t="s">
        <v>35</v>
      </c>
      <c r="J717" t="s">
        <v>6</v>
      </c>
      <c r="K717">
        <v>0.5</v>
      </c>
    </row>
    <row r="718" spans="1:11">
      <c r="A718" t="s">
        <v>0</v>
      </c>
      <c r="B718">
        <v>8</v>
      </c>
      <c r="C718" t="s">
        <v>31</v>
      </c>
      <c r="D718" t="s">
        <v>32</v>
      </c>
      <c r="E718">
        <v>17</v>
      </c>
      <c r="F718" t="s">
        <v>33</v>
      </c>
      <c r="G718" s="4">
        <v>2</v>
      </c>
      <c r="H718" t="s">
        <v>34</v>
      </c>
      <c r="I718" t="s">
        <v>35</v>
      </c>
      <c r="J718" t="s">
        <v>6</v>
      </c>
      <c r="K718">
        <v>0.51639699999999999</v>
      </c>
    </row>
    <row r="719" spans="1:11">
      <c r="A719" t="s">
        <v>0</v>
      </c>
      <c r="B719">
        <v>8</v>
      </c>
      <c r="C719" t="s">
        <v>31</v>
      </c>
      <c r="D719" t="s">
        <v>32</v>
      </c>
      <c r="E719">
        <v>16</v>
      </c>
      <c r="F719" t="s">
        <v>33</v>
      </c>
      <c r="G719" s="4">
        <v>2</v>
      </c>
      <c r="H719" t="s">
        <v>34</v>
      </c>
      <c r="I719" t="s">
        <v>35</v>
      </c>
      <c r="J719" t="s">
        <v>6</v>
      </c>
      <c r="K719">
        <v>0.498585</v>
      </c>
    </row>
    <row r="720" spans="1:11">
      <c r="A720" t="s">
        <v>0</v>
      </c>
      <c r="B720">
        <v>8</v>
      </c>
      <c r="C720" t="s">
        <v>31</v>
      </c>
      <c r="D720" t="s">
        <v>32</v>
      </c>
      <c r="E720">
        <v>15</v>
      </c>
      <c r="F720" t="s">
        <v>33</v>
      </c>
      <c r="G720" s="4">
        <v>2</v>
      </c>
      <c r="H720" t="s">
        <v>34</v>
      </c>
      <c r="I720" t="s">
        <v>35</v>
      </c>
      <c r="J720" t="s">
        <v>6</v>
      </c>
      <c r="K720">
        <v>0.5</v>
      </c>
    </row>
    <row r="721" spans="1:11">
      <c r="A721" t="s">
        <v>0</v>
      </c>
      <c r="B721">
        <v>8</v>
      </c>
      <c r="C721" t="s">
        <v>31</v>
      </c>
      <c r="D721" t="s">
        <v>32</v>
      </c>
      <c r="E721">
        <v>158</v>
      </c>
      <c r="F721" t="s">
        <v>33</v>
      </c>
      <c r="G721" s="4">
        <v>2</v>
      </c>
      <c r="H721" t="s">
        <v>34</v>
      </c>
      <c r="I721" t="s">
        <v>35</v>
      </c>
      <c r="J721" t="s">
        <v>6</v>
      </c>
      <c r="K721">
        <v>0.5</v>
      </c>
    </row>
    <row r="722" spans="1:11">
      <c r="A722" t="s">
        <v>0</v>
      </c>
      <c r="B722">
        <v>8</v>
      </c>
      <c r="C722" t="s">
        <v>31</v>
      </c>
      <c r="D722" t="s">
        <v>32</v>
      </c>
      <c r="E722">
        <v>157</v>
      </c>
      <c r="F722" t="s">
        <v>33</v>
      </c>
      <c r="G722" s="4">
        <v>2</v>
      </c>
      <c r="H722" t="s">
        <v>34</v>
      </c>
      <c r="I722" t="s">
        <v>35</v>
      </c>
      <c r="J722" t="s">
        <v>6</v>
      </c>
      <c r="K722">
        <v>0.5</v>
      </c>
    </row>
    <row r="723" spans="1:11">
      <c r="A723" t="s">
        <v>0</v>
      </c>
      <c r="B723">
        <v>8</v>
      </c>
      <c r="C723" t="s">
        <v>31</v>
      </c>
      <c r="D723" t="s">
        <v>32</v>
      </c>
      <c r="E723">
        <v>156</v>
      </c>
      <c r="F723" t="s">
        <v>33</v>
      </c>
      <c r="G723" s="4">
        <v>2</v>
      </c>
      <c r="H723" t="s">
        <v>34</v>
      </c>
      <c r="I723" t="s">
        <v>35</v>
      </c>
      <c r="J723" t="s">
        <v>6</v>
      </c>
      <c r="K723">
        <v>0.5</v>
      </c>
    </row>
    <row r="724" spans="1:11">
      <c r="A724" t="s">
        <v>0</v>
      </c>
      <c r="B724">
        <v>8</v>
      </c>
      <c r="C724" t="s">
        <v>31</v>
      </c>
      <c r="D724" t="s">
        <v>32</v>
      </c>
      <c r="E724">
        <v>155</v>
      </c>
      <c r="F724" t="s">
        <v>33</v>
      </c>
      <c r="G724" s="4">
        <v>2</v>
      </c>
      <c r="H724" t="s">
        <v>34</v>
      </c>
      <c r="I724" t="s">
        <v>35</v>
      </c>
      <c r="J724" t="s">
        <v>6</v>
      </c>
      <c r="K724">
        <v>0.5</v>
      </c>
    </row>
    <row r="725" spans="1:11">
      <c r="A725" t="s">
        <v>0</v>
      </c>
      <c r="B725">
        <v>8</v>
      </c>
      <c r="C725" t="s">
        <v>31</v>
      </c>
      <c r="D725" t="s">
        <v>32</v>
      </c>
      <c r="E725">
        <v>154</v>
      </c>
      <c r="F725" t="s">
        <v>33</v>
      </c>
      <c r="G725" s="4">
        <v>2</v>
      </c>
      <c r="H725" t="s">
        <v>34</v>
      </c>
      <c r="I725" t="s">
        <v>35</v>
      </c>
      <c r="J725" t="s">
        <v>6</v>
      </c>
      <c r="K725">
        <v>0.5</v>
      </c>
    </row>
    <row r="726" spans="1:11">
      <c r="A726" t="s">
        <v>0</v>
      </c>
      <c r="B726">
        <v>8</v>
      </c>
      <c r="C726" t="s">
        <v>31</v>
      </c>
      <c r="D726" t="s">
        <v>32</v>
      </c>
      <c r="E726">
        <v>153</v>
      </c>
      <c r="F726" t="s">
        <v>33</v>
      </c>
      <c r="G726" s="4">
        <v>2</v>
      </c>
      <c r="H726" t="s">
        <v>34</v>
      </c>
      <c r="I726" t="s">
        <v>35</v>
      </c>
      <c r="J726" t="s">
        <v>6</v>
      </c>
      <c r="K726">
        <v>0.5</v>
      </c>
    </row>
    <row r="727" spans="1:11">
      <c r="A727" t="s">
        <v>0</v>
      </c>
      <c r="B727">
        <v>8</v>
      </c>
      <c r="C727" t="s">
        <v>31</v>
      </c>
      <c r="D727" t="s">
        <v>32</v>
      </c>
      <c r="E727">
        <v>8</v>
      </c>
      <c r="F727" t="s">
        <v>33</v>
      </c>
      <c r="G727" s="4">
        <v>2</v>
      </c>
      <c r="H727" t="s">
        <v>34</v>
      </c>
      <c r="I727" t="s">
        <v>35</v>
      </c>
      <c r="J727" t="s">
        <v>6</v>
      </c>
      <c r="K727">
        <v>0.5</v>
      </c>
    </row>
    <row r="728" spans="1:11">
      <c r="A728" t="s">
        <v>0</v>
      </c>
      <c r="B728">
        <v>8</v>
      </c>
      <c r="C728" t="s">
        <v>31</v>
      </c>
      <c r="D728" t="s">
        <v>32</v>
      </c>
      <c r="E728">
        <v>7</v>
      </c>
      <c r="F728" t="s">
        <v>33</v>
      </c>
      <c r="G728" s="4">
        <v>2</v>
      </c>
      <c r="H728" t="s">
        <v>34</v>
      </c>
      <c r="I728" t="s">
        <v>35</v>
      </c>
      <c r="J728" t="s">
        <v>6</v>
      </c>
      <c r="K728">
        <v>0.5</v>
      </c>
    </row>
    <row r="729" spans="1:11">
      <c r="A729" t="s">
        <v>0</v>
      </c>
      <c r="B729">
        <v>8</v>
      </c>
      <c r="C729" t="s">
        <v>31</v>
      </c>
      <c r="D729" t="s">
        <v>32</v>
      </c>
      <c r="E729">
        <v>6</v>
      </c>
      <c r="F729" t="s">
        <v>33</v>
      </c>
      <c r="G729" s="4">
        <v>2</v>
      </c>
      <c r="H729" t="s">
        <v>34</v>
      </c>
      <c r="I729" t="s">
        <v>35</v>
      </c>
      <c r="J729" t="s">
        <v>6</v>
      </c>
      <c r="K729">
        <v>0.5</v>
      </c>
    </row>
    <row r="730" spans="1:11">
      <c r="A730" t="s">
        <v>0</v>
      </c>
      <c r="B730">
        <v>9</v>
      </c>
      <c r="C730" t="s">
        <v>31</v>
      </c>
      <c r="D730" t="s">
        <v>32</v>
      </c>
      <c r="E730">
        <v>182</v>
      </c>
      <c r="F730" t="s">
        <v>33</v>
      </c>
      <c r="G730" s="4">
        <v>0</v>
      </c>
      <c r="H730" t="s">
        <v>34</v>
      </c>
      <c r="I730" t="s">
        <v>35</v>
      </c>
      <c r="J730" t="s">
        <v>6</v>
      </c>
      <c r="K730">
        <v>0.12089900000000001</v>
      </c>
    </row>
    <row r="731" spans="1:11">
      <c r="A731" t="s">
        <v>0</v>
      </c>
      <c r="B731">
        <v>9</v>
      </c>
      <c r="C731" t="s">
        <v>31</v>
      </c>
      <c r="D731" t="s">
        <v>32</v>
      </c>
      <c r="E731">
        <v>181</v>
      </c>
      <c r="F731" t="s">
        <v>33</v>
      </c>
      <c r="G731" s="4">
        <v>0</v>
      </c>
      <c r="H731" t="s">
        <v>34</v>
      </c>
      <c r="I731" t="s">
        <v>35</v>
      </c>
      <c r="J731" t="s">
        <v>6</v>
      </c>
      <c r="K731">
        <v>0.122345</v>
      </c>
    </row>
    <row r="732" spans="1:11">
      <c r="A732" t="s">
        <v>0</v>
      </c>
      <c r="B732">
        <v>9</v>
      </c>
      <c r="C732" t="s">
        <v>31</v>
      </c>
      <c r="D732" t="s">
        <v>32</v>
      </c>
      <c r="E732">
        <v>180</v>
      </c>
      <c r="F732" t="s">
        <v>33</v>
      </c>
      <c r="G732" s="4">
        <v>0</v>
      </c>
      <c r="H732" t="s">
        <v>34</v>
      </c>
      <c r="I732" t="s">
        <v>35</v>
      </c>
      <c r="J732" t="s">
        <v>6</v>
      </c>
      <c r="K732">
        <v>0.121951</v>
      </c>
    </row>
    <row r="733" spans="1:11">
      <c r="A733" t="s">
        <v>0</v>
      </c>
      <c r="B733">
        <v>9</v>
      </c>
      <c r="C733" t="s">
        <v>31</v>
      </c>
      <c r="D733" t="s">
        <v>32</v>
      </c>
      <c r="E733">
        <v>179</v>
      </c>
      <c r="F733" t="s">
        <v>33</v>
      </c>
      <c r="G733" s="4">
        <v>0</v>
      </c>
      <c r="H733" t="s">
        <v>34</v>
      </c>
      <c r="I733" t="s">
        <v>35</v>
      </c>
      <c r="J733" t="s">
        <v>6</v>
      </c>
      <c r="K733">
        <v>0.120897</v>
      </c>
    </row>
    <row r="734" spans="1:11">
      <c r="A734" t="s">
        <v>0</v>
      </c>
      <c r="B734">
        <v>9</v>
      </c>
      <c r="C734" t="s">
        <v>31</v>
      </c>
      <c r="D734" t="s">
        <v>32</v>
      </c>
      <c r="E734">
        <v>178</v>
      </c>
      <c r="F734" t="s">
        <v>33</v>
      </c>
      <c r="G734" s="4">
        <v>0</v>
      </c>
      <c r="H734" t="s">
        <v>34</v>
      </c>
      <c r="I734" t="s">
        <v>35</v>
      </c>
      <c r="J734" t="s">
        <v>6</v>
      </c>
      <c r="K734">
        <v>0.122346</v>
      </c>
    </row>
    <row r="735" spans="1:11">
      <c r="A735" t="s">
        <v>0</v>
      </c>
      <c r="B735">
        <v>9</v>
      </c>
      <c r="C735" t="s">
        <v>31</v>
      </c>
      <c r="D735" t="s">
        <v>32</v>
      </c>
      <c r="E735">
        <v>177</v>
      </c>
      <c r="F735" t="s">
        <v>33</v>
      </c>
      <c r="G735" s="4">
        <v>0</v>
      </c>
      <c r="H735" t="s">
        <v>34</v>
      </c>
      <c r="I735" t="s">
        <v>35</v>
      </c>
      <c r="J735" t="s">
        <v>6</v>
      </c>
      <c r="K735">
        <v>0.121951</v>
      </c>
    </row>
    <row r="736" spans="1:11">
      <c r="A736" t="s">
        <v>0</v>
      </c>
      <c r="B736">
        <v>9</v>
      </c>
      <c r="C736" t="s">
        <v>31</v>
      </c>
      <c r="D736" t="s">
        <v>32</v>
      </c>
      <c r="E736">
        <v>44</v>
      </c>
      <c r="F736" t="s">
        <v>33</v>
      </c>
      <c r="G736" s="4">
        <v>0</v>
      </c>
      <c r="H736" t="s">
        <v>34</v>
      </c>
      <c r="I736" t="s">
        <v>35</v>
      </c>
      <c r="J736" t="s">
        <v>6</v>
      </c>
      <c r="K736">
        <v>0.100424</v>
      </c>
    </row>
    <row r="737" spans="1:11">
      <c r="A737" t="s">
        <v>0</v>
      </c>
      <c r="B737">
        <v>9</v>
      </c>
      <c r="C737" t="s">
        <v>31</v>
      </c>
      <c r="D737" t="s">
        <v>32</v>
      </c>
      <c r="E737">
        <v>43</v>
      </c>
      <c r="F737" t="s">
        <v>33</v>
      </c>
      <c r="G737" s="4">
        <v>0</v>
      </c>
      <c r="H737" t="s">
        <v>34</v>
      </c>
      <c r="I737" t="s">
        <v>35</v>
      </c>
      <c r="J737" t="s">
        <v>6</v>
      </c>
      <c r="K737">
        <v>0.10186099999999999</v>
      </c>
    </row>
    <row r="738" spans="1:11">
      <c r="A738" t="s">
        <v>0</v>
      </c>
      <c r="B738">
        <v>9</v>
      </c>
      <c r="C738" t="s">
        <v>31</v>
      </c>
      <c r="D738" t="s">
        <v>32</v>
      </c>
      <c r="E738">
        <v>42</v>
      </c>
      <c r="F738" t="s">
        <v>33</v>
      </c>
      <c r="G738" s="4">
        <v>0</v>
      </c>
      <c r="H738" t="s">
        <v>34</v>
      </c>
      <c r="I738" t="s">
        <v>35</v>
      </c>
      <c r="J738" t="s">
        <v>6</v>
      </c>
      <c r="K738">
        <v>0.10147</v>
      </c>
    </row>
    <row r="739" spans="1:11">
      <c r="A739" t="s">
        <v>0</v>
      </c>
      <c r="B739">
        <v>9</v>
      </c>
      <c r="C739" t="s">
        <v>31</v>
      </c>
      <c r="D739" t="s">
        <v>32</v>
      </c>
      <c r="E739">
        <v>176</v>
      </c>
      <c r="F739" t="s">
        <v>33</v>
      </c>
      <c r="G739" s="4">
        <v>0</v>
      </c>
      <c r="H739" t="s">
        <v>34</v>
      </c>
      <c r="I739" t="s">
        <v>35</v>
      </c>
      <c r="J739" t="s">
        <v>6</v>
      </c>
      <c r="K739">
        <v>0.10057199999999999</v>
      </c>
    </row>
    <row r="740" spans="1:11">
      <c r="A740" t="s">
        <v>0</v>
      </c>
      <c r="B740">
        <v>9</v>
      </c>
      <c r="C740" t="s">
        <v>31</v>
      </c>
      <c r="D740" t="s">
        <v>32</v>
      </c>
      <c r="E740">
        <v>175</v>
      </c>
      <c r="F740" t="s">
        <v>33</v>
      </c>
      <c r="G740" s="4">
        <v>0</v>
      </c>
      <c r="H740" t="s">
        <v>34</v>
      </c>
      <c r="I740" t="s">
        <v>35</v>
      </c>
      <c r="J740" t="s">
        <v>6</v>
      </c>
      <c r="K740">
        <v>0.122347</v>
      </c>
    </row>
    <row r="741" spans="1:11">
      <c r="A741" t="s">
        <v>0</v>
      </c>
      <c r="B741">
        <v>9</v>
      </c>
      <c r="C741" t="s">
        <v>31</v>
      </c>
      <c r="D741" t="s">
        <v>32</v>
      </c>
      <c r="E741">
        <v>174</v>
      </c>
      <c r="F741" t="s">
        <v>33</v>
      </c>
      <c r="G741" s="4">
        <v>0</v>
      </c>
      <c r="H741" t="s">
        <v>34</v>
      </c>
      <c r="I741" t="s">
        <v>35</v>
      </c>
      <c r="J741" t="s">
        <v>6</v>
      </c>
      <c r="K741">
        <v>0.121951</v>
      </c>
    </row>
    <row r="742" spans="1:11">
      <c r="A742" t="s">
        <v>0</v>
      </c>
      <c r="B742">
        <v>9</v>
      </c>
      <c r="C742" t="s">
        <v>31</v>
      </c>
      <c r="D742" t="s">
        <v>32</v>
      </c>
      <c r="E742">
        <v>173</v>
      </c>
      <c r="F742" t="s">
        <v>33</v>
      </c>
      <c r="G742" s="4">
        <v>0</v>
      </c>
      <c r="H742" t="s">
        <v>34</v>
      </c>
      <c r="I742" t="s">
        <v>35</v>
      </c>
      <c r="J742" t="s">
        <v>6</v>
      </c>
      <c r="K742">
        <v>0.10056900000000001</v>
      </c>
    </row>
    <row r="743" spans="1:11">
      <c r="A743" t="s">
        <v>0</v>
      </c>
      <c r="B743">
        <v>9</v>
      </c>
      <c r="C743" t="s">
        <v>31</v>
      </c>
      <c r="D743" t="s">
        <v>32</v>
      </c>
      <c r="E743">
        <v>172</v>
      </c>
      <c r="F743" t="s">
        <v>33</v>
      </c>
      <c r="G743" s="4">
        <v>0</v>
      </c>
      <c r="H743" t="s">
        <v>34</v>
      </c>
      <c r="I743" t="s">
        <v>35</v>
      </c>
      <c r="J743" t="s">
        <v>6</v>
      </c>
      <c r="K743">
        <v>0.122348</v>
      </c>
    </row>
    <row r="744" spans="1:11">
      <c r="A744" t="s">
        <v>0</v>
      </c>
      <c r="B744">
        <v>9</v>
      </c>
      <c r="C744" t="s">
        <v>31</v>
      </c>
      <c r="D744" t="s">
        <v>32</v>
      </c>
      <c r="E744">
        <v>171</v>
      </c>
      <c r="F744" t="s">
        <v>33</v>
      </c>
      <c r="G744" s="4">
        <v>0</v>
      </c>
      <c r="H744" t="s">
        <v>34</v>
      </c>
      <c r="I744" t="s">
        <v>35</v>
      </c>
      <c r="J744" t="s">
        <v>6</v>
      </c>
      <c r="K744">
        <v>0.121951</v>
      </c>
    </row>
    <row r="745" spans="1:11">
      <c r="A745" t="s">
        <v>0</v>
      </c>
      <c r="B745">
        <v>9</v>
      </c>
      <c r="C745" t="s">
        <v>31</v>
      </c>
      <c r="D745" t="s">
        <v>32</v>
      </c>
      <c r="E745">
        <v>35</v>
      </c>
      <c r="F745" t="s">
        <v>33</v>
      </c>
      <c r="G745" s="4">
        <v>0</v>
      </c>
      <c r="H745" t="s">
        <v>34</v>
      </c>
      <c r="I745" t="s">
        <v>35</v>
      </c>
      <c r="J745" t="s">
        <v>6</v>
      </c>
      <c r="K745">
        <v>8.3519999999999997E-2</v>
      </c>
    </row>
    <row r="746" spans="1:11">
      <c r="A746" t="s">
        <v>0</v>
      </c>
      <c r="B746">
        <v>9</v>
      </c>
      <c r="C746" t="s">
        <v>31</v>
      </c>
      <c r="D746" t="s">
        <v>32</v>
      </c>
      <c r="E746">
        <v>34</v>
      </c>
      <c r="F746" t="s">
        <v>33</v>
      </c>
      <c r="G746" s="4">
        <v>0</v>
      </c>
      <c r="H746" t="s">
        <v>34</v>
      </c>
      <c r="I746" t="s">
        <v>35</v>
      </c>
      <c r="J746" t="s">
        <v>6</v>
      </c>
      <c r="K746">
        <v>0.101858</v>
      </c>
    </row>
    <row r="747" spans="1:11">
      <c r="A747" t="s">
        <v>0</v>
      </c>
      <c r="B747">
        <v>9</v>
      </c>
      <c r="C747" t="s">
        <v>31</v>
      </c>
      <c r="D747" t="s">
        <v>32</v>
      </c>
      <c r="E747">
        <v>33</v>
      </c>
      <c r="F747" t="s">
        <v>33</v>
      </c>
      <c r="G747" s="4">
        <v>0</v>
      </c>
      <c r="H747" t="s">
        <v>34</v>
      </c>
      <c r="I747" t="s">
        <v>35</v>
      </c>
      <c r="J747" t="s">
        <v>6</v>
      </c>
      <c r="K747">
        <v>0.10147</v>
      </c>
    </row>
    <row r="748" spans="1:11">
      <c r="A748" t="s">
        <v>0</v>
      </c>
      <c r="B748">
        <v>9</v>
      </c>
      <c r="C748" t="s">
        <v>31</v>
      </c>
      <c r="D748" t="s">
        <v>32</v>
      </c>
      <c r="E748">
        <v>170</v>
      </c>
      <c r="F748" t="s">
        <v>33</v>
      </c>
      <c r="G748" s="4">
        <v>0</v>
      </c>
      <c r="H748" t="s">
        <v>34</v>
      </c>
      <c r="I748" t="s">
        <v>35</v>
      </c>
      <c r="J748" t="s">
        <v>6</v>
      </c>
      <c r="K748">
        <v>8.0278000000000002E-2</v>
      </c>
    </row>
    <row r="749" spans="1:11">
      <c r="A749" t="s">
        <v>0</v>
      </c>
      <c r="B749">
        <v>9</v>
      </c>
      <c r="C749" t="s">
        <v>31</v>
      </c>
      <c r="D749" t="s">
        <v>32</v>
      </c>
      <c r="E749">
        <v>169</v>
      </c>
      <c r="F749" t="s">
        <v>33</v>
      </c>
      <c r="G749" s="4">
        <v>0</v>
      </c>
      <c r="H749" t="s">
        <v>34</v>
      </c>
      <c r="I749" t="s">
        <v>35</v>
      </c>
      <c r="J749" t="s">
        <v>6</v>
      </c>
      <c r="K749">
        <v>0.122331</v>
      </c>
    </row>
    <row r="750" spans="1:11">
      <c r="A750" t="s">
        <v>0</v>
      </c>
      <c r="B750">
        <v>9</v>
      </c>
      <c r="C750" t="s">
        <v>31</v>
      </c>
      <c r="D750" t="s">
        <v>32</v>
      </c>
      <c r="E750">
        <v>168</v>
      </c>
      <c r="F750" t="s">
        <v>33</v>
      </c>
      <c r="G750" s="4">
        <v>0</v>
      </c>
      <c r="H750" t="s">
        <v>34</v>
      </c>
      <c r="I750" t="s">
        <v>35</v>
      </c>
      <c r="J750" t="s">
        <v>6</v>
      </c>
      <c r="K750">
        <v>0.121951</v>
      </c>
    </row>
    <row r="751" spans="1:11">
      <c r="A751" t="s">
        <v>0</v>
      </c>
      <c r="B751">
        <v>9</v>
      </c>
      <c r="C751" t="s">
        <v>31</v>
      </c>
      <c r="D751" t="s">
        <v>32</v>
      </c>
      <c r="E751">
        <v>167</v>
      </c>
      <c r="F751" t="s">
        <v>33</v>
      </c>
      <c r="G751" s="4">
        <v>0</v>
      </c>
      <c r="H751" t="s">
        <v>34</v>
      </c>
      <c r="I751" t="s">
        <v>35</v>
      </c>
      <c r="J751" t="s">
        <v>6</v>
      </c>
      <c r="K751">
        <v>8.0274999999999999E-2</v>
      </c>
    </row>
    <row r="752" spans="1:11">
      <c r="A752" t="s">
        <v>0</v>
      </c>
      <c r="B752">
        <v>9</v>
      </c>
      <c r="C752" t="s">
        <v>31</v>
      </c>
      <c r="D752" t="s">
        <v>32</v>
      </c>
      <c r="E752">
        <v>166</v>
      </c>
      <c r="F752" t="s">
        <v>33</v>
      </c>
      <c r="G752" s="4">
        <v>0</v>
      </c>
      <c r="H752" t="s">
        <v>34</v>
      </c>
      <c r="I752" t="s">
        <v>35</v>
      </c>
      <c r="J752" t="s">
        <v>6</v>
      </c>
      <c r="K752">
        <v>0.122332</v>
      </c>
    </row>
    <row r="753" spans="1:11">
      <c r="A753" t="s">
        <v>0</v>
      </c>
      <c r="B753">
        <v>9</v>
      </c>
      <c r="C753" t="s">
        <v>31</v>
      </c>
      <c r="D753" t="s">
        <v>32</v>
      </c>
      <c r="E753">
        <v>165</v>
      </c>
      <c r="F753" t="s">
        <v>33</v>
      </c>
      <c r="G753" s="4">
        <v>0</v>
      </c>
      <c r="H753" t="s">
        <v>34</v>
      </c>
      <c r="I753" t="s">
        <v>35</v>
      </c>
      <c r="J753" t="s">
        <v>6</v>
      </c>
      <c r="K753">
        <v>0.121951</v>
      </c>
    </row>
    <row r="754" spans="1:11">
      <c r="A754" t="s">
        <v>0</v>
      </c>
      <c r="B754">
        <v>9</v>
      </c>
      <c r="C754" t="s">
        <v>31</v>
      </c>
      <c r="D754" t="s">
        <v>32</v>
      </c>
      <c r="E754">
        <v>26</v>
      </c>
      <c r="F754" t="s">
        <v>33</v>
      </c>
      <c r="G754" s="4">
        <v>0</v>
      </c>
      <c r="H754" t="s">
        <v>34</v>
      </c>
      <c r="I754" t="s">
        <v>35</v>
      </c>
      <c r="J754" t="s">
        <v>6</v>
      </c>
      <c r="K754">
        <v>6.6654000000000005E-2</v>
      </c>
    </row>
    <row r="755" spans="1:11">
      <c r="A755" t="s">
        <v>0</v>
      </c>
      <c r="B755">
        <v>9</v>
      </c>
      <c r="C755" t="s">
        <v>31</v>
      </c>
      <c r="D755" t="s">
        <v>32</v>
      </c>
      <c r="E755">
        <v>25</v>
      </c>
      <c r="F755" t="s">
        <v>33</v>
      </c>
      <c r="G755" s="4">
        <v>0</v>
      </c>
      <c r="H755" t="s">
        <v>34</v>
      </c>
      <c r="I755" t="s">
        <v>35</v>
      </c>
      <c r="J755" t="s">
        <v>6</v>
      </c>
      <c r="K755">
        <v>0.10183499999999999</v>
      </c>
    </row>
    <row r="756" spans="1:11">
      <c r="A756" t="s">
        <v>0</v>
      </c>
      <c r="B756">
        <v>9</v>
      </c>
      <c r="C756" t="s">
        <v>31</v>
      </c>
      <c r="D756" t="s">
        <v>32</v>
      </c>
      <c r="E756">
        <v>24</v>
      </c>
      <c r="F756" t="s">
        <v>33</v>
      </c>
      <c r="G756" s="4">
        <v>0</v>
      </c>
      <c r="H756" t="s">
        <v>34</v>
      </c>
      <c r="I756" t="s">
        <v>35</v>
      </c>
      <c r="J756" t="s">
        <v>6</v>
      </c>
      <c r="K756">
        <v>0.10147</v>
      </c>
    </row>
    <row r="757" spans="1:11">
      <c r="A757" t="s">
        <v>0</v>
      </c>
      <c r="B757">
        <v>9</v>
      </c>
      <c r="C757" t="s">
        <v>31</v>
      </c>
      <c r="D757" t="s">
        <v>32</v>
      </c>
      <c r="E757">
        <v>182</v>
      </c>
      <c r="F757" t="s">
        <v>33</v>
      </c>
      <c r="G757" s="4">
        <v>1</v>
      </c>
      <c r="H757" t="s">
        <v>34</v>
      </c>
      <c r="I757" t="s">
        <v>35</v>
      </c>
      <c r="J757" t="s">
        <v>6</v>
      </c>
      <c r="K757">
        <v>0.5</v>
      </c>
    </row>
    <row r="758" spans="1:11">
      <c r="A758" t="s">
        <v>0</v>
      </c>
      <c r="B758">
        <v>9</v>
      </c>
      <c r="C758" t="s">
        <v>31</v>
      </c>
      <c r="D758" t="s">
        <v>32</v>
      </c>
      <c r="E758">
        <v>181</v>
      </c>
      <c r="F758" t="s">
        <v>33</v>
      </c>
      <c r="G758" s="4">
        <v>1</v>
      </c>
      <c r="H758" t="s">
        <v>34</v>
      </c>
      <c r="I758" t="s">
        <v>35</v>
      </c>
      <c r="J758" t="s">
        <v>6</v>
      </c>
      <c r="K758">
        <v>0.5</v>
      </c>
    </row>
    <row r="759" spans="1:11">
      <c r="A759" t="s">
        <v>0</v>
      </c>
      <c r="B759">
        <v>9</v>
      </c>
      <c r="C759" t="s">
        <v>31</v>
      </c>
      <c r="D759" t="s">
        <v>32</v>
      </c>
      <c r="E759">
        <v>180</v>
      </c>
      <c r="F759" t="s">
        <v>33</v>
      </c>
      <c r="G759" s="4">
        <v>1</v>
      </c>
      <c r="H759" t="s">
        <v>34</v>
      </c>
      <c r="I759" t="s">
        <v>35</v>
      </c>
      <c r="J759" t="s">
        <v>6</v>
      </c>
      <c r="K759">
        <v>0.5</v>
      </c>
    </row>
    <row r="760" spans="1:11">
      <c r="A760" t="s">
        <v>0</v>
      </c>
      <c r="B760">
        <v>9</v>
      </c>
      <c r="C760" t="s">
        <v>31</v>
      </c>
      <c r="D760" t="s">
        <v>32</v>
      </c>
      <c r="E760">
        <v>179</v>
      </c>
      <c r="F760" t="s">
        <v>33</v>
      </c>
      <c r="G760" s="4">
        <v>1</v>
      </c>
      <c r="H760" t="s">
        <v>34</v>
      </c>
      <c r="I760" t="s">
        <v>35</v>
      </c>
      <c r="J760" t="s">
        <v>6</v>
      </c>
      <c r="K760">
        <v>0.42430600000000002</v>
      </c>
    </row>
    <row r="761" spans="1:11">
      <c r="A761" t="s">
        <v>0</v>
      </c>
      <c r="B761">
        <v>9</v>
      </c>
      <c r="C761" t="s">
        <v>31</v>
      </c>
      <c r="D761" t="s">
        <v>32</v>
      </c>
      <c r="E761">
        <v>178</v>
      </c>
      <c r="F761" t="s">
        <v>33</v>
      </c>
      <c r="G761" s="4">
        <v>1</v>
      </c>
      <c r="H761" t="s">
        <v>34</v>
      </c>
      <c r="I761" t="s">
        <v>35</v>
      </c>
      <c r="J761" t="s">
        <v>6</v>
      </c>
      <c r="K761">
        <v>0.42430600000000002</v>
      </c>
    </row>
    <row r="762" spans="1:11">
      <c r="A762" t="s">
        <v>0</v>
      </c>
      <c r="B762">
        <v>9</v>
      </c>
      <c r="C762" t="s">
        <v>31</v>
      </c>
      <c r="D762" t="s">
        <v>32</v>
      </c>
      <c r="E762">
        <v>177</v>
      </c>
      <c r="F762" t="s">
        <v>33</v>
      </c>
      <c r="G762" s="4">
        <v>1</v>
      </c>
      <c r="H762" t="s">
        <v>34</v>
      </c>
      <c r="I762" t="s">
        <v>35</v>
      </c>
      <c r="J762" t="s">
        <v>6</v>
      </c>
      <c r="K762">
        <v>0.42430600000000002</v>
      </c>
    </row>
    <row r="763" spans="1:11">
      <c r="A763" t="s">
        <v>0</v>
      </c>
      <c r="B763">
        <v>9</v>
      </c>
      <c r="C763" t="s">
        <v>31</v>
      </c>
      <c r="D763" t="s">
        <v>32</v>
      </c>
      <c r="E763">
        <v>44</v>
      </c>
      <c r="F763" t="s">
        <v>33</v>
      </c>
      <c r="G763" s="4">
        <v>1</v>
      </c>
      <c r="H763" t="s">
        <v>34</v>
      </c>
      <c r="I763" t="s">
        <v>35</v>
      </c>
      <c r="J763" t="s">
        <v>6</v>
      </c>
      <c r="K763">
        <v>0.36132500000000001</v>
      </c>
    </row>
    <row r="764" spans="1:11">
      <c r="A764" t="s">
        <v>0</v>
      </c>
      <c r="B764">
        <v>9</v>
      </c>
      <c r="C764" t="s">
        <v>31</v>
      </c>
      <c r="D764" t="s">
        <v>32</v>
      </c>
      <c r="E764">
        <v>43</v>
      </c>
      <c r="F764" t="s">
        <v>33</v>
      </c>
      <c r="G764" s="4">
        <v>1</v>
      </c>
      <c r="H764" t="s">
        <v>34</v>
      </c>
      <c r="I764" t="s">
        <v>35</v>
      </c>
      <c r="J764" t="s">
        <v>6</v>
      </c>
      <c r="K764">
        <v>0.36132500000000001</v>
      </c>
    </row>
    <row r="765" spans="1:11">
      <c r="A765" t="s">
        <v>0</v>
      </c>
      <c r="B765">
        <v>9</v>
      </c>
      <c r="C765" t="s">
        <v>31</v>
      </c>
      <c r="D765" t="s">
        <v>32</v>
      </c>
      <c r="E765">
        <v>42</v>
      </c>
      <c r="F765" t="s">
        <v>33</v>
      </c>
      <c r="G765" s="4">
        <v>1</v>
      </c>
      <c r="H765" t="s">
        <v>34</v>
      </c>
      <c r="I765" t="s">
        <v>35</v>
      </c>
      <c r="J765" t="s">
        <v>6</v>
      </c>
      <c r="K765">
        <v>0.36132500000000001</v>
      </c>
    </row>
    <row r="766" spans="1:11">
      <c r="A766" t="s">
        <v>0</v>
      </c>
      <c r="B766">
        <v>9</v>
      </c>
      <c r="C766" t="s">
        <v>31</v>
      </c>
      <c r="D766" t="s">
        <v>32</v>
      </c>
      <c r="E766">
        <v>176</v>
      </c>
      <c r="F766" t="s">
        <v>33</v>
      </c>
      <c r="G766" s="4">
        <v>1</v>
      </c>
      <c r="H766" t="s">
        <v>34</v>
      </c>
      <c r="I766" t="s">
        <v>35</v>
      </c>
      <c r="J766" t="s">
        <v>6</v>
      </c>
      <c r="K766">
        <v>0.5</v>
      </c>
    </row>
    <row r="767" spans="1:11">
      <c r="A767" t="s">
        <v>0</v>
      </c>
      <c r="B767">
        <v>9</v>
      </c>
      <c r="C767" t="s">
        <v>31</v>
      </c>
      <c r="D767" t="s">
        <v>32</v>
      </c>
      <c r="E767">
        <v>175</v>
      </c>
      <c r="F767" t="s">
        <v>33</v>
      </c>
      <c r="G767" s="4">
        <v>1</v>
      </c>
      <c r="H767" t="s">
        <v>34</v>
      </c>
      <c r="I767" t="s">
        <v>35</v>
      </c>
      <c r="J767" t="s">
        <v>6</v>
      </c>
      <c r="K767">
        <v>0.5</v>
      </c>
    </row>
    <row r="768" spans="1:11">
      <c r="A768" t="s">
        <v>0</v>
      </c>
      <c r="B768">
        <v>9</v>
      </c>
      <c r="C768" t="s">
        <v>31</v>
      </c>
      <c r="D768" t="s">
        <v>32</v>
      </c>
      <c r="E768">
        <v>174</v>
      </c>
      <c r="F768" t="s">
        <v>33</v>
      </c>
      <c r="G768" s="4">
        <v>1</v>
      </c>
      <c r="H768" t="s">
        <v>34</v>
      </c>
      <c r="I768" t="s">
        <v>35</v>
      </c>
      <c r="J768" t="s">
        <v>6</v>
      </c>
      <c r="K768">
        <v>0.5</v>
      </c>
    </row>
    <row r="769" spans="1:11">
      <c r="A769" t="s">
        <v>0</v>
      </c>
      <c r="B769">
        <v>9</v>
      </c>
      <c r="C769" t="s">
        <v>31</v>
      </c>
      <c r="D769" t="s">
        <v>32</v>
      </c>
      <c r="E769">
        <v>173</v>
      </c>
      <c r="F769" t="s">
        <v>33</v>
      </c>
      <c r="G769" s="4">
        <v>1</v>
      </c>
      <c r="H769" t="s">
        <v>34</v>
      </c>
      <c r="I769" t="s">
        <v>35</v>
      </c>
      <c r="J769" t="s">
        <v>6</v>
      </c>
      <c r="K769">
        <v>0.43692199999999998</v>
      </c>
    </row>
    <row r="770" spans="1:11">
      <c r="A770" t="s">
        <v>0</v>
      </c>
      <c r="B770">
        <v>9</v>
      </c>
      <c r="C770" t="s">
        <v>31</v>
      </c>
      <c r="D770" t="s">
        <v>32</v>
      </c>
      <c r="E770">
        <v>172</v>
      </c>
      <c r="F770" t="s">
        <v>33</v>
      </c>
      <c r="G770" s="4">
        <v>1</v>
      </c>
      <c r="H770" t="s">
        <v>34</v>
      </c>
      <c r="I770" t="s">
        <v>35</v>
      </c>
      <c r="J770" t="s">
        <v>6</v>
      </c>
      <c r="K770">
        <v>0.42430600000000002</v>
      </c>
    </row>
    <row r="771" spans="1:11">
      <c r="A771" t="s">
        <v>0</v>
      </c>
      <c r="B771">
        <v>9</v>
      </c>
      <c r="C771" t="s">
        <v>31</v>
      </c>
      <c r="D771" t="s">
        <v>32</v>
      </c>
      <c r="E771">
        <v>171</v>
      </c>
      <c r="F771" t="s">
        <v>33</v>
      </c>
      <c r="G771" s="4">
        <v>1</v>
      </c>
      <c r="H771" t="s">
        <v>34</v>
      </c>
      <c r="I771" t="s">
        <v>35</v>
      </c>
      <c r="J771" t="s">
        <v>6</v>
      </c>
      <c r="K771">
        <v>0.42430600000000002</v>
      </c>
    </row>
    <row r="772" spans="1:11">
      <c r="A772" t="s">
        <v>0</v>
      </c>
      <c r="B772">
        <v>9</v>
      </c>
      <c r="C772" t="s">
        <v>31</v>
      </c>
      <c r="D772" t="s">
        <v>32</v>
      </c>
      <c r="E772">
        <v>35</v>
      </c>
      <c r="F772" t="s">
        <v>33</v>
      </c>
      <c r="G772" s="4">
        <v>1</v>
      </c>
      <c r="H772" t="s">
        <v>34</v>
      </c>
      <c r="I772" t="s">
        <v>35</v>
      </c>
      <c r="J772" t="s">
        <v>6</v>
      </c>
      <c r="K772">
        <v>0.38443699999999997</v>
      </c>
    </row>
    <row r="773" spans="1:11">
      <c r="A773" t="s">
        <v>0</v>
      </c>
      <c r="B773">
        <v>9</v>
      </c>
      <c r="C773" t="s">
        <v>31</v>
      </c>
      <c r="D773" t="s">
        <v>32</v>
      </c>
      <c r="E773">
        <v>34</v>
      </c>
      <c r="F773" t="s">
        <v>33</v>
      </c>
      <c r="G773" s="4">
        <v>1</v>
      </c>
      <c r="H773" t="s">
        <v>34</v>
      </c>
      <c r="I773" t="s">
        <v>35</v>
      </c>
      <c r="J773" t="s">
        <v>6</v>
      </c>
      <c r="K773">
        <v>0.36132500000000001</v>
      </c>
    </row>
    <row r="774" spans="1:11">
      <c r="A774" t="s">
        <v>0</v>
      </c>
      <c r="B774">
        <v>9</v>
      </c>
      <c r="C774" t="s">
        <v>31</v>
      </c>
      <c r="D774" t="s">
        <v>32</v>
      </c>
      <c r="E774">
        <v>33</v>
      </c>
      <c r="F774" t="s">
        <v>33</v>
      </c>
      <c r="G774" s="4">
        <v>1</v>
      </c>
      <c r="H774" t="s">
        <v>34</v>
      </c>
      <c r="I774" t="s">
        <v>35</v>
      </c>
      <c r="J774" t="s">
        <v>6</v>
      </c>
      <c r="K774">
        <v>0.36132500000000001</v>
      </c>
    </row>
    <row r="775" spans="1:11">
      <c r="A775" t="s">
        <v>0</v>
      </c>
      <c r="B775">
        <v>9</v>
      </c>
      <c r="C775" t="s">
        <v>31</v>
      </c>
      <c r="D775" t="s">
        <v>32</v>
      </c>
      <c r="E775">
        <v>170</v>
      </c>
      <c r="F775" t="s">
        <v>33</v>
      </c>
      <c r="G775" s="4">
        <v>1</v>
      </c>
      <c r="H775" t="s">
        <v>34</v>
      </c>
      <c r="I775" t="s">
        <v>35</v>
      </c>
      <c r="J775" t="s">
        <v>6</v>
      </c>
      <c r="K775">
        <v>0.5</v>
      </c>
    </row>
    <row r="776" spans="1:11">
      <c r="A776" t="s">
        <v>0</v>
      </c>
      <c r="B776">
        <v>9</v>
      </c>
      <c r="C776" t="s">
        <v>31</v>
      </c>
      <c r="D776" t="s">
        <v>32</v>
      </c>
      <c r="E776">
        <v>169</v>
      </c>
      <c r="F776" t="s">
        <v>33</v>
      </c>
      <c r="G776" s="4">
        <v>1</v>
      </c>
      <c r="H776" t="s">
        <v>34</v>
      </c>
      <c r="I776" t="s">
        <v>35</v>
      </c>
      <c r="J776" t="s">
        <v>6</v>
      </c>
      <c r="K776">
        <v>0.5</v>
      </c>
    </row>
    <row r="777" spans="1:11">
      <c r="A777" t="s">
        <v>0</v>
      </c>
      <c r="B777">
        <v>9</v>
      </c>
      <c r="C777" t="s">
        <v>31</v>
      </c>
      <c r="D777" t="s">
        <v>32</v>
      </c>
      <c r="E777">
        <v>168</v>
      </c>
      <c r="F777" t="s">
        <v>33</v>
      </c>
      <c r="G777" s="4">
        <v>1</v>
      </c>
      <c r="H777" t="s">
        <v>34</v>
      </c>
      <c r="I777" t="s">
        <v>35</v>
      </c>
      <c r="J777" t="s">
        <v>6</v>
      </c>
      <c r="K777">
        <v>0.5</v>
      </c>
    </row>
    <row r="778" spans="1:11">
      <c r="A778" t="s">
        <v>0</v>
      </c>
      <c r="B778">
        <v>9</v>
      </c>
      <c r="C778" t="s">
        <v>31</v>
      </c>
      <c r="D778" t="s">
        <v>32</v>
      </c>
      <c r="E778">
        <v>167</v>
      </c>
      <c r="F778" t="s">
        <v>33</v>
      </c>
      <c r="G778" s="4">
        <v>1</v>
      </c>
      <c r="H778" t="s">
        <v>34</v>
      </c>
      <c r="I778" t="s">
        <v>35</v>
      </c>
      <c r="J778" t="s">
        <v>6</v>
      </c>
      <c r="K778">
        <v>0.44953700000000002</v>
      </c>
    </row>
    <row r="779" spans="1:11">
      <c r="A779" t="s">
        <v>0</v>
      </c>
      <c r="B779">
        <v>9</v>
      </c>
      <c r="C779" t="s">
        <v>31</v>
      </c>
      <c r="D779" t="s">
        <v>32</v>
      </c>
      <c r="E779">
        <v>166</v>
      </c>
      <c r="F779" t="s">
        <v>33</v>
      </c>
      <c r="G779" s="4">
        <v>1</v>
      </c>
      <c r="H779" t="s">
        <v>34</v>
      </c>
      <c r="I779" t="s">
        <v>35</v>
      </c>
      <c r="J779" t="s">
        <v>6</v>
      </c>
      <c r="K779">
        <v>0.42430600000000002</v>
      </c>
    </row>
    <row r="780" spans="1:11">
      <c r="A780" t="s">
        <v>0</v>
      </c>
      <c r="B780">
        <v>9</v>
      </c>
      <c r="C780" t="s">
        <v>31</v>
      </c>
      <c r="D780" t="s">
        <v>32</v>
      </c>
      <c r="E780">
        <v>165</v>
      </c>
      <c r="F780" t="s">
        <v>33</v>
      </c>
      <c r="G780" s="4">
        <v>1</v>
      </c>
      <c r="H780" t="s">
        <v>34</v>
      </c>
      <c r="I780" t="s">
        <v>35</v>
      </c>
      <c r="J780" t="s">
        <v>6</v>
      </c>
      <c r="K780">
        <v>0.42430600000000002</v>
      </c>
    </row>
    <row r="781" spans="1:11">
      <c r="A781" t="s">
        <v>0</v>
      </c>
      <c r="B781">
        <v>9</v>
      </c>
      <c r="C781" t="s">
        <v>31</v>
      </c>
      <c r="D781" t="s">
        <v>32</v>
      </c>
      <c r="E781">
        <v>26</v>
      </c>
      <c r="F781" t="s">
        <v>33</v>
      </c>
      <c r="G781" s="4">
        <v>1</v>
      </c>
      <c r="H781" t="s">
        <v>34</v>
      </c>
      <c r="I781" t="s">
        <v>35</v>
      </c>
      <c r="J781" t="s">
        <v>6</v>
      </c>
      <c r="K781">
        <v>0.40755000000000002</v>
      </c>
    </row>
    <row r="782" spans="1:11">
      <c r="A782" t="s">
        <v>0</v>
      </c>
      <c r="B782">
        <v>9</v>
      </c>
      <c r="C782" t="s">
        <v>31</v>
      </c>
      <c r="D782" t="s">
        <v>32</v>
      </c>
      <c r="E782">
        <v>25</v>
      </c>
      <c r="F782" t="s">
        <v>33</v>
      </c>
      <c r="G782" s="4">
        <v>1</v>
      </c>
      <c r="H782" t="s">
        <v>34</v>
      </c>
      <c r="I782" t="s">
        <v>35</v>
      </c>
      <c r="J782" t="s">
        <v>6</v>
      </c>
      <c r="K782">
        <v>0.36132500000000001</v>
      </c>
    </row>
    <row r="783" spans="1:11">
      <c r="A783" t="s">
        <v>0</v>
      </c>
      <c r="B783">
        <v>9</v>
      </c>
      <c r="C783" t="s">
        <v>31</v>
      </c>
      <c r="D783" t="s">
        <v>32</v>
      </c>
      <c r="E783">
        <v>24</v>
      </c>
      <c r="F783" t="s">
        <v>33</v>
      </c>
      <c r="G783" s="4">
        <v>1</v>
      </c>
      <c r="H783" t="s">
        <v>34</v>
      </c>
      <c r="I783" t="s">
        <v>35</v>
      </c>
      <c r="J783" t="s">
        <v>6</v>
      </c>
      <c r="K783">
        <v>0.36132500000000001</v>
      </c>
    </row>
    <row r="784" spans="1:11">
      <c r="A784" t="s">
        <v>0</v>
      </c>
      <c r="B784">
        <v>9</v>
      </c>
      <c r="C784" t="s">
        <v>31</v>
      </c>
      <c r="D784" t="s">
        <v>32</v>
      </c>
      <c r="E784">
        <v>182</v>
      </c>
      <c r="F784" t="s">
        <v>33</v>
      </c>
      <c r="G784" s="4">
        <v>2</v>
      </c>
      <c r="H784" t="s">
        <v>34</v>
      </c>
      <c r="I784" t="s">
        <v>35</v>
      </c>
      <c r="J784" t="s">
        <v>6</v>
      </c>
      <c r="K784">
        <v>0.522679</v>
      </c>
    </row>
    <row r="785" spans="1:11">
      <c r="A785" t="s">
        <v>0</v>
      </c>
      <c r="B785">
        <v>9</v>
      </c>
      <c r="C785" t="s">
        <v>31</v>
      </c>
      <c r="D785" t="s">
        <v>32</v>
      </c>
      <c r="E785">
        <v>181</v>
      </c>
      <c r="F785" t="s">
        <v>33</v>
      </c>
      <c r="G785" s="4">
        <v>2</v>
      </c>
      <c r="H785" t="s">
        <v>34</v>
      </c>
      <c r="I785" t="s">
        <v>35</v>
      </c>
      <c r="J785" t="s">
        <v>6</v>
      </c>
      <c r="K785">
        <v>0.49997799999999998</v>
      </c>
    </row>
    <row r="786" spans="1:11">
      <c r="A786" t="s">
        <v>0</v>
      </c>
      <c r="B786">
        <v>9</v>
      </c>
      <c r="C786" t="s">
        <v>31</v>
      </c>
      <c r="D786" t="s">
        <v>32</v>
      </c>
      <c r="E786">
        <v>180</v>
      </c>
      <c r="F786" t="s">
        <v>33</v>
      </c>
      <c r="G786" s="4">
        <v>2</v>
      </c>
      <c r="H786" t="s">
        <v>34</v>
      </c>
      <c r="I786" t="s">
        <v>35</v>
      </c>
      <c r="J786" t="s">
        <v>6</v>
      </c>
      <c r="K786">
        <v>0.5</v>
      </c>
    </row>
    <row r="787" spans="1:11">
      <c r="A787" t="s">
        <v>0</v>
      </c>
      <c r="B787">
        <v>9</v>
      </c>
      <c r="C787" t="s">
        <v>31</v>
      </c>
      <c r="D787" t="s">
        <v>32</v>
      </c>
      <c r="E787">
        <v>179</v>
      </c>
      <c r="F787" t="s">
        <v>33</v>
      </c>
      <c r="G787" s="4">
        <v>2</v>
      </c>
      <c r="H787" t="s">
        <v>34</v>
      </c>
      <c r="I787" t="s">
        <v>35</v>
      </c>
      <c r="J787" t="s">
        <v>6</v>
      </c>
      <c r="K787">
        <v>0.522536</v>
      </c>
    </row>
    <row r="788" spans="1:11">
      <c r="A788" t="s">
        <v>0</v>
      </c>
      <c r="B788">
        <v>9</v>
      </c>
      <c r="C788" t="s">
        <v>31</v>
      </c>
      <c r="D788" t="s">
        <v>32</v>
      </c>
      <c r="E788">
        <v>178</v>
      </c>
      <c r="F788" t="s">
        <v>33</v>
      </c>
      <c r="G788" s="4">
        <v>2</v>
      </c>
      <c r="H788" t="s">
        <v>34</v>
      </c>
      <c r="I788" t="s">
        <v>35</v>
      </c>
      <c r="J788" t="s">
        <v>6</v>
      </c>
      <c r="K788">
        <v>0.49997900000000001</v>
      </c>
    </row>
    <row r="789" spans="1:11">
      <c r="A789" t="s">
        <v>0</v>
      </c>
      <c r="B789">
        <v>9</v>
      </c>
      <c r="C789" t="s">
        <v>31</v>
      </c>
      <c r="D789" t="s">
        <v>32</v>
      </c>
      <c r="E789">
        <v>177</v>
      </c>
      <c r="F789" t="s">
        <v>33</v>
      </c>
      <c r="G789" s="4">
        <v>2</v>
      </c>
      <c r="H789" t="s">
        <v>34</v>
      </c>
      <c r="I789" t="s">
        <v>35</v>
      </c>
      <c r="J789" t="s">
        <v>6</v>
      </c>
      <c r="K789">
        <v>0.5</v>
      </c>
    </row>
    <row r="790" spans="1:11">
      <c r="A790" t="s">
        <v>0</v>
      </c>
      <c r="B790">
        <v>9</v>
      </c>
      <c r="C790" t="s">
        <v>31</v>
      </c>
      <c r="D790" t="s">
        <v>32</v>
      </c>
      <c r="E790">
        <v>44</v>
      </c>
      <c r="F790" t="s">
        <v>33</v>
      </c>
      <c r="G790" s="4">
        <v>2</v>
      </c>
      <c r="H790" t="s">
        <v>34</v>
      </c>
      <c r="I790" t="s">
        <v>35</v>
      </c>
      <c r="J790" t="s">
        <v>6</v>
      </c>
      <c r="K790">
        <v>0.52571800000000002</v>
      </c>
    </row>
    <row r="791" spans="1:11">
      <c r="A791" t="s">
        <v>0</v>
      </c>
      <c r="B791">
        <v>9</v>
      </c>
      <c r="C791" t="s">
        <v>31</v>
      </c>
      <c r="D791" t="s">
        <v>32</v>
      </c>
      <c r="E791">
        <v>43</v>
      </c>
      <c r="F791" t="s">
        <v>33</v>
      </c>
      <c r="G791" s="4">
        <v>2</v>
      </c>
      <c r="H791" t="s">
        <v>34</v>
      </c>
      <c r="I791" t="s">
        <v>35</v>
      </c>
      <c r="J791" t="s">
        <v>6</v>
      </c>
      <c r="K791">
        <v>0.49996499999999999</v>
      </c>
    </row>
    <row r="792" spans="1:11">
      <c r="A792" t="s">
        <v>0</v>
      </c>
      <c r="B792">
        <v>9</v>
      </c>
      <c r="C792" t="s">
        <v>31</v>
      </c>
      <c r="D792" t="s">
        <v>32</v>
      </c>
      <c r="E792">
        <v>42</v>
      </c>
      <c r="F792" t="s">
        <v>33</v>
      </c>
      <c r="G792" s="4">
        <v>2</v>
      </c>
      <c r="H792" t="s">
        <v>34</v>
      </c>
      <c r="I792" t="s">
        <v>35</v>
      </c>
      <c r="J792" t="s">
        <v>6</v>
      </c>
      <c r="K792">
        <v>0.5</v>
      </c>
    </row>
    <row r="793" spans="1:11">
      <c r="A793" t="s">
        <v>0</v>
      </c>
      <c r="B793">
        <v>9</v>
      </c>
      <c r="C793" t="s">
        <v>31</v>
      </c>
      <c r="D793" t="s">
        <v>32</v>
      </c>
      <c r="E793">
        <v>176</v>
      </c>
      <c r="F793" t="s">
        <v>33</v>
      </c>
      <c r="G793" s="4">
        <v>2</v>
      </c>
      <c r="H793" t="s">
        <v>34</v>
      </c>
      <c r="I793" t="s">
        <v>35</v>
      </c>
      <c r="J793" t="s">
        <v>6</v>
      </c>
      <c r="K793">
        <v>0.52523200000000003</v>
      </c>
    </row>
    <row r="794" spans="1:11">
      <c r="A794" t="s">
        <v>0</v>
      </c>
      <c r="B794">
        <v>9</v>
      </c>
      <c r="C794" t="s">
        <v>31</v>
      </c>
      <c r="D794" t="s">
        <v>32</v>
      </c>
      <c r="E794">
        <v>175</v>
      </c>
      <c r="F794" t="s">
        <v>33</v>
      </c>
      <c r="G794" s="4">
        <v>2</v>
      </c>
      <c r="H794" t="s">
        <v>34</v>
      </c>
      <c r="I794" t="s">
        <v>35</v>
      </c>
      <c r="J794" t="s">
        <v>6</v>
      </c>
      <c r="K794">
        <v>0.499031</v>
      </c>
    </row>
    <row r="795" spans="1:11">
      <c r="A795" t="s">
        <v>0</v>
      </c>
      <c r="B795">
        <v>9</v>
      </c>
      <c r="C795" t="s">
        <v>31</v>
      </c>
      <c r="D795" t="s">
        <v>32</v>
      </c>
      <c r="E795">
        <v>174</v>
      </c>
      <c r="F795" t="s">
        <v>33</v>
      </c>
      <c r="G795" s="4">
        <v>2</v>
      </c>
      <c r="H795" t="s">
        <v>34</v>
      </c>
      <c r="I795" t="s">
        <v>35</v>
      </c>
      <c r="J795" t="s">
        <v>6</v>
      </c>
      <c r="K795">
        <v>0.5</v>
      </c>
    </row>
    <row r="796" spans="1:11">
      <c r="A796" t="s">
        <v>0</v>
      </c>
      <c r="B796">
        <v>9</v>
      </c>
      <c r="C796" t="s">
        <v>31</v>
      </c>
      <c r="D796" t="s">
        <v>32</v>
      </c>
      <c r="E796">
        <v>173</v>
      </c>
      <c r="F796" t="s">
        <v>33</v>
      </c>
      <c r="G796" s="4">
        <v>2</v>
      </c>
      <c r="H796" t="s">
        <v>34</v>
      </c>
      <c r="I796" t="s">
        <v>35</v>
      </c>
      <c r="J796" t="s">
        <v>6</v>
      </c>
      <c r="K796">
        <v>0.52508600000000005</v>
      </c>
    </row>
    <row r="797" spans="1:11">
      <c r="A797" t="s">
        <v>0</v>
      </c>
      <c r="B797">
        <v>9</v>
      </c>
      <c r="C797" t="s">
        <v>31</v>
      </c>
      <c r="D797" t="s">
        <v>32</v>
      </c>
      <c r="E797">
        <v>172</v>
      </c>
      <c r="F797" t="s">
        <v>33</v>
      </c>
      <c r="G797" s="4">
        <v>2</v>
      </c>
      <c r="H797" t="s">
        <v>34</v>
      </c>
      <c r="I797" t="s">
        <v>35</v>
      </c>
      <c r="J797" t="s">
        <v>6</v>
      </c>
      <c r="K797">
        <v>0.499033</v>
      </c>
    </row>
    <row r="798" spans="1:11">
      <c r="A798" t="s">
        <v>0</v>
      </c>
      <c r="B798">
        <v>9</v>
      </c>
      <c r="C798" t="s">
        <v>31</v>
      </c>
      <c r="D798" t="s">
        <v>32</v>
      </c>
      <c r="E798">
        <v>171</v>
      </c>
      <c r="F798" t="s">
        <v>33</v>
      </c>
      <c r="G798" s="4">
        <v>2</v>
      </c>
      <c r="H798" t="s">
        <v>34</v>
      </c>
      <c r="I798" t="s">
        <v>35</v>
      </c>
      <c r="J798" t="s">
        <v>6</v>
      </c>
      <c r="K798">
        <v>0.5</v>
      </c>
    </row>
    <row r="799" spans="1:11">
      <c r="A799" t="s">
        <v>0</v>
      </c>
      <c r="B799">
        <v>9</v>
      </c>
      <c r="C799" t="s">
        <v>31</v>
      </c>
      <c r="D799" t="s">
        <v>32</v>
      </c>
      <c r="E799">
        <v>35</v>
      </c>
      <c r="F799" t="s">
        <v>33</v>
      </c>
      <c r="G799" s="4">
        <v>2</v>
      </c>
      <c r="H799" t="s">
        <v>34</v>
      </c>
      <c r="I799" t="s">
        <v>35</v>
      </c>
      <c r="J799" t="s">
        <v>6</v>
      </c>
      <c r="K799">
        <v>0.52846300000000002</v>
      </c>
    </row>
    <row r="800" spans="1:11">
      <c r="A800" t="s">
        <v>0</v>
      </c>
      <c r="B800">
        <v>9</v>
      </c>
      <c r="C800" t="s">
        <v>31</v>
      </c>
      <c r="D800" t="s">
        <v>32</v>
      </c>
      <c r="E800">
        <v>34</v>
      </c>
      <c r="F800" t="s">
        <v>33</v>
      </c>
      <c r="G800" s="4">
        <v>2</v>
      </c>
      <c r="H800" t="s">
        <v>34</v>
      </c>
      <c r="I800" t="s">
        <v>35</v>
      </c>
      <c r="J800" t="s">
        <v>6</v>
      </c>
      <c r="K800">
        <v>0.49894500000000003</v>
      </c>
    </row>
    <row r="801" spans="1:11">
      <c r="A801" t="s">
        <v>0</v>
      </c>
      <c r="B801">
        <v>9</v>
      </c>
      <c r="C801" t="s">
        <v>31</v>
      </c>
      <c r="D801" t="s">
        <v>32</v>
      </c>
      <c r="E801">
        <v>33</v>
      </c>
      <c r="F801" t="s">
        <v>33</v>
      </c>
      <c r="G801" s="4">
        <v>2</v>
      </c>
      <c r="H801" t="s">
        <v>34</v>
      </c>
      <c r="I801" t="s">
        <v>35</v>
      </c>
      <c r="J801" t="s">
        <v>6</v>
      </c>
      <c r="K801">
        <v>0.5</v>
      </c>
    </row>
    <row r="802" spans="1:11">
      <c r="A802" t="s">
        <v>0</v>
      </c>
      <c r="B802">
        <v>9</v>
      </c>
      <c r="C802" t="s">
        <v>31</v>
      </c>
      <c r="D802" t="s">
        <v>32</v>
      </c>
      <c r="E802">
        <v>170</v>
      </c>
      <c r="F802" t="s">
        <v>33</v>
      </c>
      <c r="G802" s="4">
        <v>2</v>
      </c>
      <c r="H802" t="s">
        <v>34</v>
      </c>
      <c r="I802" t="s">
        <v>35</v>
      </c>
      <c r="J802" t="s">
        <v>6</v>
      </c>
      <c r="K802">
        <v>0.52962399999999998</v>
      </c>
    </row>
    <row r="803" spans="1:11">
      <c r="A803" t="s">
        <v>0</v>
      </c>
      <c r="B803">
        <v>9</v>
      </c>
      <c r="C803" t="s">
        <v>31</v>
      </c>
      <c r="D803" t="s">
        <v>32</v>
      </c>
      <c r="E803">
        <v>169</v>
      </c>
      <c r="F803" t="s">
        <v>33</v>
      </c>
      <c r="G803" s="4">
        <v>2</v>
      </c>
      <c r="H803" t="s">
        <v>34</v>
      </c>
      <c r="I803" t="s">
        <v>35</v>
      </c>
      <c r="J803" t="s">
        <v>6</v>
      </c>
      <c r="K803">
        <v>0.49720599999999998</v>
      </c>
    </row>
    <row r="804" spans="1:11">
      <c r="A804" t="s">
        <v>0</v>
      </c>
      <c r="B804">
        <v>9</v>
      </c>
      <c r="C804" t="s">
        <v>31</v>
      </c>
      <c r="D804" t="s">
        <v>32</v>
      </c>
      <c r="E804">
        <v>168</v>
      </c>
      <c r="F804" t="s">
        <v>33</v>
      </c>
      <c r="G804" s="4">
        <v>2</v>
      </c>
      <c r="H804" t="s">
        <v>34</v>
      </c>
      <c r="I804" t="s">
        <v>35</v>
      </c>
      <c r="J804" t="s">
        <v>6</v>
      </c>
      <c r="K804">
        <v>0.5</v>
      </c>
    </row>
    <row r="805" spans="1:11">
      <c r="A805" t="s">
        <v>0</v>
      </c>
      <c r="B805">
        <v>9</v>
      </c>
      <c r="C805" t="s">
        <v>31</v>
      </c>
      <c r="D805" t="s">
        <v>32</v>
      </c>
      <c r="E805">
        <v>167</v>
      </c>
      <c r="F805" t="s">
        <v>33</v>
      </c>
      <c r="G805" s="4">
        <v>2</v>
      </c>
      <c r="H805" t="s">
        <v>34</v>
      </c>
      <c r="I805" t="s">
        <v>35</v>
      </c>
      <c r="J805" t="s">
        <v>6</v>
      </c>
      <c r="K805">
        <v>0.52948499999999998</v>
      </c>
    </row>
    <row r="806" spans="1:11">
      <c r="A806" t="s">
        <v>0</v>
      </c>
      <c r="B806">
        <v>9</v>
      </c>
      <c r="C806" t="s">
        <v>31</v>
      </c>
      <c r="D806" t="s">
        <v>32</v>
      </c>
      <c r="E806">
        <v>166</v>
      </c>
      <c r="F806" t="s">
        <v>33</v>
      </c>
      <c r="G806" s="4">
        <v>2</v>
      </c>
      <c r="H806" t="s">
        <v>34</v>
      </c>
      <c r="I806" t="s">
        <v>35</v>
      </c>
      <c r="J806" t="s">
        <v>6</v>
      </c>
      <c r="K806">
        <v>0.49720500000000001</v>
      </c>
    </row>
    <row r="807" spans="1:11">
      <c r="A807" t="s">
        <v>0</v>
      </c>
      <c r="B807">
        <v>9</v>
      </c>
      <c r="C807" t="s">
        <v>31</v>
      </c>
      <c r="D807" t="s">
        <v>32</v>
      </c>
      <c r="E807">
        <v>165</v>
      </c>
      <c r="F807" t="s">
        <v>33</v>
      </c>
      <c r="G807" s="4">
        <v>2</v>
      </c>
      <c r="H807" t="s">
        <v>34</v>
      </c>
      <c r="I807" t="s">
        <v>35</v>
      </c>
      <c r="J807" t="s">
        <v>6</v>
      </c>
      <c r="K807">
        <v>0.5</v>
      </c>
    </row>
    <row r="808" spans="1:11">
      <c r="A808" t="s">
        <v>0</v>
      </c>
      <c r="B808">
        <v>9</v>
      </c>
      <c r="C808" t="s">
        <v>31</v>
      </c>
      <c r="D808" t="s">
        <v>32</v>
      </c>
      <c r="E808">
        <v>26</v>
      </c>
      <c r="F808" t="s">
        <v>33</v>
      </c>
      <c r="G808" s="4">
        <v>2</v>
      </c>
      <c r="H808" t="s">
        <v>34</v>
      </c>
      <c r="I808" t="s">
        <v>35</v>
      </c>
      <c r="J808" t="s">
        <v>6</v>
      </c>
      <c r="K808">
        <v>0.53301500000000002</v>
      </c>
    </row>
    <row r="809" spans="1:11">
      <c r="A809" t="s">
        <v>0</v>
      </c>
      <c r="B809">
        <v>9</v>
      </c>
      <c r="C809" t="s">
        <v>31</v>
      </c>
      <c r="D809" t="s">
        <v>32</v>
      </c>
      <c r="E809">
        <v>25</v>
      </c>
      <c r="F809" t="s">
        <v>33</v>
      </c>
      <c r="G809" s="4">
        <v>2</v>
      </c>
      <c r="H809" t="s">
        <v>34</v>
      </c>
      <c r="I809" t="s">
        <v>35</v>
      </c>
      <c r="J809" t="s">
        <v>6</v>
      </c>
      <c r="K809">
        <v>0.49706299999999998</v>
      </c>
    </row>
    <row r="810" spans="1:11">
      <c r="A810" t="s">
        <v>0</v>
      </c>
      <c r="B810">
        <v>9</v>
      </c>
      <c r="C810" t="s">
        <v>31</v>
      </c>
      <c r="D810" t="s">
        <v>32</v>
      </c>
      <c r="E810">
        <v>24</v>
      </c>
      <c r="F810" t="s">
        <v>33</v>
      </c>
      <c r="G810" s="4">
        <v>2</v>
      </c>
      <c r="H810" t="s">
        <v>34</v>
      </c>
      <c r="I810" t="s">
        <v>35</v>
      </c>
      <c r="J810" t="s">
        <v>6</v>
      </c>
      <c r="K810">
        <v>0.5</v>
      </c>
    </row>
    <row r="811" spans="1:11">
      <c r="A811" t="s">
        <v>0</v>
      </c>
      <c r="B811">
        <v>10</v>
      </c>
      <c r="C811" t="s">
        <v>31</v>
      </c>
      <c r="D811" t="s">
        <v>32</v>
      </c>
      <c r="E811">
        <v>194</v>
      </c>
      <c r="F811" t="s">
        <v>33</v>
      </c>
      <c r="G811" s="4">
        <v>0</v>
      </c>
      <c r="H811" t="s">
        <v>34</v>
      </c>
      <c r="I811" t="s">
        <v>35</v>
      </c>
      <c r="J811" t="s">
        <v>6</v>
      </c>
      <c r="K811">
        <v>0.16156400000000001</v>
      </c>
    </row>
    <row r="812" spans="1:11">
      <c r="A812" t="s">
        <v>0</v>
      </c>
      <c r="B812">
        <v>10</v>
      </c>
      <c r="C812" t="s">
        <v>31</v>
      </c>
      <c r="D812" t="s">
        <v>32</v>
      </c>
      <c r="E812">
        <v>193</v>
      </c>
      <c r="F812" t="s">
        <v>33</v>
      </c>
      <c r="G812" s="4">
        <v>0</v>
      </c>
      <c r="H812" t="s">
        <v>34</v>
      </c>
      <c r="I812" t="s">
        <v>35</v>
      </c>
      <c r="J812" t="s">
        <v>6</v>
      </c>
      <c r="K812">
        <v>0.122339</v>
      </c>
    </row>
    <row r="813" spans="1:11">
      <c r="A813" t="s">
        <v>0</v>
      </c>
      <c r="B813">
        <v>10</v>
      </c>
      <c r="C813" t="s">
        <v>31</v>
      </c>
      <c r="D813" t="s">
        <v>32</v>
      </c>
      <c r="E813">
        <v>192</v>
      </c>
      <c r="F813" t="s">
        <v>33</v>
      </c>
      <c r="G813" s="4">
        <v>0</v>
      </c>
      <c r="H813" t="s">
        <v>34</v>
      </c>
      <c r="I813" t="s">
        <v>35</v>
      </c>
      <c r="J813" t="s">
        <v>6</v>
      </c>
      <c r="K813">
        <v>0.121951</v>
      </c>
    </row>
    <row r="814" spans="1:11">
      <c r="A814" t="s">
        <v>0</v>
      </c>
      <c r="B814">
        <v>10</v>
      </c>
      <c r="C814" t="s">
        <v>31</v>
      </c>
      <c r="D814" t="s">
        <v>32</v>
      </c>
      <c r="E814">
        <v>191</v>
      </c>
      <c r="F814" t="s">
        <v>33</v>
      </c>
      <c r="G814" s="4">
        <v>0</v>
      </c>
      <c r="H814" t="s">
        <v>34</v>
      </c>
      <c r="I814" t="s">
        <v>35</v>
      </c>
      <c r="J814" t="s">
        <v>6</v>
      </c>
      <c r="K814">
        <v>0.16156200000000001</v>
      </c>
    </row>
    <row r="815" spans="1:11">
      <c r="A815" t="s">
        <v>0</v>
      </c>
      <c r="B815">
        <v>10</v>
      </c>
      <c r="C815" t="s">
        <v>31</v>
      </c>
      <c r="D815" t="s">
        <v>32</v>
      </c>
      <c r="E815">
        <v>190</v>
      </c>
      <c r="F815" t="s">
        <v>33</v>
      </c>
      <c r="G815" s="4">
        <v>0</v>
      </c>
      <c r="H815" t="s">
        <v>34</v>
      </c>
      <c r="I815" t="s">
        <v>35</v>
      </c>
      <c r="J815" t="s">
        <v>6</v>
      </c>
      <c r="K815">
        <v>0.122339</v>
      </c>
    </row>
    <row r="816" spans="1:11">
      <c r="A816" t="s">
        <v>0</v>
      </c>
      <c r="B816">
        <v>10</v>
      </c>
      <c r="C816" t="s">
        <v>31</v>
      </c>
      <c r="D816" t="s">
        <v>32</v>
      </c>
      <c r="E816">
        <v>189</v>
      </c>
      <c r="F816" t="s">
        <v>33</v>
      </c>
      <c r="G816" s="4">
        <v>0</v>
      </c>
      <c r="H816" t="s">
        <v>34</v>
      </c>
      <c r="I816" t="s">
        <v>35</v>
      </c>
      <c r="J816" t="s">
        <v>6</v>
      </c>
      <c r="K816">
        <v>0.121951</v>
      </c>
    </row>
    <row r="817" spans="1:11">
      <c r="A817" t="s">
        <v>0</v>
      </c>
      <c r="B817">
        <v>10</v>
      </c>
      <c r="C817" t="s">
        <v>31</v>
      </c>
      <c r="D817" t="s">
        <v>32</v>
      </c>
      <c r="E817">
        <v>62</v>
      </c>
      <c r="F817" t="s">
        <v>33</v>
      </c>
      <c r="G817" s="4">
        <v>0</v>
      </c>
      <c r="H817" t="s">
        <v>34</v>
      </c>
      <c r="I817" t="s">
        <v>35</v>
      </c>
      <c r="J817" t="s">
        <v>6</v>
      </c>
      <c r="K817">
        <v>0.134242</v>
      </c>
    </row>
    <row r="818" spans="1:11">
      <c r="A818" t="s">
        <v>0</v>
      </c>
      <c r="B818">
        <v>10</v>
      </c>
      <c r="C818" t="s">
        <v>31</v>
      </c>
      <c r="D818" t="s">
        <v>32</v>
      </c>
      <c r="E818">
        <v>61</v>
      </c>
      <c r="F818" t="s">
        <v>33</v>
      </c>
      <c r="G818" s="4">
        <v>0</v>
      </c>
      <c r="H818" t="s">
        <v>34</v>
      </c>
      <c r="I818" t="s">
        <v>35</v>
      </c>
      <c r="J818" t="s">
        <v>6</v>
      </c>
      <c r="K818">
        <v>0.101863</v>
      </c>
    </row>
    <row r="819" spans="1:11">
      <c r="A819" t="s">
        <v>0</v>
      </c>
      <c r="B819">
        <v>10</v>
      </c>
      <c r="C819" t="s">
        <v>31</v>
      </c>
      <c r="D819" t="s">
        <v>32</v>
      </c>
      <c r="E819">
        <v>60</v>
      </c>
      <c r="F819" t="s">
        <v>33</v>
      </c>
      <c r="G819" s="4">
        <v>0</v>
      </c>
      <c r="H819" t="s">
        <v>34</v>
      </c>
      <c r="I819" t="s">
        <v>35</v>
      </c>
      <c r="J819" t="s">
        <v>6</v>
      </c>
      <c r="K819">
        <v>0.10147</v>
      </c>
    </row>
    <row r="820" spans="1:11">
      <c r="A820" t="s">
        <v>0</v>
      </c>
      <c r="B820">
        <v>10</v>
      </c>
      <c r="C820" t="s">
        <v>31</v>
      </c>
      <c r="D820" t="s">
        <v>32</v>
      </c>
      <c r="E820">
        <v>188</v>
      </c>
      <c r="F820" t="s">
        <v>33</v>
      </c>
      <c r="G820" s="4">
        <v>0</v>
      </c>
      <c r="H820" t="s">
        <v>34</v>
      </c>
      <c r="I820" t="s">
        <v>35</v>
      </c>
      <c r="J820" t="s">
        <v>6</v>
      </c>
      <c r="K820">
        <v>0.14122499999999999</v>
      </c>
    </row>
    <row r="821" spans="1:11">
      <c r="A821" t="s">
        <v>0</v>
      </c>
      <c r="B821">
        <v>10</v>
      </c>
      <c r="C821" t="s">
        <v>31</v>
      </c>
      <c r="D821" t="s">
        <v>32</v>
      </c>
      <c r="E821">
        <v>187</v>
      </c>
      <c r="F821" t="s">
        <v>33</v>
      </c>
      <c r="G821" s="4">
        <v>0</v>
      </c>
      <c r="H821" t="s">
        <v>34</v>
      </c>
      <c r="I821" t="s">
        <v>35</v>
      </c>
      <c r="J821" t="s">
        <v>6</v>
      </c>
      <c r="K821">
        <v>0.122345</v>
      </c>
    </row>
    <row r="822" spans="1:11">
      <c r="A822" t="s">
        <v>0</v>
      </c>
      <c r="B822">
        <v>10</v>
      </c>
      <c r="C822" t="s">
        <v>31</v>
      </c>
      <c r="D822" t="s">
        <v>32</v>
      </c>
      <c r="E822">
        <v>186</v>
      </c>
      <c r="F822" t="s">
        <v>33</v>
      </c>
      <c r="G822" s="4">
        <v>0</v>
      </c>
      <c r="H822" t="s">
        <v>34</v>
      </c>
      <c r="I822" t="s">
        <v>35</v>
      </c>
      <c r="J822" t="s">
        <v>6</v>
      </c>
      <c r="K822">
        <v>0.121951</v>
      </c>
    </row>
    <row r="823" spans="1:11">
      <c r="A823" t="s">
        <v>0</v>
      </c>
      <c r="B823">
        <v>10</v>
      </c>
      <c r="C823" t="s">
        <v>31</v>
      </c>
      <c r="D823" t="s">
        <v>32</v>
      </c>
      <c r="E823">
        <v>185</v>
      </c>
      <c r="F823" t="s">
        <v>33</v>
      </c>
      <c r="G823" s="4">
        <v>0</v>
      </c>
      <c r="H823" t="s">
        <v>34</v>
      </c>
      <c r="I823" t="s">
        <v>35</v>
      </c>
      <c r="J823" t="s">
        <v>6</v>
      </c>
      <c r="K823">
        <v>0.14122299999999999</v>
      </c>
    </row>
    <row r="824" spans="1:11">
      <c r="A824" t="s">
        <v>0</v>
      </c>
      <c r="B824">
        <v>10</v>
      </c>
      <c r="C824" t="s">
        <v>31</v>
      </c>
      <c r="D824" t="s">
        <v>32</v>
      </c>
      <c r="E824">
        <v>184</v>
      </c>
      <c r="F824" t="s">
        <v>33</v>
      </c>
      <c r="G824" s="4">
        <v>0</v>
      </c>
      <c r="H824" t="s">
        <v>34</v>
      </c>
      <c r="I824" t="s">
        <v>35</v>
      </c>
      <c r="J824" t="s">
        <v>6</v>
      </c>
      <c r="K824">
        <v>0.122346</v>
      </c>
    </row>
    <row r="825" spans="1:11">
      <c r="A825" t="s">
        <v>0</v>
      </c>
      <c r="B825">
        <v>10</v>
      </c>
      <c r="C825" t="s">
        <v>31</v>
      </c>
      <c r="D825" t="s">
        <v>32</v>
      </c>
      <c r="E825">
        <v>183</v>
      </c>
      <c r="F825" t="s">
        <v>33</v>
      </c>
      <c r="G825" s="4">
        <v>0</v>
      </c>
      <c r="H825" t="s">
        <v>34</v>
      </c>
      <c r="I825" t="s">
        <v>35</v>
      </c>
      <c r="J825" t="s">
        <v>6</v>
      </c>
      <c r="K825">
        <v>0.121951</v>
      </c>
    </row>
    <row r="826" spans="1:11">
      <c r="A826" t="s">
        <v>0</v>
      </c>
      <c r="B826">
        <v>10</v>
      </c>
      <c r="C826" t="s">
        <v>31</v>
      </c>
      <c r="D826" t="s">
        <v>32</v>
      </c>
      <c r="E826">
        <v>53</v>
      </c>
      <c r="F826" t="s">
        <v>33</v>
      </c>
      <c r="G826" s="4">
        <v>0</v>
      </c>
      <c r="H826" t="s">
        <v>34</v>
      </c>
      <c r="I826" t="s">
        <v>35</v>
      </c>
      <c r="J826" t="s">
        <v>6</v>
      </c>
      <c r="K826">
        <v>0.117325</v>
      </c>
    </row>
    <row r="827" spans="1:11">
      <c r="A827" t="s">
        <v>0</v>
      </c>
      <c r="B827">
        <v>10</v>
      </c>
      <c r="C827" t="s">
        <v>31</v>
      </c>
      <c r="D827" t="s">
        <v>32</v>
      </c>
      <c r="E827">
        <v>52</v>
      </c>
      <c r="F827" t="s">
        <v>33</v>
      </c>
      <c r="G827" s="4">
        <v>0</v>
      </c>
      <c r="H827" t="s">
        <v>34</v>
      </c>
      <c r="I827" t="s">
        <v>35</v>
      </c>
      <c r="J827" t="s">
        <v>6</v>
      </c>
      <c r="K827">
        <v>0.101866</v>
      </c>
    </row>
    <row r="828" spans="1:11">
      <c r="A828" t="s">
        <v>0</v>
      </c>
      <c r="B828">
        <v>10</v>
      </c>
      <c r="C828" t="s">
        <v>31</v>
      </c>
      <c r="D828" t="s">
        <v>32</v>
      </c>
      <c r="E828">
        <v>51</v>
      </c>
      <c r="F828" t="s">
        <v>33</v>
      </c>
      <c r="G828" s="4">
        <v>0</v>
      </c>
      <c r="H828" t="s">
        <v>34</v>
      </c>
      <c r="I828" t="s">
        <v>35</v>
      </c>
      <c r="J828" t="s">
        <v>6</v>
      </c>
      <c r="K828">
        <v>0.10147</v>
      </c>
    </row>
    <row r="829" spans="1:11">
      <c r="A829" t="s">
        <v>0</v>
      </c>
      <c r="B829">
        <v>10</v>
      </c>
      <c r="C829" t="s">
        <v>31</v>
      </c>
      <c r="D829" t="s">
        <v>32</v>
      </c>
      <c r="E829">
        <v>182</v>
      </c>
      <c r="F829" t="s">
        <v>33</v>
      </c>
      <c r="G829" s="4">
        <v>0</v>
      </c>
      <c r="H829" t="s">
        <v>34</v>
      </c>
      <c r="I829" t="s">
        <v>35</v>
      </c>
      <c r="J829" t="s">
        <v>6</v>
      </c>
      <c r="K829">
        <v>0.12089900000000001</v>
      </c>
    </row>
    <row r="830" spans="1:11">
      <c r="A830" t="s">
        <v>0</v>
      </c>
      <c r="B830">
        <v>10</v>
      </c>
      <c r="C830" t="s">
        <v>31</v>
      </c>
      <c r="D830" t="s">
        <v>32</v>
      </c>
      <c r="E830">
        <v>181</v>
      </c>
      <c r="F830" t="s">
        <v>33</v>
      </c>
      <c r="G830" s="4">
        <v>0</v>
      </c>
      <c r="H830" t="s">
        <v>34</v>
      </c>
      <c r="I830" t="s">
        <v>35</v>
      </c>
      <c r="J830" t="s">
        <v>6</v>
      </c>
      <c r="K830">
        <v>0.122345</v>
      </c>
    </row>
    <row r="831" spans="1:11">
      <c r="A831" t="s">
        <v>0</v>
      </c>
      <c r="B831">
        <v>10</v>
      </c>
      <c r="C831" t="s">
        <v>31</v>
      </c>
      <c r="D831" t="s">
        <v>32</v>
      </c>
      <c r="E831">
        <v>180</v>
      </c>
      <c r="F831" t="s">
        <v>33</v>
      </c>
      <c r="G831" s="4">
        <v>0</v>
      </c>
      <c r="H831" t="s">
        <v>34</v>
      </c>
      <c r="I831" t="s">
        <v>35</v>
      </c>
      <c r="J831" t="s">
        <v>6</v>
      </c>
      <c r="K831">
        <v>0.121951</v>
      </c>
    </row>
    <row r="832" spans="1:11">
      <c r="A832" t="s">
        <v>0</v>
      </c>
      <c r="B832">
        <v>10</v>
      </c>
      <c r="C832" t="s">
        <v>31</v>
      </c>
      <c r="D832" t="s">
        <v>32</v>
      </c>
      <c r="E832">
        <v>179</v>
      </c>
      <c r="F832" t="s">
        <v>33</v>
      </c>
      <c r="G832" s="4">
        <v>0</v>
      </c>
      <c r="H832" t="s">
        <v>34</v>
      </c>
      <c r="I832" t="s">
        <v>35</v>
      </c>
      <c r="J832" t="s">
        <v>6</v>
      </c>
      <c r="K832">
        <v>0.120897</v>
      </c>
    </row>
    <row r="833" spans="1:11">
      <c r="A833" t="s">
        <v>0</v>
      </c>
      <c r="B833">
        <v>10</v>
      </c>
      <c r="C833" t="s">
        <v>31</v>
      </c>
      <c r="D833" t="s">
        <v>32</v>
      </c>
      <c r="E833">
        <v>178</v>
      </c>
      <c r="F833" t="s">
        <v>33</v>
      </c>
      <c r="G833" s="4">
        <v>0</v>
      </c>
      <c r="H833" t="s">
        <v>34</v>
      </c>
      <c r="I833" t="s">
        <v>35</v>
      </c>
      <c r="J833" t="s">
        <v>6</v>
      </c>
      <c r="K833">
        <v>0.122346</v>
      </c>
    </row>
    <row r="834" spans="1:11">
      <c r="A834" t="s">
        <v>0</v>
      </c>
      <c r="B834">
        <v>10</v>
      </c>
      <c r="C834" t="s">
        <v>31</v>
      </c>
      <c r="D834" t="s">
        <v>32</v>
      </c>
      <c r="E834">
        <v>177</v>
      </c>
      <c r="F834" t="s">
        <v>33</v>
      </c>
      <c r="G834" s="4">
        <v>0</v>
      </c>
      <c r="H834" t="s">
        <v>34</v>
      </c>
      <c r="I834" t="s">
        <v>35</v>
      </c>
      <c r="J834" t="s">
        <v>6</v>
      </c>
      <c r="K834">
        <v>0.121951</v>
      </c>
    </row>
    <row r="835" spans="1:11">
      <c r="A835" t="s">
        <v>0</v>
      </c>
      <c r="B835">
        <v>10</v>
      </c>
      <c r="C835" t="s">
        <v>31</v>
      </c>
      <c r="D835" t="s">
        <v>32</v>
      </c>
      <c r="E835">
        <v>44</v>
      </c>
      <c r="F835" t="s">
        <v>33</v>
      </c>
      <c r="G835" s="4">
        <v>0</v>
      </c>
      <c r="H835" t="s">
        <v>34</v>
      </c>
      <c r="I835" t="s">
        <v>35</v>
      </c>
      <c r="J835" t="s">
        <v>6</v>
      </c>
      <c r="K835">
        <v>0.100424</v>
      </c>
    </row>
    <row r="836" spans="1:11">
      <c r="A836" t="s">
        <v>0</v>
      </c>
      <c r="B836">
        <v>10</v>
      </c>
      <c r="C836" t="s">
        <v>31</v>
      </c>
      <c r="D836" t="s">
        <v>32</v>
      </c>
      <c r="E836">
        <v>43</v>
      </c>
      <c r="F836" t="s">
        <v>33</v>
      </c>
      <c r="G836" s="4">
        <v>0</v>
      </c>
      <c r="H836" t="s">
        <v>34</v>
      </c>
      <c r="I836" t="s">
        <v>35</v>
      </c>
      <c r="J836" t="s">
        <v>6</v>
      </c>
      <c r="K836">
        <v>0.10186099999999999</v>
      </c>
    </row>
    <row r="837" spans="1:11">
      <c r="A837" t="s">
        <v>0</v>
      </c>
      <c r="B837">
        <v>10</v>
      </c>
      <c r="C837" t="s">
        <v>31</v>
      </c>
      <c r="D837" t="s">
        <v>32</v>
      </c>
      <c r="E837">
        <v>42</v>
      </c>
      <c r="F837" t="s">
        <v>33</v>
      </c>
      <c r="G837" s="4">
        <v>0</v>
      </c>
      <c r="H837" t="s">
        <v>34</v>
      </c>
      <c r="I837" t="s">
        <v>35</v>
      </c>
      <c r="J837" t="s">
        <v>6</v>
      </c>
      <c r="K837">
        <v>0.10147</v>
      </c>
    </row>
    <row r="838" spans="1:11">
      <c r="A838" t="s">
        <v>0</v>
      </c>
      <c r="B838">
        <v>10</v>
      </c>
      <c r="C838" t="s">
        <v>31</v>
      </c>
      <c r="D838" t="s">
        <v>32</v>
      </c>
      <c r="E838">
        <v>194</v>
      </c>
      <c r="F838" t="s">
        <v>33</v>
      </c>
      <c r="G838" s="4">
        <v>1</v>
      </c>
      <c r="H838" t="s">
        <v>34</v>
      </c>
      <c r="I838" t="s">
        <v>35</v>
      </c>
      <c r="J838" t="s">
        <v>6</v>
      </c>
      <c r="K838">
        <v>0.5</v>
      </c>
    </row>
    <row r="839" spans="1:11">
      <c r="A839" t="s">
        <v>0</v>
      </c>
      <c r="B839">
        <v>10</v>
      </c>
      <c r="C839" t="s">
        <v>31</v>
      </c>
      <c r="D839" t="s">
        <v>32</v>
      </c>
      <c r="E839">
        <v>193</v>
      </c>
      <c r="F839" t="s">
        <v>33</v>
      </c>
      <c r="G839" s="4">
        <v>1</v>
      </c>
      <c r="H839" t="s">
        <v>34</v>
      </c>
      <c r="I839" t="s">
        <v>35</v>
      </c>
      <c r="J839" t="s">
        <v>6</v>
      </c>
      <c r="K839">
        <v>0.5</v>
      </c>
    </row>
    <row r="840" spans="1:11">
      <c r="A840" t="s">
        <v>0</v>
      </c>
      <c r="B840">
        <v>10</v>
      </c>
      <c r="C840" t="s">
        <v>31</v>
      </c>
      <c r="D840" t="s">
        <v>32</v>
      </c>
      <c r="E840">
        <v>192</v>
      </c>
      <c r="F840" t="s">
        <v>33</v>
      </c>
      <c r="G840" s="4">
        <v>1</v>
      </c>
      <c r="H840" t="s">
        <v>34</v>
      </c>
      <c r="I840" t="s">
        <v>35</v>
      </c>
      <c r="J840" t="s">
        <v>6</v>
      </c>
      <c r="K840">
        <v>0.5</v>
      </c>
    </row>
    <row r="841" spans="1:11">
      <c r="A841" t="s">
        <v>0</v>
      </c>
      <c r="B841">
        <v>10</v>
      </c>
      <c r="C841" t="s">
        <v>31</v>
      </c>
      <c r="D841" t="s">
        <v>32</v>
      </c>
      <c r="E841">
        <v>191</v>
      </c>
      <c r="F841" t="s">
        <v>33</v>
      </c>
      <c r="G841" s="4">
        <v>1</v>
      </c>
      <c r="H841" t="s">
        <v>34</v>
      </c>
      <c r="I841" t="s">
        <v>35</v>
      </c>
      <c r="J841" t="s">
        <v>6</v>
      </c>
      <c r="K841">
        <v>0.39907500000000001</v>
      </c>
    </row>
    <row r="842" spans="1:11">
      <c r="A842" t="s">
        <v>0</v>
      </c>
      <c r="B842">
        <v>10</v>
      </c>
      <c r="C842" t="s">
        <v>31</v>
      </c>
      <c r="D842" t="s">
        <v>32</v>
      </c>
      <c r="E842">
        <v>190</v>
      </c>
      <c r="F842" t="s">
        <v>33</v>
      </c>
      <c r="G842" s="4">
        <v>1</v>
      </c>
      <c r="H842" t="s">
        <v>34</v>
      </c>
      <c r="I842" t="s">
        <v>35</v>
      </c>
      <c r="J842" t="s">
        <v>6</v>
      </c>
      <c r="K842">
        <v>0.42430600000000002</v>
      </c>
    </row>
    <row r="843" spans="1:11">
      <c r="A843" t="s">
        <v>0</v>
      </c>
      <c r="B843">
        <v>10</v>
      </c>
      <c r="C843" t="s">
        <v>31</v>
      </c>
      <c r="D843" t="s">
        <v>32</v>
      </c>
      <c r="E843">
        <v>189</v>
      </c>
      <c r="F843" t="s">
        <v>33</v>
      </c>
      <c r="G843" s="4">
        <v>1</v>
      </c>
      <c r="H843" t="s">
        <v>34</v>
      </c>
      <c r="I843" t="s">
        <v>35</v>
      </c>
      <c r="J843" t="s">
        <v>6</v>
      </c>
      <c r="K843">
        <v>0.42430600000000002</v>
      </c>
    </row>
    <row r="844" spans="1:11">
      <c r="A844" t="s">
        <v>0</v>
      </c>
      <c r="B844">
        <v>10</v>
      </c>
      <c r="C844" t="s">
        <v>31</v>
      </c>
      <c r="D844" t="s">
        <v>32</v>
      </c>
      <c r="E844">
        <v>62</v>
      </c>
      <c r="F844" t="s">
        <v>33</v>
      </c>
      <c r="G844" s="4">
        <v>1</v>
      </c>
      <c r="H844" t="s">
        <v>34</v>
      </c>
      <c r="I844" t="s">
        <v>35</v>
      </c>
      <c r="J844" t="s">
        <v>6</v>
      </c>
      <c r="K844">
        <v>0.31509999999999999</v>
      </c>
    </row>
    <row r="845" spans="1:11">
      <c r="A845" t="s">
        <v>0</v>
      </c>
      <c r="B845">
        <v>10</v>
      </c>
      <c r="C845" t="s">
        <v>31</v>
      </c>
      <c r="D845" t="s">
        <v>32</v>
      </c>
      <c r="E845">
        <v>61</v>
      </c>
      <c r="F845" t="s">
        <v>33</v>
      </c>
      <c r="G845" s="4">
        <v>1</v>
      </c>
      <c r="H845" t="s">
        <v>34</v>
      </c>
      <c r="I845" t="s">
        <v>35</v>
      </c>
      <c r="J845" t="s">
        <v>6</v>
      </c>
      <c r="K845">
        <v>0.36132500000000001</v>
      </c>
    </row>
    <row r="846" spans="1:11">
      <c r="A846" t="s">
        <v>0</v>
      </c>
      <c r="B846">
        <v>10</v>
      </c>
      <c r="C846" t="s">
        <v>31</v>
      </c>
      <c r="D846" t="s">
        <v>32</v>
      </c>
      <c r="E846">
        <v>60</v>
      </c>
      <c r="F846" t="s">
        <v>33</v>
      </c>
      <c r="G846" s="4">
        <v>1</v>
      </c>
      <c r="H846" t="s">
        <v>34</v>
      </c>
      <c r="I846" t="s">
        <v>35</v>
      </c>
      <c r="J846" t="s">
        <v>6</v>
      </c>
      <c r="K846">
        <v>0.36132500000000001</v>
      </c>
    </row>
    <row r="847" spans="1:11">
      <c r="A847" t="s">
        <v>0</v>
      </c>
      <c r="B847">
        <v>10</v>
      </c>
      <c r="C847" t="s">
        <v>31</v>
      </c>
      <c r="D847" t="s">
        <v>32</v>
      </c>
      <c r="E847">
        <v>188</v>
      </c>
      <c r="F847" t="s">
        <v>33</v>
      </c>
      <c r="G847" s="4">
        <v>1</v>
      </c>
      <c r="H847" t="s">
        <v>34</v>
      </c>
      <c r="I847" t="s">
        <v>35</v>
      </c>
      <c r="J847" t="s">
        <v>6</v>
      </c>
      <c r="K847">
        <v>0.5</v>
      </c>
    </row>
    <row r="848" spans="1:11">
      <c r="A848" t="s">
        <v>0</v>
      </c>
      <c r="B848">
        <v>10</v>
      </c>
      <c r="C848" t="s">
        <v>31</v>
      </c>
      <c r="D848" t="s">
        <v>32</v>
      </c>
      <c r="E848">
        <v>187</v>
      </c>
      <c r="F848" t="s">
        <v>33</v>
      </c>
      <c r="G848" s="4">
        <v>1</v>
      </c>
      <c r="H848" t="s">
        <v>34</v>
      </c>
      <c r="I848" t="s">
        <v>35</v>
      </c>
      <c r="J848" t="s">
        <v>6</v>
      </c>
      <c r="K848">
        <v>0.5</v>
      </c>
    </row>
    <row r="849" spans="1:11">
      <c r="A849" t="s">
        <v>0</v>
      </c>
      <c r="B849">
        <v>10</v>
      </c>
      <c r="C849" t="s">
        <v>31</v>
      </c>
      <c r="D849" t="s">
        <v>32</v>
      </c>
      <c r="E849">
        <v>186</v>
      </c>
      <c r="F849" t="s">
        <v>33</v>
      </c>
      <c r="G849" s="4">
        <v>1</v>
      </c>
      <c r="H849" t="s">
        <v>34</v>
      </c>
      <c r="I849" t="s">
        <v>35</v>
      </c>
      <c r="J849" t="s">
        <v>6</v>
      </c>
      <c r="K849">
        <v>0.5</v>
      </c>
    </row>
    <row r="850" spans="1:11">
      <c r="A850" t="s">
        <v>0</v>
      </c>
      <c r="B850">
        <v>10</v>
      </c>
      <c r="C850" t="s">
        <v>31</v>
      </c>
      <c r="D850" t="s">
        <v>32</v>
      </c>
      <c r="E850">
        <v>185</v>
      </c>
      <c r="F850" t="s">
        <v>33</v>
      </c>
      <c r="G850" s="4">
        <v>1</v>
      </c>
      <c r="H850" t="s">
        <v>34</v>
      </c>
      <c r="I850" t="s">
        <v>35</v>
      </c>
      <c r="J850" t="s">
        <v>6</v>
      </c>
      <c r="K850">
        <v>0.41169</v>
      </c>
    </row>
    <row r="851" spans="1:11">
      <c r="A851" t="s">
        <v>0</v>
      </c>
      <c r="B851">
        <v>10</v>
      </c>
      <c r="C851" t="s">
        <v>31</v>
      </c>
      <c r="D851" t="s">
        <v>32</v>
      </c>
      <c r="E851">
        <v>184</v>
      </c>
      <c r="F851" t="s">
        <v>33</v>
      </c>
      <c r="G851" s="4">
        <v>1</v>
      </c>
      <c r="H851" t="s">
        <v>34</v>
      </c>
      <c r="I851" t="s">
        <v>35</v>
      </c>
      <c r="J851" t="s">
        <v>6</v>
      </c>
      <c r="K851">
        <v>0.42430600000000002</v>
      </c>
    </row>
    <row r="852" spans="1:11">
      <c r="A852" t="s">
        <v>0</v>
      </c>
      <c r="B852">
        <v>10</v>
      </c>
      <c r="C852" t="s">
        <v>31</v>
      </c>
      <c r="D852" t="s">
        <v>32</v>
      </c>
      <c r="E852">
        <v>183</v>
      </c>
      <c r="F852" t="s">
        <v>33</v>
      </c>
      <c r="G852" s="4">
        <v>1</v>
      </c>
      <c r="H852" t="s">
        <v>34</v>
      </c>
      <c r="I852" t="s">
        <v>35</v>
      </c>
      <c r="J852" t="s">
        <v>6</v>
      </c>
      <c r="K852">
        <v>0.42430600000000002</v>
      </c>
    </row>
    <row r="853" spans="1:11">
      <c r="A853" t="s">
        <v>0</v>
      </c>
      <c r="B853">
        <v>10</v>
      </c>
      <c r="C853" t="s">
        <v>31</v>
      </c>
      <c r="D853" t="s">
        <v>32</v>
      </c>
      <c r="E853">
        <v>53</v>
      </c>
      <c r="F853" t="s">
        <v>33</v>
      </c>
      <c r="G853" s="4">
        <v>1</v>
      </c>
      <c r="H853" t="s">
        <v>34</v>
      </c>
      <c r="I853" t="s">
        <v>35</v>
      </c>
      <c r="J853" t="s">
        <v>6</v>
      </c>
      <c r="K853">
        <v>0.33821200000000001</v>
      </c>
    </row>
    <row r="854" spans="1:11">
      <c r="A854" t="s">
        <v>0</v>
      </c>
      <c r="B854">
        <v>10</v>
      </c>
      <c r="C854" t="s">
        <v>31</v>
      </c>
      <c r="D854" t="s">
        <v>32</v>
      </c>
      <c r="E854">
        <v>52</v>
      </c>
      <c r="F854" t="s">
        <v>33</v>
      </c>
      <c r="G854" s="4">
        <v>1</v>
      </c>
      <c r="H854" t="s">
        <v>34</v>
      </c>
      <c r="I854" t="s">
        <v>35</v>
      </c>
      <c r="J854" t="s">
        <v>6</v>
      </c>
      <c r="K854">
        <v>0.36132500000000001</v>
      </c>
    </row>
    <row r="855" spans="1:11">
      <c r="A855" t="s">
        <v>0</v>
      </c>
      <c r="B855">
        <v>10</v>
      </c>
      <c r="C855" t="s">
        <v>31</v>
      </c>
      <c r="D855" t="s">
        <v>32</v>
      </c>
      <c r="E855">
        <v>51</v>
      </c>
      <c r="F855" t="s">
        <v>33</v>
      </c>
      <c r="G855" s="4">
        <v>1</v>
      </c>
      <c r="H855" t="s">
        <v>34</v>
      </c>
      <c r="I855" t="s">
        <v>35</v>
      </c>
      <c r="J855" t="s">
        <v>6</v>
      </c>
      <c r="K855">
        <v>0.36132500000000001</v>
      </c>
    </row>
    <row r="856" spans="1:11">
      <c r="A856" t="s">
        <v>0</v>
      </c>
      <c r="B856">
        <v>10</v>
      </c>
      <c r="C856" t="s">
        <v>31</v>
      </c>
      <c r="D856" t="s">
        <v>32</v>
      </c>
      <c r="E856">
        <v>182</v>
      </c>
      <c r="F856" t="s">
        <v>33</v>
      </c>
      <c r="G856" s="4">
        <v>1</v>
      </c>
      <c r="H856" t="s">
        <v>34</v>
      </c>
      <c r="I856" t="s">
        <v>35</v>
      </c>
      <c r="J856" t="s">
        <v>6</v>
      </c>
      <c r="K856">
        <v>0.5</v>
      </c>
    </row>
    <row r="857" spans="1:11">
      <c r="A857" t="s">
        <v>0</v>
      </c>
      <c r="B857">
        <v>10</v>
      </c>
      <c r="C857" t="s">
        <v>31</v>
      </c>
      <c r="D857" t="s">
        <v>32</v>
      </c>
      <c r="E857">
        <v>181</v>
      </c>
      <c r="F857" t="s">
        <v>33</v>
      </c>
      <c r="G857" s="4">
        <v>1</v>
      </c>
      <c r="H857" t="s">
        <v>34</v>
      </c>
      <c r="I857" t="s">
        <v>35</v>
      </c>
      <c r="J857" t="s">
        <v>6</v>
      </c>
      <c r="K857">
        <v>0.5</v>
      </c>
    </row>
    <row r="858" spans="1:11">
      <c r="A858" t="s">
        <v>0</v>
      </c>
      <c r="B858">
        <v>10</v>
      </c>
      <c r="C858" t="s">
        <v>31</v>
      </c>
      <c r="D858" t="s">
        <v>32</v>
      </c>
      <c r="E858">
        <v>180</v>
      </c>
      <c r="F858" t="s">
        <v>33</v>
      </c>
      <c r="G858" s="4">
        <v>1</v>
      </c>
      <c r="H858" t="s">
        <v>34</v>
      </c>
      <c r="I858" t="s">
        <v>35</v>
      </c>
      <c r="J858" t="s">
        <v>6</v>
      </c>
      <c r="K858">
        <v>0.5</v>
      </c>
    </row>
    <row r="859" spans="1:11">
      <c r="A859" t="s">
        <v>0</v>
      </c>
      <c r="B859">
        <v>10</v>
      </c>
      <c r="C859" t="s">
        <v>31</v>
      </c>
      <c r="D859" t="s">
        <v>32</v>
      </c>
      <c r="E859">
        <v>179</v>
      </c>
      <c r="F859" t="s">
        <v>33</v>
      </c>
      <c r="G859" s="4">
        <v>1</v>
      </c>
      <c r="H859" t="s">
        <v>34</v>
      </c>
      <c r="I859" t="s">
        <v>35</v>
      </c>
      <c r="J859" t="s">
        <v>6</v>
      </c>
      <c r="K859">
        <v>0.42430600000000002</v>
      </c>
    </row>
    <row r="860" spans="1:11">
      <c r="A860" t="s">
        <v>0</v>
      </c>
      <c r="B860">
        <v>10</v>
      </c>
      <c r="C860" t="s">
        <v>31</v>
      </c>
      <c r="D860" t="s">
        <v>32</v>
      </c>
      <c r="E860">
        <v>178</v>
      </c>
      <c r="F860" t="s">
        <v>33</v>
      </c>
      <c r="G860" s="4">
        <v>1</v>
      </c>
      <c r="H860" t="s">
        <v>34</v>
      </c>
      <c r="I860" t="s">
        <v>35</v>
      </c>
      <c r="J860" t="s">
        <v>6</v>
      </c>
      <c r="K860">
        <v>0.42430600000000002</v>
      </c>
    </row>
    <row r="861" spans="1:11">
      <c r="A861" t="s">
        <v>0</v>
      </c>
      <c r="B861">
        <v>10</v>
      </c>
      <c r="C861" t="s">
        <v>31</v>
      </c>
      <c r="D861" t="s">
        <v>32</v>
      </c>
      <c r="E861">
        <v>177</v>
      </c>
      <c r="F861" t="s">
        <v>33</v>
      </c>
      <c r="G861" s="4">
        <v>1</v>
      </c>
      <c r="H861" t="s">
        <v>34</v>
      </c>
      <c r="I861" t="s">
        <v>35</v>
      </c>
      <c r="J861" t="s">
        <v>6</v>
      </c>
      <c r="K861">
        <v>0.42430600000000002</v>
      </c>
    </row>
    <row r="862" spans="1:11">
      <c r="A862" t="s">
        <v>0</v>
      </c>
      <c r="B862">
        <v>10</v>
      </c>
      <c r="C862" t="s">
        <v>31</v>
      </c>
      <c r="D862" t="s">
        <v>32</v>
      </c>
      <c r="E862">
        <v>44</v>
      </c>
      <c r="F862" t="s">
        <v>33</v>
      </c>
      <c r="G862" s="4">
        <v>1</v>
      </c>
      <c r="H862" t="s">
        <v>34</v>
      </c>
      <c r="I862" t="s">
        <v>35</v>
      </c>
      <c r="J862" t="s">
        <v>6</v>
      </c>
      <c r="K862">
        <v>0.36132500000000001</v>
      </c>
    </row>
    <row r="863" spans="1:11">
      <c r="A863" t="s">
        <v>0</v>
      </c>
      <c r="B863">
        <v>10</v>
      </c>
      <c r="C863" t="s">
        <v>31</v>
      </c>
      <c r="D863" t="s">
        <v>32</v>
      </c>
      <c r="E863">
        <v>43</v>
      </c>
      <c r="F863" t="s">
        <v>33</v>
      </c>
      <c r="G863" s="4">
        <v>1</v>
      </c>
      <c r="H863" t="s">
        <v>34</v>
      </c>
      <c r="I863" t="s">
        <v>35</v>
      </c>
      <c r="J863" t="s">
        <v>6</v>
      </c>
      <c r="K863">
        <v>0.36132500000000001</v>
      </c>
    </row>
    <row r="864" spans="1:11">
      <c r="A864" t="s">
        <v>0</v>
      </c>
      <c r="B864">
        <v>10</v>
      </c>
      <c r="C864" t="s">
        <v>31</v>
      </c>
      <c r="D864" t="s">
        <v>32</v>
      </c>
      <c r="E864">
        <v>42</v>
      </c>
      <c r="F864" t="s">
        <v>33</v>
      </c>
      <c r="G864" s="4">
        <v>1</v>
      </c>
      <c r="H864" t="s">
        <v>34</v>
      </c>
      <c r="I864" t="s">
        <v>35</v>
      </c>
      <c r="J864" t="s">
        <v>6</v>
      </c>
      <c r="K864">
        <v>0.36132500000000001</v>
      </c>
    </row>
    <row r="865" spans="1:11">
      <c r="A865" t="s">
        <v>0</v>
      </c>
      <c r="B865">
        <v>10</v>
      </c>
      <c r="C865" t="s">
        <v>31</v>
      </c>
      <c r="D865" t="s">
        <v>32</v>
      </c>
      <c r="E865">
        <v>194</v>
      </c>
      <c r="F865" t="s">
        <v>33</v>
      </c>
      <c r="G865" s="4">
        <v>2</v>
      </c>
      <c r="H865" t="s">
        <v>34</v>
      </c>
      <c r="I865" t="s">
        <v>35</v>
      </c>
      <c r="J865" t="s">
        <v>6</v>
      </c>
      <c r="K865">
        <v>0.51836899999999997</v>
      </c>
    </row>
    <row r="866" spans="1:11">
      <c r="A866" t="s">
        <v>0</v>
      </c>
      <c r="B866">
        <v>10</v>
      </c>
      <c r="C866" t="s">
        <v>31</v>
      </c>
      <c r="D866" t="s">
        <v>32</v>
      </c>
      <c r="E866">
        <v>193</v>
      </c>
      <c r="F866" t="s">
        <v>33</v>
      </c>
      <c r="G866" s="4">
        <v>2</v>
      </c>
      <c r="H866" t="s">
        <v>34</v>
      </c>
      <c r="I866" t="s">
        <v>35</v>
      </c>
      <c r="J866" t="s">
        <v>6</v>
      </c>
      <c r="K866">
        <v>0.50150899999999998</v>
      </c>
    </row>
    <row r="867" spans="1:11">
      <c r="A867" t="s">
        <v>0</v>
      </c>
      <c r="B867">
        <v>10</v>
      </c>
      <c r="C867" t="s">
        <v>31</v>
      </c>
      <c r="D867" t="s">
        <v>32</v>
      </c>
      <c r="E867">
        <v>192</v>
      </c>
      <c r="F867" t="s">
        <v>33</v>
      </c>
      <c r="G867" s="4">
        <v>2</v>
      </c>
      <c r="H867" t="s">
        <v>34</v>
      </c>
      <c r="I867" t="s">
        <v>35</v>
      </c>
      <c r="J867" t="s">
        <v>6</v>
      </c>
      <c r="K867">
        <v>0.5</v>
      </c>
    </row>
    <row r="868" spans="1:11">
      <c r="A868" t="s">
        <v>0</v>
      </c>
      <c r="B868">
        <v>10</v>
      </c>
      <c r="C868" t="s">
        <v>31</v>
      </c>
      <c r="D868" t="s">
        <v>32</v>
      </c>
      <c r="E868">
        <v>191</v>
      </c>
      <c r="F868" t="s">
        <v>33</v>
      </c>
      <c r="G868" s="4">
        <v>2</v>
      </c>
      <c r="H868" t="s">
        <v>34</v>
      </c>
      <c r="I868" t="s">
        <v>35</v>
      </c>
      <c r="J868" t="s">
        <v>6</v>
      </c>
      <c r="K868">
        <v>0.518231</v>
      </c>
    </row>
    <row r="869" spans="1:11">
      <c r="A869" t="s">
        <v>0</v>
      </c>
      <c r="B869">
        <v>10</v>
      </c>
      <c r="C869" t="s">
        <v>31</v>
      </c>
      <c r="D869" t="s">
        <v>32</v>
      </c>
      <c r="E869">
        <v>190</v>
      </c>
      <c r="F869" t="s">
        <v>33</v>
      </c>
      <c r="G869" s="4">
        <v>2</v>
      </c>
      <c r="H869" t="s">
        <v>34</v>
      </c>
      <c r="I869" t="s">
        <v>35</v>
      </c>
      <c r="J869" t="s">
        <v>6</v>
      </c>
      <c r="K869">
        <v>0.50150799999999995</v>
      </c>
    </row>
    <row r="870" spans="1:11">
      <c r="A870" t="s">
        <v>0</v>
      </c>
      <c r="B870">
        <v>10</v>
      </c>
      <c r="C870" t="s">
        <v>31</v>
      </c>
      <c r="D870" t="s">
        <v>32</v>
      </c>
      <c r="E870">
        <v>189</v>
      </c>
      <c r="F870" t="s">
        <v>33</v>
      </c>
      <c r="G870" s="4">
        <v>2</v>
      </c>
      <c r="H870" t="s">
        <v>34</v>
      </c>
      <c r="I870" t="s">
        <v>35</v>
      </c>
      <c r="J870" t="s">
        <v>6</v>
      </c>
      <c r="K870">
        <v>0.5</v>
      </c>
    </row>
    <row r="871" spans="1:11">
      <c r="A871" t="s">
        <v>0</v>
      </c>
      <c r="B871">
        <v>10</v>
      </c>
      <c r="C871" t="s">
        <v>31</v>
      </c>
      <c r="D871" t="s">
        <v>32</v>
      </c>
      <c r="E871">
        <v>62</v>
      </c>
      <c r="F871" t="s">
        <v>33</v>
      </c>
      <c r="G871" s="4">
        <v>2</v>
      </c>
      <c r="H871" t="s">
        <v>34</v>
      </c>
      <c r="I871" t="s">
        <v>35</v>
      </c>
      <c r="J871" t="s">
        <v>6</v>
      </c>
      <c r="K871">
        <v>0.52105800000000002</v>
      </c>
    </row>
    <row r="872" spans="1:11">
      <c r="A872" t="s">
        <v>0</v>
      </c>
      <c r="B872">
        <v>10</v>
      </c>
      <c r="C872" t="s">
        <v>31</v>
      </c>
      <c r="D872" t="s">
        <v>32</v>
      </c>
      <c r="E872">
        <v>61</v>
      </c>
      <c r="F872" t="s">
        <v>33</v>
      </c>
      <c r="G872" s="4">
        <v>2</v>
      </c>
      <c r="H872" t="s">
        <v>34</v>
      </c>
      <c r="I872" t="s">
        <v>35</v>
      </c>
      <c r="J872" t="s">
        <v>6</v>
      </c>
      <c r="K872">
        <v>0.50162700000000005</v>
      </c>
    </row>
    <row r="873" spans="1:11">
      <c r="A873" t="s">
        <v>0</v>
      </c>
      <c r="B873">
        <v>10</v>
      </c>
      <c r="C873" t="s">
        <v>31</v>
      </c>
      <c r="D873" t="s">
        <v>32</v>
      </c>
      <c r="E873">
        <v>60</v>
      </c>
      <c r="F873" t="s">
        <v>33</v>
      </c>
      <c r="G873" s="4">
        <v>2</v>
      </c>
      <c r="H873" t="s">
        <v>34</v>
      </c>
      <c r="I873" t="s">
        <v>35</v>
      </c>
      <c r="J873" t="s">
        <v>6</v>
      </c>
      <c r="K873">
        <v>0.5</v>
      </c>
    </row>
    <row r="874" spans="1:11">
      <c r="A874" t="s">
        <v>0</v>
      </c>
      <c r="B874">
        <v>10</v>
      </c>
      <c r="C874" t="s">
        <v>31</v>
      </c>
      <c r="D874" t="s">
        <v>32</v>
      </c>
      <c r="E874">
        <v>188</v>
      </c>
      <c r="F874" t="s">
        <v>33</v>
      </c>
      <c r="G874" s="4">
        <v>2</v>
      </c>
      <c r="H874" t="s">
        <v>34</v>
      </c>
      <c r="I874" t="s">
        <v>35</v>
      </c>
      <c r="J874" t="s">
        <v>6</v>
      </c>
      <c r="K874">
        <v>0.52007199999999998</v>
      </c>
    </row>
    <row r="875" spans="1:11">
      <c r="A875" t="s">
        <v>0</v>
      </c>
      <c r="B875">
        <v>10</v>
      </c>
      <c r="C875" t="s">
        <v>31</v>
      </c>
      <c r="D875" t="s">
        <v>32</v>
      </c>
      <c r="E875">
        <v>187</v>
      </c>
      <c r="F875" t="s">
        <v>33</v>
      </c>
      <c r="G875" s="4">
        <v>2</v>
      </c>
      <c r="H875" t="s">
        <v>34</v>
      </c>
      <c r="I875" t="s">
        <v>35</v>
      </c>
      <c r="J875" t="s">
        <v>6</v>
      </c>
      <c r="K875">
        <v>0.50095199999999995</v>
      </c>
    </row>
    <row r="876" spans="1:11">
      <c r="A876" t="s">
        <v>0</v>
      </c>
      <c r="B876">
        <v>10</v>
      </c>
      <c r="C876" t="s">
        <v>31</v>
      </c>
      <c r="D876" t="s">
        <v>32</v>
      </c>
      <c r="E876">
        <v>186</v>
      </c>
      <c r="F876" t="s">
        <v>33</v>
      </c>
      <c r="G876" s="4">
        <v>2</v>
      </c>
      <c r="H876" t="s">
        <v>34</v>
      </c>
      <c r="I876" t="s">
        <v>35</v>
      </c>
      <c r="J876" t="s">
        <v>6</v>
      </c>
      <c r="K876">
        <v>0.5</v>
      </c>
    </row>
    <row r="877" spans="1:11">
      <c r="A877" t="s">
        <v>0</v>
      </c>
      <c r="B877">
        <v>10</v>
      </c>
      <c r="C877" t="s">
        <v>31</v>
      </c>
      <c r="D877" t="s">
        <v>32</v>
      </c>
      <c r="E877">
        <v>185</v>
      </c>
      <c r="F877" t="s">
        <v>33</v>
      </c>
      <c r="G877" s="4">
        <v>2</v>
      </c>
      <c r="H877" t="s">
        <v>34</v>
      </c>
      <c r="I877" t="s">
        <v>35</v>
      </c>
      <c r="J877" t="s">
        <v>6</v>
      </c>
      <c r="K877">
        <v>0.51993</v>
      </c>
    </row>
    <row r="878" spans="1:11">
      <c r="A878" t="s">
        <v>0</v>
      </c>
      <c r="B878">
        <v>10</v>
      </c>
      <c r="C878" t="s">
        <v>31</v>
      </c>
      <c r="D878" t="s">
        <v>32</v>
      </c>
      <c r="E878">
        <v>184</v>
      </c>
      <c r="F878" t="s">
        <v>33</v>
      </c>
      <c r="G878" s="4">
        <v>2</v>
      </c>
      <c r="H878" t="s">
        <v>34</v>
      </c>
      <c r="I878" t="s">
        <v>35</v>
      </c>
      <c r="J878" t="s">
        <v>6</v>
      </c>
      <c r="K878">
        <v>0.50095199999999995</v>
      </c>
    </row>
    <row r="879" spans="1:11">
      <c r="A879" t="s">
        <v>0</v>
      </c>
      <c r="B879">
        <v>10</v>
      </c>
      <c r="C879" t="s">
        <v>31</v>
      </c>
      <c r="D879" t="s">
        <v>32</v>
      </c>
      <c r="E879">
        <v>183</v>
      </c>
      <c r="F879" t="s">
        <v>33</v>
      </c>
      <c r="G879" s="4">
        <v>2</v>
      </c>
      <c r="H879" t="s">
        <v>34</v>
      </c>
      <c r="I879" t="s">
        <v>35</v>
      </c>
      <c r="J879" t="s">
        <v>6</v>
      </c>
      <c r="K879">
        <v>0.5</v>
      </c>
    </row>
    <row r="880" spans="1:11">
      <c r="A880" t="s">
        <v>0</v>
      </c>
      <c r="B880">
        <v>10</v>
      </c>
      <c r="C880" t="s">
        <v>31</v>
      </c>
      <c r="D880" t="s">
        <v>32</v>
      </c>
      <c r="E880">
        <v>53</v>
      </c>
      <c r="F880" t="s">
        <v>33</v>
      </c>
      <c r="G880" s="4">
        <v>2</v>
      </c>
      <c r="H880" t="s">
        <v>34</v>
      </c>
      <c r="I880" t="s">
        <v>35</v>
      </c>
      <c r="J880" t="s">
        <v>6</v>
      </c>
      <c r="K880">
        <v>0.52292499999999997</v>
      </c>
    </row>
    <row r="881" spans="1:11">
      <c r="A881" t="s">
        <v>0</v>
      </c>
      <c r="B881">
        <v>10</v>
      </c>
      <c r="C881" t="s">
        <v>31</v>
      </c>
      <c r="D881" t="s">
        <v>32</v>
      </c>
      <c r="E881">
        <v>52</v>
      </c>
      <c r="F881" t="s">
        <v>33</v>
      </c>
      <c r="G881" s="4">
        <v>2</v>
      </c>
      <c r="H881" t="s">
        <v>34</v>
      </c>
      <c r="I881" t="s">
        <v>35</v>
      </c>
      <c r="J881" t="s">
        <v>6</v>
      </c>
      <c r="K881">
        <v>0.50100999999999996</v>
      </c>
    </row>
    <row r="882" spans="1:11">
      <c r="A882" t="s">
        <v>0</v>
      </c>
      <c r="B882">
        <v>10</v>
      </c>
      <c r="C882" t="s">
        <v>31</v>
      </c>
      <c r="D882" t="s">
        <v>32</v>
      </c>
      <c r="E882">
        <v>51</v>
      </c>
      <c r="F882" t="s">
        <v>33</v>
      </c>
      <c r="G882" s="4">
        <v>2</v>
      </c>
      <c r="H882" t="s">
        <v>34</v>
      </c>
      <c r="I882" t="s">
        <v>35</v>
      </c>
      <c r="J882" t="s">
        <v>6</v>
      </c>
      <c r="K882">
        <v>0.5</v>
      </c>
    </row>
    <row r="883" spans="1:11">
      <c r="A883" t="s">
        <v>0</v>
      </c>
      <c r="B883">
        <v>10</v>
      </c>
      <c r="C883" t="s">
        <v>31</v>
      </c>
      <c r="D883" t="s">
        <v>32</v>
      </c>
      <c r="E883">
        <v>182</v>
      </c>
      <c r="F883" t="s">
        <v>33</v>
      </c>
      <c r="G883" s="4">
        <v>2</v>
      </c>
      <c r="H883" t="s">
        <v>34</v>
      </c>
      <c r="I883" t="s">
        <v>35</v>
      </c>
      <c r="J883" t="s">
        <v>6</v>
      </c>
      <c r="K883">
        <v>0.522679</v>
      </c>
    </row>
    <row r="884" spans="1:11">
      <c r="A884" t="s">
        <v>0</v>
      </c>
      <c r="B884">
        <v>10</v>
      </c>
      <c r="C884" t="s">
        <v>31</v>
      </c>
      <c r="D884" t="s">
        <v>32</v>
      </c>
      <c r="E884">
        <v>181</v>
      </c>
      <c r="F884" t="s">
        <v>33</v>
      </c>
      <c r="G884" s="4">
        <v>2</v>
      </c>
      <c r="H884" t="s">
        <v>34</v>
      </c>
      <c r="I884" t="s">
        <v>35</v>
      </c>
      <c r="J884" t="s">
        <v>6</v>
      </c>
      <c r="K884">
        <v>0.49997799999999998</v>
      </c>
    </row>
    <row r="885" spans="1:11">
      <c r="A885" t="s">
        <v>0</v>
      </c>
      <c r="B885">
        <v>10</v>
      </c>
      <c r="C885" t="s">
        <v>31</v>
      </c>
      <c r="D885" t="s">
        <v>32</v>
      </c>
      <c r="E885">
        <v>180</v>
      </c>
      <c r="F885" t="s">
        <v>33</v>
      </c>
      <c r="G885" s="4">
        <v>2</v>
      </c>
      <c r="H885" t="s">
        <v>34</v>
      </c>
      <c r="I885" t="s">
        <v>35</v>
      </c>
      <c r="J885" t="s">
        <v>6</v>
      </c>
      <c r="K885">
        <v>0.5</v>
      </c>
    </row>
    <row r="886" spans="1:11">
      <c r="A886" t="s">
        <v>0</v>
      </c>
      <c r="B886">
        <v>10</v>
      </c>
      <c r="C886" t="s">
        <v>31</v>
      </c>
      <c r="D886" t="s">
        <v>32</v>
      </c>
      <c r="E886">
        <v>179</v>
      </c>
      <c r="F886" t="s">
        <v>33</v>
      </c>
      <c r="G886" s="4">
        <v>2</v>
      </c>
      <c r="H886" t="s">
        <v>34</v>
      </c>
      <c r="I886" t="s">
        <v>35</v>
      </c>
      <c r="J886" t="s">
        <v>6</v>
      </c>
      <c r="K886">
        <v>0.522536</v>
      </c>
    </row>
    <row r="887" spans="1:11">
      <c r="A887" t="s">
        <v>0</v>
      </c>
      <c r="B887">
        <v>10</v>
      </c>
      <c r="C887" t="s">
        <v>31</v>
      </c>
      <c r="D887" t="s">
        <v>32</v>
      </c>
      <c r="E887">
        <v>178</v>
      </c>
      <c r="F887" t="s">
        <v>33</v>
      </c>
      <c r="G887" s="4">
        <v>2</v>
      </c>
      <c r="H887" t="s">
        <v>34</v>
      </c>
      <c r="I887" t="s">
        <v>35</v>
      </c>
      <c r="J887" t="s">
        <v>6</v>
      </c>
      <c r="K887">
        <v>0.49997900000000001</v>
      </c>
    </row>
    <row r="888" spans="1:11">
      <c r="A888" t="s">
        <v>0</v>
      </c>
      <c r="B888">
        <v>10</v>
      </c>
      <c r="C888" t="s">
        <v>31</v>
      </c>
      <c r="D888" t="s">
        <v>32</v>
      </c>
      <c r="E888">
        <v>177</v>
      </c>
      <c r="F888" t="s">
        <v>33</v>
      </c>
      <c r="G888" s="4">
        <v>2</v>
      </c>
      <c r="H888" t="s">
        <v>34</v>
      </c>
      <c r="I888" t="s">
        <v>35</v>
      </c>
      <c r="J888" t="s">
        <v>6</v>
      </c>
      <c r="K888">
        <v>0.5</v>
      </c>
    </row>
    <row r="889" spans="1:11">
      <c r="A889" t="s">
        <v>0</v>
      </c>
      <c r="B889">
        <v>10</v>
      </c>
      <c r="C889" t="s">
        <v>31</v>
      </c>
      <c r="D889" t="s">
        <v>32</v>
      </c>
      <c r="E889">
        <v>44</v>
      </c>
      <c r="F889" t="s">
        <v>33</v>
      </c>
      <c r="G889" s="4">
        <v>2</v>
      </c>
      <c r="H889" t="s">
        <v>34</v>
      </c>
      <c r="I889" t="s">
        <v>35</v>
      </c>
      <c r="J889" t="s">
        <v>6</v>
      </c>
      <c r="K889">
        <v>0.52571800000000002</v>
      </c>
    </row>
    <row r="890" spans="1:11">
      <c r="A890" t="s">
        <v>0</v>
      </c>
      <c r="B890">
        <v>10</v>
      </c>
      <c r="C890" t="s">
        <v>31</v>
      </c>
      <c r="D890" t="s">
        <v>32</v>
      </c>
      <c r="E890">
        <v>43</v>
      </c>
      <c r="F890" t="s">
        <v>33</v>
      </c>
      <c r="G890" s="4">
        <v>2</v>
      </c>
      <c r="H890" t="s">
        <v>34</v>
      </c>
      <c r="I890" t="s">
        <v>35</v>
      </c>
      <c r="J890" t="s">
        <v>6</v>
      </c>
      <c r="K890">
        <v>0.49996499999999999</v>
      </c>
    </row>
    <row r="891" spans="1:11">
      <c r="A891" t="s">
        <v>0</v>
      </c>
      <c r="B891">
        <v>10</v>
      </c>
      <c r="C891" t="s">
        <v>31</v>
      </c>
      <c r="D891" t="s">
        <v>32</v>
      </c>
      <c r="E891">
        <v>42</v>
      </c>
      <c r="F891" t="s">
        <v>33</v>
      </c>
      <c r="G891" s="4">
        <v>2</v>
      </c>
      <c r="H891" t="s">
        <v>34</v>
      </c>
      <c r="I891" t="s">
        <v>35</v>
      </c>
      <c r="J891" t="s">
        <v>6</v>
      </c>
      <c r="K891">
        <v>0.5</v>
      </c>
    </row>
    <row r="892" spans="1:11">
      <c r="A892" t="s">
        <v>0</v>
      </c>
      <c r="B892">
        <v>11</v>
      </c>
      <c r="C892" t="s">
        <v>31</v>
      </c>
      <c r="D892" t="s">
        <v>32</v>
      </c>
      <c r="E892">
        <v>206</v>
      </c>
      <c r="F892" t="s">
        <v>33</v>
      </c>
      <c r="G892" s="4">
        <v>0</v>
      </c>
      <c r="H892" t="s">
        <v>34</v>
      </c>
      <c r="I892" t="s">
        <v>35</v>
      </c>
      <c r="J892" t="s">
        <v>6</v>
      </c>
      <c r="K892">
        <v>0.162602</v>
      </c>
    </row>
    <row r="893" spans="1:11">
      <c r="A893" t="s">
        <v>0</v>
      </c>
      <c r="B893">
        <v>11</v>
      </c>
      <c r="C893" t="s">
        <v>31</v>
      </c>
      <c r="D893" t="s">
        <v>32</v>
      </c>
      <c r="E893">
        <v>205</v>
      </c>
      <c r="F893" t="s">
        <v>33</v>
      </c>
      <c r="G893" s="4">
        <v>0</v>
      </c>
      <c r="H893" t="s">
        <v>34</v>
      </c>
      <c r="I893" t="s">
        <v>35</v>
      </c>
      <c r="J893" t="s">
        <v>6</v>
      </c>
      <c r="K893">
        <v>0.121951</v>
      </c>
    </row>
    <row r="894" spans="1:11">
      <c r="A894" t="s">
        <v>0</v>
      </c>
      <c r="B894">
        <v>11</v>
      </c>
      <c r="C894" t="s">
        <v>31</v>
      </c>
      <c r="D894" t="s">
        <v>32</v>
      </c>
      <c r="E894">
        <v>204</v>
      </c>
      <c r="F894" t="s">
        <v>33</v>
      </c>
      <c r="G894" s="4">
        <v>0</v>
      </c>
      <c r="H894" t="s">
        <v>34</v>
      </c>
      <c r="I894" t="s">
        <v>35</v>
      </c>
      <c r="J894" t="s">
        <v>6</v>
      </c>
      <c r="K894">
        <v>0.121951</v>
      </c>
    </row>
    <row r="895" spans="1:11">
      <c r="A895" t="s">
        <v>0</v>
      </c>
      <c r="B895">
        <v>11</v>
      </c>
      <c r="C895" t="s">
        <v>31</v>
      </c>
      <c r="D895" t="s">
        <v>32</v>
      </c>
      <c r="E895">
        <v>203</v>
      </c>
      <c r="F895" t="s">
        <v>33</v>
      </c>
      <c r="G895" s="4">
        <v>0</v>
      </c>
      <c r="H895" t="s">
        <v>34</v>
      </c>
      <c r="I895" t="s">
        <v>35</v>
      </c>
      <c r="J895" t="s">
        <v>6</v>
      </c>
      <c r="K895">
        <v>0.162602</v>
      </c>
    </row>
    <row r="896" spans="1:11">
      <c r="A896" t="s">
        <v>0</v>
      </c>
      <c r="B896">
        <v>11</v>
      </c>
      <c r="C896" t="s">
        <v>31</v>
      </c>
      <c r="D896" t="s">
        <v>32</v>
      </c>
      <c r="E896">
        <v>202</v>
      </c>
      <c r="F896" t="s">
        <v>33</v>
      </c>
      <c r="G896" s="4">
        <v>0</v>
      </c>
      <c r="H896" t="s">
        <v>34</v>
      </c>
      <c r="I896" t="s">
        <v>35</v>
      </c>
      <c r="J896" t="s">
        <v>6</v>
      </c>
      <c r="K896">
        <v>0.121951</v>
      </c>
    </row>
    <row r="897" spans="1:11">
      <c r="A897" t="s">
        <v>0</v>
      </c>
      <c r="B897">
        <v>11</v>
      </c>
      <c r="C897" t="s">
        <v>31</v>
      </c>
      <c r="D897" t="s">
        <v>32</v>
      </c>
      <c r="E897">
        <v>201</v>
      </c>
      <c r="F897" t="s">
        <v>33</v>
      </c>
      <c r="G897" s="4">
        <v>0</v>
      </c>
      <c r="H897" t="s">
        <v>34</v>
      </c>
      <c r="I897" t="s">
        <v>35</v>
      </c>
      <c r="J897" t="s">
        <v>6</v>
      </c>
      <c r="K897">
        <v>0.121951</v>
      </c>
    </row>
    <row r="898" spans="1:11">
      <c r="A898" t="s">
        <v>0</v>
      </c>
      <c r="B898">
        <v>11</v>
      </c>
      <c r="C898" t="s">
        <v>31</v>
      </c>
      <c r="D898" t="s">
        <v>32</v>
      </c>
      <c r="E898">
        <v>80</v>
      </c>
      <c r="F898" t="s">
        <v>33</v>
      </c>
      <c r="G898" s="4">
        <v>0</v>
      </c>
      <c r="H898" t="s">
        <v>34</v>
      </c>
      <c r="I898" t="s">
        <v>35</v>
      </c>
      <c r="J898" t="s">
        <v>6</v>
      </c>
      <c r="K898">
        <v>0.135293</v>
      </c>
    </row>
    <row r="899" spans="1:11">
      <c r="A899" t="s">
        <v>0</v>
      </c>
      <c r="B899">
        <v>11</v>
      </c>
      <c r="C899" t="s">
        <v>31</v>
      </c>
      <c r="D899" t="s">
        <v>32</v>
      </c>
      <c r="E899">
        <v>79</v>
      </c>
      <c r="F899" t="s">
        <v>33</v>
      </c>
      <c r="G899" s="4">
        <v>0</v>
      </c>
      <c r="H899" t="s">
        <v>34</v>
      </c>
      <c r="I899" t="s">
        <v>35</v>
      </c>
      <c r="J899" t="s">
        <v>6</v>
      </c>
      <c r="K899">
        <v>0.10147</v>
      </c>
    </row>
    <row r="900" spans="1:11">
      <c r="A900" t="s">
        <v>0</v>
      </c>
      <c r="B900">
        <v>11</v>
      </c>
      <c r="C900" t="s">
        <v>31</v>
      </c>
      <c r="D900" t="s">
        <v>32</v>
      </c>
      <c r="E900">
        <v>78</v>
      </c>
      <c r="F900" t="s">
        <v>33</v>
      </c>
      <c r="G900" s="4">
        <v>0</v>
      </c>
      <c r="H900" t="s">
        <v>34</v>
      </c>
      <c r="I900" t="s">
        <v>35</v>
      </c>
      <c r="J900" t="s">
        <v>6</v>
      </c>
      <c r="K900">
        <v>0.10147</v>
      </c>
    </row>
    <row r="901" spans="1:11">
      <c r="A901" t="s">
        <v>0</v>
      </c>
      <c r="B901">
        <v>11</v>
      </c>
      <c r="C901" t="s">
        <v>31</v>
      </c>
      <c r="D901" t="s">
        <v>32</v>
      </c>
      <c r="E901">
        <v>200</v>
      </c>
      <c r="F901" t="s">
        <v>33</v>
      </c>
      <c r="G901" s="4">
        <v>0</v>
      </c>
      <c r="H901" t="s">
        <v>34</v>
      </c>
      <c r="I901" t="s">
        <v>35</v>
      </c>
      <c r="J901" t="s">
        <v>6</v>
      </c>
      <c r="K901">
        <v>0.162601</v>
      </c>
    </row>
    <row r="902" spans="1:11">
      <c r="A902" t="s">
        <v>0</v>
      </c>
      <c r="B902">
        <v>11</v>
      </c>
      <c r="C902" t="s">
        <v>31</v>
      </c>
      <c r="D902" t="s">
        <v>32</v>
      </c>
      <c r="E902">
        <v>199</v>
      </c>
      <c r="F902" t="s">
        <v>33</v>
      </c>
      <c r="G902" s="4">
        <v>0</v>
      </c>
      <c r="H902" t="s">
        <v>34</v>
      </c>
      <c r="I902" t="s">
        <v>35</v>
      </c>
      <c r="J902" t="s">
        <v>6</v>
      </c>
      <c r="K902">
        <v>0.121952</v>
      </c>
    </row>
    <row r="903" spans="1:11">
      <c r="A903" t="s">
        <v>0</v>
      </c>
      <c r="B903">
        <v>11</v>
      </c>
      <c r="C903" t="s">
        <v>31</v>
      </c>
      <c r="D903" t="s">
        <v>32</v>
      </c>
      <c r="E903">
        <v>198</v>
      </c>
      <c r="F903" t="s">
        <v>33</v>
      </c>
      <c r="G903" s="4">
        <v>0</v>
      </c>
      <c r="H903" t="s">
        <v>34</v>
      </c>
      <c r="I903" t="s">
        <v>35</v>
      </c>
      <c r="J903" t="s">
        <v>6</v>
      </c>
      <c r="K903">
        <v>0.121951</v>
      </c>
    </row>
    <row r="904" spans="1:11">
      <c r="A904" t="s">
        <v>0</v>
      </c>
      <c r="B904">
        <v>11</v>
      </c>
      <c r="C904" t="s">
        <v>31</v>
      </c>
      <c r="D904" t="s">
        <v>32</v>
      </c>
      <c r="E904">
        <v>197</v>
      </c>
      <c r="F904" t="s">
        <v>33</v>
      </c>
      <c r="G904" s="4">
        <v>0</v>
      </c>
      <c r="H904" t="s">
        <v>34</v>
      </c>
      <c r="I904" t="s">
        <v>35</v>
      </c>
      <c r="J904" t="s">
        <v>6</v>
      </c>
      <c r="K904">
        <v>0.162601</v>
      </c>
    </row>
    <row r="905" spans="1:11">
      <c r="A905" t="s">
        <v>0</v>
      </c>
      <c r="B905">
        <v>11</v>
      </c>
      <c r="C905" t="s">
        <v>31</v>
      </c>
      <c r="D905" t="s">
        <v>32</v>
      </c>
      <c r="E905">
        <v>196</v>
      </c>
      <c r="F905" t="s">
        <v>33</v>
      </c>
      <c r="G905" s="4">
        <v>0</v>
      </c>
      <c r="H905" t="s">
        <v>34</v>
      </c>
      <c r="I905" t="s">
        <v>35</v>
      </c>
      <c r="J905" t="s">
        <v>6</v>
      </c>
      <c r="K905">
        <v>0.121952</v>
      </c>
    </row>
    <row r="906" spans="1:11">
      <c r="A906" t="s">
        <v>0</v>
      </c>
      <c r="B906">
        <v>11</v>
      </c>
      <c r="C906" t="s">
        <v>31</v>
      </c>
      <c r="D906" t="s">
        <v>32</v>
      </c>
      <c r="E906">
        <v>195</v>
      </c>
      <c r="F906" t="s">
        <v>33</v>
      </c>
      <c r="G906" s="4">
        <v>0</v>
      </c>
      <c r="H906" t="s">
        <v>34</v>
      </c>
      <c r="I906" t="s">
        <v>35</v>
      </c>
      <c r="J906" t="s">
        <v>6</v>
      </c>
      <c r="K906">
        <v>0.121951</v>
      </c>
    </row>
    <row r="907" spans="1:11">
      <c r="A907" t="s">
        <v>0</v>
      </c>
      <c r="B907">
        <v>11</v>
      </c>
      <c r="C907" t="s">
        <v>31</v>
      </c>
      <c r="D907" t="s">
        <v>32</v>
      </c>
      <c r="E907">
        <v>71</v>
      </c>
      <c r="F907" t="s">
        <v>33</v>
      </c>
      <c r="G907" s="4">
        <v>0</v>
      </c>
      <c r="H907" t="s">
        <v>34</v>
      </c>
      <c r="I907" t="s">
        <v>35</v>
      </c>
      <c r="J907" t="s">
        <v>6</v>
      </c>
      <c r="K907">
        <v>0.135292</v>
      </c>
    </row>
    <row r="908" spans="1:11">
      <c r="A908" t="s">
        <v>0</v>
      </c>
      <c r="B908">
        <v>11</v>
      </c>
      <c r="C908" t="s">
        <v>31</v>
      </c>
      <c r="D908" t="s">
        <v>32</v>
      </c>
      <c r="E908">
        <v>70</v>
      </c>
      <c r="F908" t="s">
        <v>33</v>
      </c>
      <c r="G908" s="4">
        <v>0</v>
      </c>
      <c r="H908" t="s">
        <v>34</v>
      </c>
      <c r="I908" t="s">
        <v>35</v>
      </c>
      <c r="J908" t="s">
        <v>6</v>
      </c>
      <c r="K908">
        <v>0.10147</v>
      </c>
    </row>
    <row r="909" spans="1:11">
      <c r="A909" t="s">
        <v>0</v>
      </c>
      <c r="B909">
        <v>11</v>
      </c>
      <c r="C909" t="s">
        <v>31</v>
      </c>
      <c r="D909" t="s">
        <v>32</v>
      </c>
      <c r="E909">
        <v>69</v>
      </c>
      <c r="F909" t="s">
        <v>33</v>
      </c>
      <c r="G909" s="4">
        <v>0</v>
      </c>
      <c r="H909" t="s">
        <v>34</v>
      </c>
      <c r="I909" t="s">
        <v>35</v>
      </c>
      <c r="J909" t="s">
        <v>6</v>
      </c>
      <c r="K909">
        <v>0.10147</v>
      </c>
    </row>
    <row r="910" spans="1:11">
      <c r="A910" t="s">
        <v>0</v>
      </c>
      <c r="B910">
        <v>11</v>
      </c>
      <c r="C910" t="s">
        <v>31</v>
      </c>
      <c r="D910" t="s">
        <v>32</v>
      </c>
      <c r="E910">
        <v>194</v>
      </c>
      <c r="F910" t="s">
        <v>33</v>
      </c>
      <c r="G910" s="4">
        <v>0</v>
      </c>
      <c r="H910" t="s">
        <v>34</v>
      </c>
      <c r="I910" t="s">
        <v>35</v>
      </c>
      <c r="J910" t="s">
        <v>6</v>
      </c>
      <c r="K910">
        <v>0.16156400000000001</v>
      </c>
    </row>
    <row r="911" spans="1:11">
      <c r="A911" t="s">
        <v>0</v>
      </c>
      <c r="B911">
        <v>11</v>
      </c>
      <c r="C911" t="s">
        <v>31</v>
      </c>
      <c r="D911" t="s">
        <v>32</v>
      </c>
      <c r="E911">
        <v>193</v>
      </c>
      <c r="F911" t="s">
        <v>33</v>
      </c>
      <c r="G911" s="4">
        <v>0</v>
      </c>
      <c r="H911" t="s">
        <v>34</v>
      </c>
      <c r="I911" t="s">
        <v>35</v>
      </c>
      <c r="J911" t="s">
        <v>6</v>
      </c>
      <c r="K911">
        <v>0.122339</v>
      </c>
    </row>
    <row r="912" spans="1:11">
      <c r="A912" t="s">
        <v>0</v>
      </c>
      <c r="B912">
        <v>11</v>
      </c>
      <c r="C912" t="s">
        <v>31</v>
      </c>
      <c r="D912" t="s">
        <v>32</v>
      </c>
      <c r="E912">
        <v>192</v>
      </c>
      <c r="F912" t="s">
        <v>33</v>
      </c>
      <c r="G912" s="4">
        <v>0</v>
      </c>
      <c r="H912" t="s">
        <v>34</v>
      </c>
      <c r="I912" t="s">
        <v>35</v>
      </c>
      <c r="J912" t="s">
        <v>6</v>
      </c>
      <c r="K912">
        <v>0.121951</v>
      </c>
    </row>
    <row r="913" spans="1:11">
      <c r="A913" t="s">
        <v>0</v>
      </c>
      <c r="B913">
        <v>11</v>
      </c>
      <c r="C913" t="s">
        <v>31</v>
      </c>
      <c r="D913" t="s">
        <v>32</v>
      </c>
      <c r="E913">
        <v>191</v>
      </c>
      <c r="F913" t="s">
        <v>33</v>
      </c>
      <c r="G913" s="4">
        <v>0</v>
      </c>
      <c r="H913" t="s">
        <v>34</v>
      </c>
      <c r="I913" t="s">
        <v>35</v>
      </c>
      <c r="J913" t="s">
        <v>6</v>
      </c>
      <c r="K913">
        <v>0.16156200000000001</v>
      </c>
    </row>
    <row r="914" spans="1:11">
      <c r="A914" t="s">
        <v>0</v>
      </c>
      <c r="B914">
        <v>11</v>
      </c>
      <c r="C914" t="s">
        <v>31</v>
      </c>
      <c r="D914" t="s">
        <v>32</v>
      </c>
      <c r="E914">
        <v>190</v>
      </c>
      <c r="F914" t="s">
        <v>33</v>
      </c>
      <c r="G914" s="4">
        <v>0</v>
      </c>
      <c r="H914" t="s">
        <v>34</v>
      </c>
      <c r="I914" t="s">
        <v>35</v>
      </c>
      <c r="J914" t="s">
        <v>6</v>
      </c>
      <c r="K914">
        <v>0.122339</v>
      </c>
    </row>
    <row r="915" spans="1:11">
      <c r="A915" t="s">
        <v>0</v>
      </c>
      <c r="B915">
        <v>11</v>
      </c>
      <c r="C915" t="s">
        <v>31</v>
      </c>
      <c r="D915" t="s">
        <v>32</v>
      </c>
      <c r="E915">
        <v>189</v>
      </c>
      <c r="F915" t="s">
        <v>33</v>
      </c>
      <c r="G915" s="4">
        <v>0</v>
      </c>
      <c r="H915" t="s">
        <v>34</v>
      </c>
      <c r="I915" t="s">
        <v>35</v>
      </c>
      <c r="J915" t="s">
        <v>6</v>
      </c>
      <c r="K915">
        <v>0.121951</v>
      </c>
    </row>
    <row r="916" spans="1:11">
      <c r="A916" t="s">
        <v>0</v>
      </c>
      <c r="B916">
        <v>11</v>
      </c>
      <c r="C916" t="s">
        <v>31</v>
      </c>
      <c r="D916" t="s">
        <v>32</v>
      </c>
      <c r="E916">
        <v>62</v>
      </c>
      <c r="F916" t="s">
        <v>33</v>
      </c>
      <c r="G916" s="4">
        <v>0</v>
      </c>
      <c r="H916" t="s">
        <v>34</v>
      </c>
      <c r="I916" t="s">
        <v>35</v>
      </c>
      <c r="J916" t="s">
        <v>6</v>
      </c>
      <c r="K916">
        <v>0.134242</v>
      </c>
    </row>
    <row r="917" spans="1:11">
      <c r="A917" t="s">
        <v>0</v>
      </c>
      <c r="B917">
        <v>11</v>
      </c>
      <c r="C917" t="s">
        <v>31</v>
      </c>
      <c r="D917" t="s">
        <v>32</v>
      </c>
      <c r="E917">
        <v>61</v>
      </c>
      <c r="F917" t="s">
        <v>33</v>
      </c>
      <c r="G917" s="4">
        <v>0</v>
      </c>
      <c r="H917" t="s">
        <v>34</v>
      </c>
      <c r="I917" t="s">
        <v>35</v>
      </c>
      <c r="J917" t="s">
        <v>6</v>
      </c>
      <c r="K917">
        <v>0.101863</v>
      </c>
    </row>
    <row r="918" spans="1:11">
      <c r="A918" t="s">
        <v>0</v>
      </c>
      <c r="B918">
        <v>11</v>
      </c>
      <c r="C918" t="s">
        <v>31</v>
      </c>
      <c r="D918" t="s">
        <v>32</v>
      </c>
      <c r="E918">
        <v>60</v>
      </c>
      <c r="F918" t="s">
        <v>33</v>
      </c>
      <c r="G918" s="4">
        <v>0</v>
      </c>
      <c r="H918" t="s">
        <v>34</v>
      </c>
      <c r="I918" t="s">
        <v>35</v>
      </c>
      <c r="J918" t="s">
        <v>6</v>
      </c>
      <c r="K918">
        <v>0.10147</v>
      </c>
    </row>
    <row r="919" spans="1:11">
      <c r="A919" t="s">
        <v>0</v>
      </c>
      <c r="B919">
        <v>11</v>
      </c>
      <c r="C919" t="s">
        <v>31</v>
      </c>
      <c r="D919" t="s">
        <v>32</v>
      </c>
      <c r="E919">
        <v>206</v>
      </c>
      <c r="F919" t="s">
        <v>33</v>
      </c>
      <c r="G919" s="4">
        <v>1</v>
      </c>
      <c r="H919" t="s">
        <v>34</v>
      </c>
      <c r="I919" t="s">
        <v>35</v>
      </c>
      <c r="J919" t="s">
        <v>6</v>
      </c>
      <c r="K919">
        <v>0.5</v>
      </c>
    </row>
    <row r="920" spans="1:11">
      <c r="A920" t="s">
        <v>0</v>
      </c>
      <c r="B920">
        <v>11</v>
      </c>
      <c r="C920" t="s">
        <v>31</v>
      </c>
      <c r="D920" t="s">
        <v>32</v>
      </c>
      <c r="E920">
        <v>205</v>
      </c>
      <c r="F920" t="s">
        <v>33</v>
      </c>
      <c r="G920" s="4">
        <v>1</v>
      </c>
      <c r="H920" t="s">
        <v>34</v>
      </c>
      <c r="I920" t="s">
        <v>35</v>
      </c>
      <c r="J920" t="s">
        <v>6</v>
      </c>
      <c r="K920">
        <v>0.5</v>
      </c>
    </row>
    <row r="921" spans="1:11">
      <c r="A921" t="s">
        <v>0</v>
      </c>
      <c r="B921">
        <v>11</v>
      </c>
      <c r="C921" t="s">
        <v>31</v>
      </c>
      <c r="D921" t="s">
        <v>32</v>
      </c>
      <c r="E921">
        <v>204</v>
      </c>
      <c r="F921" t="s">
        <v>33</v>
      </c>
      <c r="G921" s="4">
        <v>1</v>
      </c>
      <c r="H921" t="s">
        <v>34</v>
      </c>
      <c r="I921" t="s">
        <v>35</v>
      </c>
      <c r="J921" t="s">
        <v>6</v>
      </c>
      <c r="K921">
        <v>0.5</v>
      </c>
    </row>
    <row r="922" spans="1:11">
      <c r="A922" t="s">
        <v>0</v>
      </c>
      <c r="B922">
        <v>11</v>
      </c>
      <c r="C922" t="s">
        <v>31</v>
      </c>
      <c r="D922" t="s">
        <v>32</v>
      </c>
      <c r="E922">
        <v>203</v>
      </c>
      <c r="F922" t="s">
        <v>33</v>
      </c>
      <c r="G922" s="4">
        <v>1</v>
      </c>
      <c r="H922" t="s">
        <v>34</v>
      </c>
      <c r="I922" t="s">
        <v>35</v>
      </c>
      <c r="J922" t="s">
        <v>6</v>
      </c>
      <c r="K922">
        <v>0.39907500000000001</v>
      </c>
    </row>
    <row r="923" spans="1:11">
      <c r="A923" t="s">
        <v>0</v>
      </c>
      <c r="B923">
        <v>11</v>
      </c>
      <c r="C923" t="s">
        <v>31</v>
      </c>
      <c r="D923" t="s">
        <v>32</v>
      </c>
      <c r="E923">
        <v>202</v>
      </c>
      <c r="F923" t="s">
        <v>33</v>
      </c>
      <c r="G923" s="4">
        <v>1</v>
      </c>
      <c r="H923" t="s">
        <v>34</v>
      </c>
      <c r="I923" t="s">
        <v>35</v>
      </c>
      <c r="J923" t="s">
        <v>6</v>
      </c>
      <c r="K923">
        <v>0.42430600000000002</v>
      </c>
    </row>
    <row r="924" spans="1:11">
      <c r="A924" t="s">
        <v>0</v>
      </c>
      <c r="B924">
        <v>11</v>
      </c>
      <c r="C924" t="s">
        <v>31</v>
      </c>
      <c r="D924" t="s">
        <v>32</v>
      </c>
      <c r="E924">
        <v>201</v>
      </c>
      <c r="F924" t="s">
        <v>33</v>
      </c>
      <c r="G924" s="4">
        <v>1</v>
      </c>
      <c r="H924" t="s">
        <v>34</v>
      </c>
      <c r="I924" t="s">
        <v>35</v>
      </c>
      <c r="J924" t="s">
        <v>6</v>
      </c>
      <c r="K924">
        <v>0.42430600000000002</v>
      </c>
    </row>
    <row r="925" spans="1:11">
      <c r="A925" t="s">
        <v>0</v>
      </c>
      <c r="B925">
        <v>11</v>
      </c>
      <c r="C925" t="s">
        <v>31</v>
      </c>
      <c r="D925" t="s">
        <v>32</v>
      </c>
      <c r="E925">
        <v>80</v>
      </c>
      <c r="F925" t="s">
        <v>33</v>
      </c>
      <c r="G925" s="4">
        <v>1</v>
      </c>
      <c r="H925" t="s">
        <v>34</v>
      </c>
      <c r="I925" t="s">
        <v>35</v>
      </c>
      <c r="J925" t="s">
        <v>6</v>
      </c>
      <c r="K925">
        <v>0.31509999999999999</v>
      </c>
    </row>
    <row r="926" spans="1:11">
      <c r="A926" t="s">
        <v>0</v>
      </c>
      <c r="B926">
        <v>11</v>
      </c>
      <c r="C926" t="s">
        <v>31</v>
      </c>
      <c r="D926" t="s">
        <v>32</v>
      </c>
      <c r="E926">
        <v>79</v>
      </c>
      <c r="F926" t="s">
        <v>33</v>
      </c>
      <c r="G926" s="4">
        <v>1</v>
      </c>
      <c r="H926" t="s">
        <v>34</v>
      </c>
      <c r="I926" t="s">
        <v>35</v>
      </c>
      <c r="J926" t="s">
        <v>6</v>
      </c>
      <c r="K926">
        <v>0.36132500000000001</v>
      </c>
    </row>
    <row r="927" spans="1:11">
      <c r="A927" t="s">
        <v>0</v>
      </c>
      <c r="B927">
        <v>11</v>
      </c>
      <c r="C927" t="s">
        <v>31</v>
      </c>
      <c r="D927" t="s">
        <v>32</v>
      </c>
      <c r="E927">
        <v>78</v>
      </c>
      <c r="F927" t="s">
        <v>33</v>
      </c>
      <c r="G927" s="4">
        <v>1</v>
      </c>
      <c r="H927" t="s">
        <v>34</v>
      </c>
      <c r="I927" t="s">
        <v>35</v>
      </c>
      <c r="J927" t="s">
        <v>6</v>
      </c>
      <c r="K927">
        <v>0.36132500000000001</v>
      </c>
    </row>
    <row r="928" spans="1:11">
      <c r="A928" t="s">
        <v>0</v>
      </c>
      <c r="B928">
        <v>11</v>
      </c>
      <c r="C928" t="s">
        <v>31</v>
      </c>
      <c r="D928" t="s">
        <v>32</v>
      </c>
      <c r="E928">
        <v>200</v>
      </c>
      <c r="F928" t="s">
        <v>33</v>
      </c>
      <c r="G928" s="4">
        <v>1</v>
      </c>
      <c r="H928" t="s">
        <v>34</v>
      </c>
      <c r="I928" t="s">
        <v>35</v>
      </c>
      <c r="J928" t="s">
        <v>6</v>
      </c>
      <c r="K928">
        <v>0.5</v>
      </c>
    </row>
    <row r="929" spans="1:11">
      <c r="A929" t="s">
        <v>0</v>
      </c>
      <c r="B929">
        <v>11</v>
      </c>
      <c r="C929" t="s">
        <v>31</v>
      </c>
      <c r="D929" t="s">
        <v>32</v>
      </c>
      <c r="E929">
        <v>199</v>
      </c>
      <c r="F929" t="s">
        <v>33</v>
      </c>
      <c r="G929" s="4">
        <v>1</v>
      </c>
      <c r="H929" t="s">
        <v>34</v>
      </c>
      <c r="I929" t="s">
        <v>35</v>
      </c>
      <c r="J929" t="s">
        <v>6</v>
      </c>
      <c r="K929">
        <v>0.5</v>
      </c>
    </row>
    <row r="930" spans="1:11">
      <c r="A930" t="s">
        <v>0</v>
      </c>
      <c r="B930">
        <v>11</v>
      </c>
      <c r="C930" t="s">
        <v>31</v>
      </c>
      <c r="D930" t="s">
        <v>32</v>
      </c>
      <c r="E930">
        <v>198</v>
      </c>
      <c r="F930" t="s">
        <v>33</v>
      </c>
      <c r="G930" s="4">
        <v>1</v>
      </c>
      <c r="H930" t="s">
        <v>34</v>
      </c>
      <c r="I930" t="s">
        <v>35</v>
      </c>
      <c r="J930" t="s">
        <v>6</v>
      </c>
      <c r="K930">
        <v>0.5</v>
      </c>
    </row>
    <row r="931" spans="1:11">
      <c r="A931" t="s">
        <v>0</v>
      </c>
      <c r="B931">
        <v>11</v>
      </c>
      <c r="C931" t="s">
        <v>31</v>
      </c>
      <c r="D931" t="s">
        <v>32</v>
      </c>
      <c r="E931">
        <v>197</v>
      </c>
      <c r="F931" t="s">
        <v>33</v>
      </c>
      <c r="G931" s="4">
        <v>1</v>
      </c>
      <c r="H931" t="s">
        <v>34</v>
      </c>
      <c r="I931" t="s">
        <v>35</v>
      </c>
      <c r="J931" t="s">
        <v>6</v>
      </c>
      <c r="K931">
        <v>0.39907500000000001</v>
      </c>
    </row>
    <row r="932" spans="1:11">
      <c r="A932" t="s">
        <v>0</v>
      </c>
      <c r="B932">
        <v>11</v>
      </c>
      <c r="C932" t="s">
        <v>31</v>
      </c>
      <c r="D932" t="s">
        <v>32</v>
      </c>
      <c r="E932">
        <v>196</v>
      </c>
      <c r="F932" t="s">
        <v>33</v>
      </c>
      <c r="G932" s="4">
        <v>1</v>
      </c>
      <c r="H932" t="s">
        <v>34</v>
      </c>
      <c r="I932" t="s">
        <v>35</v>
      </c>
      <c r="J932" t="s">
        <v>6</v>
      </c>
      <c r="K932">
        <v>0.42430600000000002</v>
      </c>
    </row>
    <row r="933" spans="1:11">
      <c r="A933" t="s">
        <v>0</v>
      </c>
      <c r="B933">
        <v>11</v>
      </c>
      <c r="C933" t="s">
        <v>31</v>
      </c>
      <c r="D933" t="s">
        <v>32</v>
      </c>
      <c r="E933">
        <v>195</v>
      </c>
      <c r="F933" t="s">
        <v>33</v>
      </c>
      <c r="G933" s="4">
        <v>1</v>
      </c>
      <c r="H933" t="s">
        <v>34</v>
      </c>
      <c r="I933" t="s">
        <v>35</v>
      </c>
      <c r="J933" t="s">
        <v>6</v>
      </c>
      <c r="K933">
        <v>0.42430600000000002</v>
      </c>
    </row>
    <row r="934" spans="1:11">
      <c r="A934" t="s">
        <v>0</v>
      </c>
      <c r="B934">
        <v>11</v>
      </c>
      <c r="C934" t="s">
        <v>31</v>
      </c>
      <c r="D934" t="s">
        <v>32</v>
      </c>
      <c r="E934">
        <v>71</v>
      </c>
      <c r="F934" t="s">
        <v>33</v>
      </c>
      <c r="G934" s="4">
        <v>1</v>
      </c>
      <c r="H934" t="s">
        <v>34</v>
      </c>
      <c r="I934" t="s">
        <v>35</v>
      </c>
      <c r="J934" t="s">
        <v>6</v>
      </c>
      <c r="K934">
        <v>0.31509999999999999</v>
      </c>
    </row>
    <row r="935" spans="1:11">
      <c r="A935" t="s">
        <v>0</v>
      </c>
      <c r="B935">
        <v>11</v>
      </c>
      <c r="C935" t="s">
        <v>31</v>
      </c>
      <c r="D935" t="s">
        <v>32</v>
      </c>
      <c r="E935">
        <v>70</v>
      </c>
      <c r="F935" t="s">
        <v>33</v>
      </c>
      <c r="G935" s="4">
        <v>1</v>
      </c>
      <c r="H935" t="s">
        <v>34</v>
      </c>
      <c r="I935" t="s">
        <v>35</v>
      </c>
      <c r="J935" t="s">
        <v>6</v>
      </c>
      <c r="K935">
        <v>0.36132500000000001</v>
      </c>
    </row>
    <row r="936" spans="1:11">
      <c r="A936" t="s">
        <v>0</v>
      </c>
      <c r="B936">
        <v>11</v>
      </c>
      <c r="C936" t="s">
        <v>31</v>
      </c>
      <c r="D936" t="s">
        <v>32</v>
      </c>
      <c r="E936">
        <v>69</v>
      </c>
      <c r="F936" t="s">
        <v>33</v>
      </c>
      <c r="G936" s="4">
        <v>1</v>
      </c>
      <c r="H936" t="s">
        <v>34</v>
      </c>
      <c r="I936" t="s">
        <v>35</v>
      </c>
      <c r="J936" t="s">
        <v>6</v>
      </c>
      <c r="K936">
        <v>0.36132500000000001</v>
      </c>
    </row>
    <row r="937" spans="1:11">
      <c r="A937" t="s">
        <v>0</v>
      </c>
      <c r="B937">
        <v>11</v>
      </c>
      <c r="C937" t="s">
        <v>31</v>
      </c>
      <c r="D937" t="s">
        <v>32</v>
      </c>
      <c r="E937">
        <v>194</v>
      </c>
      <c r="F937" t="s">
        <v>33</v>
      </c>
      <c r="G937" s="4">
        <v>1</v>
      </c>
      <c r="H937" t="s">
        <v>34</v>
      </c>
      <c r="I937" t="s">
        <v>35</v>
      </c>
      <c r="J937" t="s">
        <v>6</v>
      </c>
      <c r="K937">
        <v>0.5</v>
      </c>
    </row>
    <row r="938" spans="1:11">
      <c r="A938" t="s">
        <v>0</v>
      </c>
      <c r="B938">
        <v>11</v>
      </c>
      <c r="C938" t="s">
        <v>31</v>
      </c>
      <c r="D938" t="s">
        <v>32</v>
      </c>
      <c r="E938">
        <v>193</v>
      </c>
      <c r="F938" t="s">
        <v>33</v>
      </c>
      <c r="G938" s="4">
        <v>1</v>
      </c>
      <c r="H938" t="s">
        <v>34</v>
      </c>
      <c r="I938" t="s">
        <v>35</v>
      </c>
      <c r="J938" t="s">
        <v>6</v>
      </c>
      <c r="K938">
        <v>0.5</v>
      </c>
    </row>
    <row r="939" spans="1:11">
      <c r="A939" t="s">
        <v>0</v>
      </c>
      <c r="B939">
        <v>11</v>
      </c>
      <c r="C939" t="s">
        <v>31</v>
      </c>
      <c r="D939" t="s">
        <v>32</v>
      </c>
      <c r="E939">
        <v>192</v>
      </c>
      <c r="F939" t="s">
        <v>33</v>
      </c>
      <c r="G939" s="4">
        <v>1</v>
      </c>
      <c r="H939" t="s">
        <v>34</v>
      </c>
      <c r="I939" t="s">
        <v>35</v>
      </c>
      <c r="J939" t="s">
        <v>6</v>
      </c>
      <c r="K939">
        <v>0.5</v>
      </c>
    </row>
    <row r="940" spans="1:11">
      <c r="A940" t="s">
        <v>0</v>
      </c>
      <c r="B940">
        <v>11</v>
      </c>
      <c r="C940" t="s">
        <v>31</v>
      </c>
      <c r="D940" t="s">
        <v>32</v>
      </c>
      <c r="E940">
        <v>191</v>
      </c>
      <c r="F940" t="s">
        <v>33</v>
      </c>
      <c r="G940" s="4">
        <v>1</v>
      </c>
      <c r="H940" t="s">
        <v>34</v>
      </c>
      <c r="I940" t="s">
        <v>35</v>
      </c>
      <c r="J940" t="s">
        <v>6</v>
      </c>
      <c r="K940">
        <v>0.39907500000000001</v>
      </c>
    </row>
    <row r="941" spans="1:11">
      <c r="A941" t="s">
        <v>0</v>
      </c>
      <c r="B941">
        <v>11</v>
      </c>
      <c r="C941" t="s">
        <v>31</v>
      </c>
      <c r="D941" t="s">
        <v>32</v>
      </c>
      <c r="E941">
        <v>190</v>
      </c>
      <c r="F941" t="s">
        <v>33</v>
      </c>
      <c r="G941" s="4">
        <v>1</v>
      </c>
      <c r="H941" t="s">
        <v>34</v>
      </c>
      <c r="I941" t="s">
        <v>35</v>
      </c>
      <c r="J941" t="s">
        <v>6</v>
      </c>
      <c r="K941">
        <v>0.42430600000000002</v>
      </c>
    </row>
    <row r="942" spans="1:11">
      <c r="A942" t="s">
        <v>0</v>
      </c>
      <c r="B942">
        <v>11</v>
      </c>
      <c r="C942" t="s">
        <v>31</v>
      </c>
      <c r="D942" t="s">
        <v>32</v>
      </c>
      <c r="E942">
        <v>189</v>
      </c>
      <c r="F942" t="s">
        <v>33</v>
      </c>
      <c r="G942" s="4">
        <v>1</v>
      </c>
      <c r="H942" t="s">
        <v>34</v>
      </c>
      <c r="I942" t="s">
        <v>35</v>
      </c>
      <c r="J942" t="s">
        <v>6</v>
      </c>
      <c r="K942">
        <v>0.42430600000000002</v>
      </c>
    </row>
    <row r="943" spans="1:11">
      <c r="A943" t="s">
        <v>0</v>
      </c>
      <c r="B943">
        <v>11</v>
      </c>
      <c r="C943" t="s">
        <v>31</v>
      </c>
      <c r="D943" t="s">
        <v>32</v>
      </c>
      <c r="E943">
        <v>62</v>
      </c>
      <c r="F943" t="s">
        <v>33</v>
      </c>
      <c r="G943" s="4">
        <v>1</v>
      </c>
      <c r="H943" t="s">
        <v>34</v>
      </c>
      <c r="I943" t="s">
        <v>35</v>
      </c>
      <c r="J943" t="s">
        <v>6</v>
      </c>
      <c r="K943">
        <v>0.31509999999999999</v>
      </c>
    </row>
    <row r="944" spans="1:11">
      <c r="A944" t="s">
        <v>0</v>
      </c>
      <c r="B944">
        <v>11</v>
      </c>
      <c r="C944" t="s">
        <v>31</v>
      </c>
      <c r="D944" t="s">
        <v>32</v>
      </c>
      <c r="E944">
        <v>61</v>
      </c>
      <c r="F944" t="s">
        <v>33</v>
      </c>
      <c r="G944" s="4">
        <v>1</v>
      </c>
      <c r="H944" t="s">
        <v>34</v>
      </c>
      <c r="I944" t="s">
        <v>35</v>
      </c>
      <c r="J944" t="s">
        <v>6</v>
      </c>
      <c r="K944">
        <v>0.36132500000000001</v>
      </c>
    </row>
    <row r="945" spans="1:11">
      <c r="A945" t="s">
        <v>0</v>
      </c>
      <c r="B945">
        <v>11</v>
      </c>
      <c r="C945" t="s">
        <v>31</v>
      </c>
      <c r="D945" t="s">
        <v>32</v>
      </c>
      <c r="E945">
        <v>60</v>
      </c>
      <c r="F945" t="s">
        <v>33</v>
      </c>
      <c r="G945" s="4">
        <v>1</v>
      </c>
      <c r="H945" t="s">
        <v>34</v>
      </c>
      <c r="I945" t="s">
        <v>35</v>
      </c>
      <c r="J945" t="s">
        <v>6</v>
      </c>
      <c r="K945">
        <v>0.36132500000000001</v>
      </c>
    </row>
    <row r="946" spans="1:11">
      <c r="A946" t="s">
        <v>0</v>
      </c>
      <c r="B946">
        <v>11</v>
      </c>
      <c r="C946" t="s">
        <v>31</v>
      </c>
      <c r="D946" t="s">
        <v>32</v>
      </c>
      <c r="E946">
        <v>206</v>
      </c>
      <c r="F946" t="s">
        <v>33</v>
      </c>
      <c r="G946" s="4">
        <v>2</v>
      </c>
      <c r="H946" t="s">
        <v>34</v>
      </c>
      <c r="I946" t="s">
        <v>35</v>
      </c>
      <c r="J946" t="s">
        <v>6</v>
      </c>
      <c r="K946">
        <v>0.5</v>
      </c>
    </row>
    <row r="947" spans="1:11">
      <c r="A947" t="s">
        <v>0</v>
      </c>
      <c r="B947">
        <v>11</v>
      </c>
      <c r="C947" t="s">
        <v>31</v>
      </c>
      <c r="D947" t="s">
        <v>32</v>
      </c>
      <c r="E947">
        <v>205</v>
      </c>
      <c r="F947" t="s">
        <v>33</v>
      </c>
      <c r="G947" s="4">
        <v>2</v>
      </c>
      <c r="H947" t="s">
        <v>34</v>
      </c>
      <c r="I947" t="s">
        <v>35</v>
      </c>
      <c r="J947" t="s">
        <v>6</v>
      </c>
      <c r="K947">
        <v>0.5</v>
      </c>
    </row>
    <row r="948" spans="1:11">
      <c r="A948" t="s">
        <v>0</v>
      </c>
      <c r="B948">
        <v>11</v>
      </c>
      <c r="C948" t="s">
        <v>31</v>
      </c>
      <c r="D948" t="s">
        <v>32</v>
      </c>
      <c r="E948">
        <v>204</v>
      </c>
      <c r="F948" t="s">
        <v>33</v>
      </c>
      <c r="G948" s="4">
        <v>2</v>
      </c>
      <c r="H948" t="s">
        <v>34</v>
      </c>
      <c r="I948" t="s">
        <v>35</v>
      </c>
      <c r="J948" t="s">
        <v>6</v>
      </c>
      <c r="K948">
        <v>0.5</v>
      </c>
    </row>
    <row r="949" spans="1:11">
      <c r="A949" t="s">
        <v>0</v>
      </c>
      <c r="B949">
        <v>11</v>
      </c>
      <c r="C949" t="s">
        <v>31</v>
      </c>
      <c r="D949" t="s">
        <v>32</v>
      </c>
      <c r="E949">
        <v>203</v>
      </c>
      <c r="F949" t="s">
        <v>33</v>
      </c>
      <c r="G949" s="4">
        <v>2</v>
      </c>
      <c r="H949" t="s">
        <v>34</v>
      </c>
      <c r="I949" t="s">
        <v>35</v>
      </c>
      <c r="J949" t="s">
        <v>6</v>
      </c>
      <c r="K949">
        <v>0.5</v>
      </c>
    </row>
    <row r="950" spans="1:11">
      <c r="A950" t="s">
        <v>0</v>
      </c>
      <c r="B950">
        <v>11</v>
      </c>
      <c r="C950" t="s">
        <v>31</v>
      </c>
      <c r="D950" t="s">
        <v>32</v>
      </c>
      <c r="E950">
        <v>202</v>
      </c>
      <c r="F950" t="s">
        <v>33</v>
      </c>
      <c r="G950" s="4">
        <v>2</v>
      </c>
      <c r="H950" t="s">
        <v>34</v>
      </c>
      <c r="I950" t="s">
        <v>35</v>
      </c>
      <c r="J950" t="s">
        <v>6</v>
      </c>
      <c r="K950">
        <v>0.5</v>
      </c>
    </row>
    <row r="951" spans="1:11">
      <c r="A951" t="s">
        <v>0</v>
      </c>
      <c r="B951">
        <v>11</v>
      </c>
      <c r="C951" t="s">
        <v>31</v>
      </c>
      <c r="D951" t="s">
        <v>32</v>
      </c>
      <c r="E951">
        <v>201</v>
      </c>
      <c r="F951" t="s">
        <v>33</v>
      </c>
      <c r="G951" s="4">
        <v>2</v>
      </c>
      <c r="H951" t="s">
        <v>34</v>
      </c>
      <c r="I951" t="s">
        <v>35</v>
      </c>
      <c r="J951" t="s">
        <v>6</v>
      </c>
      <c r="K951">
        <v>0.5</v>
      </c>
    </row>
    <row r="952" spans="1:11">
      <c r="A952" t="s">
        <v>0</v>
      </c>
      <c r="B952">
        <v>11</v>
      </c>
      <c r="C952" t="s">
        <v>31</v>
      </c>
      <c r="D952" t="s">
        <v>32</v>
      </c>
      <c r="E952">
        <v>80</v>
      </c>
      <c r="F952" t="s">
        <v>33</v>
      </c>
      <c r="G952" s="4">
        <v>2</v>
      </c>
      <c r="H952" t="s">
        <v>34</v>
      </c>
      <c r="I952" t="s">
        <v>35</v>
      </c>
      <c r="J952" t="s">
        <v>6</v>
      </c>
      <c r="K952">
        <v>0.5</v>
      </c>
    </row>
    <row r="953" spans="1:11">
      <c r="A953" t="s">
        <v>0</v>
      </c>
      <c r="B953">
        <v>11</v>
      </c>
      <c r="C953" t="s">
        <v>31</v>
      </c>
      <c r="D953" t="s">
        <v>32</v>
      </c>
      <c r="E953">
        <v>79</v>
      </c>
      <c r="F953" t="s">
        <v>33</v>
      </c>
      <c r="G953" s="4">
        <v>2</v>
      </c>
      <c r="H953" t="s">
        <v>34</v>
      </c>
      <c r="I953" t="s">
        <v>35</v>
      </c>
      <c r="J953" t="s">
        <v>6</v>
      </c>
      <c r="K953">
        <v>0.5</v>
      </c>
    </row>
    <row r="954" spans="1:11">
      <c r="A954" t="s">
        <v>0</v>
      </c>
      <c r="B954">
        <v>11</v>
      </c>
      <c r="C954" t="s">
        <v>31</v>
      </c>
      <c r="D954" t="s">
        <v>32</v>
      </c>
      <c r="E954">
        <v>78</v>
      </c>
      <c r="F954" t="s">
        <v>33</v>
      </c>
      <c r="G954" s="4">
        <v>2</v>
      </c>
      <c r="H954" t="s">
        <v>34</v>
      </c>
      <c r="I954" t="s">
        <v>35</v>
      </c>
      <c r="J954" t="s">
        <v>6</v>
      </c>
      <c r="K954">
        <v>0.5</v>
      </c>
    </row>
    <row r="955" spans="1:11">
      <c r="A955" t="s">
        <v>0</v>
      </c>
      <c r="B955">
        <v>11</v>
      </c>
      <c r="C955" t="s">
        <v>31</v>
      </c>
      <c r="D955" t="s">
        <v>32</v>
      </c>
      <c r="E955">
        <v>200</v>
      </c>
      <c r="F955" t="s">
        <v>33</v>
      </c>
      <c r="G955" s="4">
        <v>2</v>
      </c>
      <c r="H955" t="s">
        <v>34</v>
      </c>
      <c r="I955" t="s">
        <v>35</v>
      </c>
      <c r="J955" t="s">
        <v>6</v>
      </c>
      <c r="K955">
        <v>0.50917299999999999</v>
      </c>
    </row>
    <row r="956" spans="1:11">
      <c r="A956" t="s">
        <v>0</v>
      </c>
      <c r="B956">
        <v>11</v>
      </c>
      <c r="C956" t="s">
        <v>31</v>
      </c>
      <c r="D956" t="s">
        <v>32</v>
      </c>
      <c r="E956">
        <v>199</v>
      </c>
      <c r="F956" t="s">
        <v>33</v>
      </c>
      <c r="G956" s="4">
        <v>2</v>
      </c>
      <c r="H956" t="s">
        <v>34</v>
      </c>
      <c r="I956" t="s">
        <v>35</v>
      </c>
      <c r="J956" t="s">
        <v>6</v>
      </c>
      <c r="K956">
        <v>0.50075999999999998</v>
      </c>
    </row>
    <row r="957" spans="1:11">
      <c r="A957" t="s">
        <v>0</v>
      </c>
      <c r="B957">
        <v>11</v>
      </c>
      <c r="C957" t="s">
        <v>31</v>
      </c>
      <c r="D957" t="s">
        <v>32</v>
      </c>
      <c r="E957">
        <v>198</v>
      </c>
      <c r="F957" t="s">
        <v>33</v>
      </c>
      <c r="G957" s="4">
        <v>2</v>
      </c>
      <c r="H957" t="s">
        <v>34</v>
      </c>
      <c r="I957" t="s">
        <v>35</v>
      </c>
      <c r="J957" t="s">
        <v>6</v>
      </c>
      <c r="K957">
        <v>0.5</v>
      </c>
    </row>
    <row r="958" spans="1:11">
      <c r="A958" t="s">
        <v>0</v>
      </c>
      <c r="B958">
        <v>11</v>
      </c>
      <c r="C958" t="s">
        <v>31</v>
      </c>
      <c r="D958" t="s">
        <v>32</v>
      </c>
      <c r="E958">
        <v>197</v>
      </c>
      <c r="F958" t="s">
        <v>33</v>
      </c>
      <c r="G958" s="4">
        <v>2</v>
      </c>
      <c r="H958" t="s">
        <v>34</v>
      </c>
      <c r="I958" t="s">
        <v>35</v>
      </c>
      <c r="J958" t="s">
        <v>6</v>
      </c>
      <c r="K958">
        <v>0.50910500000000003</v>
      </c>
    </row>
    <row r="959" spans="1:11">
      <c r="A959" t="s">
        <v>0</v>
      </c>
      <c r="B959">
        <v>11</v>
      </c>
      <c r="C959" t="s">
        <v>31</v>
      </c>
      <c r="D959" t="s">
        <v>32</v>
      </c>
      <c r="E959">
        <v>196</v>
      </c>
      <c r="F959" t="s">
        <v>33</v>
      </c>
      <c r="G959" s="4">
        <v>2</v>
      </c>
      <c r="H959" t="s">
        <v>34</v>
      </c>
      <c r="I959" t="s">
        <v>35</v>
      </c>
      <c r="J959" t="s">
        <v>6</v>
      </c>
      <c r="K959">
        <v>0.50075800000000004</v>
      </c>
    </row>
    <row r="960" spans="1:11">
      <c r="A960" t="s">
        <v>0</v>
      </c>
      <c r="B960">
        <v>11</v>
      </c>
      <c r="C960" t="s">
        <v>31</v>
      </c>
      <c r="D960" t="s">
        <v>32</v>
      </c>
      <c r="E960">
        <v>195</v>
      </c>
      <c r="F960" t="s">
        <v>33</v>
      </c>
      <c r="G960" s="4">
        <v>2</v>
      </c>
      <c r="H960" t="s">
        <v>34</v>
      </c>
      <c r="I960" t="s">
        <v>35</v>
      </c>
      <c r="J960" t="s">
        <v>6</v>
      </c>
      <c r="K960">
        <v>0.5</v>
      </c>
    </row>
    <row r="961" spans="1:11">
      <c r="A961" t="s">
        <v>0</v>
      </c>
      <c r="B961">
        <v>11</v>
      </c>
      <c r="C961" t="s">
        <v>31</v>
      </c>
      <c r="D961" t="s">
        <v>32</v>
      </c>
      <c r="E961">
        <v>71</v>
      </c>
      <c r="F961" t="s">
        <v>33</v>
      </c>
      <c r="G961" s="4">
        <v>2</v>
      </c>
      <c r="H961" t="s">
        <v>34</v>
      </c>
      <c r="I961" t="s">
        <v>35</v>
      </c>
      <c r="J961" t="s">
        <v>6</v>
      </c>
      <c r="K961">
        <v>0.51050300000000004</v>
      </c>
    </row>
    <row r="962" spans="1:11">
      <c r="A962" t="s">
        <v>0</v>
      </c>
      <c r="B962">
        <v>11</v>
      </c>
      <c r="C962" t="s">
        <v>31</v>
      </c>
      <c r="D962" t="s">
        <v>32</v>
      </c>
      <c r="E962">
        <v>70</v>
      </c>
      <c r="F962" t="s">
        <v>33</v>
      </c>
      <c r="G962" s="4">
        <v>2</v>
      </c>
      <c r="H962" t="s">
        <v>34</v>
      </c>
      <c r="I962" t="s">
        <v>35</v>
      </c>
      <c r="J962" t="s">
        <v>6</v>
      </c>
      <c r="K962">
        <v>0.50082499999999996</v>
      </c>
    </row>
    <row r="963" spans="1:11">
      <c r="A963" t="s">
        <v>0</v>
      </c>
      <c r="B963">
        <v>11</v>
      </c>
      <c r="C963" t="s">
        <v>31</v>
      </c>
      <c r="D963" t="s">
        <v>32</v>
      </c>
      <c r="E963">
        <v>69</v>
      </c>
      <c r="F963" t="s">
        <v>33</v>
      </c>
      <c r="G963" s="4">
        <v>2</v>
      </c>
      <c r="H963" t="s">
        <v>34</v>
      </c>
      <c r="I963" t="s">
        <v>35</v>
      </c>
      <c r="J963" t="s">
        <v>6</v>
      </c>
      <c r="K963">
        <v>0.5</v>
      </c>
    </row>
    <row r="964" spans="1:11">
      <c r="A964" t="s">
        <v>0</v>
      </c>
      <c r="B964">
        <v>11</v>
      </c>
      <c r="C964" t="s">
        <v>31</v>
      </c>
      <c r="D964" t="s">
        <v>32</v>
      </c>
      <c r="E964">
        <v>194</v>
      </c>
      <c r="F964" t="s">
        <v>33</v>
      </c>
      <c r="G964" s="4">
        <v>2</v>
      </c>
      <c r="H964" t="s">
        <v>34</v>
      </c>
      <c r="I964" t="s">
        <v>35</v>
      </c>
      <c r="J964" t="s">
        <v>6</v>
      </c>
      <c r="K964">
        <v>0.51836899999999997</v>
      </c>
    </row>
    <row r="965" spans="1:11">
      <c r="A965" t="s">
        <v>0</v>
      </c>
      <c r="B965">
        <v>11</v>
      </c>
      <c r="C965" t="s">
        <v>31</v>
      </c>
      <c r="D965" t="s">
        <v>32</v>
      </c>
      <c r="E965">
        <v>193</v>
      </c>
      <c r="F965" t="s">
        <v>33</v>
      </c>
      <c r="G965" s="4">
        <v>2</v>
      </c>
      <c r="H965" t="s">
        <v>34</v>
      </c>
      <c r="I965" t="s">
        <v>35</v>
      </c>
      <c r="J965" t="s">
        <v>6</v>
      </c>
      <c r="K965">
        <v>0.50150899999999998</v>
      </c>
    </row>
    <row r="966" spans="1:11">
      <c r="A966" t="s">
        <v>0</v>
      </c>
      <c r="B966">
        <v>11</v>
      </c>
      <c r="C966" t="s">
        <v>31</v>
      </c>
      <c r="D966" t="s">
        <v>32</v>
      </c>
      <c r="E966">
        <v>192</v>
      </c>
      <c r="F966" t="s">
        <v>33</v>
      </c>
      <c r="G966" s="4">
        <v>2</v>
      </c>
      <c r="H966" t="s">
        <v>34</v>
      </c>
      <c r="I966" t="s">
        <v>35</v>
      </c>
      <c r="J966" t="s">
        <v>6</v>
      </c>
      <c r="K966">
        <v>0.5</v>
      </c>
    </row>
    <row r="967" spans="1:11">
      <c r="A967" t="s">
        <v>0</v>
      </c>
      <c r="B967">
        <v>11</v>
      </c>
      <c r="C967" t="s">
        <v>31</v>
      </c>
      <c r="D967" t="s">
        <v>32</v>
      </c>
      <c r="E967">
        <v>191</v>
      </c>
      <c r="F967" t="s">
        <v>33</v>
      </c>
      <c r="G967" s="4">
        <v>2</v>
      </c>
      <c r="H967" t="s">
        <v>34</v>
      </c>
      <c r="I967" t="s">
        <v>35</v>
      </c>
      <c r="J967" t="s">
        <v>6</v>
      </c>
      <c r="K967">
        <v>0.518231</v>
      </c>
    </row>
    <row r="968" spans="1:11">
      <c r="A968" t="s">
        <v>0</v>
      </c>
      <c r="B968">
        <v>11</v>
      </c>
      <c r="C968" t="s">
        <v>31</v>
      </c>
      <c r="D968" t="s">
        <v>32</v>
      </c>
      <c r="E968">
        <v>190</v>
      </c>
      <c r="F968" t="s">
        <v>33</v>
      </c>
      <c r="G968" s="4">
        <v>2</v>
      </c>
      <c r="H968" t="s">
        <v>34</v>
      </c>
      <c r="I968" t="s">
        <v>35</v>
      </c>
      <c r="J968" t="s">
        <v>6</v>
      </c>
      <c r="K968">
        <v>0.50150799999999995</v>
      </c>
    </row>
    <row r="969" spans="1:11">
      <c r="A969" t="s">
        <v>0</v>
      </c>
      <c r="B969">
        <v>11</v>
      </c>
      <c r="C969" t="s">
        <v>31</v>
      </c>
      <c r="D969" t="s">
        <v>32</v>
      </c>
      <c r="E969">
        <v>189</v>
      </c>
      <c r="F969" t="s">
        <v>33</v>
      </c>
      <c r="G969" s="4">
        <v>2</v>
      </c>
      <c r="H969" t="s">
        <v>34</v>
      </c>
      <c r="I969" t="s">
        <v>35</v>
      </c>
      <c r="J969" t="s">
        <v>6</v>
      </c>
      <c r="K969">
        <v>0.5</v>
      </c>
    </row>
    <row r="970" spans="1:11">
      <c r="A970" t="s">
        <v>0</v>
      </c>
      <c r="B970">
        <v>11</v>
      </c>
      <c r="C970" t="s">
        <v>31</v>
      </c>
      <c r="D970" t="s">
        <v>32</v>
      </c>
      <c r="E970">
        <v>62</v>
      </c>
      <c r="F970" t="s">
        <v>33</v>
      </c>
      <c r="G970" s="4">
        <v>2</v>
      </c>
      <c r="H970" t="s">
        <v>34</v>
      </c>
      <c r="I970" t="s">
        <v>35</v>
      </c>
      <c r="J970" t="s">
        <v>6</v>
      </c>
      <c r="K970">
        <v>0.52105800000000002</v>
      </c>
    </row>
    <row r="971" spans="1:11">
      <c r="A971" t="s">
        <v>0</v>
      </c>
      <c r="B971">
        <v>11</v>
      </c>
      <c r="C971" t="s">
        <v>31</v>
      </c>
      <c r="D971" t="s">
        <v>32</v>
      </c>
      <c r="E971">
        <v>61</v>
      </c>
      <c r="F971" t="s">
        <v>33</v>
      </c>
      <c r="G971" s="4">
        <v>2</v>
      </c>
      <c r="H971" t="s">
        <v>34</v>
      </c>
      <c r="I971" t="s">
        <v>35</v>
      </c>
      <c r="J971" t="s">
        <v>6</v>
      </c>
      <c r="K971">
        <v>0.50162700000000005</v>
      </c>
    </row>
    <row r="972" spans="1:11">
      <c r="A972" t="s">
        <v>0</v>
      </c>
      <c r="B972">
        <v>11</v>
      </c>
      <c r="C972" t="s">
        <v>31</v>
      </c>
      <c r="D972" t="s">
        <v>32</v>
      </c>
      <c r="E972">
        <v>60</v>
      </c>
      <c r="F972" t="s">
        <v>33</v>
      </c>
      <c r="G972" s="4">
        <v>2</v>
      </c>
      <c r="H972" t="s">
        <v>34</v>
      </c>
      <c r="I972" t="s">
        <v>35</v>
      </c>
      <c r="J972" t="s">
        <v>6</v>
      </c>
      <c r="K972">
        <v>0.5</v>
      </c>
    </row>
    <row r="973" spans="1:11">
      <c r="A973" t="s">
        <v>0</v>
      </c>
      <c r="B973">
        <v>12</v>
      </c>
      <c r="C973" t="s">
        <v>31</v>
      </c>
      <c r="D973" t="s">
        <v>32</v>
      </c>
      <c r="E973">
        <v>218</v>
      </c>
      <c r="F973" t="s">
        <v>33</v>
      </c>
      <c r="G973" s="4">
        <v>0</v>
      </c>
      <c r="H973" t="s">
        <v>34</v>
      </c>
      <c r="I973" t="s">
        <v>35</v>
      </c>
      <c r="J973" t="s">
        <v>6</v>
      </c>
      <c r="K973">
        <v>0.16156400000000001</v>
      </c>
    </row>
    <row r="974" spans="1:11">
      <c r="A974" t="s">
        <v>0</v>
      </c>
      <c r="B974">
        <v>12</v>
      </c>
      <c r="C974" t="s">
        <v>31</v>
      </c>
      <c r="D974" t="s">
        <v>32</v>
      </c>
      <c r="E974">
        <v>217</v>
      </c>
      <c r="F974" t="s">
        <v>33</v>
      </c>
      <c r="G974" s="4">
        <v>0</v>
      </c>
      <c r="H974" t="s">
        <v>34</v>
      </c>
      <c r="I974" t="s">
        <v>35</v>
      </c>
      <c r="J974" t="s">
        <v>6</v>
      </c>
      <c r="K974">
        <v>0.122339</v>
      </c>
    </row>
    <row r="975" spans="1:11">
      <c r="A975" t="s">
        <v>0</v>
      </c>
      <c r="B975">
        <v>12</v>
      </c>
      <c r="C975" t="s">
        <v>31</v>
      </c>
      <c r="D975" t="s">
        <v>32</v>
      </c>
      <c r="E975">
        <v>216</v>
      </c>
      <c r="F975" t="s">
        <v>33</v>
      </c>
      <c r="G975" s="4">
        <v>0</v>
      </c>
      <c r="H975" t="s">
        <v>34</v>
      </c>
      <c r="I975" t="s">
        <v>35</v>
      </c>
      <c r="J975" t="s">
        <v>6</v>
      </c>
      <c r="K975">
        <v>0.121951</v>
      </c>
    </row>
    <row r="976" spans="1:11">
      <c r="A976" t="s">
        <v>0</v>
      </c>
      <c r="B976">
        <v>12</v>
      </c>
      <c r="C976" t="s">
        <v>31</v>
      </c>
      <c r="D976" t="s">
        <v>32</v>
      </c>
      <c r="E976">
        <v>215</v>
      </c>
      <c r="F976" t="s">
        <v>33</v>
      </c>
      <c r="G976" s="4">
        <v>0</v>
      </c>
      <c r="H976" t="s">
        <v>34</v>
      </c>
      <c r="I976" t="s">
        <v>35</v>
      </c>
      <c r="J976" t="s">
        <v>6</v>
      </c>
      <c r="K976">
        <v>0.16156200000000001</v>
      </c>
    </row>
    <row r="977" spans="1:11">
      <c r="A977" t="s">
        <v>0</v>
      </c>
      <c r="B977">
        <v>12</v>
      </c>
      <c r="C977" t="s">
        <v>31</v>
      </c>
      <c r="D977" t="s">
        <v>32</v>
      </c>
      <c r="E977">
        <v>214</v>
      </c>
      <c r="F977" t="s">
        <v>33</v>
      </c>
      <c r="G977" s="4">
        <v>0</v>
      </c>
      <c r="H977" t="s">
        <v>34</v>
      </c>
      <c r="I977" t="s">
        <v>35</v>
      </c>
      <c r="J977" t="s">
        <v>6</v>
      </c>
      <c r="K977">
        <v>0.122339</v>
      </c>
    </row>
    <row r="978" spans="1:11">
      <c r="A978" t="s">
        <v>0</v>
      </c>
      <c r="B978">
        <v>12</v>
      </c>
      <c r="C978" t="s">
        <v>31</v>
      </c>
      <c r="D978" t="s">
        <v>32</v>
      </c>
      <c r="E978">
        <v>213</v>
      </c>
      <c r="F978" t="s">
        <v>33</v>
      </c>
      <c r="G978" s="4">
        <v>0</v>
      </c>
      <c r="H978" t="s">
        <v>34</v>
      </c>
      <c r="I978" t="s">
        <v>35</v>
      </c>
      <c r="J978" t="s">
        <v>6</v>
      </c>
      <c r="K978">
        <v>0.121951</v>
      </c>
    </row>
    <row r="979" spans="1:11">
      <c r="A979" t="s">
        <v>0</v>
      </c>
      <c r="B979">
        <v>12</v>
      </c>
      <c r="C979" t="s">
        <v>31</v>
      </c>
      <c r="D979" t="s">
        <v>32</v>
      </c>
      <c r="E979">
        <v>98</v>
      </c>
      <c r="F979" t="s">
        <v>33</v>
      </c>
      <c r="G979" s="4">
        <v>0</v>
      </c>
      <c r="H979" t="s">
        <v>34</v>
      </c>
      <c r="I979" t="s">
        <v>35</v>
      </c>
      <c r="J979" t="s">
        <v>6</v>
      </c>
      <c r="K979">
        <v>0.134242</v>
      </c>
    </row>
    <row r="980" spans="1:11">
      <c r="A980" t="s">
        <v>0</v>
      </c>
      <c r="B980">
        <v>12</v>
      </c>
      <c r="C980" t="s">
        <v>31</v>
      </c>
      <c r="D980" t="s">
        <v>32</v>
      </c>
      <c r="E980">
        <v>97</v>
      </c>
      <c r="F980" t="s">
        <v>33</v>
      </c>
      <c r="G980" s="4">
        <v>0</v>
      </c>
      <c r="H980" t="s">
        <v>34</v>
      </c>
      <c r="I980" t="s">
        <v>35</v>
      </c>
      <c r="J980" t="s">
        <v>6</v>
      </c>
      <c r="K980">
        <v>0.101863</v>
      </c>
    </row>
    <row r="981" spans="1:11">
      <c r="A981" t="s">
        <v>0</v>
      </c>
      <c r="B981">
        <v>12</v>
      </c>
      <c r="C981" t="s">
        <v>31</v>
      </c>
      <c r="D981" t="s">
        <v>32</v>
      </c>
      <c r="E981">
        <v>96</v>
      </c>
      <c r="F981" t="s">
        <v>33</v>
      </c>
      <c r="G981" s="4">
        <v>0</v>
      </c>
      <c r="H981" t="s">
        <v>34</v>
      </c>
      <c r="I981" t="s">
        <v>35</v>
      </c>
      <c r="J981" t="s">
        <v>6</v>
      </c>
      <c r="K981">
        <v>0.10147</v>
      </c>
    </row>
    <row r="982" spans="1:11">
      <c r="A982" t="s">
        <v>0</v>
      </c>
      <c r="B982">
        <v>12</v>
      </c>
      <c r="C982" t="s">
        <v>31</v>
      </c>
      <c r="D982" t="s">
        <v>32</v>
      </c>
      <c r="E982">
        <v>212</v>
      </c>
      <c r="F982" t="s">
        <v>33</v>
      </c>
      <c r="G982" s="4">
        <v>0</v>
      </c>
      <c r="H982" t="s">
        <v>34</v>
      </c>
      <c r="I982" t="s">
        <v>35</v>
      </c>
      <c r="J982" t="s">
        <v>6</v>
      </c>
      <c r="K982">
        <v>0.162601</v>
      </c>
    </row>
    <row r="983" spans="1:11">
      <c r="A983" t="s">
        <v>0</v>
      </c>
      <c r="B983">
        <v>12</v>
      </c>
      <c r="C983" t="s">
        <v>31</v>
      </c>
      <c r="D983" t="s">
        <v>32</v>
      </c>
      <c r="E983">
        <v>211</v>
      </c>
      <c r="F983" t="s">
        <v>33</v>
      </c>
      <c r="G983" s="4">
        <v>0</v>
      </c>
      <c r="H983" t="s">
        <v>34</v>
      </c>
      <c r="I983" t="s">
        <v>35</v>
      </c>
      <c r="J983" t="s">
        <v>6</v>
      </c>
      <c r="K983">
        <v>0.121952</v>
      </c>
    </row>
    <row r="984" spans="1:11">
      <c r="A984" t="s">
        <v>0</v>
      </c>
      <c r="B984">
        <v>12</v>
      </c>
      <c r="C984" t="s">
        <v>31</v>
      </c>
      <c r="D984" t="s">
        <v>32</v>
      </c>
      <c r="E984">
        <v>210</v>
      </c>
      <c r="F984" t="s">
        <v>33</v>
      </c>
      <c r="G984" s="4">
        <v>0</v>
      </c>
      <c r="H984" t="s">
        <v>34</v>
      </c>
      <c r="I984" t="s">
        <v>35</v>
      </c>
      <c r="J984" t="s">
        <v>6</v>
      </c>
      <c r="K984">
        <v>0.121951</v>
      </c>
    </row>
    <row r="985" spans="1:11">
      <c r="A985" t="s">
        <v>0</v>
      </c>
      <c r="B985">
        <v>12</v>
      </c>
      <c r="C985" t="s">
        <v>31</v>
      </c>
      <c r="D985" t="s">
        <v>32</v>
      </c>
      <c r="E985">
        <v>209</v>
      </c>
      <c r="F985" t="s">
        <v>33</v>
      </c>
      <c r="G985" s="4">
        <v>0</v>
      </c>
      <c r="H985" t="s">
        <v>34</v>
      </c>
      <c r="I985" t="s">
        <v>35</v>
      </c>
      <c r="J985" t="s">
        <v>6</v>
      </c>
      <c r="K985">
        <v>0.162601</v>
      </c>
    </row>
    <row r="986" spans="1:11">
      <c r="A986" t="s">
        <v>0</v>
      </c>
      <c r="B986">
        <v>12</v>
      </c>
      <c r="C986" t="s">
        <v>31</v>
      </c>
      <c r="D986" t="s">
        <v>32</v>
      </c>
      <c r="E986">
        <v>208</v>
      </c>
      <c r="F986" t="s">
        <v>33</v>
      </c>
      <c r="G986" s="4">
        <v>0</v>
      </c>
      <c r="H986" t="s">
        <v>34</v>
      </c>
      <c r="I986" t="s">
        <v>35</v>
      </c>
      <c r="J986" t="s">
        <v>6</v>
      </c>
      <c r="K986">
        <v>0.121952</v>
      </c>
    </row>
    <row r="987" spans="1:11">
      <c r="A987" t="s">
        <v>0</v>
      </c>
      <c r="B987">
        <v>12</v>
      </c>
      <c r="C987" t="s">
        <v>31</v>
      </c>
      <c r="D987" t="s">
        <v>32</v>
      </c>
      <c r="E987">
        <v>207</v>
      </c>
      <c r="F987" t="s">
        <v>33</v>
      </c>
      <c r="G987" s="4">
        <v>0</v>
      </c>
      <c r="H987" t="s">
        <v>34</v>
      </c>
      <c r="I987" t="s">
        <v>35</v>
      </c>
      <c r="J987" t="s">
        <v>6</v>
      </c>
      <c r="K987">
        <v>0.121951</v>
      </c>
    </row>
    <row r="988" spans="1:11">
      <c r="A988" t="s">
        <v>0</v>
      </c>
      <c r="B988">
        <v>12</v>
      </c>
      <c r="C988" t="s">
        <v>31</v>
      </c>
      <c r="D988" t="s">
        <v>32</v>
      </c>
      <c r="E988">
        <v>89</v>
      </c>
      <c r="F988" t="s">
        <v>33</v>
      </c>
      <c r="G988" s="4">
        <v>0</v>
      </c>
      <c r="H988" t="s">
        <v>34</v>
      </c>
      <c r="I988" t="s">
        <v>35</v>
      </c>
      <c r="J988" t="s">
        <v>6</v>
      </c>
      <c r="K988">
        <v>0.135292</v>
      </c>
    </row>
    <row r="989" spans="1:11">
      <c r="A989" t="s">
        <v>0</v>
      </c>
      <c r="B989">
        <v>12</v>
      </c>
      <c r="C989" t="s">
        <v>31</v>
      </c>
      <c r="D989" t="s">
        <v>32</v>
      </c>
      <c r="E989">
        <v>88</v>
      </c>
      <c r="F989" t="s">
        <v>33</v>
      </c>
      <c r="G989" s="4">
        <v>0</v>
      </c>
      <c r="H989" t="s">
        <v>34</v>
      </c>
      <c r="I989" t="s">
        <v>35</v>
      </c>
      <c r="J989" t="s">
        <v>6</v>
      </c>
      <c r="K989">
        <v>0.10147</v>
      </c>
    </row>
    <row r="990" spans="1:11">
      <c r="A990" t="s">
        <v>0</v>
      </c>
      <c r="B990">
        <v>12</v>
      </c>
      <c r="C990" t="s">
        <v>31</v>
      </c>
      <c r="D990" t="s">
        <v>32</v>
      </c>
      <c r="E990">
        <v>87</v>
      </c>
      <c r="F990" t="s">
        <v>33</v>
      </c>
      <c r="G990" s="4">
        <v>0</v>
      </c>
      <c r="H990" t="s">
        <v>34</v>
      </c>
      <c r="I990" t="s">
        <v>35</v>
      </c>
      <c r="J990" t="s">
        <v>6</v>
      </c>
      <c r="K990">
        <v>0.10147</v>
      </c>
    </row>
    <row r="991" spans="1:11">
      <c r="A991" t="s">
        <v>0</v>
      </c>
      <c r="B991">
        <v>12</v>
      </c>
      <c r="C991" t="s">
        <v>31</v>
      </c>
      <c r="D991" t="s">
        <v>32</v>
      </c>
      <c r="E991">
        <v>206</v>
      </c>
      <c r="F991" t="s">
        <v>33</v>
      </c>
      <c r="G991" s="4">
        <v>0</v>
      </c>
      <c r="H991" t="s">
        <v>34</v>
      </c>
      <c r="I991" t="s">
        <v>35</v>
      </c>
      <c r="J991" t="s">
        <v>6</v>
      </c>
      <c r="K991">
        <v>0.162602</v>
      </c>
    </row>
    <row r="992" spans="1:11">
      <c r="A992" t="s">
        <v>0</v>
      </c>
      <c r="B992">
        <v>12</v>
      </c>
      <c r="C992" t="s">
        <v>31</v>
      </c>
      <c r="D992" t="s">
        <v>32</v>
      </c>
      <c r="E992">
        <v>205</v>
      </c>
      <c r="F992" t="s">
        <v>33</v>
      </c>
      <c r="G992" s="4">
        <v>0</v>
      </c>
      <c r="H992" t="s">
        <v>34</v>
      </c>
      <c r="I992" t="s">
        <v>35</v>
      </c>
      <c r="J992" t="s">
        <v>6</v>
      </c>
      <c r="K992">
        <v>0.121951</v>
      </c>
    </row>
    <row r="993" spans="1:11">
      <c r="A993" t="s">
        <v>0</v>
      </c>
      <c r="B993">
        <v>12</v>
      </c>
      <c r="C993" t="s">
        <v>31</v>
      </c>
      <c r="D993" t="s">
        <v>32</v>
      </c>
      <c r="E993">
        <v>204</v>
      </c>
      <c r="F993" t="s">
        <v>33</v>
      </c>
      <c r="G993" s="4">
        <v>0</v>
      </c>
      <c r="H993" t="s">
        <v>34</v>
      </c>
      <c r="I993" t="s">
        <v>35</v>
      </c>
      <c r="J993" t="s">
        <v>6</v>
      </c>
      <c r="K993">
        <v>0.121951</v>
      </c>
    </row>
    <row r="994" spans="1:11">
      <c r="A994" t="s">
        <v>0</v>
      </c>
      <c r="B994">
        <v>12</v>
      </c>
      <c r="C994" t="s">
        <v>31</v>
      </c>
      <c r="D994" t="s">
        <v>32</v>
      </c>
      <c r="E994">
        <v>203</v>
      </c>
      <c r="F994" t="s">
        <v>33</v>
      </c>
      <c r="G994" s="4">
        <v>0</v>
      </c>
      <c r="H994" t="s">
        <v>34</v>
      </c>
      <c r="I994" t="s">
        <v>35</v>
      </c>
      <c r="J994" t="s">
        <v>6</v>
      </c>
      <c r="K994">
        <v>0.162602</v>
      </c>
    </row>
    <row r="995" spans="1:11">
      <c r="A995" t="s">
        <v>0</v>
      </c>
      <c r="B995">
        <v>12</v>
      </c>
      <c r="C995" t="s">
        <v>31</v>
      </c>
      <c r="D995" t="s">
        <v>32</v>
      </c>
      <c r="E995">
        <v>202</v>
      </c>
      <c r="F995" t="s">
        <v>33</v>
      </c>
      <c r="G995" s="4">
        <v>0</v>
      </c>
      <c r="H995" t="s">
        <v>34</v>
      </c>
      <c r="I995" t="s">
        <v>35</v>
      </c>
      <c r="J995" t="s">
        <v>6</v>
      </c>
      <c r="K995">
        <v>0.121951</v>
      </c>
    </row>
    <row r="996" spans="1:11">
      <c r="A996" t="s">
        <v>0</v>
      </c>
      <c r="B996">
        <v>12</v>
      </c>
      <c r="C996" t="s">
        <v>31</v>
      </c>
      <c r="D996" t="s">
        <v>32</v>
      </c>
      <c r="E996">
        <v>201</v>
      </c>
      <c r="F996" t="s">
        <v>33</v>
      </c>
      <c r="G996" s="4">
        <v>0</v>
      </c>
      <c r="H996" t="s">
        <v>34</v>
      </c>
      <c r="I996" t="s">
        <v>35</v>
      </c>
      <c r="J996" t="s">
        <v>6</v>
      </c>
      <c r="K996">
        <v>0.121951</v>
      </c>
    </row>
    <row r="997" spans="1:11">
      <c r="A997" t="s">
        <v>0</v>
      </c>
      <c r="B997">
        <v>12</v>
      </c>
      <c r="C997" t="s">
        <v>31</v>
      </c>
      <c r="D997" t="s">
        <v>32</v>
      </c>
      <c r="E997">
        <v>80</v>
      </c>
      <c r="F997" t="s">
        <v>33</v>
      </c>
      <c r="G997" s="4">
        <v>0</v>
      </c>
      <c r="H997" t="s">
        <v>34</v>
      </c>
      <c r="I997" t="s">
        <v>35</v>
      </c>
      <c r="J997" t="s">
        <v>6</v>
      </c>
      <c r="K997">
        <v>0.135293</v>
      </c>
    </row>
    <row r="998" spans="1:11">
      <c r="A998" t="s">
        <v>0</v>
      </c>
      <c r="B998">
        <v>12</v>
      </c>
      <c r="C998" t="s">
        <v>31</v>
      </c>
      <c r="D998" t="s">
        <v>32</v>
      </c>
      <c r="E998">
        <v>79</v>
      </c>
      <c r="F998" t="s">
        <v>33</v>
      </c>
      <c r="G998" s="4">
        <v>0</v>
      </c>
      <c r="H998" t="s">
        <v>34</v>
      </c>
      <c r="I998" t="s">
        <v>35</v>
      </c>
      <c r="J998" t="s">
        <v>6</v>
      </c>
      <c r="K998">
        <v>0.10147</v>
      </c>
    </row>
    <row r="999" spans="1:11">
      <c r="A999" t="s">
        <v>0</v>
      </c>
      <c r="B999">
        <v>12</v>
      </c>
      <c r="C999" t="s">
        <v>31</v>
      </c>
      <c r="D999" t="s">
        <v>32</v>
      </c>
      <c r="E999">
        <v>78</v>
      </c>
      <c r="F999" t="s">
        <v>33</v>
      </c>
      <c r="G999" s="4">
        <v>0</v>
      </c>
      <c r="H999" t="s">
        <v>34</v>
      </c>
      <c r="I999" t="s">
        <v>35</v>
      </c>
      <c r="J999" t="s">
        <v>6</v>
      </c>
      <c r="K999">
        <v>0.10147</v>
      </c>
    </row>
    <row r="1000" spans="1:11">
      <c r="A1000" t="s">
        <v>0</v>
      </c>
      <c r="B1000">
        <v>12</v>
      </c>
      <c r="C1000" t="s">
        <v>31</v>
      </c>
      <c r="D1000" t="s">
        <v>32</v>
      </c>
      <c r="E1000">
        <v>218</v>
      </c>
      <c r="F1000" t="s">
        <v>33</v>
      </c>
      <c r="G1000" s="4">
        <v>1</v>
      </c>
      <c r="H1000" t="s">
        <v>34</v>
      </c>
      <c r="I1000" t="s">
        <v>35</v>
      </c>
      <c r="J1000" t="s">
        <v>6</v>
      </c>
      <c r="K1000">
        <v>0.5</v>
      </c>
    </row>
    <row r="1001" spans="1:11">
      <c r="A1001" t="s">
        <v>0</v>
      </c>
      <c r="B1001">
        <v>12</v>
      </c>
      <c r="C1001" t="s">
        <v>31</v>
      </c>
      <c r="D1001" t="s">
        <v>32</v>
      </c>
      <c r="E1001">
        <v>217</v>
      </c>
      <c r="F1001" t="s">
        <v>33</v>
      </c>
      <c r="G1001" s="4">
        <v>1</v>
      </c>
      <c r="H1001" t="s">
        <v>34</v>
      </c>
      <c r="I1001" t="s">
        <v>35</v>
      </c>
      <c r="J1001" t="s">
        <v>6</v>
      </c>
      <c r="K1001">
        <v>0.5</v>
      </c>
    </row>
    <row r="1002" spans="1:11">
      <c r="A1002" t="s">
        <v>0</v>
      </c>
      <c r="B1002">
        <v>12</v>
      </c>
      <c r="C1002" t="s">
        <v>31</v>
      </c>
      <c r="D1002" t="s">
        <v>32</v>
      </c>
      <c r="E1002">
        <v>216</v>
      </c>
      <c r="F1002" t="s">
        <v>33</v>
      </c>
      <c r="G1002" s="4">
        <v>1</v>
      </c>
      <c r="H1002" t="s">
        <v>34</v>
      </c>
      <c r="I1002" t="s">
        <v>35</v>
      </c>
      <c r="J1002" t="s">
        <v>6</v>
      </c>
      <c r="K1002">
        <v>0.5</v>
      </c>
    </row>
    <row r="1003" spans="1:11">
      <c r="A1003" t="s">
        <v>0</v>
      </c>
      <c r="B1003">
        <v>12</v>
      </c>
      <c r="C1003" t="s">
        <v>31</v>
      </c>
      <c r="D1003" t="s">
        <v>32</v>
      </c>
      <c r="E1003">
        <v>215</v>
      </c>
      <c r="F1003" t="s">
        <v>33</v>
      </c>
      <c r="G1003" s="4">
        <v>1</v>
      </c>
      <c r="H1003" t="s">
        <v>34</v>
      </c>
      <c r="I1003" t="s">
        <v>35</v>
      </c>
      <c r="J1003" t="s">
        <v>6</v>
      </c>
      <c r="K1003">
        <v>0.39907500000000001</v>
      </c>
    </row>
    <row r="1004" spans="1:11">
      <c r="A1004" t="s">
        <v>0</v>
      </c>
      <c r="B1004">
        <v>12</v>
      </c>
      <c r="C1004" t="s">
        <v>31</v>
      </c>
      <c r="D1004" t="s">
        <v>32</v>
      </c>
      <c r="E1004">
        <v>214</v>
      </c>
      <c r="F1004" t="s">
        <v>33</v>
      </c>
      <c r="G1004" s="4">
        <v>1</v>
      </c>
      <c r="H1004" t="s">
        <v>34</v>
      </c>
      <c r="I1004" t="s">
        <v>35</v>
      </c>
      <c r="J1004" t="s">
        <v>6</v>
      </c>
      <c r="K1004">
        <v>0.42430600000000002</v>
      </c>
    </row>
    <row r="1005" spans="1:11">
      <c r="A1005" t="s">
        <v>0</v>
      </c>
      <c r="B1005">
        <v>12</v>
      </c>
      <c r="C1005" t="s">
        <v>31</v>
      </c>
      <c r="D1005" t="s">
        <v>32</v>
      </c>
      <c r="E1005">
        <v>213</v>
      </c>
      <c r="F1005" t="s">
        <v>33</v>
      </c>
      <c r="G1005" s="4">
        <v>1</v>
      </c>
      <c r="H1005" t="s">
        <v>34</v>
      </c>
      <c r="I1005" t="s">
        <v>35</v>
      </c>
      <c r="J1005" t="s">
        <v>6</v>
      </c>
      <c r="K1005">
        <v>0.42430600000000002</v>
      </c>
    </row>
    <row r="1006" spans="1:11">
      <c r="A1006" t="s">
        <v>0</v>
      </c>
      <c r="B1006">
        <v>12</v>
      </c>
      <c r="C1006" t="s">
        <v>31</v>
      </c>
      <c r="D1006" t="s">
        <v>32</v>
      </c>
      <c r="E1006">
        <v>98</v>
      </c>
      <c r="F1006" t="s">
        <v>33</v>
      </c>
      <c r="G1006" s="4">
        <v>1</v>
      </c>
      <c r="H1006" t="s">
        <v>34</v>
      </c>
      <c r="I1006" t="s">
        <v>35</v>
      </c>
      <c r="J1006" t="s">
        <v>6</v>
      </c>
      <c r="K1006">
        <v>0.31509999999999999</v>
      </c>
    </row>
    <row r="1007" spans="1:11">
      <c r="A1007" t="s">
        <v>0</v>
      </c>
      <c r="B1007">
        <v>12</v>
      </c>
      <c r="C1007" t="s">
        <v>31</v>
      </c>
      <c r="D1007" t="s">
        <v>32</v>
      </c>
      <c r="E1007">
        <v>97</v>
      </c>
      <c r="F1007" t="s">
        <v>33</v>
      </c>
      <c r="G1007" s="4">
        <v>1</v>
      </c>
      <c r="H1007" t="s">
        <v>34</v>
      </c>
      <c r="I1007" t="s">
        <v>35</v>
      </c>
      <c r="J1007" t="s">
        <v>6</v>
      </c>
      <c r="K1007">
        <v>0.36132500000000001</v>
      </c>
    </row>
    <row r="1008" spans="1:11">
      <c r="A1008" t="s">
        <v>0</v>
      </c>
      <c r="B1008">
        <v>12</v>
      </c>
      <c r="C1008" t="s">
        <v>31</v>
      </c>
      <c r="D1008" t="s">
        <v>32</v>
      </c>
      <c r="E1008">
        <v>96</v>
      </c>
      <c r="F1008" t="s">
        <v>33</v>
      </c>
      <c r="G1008" s="4">
        <v>1</v>
      </c>
      <c r="H1008" t="s">
        <v>34</v>
      </c>
      <c r="I1008" t="s">
        <v>35</v>
      </c>
      <c r="J1008" t="s">
        <v>6</v>
      </c>
      <c r="K1008">
        <v>0.36132500000000001</v>
      </c>
    </row>
    <row r="1009" spans="1:11">
      <c r="A1009" t="s">
        <v>0</v>
      </c>
      <c r="B1009">
        <v>12</v>
      </c>
      <c r="C1009" t="s">
        <v>31</v>
      </c>
      <c r="D1009" t="s">
        <v>32</v>
      </c>
      <c r="E1009">
        <v>212</v>
      </c>
      <c r="F1009" t="s">
        <v>33</v>
      </c>
      <c r="G1009" s="4">
        <v>1</v>
      </c>
      <c r="H1009" t="s">
        <v>34</v>
      </c>
      <c r="I1009" t="s">
        <v>35</v>
      </c>
      <c r="J1009" t="s">
        <v>6</v>
      </c>
      <c r="K1009">
        <v>0.5</v>
      </c>
    </row>
    <row r="1010" spans="1:11">
      <c r="A1010" t="s">
        <v>0</v>
      </c>
      <c r="B1010">
        <v>12</v>
      </c>
      <c r="C1010" t="s">
        <v>31</v>
      </c>
      <c r="D1010" t="s">
        <v>32</v>
      </c>
      <c r="E1010">
        <v>211</v>
      </c>
      <c r="F1010" t="s">
        <v>33</v>
      </c>
      <c r="G1010" s="4">
        <v>1</v>
      </c>
      <c r="H1010" t="s">
        <v>34</v>
      </c>
      <c r="I1010" t="s">
        <v>35</v>
      </c>
      <c r="J1010" t="s">
        <v>6</v>
      </c>
      <c r="K1010">
        <v>0.5</v>
      </c>
    </row>
    <row r="1011" spans="1:11">
      <c r="A1011" t="s">
        <v>0</v>
      </c>
      <c r="B1011">
        <v>12</v>
      </c>
      <c r="C1011" t="s">
        <v>31</v>
      </c>
      <c r="D1011" t="s">
        <v>32</v>
      </c>
      <c r="E1011">
        <v>210</v>
      </c>
      <c r="F1011" t="s">
        <v>33</v>
      </c>
      <c r="G1011" s="4">
        <v>1</v>
      </c>
      <c r="H1011" t="s">
        <v>34</v>
      </c>
      <c r="I1011" t="s">
        <v>35</v>
      </c>
      <c r="J1011" t="s">
        <v>6</v>
      </c>
      <c r="K1011">
        <v>0.5</v>
      </c>
    </row>
    <row r="1012" spans="1:11">
      <c r="A1012" t="s">
        <v>0</v>
      </c>
      <c r="B1012">
        <v>12</v>
      </c>
      <c r="C1012" t="s">
        <v>31</v>
      </c>
      <c r="D1012" t="s">
        <v>32</v>
      </c>
      <c r="E1012">
        <v>209</v>
      </c>
      <c r="F1012" t="s">
        <v>33</v>
      </c>
      <c r="G1012" s="4">
        <v>1</v>
      </c>
      <c r="H1012" t="s">
        <v>34</v>
      </c>
      <c r="I1012" t="s">
        <v>35</v>
      </c>
      <c r="J1012" t="s">
        <v>6</v>
      </c>
      <c r="K1012">
        <v>0.39907500000000001</v>
      </c>
    </row>
    <row r="1013" spans="1:11">
      <c r="A1013" t="s">
        <v>0</v>
      </c>
      <c r="B1013">
        <v>12</v>
      </c>
      <c r="C1013" t="s">
        <v>31</v>
      </c>
      <c r="D1013" t="s">
        <v>32</v>
      </c>
      <c r="E1013">
        <v>208</v>
      </c>
      <c r="F1013" t="s">
        <v>33</v>
      </c>
      <c r="G1013" s="4">
        <v>1</v>
      </c>
      <c r="H1013" t="s">
        <v>34</v>
      </c>
      <c r="I1013" t="s">
        <v>35</v>
      </c>
      <c r="J1013" t="s">
        <v>6</v>
      </c>
      <c r="K1013">
        <v>0.42430600000000002</v>
      </c>
    </row>
    <row r="1014" spans="1:11">
      <c r="A1014" t="s">
        <v>0</v>
      </c>
      <c r="B1014">
        <v>12</v>
      </c>
      <c r="C1014" t="s">
        <v>31</v>
      </c>
      <c r="D1014" t="s">
        <v>32</v>
      </c>
      <c r="E1014">
        <v>207</v>
      </c>
      <c r="F1014" t="s">
        <v>33</v>
      </c>
      <c r="G1014" s="4">
        <v>1</v>
      </c>
      <c r="H1014" t="s">
        <v>34</v>
      </c>
      <c r="I1014" t="s">
        <v>35</v>
      </c>
      <c r="J1014" t="s">
        <v>6</v>
      </c>
      <c r="K1014">
        <v>0.42430600000000002</v>
      </c>
    </row>
    <row r="1015" spans="1:11">
      <c r="A1015" t="s">
        <v>0</v>
      </c>
      <c r="B1015">
        <v>12</v>
      </c>
      <c r="C1015" t="s">
        <v>31</v>
      </c>
      <c r="D1015" t="s">
        <v>32</v>
      </c>
      <c r="E1015">
        <v>89</v>
      </c>
      <c r="F1015" t="s">
        <v>33</v>
      </c>
      <c r="G1015" s="4">
        <v>1</v>
      </c>
      <c r="H1015" t="s">
        <v>34</v>
      </c>
      <c r="I1015" t="s">
        <v>35</v>
      </c>
      <c r="J1015" t="s">
        <v>6</v>
      </c>
      <c r="K1015">
        <v>0.31509999999999999</v>
      </c>
    </row>
    <row r="1016" spans="1:11">
      <c r="A1016" t="s">
        <v>0</v>
      </c>
      <c r="B1016">
        <v>12</v>
      </c>
      <c r="C1016" t="s">
        <v>31</v>
      </c>
      <c r="D1016" t="s">
        <v>32</v>
      </c>
      <c r="E1016">
        <v>88</v>
      </c>
      <c r="F1016" t="s">
        <v>33</v>
      </c>
      <c r="G1016" s="4">
        <v>1</v>
      </c>
      <c r="H1016" t="s">
        <v>34</v>
      </c>
      <c r="I1016" t="s">
        <v>35</v>
      </c>
      <c r="J1016" t="s">
        <v>6</v>
      </c>
      <c r="K1016">
        <v>0.36132500000000001</v>
      </c>
    </row>
    <row r="1017" spans="1:11">
      <c r="A1017" t="s">
        <v>0</v>
      </c>
      <c r="B1017">
        <v>12</v>
      </c>
      <c r="C1017" t="s">
        <v>31</v>
      </c>
      <c r="D1017" t="s">
        <v>32</v>
      </c>
      <c r="E1017">
        <v>87</v>
      </c>
      <c r="F1017" t="s">
        <v>33</v>
      </c>
      <c r="G1017" s="4">
        <v>1</v>
      </c>
      <c r="H1017" t="s">
        <v>34</v>
      </c>
      <c r="I1017" t="s">
        <v>35</v>
      </c>
      <c r="J1017" t="s">
        <v>6</v>
      </c>
      <c r="K1017">
        <v>0.36132500000000001</v>
      </c>
    </row>
    <row r="1018" spans="1:11">
      <c r="A1018" t="s">
        <v>0</v>
      </c>
      <c r="B1018">
        <v>12</v>
      </c>
      <c r="C1018" t="s">
        <v>31</v>
      </c>
      <c r="D1018" t="s">
        <v>32</v>
      </c>
      <c r="E1018">
        <v>206</v>
      </c>
      <c r="F1018" t="s">
        <v>33</v>
      </c>
      <c r="G1018" s="4">
        <v>1</v>
      </c>
      <c r="H1018" t="s">
        <v>34</v>
      </c>
      <c r="I1018" t="s">
        <v>35</v>
      </c>
      <c r="J1018" t="s">
        <v>6</v>
      </c>
      <c r="K1018">
        <v>0.5</v>
      </c>
    </row>
    <row r="1019" spans="1:11">
      <c r="A1019" t="s">
        <v>0</v>
      </c>
      <c r="B1019">
        <v>12</v>
      </c>
      <c r="C1019" t="s">
        <v>31</v>
      </c>
      <c r="D1019" t="s">
        <v>32</v>
      </c>
      <c r="E1019">
        <v>205</v>
      </c>
      <c r="F1019" t="s">
        <v>33</v>
      </c>
      <c r="G1019" s="4">
        <v>1</v>
      </c>
      <c r="H1019" t="s">
        <v>34</v>
      </c>
      <c r="I1019" t="s">
        <v>35</v>
      </c>
      <c r="J1019" t="s">
        <v>6</v>
      </c>
      <c r="K1019">
        <v>0.5</v>
      </c>
    </row>
    <row r="1020" spans="1:11">
      <c r="A1020" t="s">
        <v>0</v>
      </c>
      <c r="B1020">
        <v>12</v>
      </c>
      <c r="C1020" t="s">
        <v>31</v>
      </c>
      <c r="D1020" t="s">
        <v>32</v>
      </c>
      <c r="E1020">
        <v>204</v>
      </c>
      <c r="F1020" t="s">
        <v>33</v>
      </c>
      <c r="G1020" s="4">
        <v>1</v>
      </c>
      <c r="H1020" t="s">
        <v>34</v>
      </c>
      <c r="I1020" t="s">
        <v>35</v>
      </c>
      <c r="J1020" t="s">
        <v>6</v>
      </c>
      <c r="K1020">
        <v>0.5</v>
      </c>
    </row>
    <row r="1021" spans="1:11">
      <c r="A1021" t="s">
        <v>0</v>
      </c>
      <c r="B1021">
        <v>12</v>
      </c>
      <c r="C1021" t="s">
        <v>31</v>
      </c>
      <c r="D1021" t="s">
        <v>32</v>
      </c>
      <c r="E1021">
        <v>203</v>
      </c>
      <c r="F1021" t="s">
        <v>33</v>
      </c>
      <c r="G1021" s="4">
        <v>1</v>
      </c>
      <c r="H1021" t="s">
        <v>34</v>
      </c>
      <c r="I1021" t="s">
        <v>35</v>
      </c>
      <c r="J1021" t="s">
        <v>6</v>
      </c>
      <c r="K1021">
        <v>0.39907500000000001</v>
      </c>
    </row>
    <row r="1022" spans="1:11">
      <c r="A1022" t="s">
        <v>0</v>
      </c>
      <c r="B1022">
        <v>12</v>
      </c>
      <c r="C1022" t="s">
        <v>31</v>
      </c>
      <c r="D1022" t="s">
        <v>32</v>
      </c>
      <c r="E1022">
        <v>202</v>
      </c>
      <c r="F1022" t="s">
        <v>33</v>
      </c>
      <c r="G1022" s="4">
        <v>1</v>
      </c>
      <c r="H1022" t="s">
        <v>34</v>
      </c>
      <c r="I1022" t="s">
        <v>35</v>
      </c>
      <c r="J1022" t="s">
        <v>6</v>
      </c>
      <c r="K1022">
        <v>0.42430600000000002</v>
      </c>
    </row>
    <row r="1023" spans="1:11">
      <c r="A1023" t="s">
        <v>0</v>
      </c>
      <c r="B1023">
        <v>12</v>
      </c>
      <c r="C1023" t="s">
        <v>31</v>
      </c>
      <c r="D1023" t="s">
        <v>32</v>
      </c>
      <c r="E1023">
        <v>201</v>
      </c>
      <c r="F1023" t="s">
        <v>33</v>
      </c>
      <c r="G1023" s="4">
        <v>1</v>
      </c>
      <c r="H1023" t="s">
        <v>34</v>
      </c>
      <c r="I1023" t="s">
        <v>35</v>
      </c>
      <c r="J1023" t="s">
        <v>6</v>
      </c>
      <c r="K1023">
        <v>0.42430600000000002</v>
      </c>
    </row>
    <row r="1024" spans="1:11">
      <c r="A1024" t="s">
        <v>0</v>
      </c>
      <c r="B1024">
        <v>12</v>
      </c>
      <c r="C1024" t="s">
        <v>31</v>
      </c>
      <c r="D1024" t="s">
        <v>32</v>
      </c>
      <c r="E1024">
        <v>80</v>
      </c>
      <c r="F1024" t="s">
        <v>33</v>
      </c>
      <c r="G1024" s="4">
        <v>1</v>
      </c>
      <c r="H1024" t="s">
        <v>34</v>
      </c>
      <c r="I1024" t="s">
        <v>35</v>
      </c>
      <c r="J1024" t="s">
        <v>6</v>
      </c>
      <c r="K1024">
        <v>0.31509999999999999</v>
      </c>
    </row>
    <row r="1025" spans="1:11">
      <c r="A1025" t="s">
        <v>0</v>
      </c>
      <c r="B1025">
        <v>12</v>
      </c>
      <c r="C1025" t="s">
        <v>31</v>
      </c>
      <c r="D1025" t="s">
        <v>32</v>
      </c>
      <c r="E1025">
        <v>79</v>
      </c>
      <c r="F1025" t="s">
        <v>33</v>
      </c>
      <c r="G1025" s="4">
        <v>1</v>
      </c>
      <c r="H1025" t="s">
        <v>34</v>
      </c>
      <c r="I1025" t="s">
        <v>35</v>
      </c>
      <c r="J1025" t="s">
        <v>6</v>
      </c>
      <c r="K1025">
        <v>0.36132500000000001</v>
      </c>
    </row>
    <row r="1026" spans="1:11">
      <c r="A1026" t="s">
        <v>0</v>
      </c>
      <c r="B1026">
        <v>12</v>
      </c>
      <c r="C1026" t="s">
        <v>31</v>
      </c>
      <c r="D1026" t="s">
        <v>32</v>
      </c>
      <c r="E1026">
        <v>78</v>
      </c>
      <c r="F1026" t="s">
        <v>33</v>
      </c>
      <c r="G1026" s="4">
        <v>1</v>
      </c>
      <c r="H1026" t="s">
        <v>34</v>
      </c>
      <c r="I1026" t="s">
        <v>35</v>
      </c>
      <c r="J1026" t="s">
        <v>6</v>
      </c>
      <c r="K1026">
        <v>0.36132500000000001</v>
      </c>
    </row>
    <row r="1027" spans="1:11">
      <c r="A1027" t="s">
        <v>0</v>
      </c>
      <c r="B1027">
        <v>12</v>
      </c>
      <c r="C1027" t="s">
        <v>31</v>
      </c>
      <c r="D1027" t="s">
        <v>32</v>
      </c>
      <c r="E1027">
        <v>218</v>
      </c>
      <c r="F1027" t="s">
        <v>33</v>
      </c>
      <c r="G1027" s="4">
        <v>2</v>
      </c>
      <c r="H1027" t="s">
        <v>34</v>
      </c>
      <c r="I1027" t="s">
        <v>35</v>
      </c>
      <c r="J1027" t="s">
        <v>6</v>
      </c>
      <c r="K1027">
        <v>0.48163099999999998</v>
      </c>
    </row>
    <row r="1028" spans="1:11">
      <c r="A1028" t="s">
        <v>0</v>
      </c>
      <c r="B1028">
        <v>12</v>
      </c>
      <c r="C1028" t="s">
        <v>31</v>
      </c>
      <c r="D1028" t="s">
        <v>32</v>
      </c>
      <c r="E1028">
        <v>217</v>
      </c>
      <c r="F1028" t="s">
        <v>33</v>
      </c>
      <c r="G1028" s="4">
        <v>2</v>
      </c>
      <c r="H1028" t="s">
        <v>34</v>
      </c>
      <c r="I1028" t="s">
        <v>35</v>
      </c>
      <c r="J1028" t="s">
        <v>6</v>
      </c>
      <c r="K1028">
        <v>0.49849100000000002</v>
      </c>
    </row>
    <row r="1029" spans="1:11">
      <c r="A1029" t="s">
        <v>0</v>
      </c>
      <c r="B1029">
        <v>12</v>
      </c>
      <c r="C1029" t="s">
        <v>31</v>
      </c>
      <c r="D1029" t="s">
        <v>32</v>
      </c>
      <c r="E1029">
        <v>216</v>
      </c>
      <c r="F1029" t="s">
        <v>33</v>
      </c>
      <c r="G1029" s="4">
        <v>2</v>
      </c>
      <c r="H1029" t="s">
        <v>34</v>
      </c>
      <c r="I1029" t="s">
        <v>35</v>
      </c>
      <c r="J1029" t="s">
        <v>6</v>
      </c>
      <c r="K1029">
        <v>0.5</v>
      </c>
    </row>
    <row r="1030" spans="1:11">
      <c r="A1030" t="s">
        <v>0</v>
      </c>
      <c r="B1030">
        <v>12</v>
      </c>
      <c r="C1030" t="s">
        <v>31</v>
      </c>
      <c r="D1030" t="s">
        <v>32</v>
      </c>
      <c r="E1030">
        <v>215</v>
      </c>
      <c r="F1030" t="s">
        <v>33</v>
      </c>
      <c r="G1030" s="4">
        <v>2</v>
      </c>
      <c r="H1030" t="s">
        <v>34</v>
      </c>
      <c r="I1030" t="s">
        <v>35</v>
      </c>
      <c r="J1030" t="s">
        <v>6</v>
      </c>
      <c r="K1030">
        <v>0.481769</v>
      </c>
    </row>
    <row r="1031" spans="1:11">
      <c r="A1031" t="s">
        <v>0</v>
      </c>
      <c r="B1031">
        <v>12</v>
      </c>
      <c r="C1031" t="s">
        <v>31</v>
      </c>
      <c r="D1031" t="s">
        <v>32</v>
      </c>
      <c r="E1031">
        <v>214</v>
      </c>
      <c r="F1031" t="s">
        <v>33</v>
      </c>
      <c r="G1031" s="4">
        <v>2</v>
      </c>
      <c r="H1031" t="s">
        <v>34</v>
      </c>
      <c r="I1031" t="s">
        <v>35</v>
      </c>
      <c r="J1031" t="s">
        <v>6</v>
      </c>
      <c r="K1031">
        <v>0.49849199999999999</v>
      </c>
    </row>
    <row r="1032" spans="1:11">
      <c r="A1032" t="s">
        <v>0</v>
      </c>
      <c r="B1032">
        <v>12</v>
      </c>
      <c r="C1032" t="s">
        <v>31</v>
      </c>
      <c r="D1032" t="s">
        <v>32</v>
      </c>
      <c r="E1032">
        <v>213</v>
      </c>
      <c r="F1032" t="s">
        <v>33</v>
      </c>
      <c r="G1032" s="4">
        <v>2</v>
      </c>
      <c r="H1032" t="s">
        <v>34</v>
      </c>
      <c r="I1032" t="s">
        <v>35</v>
      </c>
      <c r="J1032" t="s">
        <v>6</v>
      </c>
      <c r="K1032">
        <v>0.5</v>
      </c>
    </row>
    <row r="1033" spans="1:11">
      <c r="A1033" t="s">
        <v>0</v>
      </c>
      <c r="B1033">
        <v>12</v>
      </c>
      <c r="C1033" t="s">
        <v>31</v>
      </c>
      <c r="D1033" t="s">
        <v>32</v>
      </c>
      <c r="E1033">
        <v>98</v>
      </c>
      <c r="F1033" t="s">
        <v>33</v>
      </c>
      <c r="G1033" s="4">
        <v>2</v>
      </c>
      <c r="H1033" t="s">
        <v>34</v>
      </c>
      <c r="I1033" t="s">
        <v>35</v>
      </c>
      <c r="J1033" t="s">
        <v>6</v>
      </c>
      <c r="K1033">
        <v>0.47894199999999998</v>
      </c>
    </row>
    <row r="1034" spans="1:11">
      <c r="A1034" t="s">
        <v>0</v>
      </c>
      <c r="B1034">
        <v>12</v>
      </c>
      <c r="C1034" t="s">
        <v>31</v>
      </c>
      <c r="D1034" t="s">
        <v>32</v>
      </c>
      <c r="E1034">
        <v>97</v>
      </c>
      <c r="F1034" t="s">
        <v>33</v>
      </c>
      <c r="G1034" s="4">
        <v>2</v>
      </c>
      <c r="H1034" t="s">
        <v>34</v>
      </c>
      <c r="I1034" t="s">
        <v>35</v>
      </c>
      <c r="J1034" t="s">
        <v>6</v>
      </c>
      <c r="K1034">
        <v>0.49837300000000001</v>
      </c>
    </row>
    <row r="1035" spans="1:11">
      <c r="A1035" t="s">
        <v>0</v>
      </c>
      <c r="B1035">
        <v>12</v>
      </c>
      <c r="C1035" t="s">
        <v>31</v>
      </c>
      <c r="D1035" t="s">
        <v>32</v>
      </c>
      <c r="E1035">
        <v>96</v>
      </c>
      <c r="F1035" t="s">
        <v>33</v>
      </c>
      <c r="G1035" s="4">
        <v>2</v>
      </c>
      <c r="H1035" t="s">
        <v>34</v>
      </c>
      <c r="I1035" t="s">
        <v>35</v>
      </c>
      <c r="J1035" t="s">
        <v>6</v>
      </c>
      <c r="K1035">
        <v>0.5</v>
      </c>
    </row>
    <row r="1036" spans="1:11">
      <c r="A1036" t="s">
        <v>0</v>
      </c>
      <c r="B1036">
        <v>12</v>
      </c>
      <c r="C1036" t="s">
        <v>31</v>
      </c>
      <c r="D1036" t="s">
        <v>32</v>
      </c>
      <c r="E1036">
        <v>212</v>
      </c>
      <c r="F1036" t="s">
        <v>33</v>
      </c>
      <c r="G1036" s="4">
        <v>2</v>
      </c>
      <c r="H1036" t="s">
        <v>34</v>
      </c>
      <c r="I1036" t="s">
        <v>35</v>
      </c>
      <c r="J1036" t="s">
        <v>6</v>
      </c>
      <c r="K1036">
        <v>0.49082700000000001</v>
      </c>
    </row>
    <row r="1037" spans="1:11">
      <c r="A1037" t="s">
        <v>0</v>
      </c>
      <c r="B1037">
        <v>12</v>
      </c>
      <c r="C1037" t="s">
        <v>31</v>
      </c>
      <c r="D1037" t="s">
        <v>32</v>
      </c>
      <c r="E1037">
        <v>211</v>
      </c>
      <c r="F1037" t="s">
        <v>33</v>
      </c>
      <c r="G1037" s="4">
        <v>2</v>
      </c>
      <c r="H1037" t="s">
        <v>34</v>
      </c>
      <c r="I1037" t="s">
        <v>35</v>
      </c>
      <c r="J1037" t="s">
        <v>6</v>
      </c>
      <c r="K1037">
        <v>0.49924000000000002</v>
      </c>
    </row>
    <row r="1038" spans="1:11">
      <c r="A1038" t="s">
        <v>0</v>
      </c>
      <c r="B1038">
        <v>12</v>
      </c>
      <c r="C1038" t="s">
        <v>31</v>
      </c>
      <c r="D1038" t="s">
        <v>32</v>
      </c>
      <c r="E1038">
        <v>210</v>
      </c>
      <c r="F1038" t="s">
        <v>33</v>
      </c>
      <c r="G1038" s="4">
        <v>2</v>
      </c>
      <c r="H1038" t="s">
        <v>34</v>
      </c>
      <c r="I1038" t="s">
        <v>35</v>
      </c>
      <c r="J1038" t="s">
        <v>6</v>
      </c>
      <c r="K1038">
        <v>0.5</v>
      </c>
    </row>
    <row r="1039" spans="1:11">
      <c r="A1039" t="s">
        <v>0</v>
      </c>
      <c r="B1039">
        <v>12</v>
      </c>
      <c r="C1039" t="s">
        <v>31</v>
      </c>
      <c r="D1039" t="s">
        <v>32</v>
      </c>
      <c r="E1039">
        <v>209</v>
      </c>
      <c r="F1039" t="s">
        <v>33</v>
      </c>
      <c r="G1039" s="4">
        <v>2</v>
      </c>
      <c r="H1039" t="s">
        <v>34</v>
      </c>
      <c r="I1039" t="s">
        <v>35</v>
      </c>
      <c r="J1039" t="s">
        <v>6</v>
      </c>
      <c r="K1039">
        <v>0.49089500000000003</v>
      </c>
    </row>
    <row r="1040" spans="1:11">
      <c r="A1040" t="s">
        <v>0</v>
      </c>
      <c r="B1040">
        <v>12</v>
      </c>
      <c r="C1040" t="s">
        <v>31</v>
      </c>
      <c r="D1040" t="s">
        <v>32</v>
      </c>
      <c r="E1040">
        <v>208</v>
      </c>
      <c r="F1040" t="s">
        <v>33</v>
      </c>
      <c r="G1040" s="4">
        <v>2</v>
      </c>
      <c r="H1040" t="s">
        <v>34</v>
      </c>
      <c r="I1040" t="s">
        <v>35</v>
      </c>
      <c r="J1040" t="s">
        <v>6</v>
      </c>
      <c r="K1040">
        <v>0.49924200000000002</v>
      </c>
    </row>
    <row r="1041" spans="1:11">
      <c r="A1041" t="s">
        <v>0</v>
      </c>
      <c r="B1041">
        <v>12</v>
      </c>
      <c r="C1041" t="s">
        <v>31</v>
      </c>
      <c r="D1041" t="s">
        <v>32</v>
      </c>
      <c r="E1041">
        <v>207</v>
      </c>
      <c r="F1041" t="s">
        <v>33</v>
      </c>
      <c r="G1041" s="4">
        <v>2</v>
      </c>
      <c r="H1041" t="s">
        <v>34</v>
      </c>
      <c r="I1041" t="s">
        <v>35</v>
      </c>
      <c r="J1041" t="s">
        <v>6</v>
      </c>
      <c r="K1041">
        <v>0.5</v>
      </c>
    </row>
    <row r="1042" spans="1:11">
      <c r="A1042" t="s">
        <v>0</v>
      </c>
      <c r="B1042">
        <v>12</v>
      </c>
      <c r="C1042" t="s">
        <v>31</v>
      </c>
      <c r="D1042" t="s">
        <v>32</v>
      </c>
      <c r="E1042">
        <v>89</v>
      </c>
      <c r="F1042" t="s">
        <v>33</v>
      </c>
      <c r="G1042" s="4">
        <v>2</v>
      </c>
      <c r="H1042" t="s">
        <v>34</v>
      </c>
      <c r="I1042" t="s">
        <v>35</v>
      </c>
      <c r="J1042" t="s">
        <v>6</v>
      </c>
      <c r="K1042">
        <v>0.48949700000000002</v>
      </c>
    </row>
    <row r="1043" spans="1:11">
      <c r="A1043" t="s">
        <v>0</v>
      </c>
      <c r="B1043">
        <v>12</v>
      </c>
      <c r="C1043" t="s">
        <v>31</v>
      </c>
      <c r="D1043" t="s">
        <v>32</v>
      </c>
      <c r="E1043">
        <v>88</v>
      </c>
      <c r="F1043" t="s">
        <v>33</v>
      </c>
      <c r="G1043" s="4">
        <v>2</v>
      </c>
      <c r="H1043" t="s">
        <v>34</v>
      </c>
      <c r="I1043" t="s">
        <v>35</v>
      </c>
      <c r="J1043" t="s">
        <v>6</v>
      </c>
      <c r="K1043">
        <v>0.49917499999999998</v>
      </c>
    </row>
    <row r="1044" spans="1:11">
      <c r="A1044" t="s">
        <v>0</v>
      </c>
      <c r="B1044">
        <v>12</v>
      </c>
      <c r="C1044" t="s">
        <v>31</v>
      </c>
      <c r="D1044" t="s">
        <v>32</v>
      </c>
      <c r="E1044">
        <v>87</v>
      </c>
      <c r="F1044" t="s">
        <v>33</v>
      </c>
      <c r="G1044" s="4">
        <v>2</v>
      </c>
      <c r="H1044" t="s">
        <v>34</v>
      </c>
      <c r="I1044" t="s">
        <v>35</v>
      </c>
      <c r="J1044" t="s">
        <v>6</v>
      </c>
      <c r="K1044">
        <v>0.5</v>
      </c>
    </row>
    <row r="1045" spans="1:11">
      <c r="A1045" t="s">
        <v>0</v>
      </c>
      <c r="B1045">
        <v>12</v>
      </c>
      <c r="C1045" t="s">
        <v>31</v>
      </c>
      <c r="D1045" t="s">
        <v>32</v>
      </c>
      <c r="E1045">
        <v>206</v>
      </c>
      <c r="F1045" t="s">
        <v>33</v>
      </c>
      <c r="G1045" s="4">
        <v>2</v>
      </c>
      <c r="H1045" t="s">
        <v>34</v>
      </c>
      <c r="I1045" t="s">
        <v>35</v>
      </c>
      <c r="J1045" t="s">
        <v>6</v>
      </c>
      <c r="K1045">
        <v>0.5</v>
      </c>
    </row>
    <row r="1046" spans="1:11">
      <c r="A1046" t="s">
        <v>0</v>
      </c>
      <c r="B1046">
        <v>12</v>
      </c>
      <c r="C1046" t="s">
        <v>31</v>
      </c>
      <c r="D1046" t="s">
        <v>32</v>
      </c>
      <c r="E1046">
        <v>205</v>
      </c>
      <c r="F1046" t="s">
        <v>33</v>
      </c>
      <c r="G1046" s="4">
        <v>2</v>
      </c>
      <c r="H1046" t="s">
        <v>34</v>
      </c>
      <c r="I1046" t="s">
        <v>35</v>
      </c>
      <c r="J1046" t="s">
        <v>6</v>
      </c>
      <c r="K1046">
        <v>0.5</v>
      </c>
    </row>
    <row r="1047" spans="1:11">
      <c r="A1047" t="s">
        <v>0</v>
      </c>
      <c r="B1047">
        <v>12</v>
      </c>
      <c r="C1047" t="s">
        <v>31</v>
      </c>
      <c r="D1047" t="s">
        <v>32</v>
      </c>
      <c r="E1047">
        <v>204</v>
      </c>
      <c r="F1047" t="s">
        <v>33</v>
      </c>
      <c r="G1047" s="4">
        <v>2</v>
      </c>
      <c r="H1047" t="s">
        <v>34</v>
      </c>
      <c r="I1047" t="s">
        <v>35</v>
      </c>
      <c r="J1047" t="s">
        <v>6</v>
      </c>
      <c r="K1047">
        <v>0.5</v>
      </c>
    </row>
    <row r="1048" spans="1:11">
      <c r="A1048" t="s">
        <v>0</v>
      </c>
      <c r="B1048">
        <v>12</v>
      </c>
      <c r="C1048" t="s">
        <v>31</v>
      </c>
      <c r="D1048" t="s">
        <v>32</v>
      </c>
      <c r="E1048">
        <v>203</v>
      </c>
      <c r="F1048" t="s">
        <v>33</v>
      </c>
      <c r="G1048" s="4">
        <v>2</v>
      </c>
      <c r="H1048" t="s">
        <v>34</v>
      </c>
      <c r="I1048" t="s">
        <v>35</v>
      </c>
      <c r="J1048" t="s">
        <v>6</v>
      </c>
      <c r="K1048">
        <v>0.5</v>
      </c>
    </row>
    <row r="1049" spans="1:11">
      <c r="A1049" t="s">
        <v>0</v>
      </c>
      <c r="B1049">
        <v>12</v>
      </c>
      <c r="C1049" t="s">
        <v>31</v>
      </c>
      <c r="D1049" t="s">
        <v>32</v>
      </c>
      <c r="E1049">
        <v>202</v>
      </c>
      <c r="F1049" t="s">
        <v>33</v>
      </c>
      <c r="G1049" s="4">
        <v>2</v>
      </c>
      <c r="H1049" t="s">
        <v>34</v>
      </c>
      <c r="I1049" t="s">
        <v>35</v>
      </c>
      <c r="J1049" t="s">
        <v>6</v>
      </c>
      <c r="K1049">
        <v>0.5</v>
      </c>
    </row>
    <row r="1050" spans="1:11">
      <c r="A1050" t="s">
        <v>0</v>
      </c>
      <c r="B1050">
        <v>12</v>
      </c>
      <c r="C1050" t="s">
        <v>31</v>
      </c>
      <c r="D1050" t="s">
        <v>32</v>
      </c>
      <c r="E1050">
        <v>201</v>
      </c>
      <c r="F1050" t="s">
        <v>33</v>
      </c>
      <c r="G1050" s="4">
        <v>2</v>
      </c>
      <c r="H1050" t="s">
        <v>34</v>
      </c>
      <c r="I1050" t="s">
        <v>35</v>
      </c>
      <c r="J1050" t="s">
        <v>6</v>
      </c>
      <c r="K1050">
        <v>0.5</v>
      </c>
    </row>
    <row r="1051" spans="1:11">
      <c r="A1051" t="s">
        <v>0</v>
      </c>
      <c r="B1051">
        <v>12</v>
      </c>
      <c r="C1051" t="s">
        <v>31</v>
      </c>
      <c r="D1051" t="s">
        <v>32</v>
      </c>
      <c r="E1051">
        <v>80</v>
      </c>
      <c r="F1051" t="s">
        <v>33</v>
      </c>
      <c r="G1051" s="4">
        <v>2</v>
      </c>
      <c r="H1051" t="s">
        <v>34</v>
      </c>
      <c r="I1051" t="s">
        <v>35</v>
      </c>
      <c r="J1051" t="s">
        <v>6</v>
      </c>
      <c r="K1051">
        <v>0.5</v>
      </c>
    </row>
    <row r="1052" spans="1:11">
      <c r="A1052" t="s">
        <v>0</v>
      </c>
      <c r="B1052">
        <v>12</v>
      </c>
      <c r="C1052" t="s">
        <v>31</v>
      </c>
      <c r="D1052" t="s">
        <v>32</v>
      </c>
      <c r="E1052">
        <v>79</v>
      </c>
      <c r="F1052" t="s">
        <v>33</v>
      </c>
      <c r="G1052" s="4">
        <v>2</v>
      </c>
      <c r="H1052" t="s">
        <v>34</v>
      </c>
      <c r="I1052" t="s">
        <v>35</v>
      </c>
      <c r="J1052" t="s">
        <v>6</v>
      </c>
      <c r="K1052">
        <v>0.5</v>
      </c>
    </row>
    <row r="1053" spans="1:11">
      <c r="A1053" t="s">
        <v>0</v>
      </c>
      <c r="B1053">
        <v>12</v>
      </c>
      <c r="C1053" t="s">
        <v>31</v>
      </c>
      <c r="D1053" t="s">
        <v>32</v>
      </c>
      <c r="E1053">
        <v>78</v>
      </c>
      <c r="F1053" t="s">
        <v>33</v>
      </c>
      <c r="G1053" s="4">
        <v>2</v>
      </c>
      <c r="H1053" t="s">
        <v>34</v>
      </c>
      <c r="I1053" t="s">
        <v>35</v>
      </c>
      <c r="J1053" t="s">
        <v>6</v>
      </c>
      <c r="K1053">
        <v>0.5</v>
      </c>
    </row>
    <row r="1054" spans="1:11">
      <c r="A1054" t="s">
        <v>0</v>
      </c>
      <c r="B1054">
        <v>13</v>
      </c>
      <c r="C1054" t="s">
        <v>31</v>
      </c>
      <c r="D1054" t="s">
        <v>32</v>
      </c>
      <c r="E1054">
        <v>230</v>
      </c>
      <c r="F1054" t="s">
        <v>33</v>
      </c>
      <c r="G1054" s="4">
        <v>0</v>
      </c>
      <c r="H1054" t="s">
        <v>34</v>
      </c>
      <c r="I1054" t="s">
        <v>35</v>
      </c>
      <c r="J1054" t="s">
        <v>6</v>
      </c>
      <c r="K1054">
        <v>0.12089900000000001</v>
      </c>
    </row>
    <row r="1055" spans="1:11">
      <c r="A1055" t="s">
        <v>0</v>
      </c>
      <c r="B1055">
        <v>13</v>
      </c>
      <c r="C1055" t="s">
        <v>31</v>
      </c>
      <c r="D1055" t="s">
        <v>32</v>
      </c>
      <c r="E1055">
        <v>229</v>
      </c>
      <c r="F1055" t="s">
        <v>33</v>
      </c>
      <c r="G1055" s="4">
        <v>0</v>
      </c>
      <c r="H1055" t="s">
        <v>34</v>
      </c>
      <c r="I1055" t="s">
        <v>35</v>
      </c>
      <c r="J1055" t="s">
        <v>6</v>
      </c>
      <c r="K1055">
        <v>0.122345</v>
      </c>
    </row>
    <row r="1056" spans="1:11">
      <c r="A1056" t="s">
        <v>0</v>
      </c>
      <c r="B1056">
        <v>13</v>
      </c>
      <c r="C1056" t="s">
        <v>31</v>
      </c>
      <c r="D1056" t="s">
        <v>32</v>
      </c>
      <c r="E1056">
        <v>228</v>
      </c>
      <c r="F1056" t="s">
        <v>33</v>
      </c>
      <c r="G1056" s="4">
        <v>0</v>
      </c>
      <c r="H1056" t="s">
        <v>34</v>
      </c>
      <c r="I1056" t="s">
        <v>35</v>
      </c>
      <c r="J1056" t="s">
        <v>6</v>
      </c>
      <c r="K1056">
        <v>0.121951</v>
      </c>
    </row>
    <row r="1057" spans="1:11">
      <c r="A1057" t="s">
        <v>0</v>
      </c>
      <c r="B1057">
        <v>13</v>
      </c>
      <c r="C1057" t="s">
        <v>31</v>
      </c>
      <c r="D1057" t="s">
        <v>32</v>
      </c>
      <c r="E1057">
        <v>227</v>
      </c>
      <c r="F1057" t="s">
        <v>33</v>
      </c>
      <c r="G1057" s="4">
        <v>0</v>
      </c>
      <c r="H1057" t="s">
        <v>34</v>
      </c>
      <c r="I1057" t="s">
        <v>35</v>
      </c>
      <c r="J1057" t="s">
        <v>6</v>
      </c>
      <c r="K1057">
        <v>0.120897</v>
      </c>
    </row>
    <row r="1058" spans="1:11">
      <c r="A1058" t="s">
        <v>0</v>
      </c>
      <c r="B1058">
        <v>13</v>
      </c>
      <c r="C1058" t="s">
        <v>31</v>
      </c>
      <c r="D1058" t="s">
        <v>32</v>
      </c>
      <c r="E1058">
        <v>226</v>
      </c>
      <c r="F1058" t="s">
        <v>33</v>
      </c>
      <c r="G1058" s="4">
        <v>0</v>
      </c>
      <c r="H1058" t="s">
        <v>34</v>
      </c>
      <c r="I1058" t="s">
        <v>35</v>
      </c>
      <c r="J1058" t="s">
        <v>6</v>
      </c>
      <c r="K1058">
        <v>0.122346</v>
      </c>
    </row>
    <row r="1059" spans="1:11">
      <c r="A1059" t="s">
        <v>0</v>
      </c>
      <c r="B1059">
        <v>13</v>
      </c>
      <c r="C1059" t="s">
        <v>31</v>
      </c>
      <c r="D1059" t="s">
        <v>32</v>
      </c>
      <c r="E1059">
        <v>225</v>
      </c>
      <c r="F1059" t="s">
        <v>33</v>
      </c>
      <c r="G1059" s="4">
        <v>0</v>
      </c>
      <c r="H1059" t="s">
        <v>34</v>
      </c>
      <c r="I1059" t="s">
        <v>35</v>
      </c>
      <c r="J1059" t="s">
        <v>6</v>
      </c>
      <c r="K1059">
        <v>0.121951</v>
      </c>
    </row>
    <row r="1060" spans="1:11">
      <c r="A1060" t="s">
        <v>0</v>
      </c>
      <c r="B1060">
        <v>13</v>
      </c>
      <c r="C1060" t="s">
        <v>31</v>
      </c>
      <c r="D1060" t="s">
        <v>32</v>
      </c>
      <c r="E1060">
        <v>116</v>
      </c>
      <c r="F1060" t="s">
        <v>33</v>
      </c>
      <c r="G1060" s="4">
        <v>0</v>
      </c>
      <c r="H1060" t="s">
        <v>34</v>
      </c>
      <c r="I1060" t="s">
        <v>35</v>
      </c>
      <c r="J1060" t="s">
        <v>6</v>
      </c>
      <c r="K1060">
        <v>0.100424</v>
      </c>
    </row>
    <row r="1061" spans="1:11">
      <c r="A1061" t="s">
        <v>0</v>
      </c>
      <c r="B1061">
        <v>13</v>
      </c>
      <c r="C1061" t="s">
        <v>31</v>
      </c>
      <c r="D1061" t="s">
        <v>32</v>
      </c>
      <c r="E1061">
        <v>115</v>
      </c>
      <c r="F1061" t="s">
        <v>33</v>
      </c>
      <c r="G1061" s="4">
        <v>0</v>
      </c>
      <c r="H1061" t="s">
        <v>34</v>
      </c>
      <c r="I1061" t="s">
        <v>35</v>
      </c>
      <c r="J1061" t="s">
        <v>6</v>
      </c>
      <c r="K1061">
        <v>0.10186099999999999</v>
      </c>
    </row>
    <row r="1062" spans="1:11">
      <c r="A1062" t="s">
        <v>0</v>
      </c>
      <c r="B1062">
        <v>13</v>
      </c>
      <c r="C1062" t="s">
        <v>31</v>
      </c>
      <c r="D1062" t="s">
        <v>32</v>
      </c>
      <c r="E1062">
        <v>114</v>
      </c>
      <c r="F1062" t="s">
        <v>33</v>
      </c>
      <c r="G1062" s="4">
        <v>0</v>
      </c>
      <c r="H1062" t="s">
        <v>34</v>
      </c>
      <c r="I1062" t="s">
        <v>35</v>
      </c>
      <c r="J1062" t="s">
        <v>6</v>
      </c>
      <c r="K1062">
        <v>0.10147</v>
      </c>
    </row>
    <row r="1063" spans="1:11">
      <c r="A1063" t="s">
        <v>0</v>
      </c>
      <c r="B1063">
        <v>13</v>
      </c>
      <c r="C1063" t="s">
        <v>31</v>
      </c>
      <c r="D1063" t="s">
        <v>32</v>
      </c>
      <c r="E1063">
        <v>224</v>
      </c>
      <c r="F1063" t="s">
        <v>33</v>
      </c>
      <c r="G1063" s="4">
        <v>0</v>
      </c>
      <c r="H1063" t="s">
        <v>34</v>
      </c>
      <c r="I1063" t="s">
        <v>35</v>
      </c>
      <c r="J1063" t="s">
        <v>6</v>
      </c>
      <c r="K1063">
        <v>0.14122499999999999</v>
      </c>
    </row>
    <row r="1064" spans="1:11">
      <c r="A1064" t="s">
        <v>0</v>
      </c>
      <c r="B1064">
        <v>13</v>
      </c>
      <c r="C1064" t="s">
        <v>31</v>
      </c>
      <c r="D1064" t="s">
        <v>32</v>
      </c>
      <c r="E1064">
        <v>223</v>
      </c>
      <c r="F1064" t="s">
        <v>33</v>
      </c>
      <c r="G1064" s="4">
        <v>0</v>
      </c>
      <c r="H1064" t="s">
        <v>34</v>
      </c>
      <c r="I1064" t="s">
        <v>35</v>
      </c>
      <c r="J1064" t="s">
        <v>6</v>
      </c>
      <c r="K1064">
        <v>0.122345</v>
      </c>
    </row>
    <row r="1065" spans="1:11">
      <c r="A1065" t="s">
        <v>0</v>
      </c>
      <c r="B1065">
        <v>13</v>
      </c>
      <c r="C1065" t="s">
        <v>31</v>
      </c>
      <c r="D1065" t="s">
        <v>32</v>
      </c>
      <c r="E1065">
        <v>222</v>
      </c>
      <c r="F1065" t="s">
        <v>33</v>
      </c>
      <c r="G1065" s="4">
        <v>0</v>
      </c>
      <c r="H1065" t="s">
        <v>34</v>
      </c>
      <c r="I1065" t="s">
        <v>35</v>
      </c>
      <c r="J1065" t="s">
        <v>6</v>
      </c>
      <c r="K1065">
        <v>0.121951</v>
      </c>
    </row>
    <row r="1066" spans="1:11">
      <c r="A1066" t="s">
        <v>0</v>
      </c>
      <c r="B1066">
        <v>13</v>
      </c>
      <c r="C1066" t="s">
        <v>31</v>
      </c>
      <c r="D1066" t="s">
        <v>32</v>
      </c>
      <c r="E1066">
        <v>221</v>
      </c>
      <c r="F1066" t="s">
        <v>33</v>
      </c>
      <c r="G1066" s="4">
        <v>0</v>
      </c>
      <c r="H1066" t="s">
        <v>34</v>
      </c>
      <c r="I1066" t="s">
        <v>35</v>
      </c>
      <c r="J1066" t="s">
        <v>6</v>
      </c>
      <c r="K1066">
        <v>0.14122299999999999</v>
      </c>
    </row>
    <row r="1067" spans="1:11">
      <c r="A1067" t="s">
        <v>0</v>
      </c>
      <c r="B1067">
        <v>13</v>
      </c>
      <c r="C1067" t="s">
        <v>31</v>
      </c>
      <c r="D1067" t="s">
        <v>32</v>
      </c>
      <c r="E1067">
        <v>220</v>
      </c>
      <c r="F1067" t="s">
        <v>33</v>
      </c>
      <c r="G1067" s="4">
        <v>0</v>
      </c>
      <c r="H1067" t="s">
        <v>34</v>
      </c>
      <c r="I1067" t="s">
        <v>35</v>
      </c>
      <c r="J1067" t="s">
        <v>6</v>
      </c>
      <c r="K1067">
        <v>0.122346</v>
      </c>
    </row>
    <row r="1068" spans="1:11">
      <c r="A1068" t="s">
        <v>0</v>
      </c>
      <c r="B1068">
        <v>13</v>
      </c>
      <c r="C1068" t="s">
        <v>31</v>
      </c>
      <c r="D1068" t="s">
        <v>32</v>
      </c>
      <c r="E1068">
        <v>219</v>
      </c>
      <c r="F1068" t="s">
        <v>33</v>
      </c>
      <c r="G1068" s="4">
        <v>0</v>
      </c>
      <c r="H1068" t="s">
        <v>34</v>
      </c>
      <c r="I1068" t="s">
        <v>35</v>
      </c>
      <c r="J1068" t="s">
        <v>6</v>
      </c>
      <c r="K1068">
        <v>0.121951</v>
      </c>
    </row>
    <row r="1069" spans="1:11">
      <c r="A1069" t="s">
        <v>0</v>
      </c>
      <c r="B1069">
        <v>13</v>
      </c>
      <c r="C1069" t="s">
        <v>31</v>
      </c>
      <c r="D1069" t="s">
        <v>32</v>
      </c>
      <c r="E1069">
        <v>107</v>
      </c>
      <c r="F1069" t="s">
        <v>33</v>
      </c>
      <c r="G1069" s="4">
        <v>0</v>
      </c>
      <c r="H1069" t="s">
        <v>34</v>
      </c>
      <c r="I1069" t="s">
        <v>35</v>
      </c>
      <c r="J1069" t="s">
        <v>6</v>
      </c>
      <c r="K1069">
        <v>0.117325</v>
      </c>
    </row>
    <row r="1070" spans="1:11">
      <c r="A1070" t="s">
        <v>0</v>
      </c>
      <c r="B1070">
        <v>13</v>
      </c>
      <c r="C1070" t="s">
        <v>31</v>
      </c>
      <c r="D1070" t="s">
        <v>32</v>
      </c>
      <c r="E1070">
        <v>106</v>
      </c>
      <c r="F1070" t="s">
        <v>33</v>
      </c>
      <c r="G1070" s="4">
        <v>0</v>
      </c>
      <c r="H1070" t="s">
        <v>34</v>
      </c>
      <c r="I1070" t="s">
        <v>35</v>
      </c>
      <c r="J1070" t="s">
        <v>6</v>
      </c>
      <c r="K1070">
        <v>0.101866</v>
      </c>
    </row>
    <row r="1071" spans="1:11">
      <c r="A1071" t="s">
        <v>0</v>
      </c>
      <c r="B1071">
        <v>13</v>
      </c>
      <c r="C1071" t="s">
        <v>31</v>
      </c>
      <c r="D1071" t="s">
        <v>32</v>
      </c>
      <c r="E1071">
        <v>105</v>
      </c>
      <c r="F1071" t="s">
        <v>33</v>
      </c>
      <c r="G1071" s="4">
        <v>0</v>
      </c>
      <c r="H1071" t="s">
        <v>34</v>
      </c>
      <c r="I1071" t="s">
        <v>35</v>
      </c>
      <c r="J1071" t="s">
        <v>6</v>
      </c>
      <c r="K1071">
        <v>0.10147</v>
      </c>
    </row>
    <row r="1072" spans="1:11">
      <c r="A1072" t="s">
        <v>0</v>
      </c>
      <c r="B1072">
        <v>13</v>
      </c>
      <c r="C1072" t="s">
        <v>31</v>
      </c>
      <c r="D1072" t="s">
        <v>32</v>
      </c>
      <c r="E1072">
        <v>218</v>
      </c>
      <c r="F1072" t="s">
        <v>33</v>
      </c>
      <c r="G1072" s="4">
        <v>0</v>
      </c>
      <c r="H1072" t="s">
        <v>34</v>
      </c>
      <c r="I1072" t="s">
        <v>35</v>
      </c>
      <c r="J1072" t="s">
        <v>6</v>
      </c>
      <c r="K1072">
        <v>0.16156400000000001</v>
      </c>
    </row>
    <row r="1073" spans="1:11">
      <c r="A1073" t="s">
        <v>0</v>
      </c>
      <c r="B1073">
        <v>13</v>
      </c>
      <c r="C1073" t="s">
        <v>31</v>
      </c>
      <c r="D1073" t="s">
        <v>32</v>
      </c>
      <c r="E1073">
        <v>217</v>
      </c>
      <c r="F1073" t="s">
        <v>33</v>
      </c>
      <c r="G1073" s="4">
        <v>0</v>
      </c>
      <c r="H1073" t="s">
        <v>34</v>
      </c>
      <c r="I1073" t="s">
        <v>35</v>
      </c>
      <c r="J1073" t="s">
        <v>6</v>
      </c>
      <c r="K1073">
        <v>0.122339</v>
      </c>
    </row>
    <row r="1074" spans="1:11">
      <c r="A1074" t="s">
        <v>0</v>
      </c>
      <c r="B1074">
        <v>13</v>
      </c>
      <c r="C1074" t="s">
        <v>31</v>
      </c>
      <c r="D1074" t="s">
        <v>32</v>
      </c>
      <c r="E1074">
        <v>216</v>
      </c>
      <c r="F1074" t="s">
        <v>33</v>
      </c>
      <c r="G1074" s="4">
        <v>0</v>
      </c>
      <c r="H1074" t="s">
        <v>34</v>
      </c>
      <c r="I1074" t="s">
        <v>35</v>
      </c>
      <c r="J1074" t="s">
        <v>6</v>
      </c>
      <c r="K1074">
        <v>0.121951</v>
      </c>
    </row>
    <row r="1075" spans="1:11">
      <c r="A1075" t="s">
        <v>0</v>
      </c>
      <c r="B1075">
        <v>13</v>
      </c>
      <c r="C1075" t="s">
        <v>31</v>
      </c>
      <c r="D1075" t="s">
        <v>32</v>
      </c>
      <c r="E1075">
        <v>215</v>
      </c>
      <c r="F1075" t="s">
        <v>33</v>
      </c>
      <c r="G1075" s="4">
        <v>0</v>
      </c>
      <c r="H1075" t="s">
        <v>34</v>
      </c>
      <c r="I1075" t="s">
        <v>35</v>
      </c>
      <c r="J1075" t="s">
        <v>6</v>
      </c>
      <c r="K1075">
        <v>0.16156200000000001</v>
      </c>
    </row>
    <row r="1076" spans="1:11">
      <c r="A1076" t="s">
        <v>0</v>
      </c>
      <c r="B1076">
        <v>13</v>
      </c>
      <c r="C1076" t="s">
        <v>31</v>
      </c>
      <c r="D1076" t="s">
        <v>32</v>
      </c>
      <c r="E1076">
        <v>214</v>
      </c>
      <c r="F1076" t="s">
        <v>33</v>
      </c>
      <c r="G1076" s="4">
        <v>0</v>
      </c>
      <c r="H1076" t="s">
        <v>34</v>
      </c>
      <c r="I1076" t="s">
        <v>35</v>
      </c>
      <c r="J1076" t="s">
        <v>6</v>
      </c>
      <c r="K1076">
        <v>0.122339</v>
      </c>
    </row>
    <row r="1077" spans="1:11">
      <c r="A1077" t="s">
        <v>0</v>
      </c>
      <c r="B1077">
        <v>13</v>
      </c>
      <c r="C1077" t="s">
        <v>31</v>
      </c>
      <c r="D1077" t="s">
        <v>32</v>
      </c>
      <c r="E1077">
        <v>213</v>
      </c>
      <c r="F1077" t="s">
        <v>33</v>
      </c>
      <c r="G1077" s="4">
        <v>0</v>
      </c>
      <c r="H1077" t="s">
        <v>34</v>
      </c>
      <c r="I1077" t="s">
        <v>35</v>
      </c>
      <c r="J1077" t="s">
        <v>6</v>
      </c>
      <c r="K1077">
        <v>0.121951</v>
      </c>
    </row>
    <row r="1078" spans="1:11">
      <c r="A1078" t="s">
        <v>0</v>
      </c>
      <c r="B1078">
        <v>13</v>
      </c>
      <c r="C1078" t="s">
        <v>31</v>
      </c>
      <c r="D1078" t="s">
        <v>32</v>
      </c>
      <c r="E1078">
        <v>98</v>
      </c>
      <c r="F1078" t="s">
        <v>33</v>
      </c>
      <c r="G1078" s="4">
        <v>0</v>
      </c>
      <c r="H1078" t="s">
        <v>34</v>
      </c>
      <c r="I1078" t="s">
        <v>35</v>
      </c>
      <c r="J1078" t="s">
        <v>6</v>
      </c>
      <c r="K1078">
        <v>0.134242</v>
      </c>
    </row>
    <row r="1079" spans="1:11">
      <c r="A1079" t="s">
        <v>0</v>
      </c>
      <c r="B1079">
        <v>13</v>
      </c>
      <c r="C1079" t="s">
        <v>31</v>
      </c>
      <c r="D1079" t="s">
        <v>32</v>
      </c>
      <c r="E1079">
        <v>97</v>
      </c>
      <c r="F1079" t="s">
        <v>33</v>
      </c>
      <c r="G1079" s="4">
        <v>0</v>
      </c>
      <c r="H1079" t="s">
        <v>34</v>
      </c>
      <c r="I1079" t="s">
        <v>35</v>
      </c>
      <c r="J1079" t="s">
        <v>6</v>
      </c>
      <c r="K1079">
        <v>0.101863</v>
      </c>
    </row>
    <row r="1080" spans="1:11">
      <c r="A1080" t="s">
        <v>0</v>
      </c>
      <c r="B1080">
        <v>13</v>
      </c>
      <c r="C1080" t="s">
        <v>31</v>
      </c>
      <c r="D1080" t="s">
        <v>32</v>
      </c>
      <c r="E1080">
        <v>96</v>
      </c>
      <c r="F1080" t="s">
        <v>33</v>
      </c>
      <c r="G1080" s="4">
        <v>0</v>
      </c>
      <c r="H1080" t="s">
        <v>34</v>
      </c>
      <c r="I1080" t="s">
        <v>35</v>
      </c>
      <c r="J1080" t="s">
        <v>6</v>
      </c>
      <c r="K1080">
        <v>0.10147</v>
      </c>
    </row>
    <row r="1081" spans="1:11">
      <c r="A1081" t="s">
        <v>0</v>
      </c>
      <c r="B1081">
        <v>13</v>
      </c>
      <c r="C1081" t="s">
        <v>31</v>
      </c>
      <c r="D1081" t="s">
        <v>32</v>
      </c>
      <c r="E1081">
        <v>230</v>
      </c>
      <c r="F1081" t="s">
        <v>33</v>
      </c>
      <c r="G1081" s="4">
        <v>1</v>
      </c>
      <c r="H1081" t="s">
        <v>34</v>
      </c>
      <c r="I1081" t="s">
        <v>35</v>
      </c>
      <c r="J1081" t="s">
        <v>6</v>
      </c>
      <c r="K1081">
        <v>0.5</v>
      </c>
    </row>
    <row r="1082" spans="1:11">
      <c r="A1082" t="s">
        <v>0</v>
      </c>
      <c r="B1082">
        <v>13</v>
      </c>
      <c r="C1082" t="s">
        <v>31</v>
      </c>
      <c r="D1082" t="s">
        <v>32</v>
      </c>
      <c r="E1082">
        <v>229</v>
      </c>
      <c r="F1082" t="s">
        <v>33</v>
      </c>
      <c r="G1082" s="4">
        <v>1</v>
      </c>
      <c r="H1082" t="s">
        <v>34</v>
      </c>
      <c r="I1082" t="s">
        <v>35</v>
      </c>
      <c r="J1082" t="s">
        <v>6</v>
      </c>
      <c r="K1082">
        <v>0.5</v>
      </c>
    </row>
    <row r="1083" spans="1:11">
      <c r="A1083" t="s">
        <v>0</v>
      </c>
      <c r="B1083">
        <v>13</v>
      </c>
      <c r="C1083" t="s">
        <v>31</v>
      </c>
      <c r="D1083" t="s">
        <v>32</v>
      </c>
      <c r="E1083">
        <v>228</v>
      </c>
      <c r="F1083" t="s">
        <v>33</v>
      </c>
      <c r="G1083" s="4">
        <v>1</v>
      </c>
      <c r="H1083" t="s">
        <v>34</v>
      </c>
      <c r="I1083" t="s">
        <v>35</v>
      </c>
      <c r="J1083" t="s">
        <v>6</v>
      </c>
      <c r="K1083">
        <v>0.5</v>
      </c>
    </row>
    <row r="1084" spans="1:11">
      <c r="A1084" t="s">
        <v>0</v>
      </c>
      <c r="B1084">
        <v>13</v>
      </c>
      <c r="C1084" t="s">
        <v>31</v>
      </c>
      <c r="D1084" t="s">
        <v>32</v>
      </c>
      <c r="E1084">
        <v>227</v>
      </c>
      <c r="F1084" t="s">
        <v>33</v>
      </c>
      <c r="G1084" s="4">
        <v>1</v>
      </c>
      <c r="H1084" t="s">
        <v>34</v>
      </c>
      <c r="I1084" t="s">
        <v>35</v>
      </c>
      <c r="J1084" t="s">
        <v>6</v>
      </c>
      <c r="K1084">
        <v>0.42430600000000002</v>
      </c>
    </row>
    <row r="1085" spans="1:11">
      <c r="A1085" t="s">
        <v>0</v>
      </c>
      <c r="B1085">
        <v>13</v>
      </c>
      <c r="C1085" t="s">
        <v>31</v>
      </c>
      <c r="D1085" t="s">
        <v>32</v>
      </c>
      <c r="E1085">
        <v>226</v>
      </c>
      <c r="F1085" t="s">
        <v>33</v>
      </c>
      <c r="G1085" s="4">
        <v>1</v>
      </c>
      <c r="H1085" t="s">
        <v>34</v>
      </c>
      <c r="I1085" t="s">
        <v>35</v>
      </c>
      <c r="J1085" t="s">
        <v>6</v>
      </c>
      <c r="K1085">
        <v>0.42430600000000002</v>
      </c>
    </row>
    <row r="1086" spans="1:11">
      <c r="A1086" t="s">
        <v>0</v>
      </c>
      <c r="B1086">
        <v>13</v>
      </c>
      <c r="C1086" t="s">
        <v>31</v>
      </c>
      <c r="D1086" t="s">
        <v>32</v>
      </c>
      <c r="E1086">
        <v>225</v>
      </c>
      <c r="F1086" t="s">
        <v>33</v>
      </c>
      <c r="G1086" s="4">
        <v>1</v>
      </c>
      <c r="H1086" t="s">
        <v>34</v>
      </c>
      <c r="I1086" t="s">
        <v>35</v>
      </c>
      <c r="J1086" t="s">
        <v>6</v>
      </c>
      <c r="K1086">
        <v>0.42430600000000002</v>
      </c>
    </row>
    <row r="1087" spans="1:11">
      <c r="A1087" t="s">
        <v>0</v>
      </c>
      <c r="B1087">
        <v>13</v>
      </c>
      <c r="C1087" t="s">
        <v>31</v>
      </c>
      <c r="D1087" t="s">
        <v>32</v>
      </c>
      <c r="E1087">
        <v>116</v>
      </c>
      <c r="F1087" t="s">
        <v>33</v>
      </c>
      <c r="G1087" s="4">
        <v>1</v>
      </c>
      <c r="H1087" t="s">
        <v>34</v>
      </c>
      <c r="I1087" t="s">
        <v>35</v>
      </c>
      <c r="J1087" t="s">
        <v>6</v>
      </c>
      <c r="K1087">
        <v>0.36132500000000001</v>
      </c>
    </row>
    <row r="1088" spans="1:11">
      <c r="A1088" t="s">
        <v>0</v>
      </c>
      <c r="B1088">
        <v>13</v>
      </c>
      <c r="C1088" t="s">
        <v>31</v>
      </c>
      <c r="D1088" t="s">
        <v>32</v>
      </c>
      <c r="E1088">
        <v>115</v>
      </c>
      <c r="F1088" t="s">
        <v>33</v>
      </c>
      <c r="G1088" s="4">
        <v>1</v>
      </c>
      <c r="H1088" t="s">
        <v>34</v>
      </c>
      <c r="I1088" t="s">
        <v>35</v>
      </c>
      <c r="J1088" t="s">
        <v>6</v>
      </c>
      <c r="K1088">
        <v>0.36132500000000001</v>
      </c>
    </row>
    <row r="1089" spans="1:11">
      <c r="A1089" t="s">
        <v>0</v>
      </c>
      <c r="B1089">
        <v>13</v>
      </c>
      <c r="C1089" t="s">
        <v>31</v>
      </c>
      <c r="D1089" t="s">
        <v>32</v>
      </c>
      <c r="E1089">
        <v>114</v>
      </c>
      <c r="F1089" t="s">
        <v>33</v>
      </c>
      <c r="G1089" s="4">
        <v>1</v>
      </c>
      <c r="H1089" t="s">
        <v>34</v>
      </c>
      <c r="I1089" t="s">
        <v>35</v>
      </c>
      <c r="J1089" t="s">
        <v>6</v>
      </c>
      <c r="K1089">
        <v>0.36132500000000001</v>
      </c>
    </row>
    <row r="1090" spans="1:11">
      <c r="A1090" t="s">
        <v>0</v>
      </c>
      <c r="B1090">
        <v>13</v>
      </c>
      <c r="C1090" t="s">
        <v>31</v>
      </c>
      <c r="D1090" t="s">
        <v>32</v>
      </c>
      <c r="E1090">
        <v>224</v>
      </c>
      <c r="F1090" t="s">
        <v>33</v>
      </c>
      <c r="G1090" s="4">
        <v>1</v>
      </c>
      <c r="H1090" t="s">
        <v>34</v>
      </c>
      <c r="I1090" t="s">
        <v>35</v>
      </c>
      <c r="J1090" t="s">
        <v>6</v>
      </c>
      <c r="K1090">
        <v>0.5</v>
      </c>
    </row>
    <row r="1091" spans="1:11">
      <c r="A1091" t="s">
        <v>0</v>
      </c>
      <c r="B1091">
        <v>13</v>
      </c>
      <c r="C1091" t="s">
        <v>31</v>
      </c>
      <c r="D1091" t="s">
        <v>32</v>
      </c>
      <c r="E1091">
        <v>223</v>
      </c>
      <c r="F1091" t="s">
        <v>33</v>
      </c>
      <c r="G1091" s="4">
        <v>1</v>
      </c>
      <c r="H1091" t="s">
        <v>34</v>
      </c>
      <c r="I1091" t="s">
        <v>35</v>
      </c>
      <c r="J1091" t="s">
        <v>6</v>
      </c>
      <c r="K1091">
        <v>0.5</v>
      </c>
    </row>
    <row r="1092" spans="1:11">
      <c r="A1092" t="s">
        <v>0</v>
      </c>
      <c r="B1092">
        <v>13</v>
      </c>
      <c r="C1092" t="s">
        <v>31</v>
      </c>
      <c r="D1092" t="s">
        <v>32</v>
      </c>
      <c r="E1092">
        <v>222</v>
      </c>
      <c r="F1092" t="s">
        <v>33</v>
      </c>
      <c r="G1092" s="4">
        <v>1</v>
      </c>
      <c r="H1092" t="s">
        <v>34</v>
      </c>
      <c r="I1092" t="s">
        <v>35</v>
      </c>
      <c r="J1092" t="s">
        <v>6</v>
      </c>
      <c r="K1092">
        <v>0.5</v>
      </c>
    </row>
    <row r="1093" spans="1:11">
      <c r="A1093" t="s">
        <v>0</v>
      </c>
      <c r="B1093">
        <v>13</v>
      </c>
      <c r="C1093" t="s">
        <v>31</v>
      </c>
      <c r="D1093" t="s">
        <v>32</v>
      </c>
      <c r="E1093">
        <v>221</v>
      </c>
      <c r="F1093" t="s">
        <v>33</v>
      </c>
      <c r="G1093" s="4">
        <v>1</v>
      </c>
      <c r="H1093" t="s">
        <v>34</v>
      </c>
      <c r="I1093" t="s">
        <v>35</v>
      </c>
      <c r="J1093" t="s">
        <v>6</v>
      </c>
      <c r="K1093">
        <v>0.41169</v>
      </c>
    </row>
    <row r="1094" spans="1:11">
      <c r="A1094" t="s">
        <v>0</v>
      </c>
      <c r="B1094">
        <v>13</v>
      </c>
      <c r="C1094" t="s">
        <v>31</v>
      </c>
      <c r="D1094" t="s">
        <v>32</v>
      </c>
      <c r="E1094">
        <v>220</v>
      </c>
      <c r="F1094" t="s">
        <v>33</v>
      </c>
      <c r="G1094" s="4">
        <v>1</v>
      </c>
      <c r="H1094" t="s">
        <v>34</v>
      </c>
      <c r="I1094" t="s">
        <v>35</v>
      </c>
      <c r="J1094" t="s">
        <v>6</v>
      </c>
      <c r="K1094">
        <v>0.42430600000000002</v>
      </c>
    </row>
    <row r="1095" spans="1:11">
      <c r="A1095" t="s">
        <v>0</v>
      </c>
      <c r="B1095">
        <v>13</v>
      </c>
      <c r="C1095" t="s">
        <v>31</v>
      </c>
      <c r="D1095" t="s">
        <v>32</v>
      </c>
      <c r="E1095">
        <v>219</v>
      </c>
      <c r="F1095" t="s">
        <v>33</v>
      </c>
      <c r="G1095" s="4">
        <v>1</v>
      </c>
      <c r="H1095" t="s">
        <v>34</v>
      </c>
      <c r="I1095" t="s">
        <v>35</v>
      </c>
      <c r="J1095" t="s">
        <v>6</v>
      </c>
      <c r="K1095">
        <v>0.42430600000000002</v>
      </c>
    </row>
    <row r="1096" spans="1:11">
      <c r="A1096" t="s">
        <v>0</v>
      </c>
      <c r="B1096">
        <v>13</v>
      </c>
      <c r="C1096" t="s">
        <v>31</v>
      </c>
      <c r="D1096" t="s">
        <v>32</v>
      </c>
      <c r="E1096">
        <v>107</v>
      </c>
      <c r="F1096" t="s">
        <v>33</v>
      </c>
      <c r="G1096" s="4">
        <v>1</v>
      </c>
      <c r="H1096" t="s">
        <v>34</v>
      </c>
      <c r="I1096" t="s">
        <v>35</v>
      </c>
      <c r="J1096" t="s">
        <v>6</v>
      </c>
      <c r="K1096">
        <v>0.33821200000000001</v>
      </c>
    </row>
    <row r="1097" spans="1:11">
      <c r="A1097" t="s">
        <v>0</v>
      </c>
      <c r="B1097">
        <v>13</v>
      </c>
      <c r="C1097" t="s">
        <v>31</v>
      </c>
      <c r="D1097" t="s">
        <v>32</v>
      </c>
      <c r="E1097">
        <v>106</v>
      </c>
      <c r="F1097" t="s">
        <v>33</v>
      </c>
      <c r="G1097" s="4">
        <v>1</v>
      </c>
      <c r="H1097" t="s">
        <v>34</v>
      </c>
      <c r="I1097" t="s">
        <v>35</v>
      </c>
      <c r="J1097" t="s">
        <v>6</v>
      </c>
      <c r="K1097">
        <v>0.36132500000000001</v>
      </c>
    </row>
    <row r="1098" spans="1:11">
      <c r="A1098" t="s">
        <v>0</v>
      </c>
      <c r="B1098">
        <v>13</v>
      </c>
      <c r="C1098" t="s">
        <v>31</v>
      </c>
      <c r="D1098" t="s">
        <v>32</v>
      </c>
      <c r="E1098">
        <v>105</v>
      </c>
      <c r="F1098" t="s">
        <v>33</v>
      </c>
      <c r="G1098" s="4">
        <v>1</v>
      </c>
      <c r="H1098" t="s">
        <v>34</v>
      </c>
      <c r="I1098" t="s">
        <v>35</v>
      </c>
      <c r="J1098" t="s">
        <v>6</v>
      </c>
      <c r="K1098">
        <v>0.36132500000000001</v>
      </c>
    </row>
    <row r="1099" spans="1:11">
      <c r="A1099" t="s">
        <v>0</v>
      </c>
      <c r="B1099">
        <v>13</v>
      </c>
      <c r="C1099" t="s">
        <v>31</v>
      </c>
      <c r="D1099" t="s">
        <v>32</v>
      </c>
      <c r="E1099">
        <v>218</v>
      </c>
      <c r="F1099" t="s">
        <v>33</v>
      </c>
      <c r="G1099" s="4">
        <v>1</v>
      </c>
      <c r="H1099" t="s">
        <v>34</v>
      </c>
      <c r="I1099" t="s">
        <v>35</v>
      </c>
      <c r="J1099" t="s">
        <v>6</v>
      </c>
      <c r="K1099">
        <v>0.5</v>
      </c>
    </row>
    <row r="1100" spans="1:11">
      <c r="A1100" t="s">
        <v>0</v>
      </c>
      <c r="B1100">
        <v>13</v>
      </c>
      <c r="C1100" t="s">
        <v>31</v>
      </c>
      <c r="D1100" t="s">
        <v>32</v>
      </c>
      <c r="E1100">
        <v>217</v>
      </c>
      <c r="F1100" t="s">
        <v>33</v>
      </c>
      <c r="G1100" s="4">
        <v>1</v>
      </c>
      <c r="H1100" t="s">
        <v>34</v>
      </c>
      <c r="I1100" t="s">
        <v>35</v>
      </c>
      <c r="J1100" t="s">
        <v>6</v>
      </c>
      <c r="K1100">
        <v>0.5</v>
      </c>
    </row>
    <row r="1101" spans="1:11">
      <c r="A1101" t="s">
        <v>0</v>
      </c>
      <c r="B1101">
        <v>13</v>
      </c>
      <c r="C1101" t="s">
        <v>31</v>
      </c>
      <c r="D1101" t="s">
        <v>32</v>
      </c>
      <c r="E1101">
        <v>216</v>
      </c>
      <c r="F1101" t="s">
        <v>33</v>
      </c>
      <c r="G1101" s="4">
        <v>1</v>
      </c>
      <c r="H1101" t="s">
        <v>34</v>
      </c>
      <c r="I1101" t="s">
        <v>35</v>
      </c>
      <c r="J1101" t="s">
        <v>6</v>
      </c>
      <c r="K1101">
        <v>0.5</v>
      </c>
    </row>
    <row r="1102" spans="1:11">
      <c r="A1102" t="s">
        <v>0</v>
      </c>
      <c r="B1102">
        <v>13</v>
      </c>
      <c r="C1102" t="s">
        <v>31</v>
      </c>
      <c r="D1102" t="s">
        <v>32</v>
      </c>
      <c r="E1102">
        <v>215</v>
      </c>
      <c r="F1102" t="s">
        <v>33</v>
      </c>
      <c r="G1102" s="4">
        <v>1</v>
      </c>
      <c r="H1102" t="s">
        <v>34</v>
      </c>
      <c r="I1102" t="s">
        <v>35</v>
      </c>
      <c r="J1102" t="s">
        <v>6</v>
      </c>
      <c r="K1102">
        <v>0.39907500000000001</v>
      </c>
    </row>
    <row r="1103" spans="1:11">
      <c r="A1103" t="s">
        <v>0</v>
      </c>
      <c r="B1103">
        <v>13</v>
      </c>
      <c r="C1103" t="s">
        <v>31</v>
      </c>
      <c r="D1103" t="s">
        <v>32</v>
      </c>
      <c r="E1103">
        <v>214</v>
      </c>
      <c r="F1103" t="s">
        <v>33</v>
      </c>
      <c r="G1103" s="4">
        <v>1</v>
      </c>
      <c r="H1103" t="s">
        <v>34</v>
      </c>
      <c r="I1103" t="s">
        <v>35</v>
      </c>
      <c r="J1103" t="s">
        <v>6</v>
      </c>
      <c r="K1103">
        <v>0.42430600000000002</v>
      </c>
    </row>
    <row r="1104" spans="1:11">
      <c r="A1104" t="s">
        <v>0</v>
      </c>
      <c r="B1104">
        <v>13</v>
      </c>
      <c r="C1104" t="s">
        <v>31</v>
      </c>
      <c r="D1104" t="s">
        <v>32</v>
      </c>
      <c r="E1104">
        <v>213</v>
      </c>
      <c r="F1104" t="s">
        <v>33</v>
      </c>
      <c r="G1104" s="4">
        <v>1</v>
      </c>
      <c r="H1104" t="s">
        <v>34</v>
      </c>
      <c r="I1104" t="s">
        <v>35</v>
      </c>
      <c r="J1104" t="s">
        <v>6</v>
      </c>
      <c r="K1104">
        <v>0.42430600000000002</v>
      </c>
    </row>
    <row r="1105" spans="1:11">
      <c r="A1105" t="s">
        <v>0</v>
      </c>
      <c r="B1105">
        <v>13</v>
      </c>
      <c r="C1105" t="s">
        <v>31</v>
      </c>
      <c r="D1105" t="s">
        <v>32</v>
      </c>
      <c r="E1105">
        <v>98</v>
      </c>
      <c r="F1105" t="s">
        <v>33</v>
      </c>
      <c r="G1105" s="4">
        <v>1</v>
      </c>
      <c r="H1105" t="s">
        <v>34</v>
      </c>
      <c r="I1105" t="s">
        <v>35</v>
      </c>
      <c r="J1105" t="s">
        <v>6</v>
      </c>
      <c r="K1105">
        <v>0.31509999999999999</v>
      </c>
    </row>
    <row r="1106" spans="1:11">
      <c r="A1106" t="s">
        <v>0</v>
      </c>
      <c r="B1106">
        <v>13</v>
      </c>
      <c r="C1106" t="s">
        <v>31</v>
      </c>
      <c r="D1106" t="s">
        <v>32</v>
      </c>
      <c r="E1106">
        <v>97</v>
      </c>
      <c r="F1106" t="s">
        <v>33</v>
      </c>
      <c r="G1106" s="4">
        <v>1</v>
      </c>
      <c r="H1106" t="s">
        <v>34</v>
      </c>
      <c r="I1106" t="s">
        <v>35</v>
      </c>
      <c r="J1106" t="s">
        <v>6</v>
      </c>
      <c r="K1106">
        <v>0.36132500000000001</v>
      </c>
    </row>
    <row r="1107" spans="1:11">
      <c r="A1107" t="s">
        <v>0</v>
      </c>
      <c r="B1107">
        <v>13</v>
      </c>
      <c r="C1107" t="s">
        <v>31</v>
      </c>
      <c r="D1107" t="s">
        <v>32</v>
      </c>
      <c r="E1107">
        <v>96</v>
      </c>
      <c r="F1107" t="s">
        <v>33</v>
      </c>
      <c r="G1107" s="4">
        <v>1</v>
      </c>
      <c r="H1107" t="s">
        <v>34</v>
      </c>
      <c r="I1107" t="s">
        <v>35</v>
      </c>
      <c r="J1107" t="s">
        <v>6</v>
      </c>
      <c r="K1107">
        <v>0.36132500000000001</v>
      </c>
    </row>
    <row r="1108" spans="1:11">
      <c r="A1108" t="s">
        <v>0</v>
      </c>
      <c r="B1108">
        <v>13</v>
      </c>
      <c r="C1108" t="s">
        <v>31</v>
      </c>
      <c r="D1108" t="s">
        <v>32</v>
      </c>
      <c r="E1108">
        <v>230</v>
      </c>
      <c r="F1108" t="s">
        <v>33</v>
      </c>
      <c r="G1108" s="4">
        <v>2</v>
      </c>
      <c r="H1108" t="s">
        <v>34</v>
      </c>
      <c r="I1108" t="s">
        <v>35</v>
      </c>
      <c r="J1108" t="s">
        <v>6</v>
      </c>
      <c r="K1108">
        <v>0.477321</v>
      </c>
    </row>
    <row r="1109" spans="1:11">
      <c r="A1109" t="s">
        <v>0</v>
      </c>
      <c r="B1109">
        <v>13</v>
      </c>
      <c r="C1109" t="s">
        <v>31</v>
      </c>
      <c r="D1109" t="s">
        <v>32</v>
      </c>
      <c r="E1109">
        <v>229</v>
      </c>
      <c r="F1109" t="s">
        <v>33</v>
      </c>
      <c r="G1109" s="4">
        <v>2</v>
      </c>
      <c r="H1109" t="s">
        <v>34</v>
      </c>
      <c r="I1109" t="s">
        <v>35</v>
      </c>
      <c r="J1109" t="s">
        <v>6</v>
      </c>
      <c r="K1109">
        <v>0.50002199999999997</v>
      </c>
    </row>
    <row r="1110" spans="1:11">
      <c r="A1110" t="s">
        <v>0</v>
      </c>
      <c r="B1110">
        <v>13</v>
      </c>
      <c r="C1110" t="s">
        <v>31</v>
      </c>
      <c r="D1110" t="s">
        <v>32</v>
      </c>
      <c r="E1110">
        <v>228</v>
      </c>
      <c r="F1110" t="s">
        <v>33</v>
      </c>
      <c r="G1110" s="4">
        <v>2</v>
      </c>
      <c r="H1110" t="s">
        <v>34</v>
      </c>
      <c r="I1110" t="s">
        <v>35</v>
      </c>
      <c r="J1110" t="s">
        <v>6</v>
      </c>
      <c r="K1110">
        <v>0.5</v>
      </c>
    </row>
    <row r="1111" spans="1:11">
      <c r="A1111" t="s">
        <v>0</v>
      </c>
      <c r="B1111">
        <v>13</v>
      </c>
      <c r="C1111" t="s">
        <v>31</v>
      </c>
      <c r="D1111" t="s">
        <v>32</v>
      </c>
      <c r="E1111">
        <v>227</v>
      </c>
      <c r="F1111" t="s">
        <v>33</v>
      </c>
      <c r="G1111" s="4">
        <v>2</v>
      </c>
      <c r="H1111" t="s">
        <v>34</v>
      </c>
      <c r="I1111" t="s">
        <v>35</v>
      </c>
      <c r="J1111" t="s">
        <v>6</v>
      </c>
      <c r="K1111">
        <v>0.477464</v>
      </c>
    </row>
    <row r="1112" spans="1:11">
      <c r="A1112" t="s">
        <v>0</v>
      </c>
      <c r="B1112">
        <v>13</v>
      </c>
      <c r="C1112" t="s">
        <v>31</v>
      </c>
      <c r="D1112" t="s">
        <v>32</v>
      </c>
      <c r="E1112">
        <v>226</v>
      </c>
      <c r="F1112" t="s">
        <v>33</v>
      </c>
      <c r="G1112" s="4">
        <v>2</v>
      </c>
      <c r="H1112" t="s">
        <v>34</v>
      </c>
      <c r="I1112" t="s">
        <v>35</v>
      </c>
      <c r="J1112" t="s">
        <v>6</v>
      </c>
      <c r="K1112">
        <v>0.50002100000000005</v>
      </c>
    </row>
    <row r="1113" spans="1:11">
      <c r="A1113" t="s">
        <v>0</v>
      </c>
      <c r="B1113">
        <v>13</v>
      </c>
      <c r="C1113" t="s">
        <v>31</v>
      </c>
      <c r="D1113" t="s">
        <v>32</v>
      </c>
      <c r="E1113">
        <v>225</v>
      </c>
      <c r="F1113" t="s">
        <v>33</v>
      </c>
      <c r="G1113" s="4">
        <v>2</v>
      </c>
      <c r="H1113" t="s">
        <v>34</v>
      </c>
      <c r="I1113" t="s">
        <v>35</v>
      </c>
      <c r="J1113" t="s">
        <v>6</v>
      </c>
      <c r="K1113">
        <v>0.5</v>
      </c>
    </row>
    <row r="1114" spans="1:11">
      <c r="A1114" t="s">
        <v>0</v>
      </c>
      <c r="B1114">
        <v>13</v>
      </c>
      <c r="C1114" t="s">
        <v>31</v>
      </c>
      <c r="D1114" t="s">
        <v>32</v>
      </c>
      <c r="E1114">
        <v>116</v>
      </c>
      <c r="F1114" t="s">
        <v>33</v>
      </c>
      <c r="G1114" s="4">
        <v>2</v>
      </c>
      <c r="H1114" t="s">
        <v>34</v>
      </c>
      <c r="I1114" t="s">
        <v>35</v>
      </c>
      <c r="J1114" t="s">
        <v>6</v>
      </c>
      <c r="K1114">
        <v>0.47428199999999998</v>
      </c>
    </row>
    <row r="1115" spans="1:11">
      <c r="A1115" t="s">
        <v>0</v>
      </c>
      <c r="B1115">
        <v>13</v>
      </c>
      <c r="C1115" t="s">
        <v>31</v>
      </c>
      <c r="D1115" t="s">
        <v>32</v>
      </c>
      <c r="E1115">
        <v>115</v>
      </c>
      <c r="F1115" t="s">
        <v>33</v>
      </c>
      <c r="G1115" s="4">
        <v>2</v>
      </c>
      <c r="H1115" t="s">
        <v>34</v>
      </c>
      <c r="I1115" t="s">
        <v>35</v>
      </c>
      <c r="J1115" t="s">
        <v>6</v>
      </c>
      <c r="K1115">
        <v>0.50003500000000001</v>
      </c>
    </row>
    <row r="1116" spans="1:11">
      <c r="A1116" t="s">
        <v>0</v>
      </c>
      <c r="B1116">
        <v>13</v>
      </c>
      <c r="C1116" t="s">
        <v>31</v>
      </c>
      <c r="D1116" t="s">
        <v>32</v>
      </c>
      <c r="E1116">
        <v>114</v>
      </c>
      <c r="F1116" t="s">
        <v>33</v>
      </c>
      <c r="G1116" s="4">
        <v>2</v>
      </c>
      <c r="H1116" t="s">
        <v>34</v>
      </c>
      <c r="I1116" t="s">
        <v>35</v>
      </c>
      <c r="J1116" t="s">
        <v>6</v>
      </c>
      <c r="K1116">
        <v>0.5</v>
      </c>
    </row>
    <row r="1117" spans="1:11">
      <c r="A1117" t="s">
        <v>0</v>
      </c>
      <c r="B1117">
        <v>13</v>
      </c>
      <c r="C1117" t="s">
        <v>31</v>
      </c>
      <c r="D1117" t="s">
        <v>32</v>
      </c>
      <c r="E1117">
        <v>224</v>
      </c>
      <c r="F1117" t="s">
        <v>33</v>
      </c>
      <c r="G1117" s="4">
        <v>2</v>
      </c>
      <c r="H1117" t="s">
        <v>34</v>
      </c>
      <c r="I1117" t="s">
        <v>35</v>
      </c>
      <c r="J1117" t="s">
        <v>6</v>
      </c>
      <c r="K1117">
        <v>0.47992800000000002</v>
      </c>
    </row>
    <row r="1118" spans="1:11">
      <c r="A1118" t="s">
        <v>0</v>
      </c>
      <c r="B1118">
        <v>13</v>
      </c>
      <c r="C1118" t="s">
        <v>31</v>
      </c>
      <c r="D1118" t="s">
        <v>32</v>
      </c>
      <c r="E1118">
        <v>223</v>
      </c>
      <c r="F1118" t="s">
        <v>33</v>
      </c>
      <c r="G1118" s="4">
        <v>2</v>
      </c>
      <c r="H1118" t="s">
        <v>34</v>
      </c>
      <c r="I1118" t="s">
        <v>35</v>
      </c>
      <c r="J1118" t="s">
        <v>6</v>
      </c>
      <c r="K1118">
        <v>0.49904799999999999</v>
      </c>
    </row>
    <row r="1119" spans="1:11">
      <c r="A1119" t="s">
        <v>0</v>
      </c>
      <c r="B1119">
        <v>13</v>
      </c>
      <c r="C1119" t="s">
        <v>31</v>
      </c>
      <c r="D1119" t="s">
        <v>32</v>
      </c>
      <c r="E1119">
        <v>222</v>
      </c>
      <c r="F1119" t="s">
        <v>33</v>
      </c>
      <c r="G1119" s="4">
        <v>2</v>
      </c>
      <c r="H1119" t="s">
        <v>34</v>
      </c>
      <c r="I1119" t="s">
        <v>35</v>
      </c>
      <c r="J1119" t="s">
        <v>6</v>
      </c>
      <c r="K1119">
        <v>0.5</v>
      </c>
    </row>
    <row r="1120" spans="1:11">
      <c r="A1120" t="s">
        <v>0</v>
      </c>
      <c r="B1120">
        <v>13</v>
      </c>
      <c r="C1120" t="s">
        <v>31</v>
      </c>
      <c r="D1120" t="s">
        <v>32</v>
      </c>
      <c r="E1120">
        <v>221</v>
      </c>
      <c r="F1120" t="s">
        <v>33</v>
      </c>
      <c r="G1120" s="4">
        <v>2</v>
      </c>
      <c r="H1120" t="s">
        <v>34</v>
      </c>
      <c r="I1120" t="s">
        <v>35</v>
      </c>
      <c r="J1120" t="s">
        <v>6</v>
      </c>
      <c r="K1120">
        <v>0.48007</v>
      </c>
    </row>
    <row r="1121" spans="1:11">
      <c r="A1121" t="s">
        <v>0</v>
      </c>
      <c r="B1121">
        <v>13</v>
      </c>
      <c r="C1121" t="s">
        <v>31</v>
      </c>
      <c r="D1121" t="s">
        <v>32</v>
      </c>
      <c r="E1121">
        <v>220</v>
      </c>
      <c r="F1121" t="s">
        <v>33</v>
      </c>
      <c r="G1121" s="4">
        <v>2</v>
      </c>
      <c r="H1121" t="s">
        <v>34</v>
      </c>
      <c r="I1121" t="s">
        <v>35</v>
      </c>
      <c r="J1121" t="s">
        <v>6</v>
      </c>
      <c r="K1121">
        <v>0.49904799999999999</v>
      </c>
    </row>
    <row r="1122" spans="1:11">
      <c r="A1122" t="s">
        <v>0</v>
      </c>
      <c r="B1122">
        <v>13</v>
      </c>
      <c r="C1122" t="s">
        <v>31</v>
      </c>
      <c r="D1122" t="s">
        <v>32</v>
      </c>
      <c r="E1122">
        <v>219</v>
      </c>
      <c r="F1122" t="s">
        <v>33</v>
      </c>
      <c r="G1122" s="4">
        <v>2</v>
      </c>
      <c r="H1122" t="s">
        <v>34</v>
      </c>
      <c r="I1122" t="s">
        <v>35</v>
      </c>
      <c r="J1122" t="s">
        <v>6</v>
      </c>
      <c r="K1122">
        <v>0.5</v>
      </c>
    </row>
    <row r="1123" spans="1:11">
      <c r="A1123" t="s">
        <v>0</v>
      </c>
      <c r="B1123">
        <v>13</v>
      </c>
      <c r="C1123" t="s">
        <v>31</v>
      </c>
      <c r="D1123" t="s">
        <v>32</v>
      </c>
      <c r="E1123">
        <v>107</v>
      </c>
      <c r="F1123" t="s">
        <v>33</v>
      </c>
      <c r="G1123" s="4">
        <v>2</v>
      </c>
      <c r="H1123" t="s">
        <v>34</v>
      </c>
      <c r="I1123" t="s">
        <v>35</v>
      </c>
      <c r="J1123" t="s">
        <v>6</v>
      </c>
      <c r="K1123">
        <v>0.47707500000000003</v>
      </c>
    </row>
    <row r="1124" spans="1:11">
      <c r="A1124" t="s">
        <v>0</v>
      </c>
      <c r="B1124">
        <v>13</v>
      </c>
      <c r="C1124" t="s">
        <v>31</v>
      </c>
      <c r="D1124" t="s">
        <v>32</v>
      </c>
      <c r="E1124">
        <v>106</v>
      </c>
      <c r="F1124" t="s">
        <v>33</v>
      </c>
      <c r="G1124" s="4">
        <v>2</v>
      </c>
      <c r="H1124" t="s">
        <v>34</v>
      </c>
      <c r="I1124" t="s">
        <v>35</v>
      </c>
      <c r="J1124" t="s">
        <v>6</v>
      </c>
      <c r="K1124">
        <v>0.49898999999999999</v>
      </c>
    </row>
    <row r="1125" spans="1:11">
      <c r="A1125" t="s">
        <v>0</v>
      </c>
      <c r="B1125">
        <v>13</v>
      </c>
      <c r="C1125" t="s">
        <v>31</v>
      </c>
      <c r="D1125" t="s">
        <v>32</v>
      </c>
      <c r="E1125">
        <v>105</v>
      </c>
      <c r="F1125" t="s">
        <v>33</v>
      </c>
      <c r="G1125" s="4">
        <v>2</v>
      </c>
      <c r="H1125" t="s">
        <v>34</v>
      </c>
      <c r="I1125" t="s">
        <v>35</v>
      </c>
      <c r="J1125" t="s">
        <v>6</v>
      </c>
      <c r="K1125">
        <v>0.5</v>
      </c>
    </row>
    <row r="1126" spans="1:11">
      <c r="A1126" t="s">
        <v>0</v>
      </c>
      <c r="B1126">
        <v>13</v>
      </c>
      <c r="C1126" t="s">
        <v>31</v>
      </c>
      <c r="D1126" t="s">
        <v>32</v>
      </c>
      <c r="E1126">
        <v>218</v>
      </c>
      <c r="F1126" t="s">
        <v>33</v>
      </c>
      <c r="G1126" s="4">
        <v>2</v>
      </c>
      <c r="H1126" t="s">
        <v>34</v>
      </c>
      <c r="I1126" t="s">
        <v>35</v>
      </c>
      <c r="J1126" t="s">
        <v>6</v>
      </c>
      <c r="K1126">
        <v>0.48163099999999998</v>
      </c>
    </row>
    <row r="1127" spans="1:11">
      <c r="A1127" t="s">
        <v>0</v>
      </c>
      <c r="B1127">
        <v>13</v>
      </c>
      <c r="C1127" t="s">
        <v>31</v>
      </c>
      <c r="D1127" t="s">
        <v>32</v>
      </c>
      <c r="E1127">
        <v>217</v>
      </c>
      <c r="F1127" t="s">
        <v>33</v>
      </c>
      <c r="G1127" s="4">
        <v>2</v>
      </c>
      <c r="H1127" t="s">
        <v>34</v>
      </c>
      <c r="I1127" t="s">
        <v>35</v>
      </c>
      <c r="J1127" t="s">
        <v>6</v>
      </c>
      <c r="K1127">
        <v>0.49849100000000002</v>
      </c>
    </row>
    <row r="1128" spans="1:11">
      <c r="A1128" t="s">
        <v>0</v>
      </c>
      <c r="B1128">
        <v>13</v>
      </c>
      <c r="C1128" t="s">
        <v>31</v>
      </c>
      <c r="D1128" t="s">
        <v>32</v>
      </c>
      <c r="E1128">
        <v>216</v>
      </c>
      <c r="F1128" t="s">
        <v>33</v>
      </c>
      <c r="G1128" s="4">
        <v>2</v>
      </c>
      <c r="H1128" t="s">
        <v>34</v>
      </c>
      <c r="I1128" t="s">
        <v>35</v>
      </c>
      <c r="J1128" t="s">
        <v>6</v>
      </c>
      <c r="K1128">
        <v>0.5</v>
      </c>
    </row>
    <row r="1129" spans="1:11">
      <c r="A1129" t="s">
        <v>0</v>
      </c>
      <c r="B1129">
        <v>13</v>
      </c>
      <c r="C1129" t="s">
        <v>31</v>
      </c>
      <c r="D1129" t="s">
        <v>32</v>
      </c>
      <c r="E1129">
        <v>215</v>
      </c>
      <c r="F1129" t="s">
        <v>33</v>
      </c>
      <c r="G1129" s="4">
        <v>2</v>
      </c>
      <c r="H1129" t="s">
        <v>34</v>
      </c>
      <c r="I1129" t="s">
        <v>35</v>
      </c>
      <c r="J1129" t="s">
        <v>6</v>
      </c>
      <c r="K1129">
        <v>0.481769</v>
      </c>
    </row>
    <row r="1130" spans="1:11">
      <c r="A1130" t="s">
        <v>0</v>
      </c>
      <c r="B1130">
        <v>13</v>
      </c>
      <c r="C1130" t="s">
        <v>31</v>
      </c>
      <c r="D1130" t="s">
        <v>32</v>
      </c>
      <c r="E1130">
        <v>214</v>
      </c>
      <c r="F1130" t="s">
        <v>33</v>
      </c>
      <c r="G1130" s="4">
        <v>2</v>
      </c>
      <c r="H1130" t="s">
        <v>34</v>
      </c>
      <c r="I1130" t="s">
        <v>35</v>
      </c>
      <c r="J1130" t="s">
        <v>6</v>
      </c>
      <c r="K1130">
        <v>0.49849199999999999</v>
      </c>
    </row>
    <row r="1131" spans="1:11">
      <c r="A1131" t="s">
        <v>0</v>
      </c>
      <c r="B1131">
        <v>13</v>
      </c>
      <c r="C1131" t="s">
        <v>31</v>
      </c>
      <c r="D1131" t="s">
        <v>32</v>
      </c>
      <c r="E1131">
        <v>213</v>
      </c>
      <c r="F1131" t="s">
        <v>33</v>
      </c>
      <c r="G1131" s="4">
        <v>2</v>
      </c>
      <c r="H1131" t="s">
        <v>34</v>
      </c>
      <c r="I1131" t="s">
        <v>35</v>
      </c>
      <c r="J1131" t="s">
        <v>6</v>
      </c>
      <c r="K1131">
        <v>0.5</v>
      </c>
    </row>
    <row r="1132" spans="1:11">
      <c r="A1132" t="s">
        <v>0</v>
      </c>
      <c r="B1132">
        <v>13</v>
      </c>
      <c r="C1132" t="s">
        <v>31</v>
      </c>
      <c r="D1132" t="s">
        <v>32</v>
      </c>
      <c r="E1132">
        <v>98</v>
      </c>
      <c r="F1132" t="s">
        <v>33</v>
      </c>
      <c r="G1132" s="4">
        <v>2</v>
      </c>
      <c r="H1132" t="s">
        <v>34</v>
      </c>
      <c r="I1132" t="s">
        <v>35</v>
      </c>
      <c r="J1132" t="s">
        <v>6</v>
      </c>
      <c r="K1132">
        <v>0.47894199999999998</v>
      </c>
    </row>
    <row r="1133" spans="1:11">
      <c r="A1133" t="s">
        <v>0</v>
      </c>
      <c r="B1133">
        <v>13</v>
      </c>
      <c r="C1133" t="s">
        <v>31</v>
      </c>
      <c r="D1133" t="s">
        <v>32</v>
      </c>
      <c r="E1133">
        <v>97</v>
      </c>
      <c r="F1133" t="s">
        <v>33</v>
      </c>
      <c r="G1133" s="4">
        <v>2</v>
      </c>
      <c r="H1133" t="s">
        <v>34</v>
      </c>
      <c r="I1133" t="s">
        <v>35</v>
      </c>
      <c r="J1133" t="s">
        <v>6</v>
      </c>
      <c r="K1133">
        <v>0.49837300000000001</v>
      </c>
    </row>
    <row r="1134" spans="1:11">
      <c r="A1134" t="s">
        <v>0</v>
      </c>
      <c r="B1134">
        <v>13</v>
      </c>
      <c r="C1134" t="s">
        <v>31</v>
      </c>
      <c r="D1134" t="s">
        <v>32</v>
      </c>
      <c r="E1134">
        <v>96</v>
      </c>
      <c r="F1134" t="s">
        <v>33</v>
      </c>
      <c r="G1134" s="4">
        <v>2</v>
      </c>
      <c r="H1134" t="s">
        <v>34</v>
      </c>
      <c r="I1134" t="s">
        <v>35</v>
      </c>
      <c r="J1134" t="s">
        <v>6</v>
      </c>
      <c r="K1134">
        <v>0.5</v>
      </c>
    </row>
    <row r="1135" spans="1:11">
      <c r="A1135" t="s">
        <v>0</v>
      </c>
      <c r="B1135">
        <v>14</v>
      </c>
      <c r="C1135" t="s">
        <v>31</v>
      </c>
      <c r="D1135" t="s">
        <v>32</v>
      </c>
      <c r="E1135">
        <v>242</v>
      </c>
      <c r="F1135" t="s">
        <v>33</v>
      </c>
      <c r="G1135" s="4">
        <v>0</v>
      </c>
      <c r="H1135" t="s">
        <v>34</v>
      </c>
      <c r="I1135" t="s">
        <v>35</v>
      </c>
      <c r="J1135" t="s">
        <v>6</v>
      </c>
      <c r="K1135">
        <v>8.0278000000000002E-2</v>
      </c>
    </row>
    <row r="1136" spans="1:11">
      <c r="A1136" t="s">
        <v>0</v>
      </c>
      <c r="B1136">
        <v>14</v>
      </c>
      <c r="C1136" t="s">
        <v>31</v>
      </c>
      <c r="D1136" t="s">
        <v>32</v>
      </c>
      <c r="E1136">
        <v>241</v>
      </c>
      <c r="F1136" t="s">
        <v>33</v>
      </c>
      <c r="G1136" s="4">
        <v>0</v>
      </c>
      <c r="H1136" t="s">
        <v>34</v>
      </c>
      <c r="I1136" t="s">
        <v>35</v>
      </c>
      <c r="J1136" t="s">
        <v>6</v>
      </c>
      <c r="K1136">
        <v>0.122331</v>
      </c>
    </row>
    <row r="1137" spans="1:11">
      <c r="A1137" t="s">
        <v>0</v>
      </c>
      <c r="B1137">
        <v>14</v>
      </c>
      <c r="C1137" t="s">
        <v>31</v>
      </c>
      <c r="D1137" t="s">
        <v>32</v>
      </c>
      <c r="E1137">
        <v>240</v>
      </c>
      <c r="F1137" t="s">
        <v>33</v>
      </c>
      <c r="G1137" s="4">
        <v>0</v>
      </c>
      <c r="H1137" t="s">
        <v>34</v>
      </c>
      <c r="I1137" t="s">
        <v>35</v>
      </c>
      <c r="J1137" t="s">
        <v>6</v>
      </c>
      <c r="K1137">
        <v>0.121951</v>
      </c>
    </row>
    <row r="1138" spans="1:11">
      <c r="A1138" t="s">
        <v>0</v>
      </c>
      <c r="B1138">
        <v>14</v>
      </c>
      <c r="C1138" t="s">
        <v>31</v>
      </c>
      <c r="D1138" t="s">
        <v>32</v>
      </c>
      <c r="E1138">
        <v>239</v>
      </c>
      <c r="F1138" t="s">
        <v>33</v>
      </c>
      <c r="G1138" s="4">
        <v>0</v>
      </c>
      <c r="H1138" t="s">
        <v>34</v>
      </c>
      <c r="I1138" t="s">
        <v>35</v>
      </c>
      <c r="J1138" t="s">
        <v>6</v>
      </c>
      <c r="K1138">
        <v>8.0274999999999999E-2</v>
      </c>
    </row>
    <row r="1139" spans="1:11">
      <c r="A1139" t="s">
        <v>0</v>
      </c>
      <c r="B1139">
        <v>14</v>
      </c>
      <c r="C1139" t="s">
        <v>31</v>
      </c>
      <c r="D1139" t="s">
        <v>32</v>
      </c>
      <c r="E1139">
        <v>238</v>
      </c>
      <c r="F1139" t="s">
        <v>33</v>
      </c>
      <c r="G1139" s="4">
        <v>0</v>
      </c>
      <c r="H1139" t="s">
        <v>34</v>
      </c>
      <c r="I1139" t="s">
        <v>35</v>
      </c>
      <c r="J1139" t="s">
        <v>6</v>
      </c>
      <c r="K1139">
        <v>0.122332</v>
      </c>
    </row>
    <row r="1140" spans="1:11">
      <c r="A1140" t="s">
        <v>0</v>
      </c>
      <c r="B1140">
        <v>14</v>
      </c>
      <c r="C1140" t="s">
        <v>31</v>
      </c>
      <c r="D1140" t="s">
        <v>32</v>
      </c>
      <c r="E1140">
        <v>237</v>
      </c>
      <c r="F1140" t="s">
        <v>33</v>
      </c>
      <c r="G1140" s="4">
        <v>0</v>
      </c>
      <c r="H1140" t="s">
        <v>34</v>
      </c>
      <c r="I1140" t="s">
        <v>35</v>
      </c>
      <c r="J1140" t="s">
        <v>6</v>
      </c>
      <c r="K1140">
        <v>0.121951</v>
      </c>
    </row>
    <row r="1141" spans="1:11">
      <c r="A1141" t="s">
        <v>0</v>
      </c>
      <c r="B1141">
        <v>14</v>
      </c>
      <c r="C1141" t="s">
        <v>31</v>
      </c>
      <c r="D1141" t="s">
        <v>32</v>
      </c>
      <c r="E1141">
        <v>134</v>
      </c>
      <c r="F1141" t="s">
        <v>33</v>
      </c>
      <c r="G1141" s="4">
        <v>0</v>
      </c>
      <c r="H1141" t="s">
        <v>34</v>
      </c>
      <c r="I1141" t="s">
        <v>35</v>
      </c>
      <c r="J1141" t="s">
        <v>6</v>
      </c>
      <c r="K1141">
        <v>6.6654000000000005E-2</v>
      </c>
    </row>
    <row r="1142" spans="1:11">
      <c r="A1142" t="s">
        <v>0</v>
      </c>
      <c r="B1142">
        <v>14</v>
      </c>
      <c r="C1142" t="s">
        <v>31</v>
      </c>
      <c r="D1142" t="s">
        <v>32</v>
      </c>
      <c r="E1142">
        <v>133</v>
      </c>
      <c r="F1142" t="s">
        <v>33</v>
      </c>
      <c r="G1142" s="4">
        <v>0</v>
      </c>
      <c r="H1142" t="s">
        <v>34</v>
      </c>
      <c r="I1142" t="s">
        <v>35</v>
      </c>
      <c r="J1142" t="s">
        <v>6</v>
      </c>
      <c r="K1142">
        <v>0.10183499999999999</v>
      </c>
    </row>
    <row r="1143" spans="1:11">
      <c r="A1143" t="s">
        <v>0</v>
      </c>
      <c r="B1143">
        <v>14</v>
      </c>
      <c r="C1143" t="s">
        <v>31</v>
      </c>
      <c r="D1143" t="s">
        <v>32</v>
      </c>
      <c r="E1143">
        <v>132</v>
      </c>
      <c r="F1143" t="s">
        <v>33</v>
      </c>
      <c r="G1143" s="4">
        <v>0</v>
      </c>
      <c r="H1143" t="s">
        <v>34</v>
      </c>
      <c r="I1143" t="s">
        <v>35</v>
      </c>
      <c r="J1143" t="s">
        <v>6</v>
      </c>
      <c r="K1143">
        <v>0.10147</v>
      </c>
    </row>
    <row r="1144" spans="1:11">
      <c r="A1144" t="s">
        <v>0</v>
      </c>
      <c r="B1144">
        <v>14</v>
      </c>
      <c r="C1144" t="s">
        <v>31</v>
      </c>
      <c r="D1144" t="s">
        <v>32</v>
      </c>
      <c r="E1144">
        <v>236</v>
      </c>
      <c r="F1144" t="s">
        <v>33</v>
      </c>
      <c r="G1144" s="4">
        <v>0</v>
      </c>
      <c r="H1144" t="s">
        <v>34</v>
      </c>
      <c r="I1144" t="s">
        <v>35</v>
      </c>
      <c r="J1144" t="s">
        <v>6</v>
      </c>
      <c r="K1144">
        <v>0.10057199999999999</v>
      </c>
    </row>
    <row r="1145" spans="1:11">
      <c r="A1145" t="s">
        <v>0</v>
      </c>
      <c r="B1145">
        <v>14</v>
      </c>
      <c r="C1145" t="s">
        <v>31</v>
      </c>
      <c r="D1145" t="s">
        <v>32</v>
      </c>
      <c r="E1145">
        <v>235</v>
      </c>
      <c r="F1145" t="s">
        <v>33</v>
      </c>
      <c r="G1145" s="4">
        <v>0</v>
      </c>
      <c r="H1145" t="s">
        <v>34</v>
      </c>
      <c r="I1145" t="s">
        <v>35</v>
      </c>
      <c r="J1145" t="s">
        <v>6</v>
      </c>
      <c r="K1145">
        <v>0.122347</v>
      </c>
    </row>
    <row r="1146" spans="1:11">
      <c r="A1146" t="s">
        <v>0</v>
      </c>
      <c r="B1146">
        <v>14</v>
      </c>
      <c r="C1146" t="s">
        <v>31</v>
      </c>
      <c r="D1146" t="s">
        <v>32</v>
      </c>
      <c r="E1146">
        <v>234</v>
      </c>
      <c r="F1146" t="s">
        <v>33</v>
      </c>
      <c r="G1146" s="4">
        <v>0</v>
      </c>
      <c r="H1146" t="s">
        <v>34</v>
      </c>
      <c r="I1146" t="s">
        <v>35</v>
      </c>
      <c r="J1146" t="s">
        <v>6</v>
      </c>
      <c r="K1146">
        <v>0.121951</v>
      </c>
    </row>
    <row r="1147" spans="1:11">
      <c r="A1147" t="s">
        <v>0</v>
      </c>
      <c r="B1147">
        <v>14</v>
      </c>
      <c r="C1147" t="s">
        <v>31</v>
      </c>
      <c r="D1147" t="s">
        <v>32</v>
      </c>
      <c r="E1147">
        <v>233</v>
      </c>
      <c r="F1147" t="s">
        <v>33</v>
      </c>
      <c r="G1147" s="4">
        <v>0</v>
      </c>
      <c r="H1147" t="s">
        <v>34</v>
      </c>
      <c r="I1147" t="s">
        <v>35</v>
      </c>
      <c r="J1147" t="s">
        <v>6</v>
      </c>
      <c r="K1147">
        <v>0.10056900000000001</v>
      </c>
    </row>
    <row r="1148" spans="1:11">
      <c r="A1148" t="s">
        <v>0</v>
      </c>
      <c r="B1148">
        <v>14</v>
      </c>
      <c r="C1148" t="s">
        <v>31</v>
      </c>
      <c r="D1148" t="s">
        <v>32</v>
      </c>
      <c r="E1148">
        <v>232</v>
      </c>
      <c r="F1148" t="s">
        <v>33</v>
      </c>
      <c r="G1148" s="4">
        <v>0</v>
      </c>
      <c r="H1148" t="s">
        <v>34</v>
      </c>
      <c r="I1148" t="s">
        <v>35</v>
      </c>
      <c r="J1148" t="s">
        <v>6</v>
      </c>
      <c r="K1148">
        <v>0.122348</v>
      </c>
    </row>
    <row r="1149" spans="1:11">
      <c r="A1149" t="s">
        <v>0</v>
      </c>
      <c r="B1149">
        <v>14</v>
      </c>
      <c r="C1149" t="s">
        <v>31</v>
      </c>
      <c r="D1149" t="s">
        <v>32</v>
      </c>
      <c r="E1149">
        <v>231</v>
      </c>
      <c r="F1149" t="s">
        <v>33</v>
      </c>
      <c r="G1149" s="4">
        <v>0</v>
      </c>
      <c r="H1149" t="s">
        <v>34</v>
      </c>
      <c r="I1149" t="s">
        <v>35</v>
      </c>
      <c r="J1149" t="s">
        <v>6</v>
      </c>
      <c r="K1149">
        <v>0.121951</v>
      </c>
    </row>
    <row r="1150" spans="1:11">
      <c r="A1150" t="s">
        <v>0</v>
      </c>
      <c r="B1150">
        <v>14</v>
      </c>
      <c r="C1150" t="s">
        <v>31</v>
      </c>
      <c r="D1150" t="s">
        <v>32</v>
      </c>
      <c r="E1150">
        <v>125</v>
      </c>
      <c r="F1150" t="s">
        <v>33</v>
      </c>
      <c r="G1150" s="4">
        <v>0</v>
      </c>
      <c r="H1150" t="s">
        <v>34</v>
      </c>
      <c r="I1150" t="s">
        <v>35</v>
      </c>
      <c r="J1150" t="s">
        <v>6</v>
      </c>
      <c r="K1150">
        <v>8.3519999999999997E-2</v>
      </c>
    </row>
    <row r="1151" spans="1:11">
      <c r="A1151" t="s">
        <v>0</v>
      </c>
      <c r="B1151">
        <v>14</v>
      </c>
      <c r="C1151" t="s">
        <v>31</v>
      </c>
      <c r="D1151" t="s">
        <v>32</v>
      </c>
      <c r="E1151">
        <v>124</v>
      </c>
      <c r="F1151" t="s">
        <v>33</v>
      </c>
      <c r="G1151" s="4">
        <v>0</v>
      </c>
      <c r="H1151" t="s">
        <v>34</v>
      </c>
      <c r="I1151" t="s">
        <v>35</v>
      </c>
      <c r="J1151" t="s">
        <v>6</v>
      </c>
      <c r="K1151">
        <v>0.101858</v>
      </c>
    </row>
    <row r="1152" spans="1:11">
      <c r="A1152" t="s">
        <v>0</v>
      </c>
      <c r="B1152">
        <v>14</v>
      </c>
      <c r="C1152" t="s">
        <v>31</v>
      </c>
      <c r="D1152" t="s">
        <v>32</v>
      </c>
      <c r="E1152">
        <v>123</v>
      </c>
      <c r="F1152" t="s">
        <v>33</v>
      </c>
      <c r="G1152" s="4">
        <v>0</v>
      </c>
      <c r="H1152" t="s">
        <v>34</v>
      </c>
      <c r="I1152" t="s">
        <v>35</v>
      </c>
      <c r="J1152" t="s">
        <v>6</v>
      </c>
      <c r="K1152">
        <v>0.10147</v>
      </c>
    </row>
    <row r="1153" spans="1:11">
      <c r="A1153" t="s">
        <v>0</v>
      </c>
      <c r="B1153">
        <v>14</v>
      </c>
      <c r="C1153" t="s">
        <v>31</v>
      </c>
      <c r="D1153" t="s">
        <v>32</v>
      </c>
      <c r="E1153">
        <v>230</v>
      </c>
      <c r="F1153" t="s">
        <v>33</v>
      </c>
      <c r="G1153" s="4">
        <v>0</v>
      </c>
      <c r="H1153" t="s">
        <v>34</v>
      </c>
      <c r="I1153" t="s">
        <v>35</v>
      </c>
      <c r="J1153" t="s">
        <v>6</v>
      </c>
      <c r="K1153">
        <v>0.12089900000000001</v>
      </c>
    </row>
    <row r="1154" spans="1:11">
      <c r="A1154" t="s">
        <v>0</v>
      </c>
      <c r="B1154">
        <v>14</v>
      </c>
      <c r="C1154" t="s">
        <v>31</v>
      </c>
      <c r="D1154" t="s">
        <v>32</v>
      </c>
      <c r="E1154">
        <v>229</v>
      </c>
      <c r="F1154" t="s">
        <v>33</v>
      </c>
      <c r="G1154" s="4">
        <v>0</v>
      </c>
      <c r="H1154" t="s">
        <v>34</v>
      </c>
      <c r="I1154" t="s">
        <v>35</v>
      </c>
      <c r="J1154" t="s">
        <v>6</v>
      </c>
      <c r="K1154">
        <v>0.122345</v>
      </c>
    </row>
    <row r="1155" spans="1:11">
      <c r="A1155" t="s">
        <v>0</v>
      </c>
      <c r="B1155">
        <v>14</v>
      </c>
      <c r="C1155" t="s">
        <v>31</v>
      </c>
      <c r="D1155" t="s">
        <v>32</v>
      </c>
      <c r="E1155">
        <v>228</v>
      </c>
      <c r="F1155" t="s">
        <v>33</v>
      </c>
      <c r="G1155" s="4">
        <v>0</v>
      </c>
      <c r="H1155" t="s">
        <v>34</v>
      </c>
      <c r="I1155" t="s">
        <v>35</v>
      </c>
      <c r="J1155" t="s">
        <v>6</v>
      </c>
      <c r="K1155">
        <v>0.121951</v>
      </c>
    </row>
    <row r="1156" spans="1:11">
      <c r="A1156" t="s">
        <v>0</v>
      </c>
      <c r="B1156">
        <v>14</v>
      </c>
      <c r="C1156" t="s">
        <v>31</v>
      </c>
      <c r="D1156" t="s">
        <v>32</v>
      </c>
      <c r="E1156">
        <v>227</v>
      </c>
      <c r="F1156" t="s">
        <v>33</v>
      </c>
      <c r="G1156" s="4">
        <v>0</v>
      </c>
      <c r="H1156" t="s">
        <v>34</v>
      </c>
      <c r="I1156" t="s">
        <v>35</v>
      </c>
      <c r="J1156" t="s">
        <v>6</v>
      </c>
      <c r="K1156">
        <v>0.120897</v>
      </c>
    </row>
    <row r="1157" spans="1:11">
      <c r="A1157" t="s">
        <v>0</v>
      </c>
      <c r="B1157">
        <v>14</v>
      </c>
      <c r="C1157" t="s">
        <v>31</v>
      </c>
      <c r="D1157" t="s">
        <v>32</v>
      </c>
      <c r="E1157">
        <v>226</v>
      </c>
      <c r="F1157" t="s">
        <v>33</v>
      </c>
      <c r="G1157" s="4">
        <v>0</v>
      </c>
      <c r="H1157" t="s">
        <v>34</v>
      </c>
      <c r="I1157" t="s">
        <v>35</v>
      </c>
      <c r="J1157" t="s">
        <v>6</v>
      </c>
      <c r="K1157">
        <v>0.122346</v>
      </c>
    </row>
    <row r="1158" spans="1:11">
      <c r="A1158" t="s">
        <v>0</v>
      </c>
      <c r="B1158">
        <v>14</v>
      </c>
      <c r="C1158" t="s">
        <v>31</v>
      </c>
      <c r="D1158" t="s">
        <v>32</v>
      </c>
      <c r="E1158">
        <v>225</v>
      </c>
      <c r="F1158" t="s">
        <v>33</v>
      </c>
      <c r="G1158" s="4">
        <v>0</v>
      </c>
      <c r="H1158" t="s">
        <v>34</v>
      </c>
      <c r="I1158" t="s">
        <v>35</v>
      </c>
      <c r="J1158" t="s">
        <v>6</v>
      </c>
      <c r="K1158">
        <v>0.121951</v>
      </c>
    </row>
    <row r="1159" spans="1:11">
      <c r="A1159" t="s">
        <v>0</v>
      </c>
      <c r="B1159">
        <v>14</v>
      </c>
      <c r="C1159" t="s">
        <v>31</v>
      </c>
      <c r="D1159" t="s">
        <v>32</v>
      </c>
      <c r="E1159">
        <v>116</v>
      </c>
      <c r="F1159" t="s">
        <v>33</v>
      </c>
      <c r="G1159" s="4">
        <v>0</v>
      </c>
      <c r="H1159" t="s">
        <v>34</v>
      </c>
      <c r="I1159" t="s">
        <v>35</v>
      </c>
      <c r="J1159" t="s">
        <v>6</v>
      </c>
      <c r="K1159">
        <v>0.100424</v>
      </c>
    </row>
    <row r="1160" spans="1:11">
      <c r="A1160" t="s">
        <v>0</v>
      </c>
      <c r="B1160">
        <v>14</v>
      </c>
      <c r="C1160" t="s">
        <v>31</v>
      </c>
      <c r="D1160" t="s">
        <v>32</v>
      </c>
      <c r="E1160">
        <v>115</v>
      </c>
      <c r="F1160" t="s">
        <v>33</v>
      </c>
      <c r="G1160" s="4">
        <v>0</v>
      </c>
      <c r="H1160" t="s">
        <v>34</v>
      </c>
      <c r="I1160" t="s">
        <v>35</v>
      </c>
      <c r="J1160" t="s">
        <v>6</v>
      </c>
      <c r="K1160">
        <v>0.10186099999999999</v>
      </c>
    </row>
    <row r="1161" spans="1:11">
      <c r="A1161" t="s">
        <v>0</v>
      </c>
      <c r="B1161">
        <v>14</v>
      </c>
      <c r="C1161" t="s">
        <v>31</v>
      </c>
      <c r="D1161" t="s">
        <v>32</v>
      </c>
      <c r="E1161">
        <v>114</v>
      </c>
      <c r="F1161" t="s">
        <v>33</v>
      </c>
      <c r="G1161" s="4">
        <v>0</v>
      </c>
      <c r="H1161" t="s">
        <v>34</v>
      </c>
      <c r="I1161" t="s">
        <v>35</v>
      </c>
      <c r="J1161" t="s">
        <v>6</v>
      </c>
      <c r="K1161">
        <v>0.10147</v>
      </c>
    </row>
    <row r="1162" spans="1:11">
      <c r="A1162" t="s">
        <v>0</v>
      </c>
      <c r="B1162">
        <v>14</v>
      </c>
      <c r="C1162" t="s">
        <v>31</v>
      </c>
      <c r="D1162" t="s">
        <v>32</v>
      </c>
      <c r="E1162">
        <v>242</v>
      </c>
      <c r="F1162" t="s">
        <v>33</v>
      </c>
      <c r="G1162" s="4">
        <v>1</v>
      </c>
      <c r="H1162" t="s">
        <v>34</v>
      </c>
      <c r="I1162" t="s">
        <v>35</v>
      </c>
      <c r="J1162" t="s">
        <v>6</v>
      </c>
      <c r="K1162">
        <v>0.5</v>
      </c>
    </row>
    <row r="1163" spans="1:11">
      <c r="A1163" t="s">
        <v>0</v>
      </c>
      <c r="B1163">
        <v>14</v>
      </c>
      <c r="C1163" t="s">
        <v>31</v>
      </c>
      <c r="D1163" t="s">
        <v>32</v>
      </c>
      <c r="E1163">
        <v>241</v>
      </c>
      <c r="F1163" t="s">
        <v>33</v>
      </c>
      <c r="G1163" s="4">
        <v>1</v>
      </c>
      <c r="H1163" t="s">
        <v>34</v>
      </c>
      <c r="I1163" t="s">
        <v>35</v>
      </c>
      <c r="J1163" t="s">
        <v>6</v>
      </c>
      <c r="K1163">
        <v>0.5</v>
      </c>
    </row>
    <row r="1164" spans="1:11">
      <c r="A1164" t="s">
        <v>0</v>
      </c>
      <c r="B1164">
        <v>14</v>
      </c>
      <c r="C1164" t="s">
        <v>31</v>
      </c>
      <c r="D1164" t="s">
        <v>32</v>
      </c>
      <c r="E1164">
        <v>240</v>
      </c>
      <c r="F1164" t="s">
        <v>33</v>
      </c>
      <c r="G1164" s="4">
        <v>1</v>
      </c>
      <c r="H1164" t="s">
        <v>34</v>
      </c>
      <c r="I1164" t="s">
        <v>35</v>
      </c>
      <c r="J1164" t="s">
        <v>6</v>
      </c>
      <c r="K1164">
        <v>0.5</v>
      </c>
    </row>
    <row r="1165" spans="1:11">
      <c r="A1165" t="s">
        <v>0</v>
      </c>
      <c r="B1165">
        <v>14</v>
      </c>
      <c r="C1165" t="s">
        <v>31</v>
      </c>
      <c r="D1165" t="s">
        <v>32</v>
      </c>
      <c r="E1165">
        <v>239</v>
      </c>
      <c r="F1165" t="s">
        <v>33</v>
      </c>
      <c r="G1165" s="4">
        <v>1</v>
      </c>
      <c r="H1165" t="s">
        <v>34</v>
      </c>
      <c r="I1165" t="s">
        <v>35</v>
      </c>
      <c r="J1165" t="s">
        <v>6</v>
      </c>
      <c r="K1165">
        <v>0.44953700000000002</v>
      </c>
    </row>
    <row r="1166" spans="1:11">
      <c r="A1166" t="s">
        <v>0</v>
      </c>
      <c r="B1166">
        <v>14</v>
      </c>
      <c r="C1166" t="s">
        <v>31</v>
      </c>
      <c r="D1166" t="s">
        <v>32</v>
      </c>
      <c r="E1166">
        <v>238</v>
      </c>
      <c r="F1166" t="s">
        <v>33</v>
      </c>
      <c r="G1166" s="4">
        <v>1</v>
      </c>
      <c r="H1166" t="s">
        <v>34</v>
      </c>
      <c r="I1166" t="s">
        <v>35</v>
      </c>
      <c r="J1166" t="s">
        <v>6</v>
      </c>
      <c r="K1166">
        <v>0.42430600000000002</v>
      </c>
    </row>
    <row r="1167" spans="1:11">
      <c r="A1167" t="s">
        <v>0</v>
      </c>
      <c r="B1167">
        <v>14</v>
      </c>
      <c r="C1167" t="s">
        <v>31</v>
      </c>
      <c r="D1167" t="s">
        <v>32</v>
      </c>
      <c r="E1167">
        <v>237</v>
      </c>
      <c r="F1167" t="s">
        <v>33</v>
      </c>
      <c r="G1167" s="4">
        <v>1</v>
      </c>
      <c r="H1167" t="s">
        <v>34</v>
      </c>
      <c r="I1167" t="s">
        <v>35</v>
      </c>
      <c r="J1167" t="s">
        <v>6</v>
      </c>
      <c r="K1167">
        <v>0.42430600000000002</v>
      </c>
    </row>
    <row r="1168" spans="1:11">
      <c r="A1168" t="s">
        <v>0</v>
      </c>
      <c r="B1168">
        <v>14</v>
      </c>
      <c r="C1168" t="s">
        <v>31</v>
      </c>
      <c r="D1168" t="s">
        <v>32</v>
      </c>
      <c r="E1168">
        <v>134</v>
      </c>
      <c r="F1168" t="s">
        <v>33</v>
      </c>
      <c r="G1168" s="4">
        <v>1</v>
      </c>
      <c r="H1168" t="s">
        <v>34</v>
      </c>
      <c r="I1168" t="s">
        <v>35</v>
      </c>
      <c r="J1168" t="s">
        <v>6</v>
      </c>
      <c r="K1168">
        <v>0.40755000000000002</v>
      </c>
    </row>
    <row r="1169" spans="1:11">
      <c r="A1169" t="s">
        <v>0</v>
      </c>
      <c r="B1169">
        <v>14</v>
      </c>
      <c r="C1169" t="s">
        <v>31</v>
      </c>
      <c r="D1169" t="s">
        <v>32</v>
      </c>
      <c r="E1169">
        <v>133</v>
      </c>
      <c r="F1169" t="s">
        <v>33</v>
      </c>
      <c r="G1169" s="4">
        <v>1</v>
      </c>
      <c r="H1169" t="s">
        <v>34</v>
      </c>
      <c r="I1169" t="s">
        <v>35</v>
      </c>
      <c r="J1169" t="s">
        <v>6</v>
      </c>
      <c r="K1169">
        <v>0.36132500000000001</v>
      </c>
    </row>
    <row r="1170" spans="1:11">
      <c r="A1170" t="s">
        <v>0</v>
      </c>
      <c r="B1170">
        <v>14</v>
      </c>
      <c r="C1170" t="s">
        <v>31</v>
      </c>
      <c r="D1170" t="s">
        <v>32</v>
      </c>
      <c r="E1170">
        <v>132</v>
      </c>
      <c r="F1170" t="s">
        <v>33</v>
      </c>
      <c r="G1170" s="4">
        <v>1</v>
      </c>
      <c r="H1170" t="s">
        <v>34</v>
      </c>
      <c r="I1170" t="s">
        <v>35</v>
      </c>
      <c r="J1170" t="s">
        <v>6</v>
      </c>
      <c r="K1170">
        <v>0.36132500000000001</v>
      </c>
    </row>
    <row r="1171" spans="1:11">
      <c r="A1171" t="s">
        <v>0</v>
      </c>
      <c r="B1171">
        <v>14</v>
      </c>
      <c r="C1171" t="s">
        <v>31</v>
      </c>
      <c r="D1171" t="s">
        <v>32</v>
      </c>
      <c r="E1171">
        <v>236</v>
      </c>
      <c r="F1171" t="s">
        <v>33</v>
      </c>
      <c r="G1171" s="4">
        <v>1</v>
      </c>
      <c r="H1171" t="s">
        <v>34</v>
      </c>
      <c r="I1171" t="s">
        <v>35</v>
      </c>
      <c r="J1171" t="s">
        <v>6</v>
      </c>
      <c r="K1171">
        <v>0.5</v>
      </c>
    </row>
    <row r="1172" spans="1:11">
      <c r="A1172" t="s">
        <v>0</v>
      </c>
      <c r="B1172">
        <v>14</v>
      </c>
      <c r="C1172" t="s">
        <v>31</v>
      </c>
      <c r="D1172" t="s">
        <v>32</v>
      </c>
      <c r="E1172">
        <v>235</v>
      </c>
      <c r="F1172" t="s">
        <v>33</v>
      </c>
      <c r="G1172" s="4">
        <v>1</v>
      </c>
      <c r="H1172" t="s">
        <v>34</v>
      </c>
      <c r="I1172" t="s">
        <v>35</v>
      </c>
      <c r="J1172" t="s">
        <v>6</v>
      </c>
      <c r="K1172">
        <v>0.5</v>
      </c>
    </row>
    <row r="1173" spans="1:11">
      <c r="A1173" t="s">
        <v>0</v>
      </c>
      <c r="B1173">
        <v>14</v>
      </c>
      <c r="C1173" t="s">
        <v>31</v>
      </c>
      <c r="D1173" t="s">
        <v>32</v>
      </c>
      <c r="E1173">
        <v>234</v>
      </c>
      <c r="F1173" t="s">
        <v>33</v>
      </c>
      <c r="G1173" s="4">
        <v>1</v>
      </c>
      <c r="H1173" t="s">
        <v>34</v>
      </c>
      <c r="I1173" t="s">
        <v>35</v>
      </c>
      <c r="J1173" t="s">
        <v>6</v>
      </c>
      <c r="K1173">
        <v>0.5</v>
      </c>
    </row>
    <row r="1174" spans="1:11">
      <c r="A1174" t="s">
        <v>0</v>
      </c>
      <c r="B1174">
        <v>14</v>
      </c>
      <c r="C1174" t="s">
        <v>31</v>
      </c>
      <c r="D1174" t="s">
        <v>32</v>
      </c>
      <c r="E1174">
        <v>233</v>
      </c>
      <c r="F1174" t="s">
        <v>33</v>
      </c>
      <c r="G1174" s="4">
        <v>1</v>
      </c>
      <c r="H1174" t="s">
        <v>34</v>
      </c>
      <c r="I1174" t="s">
        <v>35</v>
      </c>
      <c r="J1174" t="s">
        <v>6</v>
      </c>
      <c r="K1174">
        <v>0.43692199999999998</v>
      </c>
    </row>
    <row r="1175" spans="1:11">
      <c r="A1175" t="s">
        <v>0</v>
      </c>
      <c r="B1175">
        <v>14</v>
      </c>
      <c r="C1175" t="s">
        <v>31</v>
      </c>
      <c r="D1175" t="s">
        <v>32</v>
      </c>
      <c r="E1175">
        <v>232</v>
      </c>
      <c r="F1175" t="s">
        <v>33</v>
      </c>
      <c r="G1175" s="4">
        <v>1</v>
      </c>
      <c r="H1175" t="s">
        <v>34</v>
      </c>
      <c r="I1175" t="s">
        <v>35</v>
      </c>
      <c r="J1175" t="s">
        <v>6</v>
      </c>
      <c r="K1175">
        <v>0.42430600000000002</v>
      </c>
    </row>
    <row r="1176" spans="1:11">
      <c r="A1176" t="s">
        <v>0</v>
      </c>
      <c r="B1176">
        <v>14</v>
      </c>
      <c r="C1176" t="s">
        <v>31</v>
      </c>
      <c r="D1176" t="s">
        <v>32</v>
      </c>
      <c r="E1176">
        <v>231</v>
      </c>
      <c r="F1176" t="s">
        <v>33</v>
      </c>
      <c r="G1176" s="4">
        <v>1</v>
      </c>
      <c r="H1176" t="s">
        <v>34</v>
      </c>
      <c r="I1176" t="s">
        <v>35</v>
      </c>
      <c r="J1176" t="s">
        <v>6</v>
      </c>
      <c r="K1176">
        <v>0.42430600000000002</v>
      </c>
    </row>
    <row r="1177" spans="1:11">
      <c r="A1177" t="s">
        <v>0</v>
      </c>
      <c r="B1177">
        <v>14</v>
      </c>
      <c r="C1177" t="s">
        <v>31</v>
      </c>
      <c r="D1177" t="s">
        <v>32</v>
      </c>
      <c r="E1177">
        <v>125</v>
      </c>
      <c r="F1177" t="s">
        <v>33</v>
      </c>
      <c r="G1177" s="4">
        <v>1</v>
      </c>
      <c r="H1177" t="s">
        <v>34</v>
      </c>
      <c r="I1177" t="s">
        <v>35</v>
      </c>
      <c r="J1177" t="s">
        <v>6</v>
      </c>
      <c r="K1177">
        <v>0.38443699999999997</v>
      </c>
    </row>
    <row r="1178" spans="1:11">
      <c r="A1178" t="s">
        <v>0</v>
      </c>
      <c r="B1178">
        <v>14</v>
      </c>
      <c r="C1178" t="s">
        <v>31</v>
      </c>
      <c r="D1178" t="s">
        <v>32</v>
      </c>
      <c r="E1178">
        <v>124</v>
      </c>
      <c r="F1178" t="s">
        <v>33</v>
      </c>
      <c r="G1178" s="4">
        <v>1</v>
      </c>
      <c r="H1178" t="s">
        <v>34</v>
      </c>
      <c r="I1178" t="s">
        <v>35</v>
      </c>
      <c r="J1178" t="s">
        <v>6</v>
      </c>
      <c r="K1178">
        <v>0.36132500000000001</v>
      </c>
    </row>
    <row r="1179" spans="1:11">
      <c r="A1179" t="s">
        <v>0</v>
      </c>
      <c r="B1179">
        <v>14</v>
      </c>
      <c r="C1179" t="s">
        <v>31</v>
      </c>
      <c r="D1179" t="s">
        <v>32</v>
      </c>
      <c r="E1179">
        <v>123</v>
      </c>
      <c r="F1179" t="s">
        <v>33</v>
      </c>
      <c r="G1179" s="4">
        <v>1</v>
      </c>
      <c r="H1179" t="s">
        <v>34</v>
      </c>
      <c r="I1179" t="s">
        <v>35</v>
      </c>
      <c r="J1179" t="s">
        <v>6</v>
      </c>
      <c r="K1179">
        <v>0.36132500000000001</v>
      </c>
    </row>
    <row r="1180" spans="1:11">
      <c r="A1180" t="s">
        <v>0</v>
      </c>
      <c r="B1180">
        <v>14</v>
      </c>
      <c r="C1180" t="s">
        <v>31</v>
      </c>
      <c r="D1180" t="s">
        <v>32</v>
      </c>
      <c r="E1180">
        <v>230</v>
      </c>
      <c r="F1180" t="s">
        <v>33</v>
      </c>
      <c r="G1180" s="4">
        <v>1</v>
      </c>
      <c r="H1180" t="s">
        <v>34</v>
      </c>
      <c r="I1180" t="s">
        <v>35</v>
      </c>
      <c r="J1180" t="s">
        <v>6</v>
      </c>
      <c r="K1180">
        <v>0.5</v>
      </c>
    </row>
    <row r="1181" spans="1:11">
      <c r="A1181" t="s">
        <v>0</v>
      </c>
      <c r="B1181">
        <v>14</v>
      </c>
      <c r="C1181" t="s">
        <v>31</v>
      </c>
      <c r="D1181" t="s">
        <v>32</v>
      </c>
      <c r="E1181">
        <v>229</v>
      </c>
      <c r="F1181" t="s">
        <v>33</v>
      </c>
      <c r="G1181" s="4">
        <v>1</v>
      </c>
      <c r="H1181" t="s">
        <v>34</v>
      </c>
      <c r="I1181" t="s">
        <v>35</v>
      </c>
      <c r="J1181" t="s">
        <v>6</v>
      </c>
      <c r="K1181">
        <v>0.5</v>
      </c>
    </row>
    <row r="1182" spans="1:11">
      <c r="A1182" t="s">
        <v>0</v>
      </c>
      <c r="B1182">
        <v>14</v>
      </c>
      <c r="C1182" t="s">
        <v>31</v>
      </c>
      <c r="D1182" t="s">
        <v>32</v>
      </c>
      <c r="E1182">
        <v>228</v>
      </c>
      <c r="F1182" t="s">
        <v>33</v>
      </c>
      <c r="G1182" s="4">
        <v>1</v>
      </c>
      <c r="H1182" t="s">
        <v>34</v>
      </c>
      <c r="I1182" t="s">
        <v>35</v>
      </c>
      <c r="J1182" t="s">
        <v>6</v>
      </c>
      <c r="K1182">
        <v>0.5</v>
      </c>
    </row>
    <row r="1183" spans="1:11">
      <c r="A1183" t="s">
        <v>0</v>
      </c>
      <c r="B1183">
        <v>14</v>
      </c>
      <c r="C1183" t="s">
        <v>31</v>
      </c>
      <c r="D1183" t="s">
        <v>32</v>
      </c>
      <c r="E1183">
        <v>227</v>
      </c>
      <c r="F1183" t="s">
        <v>33</v>
      </c>
      <c r="G1183" s="4">
        <v>1</v>
      </c>
      <c r="H1183" t="s">
        <v>34</v>
      </c>
      <c r="I1183" t="s">
        <v>35</v>
      </c>
      <c r="J1183" t="s">
        <v>6</v>
      </c>
      <c r="K1183">
        <v>0.42430600000000002</v>
      </c>
    </row>
    <row r="1184" spans="1:11">
      <c r="A1184" t="s">
        <v>0</v>
      </c>
      <c r="B1184">
        <v>14</v>
      </c>
      <c r="C1184" t="s">
        <v>31</v>
      </c>
      <c r="D1184" t="s">
        <v>32</v>
      </c>
      <c r="E1184">
        <v>226</v>
      </c>
      <c r="F1184" t="s">
        <v>33</v>
      </c>
      <c r="G1184" s="4">
        <v>1</v>
      </c>
      <c r="H1184" t="s">
        <v>34</v>
      </c>
      <c r="I1184" t="s">
        <v>35</v>
      </c>
      <c r="J1184" t="s">
        <v>6</v>
      </c>
      <c r="K1184">
        <v>0.42430600000000002</v>
      </c>
    </row>
    <row r="1185" spans="1:11">
      <c r="A1185" t="s">
        <v>0</v>
      </c>
      <c r="B1185">
        <v>14</v>
      </c>
      <c r="C1185" t="s">
        <v>31</v>
      </c>
      <c r="D1185" t="s">
        <v>32</v>
      </c>
      <c r="E1185">
        <v>225</v>
      </c>
      <c r="F1185" t="s">
        <v>33</v>
      </c>
      <c r="G1185" s="4">
        <v>1</v>
      </c>
      <c r="H1185" t="s">
        <v>34</v>
      </c>
      <c r="I1185" t="s">
        <v>35</v>
      </c>
      <c r="J1185" t="s">
        <v>6</v>
      </c>
      <c r="K1185">
        <v>0.42430600000000002</v>
      </c>
    </row>
    <row r="1186" spans="1:11">
      <c r="A1186" t="s">
        <v>0</v>
      </c>
      <c r="B1186">
        <v>14</v>
      </c>
      <c r="C1186" t="s">
        <v>31</v>
      </c>
      <c r="D1186" t="s">
        <v>32</v>
      </c>
      <c r="E1186">
        <v>116</v>
      </c>
      <c r="F1186" t="s">
        <v>33</v>
      </c>
      <c r="G1186" s="4">
        <v>1</v>
      </c>
      <c r="H1186" t="s">
        <v>34</v>
      </c>
      <c r="I1186" t="s">
        <v>35</v>
      </c>
      <c r="J1186" t="s">
        <v>6</v>
      </c>
      <c r="K1186">
        <v>0.36132500000000001</v>
      </c>
    </row>
    <row r="1187" spans="1:11">
      <c r="A1187" t="s">
        <v>0</v>
      </c>
      <c r="B1187">
        <v>14</v>
      </c>
      <c r="C1187" t="s">
        <v>31</v>
      </c>
      <c r="D1187" t="s">
        <v>32</v>
      </c>
      <c r="E1187">
        <v>115</v>
      </c>
      <c r="F1187" t="s">
        <v>33</v>
      </c>
      <c r="G1187" s="4">
        <v>1</v>
      </c>
      <c r="H1187" t="s">
        <v>34</v>
      </c>
      <c r="I1187" t="s">
        <v>35</v>
      </c>
      <c r="J1187" t="s">
        <v>6</v>
      </c>
      <c r="K1187">
        <v>0.36132500000000001</v>
      </c>
    </row>
    <row r="1188" spans="1:11">
      <c r="A1188" t="s">
        <v>0</v>
      </c>
      <c r="B1188">
        <v>14</v>
      </c>
      <c r="C1188" t="s">
        <v>31</v>
      </c>
      <c r="D1188" t="s">
        <v>32</v>
      </c>
      <c r="E1188">
        <v>114</v>
      </c>
      <c r="F1188" t="s">
        <v>33</v>
      </c>
      <c r="G1188" s="4">
        <v>1</v>
      </c>
      <c r="H1188" t="s">
        <v>34</v>
      </c>
      <c r="I1188" t="s">
        <v>35</v>
      </c>
      <c r="J1188" t="s">
        <v>6</v>
      </c>
      <c r="K1188">
        <v>0.36132500000000001</v>
      </c>
    </row>
    <row r="1189" spans="1:11">
      <c r="A1189" t="s">
        <v>0</v>
      </c>
      <c r="B1189">
        <v>14</v>
      </c>
      <c r="C1189" t="s">
        <v>31</v>
      </c>
      <c r="D1189" t="s">
        <v>32</v>
      </c>
      <c r="E1189">
        <v>242</v>
      </c>
      <c r="F1189" t="s">
        <v>33</v>
      </c>
      <c r="G1189" s="4">
        <v>2</v>
      </c>
      <c r="H1189" t="s">
        <v>34</v>
      </c>
      <c r="I1189" t="s">
        <v>35</v>
      </c>
      <c r="J1189" t="s">
        <v>6</v>
      </c>
      <c r="K1189">
        <v>0.47037600000000002</v>
      </c>
    </row>
    <row r="1190" spans="1:11">
      <c r="A1190" t="s">
        <v>0</v>
      </c>
      <c r="B1190">
        <v>14</v>
      </c>
      <c r="C1190" t="s">
        <v>31</v>
      </c>
      <c r="D1190" t="s">
        <v>32</v>
      </c>
      <c r="E1190">
        <v>241</v>
      </c>
      <c r="F1190" t="s">
        <v>33</v>
      </c>
      <c r="G1190" s="4">
        <v>2</v>
      </c>
      <c r="H1190" t="s">
        <v>34</v>
      </c>
      <c r="I1190" t="s">
        <v>35</v>
      </c>
      <c r="J1190" t="s">
        <v>6</v>
      </c>
      <c r="K1190">
        <v>0.50279399999999996</v>
      </c>
    </row>
    <row r="1191" spans="1:11">
      <c r="A1191" t="s">
        <v>0</v>
      </c>
      <c r="B1191">
        <v>14</v>
      </c>
      <c r="C1191" t="s">
        <v>31</v>
      </c>
      <c r="D1191" t="s">
        <v>32</v>
      </c>
      <c r="E1191">
        <v>240</v>
      </c>
      <c r="F1191" t="s">
        <v>33</v>
      </c>
      <c r="G1191" s="4">
        <v>2</v>
      </c>
      <c r="H1191" t="s">
        <v>34</v>
      </c>
      <c r="I1191" t="s">
        <v>35</v>
      </c>
      <c r="J1191" t="s">
        <v>6</v>
      </c>
      <c r="K1191">
        <v>0.5</v>
      </c>
    </row>
    <row r="1192" spans="1:11">
      <c r="A1192" t="s">
        <v>0</v>
      </c>
      <c r="B1192">
        <v>14</v>
      </c>
      <c r="C1192" t="s">
        <v>31</v>
      </c>
      <c r="D1192" t="s">
        <v>32</v>
      </c>
      <c r="E1192">
        <v>239</v>
      </c>
      <c r="F1192" t="s">
        <v>33</v>
      </c>
      <c r="G1192" s="4">
        <v>2</v>
      </c>
      <c r="H1192" t="s">
        <v>34</v>
      </c>
      <c r="I1192" t="s">
        <v>35</v>
      </c>
      <c r="J1192" t="s">
        <v>6</v>
      </c>
      <c r="K1192">
        <v>0.47051500000000002</v>
      </c>
    </row>
    <row r="1193" spans="1:11">
      <c r="A1193" t="s">
        <v>0</v>
      </c>
      <c r="B1193">
        <v>14</v>
      </c>
      <c r="C1193" t="s">
        <v>31</v>
      </c>
      <c r="D1193" t="s">
        <v>32</v>
      </c>
      <c r="E1193">
        <v>238</v>
      </c>
      <c r="F1193" t="s">
        <v>33</v>
      </c>
      <c r="G1193" s="4">
        <v>2</v>
      </c>
      <c r="H1193" t="s">
        <v>34</v>
      </c>
      <c r="I1193" t="s">
        <v>35</v>
      </c>
      <c r="J1193" t="s">
        <v>6</v>
      </c>
      <c r="K1193">
        <v>0.50279499999999999</v>
      </c>
    </row>
    <row r="1194" spans="1:11">
      <c r="A1194" t="s">
        <v>0</v>
      </c>
      <c r="B1194">
        <v>14</v>
      </c>
      <c r="C1194" t="s">
        <v>31</v>
      </c>
      <c r="D1194" t="s">
        <v>32</v>
      </c>
      <c r="E1194">
        <v>237</v>
      </c>
      <c r="F1194" t="s">
        <v>33</v>
      </c>
      <c r="G1194" s="4">
        <v>2</v>
      </c>
      <c r="H1194" t="s">
        <v>34</v>
      </c>
      <c r="I1194" t="s">
        <v>35</v>
      </c>
      <c r="J1194" t="s">
        <v>6</v>
      </c>
      <c r="K1194">
        <v>0.5</v>
      </c>
    </row>
    <row r="1195" spans="1:11">
      <c r="A1195" t="s">
        <v>0</v>
      </c>
      <c r="B1195">
        <v>14</v>
      </c>
      <c r="C1195" t="s">
        <v>31</v>
      </c>
      <c r="D1195" t="s">
        <v>32</v>
      </c>
      <c r="E1195">
        <v>134</v>
      </c>
      <c r="F1195" t="s">
        <v>33</v>
      </c>
      <c r="G1195" s="4">
        <v>2</v>
      </c>
      <c r="H1195" t="s">
        <v>34</v>
      </c>
      <c r="I1195" t="s">
        <v>35</v>
      </c>
      <c r="J1195" t="s">
        <v>6</v>
      </c>
      <c r="K1195">
        <v>0.46698499999999998</v>
      </c>
    </row>
    <row r="1196" spans="1:11">
      <c r="A1196" t="s">
        <v>0</v>
      </c>
      <c r="B1196">
        <v>14</v>
      </c>
      <c r="C1196" t="s">
        <v>31</v>
      </c>
      <c r="D1196" t="s">
        <v>32</v>
      </c>
      <c r="E1196">
        <v>133</v>
      </c>
      <c r="F1196" t="s">
        <v>33</v>
      </c>
      <c r="G1196" s="4">
        <v>2</v>
      </c>
      <c r="H1196" t="s">
        <v>34</v>
      </c>
      <c r="I1196" t="s">
        <v>35</v>
      </c>
      <c r="J1196" t="s">
        <v>6</v>
      </c>
      <c r="K1196">
        <v>0.50293699999999997</v>
      </c>
    </row>
    <row r="1197" spans="1:11">
      <c r="A1197" t="s">
        <v>0</v>
      </c>
      <c r="B1197">
        <v>14</v>
      </c>
      <c r="C1197" t="s">
        <v>31</v>
      </c>
      <c r="D1197" t="s">
        <v>32</v>
      </c>
      <c r="E1197">
        <v>132</v>
      </c>
      <c r="F1197" t="s">
        <v>33</v>
      </c>
      <c r="G1197" s="4">
        <v>2</v>
      </c>
      <c r="H1197" t="s">
        <v>34</v>
      </c>
      <c r="I1197" t="s">
        <v>35</v>
      </c>
      <c r="J1197" t="s">
        <v>6</v>
      </c>
      <c r="K1197">
        <v>0.5</v>
      </c>
    </row>
    <row r="1198" spans="1:11">
      <c r="A1198" t="s">
        <v>0</v>
      </c>
      <c r="B1198">
        <v>14</v>
      </c>
      <c r="C1198" t="s">
        <v>31</v>
      </c>
      <c r="D1198" t="s">
        <v>32</v>
      </c>
      <c r="E1198">
        <v>236</v>
      </c>
      <c r="F1198" t="s">
        <v>33</v>
      </c>
      <c r="G1198" s="4">
        <v>2</v>
      </c>
      <c r="H1198" t="s">
        <v>34</v>
      </c>
      <c r="I1198" t="s">
        <v>35</v>
      </c>
      <c r="J1198" t="s">
        <v>6</v>
      </c>
      <c r="K1198">
        <v>0.47476800000000002</v>
      </c>
    </row>
    <row r="1199" spans="1:11">
      <c r="A1199" t="s">
        <v>0</v>
      </c>
      <c r="B1199">
        <v>14</v>
      </c>
      <c r="C1199" t="s">
        <v>31</v>
      </c>
      <c r="D1199" t="s">
        <v>32</v>
      </c>
      <c r="E1199">
        <v>235</v>
      </c>
      <c r="F1199" t="s">
        <v>33</v>
      </c>
      <c r="G1199" s="4">
        <v>2</v>
      </c>
      <c r="H1199" t="s">
        <v>34</v>
      </c>
      <c r="I1199" t="s">
        <v>35</v>
      </c>
      <c r="J1199" t="s">
        <v>6</v>
      </c>
      <c r="K1199">
        <v>0.500969</v>
      </c>
    </row>
    <row r="1200" spans="1:11">
      <c r="A1200" t="s">
        <v>0</v>
      </c>
      <c r="B1200">
        <v>14</v>
      </c>
      <c r="C1200" t="s">
        <v>31</v>
      </c>
      <c r="D1200" t="s">
        <v>32</v>
      </c>
      <c r="E1200">
        <v>234</v>
      </c>
      <c r="F1200" t="s">
        <v>33</v>
      </c>
      <c r="G1200" s="4">
        <v>2</v>
      </c>
      <c r="H1200" t="s">
        <v>34</v>
      </c>
      <c r="I1200" t="s">
        <v>35</v>
      </c>
      <c r="J1200" t="s">
        <v>6</v>
      </c>
      <c r="K1200">
        <v>0.5</v>
      </c>
    </row>
    <row r="1201" spans="1:11">
      <c r="A1201" t="s">
        <v>0</v>
      </c>
      <c r="B1201">
        <v>14</v>
      </c>
      <c r="C1201" t="s">
        <v>31</v>
      </c>
      <c r="D1201" t="s">
        <v>32</v>
      </c>
      <c r="E1201">
        <v>233</v>
      </c>
      <c r="F1201" t="s">
        <v>33</v>
      </c>
      <c r="G1201" s="4">
        <v>2</v>
      </c>
      <c r="H1201" t="s">
        <v>34</v>
      </c>
      <c r="I1201" t="s">
        <v>35</v>
      </c>
      <c r="J1201" t="s">
        <v>6</v>
      </c>
      <c r="K1201">
        <v>0.474914</v>
      </c>
    </row>
    <row r="1202" spans="1:11">
      <c r="A1202" t="s">
        <v>0</v>
      </c>
      <c r="B1202">
        <v>14</v>
      </c>
      <c r="C1202" t="s">
        <v>31</v>
      </c>
      <c r="D1202" t="s">
        <v>32</v>
      </c>
      <c r="E1202">
        <v>232</v>
      </c>
      <c r="F1202" t="s">
        <v>33</v>
      </c>
      <c r="G1202" s="4">
        <v>2</v>
      </c>
      <c r="H1202" t="s">
        <v>34</v>
      </c>
      <c r="I1202" t="s">
        <v>35</v>
      </c>
      <c r="J1202" t="s">
        <v>6</v>
      </c>
      <c r="K1202">
        <v>0.50096700000000005</v>
      </c>
    </row>
    <row r="1203" spans="1:11">
      <c r="A1203" t="s">
        <v>0</v>
      </c>
      <c r="B1203">
        <v>14</v>
      </c>
      <c r="C1203" t="s">
        <v>31</v>
      </c>
      <c r="D1203" t="s">
        <v>32</v>
      </c>
      <c r="E1203">
        <v>231</v>
      </c>
      <c r="F1203" t="s">
        <v>33</v>
      </c>
      <c r="G1203" s="4">
        <v>2</v>
      </c>
      <c r="H1203" t="s">
        <v>34</v>
      </c>
      <c r="I1203" t="s">
        <v>35</v>
      </c>
      <c r="J1203" t="s">
        <v>6</v>
      </c>
      <c r="K1203">
        <v>0.5</v>
      </c>
    </row>
    <row r="1204" spans="1:11">
      <c r="A1204" t="s">
        <v>0</v>
      </c>
      <c r="B1204">
        <v>14</v>
      </c>
      <c r="C1204" t="s">
        <v>31</v>
      </c>
      <c r="D1204" t="s">
        <v>32</v>
      </c>
      <c r="E1204">
        <v>125</v>
      </c>
      <c r="F1204" t="s">
        <v>33</v>
      </c>
      <c r="G1204" s="4">
        <v>2</v>
      </c>
      <c r="H1204" t="s">
        <v>34</v>
      </c>
      <c r="I1204" t="s">
        <v>35</v>
      </c>
      <c r="J1204" t="s">
        <v>6</v>
      </c>
      <c r="K1204">
        <v>0.47153699999999998</v>
      </c>
    </row>
    <row r="1205" spans="1:11">
      <c r="A1205" t="s">
        <v>0</v>
      </c>
      <c r="B1205">
        <v>14</v>
      </c>
      <c r="C1205" t="s">
        <v>31</v>
      </c>
      <c r="D1205" t="s">
        <v>32</v>
      </c>
      <c r="E1205">
        <v>124</v>
      </c>
      <c r="F1205" t="s">
        <v>33</v>
      </c>
      <c r="G1205" s="4">
        <v>2</v>
      </c>
      <c r="H1205" t="s">
        <v>34</v>
      </c>
      <c r="I1205" t="s">
        <v>35</v>
      </c>
      <c r="J1205" t="s">
        <v>6</v>
      </c>
      <c r="K1205">
        <v>0.50105500000000003</v>
      </c>
    </row>
    <row r="1206" spans="1:11">
      <c r="A1206" t="s">
        <v>0</v>
      </c>
      <c r="B1206">
        <v>14</v>
      </c>
      <c r="C1206" t="s">
        <v>31</v>
      </c>
      <c r="D1206" t="s">
        <v>32</v>
      </c>
      <c r="E1206">
        <v>123</v>
      </c>
      <c r="F1206" t="s">
        <v>33</v>
      </c>
      <c r="G1206" s="4">
        <v>2</v>
      </c>
      <c r="H1206" t="s">
        <v>34</v>
      </c>
      <c r="I1206" t="s">
        <v>35</v>
      </c>
      <c r="J1206" t="s">
        <v>6</v>
      </c>
      <c r="K1206">
        <v>0.5</v>
      </c>
    </row>
    <row r="1207" spans="1:11">
      <c r="A1207" t="s">
        <v>0</v>
      </c>
      <c r="B1207">
        <v>14</v>
      </c>
      <c r="C1207" t="s">
        <v>31</v>
      </c>
      <c r="D1207" t="s">
        <v>32</v>
      </c>
      <c r="E1207">
        <v>230</v>
      </c>
      <c r="F1207" t="s">
        <v>33</v>
      </c>
      <c r="G1207" s="4">
        <v>2</v>
      </c>
      <c r="H1207" t="s">
        <v>34</v>
      </c>
      <c r="I1207" t="s">
        <v>35</v>
      </c>
      <c r="J1207" t="s">
        <v>6</v>
      </c>
      <c r="K1207">
        <v>0.477321</v>
      </c>
    </row>
    <row r="1208" spans="1:11">
      <c r="A1208" t="s">
        <v>0</v>
      </c>
      <c r="B1208">
        <v>14</v>
      </c>
      <c r="C1208" t="s">
        <v>31</v>
      </c>
      <c r="D1208" t="s">
        <v>32</v>
      </c>
      <c r="E1208">
        <v>229</v>
      </c>
      <c r="F1208" t="s">
        <v>33</v>
      </c>
      <c r="G1208" s="4">
        <v>2</v>
      </c>
      <c r="H1208" t="s">
        <v>34</v>
      </c>
      <c r="I1208" t="s">
        <v>35</v>
      </c>
      <c r="J1208" t="s">
        <v>6</v>
      </c>
      <c r="K1208">
        <v>0.50002199999999997</v>
      </c>
    </row>
    <row r="1209" spans="1:11">
      <c r="A1209" t="s">
        <v>0</v>
      </c>
      <c r="B1209">
        <v>14</v>
      </c>
      <c r="C1209" t="s">
        <v>31</v>
      </c>
      <c r="D1209" t="s">
        <v>32</v>
      </c>
      <c r="E1209">
        <v>228</v>
      </c>
      <c r="F1209" t="s">
        <v>33</v>
      </c>
      <c r="G1209" s="4">
        <v>2</v>
      </c>
      <c r="H1209" t="s">
        <v>34</v>
      </c>
      <c r="I1209" t="s">
        <v>35</v>
      </c>
      <c r="J1209" t="s">
        <v>6</v>
      </c>
      <c r="K1209">
        <v>0.5</v>
      </c>
    </row>
    <row r="1210" spans="1:11">
      <c r="A1210" t="s">
        <v>0</v>
      </c>
      <c r="B1210">
        <v>14</v>
      </c>
      <c r="C1210" t="s">
        <v>31</v>
      </c>
      <c r="D1210" t="s">
        <v>32</v>
      </c>
      <c r="E1210">
        <v>227</v>
      </c>
      <c r="F1210" t="s">
        <v>33</v>
      </c>
      <c r="G1210" s="4">
        <v>2</v>
      </c>
      <c r="H1210" t="s">
        <v>34</v>
      </c>
      <c r="I1210" t="s">
        <v>35</v>
      </c>
      <c r="J1210" t="s">
        <v>6</v>
      </c>
      <c r="K1210">
        <v>0.477464</v>
      </c>
    </row>
    <row r="1211" spans="1:11">
      <c r="A1211" t="s">
        <v>0</v>
      </c>
      <c r="B1211">
        <v>14</v>
      </c>
      <c r="C1211" t="s">
        <v>31</v>
      </c>
      <c r="D1211" t="s">
        <v>32</v>
      </c>
      <c r="E1211">
        <v>226</v>
      </c>
      <c r="F1211" t="s">
        <v>33</v>
      </c>
      <c r="G1211" s="4">
        <v>2</v>
      </c>
      <c r="H1211" t="s">
        <v>34</v>
      </c>
      <c r="I1211" t="s">
        <v>35</v>
      </c>
      <c r="J1211" t="s">
        <v>6</v>
      </c>
      <c r="K1211">
        <v>0.50002100000000005</v>
      </c>
    </row>
    <row r="1212" spans="1:11">
      <c r="A1212" t="s">
        <v>0</v>
      </c>
      <c r="B1212">
        <v>14</v>
      </c>
      <c r="C1212" t="s">
        <v>31</v>
      </c>
      <c r="D1212" t="s">
        <v>32</v>
      </c>
      <c r="E1212">
        <v>225</v>
      </c>
      <c r="F1212" t="s">
        <v>33</v>
      </c>
      <c r="G1212" s="4">
        <v>2</v>
      </c>
      <c r="H1212" t="s">
        <v>34</v>
      </c>
      <c r="I1212" t="s">
        <v>35</v>
      </c>
      <c r="J1212" t="s">
        <v>6</v>
      </c>
      <c r="K1212">
        <v>0.5</v>
      </c>
    </row>
    <row r="1213" spans="1:11">
      <c r="A1213" t="s">
        <v>0</v>
      </c>
      <c r="B1213">
        <v>14</v>
      </c>
      <c r="C1213" t="s">
        <v>31</v>
      </c>
      <c r="D1213" t="s">
        <v>32</v>
      </c>
      <c r="E1213">
        <v>116</v>
      </c>
      <c r="F1213" t="s">
        <v>33</v>
      </c>
      <c r="G1213" s="4">
        <v>2</v>
      </c>
      <c r="H1213" t="s">
        <v>34</v>
      </c>
      <c r="I1213" t="s">
        <v>35</v>
      </c>
      <c r="J1213" t="s">
        <v>6</v>
      </c>
      <c r="K1213">
        <v>0.47428199999999998</v>
      </c>
    </row>
    <row r="1214" spans="1:11">
      <c r="A1214" t="s">
        <v>0</v>
      </c>
      <c r="B1214">
        <v>14</v>
      </c>
      <c r="C1214" t="s">
        <v>31</v>
      </c>
      <c r="D1214" t="s">
        <v>32</v>
      </c>
      <c r="E1214">
        <v>115</v>
      </c>
      <c r="F1214" t="s">
        <v>33</v>
      </c>
      <c r="G1214" s="4">
        <v>2</v>
      </c>
      <c r="H1214" t="s">
        <v>34</v>
      </c>
      <c r="I1214" t="s">
        <v>35</v>
      </c>
      <c r="J1214" t="s">
        <v>6</v>
      </c>
      <c r="K1214">
        <v>0.50003500000000001</v>
      </c>
    </row>
    <row r="1215" spans="1:11">
      <c r="A1215" t="s">
        <v>0</v>
      </c>
      <c r="B1215">
        <v>14</v>
      </c>
      <c r="C1215" t="s">
        <v>31</v>
      </c>
      <c r="D1215" t="s">
        <v>32</v>
      </c>
      <c r="E1215">
        <v>114</v>
      </c>
      <c r="F1215" t="s">
        <v>33</v>
      </c>
      <c r="G1215" s="4">
        <v>2</v>
      </c>
      <c r="H1215" t="s">
        <v>34</v>
      </c>
      <c r="I1215" t="s">
        <v>35</v>
      </c>
      <c r="J1215" t="s">
        <v>6</v>
      </c>
      <c r="K1215">
        <v>0.5</v>
      </c>
    </row>
    <row r="1216" spans="1:11">
      <c r="A1216" t="s">
        <v>0</v>
      </c>
      <c r="B1216">
        <v>15</v>
      </c>
      <c r="C1216" t="s">
        <v>31</v>
      </c>
      <c r="D1216" t="s">
        <v>32</v>
      </c>
      <c r="E1216">
        <v>254</v>
      </c>
      <c r="F1216" t="s">
        <v>33</v>
      </c>
      <c r="G1216" s="4">
        <v>0</v>
      </c>
      <c r="H1216" t="s">
        <v>34</v>
      </c>
      <c r="I1216" t="s">
        <v>35</v>
      </c>
      <c r="J1216" t="s">
        <v>6</v>
      </c>
      <c r="K1216">
        <v>8.1300999999999998E-2</v>
      </c>
    </row>
    <row r="1217" spans="1:11">
      <c r="A1217" t="s">
        <v>0</v>
      </c>
      <c r="B1217">
        <v>15</v>
      </c>
      <c r="C1217" t="s">
        <v>31</v>
      </c>
      <c r="D1217" t="s">
        <v>32</v>
      </c>
      <c r="E1217">
        <v>253</v>
      </c>
      <c r="F1217" t="s">
        <v>33</v>
      </c>
      <c r="G1217" s="4">
        <v>0</v>
      </c>
      <c r="H1217" t="s">
        <v>34</v>
      </c>
      <c r="I1217" t="s">
        <v>35</v>
      </c>
      <c r="J1217" t="s">
        <v>6</v>
      </c>
      <c r="K1217">
        <v>0.121951</v>
      </c>
    </row>
    <row r="1218" spans="1:11">
      <c r="A1218" t="s">
        <v>0</v>
      </c>
      <c r="B1218">
        <v>15</v>
      </c>
      <c r="C1218" t="s">
        <v>31</v>
      </c>
      <c r="D1218" t="s">
        <v>32</v>
      </c>
      <c r="E1218">
        <v>252</v>
      </c>
      <c r="F1218" t="s">
        <v>33</v>
      </c>
      <c r="G1218" s="4">
        <v>0</v>
      </c>
      <c r="H1218" t="s">
        <v>34</v>
      </c>
      <c r="I1218" t="s">
        <v>35</v>
      </c>
      <c r="J1218" t="s">
        <v>6</v>
      </c>
      <c r="K1218">
        <v>0.121951</v>
      </c>
    </row>
    <row r="1219" spans="1:11">
      <c r="A1219" t="s">
        <v>0</v>
      </c>
      <c r="B1219">
        <v>15</v>
      </c>
      <c r="C1219" t="s">
        <v>31</v>
      </c>
      <c r="D1219" t="s">
        <v>32</v>
      </c>
      <c r="E1219">
        <v>251</v>
      </c>
      <c r="F1219" t="s">
        <v>33</v>
      </c>
      <c r="G1219" s="4">
        <v>0</v>
      </c>
      <c r="H1219" t="s">
        <v>34</v>
      </c>
      <c r="I1219" t="s">
        <v>35</v>
      </c>
      <c r="J1219" t="s">
        <v>6</v>
      </c>
      <c r="K1219">
        <v>8.1300999999999998E-2</v>
      </c>
    </row>
    <row r="1220" spans="1:11">
      <c r="A1220" t="s">
        <v>0</v>
      </c>
      <c r="B1220">
        <v>15</v>
      </c>
      <c r="C1220" t="s">
        <v>31</v>
      </c>
      <c r="D1220" t="s">
        <v>32</v>
      </c>
      <c r="E1220">
        <v>250</v>
      </c>
      <c r="F1220" t="s">
        <v>33</v>
      </c>
      <c r="G1220" s="4">
        <v>0</v>
      </c>
      <c r="H1220" t="s">
        <v>34</v>
      </c>
      <c r="I1220" t="s">
        <v>35</v>
      </c>
      <c r="J1220" t="s">
        <v>6</v>
      </c>
      <c r="K1220">
        <v>0.121951</v>
      </c>
    </row>
    <row r="1221" spans="1:11">
      <c r="A1221" t="s">
        <v>0</v>
      </c>
      <c r="B1221">
        <v>15</v>
      </c>
      <c r="C1221" t="s">
        <v>31</v>
      </c>
      <c r="D1221" t="s">
        <v>32</v>
      </c>
      <c r="E1221">
        <v>249</v>
      </c>
      <c r="F1221" t="s">
        <v>33</v>
      </c>
      <c r="G1221" s="4">
        <v>0</v>
      </c>
      <c r="H1221" t="s">
        <v>34</v>
      </c>
      <c r="I1221" t="s">
        <v>35</v>
      </c>
      <c r="J1221" t="s">
        <v>6</v>
      </c>
      <c r="K1221">
        <v>0.121951</v>
      </c>
    </row>
    <row r="1222" spans="1:11">
      <c r="A1222" t="s">
        <v>0</v>
      </c>
      <c r="B1222">
        <v>15</v>
      </c>
      <c r="C1222" t="s">
        <v>31</v>
      </c>
      <c r="D1222" t="s">
        <v>32</v>
      </c>
      <c r="E1222">
        <v>152</v>
      </c>
      <c r="F1222" t="s">
        <v>33</v>
      </c>
      <c r="G1222" s="4">
        <v>0</v>
      </c>
      <c r="H1222" t="s">
        <v>34</v>
      </c>
      <c r="I1222" t="s">
        <v>35</v>
      </c>
      <c r="J1222" t="s">
        <v>6</v>
      </c>
      <c r="K1222">
        <v>6.7645999999999998E-2</v>
      </c>
    </row>
    <row r="1223" spans="1:11">
      <c r="A1223" t="s">
        <v>0</v>
      </c>
      <c r="B1223">
        <v>15</v>
      </c>
      <c r="C1223" t="s">
        <v>31</v>
      </c>
      <c r="D1223" t="s">
        <v>32</v>
      </c>
      <c r="E1223">
        <v>151</v>
      </c>
      <c r="F1223" t="s">
        <v>33</v>
      </c>
      <c r="G1223" s="4">
        <v>0</v>
      </c>
      <c r="H1223" t="s">
        <v>34</v>
      </c>
      <c r="I1223" t="s">
        <v>35</v>
      </c>
      <c r="J1223" t="s">
        <v>6</v>
      </c>
      <c r="K1223">
        <v>0.10147</v>
      </c>
    </row>
    <row r="1224" spans="1:11">
      <c r="A1224" t="s">
        <v>0</v>
      </c>
      <c r="B1224">
        <v>15</v>
      </c>
      <c r="C1224" t="s">
        <v>31</v>
      </c>
      <c r="D1224" t="s">
        <v>32</v>
      </c>
      <c r="E1224">
        <v>150</v>
      </c>
      <c r="F1224" t="s">
        <v>33</v>
      </c>
      <c r="G1224" s="4">
        <v>0</v>
      </c>
      <c r="H1224" t="s">
        <v>34</v>
      </c>
      <c r="I1224" t="s">
        <v>35</v>
      </c>
      <c r="J1224" t="s">
        <v>6</v>
      </c>
      <c r="K1224">
        <v>0.10147</v>
      </c>
    </row>
    <row r="1225" spans="1:11">
      <c r="A1225" t="s">
        <v>0</v>
      </c>
      <c r="B1225">
        <v>15</v>
      </c>
      <c r="C1225" t="s">
        <v>31</v>
      </c>
      <c r="D1225" t="s">
        <v>32</v>
      </c>
      <c r="E1225">
        <v>248</v>
      </c>
      <c r="F1225" t="s">
        <v>33</v>
      </c>
      <c r="G1225" s="4">
        <v>0</v>
      </c>
      <c r="H1225" t="s">
        <v>34</v>
      </c>
      <c r="I1225" t="s">
        <v>35</v>
      </c>
      <c r="J1225" t="s">
        <v>6</v>
      </c>
      <c r="K1225">
        <v>8.1298999999999996E-2</v>
      </c>
    </row>
    <row r="1226" spans="1:11">
      <c r="A1226" t="s">
        <v>0</v>
      </c>
      <c r="B1226">
        <v>15</v>
      </c>
      <c r="C1226" t="s">
        <v>31</v>
      </c>
      <c r="D1226" t="s">
        <v>32</v>
      </c>
      <c r="E1226">
        <v>247</v>
      </c>
      <c r="F1226" t="s">
        <v>33</v>
      </c>
      <c r="G1226" s="4">
        <v>0</v>
      </c>
      <c r="H1226" t="s">
        <v>34</v>
      </c>
      <c r="I1226" t="s">
        <v>35</v>
      </c>
      <c r="J1226" t="s">
        <v>6</v>
      </c>
      <c r="K1226">
        <v>0.121952</v>
      </c>
    </row>
    <row r="1227" spans="1:11">
      <c r="A1227" t="s">
        <v>0</v>
      </c>
      <c r="B1227">
        <v>15</v>
      </c>
      <c r="C1227" t="s">
        <v>31</v>
      </c>
      <c r="D1227" t="s">
        <v>32</v>
      </c>
      <c r="E1227">
        <v>246</v>
      </c>
      <c r="F1227" t="s">
        <v>33</v>
      </c>
      <c r="G1227" s="4">
        <v>0</v>
      </c>
      <c r="H1227" t="s">
        <v>34</v>
      </c>
      <c r="I1227" t="s">
        <v>35</v>
      </c>
      <c r="J1227" t="s">
        <v>6</v>
      </c>
      <c r="K1227">
        <v>0.121951</v>
      </c>
    </row>
    <row r="1228" spans="1:11">
      <c r="A1228" t="s">
        <v>0</v>
      </c>
      <c r="B1228">
        <v>15</v>
      </c>
      <c r="C1228" t="s">
        <v>31</v>
      </c>
      <c r="D1228" t="s">
        <v>32</v>
      </c>
      <c r="E1228">
        <v>245</v>
      </c>
      <c r="F1228" t="s">
        <v>33</v>
      </c>
      <c r="G1228" s="4">
        <v>0</v>
      </c>
      <c r="H1228" t="s">
        <v>34</v>
      </c>
      <c r="I1228" t="s">
        <v>35</v>
      </c>
      <c r="J1228" t="s">
        <v>6</v>
      </c>
      <c r="K1228">
        <v>8.1298999999999996E-2</v>
      </c>
    </row>
    <row r="1229" spans="1:11">
      <c r="A1229" t="s">
        <v>0</v>
      </c>
      <c r="B1229">
        <v>15</v>
      </c>
      <c r="C1229" t="s">
        <v>31</v>
      </c>
      <c r="D1229" t="s">
        <v>32</v>
      </c>
      <c r="E1229">
        <v>244</v>
      </c>
      <c r="F1229" t="s">
        <v>33</v>
      </c>
      <c r="G1229" s="4">
        <v>0</v>
      </c>
      <c r="H1229" t="s">
        <v>34</v>
      </c>
      <c r="I1229" t="s">
        <v>35</v>
      </c>
      <c r="J1229" t="s">
        <v>6</v>
      </c>
      <c r="K1229">
        <v>0.121952</v>
      </c>
    </row>
    <row r="1230" spans="1:11">
      <c r="A1230" t="s">
        <v>0</v>
      </c>
      <c r="B1230">
        <v>15</v>
      </c>
      <c r="C1230" t="s">
        <v>31</v>
      </c>
      <c r="D1230" t="s">
        <v>32</v>
      </c>
      <c r="E1230">
        <v>243</v>
      </c>
      <c r="F1230" t="s">
        <v>33</v>
      </c>
      <c r="G1230" s="4">
        <v>0</v>
      </c>
      <c r="H1230" t="s">
        <v>34</v>
      </c>
      <c r="I1230" t="s">
        <v>35</v>
      </c>
      <c r="J1230" t="s">
        <v>6</v>
      </c>
      <c r="K1230">
        <v>0.121951</v>
      </c>
    </row>
    <row r="1231" spans="1:11">
      <c r="A1231" t="s">
        <v>0</v>
      </c>
      <c r="B1231">
        <v>15</v>
      </c>
      <c r="C1231" t="s">
        <v>31</v>
      </c>
      <c r="D1231" t="s">
        <v>32</v>
      </c>
      <c r="E1231">
        <v>143</v>
      </c>
      <c r="F1231" t="s">
        <v>33</v>
      </c>
      <c r="G1231" s="4">
        <v>0</v>
      </c>
      <c r="H1231" t="s">
        <v>34</v>
      </c>
      <c r="I1231" t="s">
        <v>35</v>
      </c>
      <c r="J1231" t="s">
        <v>6</v>
      </c>
      <c r="K1231">
        <v>6.7644999999999997E-2</v>
      </c>
    </row>
    <row r="1232" spans="1:11">
      <c r="A1232" t="s">
        <v>0</v>
      </c>
      <c r="B1232">
        <v>15</v>
      </c>
      <c r="C1232" t="s">
        <v>31</v>
      </c>
      <c r="D1232" t="s">
        <v>32</v>
      </c>
      <c r="E1232">
        <v>142</v>
      </c>
      <c r="F1232" t="s">
        <v>33</v>
      </c>
      <c r="G1232" s="4">
        <v>0</v>
      </c>
      <c r="H1232" t="s">
        <v>34</v>
      </c>
      <c r="I1232" t="s">
        <v>35</v>
      </c>
      <c r="J1232" t="s">
        <v>6</v>
      </c>
      <c r="K1232">
        <v>0.10147</v>
      </c>
    </row>
    <row r="1233" spans="1:11">
      <c r="A1233" t="s">
        <v>0</v>
      </c>
      <c r="B1233">
        <v>15</v>
      </c>
      <c r="C1233" t="s">
        <v>31</v>
      </c>
      <c r="D1233" t="s">
        <v>32</v>
      </c>
      <c r="E1233">
        <v>141</v>
      </c>
      <c r="F1233" t="s">
        <v>33</v>
      </c>
      <c r="G1233" s="4">
        <v>0</v>
      </c>
      <c r="H1233" t="s">
        <v>34</v>
      </c>
      <c r="I1233" t="s">
        <v>35</v>
      </c>
      <c r="J1233" t="s">
        <v>6</v>
      </c>
      <c r="K1233">
        <v>0.10147</v>
      </c>
    </row>
    <row r="1234" spans="1:11">
      <c r="A1234" t="s">
        <v>0</v>
      </c>
      <c r="B1234">
        <v>15</v>
      </c>
      <c r="C1234" t="s">
        <v>31</v>
      </c>
      <c r="D1234" t="s">
        <v>32</v>
      </c>
      <c r="E1234">
        <v>242</v>
      </c>
      <c r="F1234" t="s">
        <v>33</v>
      </c>
      <c r="G1234" s="4">
        <v>0</v>
      </c>
      <c r="H1234" t="s">
        <v>34</v>
      </c>
      <c r="I1234" t="s">
        <v>35</v>
      </c>
      <c r="J1234" t="s">
        <v>6</v>
      </c>
      <c r="K1234">
        <v>8.0278000000000002E-2</v>
      </c>
    </row>
    <row r="1235" spans="1:11">
      <c r="A1235" t="s">
        <v>0</v>
      </c>
      <c r="B1235">
        <v>15</v>
      </c>
      <c r="C1235" t="s">
        <v>31</v>
      </c>
      <c r="D1235" t="s">
        <v>32</v>
      </c>
      <c r="E1235">
        <v>241</v>
      </c>
      <c r="F1235" t="s">
        <v>33</v>
      </c>
      <c r="G1235" s="4">
        <v>0</v>
      </c>
      <c r="H1235" t="s">
        <v>34</v>
      </c>
      <c r="I1235" t="s">
        <v>35</v>
      </c>
      <c r="J1235" t="s">
        <v>6</v>
      </c>
      <c r="K1235">
        <v>0.122331</v>
      </c>
    </row>
    <row r="1236" spans="1:11">
      <c r="A1236" t="s">
        <v>0</v>
      </c>
      <c r="B1236">
        <v>15</v>
      </c>
      <c r="C1236" t="s">
        <v>31</v>
      </c>
      <c r="D1236" t="s">
        <v>32</v>
      </c>
      <c r="E1236">
        <v>240</v>
      </c>
      <c r="F1236" t="s">
        <v>33</v>
      </c>
      <c r="G1236" s="4">
        <v>0</v>
      </c>
      <c r="H1236" t="s">
        <v>34</v>
      </c>
      <c r="I1236" t="s">
        <v>35</v>
      </c>
      <c r="J1236" t="s">
        <v>6</v>
      </c>
      <c r="K1236">
        <v>0.121951</v>
      </c>
    </row>
    <row r="1237" spans="1:11">
      <c r="A1237" t="s">
        <v>0</v>
      </c>
      <c r="B1237">
        <v>15</v>
      </c>
      <c r="C1237" t="s">
        <v>31</v>
      </c>
      <c r="D1237" t="s">
        <v>32</v>
      </c>
      <c r="E1237">
        <v>239</v>
      </c>
      <c r="F1237" t="s">
        <v>33</v>
      </c>
      <c r="G1237" s="4">
        <v>0</v>
      </c>
      <c r="H1237" t="s">
        <v>34</v>
      </c>
      <c r="I1237" t="s">
        <v>35</v>
      </c>
      <c r="J1237" t="s">
        <v>6</v>
      </c>
      <c r="K1237">
        <v>8.0274999999999999E-2</v>
      </c>
    </row>
    <row r="1238" spans="1:11">
      <c r="A1238" t="s">
        <v>0</v>
      </c>
      <c r="B1238">
        <v>15</v>
      </c>
      <c r="C1238" t="s">
        <v>31</v>
      </c>
      <c r="D1238" t="s">
        <v>32</v>
      </c>
      <c r="E1238">
        <v>238</v>
      </c>
      <c r="F1238" t="s">
        <v>33</v>
      </c>
      <c r="G1238" s="4">
        <v>0</v>
      </c>
      <c r="H1238" t="s">
        <v>34</v>
      </c>
      <c r="I1238" t="s">
        <v>35</v>
      </c>
      <c r="J1238" t="s">
        <v>6</v>
      </c>
      <c r="K1238">
        <v>0.122332</v>
      </c>
    </row>
    <row r="1239" spans="1:11">
      <c r="A1239" t="s">
        <v>0</v>
      </c>
      <c r="B1239">
        <v>15</v>
      </c>
      <c r="C1239" t="s">
        <v>31</v>
      </c>
      <c r="D1239" t="s">
        <v>32</v>
      </c>
      <c r="E1239">
        <v>237</v>
      </c>
      <c r="F1239" t="s">
        <v>33</v>
      </c>
      <c r="G1239" s="4">
        <v>0</v>
      </c>
      <c r="H1239" t="s">
        <v>34</v>
      </c>
      <c r="I1239" t="s">
        <v>35</v>
      </c>
      <c r="J1239" t="s">
        <v>6</v>
      </c>
      <c r="K1239">
        <v>0.121951</v>
      </c>
    </row>
    <row r="1240" spans="1:11">
      <c r="A1240" t="s">
        <v>0</v>
      </c>
      <c r="B1240">
        <v>15</v>
      </c>
      <c r="C1240" t="s">
        <v>31</v>
      </c>
      <c r="D1240" t="s">
        <v>32</v>
      </c>
      <c r="E1240">
        <v>134</v>
      </c>
      <c r="F1240" t="s">
        <v>33</v>
      </c>
      <c r="G1240" s="4">
        <v>0</v>
      </c>
      <c r="H1240" t="s">
        <v>34</v>
      </c>
      <c r="I1240" t="s">
        <v>35</v>
      </c>
      <c r="J1240" t="s">
        <v>6</v>
      </c>
      <c r="K1240">
        <v>6.6654000000000005E-2</v>
      </c>
    </row>
    <row r="1241" spans="1:11">
      <c r="A1241" t="s">
        <v>0</v>
      </c>
      <c r="B1241">
        <v>15</v>
      </c>
      <c r="C1241" t="s">
        <v>31</v>
      </c>
      <c r="D1241" t="s">
        <v>32</v>
      </c>
      <c r="E1241">
        <v>133</v>
      </c>
      <c r="F1241" t="s">
        <v>33</v>
      </c>
      <c r="G1241" s="4">
        <v>0</v>
      </c>
      <c r="H1241" t="s">
        <v>34</v>
      </c>
      <c r="I1241" t="s">
        <v>35</v>
      </c>
      <c r="J1241" t="s">
        <v>6</v>
      </c>
      <c r="K1241">
        <v>0.10183499999999999</v>
      </c>
    </row>
    <row r="1242" spans="1:11">
      <c r="A1242" t="s">
        <v>0</v>
      </c>
      <c r="B1242">
        <v>15</v>
      </c>
      <c r="C1242" t="s">
        <v>31</v>
      </c>
      <c r="D1242" t="s">
        <v>32</v>
      </c>
      <c r="E1242">
        <v>132</v>
      </c>
      <c r="F1242" t="s">
        <v>33</v>
      </c>
      <c r="G1242" s="4">
        <v>0</v>
      </c>
      <c r="H1242" t="s">
        <v>34</v>
      </c>
      <c r="I1242" t="s">
        <v>35</v>
      </c>
      <c r="J1242" t="s">
        <v>6</v>
      </c>
      <c r="K1242">
        <v>0.10147</v>
      </c>
    </row>
    <row r="1243" spans="1:11">
      <c r="A1243" t="s">
        <v>0</v>
      </c>
      <c r="B1243">
        <v>15</v>
      </c>
      <c r="C1243" t="s">
        <v>31</v>
      </c>
      <c r="D1243" t="s">
        <v>32</v>
      </c>
      <c r="E1243">
        <v>254</v>
      </c>
      <c r="F1243" t="s">
        <v>33</v>
      </c>
      <c r="G1243" s="4">
        <v>1</v>
      </c>
      <c r="H1243" t="s">
        <v>34</v>
      </c>
      <c r="I1243" t="s">
        <v>35</v>
      </c>
      <c r="J1243" t="s">
        <v>6</v>
      </c>
      <c r="K1243">
        <v>0.5</v>
      </c>
    </row>
    <row r="1244" spans="1:11">
      <c r="A1244" t="s">
        <v>0</v>
      </c>
      <c r="B1244">
        <v>15</v>
      </c>
      <c r="C1244" t="s">
        <v>31</v>
      </c>
      <c r="D1244" t="s">
        <v>32</v>
      </c>
      <c r="E1244">
        <v>253</v>
      </c>
      <c r="F1244" t="s">
        <v>33</v>
      </c>
      <c r="G1244" s="4">
        <v>1</v>
      </c>
      <c r="H1244" t="s">
        <v>34</v>
      </c>
      <c r="I1244" t="s">
        <v>35</v>
      </c>
      <c r="J1244" t="s">
        <v>6</v>
      </c>
      <c r="K1244">
        <v>0.5</v>
      </c>
    </row>
    <row r="1245" spans="1:11">
      <c r="A1245" t="s">
        <v>0</v>
      </c>
      <c r="B1245">
        <v>15</v>
      </c>
      <c r="C1245" t="s">
        <v>31</v>
      </c>
      <c r="D1245" t="s">
        <v>32</v>
      </c>
      <c r="E1245">
        <v>252</v>
      </c>
      <c r="F1245" t="s">
        <v>33</v>
      </c>
      <c r="G1245" s="4">
        <v>1</v>
      </c>
      <c r="H1245" t="s">
        <v>34</v>
      </c>
      <c r="I1245" t="s">
        <v>35</v>
      </c>
      <c r="J1245" t="s">
        <v>6</v>
      </c>
      <c r="K1245">
        <v>0.5</v>
      </c>
    </row>
    <row r="1246" spans="1:11">
      <c r="A1246" t="s">
        <v>0</v>
      </c>
      <c r="B1246">
        <v>15</v>
      </c>
      <c r="C1246" t="s">
        <v>31</v>
      </c>
      <c r="D1246" t="s">
        <v>32</v>
      </c>
      <c r="E1246">
        <v>251</v>
      </c>
      <c r="F1246" t="s">
        <v>33</v>
      </c>
      <c r="G1246" s="4">
        <v>1</v>
      </c>
      <c r="H1246" t="s">
        <v>34</v>
      </c>
      <c r="I1246" t="s">
        <v>35</v>
      </c>
      <c r="J1246" t="s">
        <v>6</v>
      </c>
      <c r="K1246">
        <v>0.44953700000000002</v>
      </c>
    </row>
    <row r="1247" spans="1:11">
      <c r="A1247" t="s">
        <v>0</v>
      </c>
      <c r="B1247">
        <v>15</v>
      </c>
      <c r="C1247" t="s">
        <v>31</v>
      </c>
      <c r="D1247" t="s">
        <v>32</v>
      </c>
      <c r="E1247">
        <v>250</v>
      </c>
      <c r="F1247" t="s">
        <v>33</v>
      </c>
      <c r="G1247" s="4">
        <v>1</v>
      </c>
      <c r="H1247" t="s">
        <v>34</v>
      </c>
      <c r="I1247" t="s">
        <v>35</v>
      </c>
      <c r="J1247" t="s">
        <v>6</v>
      </c>
      <c r="K1247">
        <v>0.42430600000000002</v>
      </c>
    </row>
    <row r="1248" spans="1:11">
      <c r="A1248" t="s">
        <v>0</v>
      </c>
      <c r="B1248">
        <v>15</v>
      </c>
      <c r="C1248" t="s">
        <v>31</v>
      </c>
      <c r="D1248" t="s">
        <v>32</v>
      </c>
      <c r="E1248">
        <v>249</v>
      </c>
      <c r="F1248" t="s">
        <v>33</v>
      </c>
      <c r="G1248" s="4">
        <v>1</v>
      </c>
      <c r="H1248" t="s">
        <v>34</v>
      </c>
      <c r="I1248" t="s">
        <v>35</v>
      </c>
      <c r="J1248" t="s">
        <v>6</v>
      </c>
      <c r="K1248">
        <v>0.42430600000000002</v>
      </c>
    </row>
    <row r="1249" spans="1:11">
      <c r="A1249" t="s">
        <v>0</v>
      </c>
      <c r="B1249">
        <v>15</v>
      </c>
      <c r="C1249" t="s">
        <v>31</v>
      </c>
      <c r="D1249" t="s">
        <v>32</v>
      </c>
      <c r="E1249">
        <v>152</v>
      </c>
      <c r="F1249" t="s">
        <v>33</v>
      </c>
      <c r="G1249" s="4">
        <v>1</v>
      </c>
      <c r="H1249" t="s">
        <v>34</v>
      </c>
      <c r="I1249" t="s">
        <v>35</v>
      </c>
      <c r="J1249" t="s">
        <v>6</v>
      </c>
      <c r="K1249">
        <v>0.40755000000000002</v>
      </c>
    </row>
    <row r="1250" spans="1:11">
      <c r="A1250" t="s">
        <v>0</v>
      </c>
      <c r="B1250">
        <v>15</v>
      </c>
      <c r="C1250" t="s">
        <v>31</v>
      </c>
      <c r="D1250" t="s">
        <v>32</v>
      </c>
      <c r="E1250">
        <v>151</v>
      </c>
      <c r="F1250" t="s">
        <v>33</v>
      </c>
      <c r="G1250" s="4">
        <v>1</v>
      </c>
      <c r="H1250" t="s">
        <v>34</v>
      </c>
      <c r="I1250" t="s">
        <v>35</v>
      </c>
      <c r="J1250" t="s">
        <v>6</v>
      </c>
      <c r="K1250">
        <v>0.36132500000000001</v>
      </c>
    </row>
    <row r="1251" spans="1:11">
      <c r="A1251" t="s">
        <v>0</v>
      </c>
      <c r="B1251">
        <v>15</v>
      </c>
      <c r="C1251" t="s">
        <v>31</v>
      </c>
      <c r="D1251" t="s">
        <v>32</v>
      </c>
      <c r="E1251">
        <v>150</v>
      </c>
      <c r="F1251" t="s">
        <v>33</v>
      </c>
      <c r="G1251" s="4">
        <v>1</v>
      </c>
      <c r="H1251" t="s">
        <v>34</v>
      </c>
      <c r="I1251" t="s">
        <v>35</v>
      </c>
      <c r="J1251" t="s">
        <v>6</v>
      </c>
      <c r="K1251">
        <v>0.36132500000000001</v>
      </c>
    </row>
    <row r="1252" spans="1:11">
      <c r="A1252" t="s">
        <v>0</v>
      </c>
      <c r="B1252">
        <v>15</v>
      </c>
      <c r="C1252" t="s">
        <v>31</v>
      </c>
      <c r="D1252" t="s">
        <v>32</v>
      </c>
      <c r="E1252">
        <v>248</v>
      </c>
      <c r="F1252" t="s">
        <v>33</v>
      </c>
      <c r="G1252" s="4">
        <v>1</v>
      </c>
      <c r="H1252" t="s">
        <v>34</v>
      </c>
      <c r="I1252" t="s">
        <v>35</v>
      </c>
      <c r="J1252" t="s">
        <v>6</v>
      </c>
      <c r="K1252">
        <v>0.5</v>
      </c>
    </row>
    <row r="1253" spans="1:11">
      <c r="A1253" t="s">
        <v>0</v>
      </c>
      <c r="B1253">
        <v>15</v>
      </c>
      <c r="C1253" t="s">
        <v>31</v>
      </c>
      <c r="D1253" t="s">
        <v>32</v>
      </c>
      <c r="E1253">
        <v>247</v>
      </c>
      <c r="F1253" t="s">
        <v>33</v>
      </c>
      <c r="G1253" s="4">
        <v>1</v>
      </c>
      <c r="H1253" t="s">
        <v>34</v>
      </c>
      <c r="I1253" t="s">
        <v>35</v>
      </c>
      <c r="J1253" t="s">
        <v>6</v>
      </c>
      <c r="K1253">
        <v>0.5</v>
      </c>
    </row>
    <row r="1254" spans="1:11">
      <c r="A1254" t="s">
        <v>0</v>
      </c>
      <c r="B1254">
        <v>15</v>
      </c>
      <c r="C1254" t="s">
        <v>31</v>
      </c>
      <c r="D1254" t="s">
        <v>32</v>
      </c>
      <c r="E1254">
        <v>246</v>
      </c>
      <c r="F1254" t="s">
        <v>33</v>
      </c>
      <c r="G1254" s="4">
        <v>1</v>
      </c>
      <c r="H1254" t="s">
        <v>34</v>
      </c>
      <c r="I1254" t="s">
        <v>35</v>
      </c>
      <c r="J1254" t="s">
        <v>6</v>
      </c>
      <c r="K1254">
        <v>0.5</v>
      </c>
    </row>
    <row r="1255" spans="1:11">
      <c r="A1255" t="s">
        <v>0</v>
      </c>
      <c r="B1255">
        <v>15</v>
      </c>
      <c r="C1255" t="s">
        <v>31</v>
      </c>
      <c r="D1255" t="s">
        <v>32</v>
      </c>
      <c r="E1255">
        <v>245</v>
      </c>
      <c r="F1255" t="s">
        <v>33</v>
      </c>
      <c r="G1255" s="4">
        <v>1</v>
      </c>
      <c r="H1255" t="s">
        <v>34</v>
      </c>
      <c r="I1255" t="s">
        <v>35</v>
      </c>
      <c r="J1255" t="s">
        <v>6</v>
      </c>
      <c r="K1255">
        <v>0.44953700000000002</v>
      </c>
    </row>
    <row r="1256" spans="1:11">
      <c r="A1256" t="s">
        <v>0</v>
      </c>
      <c r="B1256">
        <v>15</v>
      </c>
      <c r="C1256" t="s">
        <v>31</v>
      </c>
      <c r="D1256" t="s">
        <v>32</v>
      </c>
      <c r="E1256">
        <v>244</v>
      </c>
      <c r="F1256" t="s">
        <v>33</v>
      </c>
      <c r="G1256" s="4">
        <v>1</v>
      </c>
      <c r="H1256" t="s">
        <v>34</v>
      </c>
      <c r="I1256" t="s">
        <v>35</v>
      </c>
      <c r="J1256" t="s">
        <v>6</v>
      </c>
      <c r="K1256">
        <v>0.42430600000000002</v>
      </c>
    </row>
    <row r="1257" spans="1:11">
      <c r="A1257" t="s">
        <v>0</v>
      </c>
      <c r="B1257">
        <v>15</v>
      </c>
      <c r="C1257" t="s">
        <v>31</v>
      </c>
      <c r="D1257" t="s">
        <v>32</v>
      </c>
      <c r="E1257">
        <v>243</v>
      </c>
      <c r="F1257" t="s">
        <v>33</v>
      </c>
      <c r="G1257" s="4">
        <v>1</v>
      </c>
      <c r="H1257" t="s">
        <v>34</v>
      </c>
      <c r="I1257" t="s">
        <v>35</v>
      </c>
      <c r="J1257" t="s">
        <v>6</v>
      </c>
      <c r="K1257">
        <v>0.42430600000000002</v>
      </c>
    </row>
    <row r="1258" spans="1:11">
      <c r="A1258" t="s">
        <v>0</v>
      </c>
      <c r="B1258">
        <v>15</v>
      </c>
      <c r="C1258" t="s">
        <v>31</v>
      </c>
      <c r="D1258" t="s">
        <v>32</v>
      </c>
      <c r="E1258">
        <v>143</v>
      </c>
      <c r="F1258" t="s">
        <v>33</v>
      </c>
      <c r="G1258" s="4">
        <v>1</v>
      </c>
      <c r="H1258" t="s">
        <v>34</v>
      </c>
      <c r="I1258" t="s">
        <v>35</v>
      </c>
      <c r="J1258" t="s">
        <v>6</v>
      </c>
      <c r="K1258">
        <v>0.40755000000000002</v>
      </c>
    </row>
    <row r="1259" spans="1:11">
      <c r="A1259" t="s">
        <v>0</v>
      </c>
      <c r="B1259">
        <v>15</v>
      </c>
      <c r="C1259" t="s">
        <v>31</v>
      </c>
      <c r="D1259" t="s">
        <v>32</v>
      </c>
      <c r="E1259">
        <v>142</v>
      </c>
      <c r="F1259" t="s">
        <v>33</v>
      </c>
      <c r="G1259" s="4">
        <v>1</v>
      </c>
      <c r="H1259" t="s">
        <v>34</v>
      </c>
      <c r="I1259" t="s">
        <v>35</v>
      </c>
      <c r="J1259" t="s">
        <v>6</v>
      </c>
      <c r="K1259">
        <v>0.36132500000000001</v>
      </c>
    </row>
    <row r="1260" spans="1:11">
      <c r="A1260" t="s">
        <v>0</v>
      </c>
      <c r="B1260">
        <v>15</v>
      </c>
      <c r="C1260" t="s">
        <v>31</v>
      </c>
      <c r="D1260" t="s">
        <v>32</v>
      </c>
      <c r="E1260">
        <v>141</v>
      </c>
      <c r="F1260" t="s">
        <v>33</v>
      </c>
      <c r="G1260" s="4">
        <v>1</v>
      </c>
      <c r="H1260" t="s">
        <v>34</v>
      </c>
      <c r="I1260" t="s">
        <v>35</v>
      </c>
      <c r="J1260" t="s">
        <v>6</v>
      </c>
      <c r="K1260">
        <v>0.36132500000000001</v>
      </c>
    </row>
    <row r="1261" spans="1:11">
      <c r="A1261" t="s">
        <v>0</v>
      </c>
      <c r="B1261">
        <v>15</v>
      </c>
      <c r="C1261" t="s">
        <v>31</v>
      </c>
      <c r="D1261" t="s">
        <v>32</v>
      </c>
      <c r="E1261">
        <v>242</v>
      </c>
      <c r="F1261" t="s">
        <v>33</v>
      </c>
      <c r="G1261" s="4">
        <v>1</v>
      </c>
      <c r="H1261" t="s">
        <v>34</v>
      </c>
      <c r="I1261" t="s">
        <v>35</v>
      </c>
      <c r="J1261" t="s">
        <v>6</v>
      </c>
      <c r="K1261">
        <v>0.5</v>
      </c>
    </row>
    <row r="1262" spans="1:11">
      <c r="A1262" t="s">
        <v>0</v>
      </c>
      <c r="B1262">
        <v>15</v>
      </c>
      <c r="C1262" t="s">
        <v>31</v>
      </c>
      <c r="D1262" t="s">
        <v>32</v>
      </c>
      <c r="E1262">
        <v>241</v>
      </c>
      <c r="F1262" t="s">
        <v>33</v>
      </c>
      <c r="G1262" s="4">
        <v>1</v>
      </c>
      <c r="H1262" t="s">
        <v>34</v>
      </c>
      <c r="I1262" t="s">
        <v>35</v>
      </c>
      <c r="J1262" t="s">
        <v>6</v>
      </c>
      <c r="K1262">
        <v>0.5</v>
      </c>
    </row>
    <row r="1263" spans="1:11">
      <c r="A1263" t="s">
        <v>0</v>
      </c>
      <c r="B1263">
        <v>15</v>
      </c>
      <c r="C1263" t="s">
        <v>31</v>
      </c>
      <c r="D1263" t="s">
        <v>32</v>
      </c>
      <c r="E1263">
        <v>240</v>
      </c>
      <c r="F1263" t="s">
        <v>33</v>
      </c>
      <c r="G1263" s="4">
        <v>1</v>
      </c>
      <c r="H1263" t="s">
        <v>34</v>
      </c>
      <c r="I1263" t="s">
        <v>35</v>
      </c>
      <c r="J1263" t="s">
        <v>6</v>
      </c>
      <c r="K1263">
        <v>0.5</v>
      </c>
    </row>
    <row r="1264" spans="1:11">
      <c r="A1264" t="s">
        <v>0</v>
      </c>
      <c r="B1264">
        <v>15</v>
      </c>
      <c r="C1264" t="s">
        <v>31</v>
      </c>
      <c r="D1264" t="s">
        <v>32</v>
      </c>
      <c r="E1264">
        <v>239</v>
      </c>
      <c r="F1264" t="s">
        <v>33</v>
      </c>
      <c r="G1264" s="4">
        <v>1</v>
      </c>
      <c r="H1264" t="s">
        <v>34</v>
      </c>
      <c r="I1264" t="s">
        <v>35</v>
      </c>
      <c r="J1264" t="s">
        <v>6</v>
      </c>
      <c r="K1264">
        <v>0.44953700000000002</v>
      </c>
    </row>
    <row r="1265" spans="1:11">
      <c r="A1265" t="s">
        <v>0</v>
      </c>
      <c r="B1265">
        <v>15</v>
      </c>
      <c r="C1265" t="s">
        <v>31</v>
      </c>
      <c r="D1265" t="s">
        <v>32</v>
      </c>
      <c r="E1265">
        <v>238</v>
      </c>
      <c r="F1265" t="s">
        <v>33</v>
      </c>
      <c r="G1265" s="4">
        <v>1</v>
      </c>
      <c r="H1265" t="s">
        <v>34</v>
      </c>
      <c r="I1265" t="s">
        <v>35</v>
      </c>
      <c r="J1265" t="s">
        <v>6</v>
      </c>
      <c r="K1265">
        <v>0.42430600000000002</v>
      </c>
    </row>
    <row r="1266" spans="1:11">
      <c r="A1266" t="s">
        <v>0</v>
      </c>
      <c r="B1266">
        <v>15</v>
      </c>
      <c r="C1266" t="s">
        <v>31</v>
      </c>
      <c r="D1266" t="s">
        <v>32</v>
      </c>
      <c r="E1266">
        <v>237</v>
      </c>
      <c r="F1266" t="s">
        <v>33</v>
      </c>
      <c r="G1266" s="4">
        <v>1</v>
      </c>
      <c r="H1266" t="s">
        <v>34</v>
      </c>
      <c r="I1266" t="s">
        <v>35</v>
      </c>
      <c r="J1266" t="s">
        <v>6</v>
      </c>
      <c r="K1266">
        <v>0.42430600000000002</v>
      </c>
    </row>
    <row r="1267" spans="1:11">
      <c r="A1267" t="s">
        <v>0</v>
      </c>
      <c r="B1267">
        <v>15</v>
      </c>
      <c r="C1267" t="s">
        <v>31</v>
      </c>
      <c r="D1267" t="s">
        <v>32</v>
      </c>
      <c r="E1267">
        <v>134</v>
      </c>
      <c r="F1267" t="s">
        <v>33</v>
      </c>
      <c r="G1267" s="4">
        <v>1</v>
      </c>
      <c r="H1267" t="s">
        <v>34</v>
      </c>
      <c r="I1267" t="s">
        <v>35</v>
      </c>
      <c r="J1267" t="s">
        <v>6</v>
      </c>
      <c r="K1267">
        <v>0.40755000000000002</v>
      </c>
    </row>
    <row r="1268" spans="1:11">
      <c r="A1268" t="s">
        <v>0</v>
      </c>
      <c r="B1268">
        <v>15</v>
      </c>
      <c r="C1268" t="s">
        <v>31</v>
      </c>
      <c r="D1268" t="s">
        <v>32</v>
      </c>
      <c r="E1268">
        <v>133</v>
      </c>
      <c r="F1268" t="s">
        <v>33</v>
      </c>
      <c r="G1268" s="4">
        <v>1</v>
      </c>
      <c r="H1268" t="s">
        <v>34</v>
      </c>
      <c r="I1268" t="s">
        <v>35</v>
      </c>
      <c r="J1268" t="s">
        <v>6</v>
      </c>
      <c r="K1268">
        <v>0.36132500000000001</v>
      </c>
    </row>
    <row r="1269" spans="1:11">
      <c r="A1269" t="s">
        <v>0</v>
      </c>
      <c r="B1269">
        <v>15</v>
      </c>
      <c r="C1269" t="s">
        <v>31</v>
      </c>
      <c r="D1269" t="s">
        <v>32</v>
      </c>
      <c r="E1269">
        <v>132</v>
      </c>
      <c r="F1269" t="s">
        <v>33</v>
      </c>
      <c r="G1269" s="4">
        <v>1</v>
      </c>
      <c r="H1269" t="s">
        <v>34</v>
      </c>
      <c r="I1269" t="s">
        <v>35</v>
      </c>
      <c r="J1269" t="s">
        <v>6</v>
      </c>
      <c r="K1269">
        <v>0.36132500000000001</v>
      </c>
    </row>
    <row r="1270" spans="1:11">
      <c r="A1270" t="s">
        <v>0</v>
      </c>
      <c r="B1270">
        <v>15</v>
      </c>
      <c r="C1270" t="s">
        <v>31</v>
      </c>
      <c r="D1270" t="s">
        <v>32</v>
      </c>
      <c r="E1270">
        <v>254</v>
      </c>
      <c r="F1270" t="s">
        <v>33</v>
      </c>
      <c r="G1270" s="4">
        <v>2</v>
      </c>
      <c r="H1270" t="s">
        <v>34</v>
      </c>
      <c r="I1270" t="s">
        <v>35</v>
      </c>
      <c r="J1270" t="s">
        <v>6</v>
      </c>
      <c r="K1270">
        <v>0.5</v>
      </c>
    </row>
    <row r="1271" spans="1:11">
      <c r="A1271" t="s">
        <v>0</v>
      </c>
      <c r="B1271">
        <v>15</v>
      </c>
      <c r="C1271" t="s">
        <v>31</v>
      </c>
      <c r="D1271" t="s">
        <v>32</v>
      </c>
      <c r="E1271">
        <v>253</v>
      </c>
      <c r="F1271" t="s">
        <v>33</v>
      </c>
      <c r="G1271" s="4">
        <v>2</v>
      </c>
      <c r="H1271" t="s">
        <v>34</v>
      </c>
      <c r="I1271" t="s">
        <v>35</v>
      </c>
      <c r="J1271" t="s">
        <v>6</v>
      </c>
      <c r="K1271">
        <v>0.5</v>
      </c>
    </row>
    <row r="1272" spans="1:11">
      <c r="A1272" t="s">
        <v>0</v>
      </c>
      <c r="B1272">
        <v>15</v>
      </c>
      <c r="C1272" t="s">
        <v>31</v>
      </c>
      <c r="D1272" t="s">
        <v>32</v>
      </c>
      <c r="E1272">
        <v>252</v>
      </c>
      <c r="F1272" t="s">
        <v>33</v>
      </c>
      <c r="G1272" s="4">
        <v>2</v>
      </c>
      <c r="H1272" t="s">
        <v>34</v>
      </c>
      <c r="I1272" t="s">
        <v>35</v>
      </c>
      <c r="J1272" t="s">
        <v>6</v>
      </c>
      <c r="K1272">
        <v>0.5</v>
      </c>
    </row>
    <row r="1273" spans="1:11">
      <c r="A1273" t="s">
        <v>0</v>
      </c>
      <c r="B1273">
        <v>15</v>
      </c>
      <c r="C1273" t="s">
        <v>31</v>
      </c>
      <c r="D1273" t="s">
        <v>32</v>
      </c>
      <c r="E1273">
        <v>251</v>
      </c>
      <c r="F1273" t="s">
        <v>33</v>
      </c>
      <c r="G1273" s="4">
        <v>2</v>
      </c>
      <c r="H1273" t="s">
        <v>34</v>
      </c>
      <c r="I1273" t="s">
        <v>35</v>
      </c>
      <c r="J1273" t="s">
        <v>6</v>
      </c>
      <c r="K1273">
        <v>0.5</v>
      </c>
    </row>
    <row r="1274" spans="1:11">
      <c r="A1274" t="s">
        <v>0</v>
      </c>
      <c r="B1274">
        <v>15</v>
      </c>
      <c r="C1274" t="s">
        <v>31</v>
      </c>
      <c r="D1274" t="s">
        <v>32</v>
      </c>
      <c r="E1274">
        <v>250</v>
      </c>
      <c r="F1274" t="s">
        <v>33</v>
      </c>
      <c r="G1274" s="4">
        <v>2</v>
      </c>
      <c r="H1274" t="s">
        <v>34</v>
      </c>
      <c r="I1274" t="s">
        <v>35</v>
      </c>
      <c r="J1274" t="s">
        <v>6</v>
      </c>
      <c r="K1274">
        <v>0.5</v>
      </c>
    </row>
    <row r="1275" spans="1:11">
      <c r="A1275" t="s">
        <v>0</v>
      </c>
      <c r="B1275">
        <v>15</v>
      </c>
      <c r="C1275" t="s">
        <v>31</v>
      </c>
      <c r="D1275" t="s">
        <v>32</v>
      </c>
      <c r="E1275">
        <v>249</v>
      </c>
      <c r="F1275" t="s">
        <v>33</v>
      </c>
      <c r="G1275" s="4">
        <v>2</v>
      </c>
      <c r="H1275" t="s">
        <v>34</v>
      </c>
      <c r="I1275" t="s">
        <v>35</v>
      </c>
      <c r="J1275" t="s">
        <v>6</v>
      </c>
      <c r="K1275">
        <v>0.5</v>
      </c>
    </row>
    <row r="1276" spans="1:11">
      <c r="A1276" t="s">
        <v>0</v>
      </c>
      <c r="B1276">
        <v>15</v>
      </c>
      <c r="C1276" t="s">
        <v>31</v>
      </c>
      <c r="D1276" t="s">
        <v>32</v>
      </c>
      <c r="E1276">
        <v>152</v>
      </c>
      <c r="F1276" t="s">
        <v>33</v>
      </c>
      <c r="G1276" s="4">
        <v>2</v>
      </c>
      <c r="H1276" t="s">
        <v>34</v>
      </c>
      <c r="I1276" t="s">
        <v>35</v>
      </c>
      <c r="J1276" t="s">
        <v>6</v>
      </c>
      <c r="K1276">
        <v>0.5</v>
      </c>
    </row>
    <row r="1277" spans="1:11">
      <c r="A1277" t="s">
        <v>0</v>
      </c>
      <c r="B1277">
        <v>15</v>
      </c>
      <c r="C1277" t="s">
        <v>31</v>
      </c>
      <c r="D1277" t="s">
        <v>32</v>
      </c>
      <c r="E1277">
        <v>151</v>
      </c>
      <c r="F1277" t="s">
        <v>33</v>
      </c>
      <c r="G1277" s="4">
        <v>2</v>
      </c>
      <c r="H1277" t="s">
        <v>34</v>
      </c>
      <c r="I1277" t="s">
        <v>35</v>
      </c>
      <c r="J1277" t="s">
        <v>6</v>
      </c>
      <c r="K1277">
        <v>0.5</v>
      </c>
    </row>
    <row r="1278" spans="1:11">
      <c r="A1278" t="s">
        <v>0</v>
      </c>
      <c r="B1278">
        <v>15</v>
      </c>
      <c r="C1278" t="s">
        <v>31</v>
      </c>
      <c r="D1278" t="s">
        <v>32</v>
      </c>
      <c r="E1278">
        <v>150</v>
      </c>
      <c r="F1278" t="s">
        <v>33</v>
      </c>
      <c r="G1278" s="4">
        <v>2</v>
      </c>
      <c r="H1278" t="s">
        <v>34</v>
      </c>
      <c r="I1278" t="s">
        <v>35</v>
      </c>
      <c r="J1278" t="s">
        <v>6</v>
      </c>
      <c r="K1278">
        <v>0.5</v>
      </c>
    </row>
    <row r="1279" spans="1:11">
      <c r="A1279" t="s">
        <v>0</v>
      </c>
      <c r="B1279">
        <v>15</v>
      </c>
      <c r="C1279" t="s">
        <v>31</v>
      </c>
      <c r="D1279" t="s">
        <v>32</v>
      </c>
      <c r="E1279">
        <v>248</v>
      </c>
      <c r="F1279" t="s">
        <v>33</v>
      </c>
      <c r="G1279" s="4">
        <v>2</v>
      </c>
      <c r="H1279" t="s">
        <v>34</v>
      </c>
      <c r="I1279" t="s">
        <v>35</v>
      </c>
      <c r="J1279" t="s">
        <v>6</v>
      </c>
      <c r="K1279">
        <v>0.48527199999999998</v>
      </c>
    </row>
    <row r="1280" spans="1:11">
      <c r="A1280" t="s">
        <v>0</v>
      </c>
      <c r="B1280">
        <v>15</v>
      </c>
      <c r="C1280" t="s">
        <v>31</v>
      </c>
      <c r="D1280" t="s">
        <v>32</v>
      </c>
      <c r="E1280">
        <v>247</v>
      </c>
      <c r="F1280" t="s">
        <v>33</v>
      </c>
      <c r="G1280" s="4">
        <v>2</v>
      </c>
      <c r="H1280" t="s">
        <v>34</v>
      </c>
      <c r="I1280" t="s">
        <v>35</v>
      </c>
      <c r="J1280" t="s">
        <v>6</v>
      </c>
      <c r="K1280">
        <v>0.50135600000000002</v>
      </c>
    </row>
    <row r="1281" spans="1:11">
      <c r="A1281" t="s">
        <v>0</v>
      </c>
      <c r="B1281">
        <v>15</v>
      </c>
      <c r="C1281" t="s">
        <v>31</v>
      </c>
      <c r="D1281" t="s">
        <v>32</v>
      </c>
      <c r="E1281">
        <v>246</v>
      </c>
      <c r="F1281" t="s">
        <v>33</v>
      </c>
      <c r="G1281" s="4">
        <v>2</v>
      </c>
      <c r="H1281" t="s">
        <v>34</v>
      </c>
      <c r="I1281" t="s">
        <v>35</v>
      </c>
      <c r="J1281" t="s">
        <v>6</v>
      </c>
      <c r="K1281">
        <v>0.5</v>
      </c>
    </row>
    <row r="1282" spans="1:11">
      <c r="A1282" t="s">
        <v>0</v>
      </c>
      <c r="B1282">
        <v>15</v>
      </c>
      <c r="C1282" t="s">
        <v>31</v>
      </c>
      <c r="D1282" t="s">
        <v>32</v>
      </c>
      <c r="E1282">
        <v>245</v>
      </c>
      <c r="F1282" t="s">
        <v>33</v>
      </c>
      <c r="G1282" s="4">
        <v>2</v>
      </c>
      <c r="H1282" t="s">
        <v>34</v>
      </c>
      <c r="I1282" t="s">
        <v>35</v>
      </c>
      <c r="J1282" t="s">
        <v>6</v>
      </c>
      <c r="K1282">
        <v>0.48533999999999999</v>
      </c>
    </row>
    <row r="1283" spans="1:11">
      <c r="A1283" t="s">
        <v>0</v>
      </c>
      <c r="B1283">
        <v>15</v>
      </c>
      <c r="C1283" t="s">
        <v>31</v>
      </c>
      <c r="D1283" t="s">
        <v>32</v>
      </c>
      <c r="E1283">
        <v>244</v>
      </c>
      <c r="F1283" t="s">
        <v>33</v>
      </c>
      <c r="G1283" s="4">
        <v>2</v>
      </c>
      <c r="H1283" t="s">
        <v>34</v>
      </c>
      <c r="I1283" t="s">
        <v>35</v>
      </c>
      <c r="J1283" t="s">
        <v>6</v>
      </c>
      <c r="K1283">
        <v>0.50135799999999997</v>
      </c>
    </row>
    <row r="1284" spans="1:11">
      <c r="A1284" t="s">
        <v>0</v>
      </c>
      <c r="B1284">
        <v>15</v>
      </c>
      <c r="C1284" t="s">
        <v>31</v>
      </c>
      <c r="D1284" t="s">
        <v>32</v>
      </c>
      <c r="E1284">
        <v>243</v>
      </c>
      <c r="F1284" t="s">
        <v>33</v>
      </c>
      <c r="G1284" s="4">
        <v>2</v>
      </c>
      <c r="H1284" t="s">
        <v>34</v>
      </c>
      <c r="I1284" t="s">
        <v>35</v>
      </c>
      <c r="J1284" t="s">
        <v>6</v>
      </c>
      <c r="K1284">
        <v>0.5</v>
      </c>
    </row>
    <row r="1285" spans="1:11">
      <c r="A1285" t="s">
        <v>0</v>
      </c>
      <c r="B1285">
        <v>15</v>
      </c>
      <c r="C1285" t="s">
        <v>31</v>
      </c>
      <c r="D1285" t="s">
        <v>32</v>
      </c>
      <c r="E1285">
        <v>143</v>
      </c>
      <c r="F1285" t="s">
        <v>33</v>
      </c>
      <c r="G1285" s="4">
        <v>2</v>
      </c>
      <c r="H1285" t="s">
        <v>34</v>
      </c>
      <c r="I1285" t="s">
        <v>35</v>
      </c>
      <c r="J1285" t="s">
        <v>6</v>
      </c>
      <c r="K1285">
        <v>0.48360300000000001</v>
      </c>
    </row>
    <row r="1286" spans="1:11">
      <c r="A1286" t="s">
        <v>0</v>
      </c>
      <c r="B1286">
        <v>15</v>
      </c>
      <c r="C1286" t="s">
        <v>31</v>
      </c>
      <c r="D1286" t="s">
        <v>32</v>
      </c>
      <c r="E1286">
        <v>142</v>
      </c>
      <c r="F1286" t="s">
        <v>33</v>
      </c>
      <c r="G1286" s="4">
        <v>2</v>
      </c>
      <c r="H1286" t="s">
        <v>34</v>
      </c>
      <c r="I1286" t="s">
        <v>35</v>
      </c>
      <c r="J1286" t="s">
        <v>6</v>
      </c>
      <c r="K1286">
        <v>0.50141500000000006</v>
      </c>
    </row>
    <row r="1287" spans="1:11">
      <c r="A1287" t="s">
        <v>0</v>
      </c>
      <c r="B1287">
        <v>15</v>
      </c>
      <c r="C1287" t="s">
        <v>31</v>
      </c>
      <c r="D1287" t="s">
        <v>32</v>
      </c>
      <c r="E1287">
        <v>141</v>
      </c>
      <c r="F1287" t="s">
        <v>33</v>
      </c>
      <c r="G1287" s="4">
        <v>2</v>
      </c>
      <c r="H1287" t="s">
        <v>34</v>
      </c>
      <c r="I1287" t="s">
        <v>35</v>
      </c>
      <c r="J1287" t="s">
        <v>6</v>
      </c>
      <c r="K1287">
        <v>0.5</v>
      </c>
    </row>
    <row r="1288" spans="1:11">
      <c r="A1288" t="s">
        <v>0</v>
      </c>
      <c r="B1288">
        <v>15</v>
      </c>
      <c r="C1288" t="s">
        <v>31</v>
      </c>
      <c r="D1288" t="s">
        <v>32</v>
      </c>
      <c r="E1288">
        <v>242</v>
      </c>
      <c r="F1288" t="s">
        <v>33</v>
      </c>
      <c r="G1288" s="4">
        <v>2</v>
      </c>
      <c r="H1288" t="s">
        <v>34</v>
      </c>
      <c r="I1288" t="s">
        <v>35</v>
      </c>
      <c r="J1288" t="s">
        <v>6</v>
      </c>
      <c r="K1288">
        <v>0.47037600000000002</v>
      </c>
    </row>
    <row r="1289" spans="1:11">
      <c r="A1289" t="s">
        <v>0</v>
      </c>
      <c r="B1289">
        <v>15</v>
      </c>
      <c r="C1289" t="s">
        <v>31</v>
      </c>
      <c r="D1289" t="s">
        <v>32</v>
      </c>
      <c r="E1289">
        <v>241</v>
      </c>
      <c r="F1289" t="s">
        <v>33</v>
      </c>
      <c r="G1289" s="4">
        <v>2</v>
      </c>
      <c r="H1289" t="s">
        <v>34</v>
      </c>
      <c r="I1289" t="s">
        <v>35</v>
      </c>
      <c r="J1289" t="s">
        <v>6</v>
      </c>
      <c r="K1289">
        <v>0.50279399999999996</v>
      </c>
    </row>
    <row r="1290" spans="1:11">
      <c r="A1290" t="s">
        <v>0</v>
      </c>
      <c r="B1290">
        <v>15</v>
      </c>
      <c r="C1290" t="s">
        <v>31</v>
      </c>
      <c r="D1290" t="s">
        <v>32</v>
      </c>
      <c r="E1290">
        <v>240</v>
      </c>
      <c r="F1290" t="s">
        <v>33</v>
      </c>
      <c r="G1290" s="4">
        <v>2</v>
      </c>
      <c r="H1290" t="s">
        <v>34</v>
      </c>
      <c r="I1290" t="s">
        <v>35</v>
      </c>
      <c r="J1290" t="s">
        <v>6</v>
      </c>
      <c r="K1290">
        <v>0.5</v>
      </c>
    </row>
    <row r="1291" spans="1:11">
      <c r="A1291" t="s">
        <v>0</v>
      </c>
      <c r="B1291">
        <v>15</v>
      </c>
      <c r="C1291" t="s">
        <v>31</v>
      </c>
      <c r="D1291" t="s">
        <v>32</v>
      </c>
      <c r="E1291">
        <v>239</v>
      </c>
      <c r="F1291" t="s">
        <v>33</v>
      </c>
      <c r="G1291" s="4">
        <v>2</v>
      </c>
      <c r="H1291" t="s">
        <v>34</v>
      </c>
      <c r="I1291" t="s">
        <v>35</v>
      </c>
      <c r="J1291" t="s">
        <v>6</v>
      </c>
      <c r="K1291">
        <v>0.47051500000000002</v>
      </c>
    </row>
    <row r="1292" spans="1:11">
      <c r="A1292" t="s">
        <v>0</v>
      </c>
      <c r="B1292">
        <v>15</v>
      </c>
      <c r="C1292" t="s">
        <v>31</v>
      </c>
      <c r="D1292" t="s">
        <v>32</v>
      </c>
      <c r="E1292">
        <v>238</v>
      </c>
      <c r="F1292" t="s">
        <v>33</v>
      </c>
      <c r="G1292" s="4">
        <v>2</v>
      </c>
      <c r="H1292" t="s">
        <v>34</v>
      </c>
      <c r="I1292" t="s">
        <v>35</v>
      </c>
      <c r="J1292" t="s">
        <v>6</v>
      </c>
      <c r="K1292">
        <v>0.50279499999999999</v>
      </c>
    </row>
    <row r="1293" spans="1:11">
      <c r="A1293" t="s">
        <v>0</v>
      </c>
      <c r="B1293">
        <v>15</v>
      </c>
      <c r="C1293" t="s">
        <v>31</v>
      </c>
      <c r="D1293" t="s">
        <v>32</v>
      </c>
      <c r="E1293">
        <v>237</v>
      </c>
      <c r="F1293" t="s">
        <v>33</v>
      </c>
      <c r="G1293" s="4">
        <v>2</v>
      </c>
      <c r="H1293" t="s">
        <v>34</v>
      </c>
      <c r="I1293" t="s">
        <v>35</v>
      </c>
      <c r="J1293" t="s">
        <v>6</v>
      </c>
      <c r="K1293">
        <v>0.5</v>
      </c>
    </row>
    <row r="1294" spans="1:11">
      <c r="A1294" t="s">
        <v>0</v>
      </c>
      <c r="B1294">
        <v>15</v>
      </c>
      <c r="C1294" t="s">
        <v>31</v>
      </c>
      <c r="D1294" t="s">
        <v>32</v>
      </c>
      <c r="E1294">
        <v>134</v>
      </c>
      <c r="F1294" t="s">
        <v>33</v>
      </c>
      <c r="G1294" s="4">
        <v>2</v>
      </c>
      <c r="H1294" t="s">
        <v>34</v>
      </c>
      <c r="I1294" t="s">
        <v>35</v>
      </c>
      <c r="J1294" t="s">
        <v>6</v>
      </c>
      <c r="K1294">
        <v>0.46698499999999998</v>
      </c>
    </row>
    <row r="1295" spans="1:11">
      <c r="A1295" t="s">
        <v>0</v>
      </c>
      <c r="B1295">
        <v>15</v>
      </c>
      <c r="C1295" t="s">
        <v>31</v>
      </c>
      <c r="D1295" t="s">
        <v>32</v>
      </c>
      <c r="E1295">
        <v>133</v>
      </c>
      <c r="F1295" t="s">
        <v>33</v>
      </c>
      <c r="G1295" s="4">
        <v>2</v>
      </c>
      <c r="H1295" t="s">
        <v>34</v>
      </c>
      <c r="I1295" t="s">
        <v>35</v>
      </c>
      <c r="J1295" t="s">
        <v>6</v>
      </c>
      <c r="K1295">
        <v>0.50293699999999997</v>
      </c>
    </row>
    <row r="1296" spans="1:11">
      <c r="A1296" t="s">
        <v>0</v>
      </c>
      <c r="B1296">
        <v>15</v>
      </c>
      <c r="C1296" t="s">
        <v>31</v>
      </c>
      <c r="D1296" t="s">
        <v>32</v>
      </c>
      <c r="E1296">
        <v>132</v>
      </c>
      <c r="F1296" t="s">
        <v>33</v>
      </c>
      <c r="G1296" s="4">
        <v>2</v>
      </c>
      <c r="H1296" t="s">
        <v>34</v>
      </c>
      <c r="I1296" t="s">
        <v>35</v>
      </c>
      <c r="J1296" t="s">
        <v>6</v>
      </c>
      <c r="K1296">
        <v>0.5</v>
      </c>
    </row>
    <row r="1297" spans="1:11">
      <c r="A1297" t="s">
        <v>0</v>
      </c>
      <c r="B1297">
        <v>16</v>
      </c>
      <c r="C1297" t="s">
        <v>31</v>
      </c>
      <c r="D1297" t="s">
        <v>32</v>
      </c>
      <c r="E1297">
        <v>272</v>
      </c>
      <c r="F1297" t="s">
        <v>33</v>
      </c>
      <c r="G1297" s="4">
        <v>0</v>
      </c>
      <c r="H1297" t="s">
        <v>34</v>
      </c>
      <c r="I1297" t="s">
        <v>35</v>
      </c>
      <c r="J1297" t="s">
        <v>6</v>
      </c>
      <c r="K1297">
        <v>6.6654000000000005E-2</v>
      </c>
    </row>
    <row r="1298" spans="1:11">
      <c r="A1298" t="s">
        <v>0</v>
      </c>
      <c r="B1298">
        <v>16</v>
      </c>
      <c r="C1298" t="s">
        <v>31</v>
      </c>
      <c r="D1298" t="s">
        <v>32</v>
      </c>
      <c r="E1298">
        <v>271</v>
      </c>
      <c r="F1298" t="s">
        <v>33</v>
      </c>
      <c r="G1298" s="4">
        <v>0</v>
      </c>
      <c r="H1298" t="s">
        <v>34</v>
      </c>
      <c r="I1298" t="s">
        <v>35</v>
      </c>
      <c r="J1298" t="s">
        <v>6</v>
      </c>
      <c r="K1298">
        <v>0.10183499999999999</v>
      </c>
    </row>
    <row r="1299" spans="1:11">
      <c r="A1299" t="s">
        <v>0</v>
      </c>
      <c r="B1299">
        <v>16</v>
      </c>
      <c r="C1299" t="s">
        <v>31</v>
      </c>
      <c r="D1299" t="s">
        <v>32</v>
      </c>
      <c r="E1299">
        <v>270</v>
      </c>
      <c r="F1299" t="s">
        <v>33</v>
      </c>
      <c r="G1299" s="4">
        <v>0</v>
      </c>
      <c r="H1299" t="s">
        <v>34</v>
      </c>
      <c r="I1299" t="s">
        <v>35</v>
      </c>
      <c r="J1299" t="s">
        <v>6</v>
      </c>
      <c r="K1299">
        <v>0.10147</v>
      </c>
    </row>
    <row r="1300" spans="1:11">
      <c r="A1300" t="s">
        <v>0</v>
      </c>
      <c r="B1300">
        <v>16</v>
      </c>
      <c r="C1300" t="s">
        <v>31</v>
      </c>
      <c r="D1300" t="s">
        <v>32</v>
      </c>
      <c r="E1300">
        <v>269</v>
      </c>
      <c r="F1300" t="s">
        <v>33</v>
      </c>
      <c r="G1300" s="4">
        <v>0</v>
      </c>
      <c r="H1300" t="s">
        <v>34</v>
      </c>
      <c r="I1300" t="s">
        <v>35</v>
      </c>
      <c r="J1300" t="s">
        <v>6</v>
      </c>
      <c r="K1300">
        <v>8.0274999999999999E-2</v>
      </c>
    </row>
    <row r="1301" spans="1:11">
      <c r="A1301" t="s">
        <v>0</v>
      </c>
      <c r="B1301">
        <v>16</v>
      </c>
      <c r="C1301" t="s">
        <v>31</v>
      </c>
      <c r="D1301" t="s">
        <v>32</v>
      </c>
      <c r="E1301">
        <v>268</v>
      </c>
      <c r="F1301" t="s">
        <v>33</v>
      </c>
      <c r="G1301" s="4">
        <v>0</v>
      </c>
      <c r="H1301" t="s">
        <v>34</v>
      </c>
      <c r="I1301" t="s">
        <v>35</v>
      </c>
      <c r="J1301" t="s">
        <v>6</v>
      </c>
      <c r="K1301">
        <v>0.122332</v>
      </c>
    </row>
    <row r="1302" spans="1:11">
      <c r="A1302" t="s">
        <v>0</v>
      </c>
      <c r="B1302">
        <v>16</v>
      </c>
      <c r="C1302" t="s">
        <v>31</v>
      </c>
      <c r="D1302" t="s">
        <v>32</v>
      </c>
      <c r="E1302">
        <v>267</v>
      </c>
      <c r="F1302" t="s">
        <v>33</v>
      </c>
      <c r="G1302" s="4">
        <v>0</v>
      </c>
      <c r="H1302" t="s">
        <v>34</v>
      </c>
      <c r="I1302" t="s">
        <v>35</v>
      </c>
      <c r="J1302" t="s">
        <v>6</v>
      </c>
      <c r="K1302">
        <v>0.121951</v>
      </c>
    </row>
    <row r="1303" spans="1:11">
      <c r="A1303" t="s">
        <v>0</v>
      </c>
      <c r="B1303">
        <v>16</v>
      </c>
      <c r="C1303" t="s">
        <v>31</v>
      </c>
      <c r="D1303" t="s">
        <v>32</v>
      </c>
      <c r="E1303">
        <v>170</v>
      </c>
      <c r="F1303" t="s">
        <v>33</v>
      </c>
      <c r="G1303" s="4">
        <v>0</v>
      </c>
      <c r="H1303" t="s">
        <v>34</v>
      </c>
      <c r="I1303" t="s">
        <v>35</v>
      </c>
      <c r="J1303" t="s">
        <v>6</v>
      </c>
      <c r="K1303">
        <v>8.0278000000000002E-2</v>
      </c>
    </row>
    <row r="1304" spans="1:11">
      <c r="A1304" t="s">
        <v>0</v>
      </c>
      <c r="B1304">
        <v>16</v>
      </c>
      <c r="C1304" t="s">
        <v>31</v>
      </c>
      <c r="D1304" t="s">
        <v>32</v>
      </c>
      <c r="E1304">
        <v>169</v>
      </c>
      <c r="F1304" t="s">
        <v>33</v>
      </c>
      <c r="G1304" s="4">
        <v>0</v>
      </c>
      <c r="H1304" t="s">
        <v>34</v>
      </c>
      <c r="I1304" t="s">
        <v>35</v>
      </c>
      <c r="J1304" t="s">
        <v>6</v>
      </c>
      <c r="K1304">
        <v>0.122331</v>
      </c>
    </row>
    <row r="1305" spans="1:11">
      <c r="A1305" t="s">
        <v>0</v>
      </c>
      <c r="B1305">
        <v>16</v>
      </c>
      <c r="C1305" t="s">
        <v>31</v>
      </c>
      <c r="D1305" t="s">
        <v>32</v>
      </c>
      <c r="E1305">
        <v>168</v>
      </c>
      <c r="F1305" t="s">
        <v>33</v>
      </c>
      <c r="G1305" s="4">
        <v>0</v>
      </c>
      <c r="H1305" t="s">
        <v>34</v>
      </c>
      <c r="I1305" t="s">
        <v>35</v>
      </c>
      <c r="J1305" t="s">
        <v>6</v>
      </c>
      <c r="K1305">
        <v>0.121951</v>
      </c>
    </row>
    <row r="1306" spans="1:11">
      <c r="A1306" t="s">
        <v>0</v>
      </c>
      <c r="B1306">
        <v>16</v>
      </c>
      <c r="C1306" t="s">
        <v>31</v>
      </c>
      <c r="D1306" t="s">
        <v>32</v>
      </c>
      <c r="E1306">
        <v>266</v>
      </c>
      <c r="F1306" t="s">
        <v>33</v>
      </c>
      <c r="G1306" s="4">
        <v>0</v>
      </c>
      <c r="H1306" t="s">
        <v>34</v>
      </c>
      <c r="I1306" t="s">
        <v>35</v>
      </c>
      <c r="J1306" t="s">
        <v>6</v>
      </c>
      <c r="K1306">
        <v>6.7644999999999997E-2</v>
      </c>
    </row>
    <row r="1307" spans="1:11">
      <c r="A1307" t="s">
        <v>0</v>
      </c>
      <c r="B1307">
        <v>16</v>
      </c>
      <c r="C1307" t="s">
        <v>31</v>
      </c>
      <c r="D1307" t="s">
        <v>32</v>
      </c>
      <c r="E1307">
        <v>265</v>
      </c>
      <c r="F1307" t="s">
        <v>33</v>
      </c>
      <c r="G1307" s="4">
        <v>0</v>
      </c>
      <c r="H1307" t="s">
        <v>34</v>
      </c>
      <c r="I1307" t="s">
        <v>35</v>
      </c>
      <c r="J1307" t="s">
        <v>6</v>
      </c>
      <c r="K1307">
        <v>0.10147</v>
      </c>
    </row>
    <row r="1308" spans="1:11">
      <c r="A1308" t="s">
        <v>0</v>
      </c>
      <c r="B1308">
        <v>16</v>
      </c>
      <c r="C1308" t="s">
        <v>31</v>
      </c>
      <c r="D1308" t="s">
        <v>32</v>
      </c>
      <c r="E1308">
        <v>264</v>
      </c>
      <c r="F1308" t="s">
        <v>33</v>
      </c>
      <c r="G1308" s="4">
        <v>0</v>
      </c>
      <c r="H1308" t="s">
        <v>34</v>
      </c>
      <c r="I1308" t="s">
        <v>35</v>
      </c>
      <c r="J1308" t="s">
        <v>6</v>
      </c>
      <c r="K1308">
        <v>0.10147</v>
      </c>
    </row>
    <row r="1309" spans="1:11">
      <c r="A1309" t="s">
        <v>0</v>
      </c>
      <c r="B1309">
        <v>16</v>
      </c>
      <c r="C1309" t="s">
        <v>31</v>
      </c>
      <c r="D1309" t="s">
        <v>32</v>
      </c>
      <c r="E1309">
        <v>263</v>
      </c>
      <c r="F1309" t="s">
        <v>33</v>
      </c>
      <c r="G1309" s="4">
        <v>0</v>
      </c>
      <c r="H1309" t="s">
        <v>34</v>
      </c>
      <c r="I1309" t="s">
        <v>35</v>
      </c>
      <c r="J1309" t="s">
        <v>6</v>
      </c>
      <c r="K1309">
        <v>8.1298999999999996E-2</v>
      </c>
    </row>
    <row r="1310" spans="1:11">
      <c r="A1310" t="s">
        <v>0</v>
      </c>
      <c r="B1310">
        <v>16</v>
      </c>
      <c r="C1310" t="s">
        <v>31</v>
      </c>
      <c r="D1310" t="s">
        <v>32</v>
      </c>
      <c r="E1310">
        <v>262</v>
      </c>
      <c r="F1310" t="s">
        <v>33</v>
      </c>
      <c r="G1310" s="4">
        <v>0</v>
      </c>
      <c r="H1310" t="s">
        <v>34</v>
      </c>
      <c r="I1310" t="s">
        <v>35</v>
      </c>
      <c r="J1310" t="s">
        <v>6</v>
      </c>
      <c r="K1310">
        <v>0.121952</v>
      </c>
    </row>
    <row r="1311" spans="1:11">
      <c r="A1311" t="s">
        <v>0</v>
      </c>
      <c r="B1311">
        <v>16</v>
      </c>
      <c r="C1311" t="s">
        <v>31</v>
      </c>
      <c r="D1311" t="s">
        <v>32</v>
      </c>
      <c r="E1311">
        <v>261</v>
      </c>
      <c r="F1311" t="s">
        <v>33</v>
      </c>
      <c r="G1311" s="4">
        <v>0</v>
      </c>
      <c r="H1311" t="s">
        <v>34</v>
      </c>
      <c r="I1311" t="s">
        <v>35</v>
      </c>
      <c r="J1311" t="s">
        <v>6</v>
      </c>
      <c r="K1311">
        <v>0.121951</v>
      </c>
    </row>
    <row r="1312" spans="1:11">
      <c r="A1312" t="s">
        <v>0</v>
      </c>
      <c r="B1312">
        <v>16</v>
      </c>
      <c r="C1312" t="s">
        <v>31</v>
      </c>
      <c r="D1312" t="s">
        <v>32</v>
      </c>
      <c r="E1312">
        <v>164</v>
      </c>
      <c r="F1312" t="s">
        <v>33</v>
      </c>
      <c r="G1312" s="4">
        <v>0</v>
      </c>
      <c r="H1312" t="s">
        <v>34</v>
      </c>
      <c r="I1312" t="s">
        <v>35</v>
      </c>
      <c r="J1312" t="s">
        <v>6</v>
      </c>
      <c r="K1312">
        <v>8.1298999999999996E-2</v>
      </c>
    </row>
    <row r="1313" spans="1:11">
      <c r="A1313" t="s">
        <v>0</v>
      </c>
      <c r="B1313">
        <v>16</v>
      </c>
      <c r="C1313" t="s">
        <v>31</v>
      </c>
      <c r="D1313" t="s">
        <v>32</v>
      </c>
      <c r="E1313">
        <v>163</v>
      </c>
      <c r="F1313" t="s">
        <v>33</v>
      </c>
      <c r="G1313" s="4">
        <v>0</v>
      </c>
      <c r="H1313" t="s">
        <v>34</v>
      </c>
      <c r="I1313" t="s">
        <v>35</v>
      </c>
      <c r="J1313" t="s">
        <v>6</v>
      </c>
      <c r="K1313">
        <v>0.121952</v>
      </c>
    </row>
    <row r="1314" spans="1:11">
      <c r="A1314" t="s">
        <v>0</v>
      </c>
      <c r="B1314">
        <v>16</v>
      </c>
      <c r="C1314" t="s">
        <v>31</v>
      </c>
      <c r="D1314" t="s">
        <v>32</v>
      </c>
      <c r="E1314">
        <v>162</v>
      </c>
      <c r="F1314" t="s">
        <v>33</v>
      </c>
      <c r="G1314" s="4">
        <v>0</v>
      </c>
      <c r="H1314" t="s">
        <v>34</v>
      </c>
      <c r="I1314" t="s">
        <v>35</v>
      </c>
      <c r="J1314" t="s">
        <v>6</v>
      </c>
      <c r="K1314">
        <v>0.121951</v>
      </c>
    </row>
    <row r="1315" spans="1:11">
      <c r="A1315" t="s">
        <v>0</v>
      </c>
      <c r="B1315">
        <v>16</v>
      </c>
      <c r="C1315" t="s">
        <v>31</v>
      </c>
      <c r="D1315" t="s">
        <v>32</v>
      </c>
      <c r="E1315">
        <v>260</v>
      </c>
      <c r="F1315" t="s">
        <v>33</v>
      </c>
      <c r="G1315" s="4">
        <v>0</v>
      </c>
      <c r="H1315" t="s">
        <v>34</v>
      </c>
      <c r="I1315" t="s">
        <v>35</v>
      </c>
      <c r="J1315" t="s">
        <v>6</v>
      </c>
      <c r="K1315">
        <v>6.7645999999999998E-2</v>
      </c>
    </row>
    <row r="1316" spans="1:11">
      <c r="A1316" t="s">
        <v>0</v>
      </c>
      <c r="B1316">
        <v>16</v>
      </c>
      <c r="C1316" t="s">
        <v>31</v>
      </c>
      <c r="D1316" t="s">
        <v>32</v>
      </c>
      <c r="E1316">
        <v>259</v>
      </c>
      <c r="F1316" t="s">
        <v>33</v>
      </c>
      <c r="G1316" s="4">
        <v>0</v>
      </c>
      <c r="H1316" t="s">
        <v>34</v>
      </c>
      <c r="I1316" t="s">
        <v>35</v>
      </c>
      <c r="J1316" t="s">
        <v>6</v>
      </c>
      <c r="K1316">
        <v>0.10147</v>
      </c>
    </row>
    <row r="1317" spans="1:11">
      <c r="A1317" t="s">
        <v>0</v>
      </c>
      <c r="B1317">
        <v>16</v>
      </c>
      <c r="C1317" t="s">
        <v>31</v>
      </c>
      <c r="D1317" t="s">
        <v>32</v>
      </c>
      <c r="E1317">
        <v>258</v>
      </c>
      <c r="F1317" t="s">
        <v>33</v>
      </c>
      <c r="G1317" s="4">
        <v>0</v>
      </c>
      <c r="H1317" t="s">
        <v>34</v>
      </c>
      <c r="I1317" t="s">
        <v>35</v>
      </c>
      <c r="J1317" t="s">
        <v>6</v>
      </c>
      <c r="K1317">
        <v>0.10147</v>
      </c>
    </row>
    <row r="1318" spans="1:11">
      <c r="A1318" t="s">
        <v>0</v>
      </c>
      <c r="B1318">
        <v>16</v>
      </c>
      <c r="C1318" t="s">
        <v>31</v>
      </c>
      <c r="D1318" t="s">
        <v>32</v>
      </c>
      <c r="E1318">
        <v>257</v>
      </c>
      <c r="F1318" t="s">
        <v>33</v>
      </c>
      <c r="G1318" s="4">
        <v>0</v>
      </c>
      <c r="H1318" t="s">
        <v>34</v>
      </c>
      <c r="I1318" t="s">
        <v>35</v>
      </c>
      <c r="J1318" t="s">
        <v>6</v>
      </c>
      <c r="K1318">
        <v>8.1300999999999998E-2</v>
      </c>
    </row>
    <row r="1319" spans="1:11">
      <c r="A1319" t="s">
        <v>0</v>
      </c>
      <c r="B1319">
        <v>16</v>
      </c>
      <c r="C1319" t="s">
        <v>31</v>
      </c>
      <c r="D1319" t="s">
        <v>32</v>
      </c>
      <c r="E1319">
        <v>256</v>
      </c>
      <c r="F1319" t="s">
        <v>33</v>
      </c>
      <c r="G1319" s="4">
        <v>0</v>
      </c>
      <c r="H1319" t="s">
        <v>34</v>
      </c>
      <c r="I1319" t="s">
        <v>35</v>
      </c>
      <c r="J1319" t="s">
        <v>6</v>
      </c>
      <c r="K1319">
        <v>0.121951</v>
      </c>
    </row>
    <row r="1320" spans="1:11">
      <c r="A1320" t="s">
        <v>0</v>
      </c>
      <c r="B1320">
        <v>16</v>
      </c>
      <c r="C1320" t="s">
        <v>31</v>
      </c>
      <c r="D1320" t="s">
        <v>32</v>
      </c>
      <c r="E1320">
        <v>255</v>
      </c>
      <c r="F1320" t="s">
        <v>33</v>
      </c>
      <c r="G1320" s="4">
        <v>0</v>
      </c>
      <c r="H1320" t="s">
        <v>34</v>
      </c>
      <c r="I1320" t="s">
        <v>35</v>
      </c>
      <c r="J1320" t="s">
        <v>6</v>
      </c>
      <c r="K1320">
        <v>0.121951</v>
      </c>
    </row>
    <row r="1321" spans="1:11">
      <c r="A1321" t="s">
        <v>0</v>
      </c>
      <c r="B1321">
        <v>16</v>
      </c>
      <c r="C1321" t="s">
        <v>31</v>
      </c>
      <c r="D1321" t="s">
        <v>32</v>
      </c>
      <c r="E1321">
        <v>158</v>
      </c>
      <c r="F1321" t="s">
        <v>33</v>
      </c>
      <c r="G1321" s="4">
        <v>0</v>
      </c>
      <c r="H1321" t="s">
        <v>34</v>
      </c>
      <c r="I1321" t="s">
        <v>35</v>
      </c>
      <c r="J1321" t="s">
        <v>6</v>
      </c>
      <c r="K1321">
        <v>8.1300999999999998E-2</v>
      </c>
    </row>
    <row r="1322" spans="1:11">
      <c r="A1322" t="s">
        <v>0</v>
      </c>
      <c r="B1322">
        <v>16</v>
      </c>
      <c r="C1322" t="s">
        <v>31</v>
      </c>
      <c r="D1322" t="s">
        <v>32</v>
      </c>
      <c r="E1322">
        <v>157</v>
      </c>
      <c r="F1322" t="s">
        <v>33</v>
      </c>
      <c r="G1322" s="4">
        <v>0</v>
      </c>
      <c r="H1322" t="s">
        <v>34</v>
      </c>
      <c r="I1322" t="s">
        <v>35</v>
      </c>
      <c r="J1322" t="s">
        <v>6</v>
      </c>
      <c r="K1322">
        <v>0.121951</v>
      </c>
    </row>
    <row r="1323" spans="1:11">
      <c r="A1323" t="s">
        <v>0</v>
      </c>
      <c r="B1323">
        <v>16</v>
      </c>
      <c r="C1323" t="s">
        <v>31</v>
      </c>
      <c r="D1323" t="s">
        <v>32</v>
      </c>
      <c r="E1323">
        <v>156</v>
      </c>
      <c r="F1323" t="s">
        <v>33</v>
      </c>
      <c r="G1323" s="4">
        <v>0</v>
      </c>
      <c r="H1323" t="s">
        <v>34</v>
      </c>
      <c r="I1323" t="s">
        <v>35</v>
      </c>
      <c r="J1323" t="s">
        <v>6</v>
      </c>
      <c r="K1323">
        <v>0.121951</v>
      </c>
    </row>
    <row r="1324" spans="1:11">
      <c r="A1324" t="s">
        <v>0</v>
      </c>
      <c r="B1324">
        <v>16</v>
      </c>
      <c r="C1324" t="s">
        <v>31</v>
      </c>
      <c r="D1324" t="s">
        <v>32</v>
      </c>
      <c r="E1324">
        <v>272</v>
      </c>
      <c r="F1324" t="s">
        <v>33</v>
      </c>
      <c r="G1324" s="4">
        <v>1</v>
      </c>
      <c r="H1324" t="s">
        <v>34</v>
      </c>
      <c r="I1324" t="s">
        <v>35</v>
      </c>
      <c r="J1324" t="s">
        <v>6</v>
      </c>
      <c r="K1324">
        <v>0.59245000000000003</v>
      </c>
    </row>
    <row r="1325" spans="1:11">
      <c r="A1325" t="s">
        <v>0</v>
      </c>
      <c r="B1325">
        <v>16</v>
      </c>
      <c r="C1325" t="s">
        <v>31</v>
      </c>
      <c r="D1325" t="s">
        <v>32</v>
      </c>
      <c r="E1325">
        <v>271</v>
      </c>
      <c r="F1325" t="s">
        <v>33</v>
      </c>
      <c r="G1325" s="4">
        <v>1</v>
      </c>
      <c r="H1325" t="s">
        <v>34</v>
      </c>
      <c r="I1325" t="s">
        <v>35</v>
      </c>
      <c r="J1325" t="s">
        <v>6</v>
      </c>
      <c r="K1325">
        <v>0.63867499999999999</v>
      </c>
    </row>
    <row r="1326" spans="1:11">
      <c r="A1326" t="s">
        <v>0</v>
      </c>
      <c r="B1326">
        <v>16</v>
      </c>
      <c r="C1326" t="s">
        <v>31</v>
      </c>
      <c r="D1326" t="s">
        <v>32</v>
      </c>
      <c r="E1326">
        <v>270</v>
      </c>
      <c r="F1326" t="s">
        <v>33</v>
      </c>
      <c r="G1326" s="4">
        <v>1</v>
      </c>
      <c r="H1326" t="s">
        <v>34</v>
      </c>
      <c r="I1326" t="s">
        <v>35</v>
      </c>
      <c r="J1326" t="s">
        <v>6</v>
      </c>
      <c r="K1326">
        <v>0.63867499999999999</v>
      </c>
    </row>
    <row r="1327" spans="1:11">
      <c r="A1327" t="s">
        <v>0</v>
      </c>
      <c r="B1327">
        <v>16</v>
      </c>
      <c r="C1327" t="s">
        <v>31</v>
      </c>
      <c r="D1327" t="s">
        <v>32</v>
      </c>
      <c r="E1327">
        <v>269</v>
      </c>
      <c r="F1327" t="s">
        <v>33</v>
      </c>
      <c r="G1327" s="4">
        <v>1</v>
      </c>
      <c r="H1327" t="s">
        <v>34</v>
      </c>
      <c r="I1327" t="s">
        <v>35</v>
      </c>
      <c r="J1327" t="s">
        <v>6</v>
      </c>
      <c r="K1327">
        <v>0.55046300000000004</v>
      </c>
    </row>
    <row r="1328" spans="1:11">
      <c r="A1328" t="s">
        <v>0</v>
      </c>
      <c r="B1328">
        <v>16</v>
      </c>
      <c r="C1328" t="s">
        <v>31</v>
      </c>
      <c r="D1328" t="s">
        <v>32</v>
      </c>
      <c r="E1328">
        <v>268</v>
      </c>
      <c r="F1328" t="s">
        <v>33</v>
      </c>
      <c r="G1328" s="4">
        <v>1</v>
      </c>
      <c r="H1328" t="s">
        <v>34</v>
      </c>
      <c r="I1328" t="s">
        <v>35</v>
      </c>
      <c r="J1328" t="s">
        <v>6</v>
      </c>
      <c r="K1328">
        <v>0.57569400000000004</v>
      </c>
    </row>
    <row r="1329" spans="1:11">
      <c r="A1329" t="s">
        <v>0</v>
      </c>
      <c r="B1329">
        <v>16</v>
      </c>
      <c r="C1329" t="s">
        <v>31</v>
      </c>
      <c r="D1329" t="s">
        <v>32</v>
      </c>
      <c r="E1329">
        <v>267</v>
      </c>
      <c r="F1329" t="s">
        <v>33</v>
      </c>
      <c r="G1329" s="4">
        <v>1</v>
      </c>
      <c r="H1329" t="s">
        <v>34</v>
      </c>
      <c r="I1329" t="s">
        <v>35</v>
      </c>
      <c r="J1329" t="s">
        <v>6</v>
      </c>
      <c r="K1329">
        <v>0.57569400000000004</v>
      </c>
    </row>
    <row r="1330" spans="1:11">
      <c r="A1330" t="s">
        <v>0</v>
      </c>
      <c r="B1330">
        <v>16</v>
      </c>
      <c r="C1330" t="s">
        <v>31</v>
      </c>
      <c r="D1330" t="s">
        <v>32</v>
      </c>
      <c r="E1330">
        <v>170</v>
      </c>
      <c r="F1330" t="s">
        <v>33</v>
      </c>
      <c r="G1330" s="4">
        <v>1</v>
      </c>
      <c r="H1330" t="s">
        <v>34</v>
      </c>
      <c r="I1330" t="s">
        <v>35</v>
      </c>
      <c r="J1330" t="s">
        <v>6</v>
      </c>
      <c r="K1330">
        <v>0.5</v>
      </c>
    </row>
    <row r="1331" spans="1:11">
      <c r="A1331" t="s">
        <v>0</v>
      </c>
      <c r="B1331">
        <v>16</v>
      </c>
      <c r="C1331" t="s">
        <v>31</v>
      </c>
      <c r="D1331" t="s">
        <v>32</v>
      </c>
      <c r="E1331">
        <v>169</v>
      </c>
      <c r="F1331" t="s">
        <v>33</v>
      </c>
      <c r="G1331" s="4">
        <v>1</v>
      </c>
      <c r="H1331" t="s">
        <v>34</v>
      </c>
      <c r="I1331" t="s">
        <v>35</v>
      </c>
      <c r="J1331" t="s">
        <v>6</v>
      </c>
      <c r="K1331">
        <v>0.5</v>
      </c>
    </row>
    <row r="1332" spans="1:11">
      <c r="A1332" t="s">
        <v>0</v>
      </c>
      <c r="B1332">
        <v>16</v>
      </c>
      <c r="C1332" t="s">
        <v>31</v>
      </c>
      <c r="D1332" t="s">
        <v>32</v>
      </c>
      <c r="E1332">
        <v>168</v>
      </c>
      <c r="F1332" t="s">
        <v>33</v>
      </c>
      <c r="G1332" s="4">
        <v>1</v>
      </c>
      <c r="H1332" t="s">
        <v>34</v>
      </c>
      <c r="I1332" t="s">
        <v>35</v>
      </c>
      <c r="J1332" t="s">
        <v>6</v>
      </c>
      <c r="K1332">
        <v>0.5</v>
      </c>
    </row>
    <row r="1333" spans="1:11">
      <c r="A1333" t="s">
        <v>0</v>
      </c>
      <c r="B1333">
        <v>16</v>
      </c>
      <c r="C1333" t="s">
        <v>31</v>
      </c>
      <c r="D1333" t="s">
        <v>32</v>
      </c>
      <c r="E1333">
        <v>266</v>
      </c>
      <c r="F1333" t="s">
        <v>33</v>
      </c>
      <c r="G1333" s="4">
        <v>1</v>
      </c>
      <c r="H1333" t="s">
        <v>34</v>
      </c>
      <c r="I1333" t="s">
        <v>35</v>
      </c>
      <c r="J1333" t="s">
        <v>6</v>
      </c>
      <c r="K1333">
        <v>0.59245000000000003</v>
      </c>
    </row>
    <row r="1334" spans="1:11">
      <c r="A1334" t="s">
        <v>0</v>
      </c>
      <c r="B1334">
        <v>16</v>
      </c>
      <c r="C1334" t="s">
        <v>31</v>
      </c>
      <c r="D1334" t="s">
        <v>32</v>
      </c>
      <c r="E1334">
        <v>265</v>
      </c>
      <c r="F1334" t="s">
        <v>33</v>
      </c>
      <c r="G1334" s="4">
        <v>1</v>
      </c>
      <c r="H1334" t="s">
        <v>34</v>
      </c>
      <c r="I1334" t="s">
        <v>35</v>
      </c>
      <c r="J1334" t="s">
        <v>6</v>
      </c>
      <c r="K1334">
        <v>0.63867499999999999</v>
      </c>
    </row>
    <row r="1335" spans="1:11">
      <c r="A1335" t="s">
        <v>0</v>
      </c>
      <c r="B1335">
        <v>16</v>
      </c>
      <c r="C1335" t="s">
        <v>31</v>
      </c>
      <c r="D1335" t="s">
        <v>32</v>
      </c>
      <c r="E1335">
        <v>264</v>
      </c>
      <c r="F1335" t="s">
        <v>33</v>
      </c>
      <c r="G1335" s="4">
        <v>1</v>
      </c>
      <c r="H1335" t="s">
        <v>34</v>
      </c>
      <c r="I1335" t="s">
        <v>35</v>
      </c>
      <c r="J1335" t="s">
        <v>6</v>
      </c>
      <c r="K1335">
        <v>0.63867499999999999</v>
      </c>
    </row>
    <row r="1336" spans="1:11">
      <c r="A1336" t="s">
        <v>0</v>
      </c>
      <c r="B1336">
        <v>16</v>
      </c>
      <c r="C1336" t="s">
        <v>31</v>
      </c>
      <c r="D1336" t="s">
        <v>32</v>
      </c>
      <c r="E1336">
        <v>263</v>
      </c>
      <c r="F1336" t="s">
        <v>33</v>
      </c>
      <c r="G1336" s="4">
        <v>1</v>
      </c>
      <c r="H1336" t="s">
        <v>34</v>
      </c>
      <c r="I1336" t="s">
        <v>35</v>
      </c>
      <c r="J1336" t="s">
        <v>6</v>
      </c>
      <c r="K1336">
        <v>0.55046300000000004</v>
      </c>
    </row>
    <row r="1337" spans="1:11">
      <c r="A1337" t="s">
        <v>0</v>
      </c>
      <c r="B1337">
        <v>16</v>
      </c>
      <c r="C1337" t="s">
        <v>31</v>
      </c>
      <c r="D1337" t="s">
        <v>32</v>
      </c>
      <c r="E1337">
        <v>262</v>
      </c>
      <c r="F1337" t="s">
        <v>33</v>
      </c>
      <c r="G1337" s="4">
        <v>1</v>
      </c>
      <c r="H1337" t="s">
        <v>34</v>
      </c>
      <c r="I1337" t="s">
        <v>35</v>
      </c>
      <c r="J1337" t="s">
        <v>6</v>
      </c>
      <c r="K1337">
        <v>0.57569400000000004</v>
      </c>
    </row>
    <row r="1338" spans="1:11">
      <c r="A1338" t="s">
        <v>0</v>
      </c>
      <c r="B1338">
        <v>16</v>
      </c>
      <c r="C1338" t="s">
        <v>31</v>
      </c>
      <c r="D1338" t="s">
        <v>32</v>
      </c>
      <c r="E1338">
        <v>261</v>
      </c>
      <c r="F1338" t="s">
        <v>33</v>
      </c>
      <c r="G1338" s="4">
        <v>1</v>
      </c>
      <c r="H1338" t="s">
        <v>34</v>
      </c>
      <c r="I1338" t="s">
        <v>35</v>
      </c>
      <c r="J1338" t="s">
        <v>6</v>
      </c>
      <c r="K1338">
        <v>0.57569400000000004</v>
      </c>
    </row>
    <row r="1339" spans="1:11">
      <c r="A1339" t="s">
        <v>0</v>
      </c>
      <c r="B1339">
        <v>16</v>
      </c>
      <c r="C1339" t="s">
        <v>31</v>
      </c>
      <c r="D1339" t="s">
        <v>32</v>
      </c>
      <c r="E1339">
        <v>164</v>
      </c>
      <c r="F1339" t="s">
        <v>33</v>
      </c>
      <c r="G1339" s="4">
        <v>1</v>
      </c>
      <c r="H1339" t="s">
        <v>34</v>
      </c>
      <c r="I1339" t="s">
        <v>35</v>
      </c>
      <c r="J1339" t="s">
        <v>6</v>
      </c>
      <c r="K1339">
        <v>0.5</v>
      </c>
    </row>
    <row r="1340" spans="1:11">
      <c r="A1340" t="s">
        <v>0</v>
      </c>
      <c r="B1340">
        <v>16</v>
      </c>
      <c r="C1340" t="s">
        <v>31</v>
      </c>
      <c r="D1340" t="s">
        <v>32</v>
      </c>
      <c r="E1340">
        <v>163</v>
      </c>
      <c r="F1340" t="s">
        <v>33</v>
      </c>
      <c r="G1340" s="4">
        <v>1</v>
      </c>
      <c r="H1340" t="s">
        <v>34</v>
      </c>
      <c r="I1340" t="s">
        <v>35</v>
      </c>
      <c r="J1340" t="s">
        <v>6</v>
      </c>
      <c r="K1340">
        <v>0.5</v>
      </c>
    </row>
    <row r="1341" spans="1:11">
      <c r="A1341" t="s">
        <v>0</v>
      </c>
      <c r="B1341">
        <v>16</v>
      </c>
      <c r="C1341" t="s">
        <v>31</v>
      </c>
      <c r="D1341" t="s">
        <v>32</v>
      </c>
      <c r="E1341">
        <v>162</v>
      </c>
      <c r="F1341" t="s">
        <v>33</v>
      </c>
      <c r="G1341" s="4">
        <v>1</v>
      </c>
      <c r="H1341" t="s">
        <v>34</v>
      </c>
      <c r="I1341" t="s">
        <v>35</v>
      </c>
      <c r="J1341" t="s">
        <v>6</v>
      </c>
      <c r="K1341">
        <v>0.5</v>
      </c>
    </row>
    <row r="1342" spans="1:11">
      <c r="A1342" t="s">
        <v>0</v>
      </c>
      <c r="B1342">
        <v>16</v>
      </c>
      <c r="C1342" t="s">
        <v>31</v>
      </c>
      <c r="D1342" t="s">
        <v>32</v>
      </c>
      <c r="E1342">
        <v>260</v>
      </c>
      <c r="F1342" t="s">
        <v>33</v>
      </c>
      <c r="G1342" s="4">
        <v>1</v>
      </c>
      <c r="H1342" t="s">
        <v>34</v>
      </c>
      <c r="I1342" t="s">
        <v>35</v>
      </c>
      <c r="J1342" t="s">
        <v>6</v>
      </c>
      <c r="K1342">
        <v>0.59245000000000003</v>
      </c>
    </row>
    <row r="1343" spans="1:11">
      <c r="A1343" t="s">
        <v>0</v>
      </c>
      <c r="B1343">
        <v>16</v>
      </c>
      <c r="C1343" t="s">
        <v>31</v>
      </c>
      <c r="D1343" t="s">
        <v>32</v>
      </c>
      <c r="E1343">
        <v>259</v>
      </c>
      <c r="F1343" t="s">
        <v>33</v>
      </c>
      <c r="G1343" s="4">
        <v>1</v>
      </c>
      <c r="H1343" t="s">
        <v>34</v>
      </c>
      <c r="I1343" t="s">
        <v>35</v>
      </c>
      <c r="J1343" t="s">
        <v>6</v>
      </c>
      <c r="K1343">
        <v>0.63867499999999999</v>
      </c>
    </row>
    <row r="1344" spans="1:11">
      <c r="A1344" t="s">
        <v>0</v>
      </c>
      <c r="B1344">
        <v>16</v>
      </c>
      <c r="C1344" t="s">
        <v>31</v>
      </c>
      <c r="D1344" t="s">
        <v>32</v>
      </c>
      <c r="E1344">
        <v>258</v>
      </c>
      <c r="F1344" t="s">
        <v>33</v>
      </c>
      <c r="G1344" s="4">
        <v>1</v>
      </c>
      <c r="H1344" t="s">
        <v>34</v>
      </c>
      <c r="I1344" t="s">
        <v>35</v>
      </c>
      <c r="J1344" t="s">
        <v>6</v>
      </c>
      <c r="K1344">
        <v>0.63867499999999999</v>
      </c>
    </row>
    <row r="1345" spans="1:11">
      <c r="A1345" t="s">
        <v>0</v>
      </c>
      <c r="B1345">
        <v>16</v>
      </c>
      <c r="C1345" t="s">
        <v>31</v>
      </c>
      <c r="D1345" t="s">
        <v>32</v>
      </c>
      <c r="E1345">
        <v>257</v>
      </c>
      <c r="F1345" t="s">
        <v>33</v>
      </c>
      <c r="G1345" s="4">
        <v>1</v>
      </c>
      <c r="H1345" t="s">
        <v>34</v>
      </c>
      <c r="I1345" t="s">
        <v>35</v>
      </c>
      <c r="J1345" t="s">
        <v>6</v>
      </c>
      <c r="K1345">
        <v>0.55046300000000004</v>
      </c>
    </row>
    <row r="1346" spans="1:11">
      <c r="A1346" t="s">
        <v>0</v>
      </c>
      <c r="B1346">
        <v>16</v>
      </c>
      <c r="C1346" t="s">
        <v>31</v>
      </c>
      <c r="D1346" t="s">
        <v>32</v>
      </c>
      <c r="E1346">
        <v>256</v>
      </c>
      <c r="F1346" t="s">
        <v>33</v>
      </c>
      <c r="G1346" s="4">
        <v>1</v>
      </c>
      <c r="H1346" t="s">
        <v>34</v>
      </c>
      <c r="I1346" t="s">
        <v>35</v>
      </c>
      <c r="J1346" t="s">
        <v>6</v>
      </c>
      <c r="K1346">
        <v>0.57569400000000004</v>
      </c>
    </row>
    <row r="1347" spans="1:11">
      <c r="A1347" t="s">
        <v>0</v>
      </c>
      <c r="B1347">
        <v>16</v>
      </c>
      <c r="C1347" t="s">
        <v>31</v>
      </c>
      <c r="D1347" t="s">
        <v>32</v>
      </c>
      <c r="E1347">
        <v>255</v>
      </c>
      <c r="F1347" t="s">
        <v>33</v>
      </c>
      <c r="G1347" s="4">
        <v>1</v>
      </c>
      <c r="H1347" t="s">
        <v>34</v>
      </c>
      <c r="I1347" t="s">
        <v>35</v>
      </c>
      <c r="J1347" t="s">
        <v>6</v>
      </c>
      <c r="K1347">
        <v>0.57569400000000004</v>
      </c>
    </row>
    <row r="1348" spans="1:11">
      <c r="A1348" t="s">
        <v>0</v>
      </c>
      <c r="B1348">
        <v>16</v>
      </c>
      <c r="C1348" t="s">
        <v>31</v>
      </c>
      <c r="D1348" t="s">
        <v>32</v>
      </c>
      <c r="E1348">
        <v>158</v>
      </c>
      <c r="F1348" t="s">
        <v>33</v>
      </c>
      <c r="G1348" s="4">
        <v>1</v>
      </c>
      <c r="H1348" t="s">
        <v>34</v>
      </c>
      <c r="I1348" t="s">
        <v>35</v>
      </c>
      <c r="J1348" t="s">
        <v>6</v>
      </c>
      <c r="K1348">
        <v>0.5</v>
      </c>
    </row>
    <row r="1349" spans="1:11">
      <c r="A1349" t="s">
        <v>0</v>
      </c>
      <c r="B1349">
        <v>16</v>
      </c>
      <c r="C1349" t="s">
        <v>31</v>
      </c>
      <c r="D1349" t="s">
        <v>32</v>
      </c>
      <c r="E1349">
        <v>157</v>
      </c>
      <c r="F1349" t="s">
        <v>33</v>
      </c>
      <c r="G1349" s="4">
        <v>1</v>
      </c>
      <c r="H1349" t="s">
        <v>34</v>
      </c>
      <c r="I1349" t="s">
        <v>35</v>
      </c>
      <c r="J1349" t="s">
        <v>6</v>
      </c>
      <c r="K1349">
        <v>0.5</v>
      </c>
    </row>
    <row r="1350" spans="1:11">
      <c r="A1350" t="s">
        <v>0</v>
      </c>
      <c r="B1350">
        <v>16</v>
      </c>
      <c r="C1350" t="s">
        <v>31</v>
      </c>
      <c r="D1350" t="s">
        <v>32</v>
      </c>
      <c r="E1350">
        <v>156</v>
      </c>
      <c r="F1350" t="s">
        <v>33</v>
      </c>
      <c r="G1350" s="4">
        <v>1</v>
      </c>
      <c r="H1350" t="s">
        <v>34</v>
      </c>
      <c r="I1350" t="s">
        <v>35</v>
      </c>
      <c r="J1350" t="s">
        <v>6</v>
      </c>
      <c r="K1350">
        <v>0.5</v>
      </c>
    </row>
    <row r="1351" spans="1:11">
      <c r="A1351" t="s">
        <v>0</v>
      </c>
      <c r="B1351">
        <v>16</v>
      </c>
      <c r="C1351" t="s">
        <v>31</v>
      </c>
      <c r="D1351" t="s">
        <v>32</v>
      </c>
      <c r="E1351">
        <v>272</v>
      </c>
      <c r="F1351" t="s">
        <v>33</v>
      </c>
      <c r="G1351" s="4">
        <v>2</v>
      </c>
      <c r="H1351" t="s">
        <v>34</v>
      </c>
      <c r="I1351" t="s">
        <v>35</v>
      </c>
      <c r="J1351" t="s">
        <v>6</v>
      </c>
      <c r="K1351">
        <v>0.53301500000000002</v>
      </c>
    </row>
    <row r="1352" spans="1:11">
      <c r="A1352" t="s">
        <v>0</v>
      </c>
      <c r="B1352">
        <v>16</v>
      </c>
      <c r="C1352" t="s">
        <v>31</v>
      </c>
      <c r="D1352" t="s">
        <v>32</v>
      </c>
      <c r="E1352">
        <v>271</v>
      </c>
      <c r="F1352" t="s">
        <v>33</v>
      </c>
      <c r="G1352" s="4">
        <v>2</v>
      </c>
      <c r="H1352" t="s">
        <v>34</v>
      </c>
      <c r="I1352" t="s">
        <v>35</v>
      </c>
      <c r="J1352" t="s">
        <v>6</v>
      </c>
      <c r="K1352">
        <v>0.49706299999999998</v>
      </c>
    </row>
    <row r="1353" spans="1:11">
      <c r="A1353" t="s">
        <v>0</v>
      </c>
      <c r="B1353">
        <v>16</v>
      </c>
      <c r="C1353" t="s">
        <v>31</v>
      </c>
      <c r="D1353" t="s">
        <v>32</v>
      </c>
      <c r="E1353">
        <v>270</v>
      </c>
      <c r="F1353" t="s">
        <v>33</v>
      </c>
      <c r="G1353" s="4">
        <v>2</v>
      </c>
      <c r="H1353" t="s">
        <v>34</v>
      </c>
      <c r="I1353" t="s">
        <v>35</v>
      </c>
      <c r="J1353" t="s">
        <v>6</v>
      </c>
      <c r="K1353">
        <v>0.5</v>
      </c>
    </row>
    <row r="1354" spans="1:11">
      <c r="A1354" t="s">
        <v>0</v>
      </c>
      <c r="B1354">
        <v>16</v>
      </c>
      <c r="C1354" t="s">
        <v>31</v>
      </c>
      <c r="D1354" t="s">
        <v>32</v>
      </c>
      <c r="E1354">
        <v>269</v>
      </c>
      <c r="F1354" t="s">
        <v>33</v>
      </c>
      <c r="G1354" s="4">
        <v>2</v>
      </c>
      <c r="H1354" t="s">
        <v>34</v>
      </c>
      <c r="I1354" t="s">
        <v>35</v>
      </c>
      <c r="J1354" t="s">
        <v>6</v>
      </c>
      <c r="K1354">
        <v>0.52948499999999998</v>
      </c>
    </row>
    <row r="1355" spans="1:11">
      <c r="A1355" t="s">
        <v>0</v>
      </c>
      <c r="B1355">
        <v>16</v>
      </c>
      <c r="C1355" t="s">
        <v>31</v>
      </c>
      <c r="D1355" t="s">
        <v>32</v>
      </c>
      <c r="E1355">
        <v>268</v>
      </c>
      <c r="F1355" t="s">
        <v>33</v>
      </c>
      <c r="G1355" s="4">
        <v>2</v>
      </c>
      <c r="H1355" t="s">
        <v>34</v>
      </c>
      <c r="I1355" t="s">
        <v>35</v>
      </c>
      <c r="J1355" t="s">
        <v>6</v>
      </c>
      <c r="K1355">
        <v>0.49720500000000001</v>
      </c>
    </row>
    <row r="1356" spans="1:11">
      <c r="A1356" t="s">
        <v>0</v>
      </c>
      <c r="B1356">
        <v>16</v>
      </c>
      <c r="C1356" t="s">
        <v>31</v>
      </c>
      <c r="D1356" t="s">
        <v>32</v>
      </c>
      <c r="E1356">
        <v>267</v>
      </c>
      <c r="F1356" t="s">
        <v>33</v>
      </c>
      <c r="G1356" s="4">
        <v>2</v>
      </c>
      <c r="H1356" t="s">
        <v>34</v>
      </c>
      <c r="I1356" t="s">
        <v>35</v>
      </c>
      <c r="J1356" t="s">
        <v>6</v>
      </c>
      <c r="K1356">
        <v>0.5</v>
      </c>
    </row>
    <row r="1357" spans="1:11">
      <c r="A1357" t="s">
        <v>0</v>
      </c>
      <c r="B1357">
        <v>16</v>
      </c>
      <c r="C1357" t="s">
        <v>31</v>
      </c>
      <c r="D1357" t="s">
        <v>32</v>
      </c>
      <c r="E1357">
        <v>170</v>
      </c>
      <c r="F1357" t="s">
        <v>33</v>
      </c>
      <c r="G1357" s="4">
        <v>2</v>
      </c>
      <c r="H1357" t="s">
        <v>34</v>
      </c>
      <c r="I1357" t="s">
        <v>35</v>
      </c>
      <c r="J1357" t="s">
        <v>6</v>
      </c>
      <c r="K1357">
        <v>0.52962399999999998</v>
      </c>
    </row>
    <row r="1358" spans="1:11">
      <c r="A1358" t="s">
        <v>0</v>
      </c>
      <c r="B1358">
        <v>16</v>
      </c>
      <c r="C1358" t="s">
        <v>31</v>
      </c>
      <c r="D1358" t="s">
        <v>32</v>
      </c>
      <c r="E1358">
        <v>169</v>
      </c>
      <c r="F1358" t="s">
        <v>33</v>
      </c>
      <c r="G1358" s="4">
        <v>2</v>
      </c>
      <c r="H1358" t="s">
        <v>34</v>
      </c>
      <c r="I1358" t="s">
        <v>35</v>
      </c>
      <c r="J1358" t="s">
        <v>6</v>
      </c>
      <c r="K1358">
        <v>0.49720599999999998</v>
      </c>
    </row>
    <row r="1359" spans="1:11">
      <c r="A1359" t="s">
        <v>0</v>
      </c>
      <c r="B1359">
        <v>16</v>
      </c>
      <c r="C1359" t="s">
        <v>31</v>
      </c>
      <c r="D1359" t="s">
        <v>32</v>
      </c>
      <c r="E1359">
        <v>168</v>
      </c>
      <c r="F1359" t="s">
        <v>33</v>
      </c>
      <c r="G1359" s="4">
        <v>2</v>
      </c>
      <c r="H1359" t="s">
        <v>34</v>
      </c>
      <c r="I1359" t="s">
        <v>35</v>
      </c>
      <c r="J1359" t="s">
        <v>6</v>
      </c>
      <c r="K1359">
        <v>0.5</v>
      </c>
    </row>
    <row r="1360" spans="1:11">
      <c r="A1360" t="s">
        <v>0</v>
      </c>
      <c r="B1360">
        <v>16</v>
      </c>
      <c r="C1360" t="s">
        <v>31</v>
      </c>
      <c r="D1360" t="s">
        <v>32</v>
      </c>
      <c r="E1360">
        <v>266</v>
      </c>
      <c r="F1360" t="s">
        <v>33</v>
      </c>
      <c r="G1360" s="4">
        <v>2</v>
      </c>
      <c r="H1360" t="s">
        <v>34</v>
      </c>
      <c r="I1360" t="s">
        <v>35</v>
      </c>
      <c r="J1360" t="s">
        <v>6</v>
      </c>
      <c r="K1360">
        <v>0.51639699999999999</v>
      </c>
    </row>
    <row r="1361" spans="1:11">
      <c r="A1361" t="s">
        <v>0</v>
      </c>
      <c r="B1361">
        <v>16</v>
      </c>
      <c r="C1361" t="s">
        <v>31</v>
      </c>
      <c r="D1361" t="s">
        <v>32</v>
      </c>
      <c r="E1361">
        <v>265</v>
      </c>
      <c r="F1361" t="s">
        <v>33</v>
      </c>
      <c r="G1361" s="4">
        <v>2</v>
      </c>
      <c r="H1361" t="s">
        <v>34</v>
      </c>
      <c r="I1361" t="s">
        <v>35</v>
      </c>
      <c r="J1361" t="s">
        <v>6</v>
      </c>
      <c r="K1361">
        <v>0.498585</v>
      </c>
    </row>
    <row r="1362" spans="1:11">
      <c r="A1362" t="s">
        <v>0</v>
      </c>
      <c r="B1362">
        <v>16</v>
      </c>
      <c r="C1362" t="s">
        <v>31</v>
      </c>
      <c r="D1362" t="s">
        <v>32</v>
      </c>
      <c r="E1362">
        <v>264</v>
      </c>
      <c r="F1362" t="s">
        <v>33</v>
      </c>
      <c r="G1362" s="4">
        <v>2</v>
      </c>
      <c r="H1362" t="s">
        <v>34</v>
      </c>
      <c r="I1362" t="s">
        <v>35</v>
      </c>
      <c r="J1362" t="s">
        <v>6</v>
      </c>
      <c r="K1362">
        <v>0.5</v>
      </c>
    </row>
    <row r="1363" spans="1:11">
      <c r="A1363" t="s">
        <v>0</v>
      </c>
      <c r="B1363">
        <v>16</v>
      </c>
      <c r="C1363" t="s">
        <v>31</v>
      </c>
      <c r="D1363" t="s">
        <v>32</v>
      </c>
      <c r="E1363">
        <v>263</v>
      </c>
      <c r="F1363" t="s">
        <v>33</v>
      </c>
      <c r="G1363" s="4">
        <v>2</v>
      </c>
      <c r="H1363" t="s">
        <v>34</v>
      </c>
      <c r="I1363" t="s">
        <v>35</v>
      </c>
      <c r="J1363" t="s">
        <v>6</v>
      </c>
      <c r="K1363">
        <v>0.51466000000000001</v>
      </c>
    </row>
    <row r="1364" spans="1:11">
      <c r="A1364" t="s">
        <v>0</v>
      </c>
      <c r="B1364">
        <v>16</v>
      </c>
      <c r="C1364" t="s">
        <v>31</v>
      </c>
      <c r="D1364" t="s">
        <v>32</v>
      </c>
      <c r="E1364">
        <v>262</v>
      </c>
      <c r="F1364" t="s">
        <v>33</v>
      </c>
      <c r="G1364" s="4">
        <v>2</v>
      </c>
      <c r="H1364" t="s">
        <v>34</v>
      </c>
      <c r="I1364" t="s">
        <v>35</v>
      </c>
      <c r="J1364" t="s">
        <v>6</v>
      </c>
      <c r="K1364">
        <v>0.49864199999999997</v>
      </c>
    </row>
    <row r="1365" spans="1:11">
      <c r="A1365" t="s">
        <v>0</v>
      </c>
      <c r="B1365">
        <v>16</v>
      </c>
      <c r="C1365" t="s">
        <v>31</v>
      </c>
      <c r="D1365" t="s">
        <v>32</v>
      </c>
      <c r="E1365">
        <v>261</v>
      </c>
      <c r="F1365" t="s">
        <v>33</v>
      </c>
      <c r="G1365" s="4">
        <v>2</v>
      </c>
      <c r="H1365" t="s">
        <v>34</v>
      </c>
      <c r="I1365" t="s">
        <v>35</v>
      </c>
      <c r="J1365" t="s">
        <v>6</v>
      </c>
      <c r="K1365">
        <v>0.5</v>
      </c>
    </row>
    <row r="1366" spans="1:11">
      <c r="A1366" t="s">
        <v>0</v>
      </c>
      <c r="B1366">
        <v>16</v>
      </c>
      <c r="C1366" t="s">
        <v>31</v>
      </c>
      <c r="D1366" t="s">
        <v>32</v>
      </c>
      <c r="E1366">
        <v>164</v>
      </c>
      <c r="F1366" t="s">
        <v>33</v>
      </c>
      <c r="G1366" s="4">
        <v>2</v>
      </c>
      <c r="H1366" t="s">
        <v>34</v>
      </c>
      <c r="I1366" t="s">
        <v>35</v>
      </c>
      <c r="J1366" t="s">
        <v>6</v>
      </c>
      <c r="K1366">
        <v>0.51472799999999996</v>
      </c>
    </row>
    <row r="1367" spans="1:11">
      <c r="A1367" t="s">
        <v>0</v>
      </c>
      <c r="B1367">
        <v>16</v>
      </c>
      <c r="C1367" t="s">
        <v>31</v>
      </c>
      <c r="D1367" t="s">
        <v>32</v>
      </c>
      <c r="E1367">
        <v>163</v>
      </c>
      <c r="F1367" t="s">
        <v>33</v>
      </c>
      <c r="G1367" s="4">
        <v>2</v>
      </c>
      <c r="H1367" t="s">
        <v>34</v>
      </c>
      <c r="I1367" t="s">
        <v>35</v>
      </c>
      <c r="J1367" t="s">
        <v>6</v>
      </c>
      <c r="K1367">
        <v>0.49864399999999998</v>
      </c>
    </row>
    <row r="1368" spans="1:11">
      <c r="A1368" t="s">
        <v>0</v>
      </c>
      <c r="B1368">
        <v>16</v>
      </c>
      <c r="C1368" t="s">
        <v>31</v>
      </c>
      <c r="D1368" t="s">
        <v>32</v>
      </c>
      <c r="E1368">
        <v>162</v>
      </c>
      <c r="F1368" t="s">
        <v>33</v>
      </c>
      <c r="G1368" s="4">
        <v>2</v>
      </c>
      <c r="H1368" t="s">
        <v>34</v>
      </c>
      <c r="I1368" t="s">
        <v>35</v>
      </c>
      <c r="J1368" t="s">
        <v>6</v>
      </c>
      <c r="K1368">
        <v>0.5</v>
      </c>
    </row>
    <row r="1369" spans="1:11">
      <c r="A1369" t="s">
        <v>0</v>
      </c>
      <c r="B1369">
        <v>16</v>
      </c>
      <c r="C1369" t="s">
        <v>31</v>
      </c>
      <c r="D1369" t="s">
        <v>32</v>
      </c>
      <c r="E1369">
        <v>260</v>
      </c>
      <c r="F1369" t="s">
        <v>33</v>
      </c>
      <c r="G1369" s="4">
        <v>2</v>
      </c>
      <c r="H1369" t="s">
        <v>34</v>
      </c>
      <c r="I1369" t="s">
        <v>35</v>
      </c>
      <c r="J1369" t="s">
        <v>6</v>
      </c>
      <c r="K1369">
        <v>0.5</v>
      </c>
    </row>
    <row r="1370" spans="1:11">
      <c r="A1370" t="s">
        <v>0</v>
      </c>
      <c r="B1370">
        <v>16</v>
      </c>
      <c r="C1370" t="s">
        <v>31</v>
      </c>
      <c r="D1370" t="s">
        <v>32</v>
      </c>
      <c r="E1370">
        <v>259</v>
      </c>
      <c r="F1370" t="s">
        <v>33</v>
      </c>
      <c r="G1370" s="4">
        <v>2</v>
      </c>
      <c r="H1370" t="s">
        <v>34</v>
      </c>
      <c r="I1370" t="s">
        <v>35</v>
      </c>
      <c r="J1370" t="s">
        <v>6</v>
      </c>
      <c r="K1370">
        <v>0.5</v>
      </c>
    </row>
    <row r="1371" spans="1:11">
      <c r="A1371" t="s">
        <v>0</v>
      </c>
      <c r="B1371">
        <v>16</v>
      </c>
      <c r="C1371" t="s">
        <v>31</v>
      </c>
      <c r="D1371" t="s">
        <v>32</v>
      </c>
      <c r="E1371">
        <v>258</v>
      </c>
      <c r="F1371" t="s">
        <v>33</v>
      </c>
      <c r="G1371" s="4">
        <v>2</v>
      </c>
      <c r="H1371" t="s">
        <v>34</v>
      </c>
      <c r="I1371" t="s">
        <v>35</v>
      </c>
      <c r="J1371" t="s">
        <v>6</v>
      </c>
      <c r="K1371">
        <v>0.5</v>
      </c>
    </row>
    <row r="1372" spans="1:11">
      <c r="A1372" t="s">
        <v>0</v>
      </c>
      <c r="B1372">
        <v>16</v>
      </c>
      <c r="C1372" t="s">
        <v>31</v>
      </c>
      <c r="D1372" t="s">
        <v>32</v>
      </c>
      <c r="E1372">
        <v>257</v>
      </c>
      <c r="F1372" t="s">
        <v>33</v>
      </c>
      <c r="G1372" s="4">
        <v>2</v>
      </c>
      <c r="H1372" t="s">
        <v>34</v>
      </c>
      <c r="I1372" t="s">
        <v>35</v>
      </c>
      <c r="J1372" t="s">
        <v>6</v>
      </c>
      <c r="K1372">
        <v>0.5</v>
      </c>
    </row>
    <row r="1373" spans="1:11">
      <c r="A1373" t="s">
        <v>0</v>
      </c>
      <c r="B1373">
        <v>16</v>
      </c>
      <c r="C1373" t="s">
        <v>31</v>
      </c>
      <c r="D1373" t="s">
        <v>32</v>
      </c>
      <c r="E1373">
        <v>256</v>
      </c>
      <c r="F1373" t="s">
        <v>33</v>
      </c>
      <c r="G1373" s="4">
        <v>2</v>
      </c>
      <c r="H1373" t="s">
        <v>34</v>
      </c>
      <c r="I1373" t="s">
        <v>35</v>
      </c>
      <c r="J1373" t="s">
        <v>6</v>
      </c>
      <c r="K1373">
        <v>0.5</v>
      </c>
    </row>
    <row r="1374" spans="1:11">
      <c r="A1374" t="s">
        <v>0</v>
      </c>
      <c r="B1374">
        <v>16</v>
      </c>
      <c r="C1374" t="s">
        <v>31</v>
      </c>
      <c r="D1374" t="s">
        <v>32</v>
      </c>
      <c r="E1374">
        <v>255</v>
      </c>
      <c r="F1374" t="s">
        <v>33</v>
      </c>
      <c r="G1374" s="4">
        <v>2</v>
      </c>
      <c r="H1374" t="s">
        <v>34</v>
      </c>
      <c r="I1374" t="s">
        <v>35</v>
      </c>
      <c r="J1374" t="s">
        <v>6</v>
      </c>
      <c r="K1374">
        <v>0.5</v>
      </c>
    </row>
    <row r="1375" spans="1:11">
      <c r="A1375" t="s">
        <v>0</v>
      </c>
      <c r="B1375">
        <v>16</v>
      </c>
      <c r="C1375" t="s">
        <v>31</v>
      </c>
      <c r="D1375" t="s">
        <v>32</v>
      </c>
      <c r="E1375">
        <v>158</v>
      </c>
      <c r="F1375" t="s">
        <v>33</v>
      </c>
      <c r="G1375" s="4">
        <v>2</v>
      </c>
      <c r="H1375" t="s">
        <v>34</v>
      </c>
      <c r="I1375" t="s">
        <v>35</v>
      </c>
      <c r="J1375" t="s">
        <v>6</v>
      </c>
      <c r="K1375">
        <v>0.5</v>
      </c>
    </row>
    <row r="1376" spans="1:11">
      <c r="A1376" t="s">
        <v>0</v>
      </c>
      <c r="B1376">
        <v>16</v>
      </c>
      <c r="C1376" t="s">
        <v>31</v>
      </c>
      <c r="D1376" t="s">
        <v>32</v>
      </c>
      <c r="E1376">
        <v>157</v>
      </c>
      <c r="F1376" t="s">
        <v>33</v>
      </c>
      <c r="G1376" s="4">
        <v>2</v>
      </c>
      <c r="H1376" t="s">
        <v>34</v>
      </c>
      <c r="I1376" t="s">
        <v>35</v>
      </c>
      <c r="J1376" t="s">
        <v>6</v>
      </c>
      <c r="K1376">
        <v>0.5</v>
      </c>
    </row>
    <row r="1377" spans="1:11">
      <c r="A1377" t="s">
        <v>0</v>
      </c>
      <c r="B1377">
        <v>16</v>
      </c>
      <c r="C1377" t="s">
        <v>31</v>
      </c>
      <c r="D1377" t="s">
        <v>32</v>
      </c>
      <c r="E1377">
        <v>156</v>
      </c>
      <c r="F1377" t="s">
        <v>33</v>
      </c>
      <c r="G1377" s="4">
        <v>2</v>
      </c>
      <c r="H1377" t="s">
        <v>34</v>
      </c>
      <c r="I1377" t="s">
        <v>35</v>
      </c>
      <c r="J1377" t="s">
        <v>6</v>
      </c>
      <c r="K1377">
        <v>0.5</v>
      </c>
    </row>
    <row r="1378" spans="1:11">
      <c r="A1378" t="s">
        <v>0</v>
      </c>
      <c r="B1378">
        <v>17</v>
      </c>
      <c r="C1378" t="s">
        <v>31</v>
      </c>
      <c r="D1378" t="s">
        <v>32</v>
      </c>
      <c r="E1378">
        <v>284</v>
      </c>
      <c r="F1378" t="s">
        <v>33</v>
      </c>
      <c r="G1378" s="4">
        <v>0</v>
      </c>
      <c r="H1378" t="s">
        <v>34</v>
      </c>
      <c r="I1378" t="s">
        <v>35</v>
      </c>
      <c r="J1378" t="s">
        <v>6</v>
      </c>
      <c r="K1378">
        <v>0.100424</v>
      </c>
    </row>
    <row r="1379" spans="1:11">
      <c r="A1379" t="s">
        <v>0</v>
      </c>
      <c r="B1379">
        <v>17</v>
      </c>
      <c r="C1379" t="s">
        <v>31</v>
      </c>
      <c r="D1379" t="s">
        <v>32</v>
      </c>
      <c r="E1379">
        <v>283</v>
      </c>
      <c r="F1379" t="s">
        <v>33</v>
      </c>
      <c r="G1379" s="4">
        <v>0</v>
      </c>
      <c r="H1379" t="s">
        <v>34</v>
      </c>
      <c r="I1379" t="s">
        <v>35</v>
      </c>
      <c r="J1379" t="s">
        <v>6</v>
      </c>
      <c r="K1379">
        <v>0.10186099999999999</v>
      </c>
    </row>
    <row r="1380" spans="1:11">
      <c r="A1380" t="s">
        <v>0</v>
      </c>
      <c r="B1380">
        <v>17</v>
      </c>
      <c r="C1380" t="s">
        <v>31</v>
      </c>
      <c r="D1380" t="s">
        <v>32</v>
      </c>
      <c r="E1380">
        <v>282</v>
      </c>
      <c r="F1380" t="s">
        <v>33</v>
      </c>
      <c r="G1380" s="4">
        <v>0</v>
      </c>
      <c r="H1380" t="s">
        <v>34</v>
      </c>
      <c r="I1380" t="s">
        <v>35</v>
      </c>
      <c r="J1380" t="s">
        <v>6</v>
      </c>
      <c r="K1380">
        <v>0.10147</v>
      </c>
    </row>
    <row r="1381" spans="1:11">
      <c r="A1381" t="s">
        <v>0</v>
      </c>
      <c r="B1381">
        <v>17</v>
      </c>
      <c r="C1381" t="s">
        <v>31</v>
      </c>
      <c r="D1381" t="s">
        <v>32</v>
      </c>
      <c r="E1381">
        <v>281</v>
      </c>
      <c r="F1381" t="s">
        <v>33</v>
      </c>
      <c r="G1381" s="4">
        <v>0</v>
      </c>
      <c r="H1381" t="s">
        <v>34</v>
      </c>
      <c r="I1381" t="s">
        <v>35</v>
      </c>
      <c r="J1381" t="s">
        <v>6</v>
      </c>
      <c r="K1381">
        <v>0.120897</v>
      </c>
    </row>
    <row r="1382" spans="1:11">
      <c r="A1382" t="s">
        <v>0</v>
      </c>
      <c r="B1382">
        <v>17</v>
      </c>
      <c r="C1382" t="s">
        <v>31</v>
      </c>
      <c r="D1382" t="s">
        <v>32</v>
      </c>
      <c r="E1382">
        <v>280</v>
      </c>
      <c r="F1382" t="s">
        <v>33</v>
      </c>
      <c r="G1382" s="4">
        <v>0</v>
      </c>
      <c r="H1382" t="s">
        <v>34</v>
      </c>
      <c r="I1382" t="s">
        <v>35</v>
      </c>
      <c r="J1382" t="s">
        <v>6</v>
      </c>
      <c r="K1382">
        <v>0.122346</v>
      </c>
    </row>
    <row r="1383" spans="1:11">
      <c r="A1383" t="s">
        <v>0</v>
      </c>
      <c r="B1383">
        <v>17</v>
      </c>
      <c r="C1383" t="s">
        <v>31</v>
      </c>
      <c r="D1383" t="s">
        <v>32</v>
      </c>
      <c r="E1383">
        <v>279</v>
      </c>
      <c r="F1383" t="s">
        <v>33</v>
      </c>
      <c r="G1383" s="4">
        <v>0</v>
      </c>
      <c r="H1383" t="s">
        <v>34</v>
      </c>
      <c r="I1383" t="s">
        <v>35</v>
      </c>
      <c r="J1383" t="s">
        <v>6</v>
      </c>
      <c r="K1383">
        <v>0.121951</v>
      </c>
    </row>
    <row r="1384" spans="1:11">
      <c r="A1384" t="s">
        <v>0</v>
      </c>
      <c r="B1384">
        <v>17</v>
      </c>
      <c r="C1384" t="s">
        <v>31</v>
      </c>
      <c r="D1384" t="s">
        <v>32</v>
      </c>
      <c r="E1384">
        <v>182</v>
      </c>
      <c r="F1384" t="s">
        <v>33</v>
      </c>
      <c r="G1384" s="4">
        <v>0</v>
      </c>
      <c r="H1384" t="s">
        <v>34</v>
      </c>
      <c r="I1384" t="s">
        <v>35</v>
      </c>
      <c r="J1384" t="s">
        <v>6</v>
      </c>
      <c r="K1384">
        <v>0.12089900000000001</v>
      </c>
    </row>
    <row r="1385" spans="1:11">
      <c r="A1385" t="s">
        <v>0</v>
      </c>
      <c r="B1385">
        <v>17</v>
      </c>
      <c r="C1385" t="s">
        <v>31</v>
      </c>
      <c r="D1385" t="s">
        <v>32</v>
      </c>
      <c r="E1385">
        <v>181</v>
      </c>
      <c r="F1385" t="s">
        <v>33</v>
      </c>
      <c r="G1385" s="4">
        <v>0</v>
      </c>
      <c r="H1385" t="s">
        <v>34</v>
      </c>
      <c r="I1385" t="s">
        <v>35</v>
      </c>
      <c r="J1385" t="s">
        <v>6</v>
      </c>
      <c r="K1385">
        <v>0.122345</v>
      </c>
    </row>
    <row r="1386" spans="1:11">
      <c r="A1386" t="s">
        <v>0</v>
      </c>
      <c r="B1386">
        <v>17</v>
      </c>
      <c r="C1386" t="s">
        <v>31</v>
      </c>
      <c r="D1386" t="s">
        <v>32</v>
      </c>
      <c r="E1386">
        <v>180</v>
      </c>
      <c r="F1386" t="s">
        <v>33</v>
      </c>
      <c r="G1386" s="4">
        <v>0</v>
      </c>
      <c r="H1386" t="s">
        <v>34</v>
      </c>
      <c r="I1386" t="s">
        <v>35</v>
      </c>
      <c r="J1386" t="s">
        <v>6</v>
      </c>
      <c r="K1386">
        <v>0.121951</v>
      </c>
    </row>
    <row r="1387" spans="1:11">
      <c r="A1387" t="s">
        <v>0</v>
      </c>
      <c r="B1387">
        <v>17</v>
      </c>
      <c r="C1387" t="s">
        <v>31</v>
      </c>
      <c r="D1387" t="s">
        <v>32</v>
      </c>
      <c r="E1387">
        <v>278</v>
      </c>
      <c r="F1387" t="s">
        <v>33</v>
      </c>
      <c r="G1387" s="4">
        <v>0</v>
      </c>
      <c r="H1387" t="s">
        <v>34</v>
      </c>
      <c r="I1387" t="s">
        <v>35</v>
      </c>
      <c r="J1387" t="s">
        <v>6</v>
      </c>
      <c r="K1387">
        <v>8.3519999999999997E-2</v>
      </c>
    </row>
    <row r="1388" spans="1:11">
      <c r="A1388" t="s">
        <v>0</v>
      </c>
      <c r="B1388">
        <v>17</v>
      </c>
      <c r="C1388" t="s">
        <v>31</v>
      </c>
      <c r="D1388" t="s">
        <v>32</v>
      </c>
      <c r="E1388">
        <v>277</v>
      </c>
      <c r="F1388" t="s">
        <v>33</v>
      </c>
      <c r="G1388" s="4">
        <v>0</v>
      </c>
      <c r="H1388" t="s">
        <v>34</v>
      </c>
      <c r="I1388" t="s">
        <v>35</v>
      </c>
      <c r="J1388" t="s">
        <v>6</v>
      </c>
      <c r="K1388">
        <v>0.101858</v>
      </c>
    </row>
    <row r="1389" spans="1:11">
      <c r="A1389" t="s">
        <v>0</v>
      </c>
      <c r="B1389">
        <v>17</v>
      </c>
      <c r="C1389" t="s">
        <v>31</v>
      </c>
      <c r="D1389" t="s">
        <v>32</v>
      </c>
      <c r="E1389">
        <v>276</v>
      </c>
      <c r="F1389" t="s">
        <v>33</v>
      </c>
      <c r="G1389" s="4">
        <v>0</v>
      </c>
      <c r="H1389" t="s">
        <v>34</v>
      </c>
      <c r="I1389" t="s">
        <v>35</v>
      </c>
      <c r="J1389" t="s">
        <v>6</v>
      </c>
      <c r="K1389">
        <v>0.10147</v>
      </c>
    </row>
    <row r="1390" spans="1:11">
      <c r="A1390" t="s">
        <v>0</v>
      </c>
      <c r="B1390">
        <v>17</v>
      </c>
      <c r="C1390" t="s">
        <v>31</v>
      </c>
      <c r="D1390" t="s">
        <v>32</v>
      </c>
      <c r="E1390">
        <v>275</v>
      </c>
      <c r="F1390" t="s">
        <v>33</v>
      </c>
      <c r="G1390" s="4">
        <v>0</v>
      </c>
      <c r="H1390" t="s">
        <v>34</v>
      </c>
      <c r="I1390" t="s">
        <v>35</v>
      </c>
      <c r="J1390" t="s">
        <v>6</v>
      </c>
      <c r="K1390">
        <v>0.10056900000000001</v>
      </c>
    </row>
    <row r="1391" spans="1:11">
      <c r="A1391" t="s">
        <v>0</v>
      </c>
      <c r="B1391">
        <v>17</v>
      </c>
      <c r="C1391" t="s">
        <v>31</v>
      </c>
      <c r="D1391" t="s">
        <v>32</v>
      </c>
      <c r="E1391">
        <v>274</v>
      </c>
      <c r="F1391" t="s">
        <v>33</v>
      </c>
      <c r="G1391" s="4">
        <v>0</v>
      </c>
      <c r="H1391" t="s">
        <v>34</v>
      </c>
      <c r="I1391" t="s">
        <v>35</v>
      </c>
      <c r="J1391" t="s">
        <v>6</v>
      </c>
      <c r="K1391">
        <v>0.122348</v>
      </c>
    </row>
    <row r="1392" spans="1:11">
      <c r="A1392" t="s">
        <v>0</v>
      </c>
      <c r="B1392">
        <v>17</v>
      </c>
      <c r="C1392" t="s">
        <v>31</v>
      </c>
      <c r="D1392" t="s">
        <v>32</v>
      </c>
      <c r="E1392">
        <v>273</v>
      </c>
      <c r="F1392" t="s">
        <v>33</v>
      </c>
      <c r="G1392" s="4">
        <v>0</v>
      </c>
      <c r="H1392" t="s">
        <v>34</v>
      </c>
      <c r="I1392" t="s">
        <v>35</v>
      </c>
      <c r="J1392" t="s">
        <v>6</v>
      </c>
      <c r="K1392">
        <v>0.121951</v>
      </c>
    </row>
    <row r="1393" spans="1:11">
      <c r="A1393" t="s">
        <v>0</v>
      </c>
      <c r="B1393">
        <v>17</v>
      </c>
      <c r="C1393" t="s">
        <v>31</v>
      </c>
      <c r="D1393" t="s">
        <v>32</v>
      </c>
      <c r="E1393">
        <v>176</v>
      </c>
      <c r="F1393" t="s">
        <v>33</v>
      </c>
      <c r="G1393" s="4">
        <v>0</v>
      </c>
      <c r="H1393" t="s">
        <v>34</v>
      </c>
      <c r="I1393" t="s">
        <v>35</v>
      </c>
      <c r="J1393" t="s">
        <v>6</v>
      </c>
      <c r="K1393">
        <v>0.10057199999999999</v>
      </c>
    </row>
    <row r="1394" spans="1:11">
      <c r="A1394" t="s">
        <v>0</v>
      </c>
      <c r="B1394">
        <v>17</v>
      </c>
      <c r="C1394" t="s">
        <v>31</v>
      </c>
      <c r="D1394" t="s">
        <v>32</v>
      </c>
      <c r="E1394">
        <v>175</v>
      </c>
      <c r="F1394" t="s">
        <v>33</v>
      </c>
      <c r="G1394" s="4">
        <v>0</v>
      </c>
      <c r="H1394" t="s">
        <v>34</v>
      </c>
      <c r="I1394" t="s">
        <v>35</v>
      </c>
      <c r="J1394" t="s">
        <v>6</v>
      </c>
      <c r="K1394">
        <v>0.122347</v>
      </c>
    </row>
    <row r="1395" spans="1:11">
      <c r="A1395" t="s">
        <v>0</v>
      </c>
      <c r="B1395">
        <v>17</v>
      </c>
      <c r="C1395" t="s">
        <v>31</v>
      </c>
      <c r="D1395" t="s">
        <v>32</v>
      </c>
      <c r="E1395">
        <v>174</v>
      </c>
      <c r="F1395" t="s">
        <v>33</v>
      </c>
      <c r="G1395" s="4">
        <v>0</v>
      </c>
      <c r="H1395" t="s">
        <v>34</v>
      </c>
      <c r="I1395" t="s">
        <v>35</v>
      </c>
      <c r="J1395" t="s">
        <v>6</v>
      </c>
      <c r="K1395">
        <v>0.121951</v>
      </c>
    </row>
    <row r="1396" spans="1:11">
      <c r="A1396" t="s">
        <v>0</v>
      </c>
      <c r="B1396">
        <v>17</v>
      </c>
      <c r="C1396" t="s">
        <v>31</v>
      </c>
      <c r="D1396" t="s">
        <v>32</v>
      </c>
      <c r="E1396">
        <v>272</v>
      </c>
      <c r="F1396" t="s">
        <v>33</v>
      </c>
      <c r="G1396" s="4">
        <v>0</v>
      </c>
      <c r="H1396" t="s">
        <v>34</v>
      </c>
      <c r="I1396" t="s">
        <v>35</v>
      </c>
      <c r="J1396" t="s">
        <v>6</v>
      </c>
      <c r="K1396">
        <v>6.6654000000000005E-2</v>
      </c>
    </row>
    <row r="1397" spans="1:11">
      <c r="A1397" t="s">
        <v>0</v>
      </c>
      <c r="B1397">
        <v>17</v>
      </c>
      <c r="C1397" t="s">
        <v>31</v>
      </c>
      <c r="D1397" t="s">
        <v>32</v>
      </c>
      <c r="E1397">
        <v>271</v>
      </c>
      <c r="F1397" t="s">
        <v>33</v>
      </c>
      <c r="G1397" s="4">
        <v>0</v>
      </c>
      <c r="H1397" t="s">
        <v>34</v>
      </c>
      <c r="I1397" t="s">
        <v>35</v>
      </c>
      <c r="J1397" t="s">
        <v>6</v>
      </c>
      <c r="K1397">
        <v>0.10183499999999999</v>
      </c>
    </row>
    <row r="1398" spans="1:11">
      <c r="A1398" t="s">
        <v>0</v>
      </c>
      <c r="B1398">
        <v>17</v>
      </c>
      <c r="C1398" t="s">
        <v>31</v>
      </c>
      <c r="D1398" t="s">
        <v>32</v>
      </c>
      <c r="E1398">
        <v>270</v>
      </c>
      <c r="F1398" t="s">
        <v>33</v>
      </c>
      <c r="G1398" s="4">
        <v>0</v>
      </c>
      <c r="H1398" t="s">
        <v>34</v>
      </c>
      <c r="I1398" t="s">
        <v>35</v>
      </c>
      <c r="J1398" t="s">
        <v>6</v>
      </c>
      <c r="K1398">
        <v>0.10147</v>
      </c>
    </row>
    <row r="1399" spans="1:11">
      <c r="A1399" t="s">
        <v>0</v>
      </c>
      <c r="B1399">
        <v>17</v>
      </c>
      <c r="C1399" t="s">
        <v>31</v>
      </c>
      <c r="D1399" t="s">
        <v>32</v>
      </c>
      <c r="E1399">
        <v>269</v>
      </c>
      <c r="F1399" t="s">
        <v>33</v>
      </c>
      <c r="G1399" s="4">
        <v>0</v>
      </c>
      <c r="H1399" t="s">
        <v>34</v>
      </c>
      <c r="I1399" t="s">
        <v>35</v>
      </c>
      <c r="J1399" t="s">
        <v>6</v>
      </c>
      <c r="K1399">
        <v>8.0274999999999999E-2</v>
      </c>
    </row>
    <row r="1400" spans="1:11">
      <c r="A1400" t="s">
        <v>0</v>
      </c>
      <c r="B1400">
        <v>17</v>
      </c>
      <c r="C1400" t="s">
        <v>31</v>
      </c>
      <c r="D1400" t="s">
        <v>32</v>
      </c>
      <c r="E1400">
        <v>268</v>
      </c>
      <c r="F1400" t="s">
        <v>33</v>
      </c>
      <c r="G1400" s="4">
        <v>0</v>
      </c>
      <c r="H1400" t="s">
        <v>34</v>
      </c>
      <c r="I1400" t="s">
        <v>35</v>
      </c>
      <c r="J1400" t="s">
        <v>6</v>
      </c>
      <c r="K1400">
        <v>0.122332</v>
      </c>
    </row>
    <row r="1401" spans="1:11">
      <c r="A1401" t="s">
        <v>0</v>
      </c>
      <c r="B1401">
        <v>17</v>
      </c>
      <c r="C1401" t="s">
        <v>31</v>
      </c>
      <c r="D1401" t="s">
        <v>32</v>
      </c>
      <c r="E1401">
        <v>267</v>
      </c>
      <c r="F1401" t="s">
        <v>33</v>
      </c>
      <c r="G1401" s="4">
        <v>0</v>
      </c>
      <c r="H1401" t="s">
        <v>34</v>
      </c>
      <c r="I1401" t="s">
        <v>35</v>
      </c>
      <c r="J1401" t="s">
        <v>6</v>
      </c>
      <c r="K1401">
        <v>0.121951</v>
      </c>
    </row>
    <row r="1402" spans="1:11">
      <c r="A1402" t="s">
        <v>0</v>
      </c>
      <c r="B1402">
        <v>17</v>
      </c>
      <c r="C1402" t="s">
        <v>31</v>
      </c>
      <c r="D1402" t="s">
        <v>32</v>
      </c>
      <c r="E1402">
        <v>170</v>
      </c>
      <c r="F1402" t="s">
        <v>33</v>
      </c>
      <c r="G1402" s="4">
        <v>0</v>
      </c>
      <c r="H1402" t="s">
        <v>34</v>
      </c>
      <c r="I1402" t="s">
        <v>35</v>
      </c>
      <c r="J1402" t="s">
        <v>6</v>
      </c>
      <c r="K1402">
        <v>8.0278000000000002E-2</v>
      </c>
    </row>
    <row r="1403" spans="1:11">
      <c r="A1403" t="s">
        <v>0</v>
      </c>
      <c r="B1403">
        <v>17</v>
      </c>
      <c r="C1403" t="s">
        <v>31</v>
      </c>
      <c r="D1403" t="s">
        <v>32</v>
      </c>
      <c r="E1403">
        <v>169</v>
      </c>
      <c r="F1403" t="s">
        <v>33</v>
      </c>
      <c r="G1403" s="4">
        <v>0</v>
      </c>
      <c r="H1403" t="s">
        <v>34</v>
      </c>
      <c r="I1403" t="s">
        <v>35</v>
      </c>
      <c r="J1403" t="s">
        <v>6</v>
      </c>
      <c r="K1403">
        <v>0.122331</v>
      </c>
    </row>
    <row r="1404" spans="1:11">
      <c r="A1404" t="s">
        <v>0</v>
      </c>
      <c r="B1404">
        <v>17</v>
      </c>
      <c r="C1404" t="s">
        <v>31</v>
      </c>
      <c r="D1404" t="s">
        <v>32</v>
      </c>
      <c r="E1404">
        <v>168</v>
      </c>
      <c r="F1404" t="s">
        <v>33</v>
      </c>
      <c r="G1404" s="4">
        <v>0</v>
      </c>
      <c r="H1404" t="s">
        <v>34</v>
      </c>
      <c r="I1404" t="s">
        <v>35</v>
      </c>
      <c r="J1404" t="s">
        <v>6</v>
      </c>
      <c r="K1404">
        <v>0.121951</v>
      </c>
    </row>
    <row r="1405" spans="1:11">
      <c r="A1405" t="s">
        <v>0</v>
      </c>
      <c r="B1405">
        <v>17</v>
      </c>
      <c r="C1405" t="s">
        <v>31</v>
      </c>
      <c r="D1405" t="s">
        <v>32</v>
      </c>
      <c r="E1405">
        <v>284</v>
      </c>
      <c r="F1405" t="s">
        <v>33</v>
      </c>
      <c r="G1405" s="4">
        <v>1</v>
      </c>
      <c r="H1405" t="s">
        <v>34</v>
      </c>
      <c r="I1405" t="s">
        <v>35</v>
      </c>
      <c r="J1405" t="s">
        <v>6</v>
      </c>
      <c r="K1405">
        <v>0.63867499999999999</v>
      </c>
    </row>
    <row r="1406" spans="1:11">
      <c r="A1406" t="s">
        <v>0</v>
      </c>
      <c r="B1406">
        <v>17</v>
      </c>
      <c r="C1406" t="s">
        <v>31</v>
      </c>
      <c r="D1406" t="s">
        <v>32</v>
      </c>
      <c r="E1406">
        <v>283</v>
      </c>
      <c r="F1406" t="s">
        <v>33</v>
      </c>
      <c r="G1406" s="4">
        <v>1</v>
      </c>
      <c r="H1406" t="s">
        <v>34</v>
      </c>
      <c r="I1406" t="s">
        <v>35</v>
      </c>
      <c r="J1406" t="s">
        <v>6</v>
      </c>
      <c r="K1406">
        <v>0.63867499999999999</v>
      </c>
    </row>
    <row r="1407" spans="1:11">
      <c r="A1407" t="s">
        <v>0</v>
      </c>
      <c r="B1407">
        <v>17</v>
      </c>
      <c r="C1407" t="s">
        <v>31</v>
      </c>
      <c r="D1407" t="s">
        <v>32</v>
      </c>
      <c r="E1407">
        <v>282</v>
      </c>
      <c r="F1407" t="s">
        <v>33</v>
      </c>
      <c r="G1407" s="4">
        <v>1</v>
      </c>
      <c r="H1407" t="s">
        <v>34</v>
      </c>
      <c r="I1407" t="s">
        <v>35</v>
      </c>
      <c r="J1407" t="s">
        <v>6</v>
      </c>
      <c r="K1407">
        <v>0.63867499999999999</v>
      </c>
    </row>
    <row r="1408" spans="1:11">
      <c r="A1408" t="s">
        <v>0</v>
      </c>
      <c r="B1408">
        <v>17</v>
      </c>
      <c r="C1408" t="s">
        <v>31</v>
      </c>
      <c r="D1408" t="s">
        <v>32</v>
      </c>
      <c r="E1408">
        <v>281</v>
      </c>
      <c r="F1408" t="s">
        <v>33</v>
      </c>
      <c r="G1408" s="4">
        <v>1</v>
      </c>
      <c r="H1408" t="s">
        <v>34</v>
      </c>
      <c r="I1408" t="s">
        <v>35</v>
      </c>
      <c r="J1408" t="s">
        <v>6</v>
      </c>
      <c r="K1408">
        <v>0.57569400000000004</v>
      </c>
    </row>
    <row r="1409" spans="1:11">
      <c r="A1409" t="s">
        <v>0</v>
      </c>
      <c r="B1409">
        <v>17</v>
      </c>
      <c r="C1409" t="s">
        <v>31</v>
      </c>
      <c r="D1409" t="s">
        <v>32</v>
      </c>
      <c r="E1409">
        <v>280</v>
      </c>
      <c r="F1409" t="s">
        <v>33</v>
      </c>
      <c r="G1409" s="4">
        <v>1</v>
      </c>
      <c r="H1409" t="s">
        <v>34</v>
      </c>
      <c r="I1409" t="s">
        <v>35</v>
      </c>
      <c r="J1409" t="s">
        <v>6</v>
      </c>
      <c r="K1409">
        <v>0.57569400000000004</v>
      </c>
    </row>
    <row r="1410" spans="1:11">
      <c r="A1410" t="s">
        <v>0</v>
      </c>
      <c r="B1410">
        <v>17</v>
      </c>
      <c r="C1410" t="s">
        <v>31</v>
      </c>
      <c r="D1410" t="s">
        <v>32</v>
      </c>
      <c r="E1410">
        <v>279</v>
      </c>
      <c r="F1410" t="s">
        <v>33</v>
      </c>
      <c r="G1410" s="4">
        <v>1</v>
      </c>
      <c r="H1410" t="s">
        <v>34</v>
      </c>
      <c r="I1410" t="s">
        <v>35</v>
      </c>
      <c r="J1410" t="s">
        <v>6</v>
      </c>
      <c r="K1410">
        <v>0.57569400000000004</v>
      </c>
    </row>
    <row r="1411" spans="1:11">
      <c r="A1411" t="s">
        <v>0</v>
      </c>
      <c r="B1411">
        <v>17</v>
      </c>
      <c r="C1411" t="s">
        <v>31</v>
      </c>
      <c r="D1411" t="s">
        <v>32</v>
      </c>
      <c r="E1411">
        <v>182</v>
      </c>
      <c r="F1411" t="s">
        <v>33</v>
      </c>
      <c r="G1411" s="4">
        <v>1</v>
      </c>
      <c r="H1411" t="s">
        <v>34</v>
      </c>
      <c r="I1411" t="s">
        <v>35</v>
      </c>
      <c r="J1411" t="s">
        <v>6</v>
      </c>
      <c r="K1411">
        <v>0.5</v>
      </c>
    </row>
    <row r="1412" spans="1:11">
      <c r="A1412" t="s">
        <v>0</v>
      </c>
      <c r="B1412">
        <v>17</v>
      </c>
      <c r="C1412" t="s">
        <v>31</v>
      </c>
      <c r="D1412" t="s">
        <v>32</v>
      </c>
      <c r="E1412">
        <v>181</v>
      </c>
      <c r="F1412" t="s">
        <v>33</v>
      </c>
      <c r="G1412" s="4">
        <v>1</v>
      </c>
      <c r="H1412" t="s">
        <v>34</v>
      </c>
      <c r="I1412" t="s">
        <v>35</v>
      </c>
      <c r="J1412" t="s">
        <v>6</v>
      </c>
      <c r="K1412">
        <v>0.5</v>
      </c>
    </row>
    <row r="1413" spans="1:11">
      <c r="A1413" t="s">
        <v>0</v>
      </c>
      <c r="B1413">
        <v>17</v>
      </c>
      <c r="C1413" t="s">
        <v>31</v>
      </c>
      <c r="D1413" t="s">
        <v>32</v>
      </c>
      <c r="E1413">
        <v>180</v>
      </c>
      <c r="F1413" t="s">
        <v>33</v>
      </c>
      <c r="G1413" s="4">
        <v>1</v>
      </c>
      <c r="H1413" t="s">
        <v>34</v>
      </c>
      <c r="I1413" t="s">
        <v>35</v>
      </c>
      <c r="J1413" t="s">
        <v>6</v>
      </c>
      <c r="K1413">
        <v>0.5</v>
      </c>
    </row>
    <row r="1414" spans="1:11">
      <c r="A1414" t="s">
        <v>0</v>
      </c>
      <c r="B1414">
        <v>17</v>
      </c>
      <c r="C1414" t="s">
        <v>31</v>
      </c>
      <c r="D1414" t="s">
        <v>32</v>
      </c>
      <c r="E1414">
        <v>278</v>
      </c>
      <c r="F1414" t="s">
        <v>33</v>
      </c>
      <c r="G1414" s="4">
        <v>1</v>
      </c>
      <c r="H1414" t="s">
        <v>34</v>
      </c>
      <c r="I1414" t="s">
        <v>35</v>
      </c>
      <c r="J1414" t="s">
        <v>6</v>
      </c>
      <c r="K1414">
        <v>0.61556299999999997</v>
      </c>
    </row>
    <row r="1415" spans="1:11">
      <c r="A1415" t="s">
        <v>0</v>
      </c>
      <c r="B1415">
        <v>17</v>
      </c>
      <c r="C1415" t="s">
        <v>31</v>
      </c>
      <c r="D1415" t="s">
        <v>32</v>
      </c>
      <c r="E1415">
        <v>277</v>
      </c>
      <c r="F1415" t="s">
        <v>33</v>
      </c>
      <c r="G1415" s="4">
        <v>1</v>
      </c>
      <c r="H1415" t="s">
        <v>34</v>
      </c>
      <c r="I1415" t="s">
        <v>35</v>
      </c>
      <c r="J1415" t="s">
        <v>6</v>
      </c>
      <c r="K1415">
        <v>0.63867499999999999</v>
      </c>
    </row>
    <row r="1416" spans="1:11">
      <c r="A1416" t="s">
        <v>0</v>
      </c>
      <c r="B1416">
        <v>17</v>
      </c>
      <c r="C1416" t="s">
        <v>31</v>
      </c>
      <c r="D1416" t="s">
        <v>32</v>
      </c>
      <c r="E1416">
        <v>276</v>
      </c>
      <c r="F1416" t="s">
        <v>33</v>
      </c>
      <c r="G1416" s="4">
        <v>1</v>
      </c>
      <c r="H1416" t="s">
        <v>34</v>
      </c>
      <c r="I1416" t="s">
        <v>35</v>
      </c>
      <c r="J1416" t="s">
        <v>6</v>
      </c>
      <c r="K1416">
        <v>0.63867499999999999</v>
      </c>
    </row>
    <row r="1417" spans="1:11">
      <c r="A1417" t="s">
        <v>0</v>
      </c>
      <c r="B1417">
        <v>17</v>
      </c>
      <c r="C1417" t="s">
        <v>31</v>
      </c>
      <c r="D1417" t="s">
        <v>32</v>
      </c>
      <c r="E1417">
        <v>275</v>
      </c>
      <c r="F1417" t="s">
        <v>33</v>
      </c>
      <c r="G1417" s="4">
        <v>1</v>
      </c>
      <c r="H1417" t="s">
        <v>34</v>
      </c>
      <c r="I1417" t="s">
        <v>35</v>
      </c>
      <c r="J1417" t="s">
        <v>6</v>
      </c>
      <c r="K1417">
        <v>0.56307799999999997</v>
      </c>
    </row>
    <row r="1418" spans="1:11">
      <c r="A1418" t="s">
        <v>0</v>
      </c>
      <c r="B1418">
        <v>17</v>
      </c>
      <c r="C1418" t="s">
        <v>31</v>
      </c>
      <c r="D1418" t="s">
        <v>32</v>
      </c>
      <c r="E1418">
        <v>274</v>
      </c>
      <c r="F1418" t="s">
        <v>33</v>
      </c>
      <c r="G1418" s="4">
        <v>1</v>
      </c>
      <c r="H1418" t="s">
        <v>34</v>
      </c>
      <c r="I1418" t="s">
        <v>35</v>
      </c>
      <c r="J1418" t="s">
        <v>6</v>
      </c>
      <c r="K1418">
        <v>0.57569400000000004</v>
      </c>
    </row>
    <row r="1419" spans="1:11">
      <c r="A1419" t="s">
        <v>0</v>
      </c>
      <c r="B1419">
        <v>17</v>
      </c>
      <c r="C1419" t="s">
        <v>31</v>
      </c>
      <c r="D1419" t="s">
        <v>32</v>
      </c>
      <c r="E1419">
        <v>273</v>
      </c>
      <c r="F1419" t="s">
        <v>33</v>
      </c>
      <c r="G1419" s="4">
        <v>1</v>
      </c>
      <c r="H1419" t="s">
        <v>34</v>
      </c>
      <c r="I1419" t="s">
        <v>35</v>
      </c>
      <c r="J1419" t="s">
        <v>6</v>
      </c>
      <c r="K1419">
        <v>0.57569400000000004</v>
      </c>
    </row>
    <row r="1420" spans="1:11">
      <c r="A1420" t="s">
        <v>0</v>
      </c>
      <c r="B1420">
        <v>17</v>
      </c>
      <c r="C1420" t="s">
        <v>31</v>
      </c>
      <c r="D1420" t="s">
        <v>32</v>
      </c>
      <c r="E1420">
        <v>176</v>
      </c>
      <c r="F1420" t="s">
        <v>33</v>
      </c>
      <c r="G1420" s="4">
        <v>1</v>
      </c>
      <c r="H1420" t="s">
        <v>34</v>
      </c>
      <c r="I1420" t="s">
        <v>35</v>
      </c>
      <c r="J1420" t="s">
        <v>6</v>
      </c>
      <c r="K1420">
        <v>0.5</v>
      </c>
    </row>
    <row r="1421" spans="1:11">
      <c r="A1421" t="s">
        <v>0</v>
      </c>
      <c r="B1421">
        <v>17</v>
      </c>
      <c r="C1421" t="s">
        <v>31</v>
      </c>
      <c r="D1421" t="s">
        <v>32</v>
      </c>
      <c r="E1421">
        <v>175</v>
      </c>
      <c r="F1421" t="s">
        <v>33</v>
      </c>
      <c r="G1421" s="4">
        <v>1</v>
      </c>
      <c r="H1421" t="s">
        <v>34</v>
      </c>
      <c r="I1421" t="s">
        <v>35</v>
      </c>
      <c r="J1421" t="s">
        <v>6</v>
      </c>
      <c r="K1421">
        <v>0.5</v>
      </c>
    </row>
    <row r="1422" spans="1:11">
      <c r="A1422" t="s">
        <v>0</v>
      </c>
      <c r="B1422">
        <v>17</v>
      </c>
      <c r="C1422" t="s">
        <v>31</v>
      </c>
      <c r="D1422" t="s">
        <v>32</v>
      </c>
      <c r="E1422">
        <v>174</v>
      </c>
      <c r="F1422" t="s">
        <v>33</v>
      </c>
      <c r="G1422" s="4">
        <v>1</v>
      </c>
      <c r="H1422" t="s">
        <v>34</v>
      </c>
      <c r="I1422" t="s">
        <v>35</v>
      </c>
      <c r="J1422" t="s">
        <v>6</v>
      </c>
      <c r="K1422">
        <v>0.5</v>
      </c>
    </row>
    <row r="1423" spans="1:11">
      <c r="A1423" t="s">
        <v>0</v>
      </c>
      <c r="B1423">
        <v>17</v>
      </c>
      <c r="C1423" t="s">
        <v>31</v>
      </c>
      <c r="D1423" t="s">
        <v>32</v>
      </c>
      <c r="E1423">
        <v>272</v>
      </c>
      <c r="F1423" t="s">
        <v>33</v>
      </c>
      <c r="G1423" s="4">
        <v>1</v>
      </c>
      <c r="H1423" t="s">
        <v>34</v>
      </c>
      <c r="I1423" t="s">
        <v>35</v>
      </c>
      <c r="J1423" t="s">
        <v>6</v>
      </c>
      <c r="K1423">
        <v>0.59245000000000003</v>
      </c>
    </row>
    <row r="1424" spans="1:11">
      <c r="A1424" t="s">
        <v>0</v>
      </c>
      <c r="B1424">
        <v>17</v>
      </c>
      <c r="C1424" t="s">
        <v>31</v>
      </c>
      <c r="D1424" t="s">
        <v>32</v>
      </c>
      <c r="E1424">
        <v>271</v>
      </c>
      <c r="F1424" t="s">
        <v>33</v>
      </c>
      <c r="G1424" s="4">
        <v>1</v>
      </c>
      <c r="H1424" t="s">
        <v>34</v>
      </c>
      <c r="I1424" t="s">
        <v>35</v>
      </c>
      <c r="J1424" t="s">
        <v>6</v>
      </c>
      <c r="K1424">
        <v>0.63867499999999999</v>
      </c>
    </row>
    <row r="1425" spans="1:11">
      <c r="A1425" t="s">
        <v>0</v>
      </c>
      <c r="B1425">
        <v>17</v>
      </c>
      <c r="C1425" t="s">
        <v>31</v>
      </c>
      <c r="D1425" t="s">
        <v>32</v>
      </c>
      <c r="E1425">
        <v>270</v>
      </c>
      <c r="F1425" t="s">
        <v>33</v>
      </c>
      <c r="G1425" s="4">
        <v>1</v>
      </c>
      <c r="H1425" t="s">
        <v>34</v>
      </c>
      <c r="I1425" t="s">
        <v>35</v>
      </c>
      <c r="J1425" t="s">
        <v>6</v>
      </c>
      <c r="K1425">
        <v>0.63867499999999999</v>
      </c>
    </row>
    <row r="1426" spans="1:11">
      <c r="A1426" t="s">
        <v>0</v>
      </c>
      <c r="B1426">
        <v>17</v>
      </c>
      <c r="C1426" t="s">
        <v>31</v>
      </c>
      <c r="D1426" t="s">
        <v>32</v>
      </c>
      <c r="E1426">
        <v>269</v>
      </c>
      <c r="F1426" t="s">
        <v>33</v>
      </c>
      <c r="G1426" s="4">
        <v>1</v>
      </c>
      <c r="H1426" t="s">
        <v>34</v>
      </c>
      <c r="I1426" t="s">
        <v>35</v>
      </c>
      <c r="J1426" t="s">
        <v>6</v>
      </c>
      <c r="K1426">
        <v>0.55046300000000004</v>
      </c>
    </row>
    <row r="1427" spans="1:11">
      <c r="A1427" t="s">
        <v>0</v>
      </c>
      <c r="B1427">
        <v>17</v>
      </c>
      <c r="C1427" t="s">
        <v>31</v>
      </c>
      <c r="D1427" t="s">
        <v>32</v>
      </c>
      <c r="E1427">
        <v>268</v>
      </c>
      <c r="F1427" t="s">
        <v>33</v>
      </c>
      <c r="G1427" s="4">
        <v>1</v>
      </c>
      <c r="H1427" t="s">
        <v>34</v>
      </c>
      <c r="I1427" t="s">
        <v>35</v>
      </c>
      <c r="J1427" t="s">
        <v>6</v>
      </c>
      <c r="K1427">
        <v>0.57569400000000004</v>
      </c>
    </row>
    <row r="1428" spans="1:11">
      <c r="A1428" t="s">
        <v>0</v>
      </c>
      <c r="B1428">
        <v>17</v>
      </c>
      <c r="C1428" t="s">
        <v>31</v>
      </c>
      <c r="D1428" t="s">
        <v>32</v>
      </c>
      <c r="E1428">
        <v>267</v>
      </c>
      <c r="F1428" t="s">
        <v>33</v>
      </c>
      <c r="G1428" s="4">
        <v>1</v>
      </c>
      <c r="H1428" t="s">
        <v>34</v>
      </c>
      <c r="I1428" t="s">
        <v>35</v>
      </c>
      <c r="J1428" t="s">
        <v>6</v>
      </c>
      <c r="K1428">
        <v>0.57569400000000004</v>
      </c>
    </row>
    <row r="1429" spans="1:11">
      <c r="A1429" t="s">
        <v>0</v>
      </c>
      <c r="B1429">
        <v>17</v>
      </c>
      <c r="C1429" t="s">
        <v>31</v>
      </c>
      <c r="D1429" t="s">
        <v>32</v>
      </c>
      <c r="E1429">
        <v>170</v>
      </c>
      <c r="F1429" t="s">
        <v>33</v>
      </c>
      <c r="G1429" s="4">
        <v>1</v>
      </c>
      <c r="H1429" t="s">
        <v>34</v>
      </c>
      <c r="I1429" t="s">
        <v>35</v>
      </c>
      <c r="J1429" t="s">
        <v>6</v>
      </c>
      <c r="K1429">
        <v>0.5</v>
      </c>
    </row>
    <row r="1430" spans="1:11">
      <c r="A1430" t="s">
        <v>0</v>
      </c>
      <c r="B1430">
        <v>17</v>
      </c>
      <c r="C1430" t="s">
        <v>31</v>
      </c>
      <c r="D1430" t="s">
        <v>32</v>
      </c>
      <c r="E1430">
        <v>169</v>
      </c>
      <c r="F1430" t="s">
        <v>33</v>
      </c>
      <c r="G1430" s="4">
        <v>1</v>
      </c>
      <c r="H1430" t="s">
        <v>34</v>
      </c>
      <c r="I1430" t="s">
        <v>35</v>
      </c>
      <c r="J1430" t="s">
        <v>6</v>
      </c>
      <c r="K1430">
        <v>0.5</v>
      </c>
    </row>
    <row r="1431" spans="1:11">
      <c r="A1431" t="s">
        <v>0</v>
      </c>
      <c r="B1431">
        <v>17</v>
      </c>
      <c r="C1431" t="s">
        <v>31</v>
      </c>
      <c r="D1431" t="s">
        <v>32</v>
      </c>
      <c r="E1431">
        <v>168</v>
      </c>
      <c r="F1431" t="s">
        <v>33</v>
      </c>
      <c r="G1431" s="4">
        <v>1</v>
      </c>
      <c r="H1431" t="s">
        <v>34</v>
      </c>
      <c r="I1431" t="s">
        <v>35</v>
      </c>
      <c r="J1431" t="s">
        <v>6</v>
      </c>
      <c r="K1431">
        <v>0.5</v>
      </c>
    </row>
    <row r="1432" spans="1:11">
      <c r="A1432" t="s">
        <v>0</v>
      </c>
      <c r="B1432">
        <v>17</v>
      </c>
      <c r="C1432" t="s">
        <v>31</v>
      </c>
      <c r="D1432" t="s">
        <v>32</v>
      </c>
      <c r="E1432">
        <v>284</v>
      </c>
      <c r="F1432" t="s">
        <v>33</v>
      </c>
      <c r="G1432" s="4">
        <v>2</v>
      </c>
      <c r="H1432" t="s">
        <v>34</v>
      </c>
      <c r="I1432" t="s">
        <v>35</v>
      </c>
      <c r="J1432" t="s">
        <v>6</v>
      </c>
      <c r="K1432">
        <v>0.52571800000000002</v>
      </c>
    </row>
    <row r="1433" spans="1:11">
      <c r="A1433" t="s">
        <v>0</v>
      </c>
      <c r="B1433">
        <v>17</v>
      </c>
      <c r="C1433" t="s">
        <v>31</v>
      </c>
      <c r="D1433" t="s">
        <v>32</v>
      </c>
      <c r="E1433">
        <v>283</v>
      </c>
      <c r="F1433" t="s">
        <v>33</v>
      </c>
      <c r="G1433" s="4">
        <v>2</v>
      </c>
      <c r="H1433" t="s">
        <v>34</v>
      </c>
      <c r="I1433" t="s">
        <v>35</v>
      </c>
      <c r="J1433" t="s">
        <v>6</v>
      </c>
      <c r="K1433">
        <v>0.49996499999999999</v>
      </c>
    </row>
    <row r="1434" spans="1:11">
      <c r="A1434" t="s">
        <v>0</v>
      </c>
      <c r="B1434">
        <v>17</v>
      </c>
      <c r="C1434" t="s">
        <v>31</v>
      </c>
      <c r="D1434" t="s">
        <v>32</v>
      </c>
      <c r="E1434">
        <v>282</v>
      </c>
      <c r="F1434" t="s">
        <v>33</v>
      </c>
      <c r="G1434" s="4">
        <v>2</v>
      </c>
      <c r="H1434" t="s">
        <v>34</v>
      </c>
      <c r="I1434" t="s">
        <v>35</v>
      </c>
      <c r="J1434" t="s">
        <v>6</v>
      </c>
      <c r="K1434">
        <v>0.5</v>
      </c>
    </row>
    <row r="1435" spans="1:11">
      <c r="A1435" t="s">
        <v>0</v>
      </c>
      <c r="B1435">
        <v>17</v>
      </c>
      <c r="C1435" t="s">
        <v>31</v>
      </c>
      <c r="D1435" t="s">
        <v>32</v>
      </c>
      <c r="E1435">
        <v>281</v>
      </c>
      <c r="F1435" t="s">
        <v>33</v>
      </c>
      <c r="G1435" s="4">
        <v>2</v>
      </c>
      <c r="H1435" t="s">
        <v>34</v>
      </c>
      <c r="I1435" t="s">
        <v>35</v>
      </c>
      <c r="J1435" t="s">
        <v>6</v>
      </c>
      <c r="K1435">
        <v>0.522536</v>
      </c>
    </row>
    <row r="1436" spans="1:11">
      <c r="A1436" t="s">
        <v>0</v>
      </c>
      <c r="B1436">
        <v>17</v>
      </c>
      <c r="C1436" t="s">
        <v>31</v>
      </c>
      <c r="D1436" t="s">
        <v>32</v>
      </c>
      <c r="E1436">
        <v>280</v>
      </c>
      <c r="F1436" t="s">
        <v>33</v>
      </c>
      <c r="G1436" s="4">
        <v>2</v>
      </c>
      <c r="H1436" t="s">
        <v>34</v>
      </c>
      <c r="I1436" t="s">
        <v>35</v>
      </c>
      <c r="J1436" t="s">
        <v>6</v>
      </c>
      <c r="K1436">
        <v>0.49997900000000001</v>
      </c>
    </row>
    <row r="1437" spans="1:11">
      <c r="A1437" t="s">
        <v>0</v>
      </c>
      <c r="B1437">
        <v>17</v>
      </c>
      <c r="C1437" t="s">
        <v>31</v>
      </c>
      <c r="D1437" t="s">
        <v>32</v>
      </c>
      <c r="E1437">
        <v>279</v>
      </c>
      <c r="F1437" t="s">
        <v>33</v>
      </c>
      <c r="G1437" s="4">
        <v>2</v>
      </c>
      <c r="H1437" t="s">
        <v>34</v>
      </c>
      <c r="I1437" t="s">
        <v>35</v>
      </c>
      <c r="J1437" t="s">
        <v>6</v>
      </c>
      <c r="K1437">
        <v>0.5</v>
      </c>
    </row>
    <row r="1438" spans="1:11">
      <c r="A1438" t="s">
        <v>0</v>
      </c>
      <c r="B1438">
        <v>17</v>
      </c>
      <c r="C1438" t="s">
        <v>31</v>
      </c>
      <c r="D1438" t="s">
        <v>32</v>
      </c>
      <c r="E1438">
        <v>182</v>
      </c>
      <c r="F1438" t="s">
        <v>33</v>
      </c>
      <c r="G1438" s="4">
        <v>2</v>
      </c>
      <c r="H1438" t="s">
        <v>34</v>
      </c>
      <c r="I1438" t="s">
        <v>35</v>
      </c>
      <c r="J1438" t="s">
        <v>6</v>
      </c>
      <c r="K1438">
        <v>0.522679</v>
      </c>
    </row>
    <row r="1439" spans="1:11">
      <c r="A1439" t="s">
        <v>0</v>
      </c>
      <c r="B1439">
        <v>17</v>
      </c>
      <c r="C1439" t="s">
        <v>31</v>
      </c>
      <c r="D1439" t="s">
        <v>32</v>
      </c>
      <c r="E1439">
        <v>181</v>
      </c>
      <c r="F1439" t="s">
        <v>33</v>
      </c>
      <c r="G1439" s="4">
        <v>2</v>
      </c>
      <c r="H1439" t="s">
        <v>34</v>
      </c>
      <c r="I1439" t="s">
        <v>35</v>
      </c>
      <c r="J1439" t="s">
        <v>6</v>
      </c>
      <c r="K1439">
        <v>0.49997799999999998</v>
      </c>
    </row>
    <row r="1440" spans="1:11">
      <c r="A1440" t="s">
        <v>0</v>
      </c>
      <c r="B1440">
        <v>17</v>
      </c>
      <c r="C1440" t="s">
        <v>31</v>
      </c>
      <c r="D1440" t="s">
        <v>32</v>
      </c>
      <c r="E1440">
        <v>180</v>
      </c>
      <c r="F1440" t="s">
        <v>33</v>
      </c>
      <c r="G1440" s="4">
        <v>2</v>
      </c>
      <c r="H1440" t="s">
        <v>34</v>
      </c>
      <c r="I1440" t="s">
        <v>35</v>
      </c>
      <c r="J1440" t="s">
        <v>6</v>
      </c>
      <c r="K1440">
        <v>0.5</v>
      </c>
    </row>
    <row r="1441" spans="1:11">
      <c r="A1441" t="s">
        <v>0</v>
      </c>
      <c r="B1441">
        <v>17</v>
      </c>
      <c r="C1441" t="s">
        <v>31</v>
      </c>
      <c r="D1441" t="s">
        <v>32</v>
      </c>
      <c r="E1441">
        <v>278</v>
      </c>
      <c r="F1441" t="s">
        <v>33</v>
      </c>
      <c r="G1441" s="4">
        <v>2</v>
      </c>
      <c r="H1441" t="s">
        <v>34</v>
      </c>
      <c r="I1441" t="s">
        <v>35</v>
      </c>
      <c r="J1441" t="s">
        <v>6</v>
      </c>
      <c r="K1441">
        <v>0.52846300000000002</v>
      </c>
    </row>
    <row r="1442" spans="1:11">
      <c r="A1442" t="s">
        <v>0</v>
      </c>
      <c r="B1442">
        <v>17</v>
      </c>
      <c r="C1442" t="s">
        <v>31</v>
      </c>
      <c r="D1442" t="s">
        <v>32</v>
      </c>
      <c r="E1442">
        <v>277</v>
      </c>
      <c r="F1442" t="s">
        <v>33</v>
      </c>
      <c r="G1442" s="4">
        <v>2</v>
      </c>
      <c r="H1442" t="s">
        <v>34</v>
      </c>
      <c r="I1442" t="s">
        <v>35</v>
      </c>
      <c r="J1442" t="s">
        <v>6</v>
      </c>
      <c r="K1442">
        <v>0.49894500000000003</v>
      </c>
    </row>
    <row r="1443" spans="1:11">
      <c r="A1443" t="s">
        <v>0</v>
      </c>
      <c r="B1443">
        <v>17</v>
      </c>
      <c r="C1443" t="s">
        <v>31</v>
      </c>
      <c r="D1443" t="s">
        <v>32</v>
      </c>
      <c r="E1443">
        <v>276</v>
      </c>
      <c r="F1443" t="s">
        <v>33</v>
      </c>
      <c r="G1443" s="4">
        <v>2</v>
      </c>
      <c r="H1443" t="s">
        <v>34</v>
      </c>
      <c r="I1443" t="s">
        <v>35</v>
      </c>
      <c r="J1443" t="s">
        <v>6</v>
      </c>
      <c r="K1443">
        <v>0.5</v>
      </c>
    </row>
    <row r="1444" spans="1:11">
      <c r="A1444" t="s">
        <v>0</v>
      </c>
      <c r="B1444">
        <v>17</v>
      </c>
      <c r="C1444" t="s">
        <v>31</v>
      </c>
      <c r="D1444" t="s">
        <v>32</v>
      </c>
      <c r="E1444">
        <v>275</v>
      </c>
      <c r="F1444" t="s">
        <v>33</v>
      </c>
      <c r="G1444" s="4">
        <v>2</v>
      </c>
      <c r="H1444" t="s">
        <v>34</v>
      </c>
      <c r="I1444" t="s">
        <v>35</v>
      </c>
      <c r="J1444" t="s">
        <v>6</v>
      </c>
      <c r="K1444">
        <v>0.52508600000000005</v>
      </c>
    </row>
    <row r="1445" spans="1:11">
      <c r="A1445" t="s">
        <v>0</v>
      </c>
      <c r="B1445">
        <v>17</v>
      </c>
      <c r="C1445" t="s">
        <v>31</v>
      </c>
      <c r="D1445" t="s">
        <v>32</v>
      </c>
      <c r="E1445">
        <v>274</v>
      </c>
      <c r="F1445" t="s">
        <v>33</v>
      </c>
      <c r="G1445" s="4">
        <v>2</v>
      </c>
      <c r="H1445" t="s">
        <v>34</v>
      </c>
      <c r="I1445" t="s">
        <v>35</v>
      </c>
      <c r="J1445" t="s">
        <v>6</v>
      </c>
      <c r="K1445">
        <v>0.499033</v>
      </c>
    </row>
    <row r="1446" spans="1:11">
      <c r="A1446" t="s">
        <v>0</v>
      </c>
      <c r="B1446">
        <v>17</v>
      </c>
      <c r="C1446" t="s">
        <v>31</v>
      </c>
      <c r="D1446" t="s">
        <v>32</v>
      </c>
      <c r="E1446">
        <v>273</v>
      </c>
      <c r="F1446" t="s">
        <v>33</v>
      </c>
      <c r="G1446" s="4">
        <v>2</v>
      </c>
      <c r="H1446" t="s">
        <v>34</v>
      </c>
      <c r="I1446" t="s">
        <v>35</v>
      </c>
      <c r="J1446" t="s">
        <v>6</v>
      </c>
      <c r="K1446">
        <v>0.5</v>
      </c>
    </row>
    <row r="1447" spans="1:11">
      <c r="A1447" t="s">
        <v>0</v>
      </c>
      <c r="B1447">
        <v>17</v>
      </c>
      <c r="C1447" t="s">
        <v>31</v>
      </c>
      <c r="D1447" t="s">
        <v>32</v>
      </c>
      <c r="E1447">
        <v>176</v>
      </c>
      <c r="F1447" t="s">
        <v>33</v>
      </c>
      <c r="G1447" s="4">
        <v>2</v>
      </c>
      <c r="H1447" t="s">
        <v>34</v>
      </c>
      <c r="I1447" t="s">
        <v>35</v>
      </c>
      <c r="J1447" t="s">
        <v>6</v>
      </c>
      <c r="K1447">
        <v>0.52523200000000003</v>
      </c>
    </row>
    <row r="1448" spans="1:11">
      <c r="A1448" t="s">
        <v>0</v>
      </c>
      <c r="B1448">
        <v>17</v>
      </c>
      <c r="C1448" t="s">
        <v>31</v>
      </c>
      <c r="D1448" t="s">
        <v>32</v>
      </c>
      <c r="E1448">
        <v>175</v>
      </c>
      <c r="F1448" t="s">
        <v>33</v>
      </c>
      <c r="G1448" s="4">
        <v>2</v>
      </c>
      <c r="H1448" t="s">
        <v>34</v>
      </c>
      <c r="I1448" t="s">
        <v>35</v>
      </c>
      <c r="J1448" t="s">
        <v>6</v>
      </c>
      <c r="K1448">
        <v>0.499031</v>
      </c>
    </row>
    <row r="1449" spans="1:11">
      <c r="A1449" t="s">
        <v>0</v>
      </c>
      <c r="B1449">
        <v>17</v>
      </c>
      <c r="C1449" t="s">
        <v>31</v>
      </c>
      <c r="D1449" t="s">
        <v>32</v>
      </c>
      <c r="E1449">
        <v>174</v>
      </c>
      <c r="F1449" t="s">
        <v>33</v>
      </c>
      <c r="G1449" s="4">
        <v>2</v>
      </c>
      <c r="H1449" t="s">
        <v>34</v>
      </c>
      <c r="I1449" t="s">
        <v>35</v>
      </c>
      <c r="J1449" t="s">
        <v>6</v>
      </c>
      <c r="K1449">
        <v>0.5</v>
      </c>
    </row>
    <row r="1450" spans="1:11">
      <c r="A1450" t="s">
        <v>0</v>
      </c>
      <c r="B1450">
        <v>17</v>
      </c>
      <c r="C1450" t="s">
        <v>31</v>
      </c>
      <c r="D1450" t="s">
        <v>32</v>
      </c>
      <c r="E1450">
        <v>272</v>
      </c>
      <c r="F1450" t="s">
        <v>33</v>
      </c>
      <c r="G1450" s="4">
        <v>2</v>
      </c>
      <c r="H1450" t="s">
        <v>34</v>
      </c>
      <c r="I1450" t="s">
        <v>35</v>
      </c>
      <c r="J1450" t="s">
        <v>6</v>
      </c>
      <c r="K1450">
        <v>0.53301500000000002</v>
      </c>
    </row>
    <row r="1451" spans="1:11">
      <c r="A1451" t="s">
        <v>0</v>
      </c>
      <c r="B1451">
        <v>17</v>
      </c>
      <c r="C1451" t="s">
        <v>31</v>
      </c>
      <c r="D1451" t="s">
        <v>32</v>
      </c>
      <c r="E1451">
        <v>271</v>
      </c>
      <c r="F1451" t="s">
        <v>33</v>
      </c>
      <c r="G1451" s="4">
        <v>2</v>
      </c>
      <c r="H1451" t="s">
        <v>34</v>
      </c>
      <c r="I1451" t="s">
        <v>35</v>
      </c>
      <c r="J1451" t="s">
        <v>6</v>
      </c>
      <c r="K1451">
        <v>0.49706299999999998</v>
      </c>
    </row>
    <row r="1452" spans="1:11">
      <c r="A1452" t="s">
        <v>0</v>
      </c>
      <c r="B1452">
        <v>17</v>
      </c>
      <c r="C1452" t="s">
        <v>31</v>
      </c>
      <c r="D1452" t="s">
        <v>32</v>
      </c>
      <c r="E1452">
        <v>270</v>
      </c>
      <c r="F1452" t="s">
        <v>33</v>
      </c>
      <c r="G1452" s="4">
        <v>2</v>
      </c>
      <c r="H1452" t="s">
        <v>34</v>
      </c>
      <c r="I1452" t="s">
        <v>35</v>
      </c>
      <c r="J1452" t="s">
        <v>6</v>
      </c>
      <c r="K1452">
        <v>0.5</v>
      </c>
    </row>
    <row r="1453" spans="1:11">
      <c r="A1453" t="s">
        <v>0</v>
      </c>
      <c r="B1453">
        <v>17</v>
      </c>
      <c r="C1453" t="s">
        <v>31</v>
      </c>
      <c r="D1453" t="s">
        <v>32</v>
      </c>
      <c r="E1453">
        <v>269</v>
      </c>
      <c r="F1453" t="s">
        <v>33</v>
      </c>
      <c r="G1453" s="4">
        <v>2</v>
      </c>
      <c r="H1453" t="s">
        <v>34</v>
      </c>
      <c r="I1453" t="s">
        <v>35</v>
      </c>
      <c r="J1453" t="s">
        <v>6</v>
      </c>
      <c r="K1453">
        <v>0.52948499999999998</v>
      </c>
    </row>
    <row r="1454" spans="1:11">
      <c r="A1454" t="s">
        <v>0</v>
      </c>
      <c r="B1454">
        <v>17</v>
      </c>
      <c r="C1454" t="s">
        <v>31</v>
      </c>
      <c r="D1454" t="s">
        <v>32</v>
      </c>
      <c r="E1454">
        <v>268</v>
      </c>
      <c r="F1454" t="s">
        <v>33</v>
      </c>
      <c r="G1454" s="4">
        <v>2</v>
      </c>
      <c r="H1454" t="s">
        <v>34</v>
      </c>
      <c r="I1454" t="s">
        <v>35</v>
      </c>
      <c r="J1454" t="s">
        <v>6</v>
      </c>
      <c r="K1454">
        <v>0.49720500000000001</v>
      </c>
    </row>
    <row r="1455" spans="1:11">
      <c r="A1455" t="s">
        <v>0</v>
      </c>
      <c r="B1455">
        <v>17</v>
      </c>
      <c r="C1455" t="s">
        <v>31</v>
      </c>
      <c r="D1455" t="s">
        <v>32</v>
      </c>
      <c r="E1455">
        <v>267</v>
      </c>
      <c r="F1455" t="s">
        <v>33</v>
      </c>
      <c r="G1455" s="4">
        <v>2</v>
      </c>
      <c r="H1455" t="s">
        <v>34</v>
      </c>
      <c r="I1455" t="s">
        <v>35</v>
      </c>
      <c r="J1455" t="s">
        <v>6</v>
      </c>
      <c r="K1455">
        <v>0.5</v>
      </c>
    </row>
    <row r="1456" spans="1:11">
      <c r="A1456" t="s">
        <v>0</v>
      </c>
      <c r="B1456">
        <v>17</v>
      </c>
      <c r="C1456" t="s">
        <v>31</v>
      </c>
      <c r="D1456" t="s">
        <v>32</v>
      </c>
      <c r="E1456">
        <v>170</v>
      </c>
      <c r="F1456" t="s">
        <v>33</v>
      </c>
      <c r="G1456" s="4">
        <v>2</v>
      </c>
      <c r="H1456" t="s">
        <v>34</v>
      </c>
      <c r="I1456" t="s">
        <v>35</v>
      </c>
      <c r="J1456" t="s">
        <v>6</v>
      </c>
      <c r="K1456">
        <v>0.52962399999999998</v>
      </c>
    </row>
    <row r="1457" spans="1:11">
      <c r="A1457" t="s">
        <v>0</v>
      </c>
      <c r="B1457">
        <v>17</v>
      </c>
      <c r="C1457" t="s">
        <v>31</v>
      </c>
      <c r="D1457" t="s">
        <v>32</v>
      </c>
      <c r="E1457">
        <v>169</v>
      </c>
      <c r="F1457" t="s">
        <v>33</v>
      </c>
      <c r="G1457" s="4">
        <v>2</v>
      </c>
      <c r="H1457" t="s">
        <v>34</v>
      </c>
      <c r="I1457" t="s">
        <v>35</v>
      </c>
      <c r="J1457" t="s">
        <v>6</v>
      </c>
      <c r="K1457">
        <v>0.49720599999999998</v>
      </c>
    </row>
    <row r="1458" spans="1:11">
      <c r="A1458" t="s">
        <v>0</v>
      </c>
      <c r="B1458">
        <v>17</v>
      </c>
      <c r="C1458" t="s">
        <v>31</v>
      </c>
      <c r="D1458" t="s">
        <v>32</v>
      </c>
      <c r="E1458">
        <v>168</v>
      </c>
      <c r="F1458" t="s">
        <v>33</v>
      </c>
      <c r="G1458" s="4">
        <v>2</v>
      </c>
      <c r="H1458" t="s">
        <v>34</v>
      </c>
      <c r="I1458" t="s">
        <v>35</v>
      </c>
      <c r="J1458" t="s">
        <v>6</v>
      </c>
      <c r="K1458">
        <v>0.5</v>
      </c>
    </row>
    <row r="1459" spans="1:11">
      <c r="A1459" t="s">
        <v>0</v>
      </c>
      <c r="B1459">
        <v>18</v>
      </c>
      <c r="C1459" t="s">
        <v>31</v>
      </c>
      <c r="D1459" t="s">
        <v>32</v>
      </c>
      <c r="E1459">
        <v>296</v>
      </c>
      <c r="F1459" t="s">
        <v>33</v>
      </c>
      <c r="G1459" s="4">
        <v>0</v>
      </c>
      <c r="H1459" t="s">
        <v>34</v>
      </c>
      <c r="I1459" t="s">
        <v>35</v>
      </c>
      <c r="J1459" t="s">
        <v>6</v>
      </c>
      <c r="K1459">
        <v>0.134242</v>
      </c>
    </row>
    <row r="1460" spans="1:11">
      <c r="A1460" t="s">
        <v>0</v>
      </c>
      <c r="B1460">
        <v>18</v>
      </c>
      <c r="C1460" t="s">
        <v>31</v>
      </c>
      <c r="D1460" t="s">
        <v>32</v>
      </c>
      <c r="E1460">
        <v>295</v>
      </c>
      <c r="F1460" t="s">
        <v>33</v>
      </c>
      <c r="G1460" s="4">
        <v>0</v>
      </c>
      <c r="H1460" t="s">
        <v>34</v>
      </c>
      <c r="I1460" t="s">
        <v>35</v>
      </c>
      <c r="J1460" t="s">
        <v>6</v>
      </c>
      <c r="K1460">
        <v>0.101863</v>
      </c>
    </row>
    <row r="1461" spans="1:11">
      <c r="A1461" t="s">
        <v>0</v>
      </c>
      <c r="B1461">
        <v>18</v>
      </c>
      <c r="C1461" t="s">
        <v>31</v>
      </c>
      <c r="D1461" t="s">
        <v>32</v>
      </c>
      <c r="E1461">
        <v>294</v>
      </c>
      <c r="F1461" t="s">
        <v>33</v>
      </c>
      <c r="G1461" s="4">
        <v>0</v>
      </c>
      <c r="H1461" t="s">
        <v>34</v>
      </c>
      <c r="I1461" t="s">
        <v>35</v>
      </c>
      <c r="J1461" t="s">
        <v>6</v>
      </c>
      <c r="K1461">
        <v>0.10147</v>
      </c>
    </row>
    <row r="1462" spans="1:11">
      <c r="A1462" t="s">
        <v>0</v>
      </c>
      <c r="B1462">
        <v>18</v>
      </c>
      <c r="C1462" t="s">
        <v>31</v>
      </c>
      <c r="D1462" t="s">
        <v>32</v>
      </c>
      <c r="E1462">
        <v>293</v>
      </c>
      <c r="F1462" t="s">
        <v>33</v>
      </c>
      <c r="G1462" s="4">
        <v>0</v>
      </c>
      <c r="H1462" t="s">
        <v>34</v>
      </c>
      <c r="I1462" t="s">
        <v>35</v>
      </c>
      <c r="J1462" t="s">
        <v>6</v>
      </c>
      <c r="K1462">
        <v>0.16156200000000001</v>
      </c>
    </row>
    <row r="1463" spans="1:11">
      <c r="A1463" t="s">
        <v>0</v>
      </c>
      <c r="B1463">
        <v>18</v>
      </c>
      <c r="C1463" t="s">
        <v>31</v>
      </c>
      <c r="D1463" t="s">
        <v>32</v>
      </c>
      <c r="E1463">
        <v>292</v>
      </c>
      <c r="F1463" t="s">
        <v>33</v>
      </c>
      <c r="G1463" s="4">
        <v>0</v>
      </c>
      <c r="H1463" t="s">
        <v>34</v>
      </c>
      <c r="I1463" t="s">
        <v>35</v>
      </c>
      <c r="J1463" t="s">
        <v>6</v>
      </c>
      <c r="K1463">
        <v>0.122339</v>
      </c>
    </row>
    <row r="1464" spans="1:11">
      <c r="A1464" t="s">
        <v>0</v>
      </c>
      <c r="B1464">
        <v>18</v>
      </c>
      <c r="C1464" t="s">
        <v>31</v>
      </c>
      <c r="D1464" t="s">
        <v>32</v>
      </c>
      <c r="E1464">
        <v>291</v>
      </c>
      <c r="F1464" t="s">
        <v>33</v>
      </c>
      <c r="G1464" s="4">
        <v>0</v>
      </c>
      <c r="H1464" t="s">
        <v>34</v>
      </c>
      <c r="I1464" t="s">
        <v>35</v>
      </c>
      <c r="J1464" t="s">
        <v>6</v>
      </c>
      <c r="K1464">
        <v>0.121951</v>
      </c>
    </row>
    <row r="1465" spans="1:11">
      <c r="A1465" t="s">
        <v>0</v>
      </c>
      <c r="B1465">
        <v>18</v>
      </c>
      <c r="C1465" t="s">
        <v>31</v>
      </c>
      <c r="D1465" t="s">
        <v>32</v>
      </c>
      <c r="E1465">
        <v>194</v>
      </c>
      <c r="F1465" t="s">
        <v>33</v>
      </c>
      <c r="G1465" s="4">
        <v>0</v>
      </c>
      <c r="H1465" t="s">
        <v>34</v>
      </c>
      <c r="I1465" t="s">
        <v>35</v>
      </c>
      <c r="J1465" t="s">
        <v>6</v>
      </c>
      <c r="K1465">
        <v>0.16156400000000001</v>
      </c>
    </row>
    <row r="1466" spans="1:11">
      <c r="A1466" t="s">
        <v>0</v>
      </c>
      <c r="B1466">
        <v>18</v>
      </c>
      <c r="C1466" t="s">
        <v>31</v>
      </c>
      <c r="D1466" t="s">
        <v>32</v>
      </c>
      <c r="E1466">
        <v>193</v>
      </c>
      <c r="F1466" t="s">
        <v>33</v>
      </c>
      <c r="G1466" s="4">
        <v>0</v>
      </c>
      <c r="H1466" t="s">
        <v>34</v>
      </c>
      <c r="I1466" t="s">
        <v>35</v>
      </c>
      <c r="J1466" t="s">
        <v>6</v>
      </c>
      <c r="K1466">
        <v>0.122339</v>
      </c>
    </row>
    <row r="1467" spans="1:11">
      <c r="A1467" t="s">
        <v>0</v>
      </c>
      <c r="B1467">
        <v>18</v>
      </c>
      <c r="C1467" t="s">
        <v>31</v>
      </c>
      <c r="D1467" t="s">
        <v>32</v>
      </c>
      <c r="E1467">
        <v>192</v>
      </c>
      <c r="F1467" t="s">
        <v>33</v>
      </c>
      <c r="G1467" s="4">
        <v>0</v>
      </c>
      <c r="H1467" t="s">
        <v>34</v>
      </c>
      <c r="I1467" t="s">
        <v>35</v>
      </c>
      <c r="J1467" t="s">
        <v>6</v>
      </c>
      <c r="K1467">
        <v>0.121951</v>
      </c>
    </row>
    <row r="1468" spans="1:11">
      <c r="A1468" t="s">
        <v>0</v>
      </c>
      <c r="B1468">
        <v>18</v>
      </c>
      <c r="C1468" t="s">
        <v>31</v>
      </c>
      <c r="D1468" t="s">
        <v>32</v>
      </c>
      <c r="E1468">
        <v>290</v>
      </c>
      <c r="F1468" t="s">
        <v>33</v>
      </c>
      <c r="G1468" s="4">
        <v>0</v>
      </c>
      <c r="H1468" t="s">
        <v>34</v>
      </c>
      <c r="I1468" t="s">
        <v>35</v>
      </c>
      <c r="J1468" t="s">
        <v>6</v>
      </c>
      <c r="K1468">
        <v>0.117325</v>
      </c>
    </row>
    <row r="1469" spans="1:11">
      <c r="A1469" t="s">
        <v>0</v>
      </c>
      <c r="B1469">
        <v>18</v>
      </c>
      <c r="C1469" t="s">
        <v>31</v>
      </c>
      <c r="D1469" t="s">
        <v>32</v>
      </c>
      <c r="E1469">
        <v>289</v>
      </c>
      <c r="F1469" t="s">
        <v>33</v>
      </c>
      <c r="G1469" s="4">
        <v>0</v>
      </c>
      <c r="H1469" t="s">
        <v>34</v>
      </c>
      <c r="I1469" t="s">
        <v>35</v>
      </c>
      <c r="J1469" t="s">
        <v>6</v>
      </c>
      <c r="K1469">
        <v>0.101866</v>
      </c>
    </row>
    <row r="1470" spans="1:11">
      <c r="A1470" t="s">
        <v>0</v>
      </c>
      <c r="B1470">
        <v>18</v>
      </c>
      <c r="C1470" t="s">
        <v>31</v>
      </c>
      <c r="D1470" t="s">
        <v>32</v>
      </c>
      <c r="E1470">
        <v>288</v>
      </c>
      <c r="F1470" t="s">
        <v>33</v>
      </c>
      <c r="G1470" s="4">
        <v>0</v>
      </c>
      <c r="H1470" t="s">
        <v>34</v>
      </c>
      <c r="I1470" t="s">
        <v>35</v>
      </c>
      <c r="J1470" t="s">
        <v>6</v>
      </c>
      <c r="K1470">
        <v>0.10147</v>
      </c>
    </row>
    <row r="1471" spans="1:11">
      <c r="A1471" t="s">
        <v>0</v>
      </c>
      <c r="B1471">
        <v>18</v>
      </c>
      <c r="C1471" t="s">
        <v>31</v>
      </c>
      <c r="D1471" t="s">
        <v>32</v>
      </c>
      <c r="E1471">
        <v>287</v>
      </c>
      <c r="F1471" t="s">
        <v>33</v>
      </c>
      <c r="G1471" s="4">
        <v>0</v>
      </c>
      <c r="H1471" t="s">
        <v>34</v>
      </c>
      <c r="I1471" t="s">
        <v>35</v>
      </c>
      <c r="J1471" t="s">
        <v>6</v>
      </c>
      <c r="K1471">
        <v>0.14122299999999999</v>
      </c>
    </row>
    <row r="1472" spans="1:11">
      <c r="A1472" t="s">
        <v>0</v>
      </c>
      <c r="B1472">
        <v>18</v>
      </c>
      <c r="C1472" t="s">
        <v>31</v>
      </c>
      <c r="D1472" t="s">
        <v>32</v>
      </c>
      <c r="E1472">
        <v>286</v>
      </c>
      <c r="F1472" t="s">
        <v>33</v>
      </c>
      <c r="G1472" s="4">
        <v>0</v>
      </c>
      <c r="H1472" t="s">
        <v>34</v>
      </c>
      <c r="I1472" t="s">
        <v>35</v>
      </c>
      <c r="J1472" t="s">
        <v>6</v>
      </c>
      <c r="K1472">
        <v>0.122346</v>
      </c>
    </row>
    <row r="1473" spans="1:11">
      <c r="A1473" t="s">
        <v>0</v>
      </c>
      <c r="B1473">
        <v>18</v>
      </c>
      <c r="C1473" t="s">
        <v>31</v>
      </c>
      <c r="D1473" t="s">
        <v>32</v>
      </c>
      <c r="E1473">
        <v>285</v>
      </c>
      <c r="F1473" t="s">
        <v>33</v>
      </c>
      <c r="G1473" s="4">
        <v>0</v>
      </c>
      <c r="H1473" t="s">
        <v>34</v>
      </c>
      <c r="I1473" t="s">
        <v>35</v>
      </c>
      <c r="J1473" t="s">
        <v>6</v>
      </c>
      <c r="K1473">
        <v>0.121951</v>
      </c>
    </row>
    <row r="1474" spans="1:11">
      <c r="A1474" t="s">
        <v>0</v>
      </c>
      <c r="B1474">
        <v>18</v>
      </c>
      <c r="C1474" t="s">
        <v>31</v>
      </c>
      <c r="D1474" t="s">
        <v>32</v>
      </c>
      <c r="E1474">
        <v>188</v>
      </c>
      <c r="F1474" t="s">
        <v>33</v>
      </c>
      <c r="G1474" s="4">
        <v>0</v>
      </c>
      <c r="H1474" t="s">
        <v>34</v>
      </c>
      <c r="I1474" t="s">
        <v>35</v>
      </c>
      <c r="J1474" t="s">
        <v>6</v>
      </c>
      <c r="K1474">
        <v>0.14122499999999999</v>
      </c>
    </row>
    <row r="1475" spans="1:11">
      <c r="A1475" t="s">
        <v>0</v>
      </c>
      <c r="B1475">
        <v>18</v>
      </c>
      <c r="C1475" t="s">
        <v>31</v>
      </c>
      <c r="D1475" t="s">
        <v>32</v>
      </c>
      <c r="E1475">
        <v>187</v>
      </c>
      <c r="F1475" t="s">
        <v>33</v>
      </c>
      <c r="G1475" s="4">
        <v>0</v>
      </c>
      <c r="H1475" t="s">
        <v>34</v>
      </c>
      <c r="I1475" t="s">
        <v>35</v>
      </c>
      <c r="J1475" t="s">
        <v>6</v>
      </c>
      <c r="K1475">
        <v>0.122345</v>
      </c>
    </row>
    <row r="1476" spans="1:11">
      <c r="A1476" t="s">
        <v>0</v>
      </c>
      <c r="B1476">
        <v>18</v>
      </c>
      <c r="C1476" t="s">
        <v>31</v>
      </c>
      <c r="D1476" t="s">
        <v>32</v>
      </c>
      <c r="E1476">
        <v>186</v>
      </c>
      <c r="F1476" t="s">
        <v>33</v>
      </c>
      <c r="G1476" s="4">
        <v>0</v>
      </c>
      <c r="H1476" t="s">
        <v>34</v>
      </c>
      <c r="I1476" t="s">
        <v>35</v>
      </c>
      <c r="J1476" t="s">
        <v>6</v>
      </c>
      <c r="K1476">
        <v>0.121951</v>
      </c>
    </row>
    <row r="1477" spans="1:11">
      <c r="A1477" t="s">
        <v>0</v>
      </c>
      <c r="B1477">
        <v>18</v>
      </c>
      <c r="C1477" t="s">
        <v>31</v>
      </c>
      <c r="D1477" t="s">
        <v>32</v>
      </c>
      <c r="E1477">
        <v>284</v>
      </c>
      <c r="F1477" t="s">
        <v>33</v>
      </c>
      <c r="G1477" s="4">
        <v>0</v>
      </c>
      <c r="H1477" t="s">
        <v>34</v>
      </c>
      <c r="I1477" t="s">
        <v>35</v>
      </c>
      <c r="J1477" t="s">
        <v>6</v>
      </c>
      <c r="K1477">
        <v>0.100424</v>
      </c>
    </row>
    <row r="1478" spans="1:11">
      <c r="A1478" t="s">
        <v>0</v>
      </c>
      <c r="B1478">
        <v>18</v>
      </c>
      <c r="C1478" t="s">
        <v>31</v>
      </c>
      <c r="D1478" t="s">
        <v>32</v>
      </c>
      <c r="E1478">
        <v>283</v>
      </c>
      <c r="F1478" t="s">
        <v>33</v>
      </c>
      <c r="G1478" s="4">
        <v>0</v>
      </c>
      <c r="H1478" t="s">
        <v>34</v>
      </c>
      <c r="I1478" t="s">
        <v>35</v>
      </c>
      <c r="J1478" t="s">
        <v>6</v>
      </c>
      <c r="K1478">
        <v>0.10186099999999999</v>
      </c>
    </row>
    <row r="1479" spans="1:11">
      <c r="A1479" t="s">
        <v>0</v>
      </c>
      <c r="B1479">
        <v>18</v>
      </c>
      <c r="C1479" t="s">
        <v>31</v>
      </c>
      <c r="D1479" t="s">
        <v>32</v>
      </c>
      <c r="E1479">
        <v>282</v>
      </c>
      <c r="F1479" t="s">
        <v>33</v>
      </c>
      <c r="G1479" s="4">
        <v>0</v>
      </c>
      <c r="H1479" t="s">
        <v>34</v>
      </c>
      <c r="I1479" t="s">
        <v>35</v>
      </c>
      <c r="J1479" t="s">
        <v>6</v>
      </c>
      <c r="K1479">
        <v>0.10147</v>
      </c>
    </row>
    <row r="1480" spans="1:11">
      <c r="A1480" t="s">
        <v>0</v>
      </c>
      <c r="B1480">
        <v>18</v>
      </c>
      <c r="C1480" t="s">
        <v>31</v>
      </c>
      <c r="D1480" t="s">
        <v>32</v>
      </c>
      <c r="E1480">
        <v>281</v>
      </c>
      <c r="F1480" t="s">
        <v>33</v>
      </c>
      <c r="G1480" s="4">
        <v>0</v>
      </c>
      <c r="H1480" t="s">
        <v>34</v>
      </c>
      <c r="I1480" t="s">
        <v>35</v>
      </c>
      <c r="J1480" t="s">
        <v>6</v>
      </c>
      <c r="K1480">
        <v>0.120897</v>
      </c>
    </row>
    <row r="1481" spans="1:11">
      <c r="A1481" t="s">
        <v>0</v>
      </c>
      <c r="B1481">
        <v>18</v>
      </c>
      <c r="C1481" t="s">
        <v>31</v>
      </c>
      <c r="D1481" t="s">
        <v>32</v>
      </c>
      <c r="E1481">
        <v>280</v>
      </c>
      <c r="F1481" t="s">
        <v>33</v>
      </c>
      <c r="G1481" s="4">
        <v>0</v>
      </c>
      <c r="H1481" t="s">
        <v>34</v>
      </c>
      <c r="I1481" t="s">
        <v>35</v>
      </c>
      <c r="J1481" t="s">
        <v>6</v>
      </c>
      <c r="K1481">
        <v>0.122346</v>
      </c>
    </row>
    <row r="1482" spans="1:11">
      <c r="A1482" t="s">
        <v>0</v>
      </c>
      <c r="B1482">
        <v>18</v>
      </c>
      <c r="C1482" t="s">
        <v>31</v>
      </c>
      <c r="D1482" t="s">
        <v>32</v>
      </c>
      <c r="E1482">
        <v>279</v>
      </c>
      <c r="F1482" t="s">
        <v>33</v>
      </c>
      <c r="G1482" s="4">
        <v>0</v>
      </c>
      <c r="H1482" t="s">
        <v>34</v>
      </c>
      <c r="I1482" t="s">
        <v>35</v>
      </c>
      <c r="J1482" t="s">
        <v>6</v>
      </c>
      <c r="K1482">
        <v>0.121951</v>
      </c>
    </row>
    <row r="1483" spans="1:11">
      <c r="A1483" t="s">
        <v>0</v>
      </c>
      <c r="B1483">
        <v>18</v>
      </c>
      <c r="C1483" t="s">
        <v>31</v>
      </c>
      <c r="D1483" t="s">
        <v>32</v>
      </c>
      <c r="E1483">
        <v>182</v>
      </c>
      <c r="F1483" t="s">
        <v>33</v>
      </c>
      <c r="G1483" s="4">
        <v>0</v>
      </c>
      <c r="H1483" t="s">
        <v>34</v>
      </c>
      <c r="I1483" t="s">
        <v>35</v>
      </c>
      <c r="J1483" t="s">
        <v>6</v>
      </c>
      <c r="K1483">
        <v>0.12089900000000001</v>
      </c>
    </row>
    <row r="1484" spans="1:11">
      <c r="A1484" t="s">
        <v>0</v>
      </c>
      <c r="B1484">
        <v>18</v>
      </c>
      <c r="C1484" t="s">
        <v>31</v>
      </c>
      <c r="D1484" t="s">
        <v>32</v>
      </c>
      <c r="E1484">
        <v>181</v>
      </c>
      <c r="F1484" t="s">
        <v>33</v>
      </c>
      <c r="G1484" s="4">
        <v>0</v>
      </c>
      <c r="H1484" t="s">
        <v>34</v>
      </c>
      <c r="I1484" t="s">
        <v>35</v>
      </c>
      <c r="J1484" t="s">
        <v>6</v>
      </c>
      <c r="K1484">
        <v>0.122345</v>
      </c>
    </row>
    <row r="1485" spans="1:11">
      <c r="A1485" t="s">
        <v>0</v>
      </c>
      <c r="B1485">
        <v>18</v>
      </c>
      <c r="C1485" t="s">
        <v>31</v>
      </c>
      <c r="D1485" t="s">
        <v>32</v>
      </c>
      <c r="E1485">
        <v>180</v>
      </c>
      <c r="F1485" t="s">
        <v>33</v>
      </c>
      <c r="G1485" s="4">
        <v>0</v>
      </c>
      <c r="H1485" t="s">
        <v>34</v>
      </c>
      <c r="I1485" t="s">
        <v>35</v>
      </c>
      <c r="J1485" t="s">
        <v>6</v>
      </c>
      <c r="K1485">
        <v>0.121951</v>
      </c>
    </row>
    <row r="1486" spans="1:11">
      <c r="A1486" t="s">
        <v>0</v>
      </c>
      <c r="B1486">
        <v>18</v>
      </c>
      <c r="C1486" t="s">
        <v>31</v>
      </c>
      <c r="D1486" t="s">
        <v>32</v>
      </c>
      <c r="E1486">
        <v>296</v>
      </c>
      <c r="F1486" t="s">
        <v>33</v>
      </c>
      <c r="G1486" s="4">
        <v>1</v>
      </c>
      <c r="H1486" t="s">
        <v>34</v>
      </c>
      <c r="I1486" t="s">
        <v>35</v>
      </c>
      <c r="J1486" t="s">
        <v>6</v>
      </c>
      <c r="K1486">
        <v>0.68489999999999995</v>
      </c>
    </row>
    <row r="1487" spans="1:11">
      <c r="A1487" t="s">
        <v>0</v>
      </c>
      <c r="B1487">
        <v>18</v>
      </c>
      <c r="C1487" t="s">
        <v>31</v>
      </c>
      <c r="D1487" t="s">
        <v>32</v>
      </c>
      <c r="E1487">
        <v>295</v>
      </c>
      <c r="F1487" t="s">
        <v>33</v>
      </c>
      <c r="G1487" s="4">
        <v>1</v>
      </c>
      <c r="H1487" t="s">
        <v>34</v>
      </c>
      <c r="I1487" t="s">
        <v>35</v>
      </c>
      <c r="J1487" t="s">
        <v>6</v>
      </c>
      <c r="K1487">
        <v>0.63867499999999999</v>
      </c>
    </row>
    <row r="1488" spans="1:11">
      <c r="A1488" t="s">
        <v>0</v>
      </c>
      <c r="B1488">
        <v>18</v>
      </c>
      <c r="C1488" t="s">
        <v>31</v>
      </c>
      <c r="D1488" t="s">
        <v>32</v>
      </c>
      <c r="E1488">
        <v>294</v>
      </c>
      <c r="F1488" t="s">
        <v>33</v>
      </c>
      <c r="G1488" s="4">
        <v>1</v>
      </c>
      <c r="H1488" t="s">
        <v>34</v>
      </c>
      <c r="I1488" t="s">
        <v>35</v>
      </c>
      <c r="J1488" t="s">
        <v>6</v>
      </c>
      <c r="K1488">
        <v>0.63867499999999999</v>
      </c>
    </row>
    <row r="1489" spans="1:11">
      <c r="A1489" t="s">
        <v>0</v>
      </c>
      <c r="B1489">
        <v>18</v>
      </c>
      <c r="C1489" t="s">
        <v>31</v>
      </c>
      <c r="D1489" t="s">
        <v>32</v>
      </c>
      <c r="E1489">
        <v>293</v>
      </c>
      <c r="F1489" t="s">
        <v>33</v>
      </c>
      <c r="G1489" s="4">
        <v>1</v>
      </c>
      <c r="H1489" t="s">
        <v>34</v>
      </c>
      <c r="I1489" t="s">
        <v>35</v>
      </c>
      <c r="J1489" t="s">
        <v>6</v>
      </c>
      <c r="K1489">
        <v>0.60092500000000004</v>
      </c>
    </row>
    <row r="1490" spans="1:11">
      <c r="A1490" t="s">
        <v>0</v>
      </c>
      <c r="B1490">
        <v>18</v>
      </c>
      <c r="C1490" t="s">
        <v>31</v>
      </c>
      <c r="D1490" t="s">
        <v>32</v>
      </c>
      <c r="E1490">
        <v>292</v>
      </c>
      <c r="F1490" t="s">
        <v>33</v>
      </c>
      <c r="G1490" s="4">
        <v>1</v>
      </c>
      <c r="H1490" t="s">
        <v>34</v>
      </c>
      <c r="I1490" t="s">
        <v>35</v>
      </c>
      <c r="J1490" t="s">
        <v>6</v>
      </c>
      <c r="K1490">
        <v>0.57569400000000004</v>
      </c>
    </row>
    <row r="1491" spans="1:11">
      <c r="A1491" t="s">
        <v>0</v>
      </c>
      <c r="B1491">
        <v>18</v>
      </c>
      <c r="C1491" t="s">
        <v>31</v>
      </c>
      <c r="D1491" t="s">
        <v>32</v>
      </c>
      <c r="E1491">
        <v>291</v>
      </c>
      <c r="F1491" t="s">
        <v>33</v>
      </c>
      <c r="G1491" s="4">
        <v>1</v>
      </c>
      <c r="H1491" t="s">
        <v>34</v>
      </c>
      <c r="I1491" t="s">
        <v>35</v>
      </c>
      <c r="J1491" t="s">
        <v>6</v>
      </c>
      <c r="K1491">
        <v>0.57569400000000004</v>
      </c>
    </row>
    <row r="1492" spans="1:11">
      <c r="A1492" t="s">
        <v>0</v>
      </c>
      <c r="B1492">
        <v>18</v>
      </c>
      <c r="C1492" t="s">
        <v>31</v>
      </c>
      <c r="D1492" t="s">
        <v>32</v>
      </c>
      <c r="E1492">
        <v>194</v>
      </c>
      <c r="F1492" t="s">
        <v>33</v>
      </c>
      <c r="G1492" s="4">
        <v>1</v>
      </c>
      <c r="H1492" t="s">
        <v>34</v>
      </c>
      <c r="I1492" t="s">
        <v>35</v>
      </c>
      <c r="J1492" t="s">
        <v>6</v>
      </c>
      <c r="K1492">
        <v>0.5</v>
      </c>
    </row>
    <row r="1493" spans="1:11">
      <c r="A1493" t="s">
        <v>0</v>
      </c>
      <c r="B1493">
        <v>18</v>
      </c>
      <c r="C1493" t="s">
        <v>31</v>
      </c>
      <c r="D1493" t="s">
        <v>32</v>
      </c>
      <c r="E1493">
        <v>193</v>
      </c>
      <c r="F1493" t="s">
        <v>33</v>
      </c>
      <c r="G1493" s="4">
        <v>1</v>
      </c>
      <c r="H1493" t="s">
        <v>34</v>
      </c>
      <c r="I1493" t="s">
        <v>35</v>
      </c>
      <c r="J1493" t="s">
        <v>6</v>
      </c>
      <c r="K1493">
        <v>0.5</v>
      </c>
    </row>
    <row r="1494" spans="1:11">
      <c r="A1494" t="s">
        <v>0</v>
      </c>
      <c r="B1494">
        <v>18</v>
      </c>
      <c r="C1494" t="s">
        <v>31</v>
      </c>
      <c r="D1494" t="s">
        <v>32</v>
      </c>
      <c r="E1494">
        <v>192</v>
      </c>
      <c r="F1494" t="s">
        <v>33</v>
      </c>
      <c r="G1494" s="4">
        <v>1</v>
      </c>
      <c r="H1494" t="s">
        <v>34</v>
      </c>
      <c r="I1494" t="s">
        <v>35</v>
      </c>
      <c r="J1494" t="s">
        <v>6</v>
      </c>
      <c r="K1494">
        <v>0.5</v>
      </c>
    </row>
    <row r="1495" spans="1:11">
      <c r="A1495" t="s">
        <v>0</v>
      </c>
      <c r="B1495">
        <v>18</v>
      </c>
      <c r="C1495" t="s">
        <v>31</v>
      </c>
      <c r="D1495" t="s">
        <v>32</v>
      </c>
      <c r="E1495">
        <v>290</v>
      </c>
      <c r="F1495" t="s">
        <v>33</v>
      </c>
      <c r="G1495" s="4">
        <v>1</v>
      </c>
      <c r="H1495" t="s">
        <v>34</v>
      </c>
      <c r="I1495" t="s">
        <v>35</v>
      </c>
      <c r="J1495" t="s">
        <v>6</v>
      </c>
      <c r="K1495">
        <v>0.66178800000000004</v>
      </c>
    </row>
    <row r="1496" spans="1:11">
      <c r="A1496" t="s">
        <v>0</v>
      </c>
      <c r="B1496">
        <v>18</v>
      </c>
      <c r="C1496" t="s">
        <v>31</v>
      </c>
      <c r="D1496" t="s">
        <v>32</v>
      </c>
      <c r="E1496">
        <v>289</v>
      </c>
      <c r="F1496" t="s">
        <v>33</v>
      </c>
      <c r="G1496" s="4">
        <v>1</v>
      </c>
      <c r="H1496" t="s">
        <v>34</v>
      </c>
      <c r="I1496" t="s">
        <v>35</v>
      </c>
      <c r="J1496" t="s">
        <v>6</v>
      </c>
      <c r="K1496">
        <v>0.63867499999999999</v>
      </c>
    </row>
    <row r="1497" spans="1:11">
      <c r="A1497" t="s">
        <v>0</v>
      </c>
      <c r="B1497">
        <v>18</v>
      </c>
      <c r="C1497" t="s">
        <v>31</v>
      </c>
      <c r="D1497" t="s">
        <v>32</v>
      </c>
      <c r="E1497">
        <v>288</v>
      </c>
      <c r="F1497" t="s">
        <v>33</v>
      </c>
      <c r="G1497" s="4">
        <v>1</v>
      </c>
      <c r="H1497" t="s">
        <v>34</v>
      </c>
      <c r="I1497" t="s">
        <v>35</v>
      </c>
      <c r="J1497" t="s">
        <v>6</v>
      </c>
      <c r="K1497">
        <v>0.63867499999999999</v>
      </c>
    </row>
    <row r="1498" spans="1:11">
      <c r="A1498" t="s">
        <v>0</v>
      </c>
      <c r="B1498">
        <v>18</v>
      </c>
      <c r="C1498" t="s">
        <v>31</v>
      </c>
      <c r="D1498" t="s">
        <v>32</v>
      </c>
      <c r="E1498">
        <v>287</v>
      </c>
      <c r="F1498" t="s">
        <v>33</v>
      </c>
      <c r="G1498" s="4">
        <v>1</v>
      </c>
      <c r="H1498" t="s">
        <v>34</v>
      </c>
      <c r="I1498" t="s">
        <v>35</v>
      </c>
      <c r="J1498" t="s">
        <v>6</v>
      </c>
      <c r="K1498">
        <v>0.58831</v>
      </c>
    </row>
    <row r="1499" spans="1:11">
      <c r="A1499" t="s">
        <v>0</v>
      </c>
      <c r="B1499">
        <v>18</v>
      </c>
      <c r="C1499" t="s">
        <v>31</v>
      </c>
      <c r="D1499" t="s">
        <v>32</v>
      </c>
      <c r="E1499">
        <v>286</v>
      </c>
      <c r="F1499" t="s">
        <v>33</v>
      </c>
      <c r="G1499" s="4">
        <v>1</v>
      </c>
      <c r="H1499" t="s">
        <v>34</v>
      </c>
      <c r="I1499" t="s">
        <v>35</v>
      </c>
      <c r="J1499" t="s">
        <v>6</v>
      </c>
      <c r="K1499">
        <v>0.57569400000000004</v>
      </c>
    </row>
    <row r="1500" spans="1:11">
      <c r="A1500" t="s">
        <v>0</v>
      </c>
      <c r="B1500">
        <v>18</v>
      </c>
      <c r="C1500" t="s">
        <v>31</v>
      </c>
      <c r="D1500" t="s">
        <v>32</v>
      </c>
      <c r="E1500">
        <v>285</v>
      </c>
      <c r="F1500" t="s">
        <v>33</v>
      </c>
      <c r="G1500" s="4">
        <v>1</v>
      </c>
      <c r="H1500" t="s">
        <v>34</v>
      </c>
      <c r="I1500" t="s">
        <v>35</v>
      </c>
      <c r="J1500" t="s">
        <v>6</v>
      </c>
      <c r="K1500">
        <v>0.57569400000000004</v>
      </c>
    </row>
    <row r="1501" spans="1:11">
      <c r="A1501" t="s">
        <v>0</v>
      </c>
      <c r="B1501">
        <v>18</v>
      </c>
      <c r="C1501" t="s">
        <v>31</v>
      </c>
      <c r="D1501" t="s">
        <v>32</v>
      </c>
      <c r="E1501">
        <v>188</v>
      </c>
      <c r="F1501" t="s">
        <v>33</v>
      </c>
      <c r="G1501" s="4">
        <v>1</v>
      </c>
      <c r="H1501" t="s">
        <v>34</v>
      </c>
      <c r="I1501" t="s">
        <v>35</v>
      </c>
      <c r="J1501" t="s">
        <v>6</v>
      </c>
      <c r="K1501">
        <v>0.5</v>
      </c>
    </row>
    <row r="1502" spans="1:11">
      <c r="A1502" t="s">
        <v>0</v>
      </c>
      <c r="B1502">
        <v>18</v>
      </c>
      <c r="C1502" t="s">
        <v>31</v>
      </c>
      <c r="D1502" t="s">
        <v>32</v>
      </c>
      <c r="E1502">
        <v>187</v>
      </c>
      <c r="F1502" t="s">
        <v>33</v>
      </c>
      <c r="G1502" s="4">
        <v>1</v>
      </c>
      <c r="H1502" t="s">
        <v>34</v>
      </c>
      <c r="I1502" t="s">
        <v>35</v>
      </c>
      <c r="J1502" t="s">
        <v>6</v>
      </c>
      <c r="K1502">
        <v>0.5</v>
      </c>
    </row>
    <row r="1503" spans="1:11">
      <c r="A1503" t="s">
        <v>0</v>
      </c>
      <c r="B1503">
        <v>18</v>
      </c>
      <c r="C1503" t="s">
        <v>31</v>
      </c>
      <c r="D1503" t="s">
        <v>32</v>
      </c>
      <c r="E1503">
        <v>186</v>
      </c>
      <c r="F1503" t="s">
        <v>33</v>
      </c>
      <c r="G1503" s="4">
        <v>1</v>
      </c>
      <c r="H1503" t="s">
        <v>34</v>
      </c>
      <c r="I1503" t="s">
        <v>35</v>
      </c>
      <c r="J1503" t="s">
        <v>6</v>
      </c>
      <c r="K1503">
        <v>0.5</v>
      </c>
    </row>
    <row r="1504" spans="1:11">
      <c r="A1504" t="s">
        <v>0</v>
      </c>
      <c r="B1504">
        <v>18</v>
      </c>
      <c r="C1504" t="s">
        <v>31</v>
      </c>
      <c r="D1504" t="s">
        <v>32</v>
      </c>
      <c r="E1504">
        <v>284</v>
      </c>
      <c r="F1504" t="s">
        <v>33</v>
      </c>
      <c r="G1504" s="4">
        <v>1</v>
      </c>
      <c r="H1504" t="s">
        <v>34</v>
      </c>
      <c r="I1504" t="s">
        <v>35</v>
      </c>
      <c r="J1504" t="s">
        <v>6</v>
      </c>
      <c r="K1504">
        <v>0.63867499999999999</v>
      </c>
    </row>
    <row r="1505" spans="1:11">
      <c r="A1505" t="s">
        <v>0</v>
      </c>
      <c r="B1505">
        <v>18</v>
      </c>
      <c r="C1505" t="s">
        <v>31</v>
      </c>
      <c r="D1505" t="s">
        <v>32</v>
      </c>
      <c r="E1505">
        <v>283</v>
      </c>
      <c r="F1505" t="s">
        <v>33</v>
      </c>
      <c r="G1505" s="4">
        <v>1</v>
      </c>
      <c r="H1505" t="s">
        <v>34</v>
      </c>
      <c r="I1505" t="s">
        <v>35</v>
      </c>
      <c r="J1505" t="s">
        <v>6</v>
      </c>
      <c r="K1505">
        <v>0.63867499999999999</v>
      </c>
    </row>
    <row r="1506" spans="1:11">
      <c r="A1506" t="s">
        <v>0</v>
      </c>
      <c r="B1506">
        <v>18</v>
      </c>
      <c r="C1506" t="s">
        <v>31</v>
      </c>
      <c r="D1506" t="s">
        <v>32</v>
      </c>
      <c r="E1506">
        <v>282</v>
      </c>
      <c r="F1506" t="s">
        <v>33</v>
      </c>
      <c r="G1506" s="4">
        <v>1</v>
      </c>
      <c r="H1506" t="s">
        <v>34</v>
      </c>
      <c r="I1506" t="s">
        <v>35</v>
      </c>
      <c r="J1506" t="s">
        <v>6</v>
      </c>
      <c r="K1506">
        <v>0.63867499999999999</v>
      </c>
    </row>
    <row r="1507" spans="1:11">
      <c r="A1507" t="s">
        <v>0</v>
      </c>
      <c r="B1507">
        <v>18</v>
      </c>
      <c r="C1507" t="s">
        <v>31</v>
      </c>
      <c r="D1507" t="s">
        <v>32</v>
      </c>
      <c r="E1507">
        <v>281</v>
      </c>
      <c r="F1507" t="s">
        <v>33</v>
      </c>
      <c r="G1507" s="4">
        <v>1</v>
      </c>
      <c r="H1507" t="s">
        <v>34</v>
      </c>
      <c r="I1507" t="s">
        <v>35</v>
      </c>
      <c r="J1507" t="s">
        <v>6</v>
      </c>
      <c r="K1507">
        <v>0.57569400000000004</v>
      </c>
    </row>
    <row r="1508" spans="1:11">
      <c r="A1508" t="s">
        <v>0</v>
      </c>
      <c r="B1508">
        <v>18</v>
      </c>
      <c r="C1508" t="s">
        <v>31</v>
      </c>
      <c r="D1508" t="s">
        <v>32</v>
      </c>
      <c r="E1508">
        <v>280</v>
      </c>
      <c r="F1508" t="s">
        <v>33</v>
      </c>
      <c r="G1508" s="4">
        <v>1</v>
      </c>
      <c r="H1508" t="s">
        <v>34</v>
      </c>
      <c r="I1508" t="s">
        <v>35</v>
      </c>
      <c r="J1508" t="s">
        <v>6</v>
      </c>
      <c r="K1508">
        <v>0.57569400000000004</v>
      </c>
    </row>
    <row r="1509" spans="1:11">
      <c r="A1509" t="s">
        <v>0</v>
      </c>
      <c r="B1509">
        <v>18</v>
      </c>
      <c r="C1509" t="s">
        <v>31</v>
      </c>
      <c r="D1509" t="s">
        <v>32</v>
      </c>
      <c r="E1509">
        <v>279</v>
      </c>
      <c r="F1509" t="s">
        <v>33</v>
      </c>
      <c r="G1509" s="4">
        <v>1</v>
      </c>
      <c r="H1509" t="s">
        <v>34</v>
      </c>
      <c r="I1509" t="s">
        <v>35</v>
      </c>
      <c r="J1509" t="s">
        <v>6</v>
      </c>
      <c r="K1509">
        <v>0.57569400000000004</v>
      </c>
    </row>
    <row r="1510" spans="1:11">
      <c r="A1510" t="s">
        <v>0</v>
      </c>
      <c r="B1510">
        <v>18</v>
      </c>
      <c r="C1510" t="s">
        <v>31</v>
      </c>
      <c r="D1510" t="s">
        <v>32</v>
      </c>
      <c r="E1510">
        <v>182</v>
      </c>
      <c r="F1510" t="s">
        <v>33</v>
      </c>
      <c r="G1510" s="4">
        <v>1</v>
      </c>
      <c r="H1510" t="s">
        <v>34</v>
      </c>
      <c r="I1510" t="s">
        <v>35</v>
      </c>
      <c r="J1510" t="s">
        <v>6</v>
      </c>
      <c r="K1510">
        <v>0.5</v>
      </c>
    </row>
    <row r="1511" spans="1:11">
      <c r="A1511" t="s">
        <v>0</v>
      </c>
      <c r="B1511">
        <v>18</v>
      </c>
      <c r="C1511" t="s">
        <v>31</v>
      </c>
      <c r="D1511" t="s">
        <v>32</v>
      </c>
      <c r="E1511">
        <v>181</v>
      </c>
      <c r="F1511" t="s">
        <v>33</v>
      </c>
      <c r="G1511" s="4">
        <v>1</v>
      </c>
      <c r="H1511" t="s">
        <v>34</v>
      </c>
      <c r="I1511" t="s">
        <v>35</v>
      </c>
      <c r="J1511" t="s">
        <v>6</v>
      </c>
      <c r="K1511">
        <v>0.5</v>
      </c>
    </row>
    <row r="1512" spans="1:11">
      <c r="A1512" t="s">
        <v>0</v>
      </c>
      <c r="B1512">
        <v>18</v>
      </c>
      <c r="C1512" t="s">
        <v>31</v>
      </c>
      <c r="D1512" t="s">
        <v>32</v>
      </c>
      <c r="E1512">
        <v>180</v>
      </c>
      <c r="F1512" t="s">
        <v>33</v>
      </c>
      <c r="G1512" s="4">
        <v>1</v>
      </c>
      <c r="H1512" t="s">
        <v>34</v>
      </c>
      <c r="I1512" t="s">
        <v>35</v>
      </c>
      <c r="J1512" t="s">
        <v>6</v>
      </c>
      <c r="K1512">
        <v>0.5</v>
      </c>
    </row>
    <row r="1513" spans="1:11">
      <c r="A1513" t="s">
        <v>0</v>
      </c>
      <c r="B1513">
        <v>18</v>
      </c>
      <c r="C1513" t="s">
        <v>31</v>
      </c>
      <c r="D1513" t="s">
        <v>32</v>
      </c>
      <c r="E1513">
        <v>296</v>
      </c>
      <c r="F1513" t="s">
        <v>33</v>
      </c>
      <c r="G1513" s="4">
        <v>2</v>
      </c>
      <c r="H1513" t="s">
        <v>34</v>
      </c>
      <c r="I1513" t="s">
        <v>35</v>
      </c>
      <c r="J1513" t="s">
        <v>6</v>
      </c>
      <c r="K1513">
        <v>0.52105800000000002</v>
      </c>
    </row>
    <row r="1514" spans="1:11">
      <c r="A1514" t="s">
        <v>0</v>
      </c>
      <c r="B1514">
        <v>18</v>
      </c>
      <c r="C1514" t="s">
        <v>31</v>
      </c>
      <c r="D1514" t="s">
        <v>32</v>
      </c>
      <c r="E1514">
        <v>295</v>
      </c>
      <c r="F1514" t="s">
        <v>33</v>
      </c>
      <c r="G1514" s="4">
        <v>2</v>
      </c>
      <c r="H1514" t="s">
        <v>34</v>
      </c>
      <c r="I1514" t="s">
        <v>35</v>
      </c>
      <c r="J1514" t="s">
        <v>6</v>
      </c>
      <c r="K1514">
        <v>0.50162700000000005</v>
      </c>
    </row>
    <row r="1515" spans="1:11">
      <c r="A1515" t="s">
        <v>0</v>
      </c>
      <c r="B1515">
        <v>18</v>
      </c>
      <c r="C1515" t="s">
        <v>31</v>
      </c>
      <c r="D1515" t="s">
        <v>32</v>
      </c>
      <c r="E1515">
        <v>294</v>
      </c>
      <c r="F1515" t="s">
        <v>33</v>
      </c>
      <c r="G1515" s="4">
        <v>2</v>
      </c>
      <c r="H1515" t="s">
        <v>34</v>
      </c>
      <c r="I1515" t="s">
        <v>35</v>
      </c>
      <c r="J1515" t="s">
        <v>6</v>
      </c>
      <c r="K1515">
        <v>0.5</v>
      </c>
    </row>
    <row r="1516" spans="1:11">
      <c r="A1516" t="s">
        <v>0</v>
      </c>
      <c r="B1516">
        <v>18</v>
      </c>
      <c r="C1516" t="s">
        <v>31</v>
      </c>
      <c r="D1516" t="s">
        <v>32</v>
      </c>
      <c r="E1516">
        <v>293</v>
      </c>
      <c r="F1516" t="s">
        <v>33</v>
      </c>
      <c r="G1516" s="4">
        <v>2</v>
      </c>
      <c r="H1516" t="s">
        <v>34</v>
      </c>
      <c r="I1516" t="s">
        <v>35</v>
      </c>
      <c r="J1516" t="s">
        <v>6</v>
      </c>
      <c r="K1516">
        <v>0.518231</v>
      </c>
    </row>
    <row r="1517" spans="1:11">
      <c r="A1517" t="s">
        <v>0</v>
      </c>
      <c r="B1517">
        <v>18</v>
      </c>
      <c r="C1517" t="s">
        <v>31</v>
      </c>
      <c r="D1517" t="s">
        <v>32</v>
      </c>
      <c r="E1517">
        <v>292</v>
      </c>
      <c r="F1517" t="s">
        <v>33</v>
      </c>
      <c r="G1517" s="4">
        <v>2</v>
      </c>
      <c r="H1517" t="s">
        <v>34</v>
      </c>
      <c r="I1517" t="s">
        <v>35</v>
      </c>
      <c r="J1517" t="s">
        <v>6</v>
      </c>
      <c r="K1517">
        <v>0.50150799999999995</v>
      </c>
    </row>
    <row r="1518" spans="1:11">
      <c r="A1518" t="s">
        <v>0</v>
      </c>
      <c r="B1518">
        <v>18</v>
      </c>
      <c r="C1518" t="s">
        <v>31</v>
      </c>
      <c r="D1518" t="s">
        <v>32</v>
      </c>
      <c r="E1518">
        <v>291</v>
      </c>
      <c r="F1518" t="s">
        <v>33</v>
      </c>
      <c r="G1518" s="4">
        <v>2</v>
      </c>
      <c r="H1518" t="s">
        <v>34</v>
      </c>
      <c r="I1518" t="s">
        <v>35</v>
      </c>
      <c r="J1518" t="s">
        <v>6</v>
      </c>
      <c r="K1518">
        <v>0.5</v>
      </c>
    </row>
    <row r="1519" spans="1:11">
      <c r="A1519" t="s">
        <v>0</v>
      </c>
      <c r="B1519">
        <v>18</v>
      </c>
      <c r="C1519" t="s">
        <v>31</v>
      </c>
      <c r="D1519" t="s">
        <v>32</v>
      </c>
      <c r="E1519">
        <v>194</v>
      </c>
      <c r="F1519" t="s">
        <v>33</v>
      </c>
      <c r="G1519" s="4">
        <v>2</v>
      </c>
      <c r="H1519" t="s">
        <v>34</v>
      </c>
      <c r="I1519" t="s">
        <v>35</v>
      </c>
      <c r="J1519" t="s">
        <v>6</v>
      </c>
      <c r="K1519">
        <v>0.51836899999999997</v>
      </c>
    </row>
    <row r="1520" spans="1:11">
      <c r="A1520" t="s">
        <v>0</v>
      </c>
      <c r="B1520">
        <v>18</v>
      </c>
      <c r="C1520" t="s">
        <v>31</v>
      </c>
      <c r="D1520" t="s">
        <v>32</v>
      </c>
      <c r="E1520">
        <v>193</v>
      </c>
      <c r="F1520" t="s">
        <v>33</v>
      </c>
      <c r="G1520" s="4">
        <v>2</v>
      </c>
      <c r="H1520" t="s">
        <v>34</v>
      </c>
      <c r="I1520" t="s">
        <v>35</v>
      </c>
      <c r="J1520" t="s">
        <v>6</v>
      </c>
      <c r="K1520">
        <v>0.50150899999999998</v>
      </c>
    </row>
    <row r="1521" spans="1:11">
      <c r="A1521" t="s">
        <v>0</v>
      </c>
      <c r="B1521">
        <v>18</v>
      </c>
      <c r="C1521" t="s">
        <v>31</v>
      </c>
      <c r="D1521" t="s">
        <v>32</v>
      </c>
      <c r="E1521">
        <v>192</v>
      </c>
      <c r="F1521" t="s">
        <v>33</v>
      </c>
      <c r="G1521" s="4">
        <v>2</v>
      </c>
      <c r="H1521" t="s">
        <v>34</v>
      </c>
      <c r="I1521" t="s">
        <v>35</v>
      </c>
      <c r="J1521" t="s">
        <v>6</v>
      </c>
      <c r="K1521">
        <v>0.5</v>
      </c>
    </row>
    <row r="1522" spans="1:11">
      <c r="A1522" t="s">
        <v>0</v>
      </c>
      <c r="B1522">
        <v>18</v>
      </c>
      <c r="C1522" t="s">
        <v>31</v>
      </c>
      <c r="D1522" t="s">
        <v>32</v>
      </c>
      <c r="E1522">
        <v>290</v>
      </c>
      <c r="F1522" t="s">
        <v>33</v>
      </c>
      <c r="G1522" s="4">
        <v>2</v>
      </c>
      <c r="H1522" t="s">
        <v>34</v>
      </c>
      <c r="I1522" t="s">
        <v>35</v>
      </c>
      <c r="J1522" t="s">
        <v>6</v>
      </c>
      <c r="K1522">
        <v>0.52292499999999997</v>
      </c>
    </row>
    <row r="1523" spans="1:11">
      <c r="A1523" t="s">
        <v>0</v>
      </c>
      <c r="B1523">
        <v>18</v>
      </c>
      <c r="C1523" t="s">
        <v>31</v>
      </c>
      <c r="D1523" t="s">
        <v>32</v>
      </c>
      <c r="E1523">
        <v>289</v>
      </c>
      <c r="F1523" t="s">
        <v>33</v>
      </c>
      <c r="G1523" s="4">
        <v>2</v>
      </c>
      <c r="H1523" t="s">
        <v>34</v>
      </c>
      <c r="I1523" t="s">
        <v>35</v>
      </c>
      <c r="J1523" t="s">
        <v>6</v>
      </c>
      <c r="K1523">
        <v>0.50100999999999996</v>
      </c>
    </row>
    <row r="1524" spans="1:11">
      <c r="A1524" t="s">
        <v>0</v>
      </c>
      <c r="B1524">
        <v>18</v>
      </c>
      <c r="C1524" t="s">
        <v>31</v>
      </c>
      <c r="D1524" t="s">
        <v>32</v>
      </c>
      <c r="E1524">
        <v>288</v>
      </c>
      <c r="F1524" t="s">
        <v>33</v>
      </c>
      <c r="G1524" s="4">
        <v>2</v>
      </c>
      <c r="H1524" t="s">
        <v>34</v>
      </c>
      <c r="I1524" t="s">
        <v>35</v>
      </c>
      <c r="J1524" t="s">
        <v>6</v>
      </c>
      <c r="K1524">
        <v>0.5</v>
      </c>
    </row>
    <row r="1525" spans="1:11">
      <c r="A1525" t="s">
        <v>0</v>
      </c>
      <c r="B1525">
        <v>18</v>
      </c>
      <c r="C1525" t="s">
        <v>31</v>
      </c>
      <c r="D1525" t="s">
        <v>32</v>
      </c>
      <c r="E1525">
        <v>287</v>
      </c>
      <c r="F1525" t="s">
        <v>33</v>
      </c>
      <c r="G1525" s="4">
        <v>2</v>
      </c>
      <c r="H1525" t="s">
        <v>34</v>
      </c>
      <c r="I1525" t="s">
        <v>35</v>
      </c>
      <c r="J1525" t="s">
        <v>6</v>
      </c>
      <c r="K1525">
        <v>0.51993</v>
      </c>
    </row>
    <row r="1526" spans="1:11">
      <c r="A1526" t="s">
        <v>0</v>
      </c>
      <c r="B1526">
        <v>18</v>
      </c>
      <c r="C1526" t="s">
        <v>31</v>
      </c>
      <c r="D1526" t="s">
        <v>32</v>
      </c>
      <c r="E1526">
        <v>286</v>
      </c>
      <c r="F1526" t="s">
        <v>33</v>
      </c>
      <c r="G1526" s="4">
        <v>2</v>
      </c>
      <c r="H1526" t="s">
        <v>34</v>
      </c>
      <c r="I1526" t="s">
        <v>35</v>
      </c>
      <c r="J1526" t="s">
        <v>6</v>
      </c>
      <c r="K1526">
        <v>0.50095199999999995</v>
      </c>
    </row>
    <row r="1527" spans="1:11">
      <c r="A1527" t="s">
        <v>0</v>
      </c>
      <c r="B1527">
        <v>18</v>
      </c>
      <c r="C1527" t="s">
        <v>31</v>
      </c>
      <c r="D1527" t="s">
        <v>32</v>
      </c>
      <c r="E1527">
        <v>285</v>
      </c>
      <c r="F1527" t="s">
        <v>33</v>
      </c>
      <c r="G1527" s="4">
        <v>2</v>
      </c>
      <c r="H1527" t="s">
        <v>34</v>
      </c>
      <c r="I1527" t="s">
        <v>35</v>
      </c>
      <c r="J1527" t="s">
        <v>6</v>
      </c>
      <c r="K1527">
        <v>0.5</v>
      </c>
    </row>
    <row r="1528" spans="1:11">
      <c r="A1528" t="s">
        <v>0</v>
      </c>
      <c r="B1528">
        <v>18</v>
      </c>
      <c r="C1528" t="s">
        <v>31</v>
      </c>
      <c r="D1528" t="s">
        <v>32</v>
      </c>
      <c r="E1528">
        <v>188</v>
      </c>
      <c r="F1528" t="s">
        <v>33</v>
      </c>
      <c r="G1528" s="4">
        <v>2</v>
      </c>
      <c r="H1528" t="s">
        <v>34</v>
      </c>
      <c r="I1528" t="s">
        <v>35</v>
      </c>
      <c r="J1528" t="s">
        <v>6</v>
      </c>
      <c r="K1528">
        <v>0.52007199999999998</v>
      </c>
    </row>
    <row r="1529" spans="1:11">
      <c r="A1529" t="s">
        <v>0</v>
      </c>
      <c r="B1529">
        <v>18</v>
      </c>
      <c r="C1529" t="s">
        <v>31</v>
      </c>
      <c r="D1529" t="s">
        <v>32</v>
      </c>
      <c r="E1529">
        <v>187</v>
      </c>
      <c r="F1529" t="s">
        <v>33</v>
      </c>
      <c r="G1529" s="4">
        <v>2</v>
      </c>
      <c r="H1529" t="s">
        <v>34</v>
      </c>
      <c r="I1529" t="s">
        <v>35</v>
      </c>
      <c r="J1529" t="s">
        <v>6</v>
      </c>
      <c r="K1529">
        <v>0.50095199999999995</v>
      </c>
    </row>
    <row r="1530" spans="1:11">
      <c r="A1530" t="s">
        <v>0</v>
      </c>
      <c r="B1530">
        <v>18</v>
      </c>
      <c r="C1530" t="s">
        <v>31</v>
      </c>
      <c r="D1530" t="s">
        <v>32</v>
      </c>
      <c r="E1530">
        <v>186</v>
      </c>
      <c r="F1530" t="s">
        <v>33</v>
      </c>
      <c r="G1530" s="4">
        <v>2</v>
      </c>
      <c r="H1530" t="s">
        <v>34</v>
      </c>
      <c r="I1530" t="s">
        <v>35</v>
      </c>
      <c r="J1530" t="s">
        <v>6</v>
      </c>
      <c r="K1530">
        <v>0.5</v>
      </c>
    </row>
    <row r="1531" spans="1:11">
      <c r="A1531" t="s">
        <v>0</v>
      </c>
      <c r="B1531">
        <v>18</v>
      </c>
      <c r="C1531" t="s">
        <v>31</v>
      </c>
      <c r="D1531" t="s">
        <v>32</v>
      </c>
      <c r="E1531">
        <v>284</v>
      </c>
      <c r="F1531" t="s">
        <v>33</v>
      </c>
      <c r="G1531" s="4">
        <v>2</v>
      </c>
      <c r="H1531" t="s">
        <v>34</v>
      </c>
      <c r="I1531" t="s">
        <v>35</v>
      </c>
      <c r="J1531" t="s">
        <v>6</v>
      </c>
      <c r="K1531">
        <v>0.52571800000000002</v>
      </c>
    </row>
    <row r="1532" spans="1:11">
      <c r="A1532" t="s">
        <v>0</v>
      </c>
      <c r="B1532">
        <v>18</v>
      </c>
      <c r="C1532" t="s">
        <v>31</v>
      </c>
      <c r="D1532" t="s">
        <v>32</v>
      </c>
      <c r="E1532">
        <v>283</v>
      </c>
      <c r="F1532" t="s">
        <v>33</v>
      </c>
      <c r="G1532" s="4">
        <v>2</v>
      </c>
      <c r="H1532" t="s">
        <v>34</v>
      </c>
      <c r="I1532" t="s">
        <v>35</v>
      </c>
      <c r="J1532" t="s">
        <v>6</v>
      </c>
      <c r="K1532">
        <v>0.49996499999999999</v>
      </c>
    </row>
    <row r="1533" spans="1:11">
      <c r="A1533" t="s">
        <v>0</v>
      </c>
      <c r="B1533">
        <v>18</v>
      </c>
      <c r="C1533" t="s">
        <v>31</v>
      </c>
      <c r="D1533" t="s">
        <v>32</v>
      </c>
      <c r="E1533">
        <v>282</v>
      </c>
      <c r="F1533" t="s">
        <v>33</v>
      </c>
      <c r="G1533" s="4">
        <v>2</v>
      </c>
      <c r="H1533" t="s">
        <v>34</v>
      </c>
      <c r="I1533" t="s">
        <v>35</v>
      </c>
      <c r="J1533" t="s">
        <v>6</v>
      </c>
      <c r="K1533">
        <v>0.5</v>
      </c>
    </row>
    <row r="1534" spans="1:11">
      <c r="A1534" t="s">
        <v>0</v>
      </c>
      <c r="B1534">
        <v>18</v>
      </c>
      <c r="C1534" t="s">
        <v>31</v>
      </c>
      <c r="D1534" t="s">
        <v>32</v>
      </c>
      <c r="E1534">
        <v>281</v>
      </c>
      <c r="F1534" t="s">
        <v>33</v>
      </c>
      <c r="G1534" s="4">
        <v>2</v>
      </c>
      <c r="H1534" t="s">
        <v>34</v>
      </c>
      <c r="I1534" t="s">
        <v>35</v>
      </c>
      <c r="J1534" t="s">
        <v>6</v>
      </c>
      <c r="K1534">
        <v>0.522536</v>
      </c>
    </row>
    <row r="1535" spans="1:11">
      <c r="A1535" t="s">
        <v>0</v>
      </c>
      <c r="B1535">
        <v>18</v>
      </c>
      <c r="C1535" t="s">
        <v>31</v>
      </c>
      <c r="D1535" t="s">
        <v>32</v>
      </c>
      <c r="E1535">
        <v>280</v>
      </c>
      <c r="F1535" t="s">
        <v>33</v>
      </c>
      <c r="G1535" s="4">
        <v>2</v>
      </c>
      <c r="H1535" t="s">
        <v>34</v>
      </c>
      <c r="I1535" t="s">
        <v>35</v>
      </c>
      <c r="J1535" t="s">
        <v>6</v>
      </c>
      <c r="K1535">
        <v>0.49997900000000001</v>
      </c>
    </row>
    <row r="1536" spans="1:11">
      <c r="A1536" t="s">
        <v>0</v>
      </c>
      <c r="B1536">
        <v>18</v>
      </c>
      <c r="C1536" t="s">
        <v>31</v>
      </c>
      <c r="D1536" t="s">
        <v>32</v>
      </c>
      <c r="E1536">
        <v>279</v>
      </c>
      <c r="F1536" t="s">
        <v>33</v>
      </c>
      <c r="G1536" s="4">
        <v>2</v>
      </c>
      <c r="H1536" t="s">
        <v>34</v>
      </c>
      <c r="I1536" t="s">
        <v>35</v>
      </c>
      <c r="J1536" t="s">
        <v>6</v>
      </c>
      <c r="K1536">
        <v>0.5</v>
      </c>
    </row>
    <row r="1537" spans="1:11">
      <c r="A1537" t="s">
        <v>0</v>
      </c>
      <c r="B1537">
        <v>18</v>
      </c>
      <c r="C1537" t="s">
        <v>31</v>
      </c>
      <c r="D1537" t="s">
        <v>32</v>
      </c>
      <c r="E1537">
        <v>182</v>
      </c>
      <c r="F1537" t="s">
        <v>33</v>
      </c>
      <c r="G1537" s="4">
        <v>2</v>
      </c>
      <c r="H1537" t="s">
        <v>34</v>
      </c>
      <c r="I1537" t="s">
        <v>35</v>
      </c>
      <c r="J1537" t="s">
        <v>6</v>
      </c>
      <c r="K1537">
        <v>0.522679</v>
      </c>
    </row>
    <row r="1538" spans="1:11">
      <c r="A1538" t="s">
        <v>0</v>
      </c>
      <c r="B1538">
        <v>18</v>
      </c>
      <c r="C1538" t="s">
        <v>31</v>
      </c>
      <c r="D1538" t="s">
        <v>32</v>
      </c>
      <c r="E1538">
        <v>181</v>
      </c>
      <c r="F1538" t="s">
        <v>33</v>
      </c>
      <c r="G1538" s="4">
        <v>2</v>
      </c>
      <c r="H1538" t="s">
        <v>34</v>
      </c>
      <c r="I1538" t="s">
        <v>35</v>
      </c>
      <c r="J1538" t="s">
        <v>6</v>
      </c>
      <c r="K1538">
        <v>0.49997799999999998</v>
      </c>
    </row>
    <row r="1539" spans="1:11">
      <c r="A1539" t="s">
        <v>0</v>
      </c>
      <c r="B1539">
        <v>18</v>
      </c>
      <c r="C1539" t="s">
        <v>31</v>
      </c>
      <c r="D1539" t="s">
        <v>32</v>
      </c>
      <c r="E1539">
        <v>180</v>
      </c>
      <c r="F1539" t="s">
        <v>33</v>
      </c>
      <c r="G1539" s="4">
        <v>2</v>
      </c>
      <c r="H1539" t="s">
        <v>34</v>
      </c>
      <c r="I1539" t="s">
        <v>35</v>
      </c>
      <c r="J1539" t="s">
        <v>6</v>
      </c>
      <c r="K1539">
        <v>0.5</v>
      </c>
    </row>
    <row r="1540" spans="1:11">
      <c r="A1540" t="s">
        <v>0</v>
      </c>
      <c r="B1540">
        <v>19</v>
      </c>
      <c r="C1540" t="s">
        <v>31</v>
      </c>
      <c r="D1540" t="s">
        <v>32</v>
      </c>
      <c r="E1540">
        <v>308</v>
      </c>
      <c r="F1540" t="s">
        <v>33</v>
      </c>
      <c r="G1540" s="4">
        <v>0</v>
      </c>
      <c r="H1540" t="s">
        <v>34</v>
      </c>
      <c r="I1540" t="s">
        <v>35</v>
      </c>
      <c r="J1540" t="s">
        <v>6</v>
      </c>
      <c r="K1540">
        <v>0.135293</v>
      </c>
    </row>
    <row r="1541" spans="1:11">
      <c r="A1541" t="s">
        <v>0</v>
      </c>
      <c r="B1541">
        <v>19</v>
      </c>
      <c r="C1541" t="s">
        <v>31</v>
      </c>
      <c r="D1541" t="s">
        <v>32</v>
      </c>
      <c r="E1541">
        <v>307</v>
      </c>
      <c r="F1541" t="s">
        <v>33</v>
      </c>
      <c r="G1541" s="4">
        <v>0</v>
      </c>
      <c r="H1541" t="s">
        <v>34</v>
      </c>
      <c r="I1541" t="s">
        <v>35</v>
      </c>
      <c r="J1541" t="s">
        <v>6</v>
      </c>
      <c r="K1541">
        <v>0.10147</v>
      </c>
    </row>
    <row r="1542" spans="1:11">
      <c r="A1542" t="s">
        <v>0</v>
      </c>
      <c r="B1542">
        <v>19</v>
      </c>
      <c r="C1542" t="s">
        <v>31</v>
      </c>
      <c r="D1542" t="s">
        <v>32</v>
      </c>
      <c r="E1542">
        <v>306</v>
      </c>
      <c r="F1542" t="s">
        <v>33</v>
      </c>
      <c r="G1542" s="4">
        <v>0</v>
      </c>
      <c r="H1542" t="s">
        <v>34</v>
      </c>
      <c r="I1542" t="s">
        <v>35</v>
      </c>
      <c r="J1542" t="s">
        <v>6</v>
      </c>
      <c r="K1542">
        <v>0.10147</v>
      </c>
    </row>
    <row r="1543" spans="1:11">
      <c r="A1543" t="s">
        <v>0</v>
      </c>
      <c r="B1543">
        <v>19</v>
      </c>
      <c r="C1543" t="s">
        <v>31</v>
      </c>
      <c r="D1543" t="s">
        <v>32</v>
      </c>
      <c r="E1543">
        <v>305</v>
      </c>
      <c r="F1543" t="s">
        <v>33</v>
      </c>
      <c r="G1543" s="4">
        <v>0</v>
      </c>
      <c r="H1543" t="s">
        <v>34</v>
      </c>
      <c r="I1543" t="s">
        <v>35</v>
      </c>
      <c r="J1543" t="s">
        <v>6</v>
      </c>
      <c r="K1543">
        <v>0.162602</v>
      </c>
    </row>
    <row r="1544" spans="1:11">
      <c r="A1544" t="s">
        <v>0</v>
      </c>
      <c r="B1544">
        <v>19</v>
      </c>
      <c r="C1544" t="s">
        <v>31</v>
      </c>
      <c r="D1544" t="s">
        <v>32</v>
      </c>
      <c r="E1544">
        <v>304</v>
      </c>
      <c r="F1544" t="s">
        <v>33</v>
      </c>
      <c r="G1544" s="4">
        <v>0</v>
      </c>
      <c r="H1544" t="s">
        <v>34</v>
      </c>
      <c r="I1544" t="s">
        <v>35</v>
      </c>
      <c r="J1544" t="s">
        <v>6</v>
      </c>
      <c r="K1544">
        <v>0.121951</v>
      </c>
    </row>
    <row r="1545" spans="1:11">
      <c r="A1545" t="s">
        <v>0</v>
      </c>
      <c r="B1545">
        <v>19</v>
      </c>
      <c r="C1545" t="s">
        <v>31</v>
      </c>
      <c r="D1545" t="s">
        <v>32</v>
      </c>
      <c r="E1545">
        <v>303</v>
      </c>
      <c r="F1545" t="s">
        <v>33</v>
      </c>
      <c r="G1545" s="4">
        <v>0</v>
      </c>
      <c r="H1545" t="s">
        <v>34</v>
      </c>
      <c r="I1545" t="s">
        <v>35</v>
      </c>
      <c r="J1545" t="s">
        <v>6</v>
      </c>
      <c r="K1545">
        <v>0.121951</v>
      </c>
    </row>
    <row r="1546" spans="1:11">
      <c r="A1546" t="s">
        <v>0</v>
      </c>
      <c r="B1546">
        <v>19</v>
      </c>
      <c r="C1546" t="s">
        <v>31</v>
      </c>
      <c r="D1546" t="s">
        <v>32</v>
      </c>
      <c r="E1546">
        <v>206</v>
      </c>
      <c r="F1546" t="s">
        <v>33</v>
      </c>
      <c r="G1546" s="4">
        <v>0</v>
      </c>
      <c r="H1546" t="s">
        <v>34</v>
      </c>
      <c r="I1546" t="s">
        <v>35</v>
      </c>
      <c r="J1546" t="s">
        <v>6</v>
      </c>
      <c r="K1546">
        <v>0.162602</v>
      </c>
    </row>
    <row r="1547" spans="1:11">
      <c r="A1547" t="s">
        <v>0</v>
      </c>
      <c r="B1547">
        <v>19</v>
      </c>
      <c r="C1547" t="s">
        <v>31</v>
      </c>
      <c r="D1547" t="s">
        <v>32</v>
      </c>
      <c r="E1547">
        <v>205</v>
      </c>
      <c r="F1547" t="s">
        <v>33</v>
      </c>
      <c r="G1547" s="4">
        <v>0</v>
      </c>
      <c r="H1547" t="s">
        <v>34</v>
      </c>
      <c r="I1547" t="s">
        <v>35</v>
      </c>
      <c r="J1547" t="s">
        <v>6</v>
      </c>
      <c r="K1547">
        <v>0.121951</v>
      </c>
    </row>
    <row r="1548" spans="1:11">
      <c r="A1548" t="s">
        <v>0</v>
      </c>
      <c r="B1548">
        <v>19</v>
      </c>
      <c r="C1548" t="s">
        <v>31</v>
      </c>
      <c r="D1548" t="s">
        <v>32</v>
      </c>
      <c r="E1548">
        <v>204</v>
      </c>
      <c r="F1548" t="s">
        <v>33</v>
      </c>
      <c r="G1548" s="4">
        <v>0</v>
      </c>
      <c r="H1548" t="s">
        <v>34</v>
      </c>
      <c r="I1548" t="s">
        <v>35</v>
      </c>
      <c r="J1548" t="s">
        <v>6</v>
      </c>
      <c r="K1548">
        <v>0.121951</v>
      </c>
    </row>
    <row r="1549" spans="1:11">
      <c r="A1549" t="s">
        <v>0</v>
      </c>
      <c r="B1549">
        <v>19</v>
      </c>
      <c r="C1549" t="s">
        <v>31</v>
      </c>
      <c r="D1549" t="s">
        <v>32</v>
      </c>
      <c r="E1549">
        <v>302</v>
      </c>
      <c r="F1549" t="s">
        <v>33</v>
      </c>
      <c r="G1549" s="4">
        <v>0</v>
      </c>
      <c r="H1549" t="s">
        <v>34</v>
      </c>
      <c r="I1549" t="s">
        <v>35</v>
      </c>
      <c r="J1549" t="s">
        <v>6</v>
      </c>
      <c r="K1549">
        <v>0.135292</v>
      </c>
    </row>
    <row r="1550" spans="1:11">
      <c r="A1550" t="s">
        <v>0</v>
      </c>
      <c r="B1550">
        <v>19</v>
      </c>
      <c r="C1550" t="s">
        <v>31</v>
      </c>
      <c r="D1550" t="s">
        <v>32</v>
      </c>
      <c r="E1550">
        <v>301</v>
      </c>
      <c r="F1550" t="s">
        <v>33</v>
      </c>
      <c r="G1550" s="4">
        <v>0</v>
      </c>
      <c r="H1550" t="s">
        <v>34</v>
      </c>
      <c r="I1550" t="s">
        <v>35</v>
      </c>
      <c r="J1550" t="s">
        <v>6</v>
      </c>
      <c r="K1550">
        <v>0.10147</v>
      </c>
    </row>
    <row r="1551" spans="1:11">
      <c r="A1551" t="s">
        <v>0</v>
      </c>
      <c r="B1551">
        <v>19</v>
      </c>
      <c r="C1551" t="s">
        <v>31</v>
      </c>
      <c r="D1551" t="s">
        <v>32</v>
      </c>
      <c r="E1551">
        <v>300</v>
      </c>
      <c r="F1551" t="s">
        <v>33</v>
      </c>
      <c r="G1551" s="4">
        <v>0</v>
      </c>
      <c r="H1551" t="s">
        <v>34</v>
      </c>
      <c r="I1551" t="s">
        <v>35</v>
      </c>
      <c r="J1551" t="s">
        <v>6</v>
      </c>
      <c r="K1551">
        <v>0.10147</v>
      </c>
    </row>
    <row r="1552" spans="1:11">
      <c r="A1552" t="s">
        <v>0</v>
      </c>
      <c r="B1552">
        <v>19</v>
      </c>
      <c r="C1552" t="s">
        <v>31</v>
      </c>
      <c r="D1552" t="s">
        <v>32</v>
      </c>
      <c r="E1552">
        <v>299</v>
      </c>
      <c r="F1552" t="s">
        <v>33</v>
      </c>
      <c r="G1552" s="4">
        <v>0</v>
      </c>
      <c r="H1552" t="s">
        <v>34</v>
      </c>
      <c r="I1552" t="s">
        <v>35</v>
      </c>
      <c r="J1552" t="s">
        <v>6</v>
      </c>
      <c r="K1552">
        <v>0.162601</v>
      </c>
    </row>
    <row r="1553" spans="1:11">
      <c r="A1553" t="s">
        <v>0</v>
      </c>
      <c r="B1553">
        <v>19</v>
      </c>
      <c r="C1553" t="s">
        <v>31</v>
      </c>
      <c r="D1553" t="s">
        <v>32</v>
      </c>
      <c r="E1553">
        <v>298</v>
      </c>
      <c r="F1553" t="s">
        <v>33</v>
      </c>
      <c r="G1553" s="4">
        <v>0</v>
      </c>
      <c r="H1553" t="s">
        <v>34</v>
      </c>
      <c r="I1553" t="s">
        <v>35</v>
      </c>
      <c r="J1553" t="s">
        <v>6</v>
      </c>
      <c r="K1553">
        <v>0.121952</v>
      </c>
    </row>
    <row r="1554" spans="1:11">
      <c r="A1554" t="s">
        <v>0</v>
      </c>
      <c r="B1554">
        <v>19</v>
      </c>
      <c r="C1554" t="s">
        <v>31</v>
      </c>
      <c r="D1554" t="s">
        <v>32</v>
      </c>
      <c r="E1554">
        <v>297</v>
      </c>
      <c r="F1554" t="s">
        <v>33</v>
      </c>
      <c r="G1554" s="4">
        <v>0</v>
      </c>
      <c r="H1554" t="s">
        <v>34</v>
      </c>
      <c r="I1554" t="s">
        <v>35</v>
      </c>
      <c r="J1554" t="s">
        <v>6</v>
      </c>
      <c r="K1554">
        <v>0.121951</v>
      </c>
    </row>
    <row r="1555" spans="1:11">
      <c r="A1555" t="s">
        <v>0</v>
      </c>
      <c r="B1555">
        <v>19</v>
      </c>
      <c r="C1555" t="s">
        <v>31</v>
      </c>
      <c r="D1555" t="s">
        <v>32</v>
      </c>
      <c r="E1555">
        <v>200</v>
      </c>
      <c r="F1555" t="s">
        <v>33</v>
      </c>
      <c r="G1555" s="4">
        <v>0</v>
      </c>
      <c r="H1555" t="s">
        <v>34</v>
      </c>
      <c r="I1555" t="s">
        <v>35</v>
      </c>
      <c r="J1555" t="s">
        <v>6</v>
      </c>
      <c r="K1555">
        <v>0.162601</v>
      </c>
    </row>
    <row r="1556" spans="1:11">
      <c r="A1556" t="s">
        <v>0</v>
      </c>
      <c r="B1556">
        <v>19</v>
      </c>
      <c r="C1556" t="s">
        <v>31</v>
      </c>
      <c r="D1556" t="s">
        <v>32</v>
      </c>
      <c r="E1556">
        <v>199</v>
      </c>
      <c r="F1556" t="s">
        <v>33</v>
      </c>
      <c r="G1556" s="4">
        <v>0</v>
      </c>
      <c r="H1556" t="s">
        <v>34</v>
      </c>
      <c r="I1556" t="s">
        <v>35</v>
      </c>
      <c r="J1556" t="s">
        <v>6</v>
      </c>
      <c r="K1556">
        <v>0.121952</v>
      </c>
    </row>
    <row r="1557" spans="1:11">
      <c r="A1557" t="s">
        <v>0</v>
      </c>
      <c r="B1557">
        <v>19</v>
      </c>
      <c r="C1557" t="s">
        <v>31</v>
      </c>
      <c r="D1557" t="s">
        <v>32</v>
      </c>
      <c r="E1557">
        <v>198</v>
      </c>
      <c r="F1557" t="s">
        <v>33</v>
      </c>
      <c r="G1557" s="4">
        <v>0</v>
      </c>
      <c r="H1557" t="s">
        <v>34</v>
      </c>
      <c r="I1557" t="s">
        <v>35</v>
      </c>
      <c r="J1557" t="s">
        <v>6</v>
      </c>
      <c r="K1557">
        <v>0.121951</v>
      </c>
    </row>
    <row r="1558" spans="1:11">
      <c r="A1558" t="s">
        <v>0</v>
      </c>
      <c r="B1558">
        <v>19</v>
      </c>
      <c r="C1558" t="s">
        <v>31</v>
      </c>
      <c r="D1558" t="s">
        <v>32</v>
      </c>
      <c r="E1558">
        <v>296</v>
      </c>
      <c r="F1558" t="s">
        <v>33</v>
      </c>
      <c r="G1558" s="4">
        <v>0</v>
      </c>
      <c r="H1558" t="s">
        <v>34</v>
      </c>
      <c r="I1558" t="s">
        <v>35</v>
      </c>
      <c r="J1558" t="s">
        <v>6</v>
      </c>
      <c r="K1558">
        <v>0.134242</v>
      </c>
    </row>
    <row r="1559" spans="1:11">
      <c r="A1559" t="s">
        <v>0</v>
      </c>
      <c r="B1559">
        <v>19</v>
      </c>
      <c r="C1559" t="s">
        <v>31</v>
      </c>
      <c r="D1559" t="s">
        <v>32</v>
      </c>
      <c r="E1559">
        <v>295</v>
      </c>
      <c r="F1559" t="s">
        <v>33</v>
      </c>
      <c r="G1559" s="4">
        <v>0</v>
      </c>
      <c r="H1559" t="s">
        <v>34</v>
      </c>
      <c r="I1559" t="s">
        <v>35</v>
      </c>
      <c r="J1559" t="s">
        <v>6</v>
      </c>
      <c r="K1559">
        <v>0.101863</v>
      </c>
    </row>
    <row r="1560" spans="1:11">
      <c r="A1560" t="s">
        <v>0</v>
      </c>
      <c r="B1560">
        <v>19</v>
      </c>
      <c r="C1560" t="s">
        <v>31</v>
      </c>
      <c r="D1560" t="s">
        <v>32</v>
      </c>
      <c r="E1560">
        <v>294</v>
      </c>
      <c r="F1560" t="s">
        <v>33</v>
      </c>
      <c r="G1560" s="4">
        <v>0</v>
      </c>
      <c r="H1560" t="s">
        <v>34</v>
      </c>
      <c r="I1560" t="s">
        <v>35</v>
      </c>
      <c r="J1560" t="s">
        <v>6</v>
      </c>
      <c r="K1560">
        <v>0.10147</v>
      </c>
    </row>
    <row r="1561" spans="1:11">
      <c r="A1561" t="s">
        <v>0</v>
      </c>
      <c r="B1561">
        <v>19</v>
      </c>
      <c r="C1561" t="s">
        <v>31</v>
      </c>
      <c r="D1561" t="s">
        <v>32</v>
      </c>
      <c r="E1561">
        <v>293</v>
      </c>
      <c r="F1561" t="s">
        <v>33</v>
      </c>
      <c r="G1561" s="4">
        <v>0</v>
      </c>
      <c r="H1561" t="s">
        <v>34</v>
      </c>
      <c r="I1561" t="s">
        <v>35</v>
      </c>
      <c r="J1561" t="s">
        <v>6</v>
      </c>
      <c r="K1561">
        <v>0.16156200000000001</v>
      </c>
    </row>
    <row r="1562" spans="1:11">
      <c r="A1562" t="s">
        <v>0</v>
      </c>
      <c r="B1562">
        <v>19</v>
      </c>
      <c r="C1562" t="s">
        <v>31</v>
      </c>
      <c r="D1562" t="s">
        <v>32</v>
      </c>
      <c r="E1562">
        <v>292</v>
      </c>
      <c r="F1562" t="s">
        <v>33</v>
      </c>
      <c r="G1562" s="4">
        <v>0</v>
      </c>
      <c r="H1562" t="s">
        <v>34</v>
      </c>
      <c r="I1562" t="s">
        <v>35</v>
      </c>
      <c r="J1562" t="s">
        <v>6</v>
      </c>
      <c r="K1562">
        <v>0.122339</v>
      </c>
    </row>
    <row r="1563" spans="1:11">
      <c r="A1563" t="s">
        <v>0</v>
      </c>
      <c r="B1563">
        <v>19</v>
      </c>
      <c r="C1563" t="s">
        <v>31</v>
      </c>
      <c r="D1563" t="s">
        <v>32</v>
      </c>
      <c r="E1563">
        <v>291</v>
      </c>
      <c r="F1563" t="s">
        <v>33</v>
      </c>
      <c r="G1563" s="4">
        <v>0</v>
      </c>
      <c r="H1563" t="s">
        <v>34</v>
      </c>
      <c r="I1563" t="s">
        <v>35</v>
      </c>
      <c r="J1563" t="s">
        <v>6</v>
      </c>
      <c r="K1563">
        <v>0.121951</v>
      </c>
    </row>
    <row r="1564" spans="1:11">
      <c r="A1564" t="s">
        <v>0</v>
      </c>
      <c r="B1564">
        <v>19</v>
      </c>
      <c r="C1564" t="s">
        <v>31</v>
      </c>
      <c r="D1564" t="s">
        <v>32</v>
      </c>
      <c r="E1564">
        <v>194</v>
      </c>
      <c r="F1564" t="s">
        <v>33</v>
      </c>
      <c r="G1564" s="4">
        <v>0</v>
      </c>
      <c r="H1564" t="s">
        <v>34</v>
      </c>
      <c r="I1564" t="s">
        <v>35</v>
      </c>
      <c r="J1564" t="s">
        <v>6</v>
      </c>
      <c r="K1564">
        <v>0.16156400000000001</v>
      </c>
    </row>
    <row r="1565" spans="1:11">
      <c r="A1565" t="s">
        <v>0</v>
      </c>
      <c r="B1565">
        <v>19</v>
      </c>
      <c r="C1565" t="s">
        <v>31</v>
      </c>
      <c r="D1565" t="s">
        <v>32</v>
      </c>
      <c r="E1565">
        <v>193</v>
      </c>
      <c r="F1565" t="s">
        <v>33</v>
      </c>
      <c r="G1565" s="4">
        <v>0</v>
      </c>
      <c r="H1565" t="s">
        <v>34</v>
      </c>
      <c r="I1565" t="s">
        <v>35</v>
      </c>
      <c r="J1565" t="s">
        <v>6</v>
      </c>
      <c r="K1565">
        <v>0.122339</v>
      </c>
    </row>
    <row r="1566" spans="1:11">
      <c r="A1566" t="s">
        <v>0</v>
      </c>
      <c r="B1566">
        <v>19</v>
      </c>
      <c r="C1566" t="s">
        <v>31</v>
      </c>
      <c r="D1566" t="s">
        <v>32</v>
      </c>
      <c r="E1566">
        <v>192</v>
      </c>
      <c r="F1566" t="s">
        <v>33</v>
      </c>
      <c r="G1566" s="4">
        <v>0</v>
      </c>
      <c r="H1566" t="s">
        <v>34</v>
      </c>
      <c r="I1566" t="s">
        <v>35</v>
      </c>
      <c r="J1566" t="s">
        <v>6</v>
      </c>
      <c r="K1566">
        <v>0.121951</v>
      </c>
    </row>
    <row r="1567" spans="1:11">
      <c r="A1567" t="s">
        <v>0</v>
      </c>
      <c r="B1567">
        <v>19</v>
      </c>
      <c r="C1567" t="s">
        <v>31</v>
      </c>
      <c r="D1567" t="s">
        <v>32</v>
      </c>
      <c r="E1567">
        <v>308</v>
      </c>
      <c r="F1567" t="s">
        <v>33</v>
      </c>
      <c r="G1567" s="4">
        <v>1</v>
      </c>
      <c r="H1567" t="s">
        <v>34</v>
      </c>
      <c r="I1567" t="s">
        <v>35</v>
      </c>
      <c r="J1567" t="s">
        <v>6</v>
      </c>
      <c r="K1567">
        <v>0.68489999999999995</v>
      </c>
    </row>
    <row r="1568" spans="1:11">
      <c r="A1568" t="s">
        <v>0</v>
      </c>
      <c r="B1568">
        <v>19</v>
      </c>
      <c r="C1568" t="s">
        <v>31</v>
      </c>
      <c r="D1568" t="s">
        <v>32</v>
      </c>
      <c r="E1568">
        <v>307</v>
      </c>
      <c r="F1568" t="s">
        <v>33</v>
      </c>
      <c r="G1568" s="4">
        <v>1</v>
      </c>
      <c r="H1568" t="s">
        <v>34</v>
      </c>
      <c r="I1568" t="s">
        <v>35</v>
      </c>
      <c r="J1568" t="s">
        <v>6</v>
      </c>
      <c r="K1568">
        <v>0.63867499999999999</v>
      </c>
    </row>
    <row r="1569" spans="1:11">
      <c r="A1569" t="s">
        <v>0</v>
      </c>
      <c r="B1569">
        <v>19</v>
      </c>
      <c r="C1569" t="s">
        <v>31</v>
      </c>
      <c r="D1569" t="s">
        <v>32</v>
      </c>
      <c r="E1569">
        <v>306</v>
      </c>
      <c r="F1569" t="s">
        <v>33</v>
      </c>
      <c r="G1569" s="4">
        <v>1</v>
      </c>
      <c r="H1569" t="s">
        <v>34</v>
      </c>
      <c r="I1569" t="s">
        <v>35</v>
      </c>
      <c r="J1569" t="s">
        <v>6</v>
      </c>
      <c r="K1569">
        <v>0.63867499999999999</v>
      </c>
    </row>
    <row r="1570" spans="1:11">
      <c r="A1570" t="s">
        <v>0</v>
      </c>
      <c r="B1570">
        <v>19</v>
      </c>
      <c r="C1570" t="s">
        <v>31</v>
      </c>
      <c r="D1570" t="s">
        <v>32</v>
      </c>
      <c r="E1570">
        <v>305</v>
      </c>
      <c r="F1570" t="s">
        <v>33</v>
      </c>
      <c r="G1570" s="4">
        <v>1</v>
      </c>
      <c r="H1570" t="s">
        <v>34</v>
      </c>
      <c r="I1570" t="s">
        <v>35</v>
      </c>
      <c r="J1570" t="s">
        <v>6</v>
      </c>
      <c r="K1570">
        <v>0.60092500000000004</v>
      </c>
    </row>
    <row r="1571" spans="1:11">
      <c r="A1571" t="s">
        <v>0</v>
      </c>
      <c r="B1571">
        <v>19</v>
      </c>
      <c r="C1571" t="s">
        <v>31</v>
      </c>
      <c r="D1571" t="s">
        <v>32</v>
      </c>
      <c r="E1571">
        <v>304</v>
      </c>
      <c r="F1571" t="s">
        <v>33</v>
      </c>
      <c r="G1571" s="4">
        <v>1</v>
      </c>
      <c r="H1571" t="s">
        <v>34</v>
      </c>
      <c r="I1571" t="s">
        <v>35</v>
      </c>
      <c r="J1571" t="s">
        <v>6</v>
      </c>
      <c r="K1571">
        <v>0.57569400000000004</v>
      </c>
    </row>
    <row r="1572" spans="1:11">
      <c r="A1572" t="s">
        <v>0</v>
      </c>
      <c r="B1572">
        <v>19</v>
      </c>
      <c r="C1572" t="s">
        <v>31</v>
      </c>
      <c r="D1572" t="s">
        <v>32</v>
      </c>
      <c r="E1572">
        <v>303</v>
      </c>
      <c r="F1572" t="s">
        <v>33</v>
      </c>
      <c r="G1572" s="4">
        <v>1</v>
      </c>
      <c r="H1572" t="s">
        <v>34</v>
      </c>
      <c r="I1572" t="s">
        <v>35</v>
      </c>
      <c r="J1572" t="s">
        <v>6</v>
      </c>
      <c r="K1572">
        <v>0.57569400000000004</v>
      </c>
    </row>
    <row r="1573" spans="1:11">
      <c r="A1573" t="s">
        <v>0</v>
      </c>
      <c r="B1573">
        <v>19</v>
      </c>
      <c r="C1573" t="s">
        <v>31</v>
      </c>
      <c r="D1573" t="s">
        <v>32</v>
      </c>
      <c r="E1573">
        <v>206</v>
      </c>
      <c r="F1573" t="s">
        <v>33</v>
      </c>
      <c r="G1573" s="4">
        <v>1</v>
      </c>
      <c r="H1573" t="s">
        <v>34</v>
      </c>
      <c r="I1573" t="s">
        <v>35</v>
      </c>
      <c r="J1573" t="s">
        <v>6</v>
      </c>
      <c r="K1573">
        <v>0.5</v>
      </c>
    </row>
    <row r="1574" spans="1:11">
      <c r="A1574" t="s">
        <v>0</v>
      </c>
      <c r="B1574">
        <v>19</v>
      </c>
      <c r="C1574" t="s">
        <v>31</v>
      </c>
      <c r="D1574" t="s">
        <v>32</v>
      </c>
      <c r="E1574">
        <v>205</v>
      </c>
      <c r="F1574" t="s">
        <v>33</v>
      </c>
      <c r="G1574" s="4">
        <v>1</v>
      </c>
      <c r="H1574" t="s">
        <v>34</v>
      </c>
      <c r="I1574" t="s">
        <v>35</v>
      </c>
      <c r="J1574" t="s">
        <v>6</v>
      </c>
      <c r="K1574">
        <v>0.5</v>
      </c>
    </row>
    <row r="1575" spans="1:11">
      <c r="A1575" t="s">
        <v>0</v>
      </c>
      <c r="B1575">
        <v>19</v>
      </c>
      <c r="C1575" t="s">
        <v>31</v>
      </c>
      <c r="D1575" t="s">
        <v>32</v>
      </c>
      <c r="E1575">
        <v>204</v>
      </c>
      <c r="F1575" t="s">
        <v>33</v>
      </c>
      <c r="G1575" s="4">
        <v>1</v>
      </c>
      <c r="H1575" t="s">
        <v>34</v>
      </c>
      <c r="I1575" t="s">
        <v>35</v>
      </c>
      <c r="J1575" t="s">
        <v>6</v>
      </c>
      <c r="K1575">
        <v>0.5</v>
      </c>
    </row>
    <row r="1576" spans="1:11">
      <c r="A1576" t="s">
        <v>0</v>
      </c>
      <c r="B1576">
        <v>19</v>
      </c>
      <c r="C1576" t="s">
        <v>31</v>
      </c>
      <c r="D1576" t="s">
        <v>32</v>
      </c>
      <c r="E1576">
        <v>302</v>
      </c>
      <c r="F1576" t="s">
        <v>33</v>
      </c>
      <c r="G1576" s="4">
        <v>1</v>
      </c>
      <c r="H1576" t="s">
        <v>34</v>
      </c>
      <c r="I1576" t="s">
        <v>35</v>
      </c>
      <c r="J1576" t="s">
        <v>6</v>
      </c>
      <c r="K1576">
        <v>0.68489999999999995</v>
      </c>
    </row>
    <row r="1577" spans="1:11">
      <c r="A1577" t="s">
        <v>0</v>
      </c>
      <c r="B1577">
        <v>19</v>
      </c>
      <c r="C1577" t="s">
        <v>31</v>
      </c>
      <c r="D1577" t="s">
        <v>32</v>
      </c>
      <c r="E1577">
        <v>301</v>
      </c>
      <c r="F1577" t="s">
        <v>33</v>
      </c>
      <c r="G1577" s="4">
        <v>1</v>
      </c>
      <c r="H1577" t="s">
        <v>34</v>
      </c>
      <c r="I1577" t="s">
        <v>35</v>
      </c>
      <c r="J1577" t="s">
        <v>6</v>
      </c>
      <c r="K1577">
        <v>0.63867499999999999</v>
      </c>
    </row>
    <row r="1578" spans="1:11">
      <c r="A1578" t="s">
        <v>0</v>
      </c>
      <c r="B1578">
        <v>19</v>
      </c>
      <c r="C1578" t="s">
        <v>31</v>
      </c>
      <c r="D1578" t="s">
        <v>32</v>
      </c>
      <c r="E1578">
        <v>300</v>
      </c>
      <c r="F1578" t="s">
        <v>33</v>
      </c>
      <c r="G1578" s="4">
        <v>1</v>
      </c>
      <c r="H1578" t="s">
        <v>34</v>
      </c>
      <c r="I1578" t="s">
        <v>35</v>
      </c>
      <c r="J1578" t="s">
        <v>6</v>
      </c>
      <c r="K1578">
        <v>0.63867499999999999</v>
      </c>
    </row>
    <row r="1579" spans="1:11">
      <c r="A1579" t="s">
        <v>0</v>
      </c>
      <c r="B1579">
        <v>19</v>
      </c>
      <c r="C1579" t="s">
        <v>31</v>
      </c>
      <c r="D1579" t="s">
        <v>32</v>
      </c>
      <c r="E1579">
        <v>299</v>
      </c>
      <c r="F1579" t="s">
        <v>33</v>
      </c>
      <c r="G1579" s="4">
        <v>1</v>
      </c>
      <c r="H1579" t="s">
        <v>34</v>
      </c>
      <c r="I1579" t="s">
        <v>35</v>
      </c>
      <c r="J1579" t="s">
        <v>6</v>
      </c>
      <c r="K1579">
        <v>0.60092500000000004</v>
      </c>
    </row>
    <row r="1580" spans="1:11">
      <c r="A1580" t="s">
        <v>0</v>
      </c>
      <c r="B1580">
        <v>19</v>
      </c>
      <c r="C1580" t="s">
        <v>31</v>
      </c>
      <c r="D1580" t="s">
        <v>32</v>
      </c>
      <c r="E1580">
        <v>298</v>
      </c>
      <c r="F1580" t="s">
        <v>33</v>
      </c>
      <c r="G1580" s="4">
        <v>1</v>
      </c>
      <c r="H1580" t="s">
        <v>34</v>
      </c>
      <c r="I1580" t="s">
        <v>35</v>
      </c>
      <c r="J1580" t="s">
        <v>6</v>
      </c>
      <c r="K1580">
        <v>0.57569400000000004</v>
      </c>
    </row>
    <row r="1581" spans="1:11">
      <c r="A1581" t="s">
        <v>0</v>
      </c>
      <c r="B1581">
        <v>19</v>
      </c>
      <c r="C1581" t="s">
        <v>31</v>
      </c>
      <c r="D1581" t="s">
        <v>32</v>
      </c>
      <c r="E1581">
        <v>297</v>
      </c>
      <c r="F1581" t="s">
        <v>33</v>
      </c>
      <c r="G1581" s="4">
        <v>1</v>
      </c>
      <c r="H1581" t="s">
        <v>34</v>
      </c>
      <c r="I1581" t="s">
        <v>35</v>
      </c>
      <c r="J1581" t="s">
        <v>6</v>
      </c>
      <c r="K1581">
        <v>0.57569400000000004</v>
      </c>
    </row>
    <row r="1582" spans="1:11">
      <c r="A1582" t="s">
        <v>0</v>
      </c>
      <c r="B1582">
        <v>19</v>
      </c>
      <c r="C1582" t="s">
        <v>31</v>
      </c>
      <c r="D1582" t="s">
        <v>32</v>
      </c>
      <c r="E1582">
        <v>200</v>
      </c>
      <c r="F1582" t="s">
        <v>33</v>
      </c>
      <c r="G1582" s="4">
        <v>1</v>
      </c>
      <c r="H1582" t="s">
        <v>34</v>
      </c>
      <c r="I1582" t="s">
        <v>35</v>
      </c>
      <c r="J1582" t="s">
        <v>6</v>
      </c>
      <c r="K1582">
        <v>0.5</v>
      </c>
    </row>
    <row r="1583" spans="1:11">
      <c r="A1583" t="s">
        <v>0</v>
      </c>
      <c r="B1583">
        <v>19</v>
      </c>
      <c r="C1583" t="s">
        <v>31</v>
      </c>
      <c r="D1583" t="s">
        <v>32</v>
      </c>
      <c r="E1583">
        <v>199</v>
      </c>
      <c r="F1583" t="s">
        <v>33</v>
      </c>
      <c r="G1583" s="4">
        <v>1</v>
      </c>
      <c r="H1583" t="s">
        <v>34</v>
      </c>
      <c r="I1583" t="s">
        <v>35</v>
      </c>
      <c r="J1583" t="s">
        <v>6</v>
      </c>
      <c r="K1583">
        <v>0.5</v>
      </c>
    </row>
    <row r="1584" spans="1:11">
      <c r="A1584" t="s">
        <v>0</v>
      </c>
      <c r="B1584">
        <v>19</v>
      </c>
      <c r="C1584" t="s">
        <v>31</v>
      </c>
      <c r="D1584" t="s">
        <v>32</v>
      </c>
      <c r="E1584">
        <v>198</v>
      </c>
      <c r="F1584" t="s">
        <v>33</v>
      </c>
      <c r="G1584" s="4">
        <v>1</v>
      </c>
      <c r="H1584" t="s">
        <v>34</v>
      </c>
      <c r="I1584" t="s">
        <v>35</v>
      </c>
      <c r="J1584" t="s">
        <v>6</v>
      </c>
      <c r="K1584">
        <v>0.5</v>
      </c>
    </row>
    <row r="1585" spans="1:11">
      <c r="A1585" t="s">
        <v>0</v>
      </c>
      <c r="B1585">
        <v>19</v>
      </c>
      <c r="C1585" t="s">
        <v>31</v>
      </c>
      <c r="D1585" t="s">
        <v>32</v>
      </c>
      <c r="E1585">
        <v>296</v>
      </c>
      <c r="F1585" t="s">
        <v>33</v>
      </c>
      <c r="G1585" s="4">
        <v>1</v>
      </c>
      <c r="H1585" t="s">
        <v>34</v>
      </c>
      <c r="I1585" t="s">
        <v>35</v>
      </c>
      <c r="J1585" t="s">
        <v>6</v>
      </c>
      <c r="K1585">
        <v>0.68489999999999995</v>
      </c>
    </row>
    <row r="1586" spans="1:11">
      <c r="A1586" t="s">
        <v>0</v>
      </c>
      <c r="B1586">
        <v>19</v>
      </c>
      <c r="C1586" t="s">
        <v>31</v>
      </c>
      <c r="D1586" t="s">
        <v>32</v>
      </c>
      <c r="E1586">
        <v>295</v>
      </c>
      <c r="F1586" t="s">
        <v>33</v>
      </c>
      <c r="G1586" s="4">
        <v>1</v>
      </c>
      <c r="H1586" t="s">
        <v>34</v>
      </c>
      <c r="I1586" t="s">
        <v>35</v>
      </c>
      <c r="J1586" t="s">
        <v>6</v>
      </c>
      <c r="K1586">
        <v>0.63867499999999999</v>
      </c>
    </row>
    <row r="1587" spans="1:11">
      <c r="A1587" t="s">
        <v>0</v>
      </c>
      <c r="B1587">
        <v>19</v>
      </c>
      <c r="C1587" t="s">
        <v>31</v>
      </c>
      <c r="D1587" t="s">
        <v>32</v>
      </c>
      <c r="E1587">
        <v>294</v>
      </c>
      <c r="F1587" t="s">
        <v>33</v>
      </c>
      <c r="G1587" s="4">
        <v>1</v>
      </c>
      <c r="H1587" t="s">
        <v>34</v>
      </c>
      <c r="I1587" t="s">
        <v>35</v>
      </c>
      <c r="J1587" t="s">
        <v>6</v>
      </c>
      <c r="K1587">
        <v>0.63867499999999999</v>
      </c>
    </row>
    <row r="1588" spans="1:11">
      <c r="A1588" t="s">
        <v>0</v>
      </c>
      <c r="B1588">
        <v>19</v>
      </c>
      <c r="C1588" t="s">
        <v>31</v>
      </c>
      <c r="D1588" t="s">
        <v>32</v>
      </c>
      <c r="E1588">
        <v>293</v>
      </c>
      <c r="F1588" t="s">
        <v>33</v>
      </c>
      <c r="G1588" s="4">
        <v>1</v>
      </c>
      <c r="H1588" t="s">
        <v>34</v>
      </c>
      <c r="I1588" t="s">
        <v>35</v>
      </c>
      <c r="J1588" t="s">
        <v>6</v>
      </c>
      <c r="K1588">
        <v>0.60092500000000004</v>
      </c>
    </row>
    <row r="1589" spans="1:11">
      <c r="A1589" t="s">
        <v>0</v>
      </c>
      <c r="B1589">
        <v>19</v>
      </c>
      <c r="C1589" t="s">
        <v>31</v>
      </c>
      <c r="D1589" t="s">
        <v>32</v>
      </c>
      <c r="E1589">
        <v>292</v>
      </c>
      <c r="F1589" t="s">
        <v>33</v>
      </c>
      <c r="G1589" s="4">
        <v>1</v>
      </c>
      <c r="H1589" t="s">
        <v>34</v>
      </c>
      <c r="I1589" t="s">
        <v>35</v>
      </c>
      <c r="J1589" t="s">
        <v>6</v>
      </c>
      <c r="K1589">
        <v>0.57569400000000004</v>
      </c>
    </row>
    <row r="1590" spans="1:11">
      <c r="A1590" t="s">
        <v>0</v>
      </c>
      <c r="B1590">
        <v>19</v>
      </c>
      <c r="C1590" t="s">
        <v>31</v>
      </c>
      <c r="D1590" t="s">
        <v>32</v>
      </c>
      <c r="E1590">
        <v>291</v>
      </c>
      <c r="F1590" t="s">
        <v>33</v>
      </c>
      <c r="G1590" s="4">
        <v>1</v>
      </c>
      <c r="H1590" t="s">
        <v>34</v>
      </c>
      <c r="I1590" t="s">
        <v>35</v>
      </c>
      <c r="J1590" t="s">
        <v>6</v>
      </c>
      <c r="K1590">
        <v>0.57569400000000004</v>
      </c>
    </row>
    <row r="1591" spans="1:11">
      <c r="A1591" t="s">
        <v>0</v>
      </c>
      <c r="B1591">
        <v>19</v>
      </c>
      <c r="C1591" t="s">
        <v>31</v>
      </c>
      <c r="D1591" t="s">
        <v>32</v>
      </c>
      <c r="E1591">
        <v>194</v>
      </c>
      <c r="F1591" t="s">
        <v>33</v>
      </c>
      <c r="G1591" s="4">
        <v>1</v>
      </c>
      <c r="H1591" t="s">
        <v>34</v>
      </c>
      <c r="I1591" t="s">
        <v>35</v>
      </c>
      <c r="J1591" t="s">
        <v>6</v>
      </c>
      <c r="K1591">
        <v>0.5</v>
      </c>
    </row>
    <row r="1592" spans="1:11">
      <c r="A1592" t="s">
        <v>0</v>
      </c>
      <c r="B1592">
        <v>19</v>
      </c>
      <c r="C1592" t="s">
        <v>31</v>
      </c>
      <c r="D1592" t="s">
        <v>32</v>
      </c>
      <c r="E1592">
        <v>193</v>
      </c>
      <c r="F1592" t="s">
        <v>33</v>
      </c>
      <c r="G1592" s="4">
        <v>1</v>
      </c>
      <c r="H1592" t="s">
        <v>34</v>
      </c>
      <c r="I1592" t="s">
        <v>35</v>
      </c>
      <c r="J1592" t="s">
        <v>6</v>
      </c>
      <c r="K1592">
        <v>0.5</v>
      </c>
    </row>
    <row r="1593" spans="1:11">
      <c r="A1593" t="s">
        <v>0</v>
      </c>
      <c r="B1593">
        <v>19</v>
      </c>
      <c r="C1593" t="s">
        <v>31</v>
      </c>
      <c r="D1593" t="s">
        <v>32</v>
      </c>
      <c r="E1593">
        <v>192</v>
      </c>
      <c r="F1593" t="s">
        <v>33</v>
      </c>
      <c r="G1593" s="4">
        <v>1</v>
      </c>
      <c r="H1593" t="s">
        <v>34</v>
      </c>
      <c r="I1593" t="s">
        <v>35</v>
      </c>
      <c r="J1593" t="s">
        <v>6</v>
      </c>
      <c r="K1593">
        <v>0.5</v>
      </c>
    </row>
    <row r="1594" spans="1:11">
      <c r="A1594" t="s">
        <v>0</v>
      </c>
      <c r="B1594">
        <v>19</v>
      </c>
      <c r="C1594" t="s">
        <v>31</v>
      </c>
      <c r="D1594" t="s">
        <v>32</v>
      </c>
      <c r="E1594">
        <v>308</v>
      </c>
      <c r="F1594" t="s">
        <v>33</v>
      </c>
      <c r="G1594" s="4">
        <v>2</v>
      </c>
      <c r="H1594" t="s">
        <v>34</v>
      </c>
      <c r="I1594" t="s">
        <v>35</v>
      </c>
      <c r="J1594" t="s">
        <v>6</v>
      </c>
      <c r="K1594">
        <v>0.5</v>
      </c>
    </row>
    <row r="1595" spans="1:11">
      <c r="A1595" t="s">
        <v>0</v>
      </c>
      <c r="B1595">
        <v>19</v>
      </c>
      <c r="C1595" t="s">
        <v>31</v>
      </c>
      <c r="D1595" t="s">
        <v>32</v>
      </c>
      <c r="E1595">
        <v>307</v>
      </c>
      <c r="F1595" t="s">
        <v>33</v>
      </c>
      <c r="G1595" s="4">
        <v>2</v>
      </c>
      <c r="H1595" t="s">
        <v>34</v>
      </c>
      <c r="I1595" t="s">
        <v>35</v>
      </c>
      <c r="J1595" t="s">
        <v>6</v>
      </c>
      <c r="K1595">
        <v>0.5</v>
      </c>
    </row>
    <row r="1596" spans="1:11">
      <c r="A1596" t="s">
        <v>0</v>
      </c>
      <c r="B1596">
        <v>19</v>
      </c>
      <c r="C1596" t="s">
        <v>31</v>
      </c>
      <c r="D1596" t="s">
        <v>32</v>
      </c>
      <c r="E1596">
        <v>306</v>
      </c>
      <c r="F1596" t="s">
        <v>33</v>
      </c>
      <c r="G1596" s="4">
        <v>2</v>
      </c>
      <c r="H1596" t="s">
        <v>34</v>
      </c>
      <c r="I1596" t="s">
        <v>35</v>
      </c>
      <c r="J1596" t="s">
        <v>6</v>
      </c>
      <c r="K1596">
        <v>0.5</v>
      </c>
    </row>
    <row r="1597" spans="1:11">
      <c r="A1597" t="s">
        <v>0</v>
      </c>
      <c r="B1597">
        <v>19</v>
      </c>
      <c r="C1597" t="s">
        <v>31</v>
      </c>
      <c r="D1597" t="s">
        <v>32</v>
      </c>
      <c r="E1597">
        <v>305</v>
      </c>
      <c r="F1597" t="s">
        <v>33</v>
      </c>
      <c r="G1597" s="4">
        <v>2</v>
      </c>
      <c r="H1597" t="s">
        <v>34</v>
      </c>
      <c r="I1597" t="s">
        <v>35</v>
      </c>
      <c r="J1597" t="s">
        <v>6</v>
      </c>
      <c r="K1597">
        <v>0.5</v>
      </c>
    </row>
    <row r="1598" spans="1:11">
      <c r="A1598" t="s">
        <v>0</v>
      </c>
      <c r="B1598">
        <v>19</v>
      </c>
      <c r="C1598" t="s">
        <v>31</v>
      </c>
      <c r="D1598" t="s">
        <v>32</v>
      </c>
      <c r="E1598">
        <v>304</v>
      </c>
      <c r="F1598" t="s">
        <v>33</v>
      </c>
      <c r="G1598" s="4">
        <v>2</v>
      </c>
      <c r="H1598" t="s">
        <v>34</v>
      </c>
      <c r="I1598" t="s">
        <v>35</v>
      </c>
      <c r="J1598" t="s">
        <v>6</v>
      </c>
      <c r="K1598">
        <v>0.5</v>
      </c>
    </row>
    <row r="1599" spans="1:11">
      <c r="A1599" t="s">
        <v>0</v>
      </c>
      <c r="B1599">
        <v>19</v>
      </c>
      <c r="C1599" t="s">
        <v>31</v>
      </c>
      <c r="D1599" t="s">
        <v>32</v>
      </c>
      <c r="E1599">
        <v>303</v>
      </c>
      <c r="F1599" t="s">
        <v>33</v>
      </c>
      <c r="G1599" s="4">
        <v>2</v>
      </c>
      <c r="H1599" t="s">
        <v>34</v>
      </c>
      <c r="I1599" t="s">
        <v>35</v>
      </c>
      <c r="J1599" t="s">
        <v>6</v>
      </c>
      <c r="K1599">
        <v>0.5</v>
      </c>
    </row>
    <row r="1600" spans="1:11">
      <c r="A1600" t="s">
        <v>0</v>
      </c>
      <c r="B1600">
        <v>19</v>
      </c>
      <c r="C1600" t="s">
        <v>31</v>
      </c>
      <c r="D1600" t="s">
        <v>32</v>
      </c>
      <c r="E1600">
        <v>206</v>
      </c>
      <c r="F1600" t="s">
        <v>33</v>
      </c>
      <c r="G1600" s="4">
        <v>2</v>
      </c>
      <c r="H1600" t="s">
        <v>34</v>
      </c>
      <c r="I1600" t="s">
        <v>35</v>
      </c>
      <c r="J1600" t="s">
        <v>6</v>
      </c>
      <c r="K1600">
        <v>0.5</v>
      </c>
    </row>
    <row r="1601" spans="1:11">
      <c r="A1601" t="s">
        <v>0</v>
      </c>
      <c r="B1601">
        <v>19</v>
      </c>
      <c r="C1601" t="s">
        <v>31</v>
      </c>
      <c r="D1601" t="s">
        <v>32</v>
      </c>
      <c r="E1601">
        <v>205</v>
      </c>
      <c r="F1601" t="s">
        <v>33</v>
      </c>
      <c r="G1601" s="4">
        <v>2</v>
      </c>
      <c r="H1601" t="s">
        <v>34</v>
      </c>
      <c r="I1601" t="s">
        <v>35</v>
      </c>
      <c r="J1601" t="s">
        <v>6</v>
      </c>
      <c r="K1601">
        <v>0.5</v>
      </c>
    </row>
    <row r="1602" spans="1:11">
      <c r="A1602" t="s">
        <v>0</v>
      </c>
      <c r="B1602">
        <v>19</v>
      </c>
      <c r="C1602" t="s">
        <v>31</v>
      </c>
      <c r="D1602" t="s">
        <v>32</v>
      </c>
      <c r="E1602">
        <v>204</v>
      </c>
      <c r="F1602" t="s">
        <v>33</v>
      </c>
      <c r="G1602" s="4">
        <v>2</v>
      </c>
      <c r="H1602" t="s">
        <v>34</v>
      </c>
      <c r="I1602" t="s">
        <v>35</v>
      </c>
      <c r="J1602" t="s">
        <v>6</v>
      </c>
      <c r="K1602">
        <v>0.5</v>
      </c>
    </row>
    <row r="1603" spans="1:11">
      <c r="A1603" t="s">
        <v>0</v>
      </c>
      <c r="B1603">
        <v>19</v>
      </c>
      <c r="C1603" t="s">
        <v>31</v>
      </c>
      <c r="D1603" t="s">
        <v>32</v>
      </c>
      <c r="E1603">
        <v>302</v>
      </c>
      <c r="F1603" t="s">
        <v>33</v>
      </c>
      <c r="G1603" s="4">
        <v>2</v>
      </c>
      <c r="H1603" t="s">
        <v>34</v>
      </c>
      <c r="I1603" t="s">
        <v>35</v>
      </c>
      <c r="J1603" t="s">
        <v>6</v>
      </c>
      <c r="K1603">
        <v>0.51050300000000004</v>
      </c>
    </row>
    <row r="1604" spans="1:11">
      <c r="A1604" t="s">
        <v>0</v>
      </c>
      <c r="B1604">
        <v>19</v>
      </c>
      <c r="C1604" t="s">
        <v>31</v>
      </c>
      <c r="D1604" t="s">
        <v>32</v>
      </c>
      <c r="E1604">
        <v>301</v>
      </c>
      <c r="F1604" t="s">
        <v>33</v>
      </c>
      <c r="G1604" s="4">
        <v>2</v>
      </c>
      <c r="H1604" t="s">
        <v>34</v>
      </c>
      <c r="I1604" t="s">
        <v>35</v>
      </c>
      <c r="J1604" t="s">
        <v>6</v>
      </c>
      <c r="K1604">
        <v>0.50082499999999996</v>
      </c>
    </row>
    <row r="1605" spans="1:11">
      <c r="A1605" t="s">
        <v>0</v>
      </c>
      <c r="B1605">
        <v>19</v>
      </c>
      <c r="C1605" t="s">
        <v>31</v>
      </c>
      <c r="D1605" t="s">
        <v>32</v>
      </c>
      <c r="E1605">
        <v>300</v>
      </c>
      <c r="F1605" t="s">
        <v>33</v>
      </c>
      <c r="G1605" s="4">
        <v>2</v>
      </c>
      <c r="H1605" t="s">
        <v>34</v>
      </c>
      <c r="I1605" t="s">
        <v>35</v>
      </c>
      <c r="J1605" t="s">
        <v>6</v>
      </c>
      <c r="K1605">
        <v>0.5</v>
      </c>
    </row>
    <row r="1606" spans="1:11">
      <c r="A1606" t="s">
        <v>0</v>
      </c>
      <c r="B1606">
        <v>19</v>
      </c>
      <c r="C1606" t="s">
        <v>31</v>
      </c>
      <c r="D1606" t="s">
        <v>32</v>
      </c>
      <c r="E1606">
        <v>299</v>
      </c>
      <c r="F1606" t="s">
        <v>33</v>
      </c>
      <c r="G1606" s="4">
        <v>2</v>
      </c>
      <c r="H1606" t="s">
        <v>34</v>
      </c>
      <c r="I1606" t="s">
        <v>35</v>
      </c>
      <c r="J1606" t="s">
        <v>6</v>
      </c>
      <c r="K1606">
        <v>0.50910500000000003</v>
      </c>
    </row>
    <row r="1607" spans="1:11">
      <c r="A1607" t="s">
        <v>0</v>
      </c>
      <c r="B1607">
        <v>19</v>
      </c>
      <c r="C1607" t="s">
        <v>31</v>
      </c>
      <c r="D1607" t="s">
        <v>32</v>
      </c>
      <c r="E1607">
        <v>298</v>
      </c>
      <c r="F1607" t="s">
        <v>33</v>
      </c>
      <c r="G1607" s="4">
        <v>2</v>
      </c>
      <c r="H1607" t="s">
        <v>34</v>
      </c>
      <c r="I1607" t="s">
        <v>35</v>
      </c>
      <c r="J1607" t="s">
        <v>6</v>
      </c>
      <c r="K1607">
        <v>0.50075800000000004</v>
      </c>
    </row>
    <row r="1608" spans="1:11">
      <c r="A1608" t="s">
        <v>0</v>
      </c>
      <c r="B1608">
        <v>19</v>
      </c>
      <c r="C1608" t="s">
        <v>31</v>
      </c>
      <c r="D1608" t="s">
        <v>32</v>
      </c>
      <c r="E1608">
        <v>297</v>
      </c>
      <c r="F1608" t="s">
        <v>33</v>
      </c>
      <c r="G1608" s="4">
        <v>2</v>
      </c>
      <c r="H1608" t="s">
        <v>34</v>
      </c>
      <c r="I1608" t="s">
        <v>35</v>
      </c>
      <c r="J1608" t="s">
        <v>6</v>
      </c>
      <c r="K1608">
        <v>0.5</v>
      </c>
    </row>
    <row r="1609" spans="1:11">
      <c r="A1609" t="s">
        <v>0</v>
      </c>
      <c r="B1609">
        <v>19</v>
      </c>
      <c r="C1609" t="s">
        <v>31</v>
      </c>
      <c r="D1609" t="s">
        <v>32</v>
      </c>
      <c r="E1609">
        <v>200</v>
      </c>
      <c r="F1609" t="s">
        <v>33</v>
      </c>
      <c r="G1609" s="4">
        <v>2</v>
      </c>
      <c r="H1609" t="s">
        <v>34</v>
      </c>
      <c r="I1609" t="s">
        <v>35</v>
      </c>
      <c r="J1609" t="s">
        <v>6</v>
      </c>
      <c r="K1609">
        <v>0.50917299999999999</v>
      </c>
    </row>
    <row r="1610" spans="1:11">
      <c r="A1610" t="s">
        <v>0</v>
      </c>
      <c r="B1610">
        <v>19</v>
      </c>
      <c r="C1610" t="s">
        <v>31</v>
      </c>
      <c r="D1610" t="s">
        <v>32</v>
      </c>
      <c r="E1610">
        <v>199</v>
      </c>
      <c r="F1610" t="s">
        <v>33</v>
      </c>
      <c r="G1610" s="4">
        <v>2</v>
      </c>
      <c r="H1610" t="s">
        <v>34</v>
      </c>
      <c r="I1610" t="s">
        <v>35</v>
      </c>
      <c r="J1610" t="s">
        <v>6</v>
      </c>
      <c r="K1610">
        <v>0.50075999999999998</v>
      </c>
    </row>
    <row r="1611" spans="1:11">
      <c r="A1611" t="s">
        <v>0</v>
      </c>
      <c r="B1611">
        <v>19</v>
      </c>
      <c r="C1611" t="s">
        <v>31</v>
      </c>
      <c r="D1611" t="s">
        <v>32</v>
      </c>
      <c r="E1611">
        <v>198</v>
      </c>
      <c r="F1611" t="s">
        <v>33</v>
      </c>
      <c r="G1611" s="4">
        <v>2</v>
      </c>
      <c r="H1611" t="s">
        <v>34</v>
      </c>
      <c r="I1611" t="s">
        <v>35</v>
      </c>
      <c r="J1611" t="s">
        <v>6</v>
      </c>
      <c r="K1611">
        <v>0.5</v>
      </c>
    </row>
    <row r="1612" spans="1:11">
      <c r="A1612" t="s">
        <v>0</v>
      </c>
      <c r="B1612">
        <v>19</v>
      </c>
      <c r="C1612" t="s">
        <v>31</v>
      </c>
      <c r="D1612" t="s">
        <v>32</v>
      </c>
      <c r="E1612">
        <v>296</v>
      </c>
      <c r="F1612" t="s">
        <v>33</v>
      </c>
      <c r="G1612" s="4">
        <v>2</v>
      </c>
      <c r="H1612" t="s">
        <v>34</v>
      </c>
      <c r="I1612" t="s">
        <v>35</v>
      </c>
      <c r="J1612" t="s">
        <v>6</v>
      </c>
      <c r="K1612">
        <v>0.52105800000000002</v>
      </c>
    </row>
    <row r="1613" spans="1:11">
      <c r="A1613" t="s">
        <v>0</v>
      </c>
      <c r="B1613">
        <v>19</v>
      </c>
      <c r="C1613" t="s">
        <v>31</v>
      </c>
      <c r="D1613" t="s">
        <v>32</v>
      </c>
      <c r="E1613">
        <v>295</v>
      </c>
      <c r="F1613" t="s">
        <v>33</v>
      </c>
      <c r="G1613" s="4">
        <v>2</v>
      </c>
      <c r="H1613" t="s">
        <v>34</v>
      </c>
      <c r="I1613" t="s">
        <v>35</v>
      </c>
      <c r="J1613" t="s">
        <v>6</v>
      </c>
      <c r="K1613">
        <v>0.50162700000000005</v>
      </c>
    </row>
    <row r="1614" spans="1:11">
      <c r="A1614" t="s">
        <v>0</v>
      </c>
      <c r="B1614">
        <v>19</v>
      </c>
      <c r="C1614" t="s">
        <v>31</v>
      </c>
      <c r="D1614" t="s">
        <v>32</v>
      </c>
      <c r="E1614">
        <v>294</v>
      </c>
      <c r="F1614" t="s">
        <v>33</v>
      </c>
      <c r="G1614" s="4">
        <v>2</v>
      </c>
      <c r="H1614" t="s">
        <v>34</v>
      </c>
      <c r="I1614" t="s">
        <v>35</v>
      </c>
      <c r="J1614" t="s">
        <v>6</v>
      </c>
      <c r="K1614">
        <v>0.5</v>
      </c>
    </row>
    <row r="1615" spans="1:11">
      <c r="A1615" t="s">
        <v>0</v>
      </c>
      <c r="B1615">
        <v>19</v>
      </c>
      <c r="C1615" t="s">
        <v>31</v>
      </c>
      <c r="D1615" t="s">
        <v>32</v>
      </c>
      <c r="E1615">
        <v>293</v>
      </c>
      <c r="F1615" t="s">
        <v>33</v>
      </c>
      <c r="G1615" s="4">
        <v>2</v>
      </c>
      <c r="H1615" t="s">
        <v>34</v>
      </c>
      <c r="I1615" t="s">
        <v>35</v>
      </c>
      <c r="J1615" t="s">
        <v>6</v>
      </c>
      <c r="K1615">
        <v>0.518231</v>
      </c>
    </row>
    <row r="1616" spans="1:11">
      <c r="A1616" t="s">
        <v>0</v>
      </c>
      <c r="B1616">
        <v>19</v>
      </c>
      <c r="C1616" t="s">
        <v>31</v>
      </c>
      <c r="D1616" t="s">
        <v>32</v>
      </c>
      <c r="E1616">
        <v>292</v>
      </c>
      <c r="F1616" t="s">
        <v>33</v>
      </c>
      <c r="G1616" s="4">
        <v>2</v>
      </c>
      <c r="H1616" t="s">
        <v>34</v>
      </c>
      <c r="I1616" t="s">
        <v>35</v>
      </c>
      <c r="J1616" t="s">
        <v>6</v>
      </c>
      <c r="K1616">
        <v>0.50150799999999995</v>
      </c>
    </row>
    <row r="1617" spans="1:11">
      <c r="A1617" t="s">
        <v>0</v>
      </c>
      <c r="B1617">
        <v>19</v>
      </c>
      <c r="C1617" t="s">
        <v>31</v>
      </c>
      <c r="D1617" t="s">
        <v>32</v>
      </c>
      <c r="E1617">
        <v>291</v>
      </c>
      <c r="F1617" t="s">
        <v>33</v>
      </c>
      <c r="G1617" s="4">
        <v>2</v>
      </c>
      <c r="H1617" t="s">
        <v>34</v>
      </c>
      <c r="I1617" t="s">
        <v>35</v>
      </c>
      <c r="J1617" t="s">
        <v>6</v>
      </c>
      <c r="K1617">
        <v>0.5</v>
      </c>
    </row>
    <row r="1618" spans="1:11">
      <c r="A1618" t="s">
        <v>0</v>
      </c>
      <c r="B1618">
        <v>19</v>
      </c>
      <c r="C1618" t="s">
        <v>31</v>
      </c>
      <c r="D1618" t="s">
        <v>32</v>
      </c>
      <c r="E1618">
        <v>194</v>
      </c>
      <c r="F1618" t="s">
        <v>33</v>
      </c>
      <c r="G1618" s="4">
        <v>2</v>
      </c>
      <c r="H1618" t="s">
        <v>34</v>
      </c>
      <c r="I1618" t="s">
        <v>35</v>
      </c>
      <c r="J1618" t="s">
        <v>6</v>
      </c>
      <c r="K1618">
        <v>0.51836899999999997</v>
      </c>
    </row>
    <row r="1619" spans="1:11">
      <c r="A1619" t="s">
        <v>0</v>
      </c>
      <c r="B1619">
        <v>19</v>
      </c>
      <c r="C1619" t="s">
        <v>31</v>
      </c>
      <c r="D1619" t="s">
        <v>32</v>
      </c>
      <c r="E1619">
        <v>193</v>
      </c>
      <c r="F1619" t="s">
        <v>33</v>
      </c>
      <c r="G1619" s="4">
        <v>2</v>
      </c>
      <c r="H1619" t="s">
        <v>34</v>
      </c>
      <c r="I1619" t="s">
        <v>35</v>
      </c>
      <c r="J1619" t="s">
        <v>6</v>
      </c>
      <c r="K1619">
        <v>0.50150899999999998</v>
      </c>
    </row>
    <row r="1620" spans="1:11">
      <c r="A1620" t="s">
        <v>0</v>
      </c>
      <c r="B1620">
        <v>19</v>
      </c>
      <c r="C1620" t="s">
        <v>31</v>
      </c>
      <c r="D1620" t="s">
        <v>32</v>
      </c>
      <c r="E1620">
        <v>192</v>
      </c>
      <c r="F1620" t="s">
        <v>33</v>
      </c>
      <c r="G1620" s="4">
        <v>2</v>
      </c>
      <c r="H1620" t="s">
        <v>34</v>
      </c>
      <c r="I1620" t="s">
        <v>35</v>
      </c>
      <c r="J1620" t="s">
        <v>6</v>
      </c>
      <c r="K1620">
        <v>0.5</v>
      </c>
    </row>
    <row r="1621" spans="1:11">
      <c r="A1621" t="s">
        <v>0</v>
      </c>
      <c r="B1621">
        <v>20</v>
      </c>
      <c r="C1621" t="s">
        <v>31</v>
      </c>
      <c r="D1621" t="s">
        <v>32</v>
      </c>
      <c r="E1621">
        <v>320</v>
      </c>
      <c r="F1621" t="s">
        <v>33</v>
      </c>
      <c r="G1621" s="4">
        <v>0</v>
      </c>
      <c r="H1621" t="s">
        <v>34</v>
      </c>
      <c r="I1621" t="s">
        <v>35</v>
      </c>
      <c r="J1621" t="s">
        <v>6</v>
      </c>
      <c r="K1621">
        <v>0.134242</v>
      </c>
    </row>
    <row r="1622" spans="1:11">
      <c r="A1622" t="s">
        <v>0</v>
      </c>
      <c r="B1622">
        <v>20</v>
      </c>
      <c r="C1622" t="s">
        <v>31</v>
      </c>
      <c r="D1622" t="s">
        <v>32</v>
      </c>
      <c r="E1622">
        <v>319</v>
      </c>
      <c r="F1622" t="s">
        <v>33</v>
      </c>
      <c r="G1622" s="4">
        <v>0</v>
      </c>
      <c r="H1622" t="s">
        <v>34</v>
      </c>
      <c r="I1622" t="s">
        <v>35</v>
      </c>
      <c r="J1622" t="s">
        <v>6</v>
      </c>
      <c r="K1622">
        <v>0.101863</v>
      </c>
    </row>
    <row r="1623" spans="1:11">
      <c r="A1623" t="s">
        <v>0</v>
      </c>
      <c r="B1623">
        <v>20</v>
      </c>
      <c r="C1623" t="s">
        <v>31</v>
      </c>
      <c r="D1623" t="s">
        <v>32</v>
      </c>
      <c r="E1623">
        <v>318</v>
      </c>
      <c r="F1623" t="s">
        <v>33</v>
      </c>
      <c r="G1623" s="4">
        <v>0</v>
      </c>
      <c r="H1623" t="s">
        <v>34</v>
      </c>
      <c r="I1623" t="s">
        <v>35</v>
      </c>
      <c r="J1623" t="s">
        <v>6</v>
      </c>
      <c r="K1623">
        <v>0.10147</v>
      </c>
    </row>
    <row r="1624" spans="1:11">
      <c r="A1624" t="s">
        <v>0</v>
      </c>
      <c r="B1624">
        <v>20</v>
      </c>
      <c r="C1624" t="s">
        <v>31</v>
      </c>
      <c r="D1624" t="s">
        <v>32</v>
      </c>
      <c r="E1624">
        <v>317</v>
      </c>
      <c r="F1624" t="s">
        <v>33</v>
      </c>
      <c r="G1624" s="4">
        <v>0</v>
      </c>
      <c r="H1624" t="s">
        <v>34</v>
      </c>
      <c r="I1624" t="s">
        <v>35</v>
      </c>
      <c r="J1624" t="s">
        <v>6</v>
      </c>
      <c r="K1624">
        <v>0.16156200000000001</v>
      </c>
    </row>
    <row r="1625" spans="1:11">
      <c r="A1625" t="s">
        <v>0</v>
      </c>
      <c r="B1625">
        <v>20</v>
      </c>
      <c r="C1625" t="s">
        <v>31</v>
      </c>
      <c r="D1625" t="s">
        <v>32</v>
      </c>
      <c r="E1625">
        <v>316</v>
      </c>
      <c r="F1625" t="s">
        <v>33</v>
      </c>
      <c r="G1625" s="4">
        <v>0</v>
      </c>
      <c r="H1625" t="s">
        <v>34</v>
      </c>
      <c r="I1625" t="s">
        <v>35</v>
      </c>
      <c r="J1625" t="s">
        <v>6</v>
      </c>
      <c r="K1625">
        <v>0.122339</v>
      </c>
    </row>
    <row r="1626" spans="1:11">
      <c r="A1626" t="s">
        <v>0</v>
      </c>
      <c r="B1626">
        <v>20</v>
      </c>
      <c r="C1626" t="s">
        <v>31</v>
      </c>
      <c r="D1626" t="s">
        <v>32</v>
      </c>
      <c r="E1626">
        <v>315</v>
      </c>
      <c r="F1626" t="s">
        <v>33</v>
      </c>
      <c r="G1626" s="4">
        <v>0</v>
      </c>
      <c r="H1626" t="s">
        <v>34</v>
      </c>
      <c r="I1626" t="s">
        <v>35</v>
      </c>
      <c r="J1626" t="s">
        <v>6</v>
      </c>
      <c r="K1626">
        <v>0.121951</v>
      </c>
    </row>
    <row r="1627" spans="1:11">
      <c r="A1627" t="s">
        <v>0</v>
      </c>
      <c r="B1627">
        <v>20</v>
      </c>
      <c r="C1627" t="s">
        <v>31</v>
      </c>
      <c r="D1627" t="s">
        <v>32</v>
      </c>
      <c r="E1627">
        <v>218</v>
      </c>
      <c r="F1627" t="s">
        <v>33</v>
      </c>
      <c r="G1627" s="4">
        <v>0</v>
      </c>
      <c r="H1627" t="s">
        <v>34</v>
      </c>
      <c r="I1627" t="s">
        <v>35</v>
      </c>
      <c r="J1627" t="s">
        <v>6</v>
      </c>
      <c r="K1627">
        <v>0.16156400000000001</v>
      </c>
    </row>
    <row r="1628" spans="1:11">
      <c r="A1628" t="s">
        <v>0</v>
      </c>
      <c r="B1628">
        <v>20</v>
      </c>
      <c r="C1628" t="s">
        <v>31</v>
      </c>
      <c r="D1628" t="s">
        <v>32</v>
      </c>
      <c r="E1628">
        <v>217</v>
      </c>
      <c r="F1628" t="s">
        <v>33</v>
      </c>
      <c r="G1628" s="4">
        <v>0</v>
      </c>
      <c r="H1628" t="s">
        <v>34</v>
      </c>
      <c r="I1628" t="s">
        <v>35</v>
      </c>
      <c r="J1628" t="s">
        <v>6</v>
      </c>
      <c r="K1628">
        <v>0.122339</v>
      </c>
    </row>
    <row r="1629" spans="1:11">
      <c r="A1629" t="s">
        <v>0</v>
      </c>
      <c r="B1629">
        <v>20</v>
      </c>
      <c r="C1629" t="s">
        <v>31</v>
      </c>
      <c r="D1629" t="s">
        <v>32</v>
      </c>
      <c r="E1629">
        <v>216</v>
      </c>
      <c r="F1629" t="s">
        <v>33</v>
      </c>
      <c r="G1629" s="4">
        <v>0</v>
      </c>
      <c r="H1629" t="s">
        <v>34</v>
      </c>
      <c r="I1629" t="s">
        <v>35</v>
      </c>
      <c r="J1629" t="s">
        <v>6</v>
      </c>
      <c r="K1629">
        <v>0.121951</v>
      </c>
    </row>
    <row r="1630" spans="1:11">
      <c r="A1630" t="s">
        <v>0</v>
      </c>
      <c r="B1630">
        <v>20</v>
      </c>
      <c r="C1630" t="s">
        <v>31</v>
      </c>
      <c r="D1630" t="s">
        <v>32</v>
      </c>
      <c r="E1630">
        <v>314</v>
      </c>
      <c r="F1630" t="s">
        <v>33</v>
      </c>
      <c r="G1630" s="4">
        <v>0</v>
      </c>
      <c r="H1630" t="s">
        <v>34</v>
      </c>
      <c r="I1630" t="s">
        <v>35</v>
      </c>
      <c r="J1630" t="s">
        <v>6</v>
      </c>
      <c r="K1630">
        <v>0.135292</v>
      </c>
    </row>
    <row r="1631" spans="1:11">
      <c r="A1631" t="s">
        <v>0</v>
      </c>
      <c r="B1631">
        <v>20</v>
      </c>
      <c r="C1631" t="s">
        <v>31</v>
      </c>
      <c r="D1631" t="s">
        <v>32</v>
      </c>
      <c r="E1631">
        <v>313</v>
      </c>
      <c r="F1631" t="s">
        <v>33</v>
      </c>
      <c r="G1631" s="4">
        <v>0</v>
      </c>
      <c r="H1631" t="s">
        <v>34</v>
      </c>
      <c r="I1631" t="s">
        <v>35</v>
      </c>
      <c r="J1631" t="s">
        <v>6</v>
      </c>
      <c r="K1631">
        <v>0.10147</v>
      </c>
    </row>
    <row r="1632" spans="1:11">
      <c r="A1632" t="s">
        <v>0</v>
      </c>
      <c r="B1632">
        <v>20</v>
      </c>
      <c r="C1632" t="s">
        <v>31</v>
      </c>
      <c r="D1632" t="s">
        <v>32</v>
      </c>
      <c r="E1632">
        <v>312</v>
      </c>
      <c r="F1632" t="s">
        <v>33</v>
      </c>
      <c r="G1632" s="4">
        <v>0</v>
      </c>
      <c r="H1632" t="s">
        <v>34</v>
      </c>
      <c r="I1632" t="s">
        <v>35</v>
      </c>
      <c r="J1632" t="s">
        <v>6</v>
      </c>
      <c r="K1632">
        <v>0.10147</v>
      </c>
    </row>
    <row r="1633" spans="1:11">
      <c r="A1633" t="s">
        <v>0</v>
      </c>
      <c r="B1633">
        <v>20</v>
      </c>
      <c r="C1633" t="s">
        <v>31</v>
      </c>
      <c r="D1633" t="s">
        <v>32</v>
      </c>
      <c r="E1633">
        <v>311</v>
      </c>
      <c r="F1633" t="s">
        <v>33</v>
      </c>
      <c r="G1633" s="4">
        <v>0</v>
      </c>
      <c r="H1633" t="s">
        <v>34</v>
      </c>
      <c r="I1633" t="s">
        <v>35</v>
      </c>
      <c r="J1633" t="s">
        <v>6</v>
      </c>
      <c r="K1633">
        <v>0.162601</v>
      </c>
    </row>
    <row r="1634" spans="1:11">
      <c r="A1634" t="s">
        <v>0</v>
      </c>
      <c r="B1634">
        <v>20</v>
      </c>
      <c r="C1634" t="s">
        <v>31</v>
      </c>
      <c r="D1634" t="s">
        <v>32</v>
      </c>
      <c r="E1634">
        <v>310</v>
      </c>
      <c r="F1634" t="s">
        <v>33</v>
      </c>
      <c r="G1634" s="4">
        <v>0</v>
      </c>
      <c r="H1634" t="s">
        <v>34</v>
      </c>
      <c r="I1634" t="s">
        <v>35</v>
      </c>
      <c r="J1634" t="s">
        <v>6</v>
      </c>
      <c r="K1634">
        <v>0.121952</v>
      </c>
    </row>
    <row r="1635" spans="1:11">
      <c r="A1635" t="s">
        <v>0</v>
      </c>
      <c r="B1635">
        <v>20</v>
      </c>
      <c r="C1635" t="s">
        <v>31</v>
      </c>
      <c r="D1635" t="s">
        <v>32</v>
      </c>
      <c r="E1635">
        <v>309</v>
      </c>
      <c r="F1635" t="s">
        <v>33</v>
      </c>
      <c r="G1635" s="4">
        <v>0</v>
      </c>
      <c r="H1635" t="s">
        <v>34</v>
      </c>
      <c r="I1635" t="s">
        <v>35</v>
      </c>
      <c r="J1635" t="s">
        <v>6</v>
      </c>
      <c r="K1635">
        <v>0.121951</v>
      </c>
    </row>
    <row r="1636" spans="1:11">
      <c r="A1636" t="s">
        <v>0</v>
      </c>
      <c r="B1636">
        <v>20</v>
      </c>
      <c r="C1636" t="s">
        <v>31</v>
      </c>
      <c r="D1636" t="s">
        <v>32</v>
      </c>
      <c r="E1636">
        <v>212</v>
      </c>
      <c r="F1636" t="s">
        <v>33</v>
      </c>
      <c r="G1636" s="4">
        <v>0</v>
      </c>
      <c r="H1636" t="s">
        <v>34</v>
      </c>
      <c r="I1636" t="s">
        <v>35</v>
      </c>
      <c r="J1636" t="s">
        <v>6</v>
      </c>
      <c r="K1636">
        <v>0.162601</v>
      </c>
    </row>
    <row r="1637" spans="1:11">
      <c r="A1637" t="s">
        <v>0</v>
      </c>
      <c r="B1637">
        <v>20</v>
      </c>
      <c r="C1637" t="s">
        <v>31</v>
      </c>
      <c r="D1637" t="s">
        <v>32</v>
      </c>
      <c r="E1637">
        <v>211</v>
      </c>
      <c r="F1637" t="s">
        <v>33</v>
      </c>
      <c r="G1637" s="4">
        <v>0</v>
      </c>
      <c r="H1637" t="s">
        <v>34</v>
      </c>
      <c r="I1637" t="s">
        <v>35</v>
      </c>
      <c r="J1637" t="s">
        <v>6</v>
      </c>
      <c r="K1637">
        <v>0.121952</v>
      </c>
    </row>
    <row r="1638" spans="1:11">
      <c r="A1638" t="s">
        <v>0</v>
      </c>
      <c r="B1638">
        <v>20</v>
      </c>
      <c r="C1638" t="s">
        <v>31</v>
      </c>
      <c r="D1638" t="s">
        <v>32</v>
      </c>
      <c r="E1638">
        <v>210</v>
      </c>
      <c r="F1638" t="s">
        <v>33</v>
      </c>
      <c r="G1638" s="4">
        <v>0</v>
      </c>
      <c r="H1638" t="s">
        <v>34</v>
      </c>
      <c r="I1638" t="s">
        <v>35</v>
      </c>
      <c r="J1638" t="s">
        <v>6</v>
      </c>
      <c r="K1638">
        <v>0.121951</v>
      </c>
    </row>
    <row r="1639" spans="1:11">
      <c r="A1639" t="s">
        <v>0</v>
      </c>
      <c r="B1639">
        <v>20</v>
      </c>
      <c r="C1639" t="s">
        <v>31</v>
      </c>
      <c r="D1639" t="s">
        <v>32</v>
      </c>
      <c r="E1639">
        <v>308</v>
      </c>
      <c r="F1639" t="s">
        <v>33</v>
      </c>
      <c r="G1639" s="4">
        <v>0</v>
      </c>
      <c r="H1639" t="s">
        <v>34</v>
      </c>
      <c r="I1639" t="s">
        <v>35</v>
      </c>
      <c r="J1639" t="s">
        <v>6</v>
      </c>
      <c r="K1639">
        <v>0.135293</v>
      </c>
    </row>
    <row r="1640" spans="1:11">
      <c r="A1640" t="s">
        <v>0</v>
      </c>
      <c r="B1640">
        <v>20</v>
      </c>
      <c r="C1640" t="s">
        <v>31</v>
      </c>
      <c r="D1640" t="s">
        <v>32</v>
      </c>
      <c r="E1640">
        <v>307</v>
      </c>
      <c r="F1640" t="s">
        <v>33</v>
      </c>
      <c r="G1640" s="4">
        <v>0</v>
      </c>
      <c r="H1640" t="s">
        <v>34</v>
      </c>
      <c r="I1640" t="s">
        <v>35</v>
      </c>
      <c r="J1640" t="s">
        <v>6</v>
      </c>
      <c r="K1640">
        <v>0.10147</v>
      </c>
    </row>
    <row r="1641" spans="1:11">
      <c r="A1641" t="s">
        <v>0</v>
      </c>
      <c r="B1641">
        <v>20</v>
      </c>
      <c r="C1641" t="s">
        <v>31</v>
      </c>
      <c r="D1641" t="s">
        <v>32</v>
      </c>
      <c r="E1641">
        <v>306</v>
      </c>
      <c r="F1641" t="s">
        <v>33</v>
      </c>
      <c r="G1641" s="4">
        <v>0</v>
      </c>
      <c r="H1641" t="s">
        <v>34</v>
      </c>
      <c r="I1641" t="s">
        <v>35</v>
      </c>
      <c r="J1641" t="s">
        <v>6</v>
      </c>
      <c r="K1641">
        <v>0.10147</v>
      </c>
    </row>
    <row r="1642" spans="1:11">
      <c r="A1642" t="s">
        <v>0</v>
      </c>
      <c r="B1642">
        <v>20</v>
      </c>
      <c r="C1642" t="s">
        <v>31</v>
      </c>
      <c r="D1642" t="s">
        <v>32</v>
      </c>
      <c r="E1642">
        <v>305</v>
      </c>
      <c r="F1642" t="s">
        <v>33</v>
      </c>
      <c r="G1642" s="4">
        <v>0</v>
      </c>
      <c r="H1642" t="s">
        <v>34</v>
      </c>
      <c r="I1642" t="s">
        <v>35</v>
      </c>
      <c r="J1642" t="s">
        <v>6</v>
      </c>
      <c r="K1642">
        <v>0.162602</v>
      </c>
    </row>
    <row r="1643" spans="1:11">
      <c r="A1643" t="s">
        <v>0</v>
      </c>
      <c r="B1643">
        <v>20</v>
      </c>
      <c r="C1643" t="s">
        <v>31</v>
      </c>
      <c r="D1643" t="s">
        <v>32</v>
      </c>
      <c r="E1643">
        <v>304</v>
      </c>
      <c r="F1643" t="s">
        <v>33</v>
      </c>
      <c r="G1643" s="4">
        <v>0</v>
      </c>
      <c r="H1643" t="s">
        <v>34</v>
      </c>
      <c r="I1643" t="s">
        <v>35</v>
      </c>
      <c r="J1643" t="s">
        <v>6</v>
      </c>
      <c r="K1643">
        <v>0.121951</v>
      </c>
    </row>
    <row r="1644" spans="1:11">
      <c r="A1644" t="s">
        <v>0</v>
      </c>
      <c r="B1644">
        <v>20</v>
      </c>
      <c r="C1644" t="s">
        <v>31</v>
      </c>
      <c r="D1644" t="s">
        <v>32</v>
      </c>
      <c r="E1644">
        <v>303</v>
      </c>
      <c r="F1644" t="s">
        <v>33</v>
      </c>
      <c r="G1644" s="4">
        <v>0</v>
      </c>
      <c r="H1644" t="s">
        <v>34</v>
      </c>
      <c r="I1644" t="s">
        <v>35</v>
      </c>
      <c r="J1644" t="s">
        <v>6</v>
      </c>
      <c r="K1644">
        <v>0.121951</v>
      </c>
    </row>
    <row r="1645" spans="1:11">
      <c r="A1645" t="s">
        <v>0</v>
      </c>
      <c r="B1645">
        <v>20</v>
      </c>
      <c r="C1645" t="s">
        <v>31</v>
      </c>
      <c r="D1645" t="s">
        <v>32</v>
      </c>
      <c r="E1645">
        <v>206</v>
      </c>
      <c r="F1645" t="s">
        <v>33</v>
      </c>
      <c r="G1645" s="4">
        <v>0</v>
      </c>
      <c r="H1645" t="s">
        <v>34</v>
      </c>
      <c r="I1645" t="s">
        <v>35</v>
      </c>
      <c r="J1645" t="s">
        <v>6</v>
      </c>
      <c r="K1645">
        <v>0.162602</v>
      </c>
    </row>
    <row r="1646" spans="1:11">
      <c r="A1646" t="s">
        <v>0</v>
      </c>
      <c r="B1646">
        <v>20</v>
      </c>
      <c r="C1646" t="s">
        <v>31</v>
      </c>
      <c r="D1646" t="s">
        <v>32</v>
      </c>
      <c r="E1646">
        <v>205</v>
      </c>
      <c r="F1646" t="s">
        <v>33</v>
      </c>
      <c r="G1646" s="4">
        <v>0</v>
      </c>
      <c r="H1646" t="s">
        <v>34</v>
      </c>
      <c r="I1646" t="s">
        <v>35</v>
      </c>
      <c r="J1646" t="s">
        <v>6</v>
      </c>
      <c r="K1646">
        <v>0.121951</v>
      </c>
    </row>
    <row r="1647" spans="1:11">
      <c r="A1647" t="s">
        <v>0</v>
      </c>
      <c r="B1647">
        <v>20</v>
      </c>
      <c r="C1647" t="s">
        <v>31</v>
      </c>
      <c r="D1647" t="s">
        <v>32</v>
      </c>
      <c r="E1647">
        <v>204</v>
      </c>
      <c r="F1647" t="s">
        <v>33</v>
      </c>
      <c r="G1647" s="4">
        <v>0</v>
      </c>
      <c r="H1647" t="s">
        <v>34</v>
      </c>
      <c r="I1647" t="s">
        <v>35</v>
      </c>
      <c r="J1647" t="s">
        <v>6</v>
      </c>
      <c r="K1647">
        <v>0.121951</v>
      </c>
    </row>
    <row r="1648" spans="1:11">
      <c r="A1648" t="s">
        <v>0</v>
      </c>
      <c r="B1648">
        <v>20</v>
      </c>
      <c r="C1648" t="s">
        <v>31</v>
      </c>
      <c r="D1648" t="s">
        <v>32</v>
      </c>
      <c r="E1648">
        <v>320</v>
      </c>
      <c r="F1648" t="s">
        <v>33</v>
      </c>
      <c r="G1648" s="4">
        <v>1</v>
      </c>
      <c r="H1648" t="s">
        <v>34</v>
      </c>
      <c r="I1648" t="s">
        <v>35</v>
      </c>
      <c r="J1648" t="s">
        <v>6</v>
      </c>
      <c r="K1648">
        <v>0.68489999999999995</v>
      </c>
    </row>
    <row r="1649" spans="1:11">
      <c r="A1649" t="s">
        <v>0</v>
      </c>
      <c r="B1649">
        <v>20</v>
      </c>
      <c r="C1649" t="s">
        <v>31</v>
      </c>
      <c r="D1649" t="s">
        <v>32</v>
      </c>
      <c r="E1649">
        <v>319</v>
      </c>
      <c r="F1649" t="s">
        <v>33</v>
      </c>
      <c r="G1649" s="4">
        <v>1</v>
      </c>
      <c r="H1649" t="s">
        <v>34</v>
      </c>
      <c r="I1649" t="s">
        <v>35</v>
      </c>
      <c r="J1649" t="s">
        <v>6</v>
      </c>
      <c r="K1649">
        <v>0.63867499999999999</v>
      </c>
    </row>
    <row r="1650" spans="1:11">
      <c r="A1650" t="s">
        <v>0</v>
      </c>
      <c r="B1650">
        <v>20</v>
      </c>
      <c r="C1650" t="s">
        <v>31</v>
      </c>
      <c r="D1650" t="s">
        <v>32</v>
      </c>
      <c r="E1650">
        <v>318</v>
      </c>
      <c r="F1650" t="s">
        <v>33</v>
      </c>
      <c r="G1650" s="4">
        <v>1</v>
      </c>
      <c r="H1650" t="s">
        <v>34</v>
      </c>
      <c r="I1650" t="s">
        <v>35</v>
      </c>
      <c r="J1650" t="s">
        <v>6</v>
      </c>
      <c r="K1650">
        <v>0.63867499999999999</v>
      </c>
    </row>
    <row r="1651" spans="1:11">
      <c r="A1651" t="s">
        <v>0</v>
      </c>
      <c r="B1651">
        <v>20</v>
      </c>
      <c r="C1651" t="s">
        <v>31</v>
      </c>
      <c r="D1651" t="s">
        <v>32</v>
      </c>
      <c r="E1651">
        <v>317</v>
      </c>
      <c r="F1651" t="s">
        <v>33</v>
      </c>
      <c r="G1651" s="4">
        <v>1</v>
      </c>
      <c r="H1651" t="s">
        <v>34</v>
      </c>
      <c r="I1651" t="s">
        <v>35</v>
      </c>
      <c r="J1651" t="s">
        <v>6</v>
      </c>
      <c r="K1651">
        <v>0.60092500000000004</v>
      </c>
    </row>
    <row r="1652" spans="1:11">
      <c r="A1652" t="s">
        <v>0</v>
      </c>
      <c r="B1652">
        <v>20</v>
      </c>
      <c r="C1652" t="s">
        <v>31</v>
      </c>
      <c r="D1652" t="s">
        <v>32</v>
      </c>
      <c r="E1652">
        <v>316</v>
      </c>
      <c r="F1652" t="s">
        <v>33</v>
      </c>
      <c r="G1652" s="4">
        <v>1</v>
      </c>
      <c r="H1652" t="s">
        <v>34</v>
      </c>
      <c r="I1652" t="s">
        <v>35</v>
      </c>
      <c r="J1652" t="s">
        <v>6</v>
      </c>
      <c r="K1652">
        <v>0.57569400000000004</v>
      </c>
    </row>
    <row r="1653" spans="1:11">
      <c r="A1653" t="s">
        <v>0</v>
      </c>
      <c r="B1653">
        <v>20</v>
      </c>
      <c r="C1653" t="s">
        <v>31</v>
      </c>
      <c r="D1653" t="s">
        <v>32</v>
      </c>
      <c r="E1653">
        <v>315</v>
      </c>
      <c r="F1653" t="s">
        <v>33</v>
      </c>
      <c r="G1653" s="4">
        <v>1</v>
      </c>
      <c r="H1653" t="s">
        <v>34</v>
      </c>
      <c r="I1653" t="s">
        <v>35</v>
      </c>
      <c r="J1653" t="s">
        <v>6</v>
      </c>
      <c r="K1653">
        <v>0.57569400000000004</v>
      </c>
    </row>
    <row r="1654" spans="1:11">
      <c r="A1654" t="s">
        <v>0</v>
      </c>
      <c r="B1654">
        <v>20</v>
      </c>
      <c r="C1654" t="s">
        <v>31</v>
      </c>
      <c r="D1654" t="s">
        <v>32</v>
      </c>
      <c r="E1654">
        <v>218</v>
      </c>
      <c r="F1654" t="s">
        <v>33</v>
      </c>
      <c r="G1654" s="4">
        <v>1</v>
      </c>
      <c r="H1654" t="s">
        <v>34</v>
      </c>
      <c r="I1654" t="s">
        <v>35</v>
      </c>
      <c r="J1654" t="s">
        <v>6</v>
      </c>
      <c r="K1654">
        <v>0.5</v>
      </c>
    </row>
    <row r="1655" spans="1:11">
      <c r="A1655" t="s">
        <v>0</v>
      </c>
      <c r="B1655">
        <v>20</v>
      </c>
      <c r="C1655" t="s">
        <v>31</v>
      </c>
      <c r="D1655" t="s">
        <v>32</v>
      </c>
      <c r="E1655">
        <v>217</v>
      </c>
      <c r="F1655" t="s">
        <v>33</v>
      </c>
      <c r="G1655" s="4">
        <v>1</v>
      </c>
      <c r="H1655" t="s">
        <v>34</v>
      </c>
      <c r="I1655" t="s">
        <v>35</v>
      </c>
      <c r="J1655" t="s">
        <v>6</v>
      </c>
      <c r="K1655">
        <v>0.5</v>
      </c>
    </row>
    <row r="1656" spans="1:11">
      <c r="A1656" t="s">
        <v>0</v>
      </c>
      <c r="B1656">
        <v>20</v>
      </c>
      <c r="C1656" t="s">
        <v>31</v>
      </c>
      <c r="D1656" t="s">
        <v>32</v>
      </c>
      <c r="E1656">
        <v>216</v>
      </c>
      <c r="F1656" t="s">
        <v>33</v>
      </c>
      <c r="G1656" s="4">
        <v>1</v>
      </c>
      <c r="H1656" t="s">
        <v>34</v>
      </c>
      <c r="I1656" t="s">
        <v>35</v>
      </c>
      <c r="J1656" t="s">
        <v>6</v>
      </c>
      <c r="K1656">
        <v>0.5</v>
      </c>
    </row>
    <row r="1657" spans="1:11">
      <c r="A1657" t="s">
        <v>0</v>
      </c>
      <c r="B1657">
        <v>20</v>
      </c>
      <c r="C1657" t="s">
        <v>31</v>
      </c>
      <c r="D1657" t="s">
        <v>32</v>
      </c>
      <c r="E1657">
        <v>314</v>
      </c>
      <c r="F1657" t="s">
        <v>33</v>
      </c>
      <c r="G1657" s="4">
        <v>1</v>
      </c>
      <c r="H1657" t="s">
        <v>34</v>
      </c>
      <c r="I1657" t="s">
        <v>35</v>
      </c>
      <c r="J1657" t="s">
        <v>6</v>
      </c>
      <c r="K1657">
        <v>0.68489999999999995</v>
      </c>
    </row>
    <row r="1658" spans="1:11">
      <c r="A1658" t="s">
        <v>0</v>
      </c>
      <c r="B1658">
        <v>20</v>
      </c>
      <c r="C1658" t="s">
        <v>31</v>
      </c>
      <c r="D1658" t="s">
        <v>32</v>
      </c>
      <c r="E1658">
        <v>313</v>
      </c>
      <c r="F1658" t="s">
        <v>33</v>
      </c>
      <c r="G1658" s="4">
        <v>1</v>
      </c>
      <c r="H1658" t="s">
        <v>34</v>
      </c>
      <c r="I1658" t="s">
        <v>35</v>
      </c>
      <c r="J1658" t="s">
        <v>6</v>
      </c>
      <c r="K1658">
        <v>0.63867499999999999</v>
      </c>
    </row>
    <row r="1659" spans="1:11">
      <c r="A1659" t="s">
        <v>0</v>
      </c>
      <c r="B1659">
        <v>20</v>
      </c>
      <c r="C1659" t="s">
        <v>31</v>
      </c>
      <c r="D1659" t="s">
        <v>32</v>
      </c>
      <c r="E1659">
        <v>312</v>
      </c>
      <c r="F1659" t="s">
        <v>33</v>
      </c>
      <c r="G1659" s="4">
        <v>1</v>
      </c>
      <c r="H1659" t="s">
        <v>34</v>
      </c>
      <c r="I1659" t="s">
        <v>35</v>
      </c>
      <c r="J1659" t="s">
        <v>6</v>
      </c>
      <c r="K1659">
        <v>0.63867499999999999</v>
      </c>
    </row>
    <row r="1660" spans="1:11">
      <c r="A1660" t="s">
        <v>0</v>
      </c>
      <c r="B1660">
        <v>20</v>
      </c>
      <c r="C1660" t="s">
        <v>31</v>
      </c>
      <c r="D1660" t="s">
        <v>32</v>
      </c>
      <c r="E1660">
        <v>311</v>
      </c>
      <c r="F1660" t="s">
        <v>33</v>
      </c>
      <c r="G1660" s="4">
        <v>1</v>
      </c>
      <c r="H1660" t="s">
        <v>34</v>
      </c>
      <c r="I1660" t="s">
        <v>35</v>
      </c>
      <c r="J1660" t="s">
        <v>6</v>
      </c>
      <c r="K1660">
        <v>0.60092500000000004</v>
      </c>
    </row>
    <row r="1661" spans="1:11">
      <c r="A1661" t="s">
        <v>0</v>
      </c>
      <c r="B1661">
        <v>20</v>
      </c>
      <c r="C1661" t="s">
        <v>31</v>
      </c>
      <c r="D1661" t="s">
        <v>32</v>
      </c>
      <c r="E1661">
        <v>310</v>
      </c>
      <c r="F1661" t="s">
        <v>33</v>
      </c>
      <c r="G1661" s="4">
        <v>1</v>
      </c>
      <c r="H1661" t="s">
        <v>34</v>
      </c>
      <c r="I1661" t="s">
        <v>35</v>
      </c>
      <c r="J1661" t="s">
        <v>6</v>
      </c>
      <c r="K1661">
        <v>0.57569400000000004</v>
      </c>
    </row>
    <row r="1662" spans="1:11">
      <c r="A1662" t="s">
        <v>0</v>
      </c>
      <c r="B1662">
        <v>20</v>
      </c>
      <c r="C1662" t="s">
        <v>31</v>
      </c>
      <c r="D1662" t="s">
        <v>32</v>
      </c>
      <c r="E1662">
        <v>309</v>
      </c>
      <c r="F1662" t="s">
        <v>33</v>
      </c>
      <c r="G1662" s="4">
        <v>1</v>
      </c>
      <c r="H1662" t="s">
        <v>34</v>
      </c>
      <c r="I1662" t="s">
        <v>35</v>
      </c>
      <c r="J1662" t="s">
        <v>6</v>
      </c>
      <c r="K1662">
        <v>0.57569400000000004</v>
      </c>
    </row>
    <row r="1663" spans="1:11">
      <c r="A1663" t="s">
        <v>0</v>
      </c>
      <c r="B1663">
        <v>20</v>
      </c>
      <c r="C1663" t="s">
        <v>31</v>
      </c>
      <c r="D1663" t="s">
        <v>32</v>
      </c>
      <c r="E1663">
        <v>212</v>
      </c>
      <c r="F1663" t="s">
        <v>33</v>
      </c>
      <c r="G1663" s="4">
        <v>1</v>
      </c>
      <c r="H1663" t="s">
        <v>34</v>
      </c>
      <c r="I1663" t="s">
        <v>35</v>
      </c>
      <c r="J1663" t="s">
        <v>6</v>
      </c>
      <c r="K1663">
        <v>0.5</v>
      </c>
    </row>
    <row r="1664" spans="1:11">
      <c r="A1664" t="s">
        <v>0</v>
      </c>
      <c r="B1664">
        <v>20</v>
      </c>
      <c r="C1664" t="s">
        <v>31</v>
      </c>
      <c r="D1664" t="s">
        <v>32</v>
      </c>
      <c r="E1664">
        <v>211</v>
      </c>
      <c r="F1664" t="s">
        <v>33</v>
      </c>
      <c r="G1664" s="4">
        <v>1</v>
      </c>
      <c r="H1664" t="s">
        <v>34</v>
      </c>
      <c r="I1664" t="s">
        <v>35</v>
      </c>
      <c r="J1664" t="s">
        <v>6</v>
      </c>
      <c r="K1664">
        <v>0.5</v>
      </c>
    </row>
    <row r="1665" spans="1:11">
      <c r="A1665" t="s">
        <v>0</v>
      </c>
      <c r="B1665">
        <v>20</v>
      </c>
      <c r="C1665" t="s">
        <v>31</v>
      </c>
      <c r="D1665" t="s">
        <v>32</v>
      </c>
      <c r="E1665">
        <v>210</v>
      </c>
      <c r="F1665" t="s">
        <v>33</v>
      </c>
      <c r="G1665" s="4">
        <v>1</v>
      </c>
      <c r="H1665" t="s">
        <v>34</v>
      </c>
      <c r="I1665" t="s">
        <v>35</v>
      </c>
      <c r="J1665" t="s">
        <v>6</v>
      </c>
      <c r="K1665">
        <v>0.5</v>
      </c>
    </row>
    <row r="1666" spans="1:11">
      <c r="A1666" t="s">
        <v>0</v>
      </c>
      <c r="B1666">
        <v>20</v>
      </c>
      <c r="C1666" t="s">
        <v>31</v>
      </c>
      <c r="D1666" t="s">
        <v>32</v>
      </c>
      <c r="E1666">
        <v>308</v>
      </c>
      <c r="F1666" t="s">
        <v>33</v>
      </c>
      <c r="G1666" s="4">
        <v>1</v>
      </c>
      <c r="H1666" t="s">
        <v>34</v>
      </c>
      <c r="I1666" t="s">
        <v>35</v>
      </c>
      <c r="J1666" t="s">
        <v>6</v>
      </c>
      <c r="K1666">
        <v>0.68489999999999995</v>
      </c>
    </row>
    <row r="1667" spans="1:11">
      <c r="A1667" t="s">
        <v>0</v>
      </c>
      <c r="B1667">
        <v>20</v>
      </c>
      <c r="C1667" t="s">
        <v>31</v>
      </c>
      <c r="D1667" t="s">
        <v>32</v>
      </c>
      <c r="E1667">
        <v>307</v>
      </c>
      <c r="F1667" t="s">
        <v>33</v>
      </c>
      <c r="G1667" s="4">
        <v>1</v>
      </c>
      <c r="H1667" t="s">
        <v>34</v>
      </c>
      <c r="I1667" t="s">
        <v>35</v>
      </c>
      <c r="J1667" t="s">
        <v>6</v>
      </c>
      <c r="K1667">
        <v>0.63867499999999999</v>
      </c>
    </row>
    <row r="1668" spans="1:11">
      <c r="A1668" t="s">
        <v>0</v>
      </c>
      <c r="B1668">
        <v>20</v>
      </c>
      <c r="C1668" t="s">
        <v>31</v>
      </c>
      <c r="D1668" t="s">
        <v>32</v>
      </c>
      <c r="E1668">
        <v>306</v>
      </c>
      <c r="F1668" t="s">
        <v>33</v>
      </c>
      <c r="G1668" s="4">
        <v>1</v>
      </c>
      <c r="H1668" t="s">
        <v>34</v>
      </c>
      <c r="I1668" t="s">
        <v>35</v>
      </c>
      <c r="J1668" t="s">
        <v>6</v>
      </c>
      <c r="K1668">
        <v>0.63867499999999999</v>
      </c>
    </row>
    <row r="1669" spans="1:11">
      <c r="A1669" t="s">
        <v>0</v>
      </c>
      <c r="B1669">
        <v>20</v>
      </c>
      <c r="C1669" t="s">
        <v>31</v>
      </c>
      <c r="D1669" t="s">
        <v>32</v>
      </c>
      <c r="E1669">
        <v>305</v>
      </c>
      <c r="F1669" t="s">
        <v>33</v>
      </c>
      <c r="G1669" s="4">
        <v>1</v>
      </c>
      <c r="H1669" t="s">
        <v>34</v>
      </c>
      <c r="I1669" t="s">
        <v>35</v>
      </c>
      <c r="J1669" t="s">
        <v>6</v>
      </c>
      <c r="K1669">
        <v>0.60092500000000004</v>
      </c>
    </row>
    <row r="1670" spans="1:11">
      <c r="A1670" t="s">
        <v>0</v>
      </c>
      <c r="B1670">
        <v>20</v>
      </c>
      <c r="C1670" t="s">
        <v>31</v>
      </c>
      <c r="D1670" t="s">
        <v>32</v>
      </c>
      <c r="E1670">
        <v>304</v>
      </c>
      <c r="F1670" t="s">
        <v>33</v>
      </c>
      <c r="G1670" s="4">
        <v>1</v>
      </c>
      <c r="H1670" t="s">
        <v>34</v>
      </c>
      <c r="I1670" t="s">
        <v>35</v>
      </c>
      <c r="J1670" t="s">
        <v>6</v>
      </c>
      <c r="K1670">
        <v>0.57569400000000004</v>
      </c>
    </row>
    <row r="1671" spans="1:11">
      <c r="A1671" t="s">
        <v>0</v>
      </c>
      <c r="B1671">
        <v>20</v>
      </c>
      <c r="C1671" t="s">
        <v>31</v>
      </c>
      <c r="D1671" t="s">
        <v>32</v>
      </c>
      <c r="E1671">
        <v>303</v>
      </c>
      <c r="F1671" t="s">
        <v>33</v>
      </c>
      <c r="G1671" s="4">
        <v>1</v>
      </c>
      <c r="H1671" t="s">
        <v>34</v>
      </c>
      <c r="I1671" t="s">
        <v>35</v>
      </c>
      <c r="J1671" t="s">
        <v>6</v>
      </c>
      <c r="K1671">
        <v>0.57569400000000004</v>
      </c>
    </row>
    <row r="1672" spans="1:11">
      <c r="A1672" t="s">
        <v>0</v>
      </c>
      <c r="B1672">
        <v>20</v>
      </c>
      <c r="C1672" t="s">
        <v>31</v>
      </c>
      <c r="D1672" t="s">
        <v>32</v>
      </c>
      <c r="E1672">
        <v>206</v>
      </c>
      <c r="F1672" t="s">
        <v>33</v>
      </c>
      <c r="G1672" s="4">
        <v>1</v>
      </c>
      <c r="H1672" t="s">
        <v>34</v>
      </c>
      <c r="I1672" t="s">
        <v>35</v>
      </c>
      <c r="J1672" t="s">
        <v>6</v>
      </c>
      <c r="K1672">
        <v>0.5</v>
      </c>
    </row>
    <row r="1673" spans="1:11">
      <c r="A1673" t="s">
        <v>0</v>
      </c>
      <c r="B1673">
        <v>20</v>
      </c>
      <c r="C1673" t="s">
        <v>31</v>
      </c>
      <c r="D1673" t="s">
        <v>32</v>
      </c>
      <c r="E1673">
        <v>205</v>
      </c>
      <c r="F1673" t="s">
        <v>33</v>
      </c>
      <c r="G1673" s="4">
        <v>1</v>
      </c>
      <c r="H1673" t="s">
        <v>34</v>
      </c>
      <c r="I1673" t="s">
        <v>35</v>
      </c>
      <c r="J1673" t="s">
        <v>6</v>
      </c>
      <c r="K1673">
        <v>0.5</v>
      </c>
    </row>
    <row r="1674" spans="1:11">
      <c r="A1674" t="s">
        <v>0</v>
      </c>
      <c r="B1674">
        <v>20</v>
      </c>
      <c r="C1674" t="s">
        <v>31</v>
      </c>
      <c r="D1674" t="s">
        <v>32</v>
      </c>
      <c r="E1674">
        <v>204</v>
      </c>
      <c r="F1674" t="s">
        <v>33</v>
      </c>
      <c r="G1674" s="4">
        <v>1</v>
      </c>
      <c r="H1674" t="s">
        <v>34</v>
      </c>
      <c r="I1674" t="s">
        <v>35</v>
      </c>
      <c r="J1674" t="s">
        <v>6</v>
      </c>
      <c r="K1674">
        <v>0.5</v>
      </c>
    </row>
    <row r="1675" spans="1:11">
      <c r="A1675" t="s">
        <v>0</v>
      </c>
      <c r="B1675">
        <v>20</v>
      </c>
      <c r="C1675" t="s">
        <v>31</v>
      </c>
      <c r="D1675" t="s">
        <v>32</v>
      </c>
      <c r="E1675">
        <v>320</v>
      </c>
      <c r="F1675" t="s">
        <v>33</v>
      </c>
      <c r="G1675" s="4">
        <v>2</v>
      </c>
      <c r="H1675" t="s">
        <v>34</v>
      </c>
      <c r="I1675" t="s">
        <v>35</v>
      </c>
      <c r="J1675" t="s">
        <v>6</v>
      </c>
      <c r="K1675">
        <v>0.47894199999999998</v>
      </c>
    </row>
    <row r="1676" spans="1:11">
      <c r="A1676" t="s">
        <v>0</v>
      </c>
      <c r="B1676">
        <v>20</v>
      </c>
      <c r="C1676" t="s">
        <v>31</v>
      </c>
      <c r="D1676" t="s">
        <v>32</v>
      </c>
      <c r="E1676">
        <v>319</v>
      </c>
      <c r="F1676" t="s">
        <v>33</v>
      </c>
      <c r="G1676" s="4">
        <v>2</v>
      </c>
      <c r="H1676" t="s">
        <v>34</v>
      </c>
      <c r="I1676" t="s">
        <v>35</v>
      </c>
      <c r="J1676" t="s">
        <v>6</v>
      </c>
      <c r="K1676">
        <v>0.49837300000000001</v>
      </c>
    </row>
    <row r="1677" spans="1:11">
      <c r="A1677" t="s">
        <v>0</v>
      </c>
      <c r="B1677">
        <v>20</v>
      </c>
      <c r="C1677" t="s">
        <v>31</v>
      </c>
      <c r="D1677" t="s">
        <v>32</v>
      </c>
      <c r="E1677">
        <v>318</v>
      </c>
      <c r="F1677" t="s">
        <v>33</v>
      </c>
      <c r="G1677" s="4">
        <v>2</v>
      </c>
      <c r="H1677" t="s">
        <v>34</v>
      </c>
      <c r="I1677" t="s">
        <v>35</v>
      </c>
      <c r="J1677" t="s">
        <v>6</v>
      </c>
      <c r="K1677">
        <v>0.5</v>
      </c>
    </row>
    <row r="1678" spans="1:11">
      <c r="A1678" t="s">
        <v>0</v>
      </c>
      <c r="B1678">
        <v>20</v>
      </c>
      <c r="C1678" t="s">
        <v>31</v>
      </c>
      <c r="D1678" t="s">
        <v>32</v>
      </c>
      <c r="E1678">
        <v>317</v>
      </c>
      <c r="F1678" t="s">
        <v>33</v>
      </c>
      <c r="G1678" s="4">
        <v>2</v>
      </c>
      <c r="H1678" t="s">
        <v>34</v>
      </c>
      <c r="I1678" t="s">
        <v>35</v>
      </c>
      <c r="J1678" t="s">
        <v>6</v>
      </c>
      <c r="K1678">
        <v>0.481769</v>
      </c>
    </row>
    <row r="1679" spans="1:11">
      <c r="A1679" t="s">
        <v>0</v>
      </c>
      <c r="B1679">
        <v>20</v>
      </c>
      <c r="C1679" t="s">
        <v>31</v>
      </c>
      <c r="D1679" t="s">
        <v>32</v>
      </c>
      <c r="E1679">
        <v>316</v>
      </c>
      <c r="F1679" t="s">
        <v>33</v>
      </c>
      <c r="G1679" s="4">
        <v>2</v>
      </c>
      <c r="H1679" t="s">
        <v>34</v>
      </c>
      <c r="I1679" t="s">
        <v>35</v>
      </c>
      <c r="J1679" t="s">
        <v>6</v>
      </c>
      <c r="K1679">
        <v>0.49849199999999999</v>
      </c>
    </row>
    <row r="1680" spans="1:11">
      <c r="A1680" t="s">
        <v>0</v>
      </c>
      <c r="B1680">
        <v>20</v>
      </c>
      <c r="C1680" t="s">
        <v>31</v>
      </c>
      <c r="D1680" t="s">
        <v>32</v>
      </c>
      <c r="E1680">
        <v>315</v>
      </c>
      <c r="F1680" t="s">
        <v>33</v>
      </c>
      <c r="G1680" s="4">
        <v>2</v>
      </c>
      <c r="H1680" t="s">
        <v>34</v>
      </c>
      <c r="I1680" t="s">
        <v>35</v>
      </c>
      <c r="J1680" t="s">
        <v>6</v>
      </c>
      <c r="K1680">
        <v>0.5</v>
      </c>
    </row>
    <row r="1681" spans="1:11">
      <c r="A1681" t="s">
        <v>0</v>
      </c>
      <c r="B1681">
        <v>20</v>
      </c>
      <c r="C1681" t="s">
        <v>31</v>
      </c>
      <c r="D1681" t="s">
        <v>32</v>
      </c>
      <c r="E1681">
        <v>218</v>
      </c>
      <c r="F1681" t="s">
        <v>33</v>
      </c>
      <c r="G1681" s="4">
        <v>2</v>
      </c>
      <c r="H1681" t="s">
        <v>34</v>
      </c>
      <c r="I1681" t="s">
        <v>35</v>
      </c>
      <c r="J1681" t="s">
        <v>6</v>
      </c>
      <c r="K1681">
        <v>0.48163099999999998</v>
      </c>
    </row>
    <row r="1682" spans="1:11">
      <c r="A1682" t="s">
        <v>0</v>
      </c>
      <c r="B1682">
        <v>20</v>
      </c>
      <c r="C1682" t="s">
        <v>31</v>
      </c>
      <c r="D1682" t="s">
        <v>32</v>
      </c>
      <c r="E1682">
        <v>217</v>
      </c>
      <c r="F1682" t="s">
        <v>33</v>
      </c>
      <c r="G1682" s="4">
        <v>2</v>
      </c>
      <c r="H1682" t="s">
        <v>34</v>
      </c>
      <c r="I1682" t="s">
        <v>35</v>
      </c>
      <c r="J1682" t="s">
        <v>6</v>
      </c>
      <c r="K1682">
        <v>0.49849100000000002</v>
      </c>
    </row>
    <row r="1683" spans="1:11">
      <c r="A1683" t="s">
        <v>0</v>
      </c>
      <c r="B1683">
        <v>20</v>
      </c>
      <c r="C1683" t="s">
        <v>31</v>
      </c>
      <c r="D1683" t="s">
        <v>32</v>
      </c>
      <c r="E1683">
        <v>216</v>
      </c>
      <c r="F1683" t="s">
        <v>33</v>
      </c>
      <c r="G1683" s="4">
        <v>2</v>
      </c>
      <c r="H1683" t="s">
        <v>34</v>
      </c>
      <c r="I1683" t="s">
        <v>35</v>
      </c>
      <c r="J1683" t="s">
        <v>6</v>
      </c>
      <c r="K1683">
        <v>0.5</v>
      </c>
    </row>
    <row r="1684" spans="1:11">
      <c r="A1684" t="s">
        <v>0</v>
      </c>
      <c r="B1684">
        <v>20</v>
      </c>
      <c r="C1684" t="s">
        <v>31</v>
      </c>
      <c r="D1684" t="s">
        <v>32</v>
      </c>
      <c r="E1684">
        <v>314</v>
      </c>
      <c r="F1684" t="s">
        <v>33</v>
      </c>
      <c r="G1684" s="4">
        <v>2</v>
      </c>
      <c r="H1684" t="s">
        <v>34</v>
      </c>
      <c r="I1684" t="s">
        <v>35</v>
      </c>
      <c r="J1684" t="s">
        <v>6</v>
      </c>
      <c r="K1684">
        <v>0.48949700000000002</v>
      </c>
    </row>
    <row r="1685" spans="1:11">
      <c r="A1685" t="s">
        <v>0</v>
      </c>
      <c r="B1685">
        <v>20</v>
      </c>
      <c r="C1685" t="s">
        <v>31</v>
      </c>
      <c r="D1685" t="s">
        <v>32</v>
      </c>
      <c r="E1685">
        <v>313</v>
      </c>
      <c r="F1685" t="s">
        <v>33</v>
      </c>
      <c r="G1685" s="4">
        <v>2</v>
      </c>
      <c r="H1685" t="s">
        <v>34</v>
      </c>
      <c r="I1685" t="s">
        <v>35</v>
      </c>
      <c r="J1685" t="s">
        <v>6</v>
      </c>
      <c r="K1685">
        <v>0.49917499999999998</v>
      </c>
    </row>
    <row r="1686" spans="1:11">
      <c r="A1686" t="s">
        <v>0</v>
      </c>
      <c r="B1686">
        <v>20</v>
      </c>
      <c r="C1686" t="s">
        <v>31</v>
      </c>
      <c r="D1686" t="s">
        <v>32</v>
      </c>
      <c r="E1686">
        <v>312</v>
      </c>
      <c r="F1686" t="s">
        <v>33</v>
      </c>
      <c r="G1686" s="4">
        <v>2</v>
      </c>
      <c r="H1686" t="s">
        <v>34</v>
      </c>
      <c r="I1686" t="s">
        <v>35</v>
      </c>
      <c r="J1686" t="s">
        <v>6</v>
      </c>
      <c r="K1686">
        <v>0.5</v>
      </c>
    </row>
    <row r="1687" spans="1:11">
      <c r="A1687" t="s">
        <v>0</v>
      </c>
      <c r="B1687">
        <v>20</v>
      </c>
      <c r="C1687" t="s">
        <v>31</v>
      </c>
      <c r="D1687" t="s">
        <v>32</v>
      </c>
      <c r="E1687">
        <v>311</v>
      </c>
      <c r="F1687" t="s">
        <v>33</v>
      </c>
      <c r="G1687" s="4">
        <v>2</v>
      </c>
      <c r="H1687" t="s">
        <v>34</v>
      </c>
      <c r="I1687" t="s">
        <v>35</v>
      </c>
      <c r="J1687" t="s">
        <v>6</v>
      </c>
      <c r="K1687">
        <v>0.49089500000000003</v>
      </c>
    </row>
    <row r="1688" spans="1:11">
      <c r="A1688" t="s">
        <v>0</v>
      </c>
      <c r="B1688">
        <v>20</v>
      </c>
      <c r="C1688" t="s">
        <v>31</v>
      </c>
      <c r="D1688" t="s">
        <v>32</v>
      </c>
      <c r="E1688">
        <v>310</v>
      </c>
      <c r="F1688" t="s">
        <v>33</v>
      </c>
      <c r="G1688" s="4">
        <v>2</v>
      </c>
      <c r="H1688" t="s">
        <v>34</v>
      </c>
      <c r="I1688" t="s">
        <v>35</v>
      </c>
      <c r="J1688" t="s">
        <v>6</v>
      </c>
      <c r="K1688">
        <v>0.49924200000000002</v>
      </c>
    </row>
    <row r="1689" spans="1:11">
      <c r="A1689" t="s">
        <v>0</v>
      </c>
      <c r="B1689">
        <v>20</v>
      </c>
      <c r="C1689" t="s">
        <v>31</v>
      </c>
      <c r="D1689" t="s">
        <v>32</v>
      </c>
      <c r="E1689">
        <v>309</v>
      </c>
      <c r="F1689" t="s">
        <v>33</v>
      </c>
      <c r="G1689" s="4">
        <v>2</v>
      </c>
      <c r="H1689" t="s">
        <v>34</v>
      </c>
      <c r="I1689" t="s">
        <v>35</v>
      </c>
      <c r="J1689" t="s">
        <v>6</v>
      </c>
      <c r="K1689">
        <v>0.5</v>
      </c>
    </row>
    <row r="1690" spans="1:11">
      <c r="A1690" t="s">
        <v>0</v>
      </c>
      <c r="B1690">
        <v>20</v>
      </c>
      <c r="C1690" t="s">
        <v>31</v>
      </c>
      <c r="D1690" t="s">
        <v>32</v>
      </c>
      <c r="E1690">
        <v>212</v>
      </c>
      <c r="F1690" t="s">
        <v>33</v>
      </c>
      <c r="G1690" s="4">
        <v>2</v>
      </c>
      <c r="H1690" t="s">
        <v>34</v>
      </c>
      <c r="I1690" t="s">
        <v>35</v>
      </c>
      <c r="J1690" t="s">
        <v>6</v>
      </c>
      <c r="K1690">
        <v>0.49082700000000001</v>
      </c>
    </row>
    <row r="1691" spans="1:11">
      <c r="A1691" t="s">
        <v>0</v>
      </c>
      <c r="B1691">
        <v>20</v>
      </c>
      <c r="C1691" t="s">
        <v>31</v>
      </c>
      <c r="D1691" t="s">
        <v>32</v>
      </c>
      <c r="E1691">
        <v>211</v>
      </c>
      <c r="F1691" t="s">
        <v>33</v>
      </c>
      <c r="G1691" s="4">
        <v>2</v>
      </c>
      <c r="H1691" t="s">
        <v>34</v>
      </c>
      <c r="I1691" t="s">
        <v>35</v>
      </c>
      <c r="J1691" t="s">
        <v>6</v>
      </c>
      <c r="K1691">
        <v>0.49924000000000002</v>
      </c>
    </row>
    <row r="1692" spans="1:11">
      <c r="A1692" t="s">
        <v>0</v>
      </c>
      <c r="B1692">
        <v>20</v>
      </c>
      <c r="C1692" t="s">
        <v>31</v>
      </c>
      <c r="D1692" t="s">
        <v>32</v>
      </c>
      <c r="E1692">
        <v>210</v>
      </c>
      <c r="F1692" t="s">
        <v>33</v>
      </c>
      <c r="G1692" s="4">
        <v>2</v>
      </c>
      <c r="H1692" t="s">
        <v>34</v>
      </c>
      <c r="I1692" t="s">
        <v>35</v>
      </c>
      <c r="J1692" t="s">
        <v>6</v>
      </c>
      <c r="K1692">
        <v>0.5</v>
      </c>
    </row>
    <row r="1693" spans="1:11">
      <c r="A1693" t="s">
        <v>0</v>
      </c>
      <c r="B1693">
        <v>20</v>
      </c>
      <c r="C1693" t="s">
        <v>31</v>
      </c>
      <c r="D1693" t="s">
        <v>32</v>
      </c>
      <c r="E1693">
        <v>308</v>
      </c>
      <c r="F1693" t="s">
        <v>33</v>
      </c>
      <c r="G1693" s="4">
        <v>2</v>
      </c>
      <c r="H1693" t="s">
        <v>34</v>
      </c>
      <c r="I1693" t="s">
        <v>35</v>
      </c>
      <c r="J1693" t="s">
        <v>6</v>
      </c>
      <c r="K1693">
        <v>0.5</v>
      </c>
    </row>
    <row r="1694" spans="1:11">
      <c r="A1694" t="s">
        <v>0</v>
      </c>
      <c r="B1694">
        <v>20</v>
      </c>
      <c r="C1694" t="s">
        <v>31</v>
      </c>
      <c r="D1694" t="s">
        <v>32</v>
      </c>
      <c r="E1694">
        <v>307</v>
      </c>
      <c r="F1694" t="s">
        <v>33</v>
      </c>
      <c r="G1694" s="4">
        <v>2</v>
      </c>
      <c r="H1694" t="s">
        <v>34</v>
      </c>
      <c r="I1694" t="s">
        <v>35</v>
      </c>
      <c r="J1694" t="s">
        <v>6</v>
      </c>
      <c r="K1694">
        <v>0.5</v>
      </c>
    </row>
    <row r="1695" spans="1:11">
      <c r="A1695" t="s">
        <v>0</v>
      </c>
      <c r="B1695">
        <v>20</v>
      </c>
      <c r="C1695" t="s">
        <v>31</v>
      </c>
      <c r="D1695" t="s">
        <v>32</v>
      </c>
      <c r="E1695">
        <v>306</v>
      </c>
      <c r="F1695" t="s">
        <v>33</v>
      </c>
      <c r="G1695" s="4">
        <v>2</v>
      </c>
      <c r="H1695" t="s">
        <v>34</v>
      </c>
      <c r="I1695" t="s">
        <v>35</v>
      </c>
      <c r="J1695" t="s">
        <v>6</v>
      </c>
      <c r="K1695">
        <v>0.5</v>
      </c>
    </row>
    <row r="1696" spans="1:11">
      <c r="A1696" t="s">
        <v>0</v>
      </c>
      <c r="B1696">
        <v>20</v>
      </c>
      <c r="C1696" t="s">
        <v>31</v>
      </c>
      <c r="D1696" t="s">
        <v>32</v>
      </c>
      <c r="E1696">
        <v>305</v>
      </c>
      <c r="F1696" t="s">
        <v>33</v>
      </c>
      <c r="G1696" s="4">
        <v>2</v>
      </c>
      <c r="H1696" t="s">
        <v>34</v>
      </c>
      <c r="I1696" t="s">
        <v>35</v>
      </c>
      <c r="J1696" t="s">
        <v>6</v>
      </c>
      <c r="K1696">
        <v>0.5</v>
      </c>
    </row>
    <row r="1697" spans="1:11">
      <c r="A1697" t="s">
        <v>0</v>
      </c>
      <c r="B1697">
        <v>20</v>
      </c>
      <c r="C1697" t="s">
        <v>31</v>
      </c>
      <c r="D1697" t="s">
        <v>32</v>
      </c>
      <c r="E1697">
        <v>304</v>
      </c>
      <c r="F1697" t="s">
        <v>33</v>
      </c>
      <c r="G1697" s="4">
        <v>2</v>
      </c>
      <c r="H1697" t="s">
        <v>34</v>
      </c>
      <c r="I1697" t="s">
        <v>35</v>
      </c>
      <c r="J1697" t="s">
        <v>6</v>
      </c>
      <c r="K1697">
        <v>0.5</v>
      </c>
    </row>
    <row r="1698" spans="1:11">
      <c r="A1698" t="s">
        <v>0</v>
      </c>
      <c r="B1698">
        <v>20</v>
      </c>
      <c r="C1698" t="s">
        <v>31</v>
      </c>
      <c r="D1698" t="s">
        <v>32</v>
      </c>
      <c r="E1698">
        <v>303</v>
      </c>
      <c r="F1698" t="s">
        <v>33</v>
      </c>
      <c r="G1698" s="4">
        <v>2</v>
      </c>
      <c r="H1698" t="s">
        <v>34</v>
      </c>
      <c r="I1698" t="s">
        <v>35</v>
      </c>
      <c r="J1698" t="s">
        <v>6</v>
      </c>
      <c r="K1698">
        <v>0.5</v>
      </c>
    </row>
    <row r="1699" spans="1:11">
      <c r="A1699" t="s">
        <v>0</v>
      </c>
      <c r="B1699">
        <v>20</v>
      </c>
      <c r="C1699" t="s">
        <v>31</v>
      </c>
      <c r="D1699" t="s">
        <v>32</v>
      </c>
      <c r="E1699">
        <v>206</v>
      </c>
      <c r="F1699" t="s">
        <v>33</v>
      </c>
      <c r="G1699" s="4">
        <v>2</v>
      </c>
      <c r="H1699" t="s">
        <v>34</v>
      </c>
      <c r="I1699" t="s">
        <v>35</v>
      </c>
      <c r="J1699" t="s">
        <v>6</v>
      </c>
      <c r="K1699">
        <v>0.5</v>
      </c>
    </row>
    <row r="1700" spans="1:11">
      <c r="A1700" t="s">
        <v>0</v>
      </c>
      <c r="B1700">
        <v>20</v>
      </c>
      <c r="C1700" t="s">
        <v>31</v>
      </c>
      <c r="D1700" t="s">
        <v>32</v>
      </c>
      <c r="E1700">
        <v>205</v>
      </c>
      <c r="F1700" t="s">
        <v>33</v>
      </c>
      <c r="G1700" s="4">
        <v>2</v>
      </c>
      <c r="H1700" t="s">
        <v>34</v>
      </c>
      <c r="I1700" t="s">
        <v>35</v>
      </c>
      <c r="J1700" t="s">
        <v>6</v>
      </c>
      <c r="K1700">
        <v>0.5</v>
      </c>
    </row>
    <row r="1701" spans="1:11">
      <c r="A1701" t="s">
        <v>0</v>
      </c>
      <c r="B1701">
        <v>20</v>
      </c>
      <c r="C1701" t="s">
        <v>31</v>
      </c>
      <c r="D1701" t="s">
        <v>32</v>
      </c>
      <c r="E1701">
        <v>204</v>
      </c>
      <c r="F1701" t="s">
        <v>33</v>
      </c>
      <c r="G1701" s="4">
        <v>2</v>
      </c>
      <c r="H1701" t="s">
        <v>34</v>
      </c>
      <c r="I1701" t="s">
        <v>35</v>
      </c>
      <c r="J1701" t="s">
        <v>6</v>
      </c>
      <c r="K1701">
        <v>0.5</v>
      </c>
    </row>
    <row r="1702" spans="1:11">
      <c r="A1702" t="s">
        <v>0</v>
      </c>
      <c r="B1702">
        <v>21</v>
      </c>
      <c r="C1702" t="s">
        <v>31</v>
      </c>
      <c r="D1702" t="s">
        <v>32</v>
      </c>
      <c r="E1702">
        <v>332</v>
      </c>
      <c r="F1702" t="s">
        <v>33</v>
      </c>
      <c r="G1702" s="4">
        <v>0</v>
      </c>
      <c r="H1702" t="s">
        <v>34</v>
      </c>
      <c r="I1702" t="s">
        <v>35</v>
      </c>
      <c r="J1702" t="s">
        <v>6</v>
      </c>
      <c r="K1702">
        <v>0.100424</v>
      </c>
    </row>
    <row r="1703" spans="1:11">
      <c r="A1703" t="s">
        <v>0</v>
      </c>
      <c r="B1703">
        <v>21</v>
      </c>
      <c r="C1703" t="s">
        <v>31</v>
      </c>
      <c r="D1703" t="s">
        <v>32</v>
      </c>
      <c r="E1703">
        <v>331</v>
      </c>
      <c r="F1703" t="s">
        <v>33</v>
      </c>
      <c r="G1703" s="4">
        <v>0</v>
      </c>
      <c r="H1703" t="s">
        <v>34</v>
      </c>
      <c r="I1703" t="s">
        <v>35</v>
      </c>
      <c r="J1703" t="s">
        <v>6</v>
      </c>
      <c r="K1703">
        <v>0.10186099999999999</v>
      </c>
    </row>
    <row r="1704" spans="1:11">
      <c r="A1704" t="s">
        <v>0</v>
      </c>
      <c r="B1704">
        <v>21</v>
      </c>
      <c r="C1704" t="s">
        <v>31</v>
      </c>
      <c r="D1704" t="s">
        <v>32</v>
      </c>
      <c r="E1704">
        <v>330</v>
      </c>
      <c r="F1704" t="s">
        <v>33</v>
      </c>
      <c r="G1704" s="4">
        <v>0</v>
      </c>
      <c r="H1704" t="s">
        <v>34</v>
      </c>
      <c r="I1704" t="s">
        <v>35</v>
      </c>
      <c r="J1704" t="s">
        <v>6</v>
      </c>
      <c r="K1704">
        <v>0.10147</v>
      </c>
    </row>
    <row r="1705" spans="1:11">
      <c r="A1705" t="s">
        <v>0</v>
      </c>
      <c r="B1705">
        <v>21</v>
      </c>
      <c r="C1705" t="s">
        <v>31</v>
      </c>
      <c r="D1705" t="s">
        <v>32</v>
      </c>
      <c r="E1705">
        <v>329</v>
      </c>
      <c r="F1705" t="s">
        <v>33</v>
      </c>
      <c r="G1705" s="4">
        <v>0</v>
      </c>
      <c r="H1705" t="s">
        <v>34</v>
      </c>
      <c r="I1705" t="s">
        <v>35</v>
      </c>
      <c r="J1705" t="s">
        <v>6</v>
      </c>
      <c r="K1705">
        <v>0.120897</v>
      </c>
    </row>
    <row r="1706" spans="1:11">
      <c r="A1706" t="s">
        <v>0</v>
      </c>
      <c r="B1706">
        <v>21</v>
      </c>
      <c r="C1706" t="s">
        <v>31</v>
      </c>
      <c r="D1706" t="s">
        <v>32</v>
      </c>
      <c r="E1706">
        <v>328</v>
      </c>
      <c r="F1706" t="s">
        <v>33</v>
      </c>
      <c r="G1706" s="4">
        <v>0</v>
      </c>
      <c r="H1706" t="s">
        <v>34</v>
      </c>
      <c r="I1706" t="s">
        <v>35</v>
      </c>
      <c r="J1706" t="s">
        <v>6</v>
      </c>
      <c r="K1706">
        <v>0.122346</v>
      </c>
    </row>
    <row r="1707" spans="1:11">
      <c r="A1707" t="s">
        <v>0</v>
      </c>
      <c r="B1707">
        <v>21</v>
      </c>
      <c r="C1707" t="s">
        <v>31</v>
      </c>
      <c r="D1707" t="s">
        <v>32</v>
      </c>
      <c r="E1707">
        <v>327</v>
      </c>
      <c r="F1707" t="s">
        <v>33</v>
      </c>
      <c r="G1707" s="4">
        <v>0</v>
      </c>
      <c r="H1707" t="s">
        <v>34</v>
      </c>
      <c r="I1707" t="s">
        <v>35</v>
      </c>
      <c r="J1707" t="s">
        <v>6</v>
      </c>
      <c r="K1707">
        <v>0.121951</v>
      </c>
    </row>
    <row r="1708" spans="1:11">
      <c r="A1708" t="s">
        <v>0</v>
      </c>
      <c r="B1708">
        <v>21</v>
      </c>
      <c r="C1708" t="s">
        <v>31</v>
      </c>
      <c r="D1708" t="s">
        <v>32</v>
      </c>
      <c r="E1708">
        <v>230</v>
      </c>
      <c r="F1708" t="s">
        <v>33</v>
      </c>
      <c r="G1708" s="4">
        <v>0</v>
      </c>
      <c r="H1708" t="s">
        <v>34</v>
      </c>
      <c r="I1708" t="s">
        <v>35</v>
      </c>
      <c r="J1708" t="s">
        <v>6</v>
      </c>
      <c r="K1708">
        <v>0.12089900000000001</v>
      </c>
    </row>
    <row r="1709" spans="1:11">
      <c r="A1709" t="s">
        <v>0</v>
      </c>
      <c r="B1709">
        <v>21</v>
      </c>
      <c r="C1709" t="s">
        <v>31</v>
      </c>
      <c r="D1709" t="s">
        <v>32</v>
      </c>
      <c r="E1709">
        <v>229</v>
      </c>
      <c r="F1709" t="s">
        <v>33</v>
      </c>
      <c r="G1709" s="4">
        <v>0</v>
      </c>
      <c r="H1709" t="s">
        <v>34</v>
      </c>
      <c r="I1709" t="s">
        <v>35</v>
      </c>
      <c r="J1709" t="s">
        <v>6</v>
      </c>
      <c r="K1709">
        <v>0.122345</v>
      </c>
    </row>
    <row r="1710" spans="1:11">
      <c r="A1710" t="s">
        <v>0</v>
      </c>
      <c r="B1710">
        <v>21</v>
      </c>
      <c r="C1710" t="s">
        <v>31</v>
      </c>
      <c r="D1710" t="s">
        <v>32</v>
      </c>
      <c r="E1710">
        <v>228</v>
      </c>
      <c r="F1710" t="s">
        <v>33</v>
      </c>
      <c r="G1710" s="4">
        <v>0</v>
      </c>
      <c r="H1710" t="s">
        <v>34</v>
      </c>
      <c r="I1710" t="s">
        <v>35</v>
      </c>
      <c r="J1710" t="s">
        <v>6</v>
      </c>
      <c r="K1710">
        <v>0.121951</v>
      </c>
    </row>
    <row r="1711" spans="1:11">
      <c r="A1711" t="s">
        <v>0</v>
      </c>
      <c r="B1711">
        <v>21</v>
      </c>
      <c r="C1711" t="s">
        <v>31</v>
      </c>
      <c r="D1711" t="s">
        <v>32</v>
      </c>
      <c r="E1711">
        <v>326</v>
      </c>
      <c r="F1711" t="s">
        <v>33</v>
      </c>
      <c r="G1711" s="4">
        <v>0</v>
      </c>
      <c r="H1711" t="s">
        <v>34</v>
      </c>
      <c r="I1711" t="s">
        <v>35</v>
      </c>
      <c r="J1711" t="s">
        <v>6</v>
      </c>
      <c r="K1711">
        <v>0.117325</v>
      </c>
    </row>
    <row r="1712" spans="1:11">
      <c r="A1712" t="s">
        <v>0</v>
      </c>
      <c r="B1712">
        <v>21</v>
      </c>
      <c r="C1712" t="s">
        <v>31</v>
      </c>
      <c r="D1712" t="s">
        <v>32</v>
      </c>
      <c r="E1712">
        <v>325</v>
      </c>
      <c r="F1712" t="s">
        <v>33</v>
      </c>
      <c r="G1712" s="4">
        <v>0</v>
      </c>
      <c r="H1712" t="s">
        <v>34</v>
      </c>
      <c r="I1712" t="s">
        <v>35</v>
      </c>
      <c r="J1712" t="s">
        <v>6</v>
      </c>
      <c r="K1712">
        <v>0.101866</v>
      </c>
    </row>
    <row r="1713" spans="1:11">
      <c r="A1713" t="s">
        <v>0</v>
      </c>
      <c r="B1713">
        <v>21</v>
      </c>
      <c r="C1713" t="s">
        <v>31</v>
      </c>
      <c r="D1713" t="s">
        <v>32</v>
      </c>
      <c r="E1713">
        <v>324</v>
      </c>
      <c r="F1713" t="s">
        <v>33</v>
      </c>
      <c r="G1713" s="4">
        <v>0</v>
      </c>
      <c r="H1713" t="s">
        <v>34</v>
      </c>
      <c r="I1713" t="s">
        <v>35</v>
      </c>
      <c r="J1713" t="s">
        <v>6</v>
      </c>
      <c r="K1713">
        <v>0.10147</v>
      </c>
    </row>
    <row r="1714" spans="1:11">
      <c r="A1714" t="s">
        <v>0</v>
      </c>
      <c r="B1714">
        <v>21</v>
      </c>
      <c r="C1714" t="s">
        <v>31</v>
      </c>
      <c r="D1714" t="s">
        <v>32</v>
      </c>
      <c r="E1714">
        <v>323</v>
      </c>
      <c r="F1714" t="s">
        <v>33</v>
      </c>
      <c r="G1714" s="4">
        <v>0</v>
      </c>
      <c r="H1714" t="s">
        <v>34</v>
      </c>
      <c r="I1714" t="s">
        <v>35</v>
      </c>
      <c r="J1714" t="s">
        <v>6</v>
      </c>
      <c r="K1714">
        <v>0.14122299999999999</v>
      </c>
    </row>
    <row r="1715" spans="1:11">
      <c r="A1715" t="s">
        <v>0</v>
      </c>
      <c r="B1715">
        <v>21</v>
      </c>
      <c r="C1715" t="s">
        <v>31</v>
      </c>
      <c r="D1715" t="s">
        <v>32</v>
      </c>
      <c r="E1715">
        <v>322</v>
      </c>
      <c r="F1715" t="s">
        <v>33</v>
      </c>
      <c r="G1715" s="4">
        <v>0</v>
      </c>
      <c r="H1715" t="s">
        <v>34</v>
      </c>
      <c r="I1715" t="s">
        <v>35</v>
      </c>
      <c r="J1715" t="s">
        <v>6</v>
      </c>
      <c r="K1715">
        <v>0.122346</v>
      </c>
    </row>
    <row r="1716" spans="1:11">
      <c r="A1716" t="s">
        <v>0</v>
      </c>
      <c r="B1716">
        <v>21</v>
      </c>
      <c r="C1716" t="s">
        <v>31</v>
      </c>
      <c r="D1716" t="s">
        <v>32</v>
      </c>
      <c r="E1716">
        <v>321</v>
      </c>
      <c r="F1716" t="s">
        <v>33</v>
      </c>
      <c r="G1716" s="4">
        <v>0</v>
      </c>
      <c r="H1716" t="s">
        <v>34</v>
      </c>
      <c r="I1716" t="s">
        <v>35</v>
      </c>
      <c r="J1716" t="s">
        <v>6</v>
      </c>
      <c r="K1716">
        <v>0.121951</v>
      </c>
    </row>
    <row r="1717" spans="1:11">
      <c r="A1717" t="s">
        <v>0</v>
      </c>
      <c r="B1717">
        <v>21</v>
      </c>
      <c r="C1717" t="s">
        <v>31</v>
      </c>
      <c r="D1717" t="s">
        <v>32</v>
      </c>
      <c r="E1717">
        <v>224</v>
      </c>
      <c r="F1717" t="s">
        <v>33</v>
      </c>
      <c r="G1717" s="4">
        <v>0</v>
      </c>
      <c r="H1717" t="s">
        <v>34</v>
      </c>
      <c r="I1717" t="s">
        <v>35</v>
      </c>
      <c r="J1717" t="s">
        <v>6</v>
      </c>
      <c r="K1717">
        <v>0.14122499999999999</v>
      </c>
    </row>
    <row r="1718" spans="1:11">
      <c r="A1718" t="s">
        <v>0</v>
      </c>
      <c r="B1718">
        <v>21</v>
      </c>
      <c r="C1718" t="s">
        <v>31</v>
      </c>
      <c r="D1718" t="s">
        <v>32</v>
      </c>
      <c r="E1718">
        <v>223</v>
      </c>
      <c r="F1718" t="s">
        <v>33</v>
      </c>
      <c r="G1718" s="4">
        <v>0</v>
      </c>
      <c r="H1718" t="s">
        <v>34</v>
      </c>
      <c r="I1718" t="s">
        <v>35</v>
      </c>
      <c r="J1718" t="s">
        <v>6</v>
      </c>
      <c r="K1718">
        <v>0.122345</v>
      </c>
    </row>
    <row r="1719" spans="1:11">
      <c r="A1719" t="s">
        <v>0</v>
      </c>
      <c r="B1719">
        <v>21</v>
      </c>
      <c r="C1719" t="s">
        <v>31</v>
      </c>
      <c r="D1719" t="s">
        <v>32</v>
      </c>
      <c r="E1719">
        <v>222</v>
      </c>
      <c r="F1719" t="s">
        <v>33</v>
      </c>
      <c r="G1719" s="4">
        <v>0</v>
      </c>
      <c r="H1719" t="s">
        <v>34</v>
      </c>
      <c r="I1719" t="s">
        <v>35</v>
      </c>
      <c r="J1719" t="s">
        <v>6</v>
      </c>
      <c r="K1719">
        <v>0.121951</v>
      </c>
    </row>
    <row r="1720" spans="1:11">
      <c r="A1720" t="s">
        <v>0</v>
      </c>
      <c r="B1720">
        <v>21</v>
      </c>
      <c r="C1720" t="s">
        <v>31</v>
      </c>
      <c r="D1720" t="s">
        <v>32</v>
      </c>
      <c r="E1720">
        <v>320</v>
      </c>
      <c r="F1720" t="s">
        <v>33</v>
      </c>
      <c r="G1720" s="4">
        <v>0</v>
      </c>
      <c r="H1720" t="s">
        <v>34</v>
      </c>
      <c r="I1720" t="s">
        <v>35</v>
      </c>
      <c r="J1720" t="s">
        <v>6</v>
      </c>
      <c r="K1720">
        <v>0.134242</v>
      </c>
    </row>
    <row r="1721" spans="1:11">
      <c r="A1721" t="s">
        <v>0</v>
      </c>
      <c r="B1721">
        <v>21</v>
      </c>
      <c r="C1721" t="s">
        <v>31</v>
      </c>
      <c r="D1721" t="s">
        <v>32</v>
      </c>
      <c r="E1721">
        <v>319</v>
      </c>
      <c r="F1721" t="s">
        <v>33</v>
      </c>
      <c r="G1721" s="4">
        <v>0</v>
      </c>
      <c r="H1721" t="s">
        <v>34</v>
      </c>
      <c r="I1721" t="s">
        <v>35</v>
      </c>
      <c r="J1721" t="s">
        <v>6</v>
      </c>
      <c r="K1721">
        <v>0.101863</v>
      </c>
    </row>
    <row r="1722" spans="1:11">
      <c r="A1722" t="s">
        <v>0</v>
      </c>
      <c r="B1722">
        <v>21</v>
      </c>
      <c r="C1722" t="s">
        <v>31</v>
      </c>
      <c r="D1722" t="s">
        <v>32</v>
      </c>
      <c r="E1722">
        <v>318</v>
      </c>
      <c r="F1722" t="s">
        <v>33</v>
      </c>
      <c r="G1722" s="4">
        <v>0</v>
      </c>
      <c r="H1722" t="s">
        <v>34</v>
      </c>
      <c r="I1722" t="s">
        <v>35</v>
      </c>
      <c r="J1722" t="s">
        <v>6</v>
      </c>
      <c r="K1722">
        <v>0.10147</v>
      </c>
    </row>
    <row r="1723" spans="1:11">
      <c r="A1723" t="s">
        <v>0</v>
      </c>
      <c r="B1723">
        <v>21</v>
      </c>
      <c r="C1723" t="s">
        <v>31</v>
      </c>
      <c r="D1723" t="s">
        <v>32</v>
      </c>
      <c r="E1723">
        <v>317</v>
      </c>
      <c r="F1723" t="s">
        <v>33</v>
      </c>
      <c r="G1723" s="4">
        <v>0</v>
      </c>
      <c r="H1723" t="s">
        <v>34</v>
      </c>
      <c r="I1723" t="s">
        <v>35</v>
      </c>
      <c r="J1723" t="s">
        <v>6</v>
      </c>
      <c r="K1723">
        <v>0.16156200000000001</v>
      </c>
    </row>
    <row r="1724" spans="1:11">
      <c r="A1724" t="s">
        <v>0</v>
      </c>
      <c r="B1724">
        <v>21</v>
      </c>
      <c r="C1724" t="s">
        <v>31</v>
      </c>
      <c r="D1724" t="s">
        <v>32</v>
      </c>
      <c r="E1724">
        <v>316</v>
      </c>
      <c r="F1724" t="s">
        <v>33</v>
      </c>
      <c r="G1724" s="4">
        <v>0</v>
      </c>
      <c r="H1724" t="s">
        <v>34</v>
      </c>
      <c r="I1724" t="s">
        <v>35</v>
      </c>
      <c r="J1724" t="s">
        <v>6</v>
      </c>
      <c r="K1724">
        <v>0.122339</v>
      </c>
    </row>
    <row r="1725" spans="1:11">
      <c r="A1725" t="s">
        <v>0</v>
      </c>
      <c r="B1725">
        <v>21</v>
      </c>
      <c r="C1725" t="s">
        <v>31</v>
      </c>
      <c r="D1725" t="s">
        <v>32</v>
      </c>
      <c r="E1725">
        <v>315</v>
      </c>
      <c r="F1725" t="s">
        <v>33</v>
      </c>
      <c r="G1725" s="4">
        <v>0</v>
      </c>
      <c r="H1725" t="s">
        <v>34</v>
      </c>
      <c r="I1725" t="s">
        <v>35</v>
      </c>
      <c r="J1725" t="s">
        <v>6</v>
      </c>
      <c r="K1725">
        <v>0.121951</v>
      </c>
    </row>
    <row r="1726" spans="1:11">
      <c r="A1726" t="s">
        <v>0</v>
      </c>
      <c r="B1726">
        <v>21</v>
      </c>
      <c r="C1726" t="s">
        <v>31</v>
      </c>
      <c r="D1726" t="s">
        <v>32</v>
      </c>
      <c r="E1726">
        <v>218</v>
      </c>
      <c r="F1726" t="s">
        <v>33</v>
      </c>
      <c r="G1726" s="4">
        <v>0</v>
      </c>
      <c r="H1726" t="s">
        <v>34</v>
      </c>
      <c r="I1726" t="s">
        <v>35</v>
      </c>
      <c r="J1726" t="s">
        <v>6</v>
      </c>
      <c r="K1726">
        <v>0.16156400000000001</v>
      </c>
    </row>
    <row r="1727" spans="1:11">
      <c r="A1727" t="s">
        <v>0</v>
      </c>
      <c r="B1727">
        <v>21</v>
      </c>
      <c r="C1727" t="s">
        <v>31</v>
      </c>
      <c r="D1727" t="s">
        <v>32</v>
      </c>
      <c r="E1727">
        <v>217</v>
      </c>
      <c r="F1727" t="s">
        <v>33</v>
      </c>
      <c r="G1727" s="4">
        <v>0</v>
      </c>
      <c r="H1727" t="s">
        <v>34</v>
      </c>
      <c r="I1727" t="s">
        <v>35</v>
      </c>
      <c r="J1727" t="s">
        <v>6</v>
      </c>
      <c r="K1727">
        <v>0.122339</v>
      </c>
    </row>
    <row r="1728" spans="1:11">
      <c r="A1728" t="s">
        <v>0</v>
      </c>
      <c r="B1728">
        <v>21</v>
      </c>
      <c r="C1728" t="s">
        <v>31</v>
      </c>
      <c r="D1728" t="s">
        <v>32</v>
      </c>
      <c r="E1728">
        <v>216</v>
      </c>
      <c r="F1728" t="s">
        <v>33</v>
      </c>
      <c r="G1728" s="4">
        <v>0</v>
      </c>
      <c r="H1728" t="s">
        <v>34</v>
      </c>
      <c r="I1728" t="s">
        <v>35</v>
      </c>
      <c r="J1728" t="s">
        <v>6</v>
      </c>
      <c r="K1728">
        <v>0.121951</v>
      </c>
    </row>
    <row r="1729" spans="1:11">
      <c r="A1729" t="s">
        <v>0</v>
      </c>
      <c r="B1729">
        <v>21</v>
      </c>
      <c r="C1729" t="s">
        <v>31</v>
      </c>
      <c r="D1729" t="s">
        <v>32</v>
      </c>
      <c r="E1729">
        <v>332</v>
      </c>
      <c r="F1729" t="s">
        <v>33</v>
      </c>
      <c r="G1729" s="4">
        <v>1</v>
      </c>
      <c r="H1729" t="s">
        <v>34</v>
      </c>
      <c r="I1729" t="s">
        <v>35</v>
      </c>
      <c r="J1729" t="s">
        <v>6</v>
      </c>
      <c r="K1729">
        <v>0.63867499999999999</v>
      </c>
    </row>
    <row r="1730" spans="1:11">
      <c r="A1730" t="s">
        <v>0</v>
      </c>
      <c r="B1730">
        <v>21</v>
      </c>
      <c r="C1730" t="s">
        <v>31</v>
      </c>
      <c r="D1730" t="s">
        <v>32</v>
      </c>
      <c r="E1730">
        <v>331</v>
      </c>
      <c r="F1730" t="s">
        <v>33</v>
      </c>
      <c r="G1730" s="4">
        <v>1</v>
      </c>
      <c r="H1730" t="s">
        <v>34</v>
      </c>
      <c r="I1730" t="s">
        <v>35</v>
      </c>
      <c r="J1730" t="s">
        <v>6</v>
      </c>
      <c r="K1730">
        <v>0.63867499999999999</v>
      </c>
    </row>
    <row r="1731" spans="1:11">
      <c r="A1731" t="s">
        <v>0</v>
      </c>
      <c r="B1731">
        <v>21</v>
      </c>
      <c r="C1731" t="s">
        <v>31</v>
      </c>
      <c r="D1731" t="s">
        <v>32</v>
      </c>
      <c r="E1731">
        <v>330</v>
      </c>
      <c r="F1731" t="s">
        <v>33</v>
      </c>
      <c r="G1731" s="4">
        <v>1</v>
      </c>
      <c r="H1731" t="s">
        <v>34</v>
      </c>
      <c r="I1731" t="s">
        <v>35</v>
      </c>
      <c r="J1731" t="s">
        <v>6</v>
      </c>
      <c r="K1731">
        <v>0.63867499999999999</v>
      </c>
    </row>
    <row r="1732" spans="1:11">
      <c r="A1732" t="s">
        <v>0</v>
      </c>
      <c r="B1732">
        <v>21</v>
      </c>
      <c r="C1732" t="s">
        <v>31</v>
      </c>
      <c r="D1732" t="s">
        <v>32</v>
      </c>
      <c r="E1732">
        <v>329</v>
      </c>
      <c r="F1732" t="s">
        <v>33</v>
      </c>
      <c r="G1732" s="4">
        <v>1</v>
      </c>
      <c r="H1732" t="s">
        <v>34</v>
      </c>
      <c r="I1732" t="s">
        <v>35</v>
      </c>
      <c r="J1732" t="s">
        <v>6</v>
      </c>
      <c r="K1732">
        <v>0.57569400000000004</v>
      </c>
    </row>
    <row r="1733" spans="1:11">
      <c r="A1733" t="s">
        <v>0</v>
      </c>
      <c r="B1733">
        <v>21</v>
      </c>
      <c r="C1733" t="s">
        <v>31</v>
      </c>
      <c r="D1733" t="s">
        <v>32</v>
      </c>
      <c r="E1733">
        <v>328</v>
      </c>
      <c r="F1733" t="s">
        <v>33</v>
      </c>
      <c r="G1733" s="4">
        <v>1</v>
      </c>
      <c r="H1733" t="s">
        <v>34</v>
      </c>
      <c r="I1733" t="s">
        <v>35</v>
      </c>
      <c r="J1733" t="s">
        <v>6</v>
      </c>
      <c r="K1733">
        <v>0.57569400000000004</v>
      </c>
    </row>
    <row r="1734" spans="1:11">
      <c r="A1734" t="s">
        <v>0</v>
      </c>
      <c r="B1734">
        <v>21</v>
      </c>
      <c r="C1734" t="s">
        <v>31</v>
      </c>
      <c r="D1734" t="s">
        <v>32</v>
      </c>
      <c r="E1734">
        <v>327</v>
      </c>
      <c r="F1734" t="s">
        <v>33</v>
      </c>
      <c r="G1734" s="4">
        <v>1</v>
      </c>
      <c r="H1734" t="s">
        <v>34</v>
      </c>
      <c r="I1734" t="s">
        <v>35</v>
      </c>
      <c r="J1734" t="s">
        <v>6</v>
      </c>
      <c r="K1734">
        <v>0.57569400000000004</v>
      </c>
    </row>
    <row r="1735" spans="1:11">
      <c r="A1735" t="s">
        <v>0</v>
      </c>
      <c r="B1735">
        <v>21</v>
      </c>
      <c r="C1735" t="s">
        <v>31</v>
      </c>
      <c r="D1735" t="s">
        <v>32</v>
      </c>
      <c r="E1735">
        <v>230</v>
      </c>
      <c r="F1735" t="s">
        <v>33</v>
      </c>
      <c r="G1735" s="4">
        <v>1</v>
      </c>
      <c r="H1735" t="s">
        <v>34</v>
      </c>
      <c r="I1735" t="s">
        <v>35</v>
      </c>
      <c r="J1735" t="s">
        <v>6</v>
      </c>
      <c r="K1735">
        <v>0.5</v>
      </c>
    </row>
    <row r="1736" spans="1:11">
      <c r="A1736" t="s">
        <v>0</v>
      </c>
      <c r="B1736">
        <v>21</v>
      </c>
      <c r="C1736" t="s">
        <v>31</v>
      </c>
      <c r="D1736" t="s">
        <v>32</v>
      </c>
      <c r="E1736">
        <v>229</v>
      </c>
      <c r="F1736" t="s">
        <v>33</v>
      </c>
      <c r="G1736" s="4">
        <v>1</v>
      </c>
      <c r="H1736" t="s">
        <v>34</v>
      </c>
      <c r="I1736" t="s">
        <v>35</v>
      </c>
      <c r="J1736" t="s">
        <v>6</v>
      </c>
      <c r="K1736">
        <v>0.5</v>
      </c>
    </row>
    <row r="1737" spans="1:11">
      <c r="A1737" t="s">
        <v>0</v>
      </c>
      <c r="B1737">
        <v>21</v>
      </c>
      <c r="C1737" t="s">
        <v>31</v>
      </c>
      <c r="D1737" t="s">
        <v>32</v>
      </c>
      <c r="E1737">
        <v>228</v>
      </c>
      <c r="F1737" t="s">
        <v>33</v>
      </c>
      <c r="G1737" s="4">
        <v>1</v>
      </c>
      <c r="H1737" t="s">
        <v>34</v>
      </c>
      <c r="I1737" t="s">
        <v>35</v>
      </c>
      <c r="J1737" t="s">
        <v>6</v>
      </c>
      <c r="K1737">
        <v>0.5</v>
      </c>
    </row>
    <row r="1738" spans="1:11">
      <c r="A1738" t="s">
        <v>0</v>
      </c>
      <c r="B1738">
        <v>21</v>
      </c>
      <c r="C1738" t="s">
        <v>31</v>
      </c>
      <c r="D1738" t="s">
        <v>32</v>
      </c>
      <c r="E1738">
        <v>326</v>
      </c>
      <c r="F1738" t="s">
        <v>33</v>
      </c>
      <c r="G1738" s="4">
        <v>1</v>
      </c>
      <c r="H1738" t="s">
        <v>34</v>
      </c>
      <c r="I1738" t="s">
        <v>35</v>
      </c>
      <c r="J1738" t="s">
        <v>6</v>
      </c>
      <c r="K1738">
        <v>0.66178800000000004</v>
      </c>
    </row>
    <row r="1739" spans="1:11">
      <c r="A1739" t="s">
        <v>0</v>
      </c>
      <c r="B1739">
        <v>21</v>
      </c>
      <c r="C1739" t="s">
        <v>31</v>
      </c>
      <c r="D1739" t="s">
        <v>32</v>
      </c>
      <c r="E1739">
        <v>325</v>
      </c>
      <c r="F1739" t="s">
        <v>33</v>
      </c>
      <c r="G1739" s="4">
        <v>1</v>
      </c>
      <c r="H1739" t="s">
        <v>34</v>
      </c>
      <c r="I1739" t="s">
        <v>35</v>
      </c>
      <c r="J1739" t="s">
        <v>6</v>
      </c>
      <c r="K1739">
        <v>0.63867499999999999</v>
      </c>
    </row>
    <row r="1740" spans="1:11">
      <c r="A1740" t="s">
        <v>0</v>
      </c>
      <c r="B1740">
        <v>21</v>
      </c>
      <c r="C1740" t="s">
        <v>31</v>
      </c>
      <c r="D1740" t="s">
        <v>32</v>
      </c>
      <c r="E1740">
        <v>324</v>
      </c>
      <c r="F1740" t="s">
        <v>33</v>
      </c>
      <c r="G1740" s="4">
        <v>1</v>
      </c>
      <c r="H1740" t="s">
        <v>34</v>
      </c>
      <c r="I1740" t="s">
        <v>35</v>
      </c>
      <c r="J1740" t="s">
        <v>6</v>
      </c>
      <c r="K1740">
        <v>0.63867499999999999</v>
      </c>
    </row>
    <row r="1741" spans="1:11">
      <c r="A1741" t="s">
        <v>0</v>
      </c>
      <c r="B1741">
        <v>21</v>
      </c>
      <c r="C1741" t="s">
        <v>31</v>
      </c>
      <c r="D1741" t="s">
        <v>32</v>
      </c>
      <c r="E1741">
        <v>323</v>
      </c>
      <c r="F1741" t="s">
        <v>33</v>
      </c>
      <c r="G1741" s="4">
        <v>1</v>
      </c>
      <c r="H1741" t="s">
        <v>34</v>
      </c>
      <c r="I1741" t="s">
        <v>35</v>
      </c>
      <c r="J1741" t="s">
        <v>6</v>
      </c>
      <c r="K1741">
        <v>0.58831</v>
      </c>
    </row>
    <row r="1742" spans="1:11">
      <c r="A1742" t="s">
        <v>0</v>
      </c>
      <c r="B1742">
        <v>21</v>
      </c>
      <c r="C1742" t="s">
        <v>31</v>
      </c>
      <c r="D1742" t="s">
        <v>32</v>
      </c>
      <c r="E1742">
        <v>322</v>
      </c>
      <c r="F1742" t="s">
        <v>33</v>
      </c>
      <c r="G1742" s="4">
        <v>1</v>
      </c>
      <c r="H1742" t="s">
        <v>34</v>
      </c>
      <c r="I1742" t="s">
        <v>35</v>
      </c>
      <c r="J1742" t="s">
        <v>6</v>
      </c>
      <c r="K1742">
        <v>0.57569400000000004</v>
      </c>
    </row>
    <row r="1743" spans="1:11">
      <c r="A1743" t="s">
        <v>0</v>
      </c>
      <c r="B1743">
        <v>21</v>
      </c>
      <c r="C1743" t="s">
        <v>31</v>
      </c>
      <c r="D1743" t="s">
        <v>32</v>
      </c>
      <c r="E1743">
        <v>321</v>
      </c>
      <c r="F1743" t="s">
        <v>33</v>
      </c>
      <c r="G1743" s="4">
        <v>1</v>
      </c>
      <c r="H1743" t="s">
        <v>34</v>
      </c>
      <c r="I1743" t="s">
        <v>35</v>
      </c>
      <c r="J1743" t="s">
        <v>6</v>
      </c>
      <c r="K1743">
        <v>0.57569400000000004</v>
      </c>
    </row>
    <row r="1744" spans="1:11">
      <c r="A1744" t="s">
        <v>0</v>
      </c>
      <c r="B1744">
        <v>21</v>
      </c>
      <c r="C1744" t="s">
        <v>31</v>
      </c>
      <c r="D1744" t="s">
        <v>32</v>
      </c>
      <c r="E1744">
        <v>224</v>
      </c>
      <c r="F1744" t="s">
        <v>33</v>
      </c>
      <c r="G1744" s="4">
        <v>1</v>
      </c>
      <c r="H1744" t="s">
        <v>34</v>
      </c>
      <c r="I1744" t="s">
        <v>35</v>
      </c>
      <c r="J1744" t="s">
        <v>6</v>
      </c>
      <c r="K1744">
        <v>0.5</v>
      </c>
    </row>
    <row r="1745" spans="1:11">
      <c r="A1745" t="s">
        <v>0</v>
      </c>
      <c r="B1745">
        <v>21</v>
      </c>
      <c r="C1745" t="s">
        <v>31</v>
      </c>
      <c r="D1745" t="s">
        <v>32</v>
      </c>
      <c r="E1745">
        <v>223</v>
      </c>
      <c r="F1745" t="s">
        <v>33</v>
      </c>
      <c r="G1745" s="4">
        <v>1</v>
      </c>
      <c r="H1745" t="s">
        <v>34</v>
      </c>
      <c r="I1745" t="s">
        <v>35</v>
      </c>
      <c r="J1745" t="s">
        <v>6</v>
      </c>
      <c r="K1745">
        <v>0.5</v>
      </c>
    </row>
    <row r="1746" spans="1:11">
      <c r="A1746" t="s">
        <v>0</v>
      </c>
      <c r="B1746">
        <v>21</v>
      </c>
      <c r="C1746" t="s">
        <v>31</v>
      </c>
      <c r="D1746" t="s">
        <v>32</v>
      </c>
      <c r="E1746">
        <v>222</v>
      </c>
      <c r="F1746" t="s">
        <v>33</v>
      </c>
      <c r="G1746" s="4">
        <v>1</v>
      </c>
      <c r="H1746" t="s">
        <v>34</v>
      </c>
      <c r="I1746" t="s">
        <v>35</v>
      </c>
      <c r="J1746" t="s">
        <v>6</v>
      </c>
      <c r="K1746">
        <v>0.5</v>
      </c>
    </row>
    <row r="1747" spans="1:11">
      <c r="A1747" t="s">
        <v>0</v>
      </c>
      <c r="B1747">
        <v>21</v>
      </c>
      <c r="C1747" t="s">
        <v>31</v>
      </c>
      <c r="D1747" t="s">
        <v>32</v>
      </c>
      <c r="E1747">
        <v>320</v>
      </c>
      <c r="F1747" t="s">
        <v>33</v>
      </c>
      <c r="G1747" s="4">
        <v>1</v>
      </c>
      <c r="H1747" t="s">
        <v>34</v>
      </c>
      <c r="I1747" t="s">
        <v>35</v>
      </c>
      <c r="J1747" t="s">
        <v>6</v>
      </c>
      <c r="K1747">
        <v>0.68489999999999995</v>
      </c>
    </row>
    <row r="1748" spans="1:11">
      <c r="A1748" t="s">
        <v>0</v>
      </c>
      <c r="B1748">
        <v>21</v>
      </c>
      <c r="C1748" t="s">
        <v>31</v>
      </c>
      <c r="D1748" t="s">
        <v>32</v>
      </c>
      <c r="E1748">
        <v>319</v>
      </c>
      <c r="F1748" t="s">
        <v>33</v>
      </c>
      <c r="G1748" s="4">
        <v>1</v>
      </c>
      <c r="H1748" t="s">
        <v>34</v>
      </c>
      <c r="I1748" t="s">
        <v>35</v>
      </c>
      <c r="J1748" t="s">
        <v>6</v>
      </c>
      <c r="K1748">
        <v>0.63867499999999999</v>
      </c>
    </row>
    <row r="1749" spans="1:11">
      <c r="A1749" t="s">
        <v>0</v>
      </c>
      <c r="B1749">
        <v>21</v>
      </c>
      <c r="C1749" t="s">
        <v>31</v>
      </c>
      <c r="D1749" t="s">
        <v>32</v>
      </c>
      <c r="E1749">
        <v>318</v>
      </c>
      <c r="F1749" t="s">
        <v>33</v>
      </c>
      <c r="G1749" s="4">
        <v>1</v>
      </c>
      <c r="H1749" t="s">
        <v>34</v>
      </c>
      <c r="I1749" t="s">
        <v>35</v>
      </c>
      <c r="J1749" t="s">
        <v>6</v>
      </c>
      <c r="K1749">
        <v>0.63867499999999999</v>
      </c>
    </row>
    <row r="1750" spans="1:11">
      <c r="A1750" t="s">
        <v>0</v>
      </c>
      <c r="B1750">
        <v>21</v>
      </c>
      <c r="C1750" t="s">
        <v>31</v>
      </c>
      <c r="D1750" t="s">
        <v>32</v>
      </c>
      <c r="E1750">
        <v>317</v>
      </c>
      <c r="F1750" t="s">
        <v>33</v>
      </c>
      <c r="G1750" s="4">
        <v>1</v>
      </c>
      <c r="H1750" t="s">
        <v>34</v>
      </c>
      <c r="I1750" t="s">
        <v>35</v>
      </c>
      <c r="J1750" t="s">
        <v>6</v>
      </c>
      <c r="K1750">
        <v>0.60092500000000004</v>
      </c>
    </row>
    <row r="1751" spans="1:11">
      <c r="A1751" t="s">
        <v>0</v>
      </c>
      <c r="B1751">
        <v>21</v>
      </c>
      <c r="C1751" t="s">
        <v>31</v>
      </c>
      <c r="D1751" t="s">
        <v>32</v>
      </c>
      <c r="E1751">
        <v>316</v>
      </c>
      <c r="F1751" t="s">
        <v>33</v>
      </c>
      <c r="G1751" s="4">
        <v>1</v>
      </c>
      <c r="H1751" t="s">
        <v>34</v>
      </c>
      <c r="I1751" t="s">
        <v>35</v>
      </c>
      <c r="J1751" t="s">
        <v>6</v>
      </c>
      <c r="K1751">
        <v>0.57569400000000004</v>
      </c>
    </row>
    <row r="1752" spans="1:11">
      <c r="A1752" t="s">
        <v>0</v>
      </c>
      <c r="B1752">
        <v>21</v>
      </c>
      <c r="C1752" t="s">
        <v>31</v>
      </c>
      <c r="D1752" t="s">
        <v>32</v>
      </c>
      <c r="E1752">
        <v>315</v>
      </c>
      <c r="F1752" t="s">
        <v>33</v>
      </c>
      <c r="G1752" s="4">
        <v>1</v>
      </c>
      <c r="H1752" t="s">
        <v>34</v>
      </c>
      <c r="I1752" t="s">
        <v>35</v>
      </c>
      <c r="J1752" t="s">
        <v>6</v>
      </c>
      <c r="K1752">
        <v>0.57569400000000004</v>
      </c>
    </row>
    <row r="1753" spans="1:11">
      <c r="A1753" t="s">
        <v>0</v>
      </c>
      <c r="B1753">
        <v>21</v>
      </c>
      <c r="C1753" t="s">
        <v>31</v>
      </c>
      <c r="D1753" t="s">
        <v>32</v>
      </c>
      <c r="E1753">
        <v>218</v>
      </c>
      <c r="F1753" t="s">
        <v>33</v>
      </c>
      <c r="G1753" s="4">
        <v>1</v>
      </c>
      <c r="H1753" t="s">
        <v>34</v>
      </c>
      <c r="I1753" t="s">
        <v>35</v>
      </c>
      <c r="J1753" t="s">
        <v>6</v>
      </c>
      <c r="K1753">
        <v>0.5</v>
      </c>
    </row>
    <row r="1754" spans="1:11">
      <c r="A1754" t="s">
        <v>0</v>
      </c>
      <c r="B1754">
        <v>21</v>
      </c>
      <c r="C1754" t="s">
        <v>31</v>
      </c>
      <c r="D1754" t="s">
        <v>32</v>
      </c>
      <c r="E1754">
        <v>217</v>
      </c>
      <c r="F1754" t="s">
        <v>33</v>
      </c>
      <c r="G1754" s="4">
        <v>1</v>
      </c>
      <c r="H1754" t="s">
        <v>34</v>
      </c>
      <c r="I1754" t="s">
        <v>35</v>
      </c>
      <c r="J1754" t="s">
        <v>6</v>
      </c>
      <c r="K1754">
        <v>0.5</v>
      </c>
    </row>
    <row r="1755" spans="1:11">
      <c r="A1755" t="s">
        <v>0</v>
      </c>
      <c r="B1755">
        <v>21</v>
      </c>
      <c r="C1755" t="s">
        <v>31</v>
      </c>
      <c r="D1755" t="s">
        <v>32</v>
      </c>
      <c r="E1755">
        <v>216</v>
      </c>
      <c r="F1755" t="s">
        <v>33</v>
      </c>
      <c r="G1755" s="4">
        <v>1</v>
      </c>
      <c r="H1755" t="s">
        <v>34</v>
      </c>
      <c r="I1755" t="s">
        <v>35</v>
      </c>
      <c r="J1755" t="s">
        <v>6</v>
      </c>
      <c r="K1755">
        <v>0.5</v>
      </c>
    </row>
    <row r="1756" spans="1:11">
      <c r="A1756" t="s">
        <v>0</v>
      </c>
      <c r="B1756">
        <v>21</v>
      </c>
      <c r="C1756" t="s">
        <v>31</v>
      </c>
      <c r="D1756" t="s">
        <v>32</v>
      </c>
      <c r="E1756">
        <v>332</v>
      </c>
      <c r="F1756" t="s">
        <v>33</v>
      </c>
      <c r="G1756" s="4">
        <v>2</v>
      </c>
      <c r="H1756" t="s">
        <v>34</v>
      </c>
      <c r="I1756" t="s">
        <v>35</v>
      </c>
      <c r="J1756" t="s">
        <v>6</v>
      </c>
      <c r="K1756">
        <v>0.47428199999999998</v>
      </c>
    </row>
    <row r="1757" spans="1:11">
      <c r="A1757" t="s">
        <v>0</v>
      </c>
      <c r="B1757">
        <v>21</v>
      </c>
      <c r="C1757" t="s">
        <v>31</v>
      </c>
      <c r="D1757" t="s">
        <v>32</v>
      </c>
      <c r="E1757">
        <v>331</v>
      </c>
      <c r="F1757" t="s">
        <v>33</v>
      </c>
      <c r="G1757" s="4">
        <v>2</v>
      </c>
      <c r="H1757" t="s">
        <v>34</v>
      </c>
      <c r="I1757" t="s">
        <v>35</v>
      </c>
      <c r="J1757" t="s">
        <v>6</v>
      </c>
      <c r="K1757">
        <v>0.50003500000000001</v>
      </c>
    </row>
    <row r="1758" spans="1:11">
      <c r="A1758" t="s">
        <v>0</v>
      </c>
      <c r="B1758">
        <v>21</v>
      </c>
      <c r="C1758" t="s">
        <v>31</v>
      </c>
      <c r="D1758" t="s">
        <v>32</v>
      </c>
      <c r="E1758">
        <v>330</v>
      </c>
      <c r="F1758" t="s">
        <v>33</v>
      </c>
      <c r="G1758" s="4">
        <v>2</v>
      </c>
      <c r="H1758" t="s">
        <v>34</v>
      </c>
      <c r="I1758" t="s">
        <v>35</v>
      </c>
      <c r="J1758" t="s">
        <v>6</v>
      </c>
      <c r="K1758">
        <v>0.5</v>
      </c>
    </row>
    <row r="1759" spans="1:11">
      <c r="A1759" t="s">
        <v>0</v>
      </c>
      <c r="B1759">
        <v>21</v>
      </c>
      <c r="C1759" t="s">
        <v>31</v>
      </c>
      <c r="D1759" t="s">
        <v>32</v>
      </c>
      <c r="E1759">
        <v>329</v>
      </c>
      <c r="F1759" t="s">
        <v>33</v>
      </c>
      <c r="G1759" s="4">
        <v>2</v>
      </c>
      <c r="H1759" t="s">
        <v>34</v>
      </c>
      <c r="I1759" t="s">
        <v>35</v>
      </c>
      <c r="J1759" t="s">
        <v>6</v>
      </c>
      <c r="K1759">
        <v>0.477464</v>
      </c>
    </row>
    <row r="1760" spans="1:11">
      <c r="A1760" t="s">
        <v>0</v>
      </c>
      <c r="B1760">
        <v>21</v>
      </c>
      <c r="C1760" t="s">
        <v>31</v>
      </c>
      <c r="D1760" t="s">
        <v>32</v>
      </c>
      <c r="E1760">
        <v>328</v>
      </c>
      <c r="F1760" t="s">
        <v>33</v>
      </c>
      <c r="G1760" s="4">
        <v>2</v>
      </c>
      <c r="H1760" t="s">
        <v>34</v>
      </c>
      <c r="I1760" t="s">
        <v>35</v>
      </c>
      <c r="J1760" t="s">
        <v>6</v>
      </c>
      <c r="K1760">
        <v>0.50002100000000005</v>
      </c>
    </row>
    <row r="1761" spans="1:11">
      <c r="A1761" t="s">
        <v>0</v>
      </c>
      <c r="B1761">
        <v>21</v>
      </c>
      <c r="C1761" t="s">
        <v>31</v>
      </c>
      <c r="D1761" t="s">
        <v>32</v>
      </c>
      <c r="E1761">
        <v>327</v>
      </c>
      <c r="F1761" t="s">
        <v>33</v>
      </c>
      <c r="G1761" s="4">
        <v>2</v>
      </c>
      <c r="H1761" t="s">
        <v>34</v>
      </c>
      <c r="I1761" t="s">
        <v>35</v>
      </c>
      <c r="J1761" t="s">
        <v>6</v>
      </c>
      <c r="K1761">
        <v>0.5</v>
      </c>
    </row>
    <row r="1762" spans="1:11">
      <c r="A1762" t="s">
        <v>0</v>
      </c>
      <c r="B1762">
        <v>21</v>
      </c>
      <c r="C1762" t="s">
        <v>31</v>
      </c>
      <c r="D1762" t="s">
        <v>32</v>
      </c>
      <c r="E1762">
        <v>230</v>
      </c>
      <c r="F1762" t="s">
        <v>33</v>
      </c>
      <c r="G1762" s="4">
        <v>2</v>
      </c>
      <c r="H1762" t="s">
        <v>34</v>
      </c>
      <c r="I1762" t="s">
        <v>35</v>
      </c>
      <c r="J1762" t="s">
        <v>6</v>
      </c>
      <c r="K1762">
        <v>0.477321</v>
      </c>
    </row>
    <row r="1763" spans="1:11">
      <c r="A1763" t="s">
        <v>0</v>
      </c>
      <c r="B1763">
        <v>21</v>
      </c>
      <c r="C1763" t="s">
        <v>31</v>
      </c>
      <c r="D1763" t="s">
        <v>32</v>
      </c>
      <c r="E1763">
        <v>229</v>
      </c>
      <c r="F1763" t="s">
        <v>33</v>
      </c>
      <c r="G1763" s="4">
        <v>2</v>
      </c>
      <c r="H1763" t="s">
        <v>34</v>
      </c>
      <c r="I1763" t="s">
        <v>35</v>
      </c>
      <c r="J1763" t="s">
        <v>6</v>
      </c>
      <c r="K1763">
        <v>0.50002199999999997</v>
      </c>
    </row>
    <row r="1764" spans="1:11">
      <c r="A1764" t="s">
        <v>0</v>
      </c>
      <c r="B1764">
        <v>21</v>
      </c>
      <c r="C1764" t="s">
        <v>31</v>
      </c>
      <c r="D1764" t="s">
        <v>32</v>
      </c>
      <c r="E1764">
        <v>228</v>
      </c>
      <c r="F1764" t="s">
        <v>33</v>
      </c>
      <c r="G1764" s="4">
        <v>2</v>
      </c>
      <c r="H1764" t="s">
        <v>34</v>
      </c>
      <c r="I1764" t="s">
        <v>35</v>
      </c>
      <c r="J1764" t="s">
        <v>6</v>
      </c>
      <c r="K1764">
        <v>0.5</v>
      </c>
    </row>
    <row r="1765" spans="1:11">
      <c r="A1765" t="s">
        <v>0</v>
      </c>
      <c r="B1765">
        <v>21</v>
      </c>
      <c r="C1765" t="s">
        <v>31</v>
      </c>
      <c r="D1765" t="s">
        <v>32</v>
      </c>
      <c r="E1765">
        <v>326</v>
      </c>
      <c r="F1765" t="s">
        <v>33</v>
      </c>
      <c r="G1765" s="4">
        <v>2</v>
      </c>
      <c r="H1765" t="s">
        <v>34</v>
      </c>
      <c r="I1765" t="s">
        <v>35</v>
      </c>
      <c r="J1765" t="s">
        <v>6</v>
      </c>
      <c r="K1765">
        <v>0.47707500000000003</v>
      </c>
    </row>
    <row r="1766" spans="1:11">
      <c r="A1766" t="s">
        <v>0</v>
      </c>
      <c r="B1766">
        <v>21</v>
      </c>
      <c r="C1766" t="s">
        <v>31</v>
      </c>
      <c r="D1766" t="s">
        <v>32</v>
      </c>
      <c r="E1766">
        <v>325</v>
      </c>
      <c r="F1766" t="s">
        <v>33</v>
      </c>
      <c r="G1766" s="4">
        <v>2</v>
      </c>
      <c r="H1766" t="s">
        <v>34</v>
      </c>
      <c r="I1766" t="s">
        <v>35</v>
      </c>
      <c r="J1766" t="s">
        <v>6</v>
      </c>
      <c r="K1766">
        <v>0.49898999999999999</v>
      </c>
    </row>
    <row r="1767" spans="1:11">
      <c r="A1767" t="s">
        <v>0</v>
      </c>
      <c r="B1767">
        <v>21</v>
      </c>
      <c r="C1767" t="s">
        <v>31</v>
      </c>
      <c r="D1767" t="s">
        <v>32</v>
      </c>
      <c r="E1767">
        <v>324</v>
      </c>
      <c r="F1767" t="s">
        <v>33</v>
      </c>
      <c r="G1767" s="4">
        <v>2</v>
      </c>
      <c r="H1767" t="s">
        <v>34</v>
      </c>
      <c r="I1767" t="s">
        <v>35</v>
      </c>
      <c r="J1767" t="s">
        <v>6</v>
      </c>
      <c r="K1767">
        <v>0.5</v>
      </c>
    </row>
    <row r="1768" spans="1:11">
      <c r="A1768" t="s">
        <v>0</v>
      </c>
      <c r="B1768">
        <v>21</v>
      </c>
      <c r="C1768" t="s">
        <v>31</v>
      </c>
      <c r="D1768" t="s">
        <v>32</v>
      </c>
      <c r="E1768">
        <v>323</v>
      </c>
      <c r="F1768" t="s">
        <v>33</v>
      </c>
      <c r="G1768" s="4">
        <v>2</v>
      </c>
      <c r="H1768" t="s">
        <v>34</v>
      </c>
      <c r="I1768" t="s">
        <v>35</v>
      </c>
      <c r="J1768" t="s">
        <v>6</v>
      </c>
      <c r="K1768">
        <v>0.48007</v>
      </c>
    </row>
    <row r="1769" spans="1:11">
      <c r="A1769" t="s">
        <v>0</v>
      </c>
      <c r="B1769">
        <v>21</v>
      </c>
      <c r="C1769" t="s">
        <v>31</v>
      </c>
      <c r="D1769" t="s">
        <v>32</v>
      </c>
      <c r="E1769">
        <v>322</v>
      </c>
      <c r="F1769" t="s">
        <v>33</v>
      </c>
      <c r="G1769" s="4">
        <v>2</v>
      </c>
      <c r="H1769" t="s">
        <v>34</v>
      </c>
      <c r="I1769" t="s">
        <v>35</v>
      </c>
      <c r="J1769" t="s">
        <v>6</v>
      </c>
      <c r="K1769">
        <v>0.49904799999999999</v>
      </c>
    </row>
    <row r="1770" spans="1:11">
      <c r="A1770" t="s">
        <v>0</v>
      </c>
      <c r="B1770">
        <v>21</v>
      </c>
      <c r="C1770" t="s">
        <v>31</v>
      </c>
      <c r="D1770" t="s">
        <v>32</v>
      </c>
      <c r="E1770">
        <v>321</v>
      </c>
      <c r="F1770" t="s">
        <v>33</v>
      </c>
      <c r="G1770" s="4">
        <v>2</v>
      </c>
      <c r="H1770" t="s">
        <v>34</v>
      </c>
      <c r="I1770" t="s">
        <v>35</v>
      </c>
      <c r="J1770" t="s">
        <v>6</v>
      </c>
      <c r="K1770">
        <v>0.5</v>
      </c>
    </row>
    <row r="1771" spans="1:11">
      <c r="A1771" t="s">
        <v>0</v>
      </c>
      <c r="B1771">
        <v>21</v>
      </c>
      <c r="C1771" t="s">
        <v>31</v>
      </c>
      <c r="D1771" t="s">
        <v>32</v>
      </c>
      <c r="E1771">
        <v>224</v>
      </c>
      <c r="F1771" t="s">
        <v>33</v>
      </c>
      <c r="G1771" s="4">
        <v>2</v>
      </c>
      <c r="H1771" t="s">
        <v>34</v>
      </c>
      <c r="I1771" t="s">
        <v>35</v>
      </c>
      <c r="J1771" t="s">
        <v>6</v>
      </c>
      <c r="K1771">
        <v>0.47992800000000002</v>
      </c>
    </row>
    <row r="1772" spans="1:11">
      <c r="A1772" t="s">
        <v>0</v>
      </c>
      <c r="B1772">
        <v>21</v>
      </c>
      <c r="C1772" t="s">
        <v>31</v>
      </c>
      <c r="D1772" t="s">
        <v>32</v>
      </c>
      <c r="E1772">
        <v>223</v>
      </c>
      <c r="F1772" t="s">
        <v>33</v>
      </c>
      <c r="G1772" s="4">
        <v>2</v>
      </c>
      <c r="H1772" t="s">
        <v>34</v>
      </c>
      <c r="I1772" t="s">
        <v>35</v>
      </c>
      <c r="J1772" t="s">
        <v>6</v>
      </c>
      <c r="K1772">
        <v>0.49904799999999999</v>
      </c>
    </row>
    <row r="1773" spans="1:11">
      <c r="A1773" t="s">
        <v>0</v>
      </c>
      <c r="B1773">
        <v>21</v>
      </c>
      <c r="C1773" t="s">
        <v>31</v>
      </c>
      <c r="D1773" t="s">
        <v>32</v>
      </c>
      <c r="E1773">
        <v>222</v>
      </c>
      <c r="F1773" t="s">
        <v>33</v>
      </c>
      <c r="G1773" s="4">
        <v>2</v>
      </c>
      <c r="H1773" t="s">
        <v>34</v>
      </c>
      <c r="I1773" t="s">
        <v>35</v>
      </c>
      <c r="J1773" t="s">
        <v>6</v>
      </c>
      <c r="K1773">
        <v>0.5</v>
      </c>
    </row>
    <row r="1774" spans="1:11">
      <c r="A1774" t="s">
        <v>0</v>
      </c>
      <c r="B1774">
        <v>21</v>
      </c>
      <c r="C1774" t="s">
        <v>31</v>
      </c>
      <c r="D1774" t="s">
        <v>32</v>
      </c>
      <c r="E1774">
        <v>320</v>
      </c>
      <c r="F1774" t="s">
        <v>33</v>
      </c>
      <c r="G1774" s="4">
        <v>2</v>
      </c>
      <c r="H1774" t="s">
        <v>34</v>
      </c>
      <c r="I1774" t="s">
        <v>35</v>
      </c>
      <c r="J1774" t="s">
        <v>6</v>
      </c>
      <c r="K1774">
        <v>0.47894199999999998</v>
      </c>
    </row>
    <row r="1775" spans="1:11">
      <c r="A1775" t="s">
        <v>0</v>
      </c>
      <c r="B1775">
        <v>21</v>
      </c>
      <c r="C1775" t="s">
        <v>31</v>
      </c>
      <c r="D1775" t="s">
        <v>32</v>
      </c>
      <c r="E1775">
        <v>319</v>
      </c>
      <c r="F1775" t="s">
        <v>33</v>
      </c>
      <c r="G1775" s="4">
        <v>2</v>
      </c>
      <c r="H1775" t="s">
        <v>34</v>
      </c>
      <c r="I1775" t="s">
        <v>35</v>
      </c>
      <c r="J1775" t="s">
        <v>6</v>
      </c>
      <c r="K1775">
        <v>0.49837300000000001</v>
      </c>
    </row>
    <row r="1776" spans="1:11">
      <c r="A1776" t="s">
        <v>0</v>
      </c>
      <c r="B1776">
        <v>21</v>
      </c>
      <c r="C1776" t="s">
        <v>31</v>
      </c>
      <c r="D1776" t="s">
        <v>32</v>
      </c>
      <c r="E1776">
        <v>318</v>
      </c>
      <c r="F1776" t="s">
        <v>33</v>
      </c>
      <c r="G1776" s="4">
        <v>2</v>
      </c>
      <c r="H1776" t="s">
        <v>34</v>
      </c>
      <c r="I1776" t="s">
        <v>35</v>
      </c>
      <c r="J1776" t="s">
        <v>6</v>
      </c>
      <c r="K1776">
        <v>0.5</v>
      </c>
    </row>
    <row r="1777" spans="1:11">
      <c r="A1777" t="s">
        <v>0</v>
      </c>
      <c r="B1777">
        <v>21</v>
      </c>
      <c r="C1777" t="s">
        <v>31</v>
      </c>
      <c r="D1777" t="s">
        <v>32</v>
      </c>
      <c r="E1777">
        <v>317</v>
      </c>
      <c r="F1777" t="s">
        <v>33</v>
      </c>
      <c r="G1777" s="4">
        <v>2</v>
      </c>
      <c r="H1777" t="s">
        <v>34</v>
      </c>
      <c r="I1777" t="s">
        <v>35</v>
      </c>
      <c r="J1777" t="s">
        <v>6</v>
      </c>
      <c r="K1777">
        <v>0.481769</v>
      </c>
    </row>
    <row r="1778" spans="1:11">
      <c r="A1778" t="s">
        <v>0</v>
      </c>
      <c r="B1778">
        <v>21</v>
      </c>
      <c r="C1778" t="s">
        <v>31</v>
      </c>
      <c r="D1778" t="s">
        <v>32</v>
      </c>
      <c r="E1778">
        <v>316</v>
      </c>
      <c r="F1778" t="s">
        <v>33</v>
      </c>
      <c r="G1778" s="4">
        <v>2</v>
      </c>
      <c r="H1778" t="s">
        <v>34</v>
      </c>
      <c r="I1778" t="s">
        <v>35</v>
      </c>
      <c r="J1778" t="s">
        <v>6</v>
      </c>
      <c r="K1778">
        <v>0.49849199999999999</v>
      </c>
    </row>
    <row r="1779" spans="1:11">
      <c r="A1779" t="s">
        <v>0</v>
      </c>
      <c r="B1779">
        <v>21</v>
      </c>
      <c r="C1779" t="s">
        <v>31</v>
      </c>
      <c r="D1779" t="s">
        <v>32</v>
      </c>
      <c r="E1779">
        <v>315</v>
      </c>
      <c r="F1779" t="s">
        <v>33</v>
      </c>
      <c r="G1779" s="4">
        <v>2</v>
      </c>
      <c r="H1779" t="s">
        <v>34</v>
      </c>
      <c r="I1779" t="s">
        <v>35</v>
      </c>
      <c r="J1779" t="s">
        <v>6</v>
      </c>
      <c r="K1779">
        <v>0.5</v>
      </c>
    </row>
    <row r="1780" spans="1:11">
      <c r="A1780" t="s">
        <v>0</v>
      </c>
      <c r="B1780">
        <v>21</v>
      </c>
      <c r="C1780" t="s">
        <v>31</v>
      </c>
      <c r="D1780" t="s">
        <v>32</v>
      </c>
      <c r="E1780">
        <v>218</v>
      </c>
      <c r="F1780" t="s">
        <v>33</v>
      </c>
      <c r="G1780" s="4">
        <v>2</v>
      </c>
      <c r="H1780" t="s">
        <v>34</v>
      </c>
      <c r="I1780" t="s">
        <v>35</v>
      </c>
      <c r="J1780" t="s">
        <v>6</v>
      </c>
      <c r="K1780">
        <v>0.48163099999999998</v>
      </c>
    </row>
    <row r="1781" spans="1:11">
      <c r="A1781" t="s">
        <v>0</v>
      </c>
      <c r="B1781">
        <v>21</v>
      </c>
      <c r="C1781" t="s">
        <v>31</v>
      </c>
      <c r="D1781" t="s">
        <v>32</v>
      </c>
      <c r="E1781">
        <v>217</v>
      </c>
      <c r="F1781" t="s">
        <v>33</v>
      </c>
      <c r="G1781" s="4">
        <v>2</v>
      </c>
      <c r="H1781" t="s">
        <v>34</v>
      </c>
      <c r="I1781" t="s">
        <v>35</v>
      </c>
      <c r="J1781" t="s">
        <v>6</v>
      </c>
      <c r="K1781">
        <v>0.49849100000000002</v>
      </c>
    </row>
    <row r="1782" spans="1:11">
      <c r="A1782" t="s">
        <v>0</v>
      </c>
      <c r="B1782">
        <v>21</v>
      </c>
      <c r="C1782" t="s">
        <v>31</v>
      </c>
      <c r="D1782" t="s">
        <v>32</v>
      </c>
      <c r="E1782">
        <v>216</v>
      </c>
      <c r="F1782" t="s">
        <v>33</v>
      </c>
      <c r="G1782" s="4">
        <v>2</v>
      </c>
      <c r="H1782" t="s">
        <v>34</v>
      </c>
      <c r="I1782" t="s">
        <v>35</v>
      </c>
      <c r="J1782" t="s">
        <v>6</v>
      </c>
      <c r="K1782">
        <v>0.5</v>
      </c>
    </row>
    <row r="1783" spans="1:11">
      <c r="A1783" t="s">
        <v>0</v>
      </c>
      <c r="B1783">
        <v>22</v>
      </c>
      <c r="C1783" t="s">
        <v>31</v>
      </c>
      <c r="D1783" t="s">
        <v>32</v>
      </c>
      <c r="E1783">
        <v>344</v>
      </c>
      <c r="F1783" t="s">
        <v>33</v>
      </c>
      <c r="G1783" s="4">
        <v>0</v>
      </c>
      <c r="H1783" t="s">
        <v>34</v>
      </c>
      <c r="I1783" t="s">
        <v>35</v>
      </c>
      <c r="J1783" t="s">
        <v>6</v>
      </c>
      <c r="K1783">
        <v>6.6654000000000005E-2</v>
      </c>
    </row>
    <row r="1784" spans="1:11">
      <c r="A1784" t="s">
        <v>0</v>
      </c>
      <c r="B1784">
        <v>22</v>
      </c>
      <c r="C1784" t="s">
        <v>31</v>
      </c>
      <c r="D1784" t="s">
        <v>32</v>
      </c>
      <c r="E1784">
        <v>343</v>
      </c>
      <c r="F1784" t="s">
        <v>33</v>
      </c>
      <c r="G1784" s="4">
        <v>0</v>
      </c>
      <c r="H1784" t="s">
        <v>34</v>
      </c>
      <c r="I1784" t="s">
        <v>35</v>
      </c>
      <c r="J1784" t="s">
        <v>6</v>
      </c>
      <c r="K1784">
        <v>0.10183499999999999</v>
      </c>
    </row>
    <row r="1785" spans="1:11">
      <c r="A1785" t="s">
        <v>0</v>
      </c>
      <c r="B1785">
        <v>22</v>
      </c>
      <c r="C1785" t="s">
        <v>31</v>
      </c>
      <c r="D1785" t="s">
        <v>32</v>
      </c>
      <c r="E1785">
        <v>342</v>
      </c>
      <c r="F1785" t="s">
        <v>33</v>
      </c>
      <c r="G1785" s="4">
        <v>0</v>
      </c>
      <c r="H1785" t="s">
        <v>34</v>
      </c>
      <c r="I1785" t="s">
        <v>35</v>
      </c>
      <c r="J1785" t="s">
        <v>6</v>
      </c>
      <c r="K1785">
        <v>0.10147</v>
      </c>
    </row>
    <row r="1786" spans="1:11">
      <c r="A1786" t="s">
        <v>0</v>
      </c>
      <c r="B1786">
        <v>22</v>
      </c>
      <c r="C1786" t="s">
        <v>31</v>
      </c>
      <c r="D1786" t="s">
        <v>32</v>
      </c>
      <c r="E1786">
        <v>341</v>
      </c>
      <c r="F1786" t="s">
        <v>33</v>
      </c>
      <c r="G1786" s="4">
        <v>0</v>
      </c>
      <c r="H1786" t="s">
        <v>34</v>
      </c>
      <c r="I1786" t="s">
        <v>35</v>
      </c>
      <c r="J1786" t="s">
        <v>6</v>
      </c>
      <c r="K1786">
        <v>8.0274999999999999E-2</v>
      </c>
    </row>
    <row r="1787" spans="1:11">
      <c r="A1787" t="s">
        <v>0</v>
      </c>
      <c r="B1787">
        <v>22</v>
      </c>
      <c r="C1787" t="s">
        <v>31</v>
      </c>
      <c r="D1787" t="s">
        <v>32</v>
      </c>
      <c r="E1787">
        <v>340</v>
      </c>
      <c r="F1787" t="s">
        <v>33</v>
      </c>
      <c r="G1787" s="4">
        <v>0</v>
      </c>
      <c r="H1787" t="s">
        <v>34</v>
      </c>
      <c r="I1787" t="s">
        <v>35</v>
      </c>
      <c r="J1787" t="s">
        <v>6</v>
      </c>
      <c r="K1787">
        <v>0.122332</v>
      </c>
    </row>
    <row r="1788" spans="1:11">
      <c r="A1788" t="s">
        <v>0</v>
      </c>
      <c r="B1788">
        <v>22</v>
      </c>
      <c r="C1788" t="s">
        <v>31</v>
      </c>
      <c r="D1788" t="s">
        <v>32</v>
      </c>
      <c r="E1788">
        <v>339</v>
      </c>
      <c r="F1788" t="s">
        <v>33</v>
      </c>
      <c r="G1788" s="4">
        <v>0</v>
      </c>
      <c r="H1788" t="s">
        <v>34</v>
      </c>
      <c r="I1788" t="s">
        <v>35</v>
      </c>
      <c r="J1788" t="s">
        <v>6</v>
      </c>
      <c r="K1788">
        <v>0.121951</v>
      </c>
    </row>
    <row r="1789" spans="1:11">
      <c r="A1789" t="s">
        <v>0</v>
      </c>
      <c r="B1789">
        <v>22</v>
      </c>
      <c r="C1789" t="s">
        <v>31</v>
      </c>
      <c r="D1789" t="s">
        <v>32</v>
      </c>
      <c r="E1789">
        <v>242</v>
      </c>
      <c r="F1789" t="s">
        <v>33</v>
      </c>
      <c r="G1789" s="4">
        <v>0</v>
      </c>
      <c r="H1789" t="s">
        <v>34</v>
      </c>
      <c r="I1789" t="s">
        <v>35</v>
      </c>
      <c r="J1789" t="s">
        <v>6</v>
      </c>
      <c r="K1789">
        <v>8.0278000000000002E-2</v>
      </c>
    </row>
    <row r="1790" spans="1:11">
      <c r="A1790" t="s">
        <v>0</v>
      </c>
      <c r="B1790">
        <v>22</v>
      </c>
      <c r="C1790" t="s">
        <v>31</v>
      </c>
      <c r="D1790" t="s">
        <v>32</v>
      </c>
      <c r="E1790">
        <v>241</v>
      </c>
      <c r="F1790" t="s">
        <v>33</v>
      </c>
      <c r="G1790" s="4">
        <v>0</v>
      </c>
      <c r="H1790" t="s">
        <v>34</v>
      </c>
      <c r="I1790" t="s">
        <v>35</v>
      </c>
      <c r="J1790" t="s">
        <v>6</v>
      </c>
      <c r="K1790">
        <v>0.122331</v>
      </c>
    </row>
    <row r="1791" spans="1:11">
      <c r="A1791" t="s">
        <v>0</v>
      </c>
      <c r="B1791">
        <v>22</v>
      </c>
      <c r="C1791" t="s">
        <v>31</v>
      </c>
      <c r="D1791" t="s">
        <v>32</v>
      </c>
      <c r="E1791">
        <v>240</v>
      </c>
      <c r="F1791" t="s">
        <v>33</v>
      </c>
      <c r="G1791" s="4">
        <v>0</v>
      </c>
      <c r="H1791" t="s">
        <v>34</v>
      </c>
      <c r="I1791" t="s">
        <v>35</v>
      </c>
      <c r="J1791" t="s">
        <v>6</v>
      </c>
      <c r="K1791">
        <v>0.121951</v>
      </c>
    </row>
    <row r="1792" spans="1:11">
      <c r="A1792" t="s">
        <v>0</v>
      </c>
      <c r="B1792">
        <v>22</v>
      </c>
      <c r="C1792" t="s">
        <v>31</v>
      </c>
      <c r="D1792" t="s">
        <v>32</v>
      </c>
      <c r="E1792">
        <v>338</v>
      </c>
      <c r="F1792" t="s">
        <v>33</v>
      </c>
      <c r="G1792" s="4">
        <v>0</v>
      </c>
      <c r="H1792" t="s">
        <v>34</v>
      </c>
      <c r="I1792" t="s">
        <v>35</v>
      </c>
      <c r="J1792" t="s">
        <v>6</v>
      </c>
      <c r="K1792">
        <v>8.3519999999999997E-2</v>
      </c>
    </row>
    <row r="1793" spans="1:11">
      <c r="A1793" t="s">
        <v>0</v>
      </c>
      <c r="B1793">
        <v>22</v>
      </c>
      <c r="C1793" t="s">
        <v>31</v>
      </c>
      <c r="D1793" t="s">
        <v>32</v>
      </c>
      <c r="E1793">
        <v>337</v>
      </c>
      <c r="F1793" t="s">
        <v>33</v>
      </c>
      <c r="G1793" s="4">
        <v>0</v>
      </c>
      <c r="H1793" t="s">
        <v>34</v>
      </c>
      <c r="I1793" t="s">
        <v>35</v>
      </c>
      <c r="J1793" t="s">
        <v>6</v>
      </c>
      <c r="K1793">
        <v>0.101858</v>
      </c>
    </row>
    <row r="1794" spans="1:11">
      <c r="A1794" t="s">
        <v>0</v>
      </c>
      <c r="B1794">
        <v>22</v>
      </c>
      <c r="C1794" t="s">
        <v>31</v>
      </c>
      <c r="D1794" t="s">
        <v>32</v>
      </c>
      <c r="E1794">
        <v>336</v>
      </c>
      <c r="F1794" t="s">
        <v>33</v>
      </c>
      <c r="G1794" s="4">
        <v>0</v>
      </c>
      <c r="H1794" t="s">
        <v>34</v>
      </c>
      <c r="I1794" t="s">
        <v>35</v>
      </c>
      <c r="J1794" t="s">
        <v>6</v>
      </c>
      <c r="K1794">
        <v>0.10147</v>
      </c>
    </row>
    <row r="1795" spans="1:11">
      <c r="A1795" t="s">
        <v>0</v>
      </c>
      <c r="B1795">
        <v>22</v>
      </c>
      <c r="C1795" t="s">
        <v>31</v>
      </c>
      <c r="D1795" t="s">
        <v>32</v>
      </c>
      <c r="E1795">
        <v>335</v>
      </c>
      <c r="F1795" t="s">
        <v>33</v>
      </c>
      <c r="G1795" s="4">
        <v>0</v>
      </c>
      <c r="H1795" t="s">
        <v>34</v>
      </c>
      <c r="I1795" t="s">
        <v>35</v>
      </c>
      <c r="J1795" t="s">
        <v>6</v>
      </c>
      <c r="K1795">
        <v>0.10056900000000001</v>
      </c>
    </row>
    <row r="1796" spans="1:11">
      <c r="A1796" t="s">
        <v>0</v>
      </c>
      <c r="B1796">
        <v>22</v>
      </c>
      <c r="C1796" t="s">
        <v>31</v>
      </c>
      <c r="D1796" t="s">
        <v>32</v>
      </c>
      <c r="E1796">
        <v>334</v>
      </c>
      <c r="F1796" t="s">
        <v>33</v>
      </c>
      <c r="G1796" s="4">
        <v>0</v>
      </c>
      <c r="H1796" t="s">
        <v>34</v>
      </c>
      <c r="I1796" t="s">
        <v>35</v>
      </c>
      <c r="J1796" t="s">
        <v>6</v>
      </c>
      <c r="K1796">
        <v>0.122348</v>
      </c>
    </row>
    <row r="1797" spans="1:11">
      <c r="A1797" t="s">
        <v>0</v>
      </c>
      <c r="B1797">
        <v>22</v>
      </c>
      <c r="C1797" t="s">
        <v>31</v>
      </c>
      <c r="D1797" t="s">
        <v>32</v>
      </c>
      <c r="E1797">
        <v>333</v>
      </c>
      <c r="F1797" t="s">
        <v>33</v>
      </c>
      <c r="G1797" s="4">
        <v>0</v>
      </c>
      <c r="H1797" t="s">
        <v>34</v>
      </c>
      <c r="I1797" t="s">
        <v>35</v>
      </c>
      <c r="J1797" t="s">
        <v>6</v>
      </c>
      <c r="K1797">
        <v>0.121951</v>
      </c>
    </row>
    <row r="1798" spans="1:11">
      <c r="A1798" t="s">
        <v>0</v>
      </c>
      <c r="B1798">
        <v>22</v>
      </c>
      <c r="C1798" t="s">
        <v>31</v>
      </c>
      <c r="D1798" t="s">
        <v>32</v>
      </c>
      <c r="E1798">
        <v>236</v>
      </c>
      <c r="F1798" t="s">
        <v>33</v>
      </c>
      <c r="G1798" s="4">
        <v>0</v>
      </c>
      <c r="H1798" t="s">
        <v>34</v>
      </c>
      <c r="I1798" t="s">
        <v>35</v>
      </c>
      <c r="J1798" t="s">
        <v>6</v>
      </c>
      <c r="K1798">
        <v>0.10057199999999999</v>
      </c>
    </row>
    <row r="1799" spans="1:11">
      <c r="A1799" t="s">
        <v>0</v>
      </c>
      <c r="B1799">
        <v>22</v>
      </c>
      <c r="C1799" t="s">
        <v>31</v>
      </c>
      <c r="D1799" t="s">
        <v>32</v>
      </c>
      <c r="E1799">
        <v>235</v>
      </c>
      <c r="F1799" t="s">
        <v>33</v>
      </c>
      <c r="G1799" s="4">
        <v>0</v>
      </c>
      <c r="H1799" t="s">
        <v>34</v>
      </c>
      <c r="I1799" t="s">
        <v>35</v>
      </c>
      <c r="J1799" t="s">
        <v>6</v>
      </c>
      <c r="K1799">
        <v>0.122347</v>
      </c>
    </row>
    <row r="1800" spans="1:11">
      <c r="A1800" t="s">
        <v>0</v>
      </c>
      <c r="B1800">
        <v>22</v>
      </c>
      <c r="C1800" t="s">
        <v>31</v>
      </c>
      <c r="D1800" t="s">
        <v>32</v>
      </c>
      <c r="E1800">
        <v>234</v>
      </c>
      <c r="F1800" t="s">
        <v>33</v>
      </c>
      <c r="G1800" s="4">
        <v>0</v>
      </c>
      <c r="H1800" t="s">
        <v>34</v>
      </c>
      <c r="I1800" t="s">
        <v>35</v>
      </c>
      <c r="J1800" t="s">
        <v>6</v>
      </c>
      <c r="K1800">
        <v>0.121951</v>
      </c>
    </row>
    <row r="1801" spans="1:11">
      <c r="A1801" t="s">
        <v>0</v>
      </c>
      <c r="B1801">
        <v>22</v>
      </c>
      <c r="C1801" t="s">
        <v>31</v>
      </c>
      <c r="D1801" t="s">
        <v>32</v>
      </c>
      <c r="E1801">
        <v>332</v>
      </c>
      <c r="F1801" t="s">
        <v>33</v>
      </c>
      <c r="G1801" s="4">
        <v>0</v>
      </c>
      <c r="H1801" t="s">
        <v>34</v>
      </c>
      <c r="I1801" t="s">
        <v>35</v>
      </c>
      <c r="J1801" t="s">
        <v>6</v>
      </c>
      <c r="K1801">
        <v>0.100424</v>
      </c>
    </row>
    <row r="1802" spans="1:11">
      <c r="A1802" t="s">
        <v>0</v>
      </c>
      <c r="B1802">
        <v>22</v>
      </c>
      <c r="C1802" t="s">
        <v>31</v>
      </c>
      <c r="D1802" t="s">
        <v>32</v>
      </c>
      <c r="E1802">
        <v>331</v>
      </c>
      <c r="F1802" t="s">
        <v>33</v>
      </c>
      <c r="G1802" s="4">
        <v>0</v>
      </c>
      <c r="H1802" t="s">
        <v>34</v>
      </c>
      <c r="I1802" t="s">
        <v>35</v>
      </c>
      <c r="J1802" t="s">
        <v>6</v>
      </c>
      <c r="K1802">
        <v>0.10186099999999999</v>
      </c>
    </row>
    <row r="1803" spans="1:11">
      <c r="A1803" t="s">
        <v>0</v>
      </c>
      <c r="B1803">
        <v>22</v>
      </c>
      <c r="C1803" t="s">
        <v>31</v>
      </c>
      <c r="D1803" t="s">
        <v>32</v>
      </c>
      <c r="E1803">
        <v>330</v>
      </c>
      <c r="F1803" t="s">
        <v>33</v>
      </c>
      <c r="G1803" s="4">
        <v>0</v>
      </c>
      <c r="H1803" t="s">
        <v>34</v>
      </c>
      <c r="I1803" t="s">
        <v>35</v>
      </c>
      <c r="J1803" t="s">
        <v>6</v>
      </c>
      <c r="K1803">
        <v>0.10147</v>
      </c>
    </row>
    <row r="1804" spans="1:11">
      <c r="A1804" t="s">
        <v>0</v>
      </c>
      <c r="B1804">
        <v>22</v>
      </c>
      <c r="C1804" t="s">
        <v>31</v>
      </c>
      <c r="D1804" t="s">
        <v>32</v>
      </c>
      <c r="E1804">
        <v>329</v>
      </c>
      <c r="F1804" t="s">
        <v>33</v>
      </c>
      <c r="G1804" s="4">
        <v>0</v>
      </c>
      <c r="H1804" t="s">
        <v>34</v>
      </c>
      <c r="I1804" t="s">
        <v>35</v>
      </c>
      <c r="J1804" t="s">
        <v>6</v>
      </c>
      <c r="K1804">
        <v>0.120897</v>
      </c>
    </row>
    <row r="1805" spans="1:11">
      <c r="A1805" t="s">
        <v>0</v>
      </c>
      <c r="B1805">
        <v>22</v>
      </c>
      <c r="C1805" t="s">
        <v>31</v>
      </c>
      <c r="D1805" t="s">
        <v>32</v>
      </c>
      <c r="E1805">
        <v>328</v>
      </c>
      <c r="F1805" t="s">
        <v>33</v>
      </c>
      <c r="G1805" s="4">
        <v>0</v>
      </c>
      <c r="H1805" t="s">
        <v>34</v>
      </c>
      <c r="I1805" t="s">
        <v>35</v>
      </c>
      <c r="J1805" t="s">
        <v>6</v>
      </c>
      <c r="K1805">
        <v>0.122346</v>
      </c>
    </row>
    <row r="1806" spans="1:11">
      <c r="A1806" t="s">
        <v>0</v>
      </c>
      <c r="B1806">
        <v>22</v>
      </c>
      <c r="C1806" t="s">
        <v>31</v>
      </c>
      <c r="D1806" t="s">
        <v>32</v>
      </c>
      <c r="E1806">
        <v>327</v>
      </c>
      <c r="F1806" t="s">
        <v>33</v>
      </c>
      <c r="G1806" s="4">
        <v>0</v>
      </c>
      <c r="H1806" t="s">
        <v>34</v>
      </c>
      <c r="I1806" t="s">
        <v>35</v>
      </c>
      <c r="J1806" t="s">
        <v>6</v>
      </c>
      <c r="K1806">
        <v>0.121951</v>
      </c>
    </row>
    <row r="1807" spans="1:11">
      <c r="A1807" t="s">
        <v>0</v>
      </c>
      <c r="B1807">
        <v>22</v>
      </c>
      <c r="C1807" t="s">
        <v>31</v>
      </c>
      <c r="D1807" t="s">
        <v>32</v>
      </c>
      <c r="E1807">
        <v>230</v>
      </c>
      <c r="F1807" t="s">
        <v>33</v>
      </c>
      <c r="G1807" s="4">
        <v>0</v>
      </c>
      <c r="H1807" t="s">
        <v>34</v>
      </c>
      <c r="I1807" t="s">
        <v>35</v>
      </c>
      <c r="J1807" t="s">
        <v>6</v>
      </c>
      <c r="K1807">
        <v>0.12089900000000001</v>
      </c>
    </row>
    <row r="1808" spans="1:11">
      <c r="A1808" t="s">
        <v>0</v>
      </c>
      <c r="B1808">
        <v>22</v>
      </c>
      <c r="C1808" t="s">
        <v>31</v>
      </c>
      <c r="D1808" t="s">
        <v>32</v>
      </c>
      <c r="E1808">
        <v>229</v>
      </c>
      <c r="F1808" t="s">
        <v>33</v>
      </c>
      <c r="G1808" s="4">
        <v>0</v>
      </c>
      <c r="H1808" t="s">
        <v>34</v>
      </c>
      <c r="I1808" t="s">
        <v>35</v>
      </c>
      <c r="J1808" t="s">
        <v>6</v>
      </c>
      <c r="K1808">
        <v>0.122345</v>
      </c>
    </row>
    <row r="1809" spans="1:11">
      <c r="A1809" t="s">
        <v>0</v>
      </c>
      <c r="B1809">
        <v>22</v>
      </c>
      <c r="C1809" t="s">
        <v>31</v>
      </c>
      <c r="D1809" t="s">
        <v>32</v>
      </c>
      <c r="E1809">
        <v>228</v>
      </c>
      <c r="F1809" t="s">
        <v>33</v>
      </c>
      <c r="G1809" s="4">
        <v>0</v>
      </c>
      <c r="H1809" t="s">
        <v>34</v>
      </c>
      <c r="I1809" t="s">
        <v>35</v>
      </c>
      <c r="J1809" t="s">
        <v>6</v>
      </c>
      <c r="K1809">
        <v>0.121951</v>
      </c>
    </row>
    <row r="1810" spans="1:11">
      <c r="A1810" t="s">
        <v>0</v>
      </c>
      <c r="B1810">
        <v>22</v>
      </c>
      <c r="C1810" t="s">
        <v>31</v>
      </c>
      <c r="D1810" t="s">
        <v>32</v>
      </c>
      <c r="E1810">
        <v>344</v>
      </c>
      <c r="F1810" t="s">
        <v>33</v>
      </c>
      <c r="G1810" s="4">
        <v>1</v>
      </c>
      <c r="H1810" t="s">
        <v>34</v>
      </c>
      <c r="I1810" t="s">
        <v>35</v>
      </c>
      <c r="J1810" t="s">
        <v>6</v>
      </c>
      <c r="K1810">
        <v>0.59245000000000003</v>
      </c>
    </row>
    <row r="1811" spans="1:11">
      <c r="A1811" t="s">
        <v>0</v>
      </c>
      <c r="B1811">
        <v>22</v>
      </c>
      <c r="C1811" t="s">
        <v>31</v>
      </c>
      <c r="D1811" t="s">
        <v>32</v>
      </c>
      <c r="E1811">
        <v>343</v>
      </c>
      <c r="F1811" t="s">
        <v>33</v>
      </c>
      <c r="G1811" s="4">
        <v>1</v>
      </c>
      <c r="H1811" t="s">
        <v>34</v>
      </c>
      <c r="I1811" t="s">
        <v>35</v>
      </c>
      <c r="J1811" t="s">
        <v>6</v>
      </c>
      <c r="K1811">
        <v>0.63867499999999999</v>
      </c>
    </row>
    <row r="1812" spans="1:11">
      <c r="A1812" t="s">
        <v>0</v>
      </c>
      <c r="B1812">
        <v>22</v>
      </c>
      <c r="C1812" t="s">
        <v>31</v>
      </c>
      <c r="D1812" t="s">
        <v>32</v>
      </c>
      <c r="E1812">
        <v>342</v>
      </c>
      <c r="F1812" t="s">
        <v>33</v>
      </c>
      <c r="G1812" s="4">
        <v>1</v>
      </c>
      <c r="H1812" t="s">
        <v>34</v>
      </c>
      <c r="I1812" t="s">
        <v>35</v>
      </c>
      <c r="J1812" t="s">
        <v>6</v>
      </c>
      <c r="K1812">
        <v>0.63867499999999999</v>
      </c>
    </row>
    <row r="1813" spans="1:11">
      <c r="A1813" t="s">
        <v>0</v>
      </c>
      <c r="B1813">
        <v>22</v>
      </c>
      <c r="C1813" t="s">
        <v>31</v>
      </c>
      <c r="D1813" t="s">
        <v>32</v>
      </c>
      <c r="E1813">
        <v>341</v>
      </c>
      <c r="F1813" t="s">
        <v>33</v>
      </c>
      <c r="G1813" s="4">
        <v>1</v>
      </c>
      <c r="H1813" t="s">
        <v>34</v>
      </c>
      <c r="I1813" t="s">
        <v>35</v>
      </c>
      <c r="J1813" t="s">
        <v>6</v>
      </c>
      <c r="K1813">
        <v>0.55046300000000004</v>
      </c>
    </row>
    <row r="1814" spans="1:11">
      <c r="A1814" t="s">
        <v>0</v>
      </c>
      <c r="B1814">
        <v>22</v>
      </c>
      <c r="C1814" t="s">
        <v>31</v>
      </c>
      <c r="D1814" t="s">
        <v>32</v>
      </c>
      <c r="E1814">
        <v>340</v>
      </c>
      <c r="F1814" t="s">
        <v>33</v>
      </c>
      <c r="G1814" s="4">
        <v>1</v>
      </c>
      <c r="H1814" t="s">
        <v>34</v>
      </c>
      <c r="I1814" t="s">
        <v>35</v>
      </c>
      <c r="J1814" t="s">
        <v>6</v>
      </c>
      <c r="K1814">
        <v>0.57569400000000004</v>
      </c>
    </row>
    <row r="1815" spans="1:11">
      <c r="A1815" t="s">
        <v>0</v>
      </c>
      <c r="B1815">
        <v>22</v>
      </c>
      <c r="C1815" t="s">
        <v>31</v>
      </c>
      <c r="D1815" t="s">
        <v>32</v>
      </c>
      <c r="E1815">
        <v>339</v>
      </c>
      <c r="F1815" t="s">
        <v>33</v>
      </c>
      <c r="G1815" s="4">
        <v>1</v>
      </c>
      <c r="H1815" t="s">
        <v>34</v>
      </c>
      <c r="I1815" t="s">
        <v>35</v>
      </c>
      <c r="J1815" t="s">
        <v>6</v>
      </c>
      <c r="K1815">
        <v>0.57569400000000004</v>
      </c>
    </row>
    <row r="1816" spans="1:11">
      <c r="A1816" t="s">
        <v>0</v>
      </c>
      <c r="B1816">
        <v>22</v>
      </c>
      <c r="C1816" t="s">
        <v>31</v>
      </c>
      <c r="D1816" t="s">
        <v>32</v>
      </c>
      <c r="E1816">
        <v>242</v>
      </c>
      <c r="F1816" t="s">
        <v>33</v>
      </c>
      <c r="G1816" s="4">
        <v>1</v>
      </c>
      <c r="H1816" t="s">
        <v>34</v>
      </c>
      <c r="I1816" t="s">
        <v>35</v>
      </c>
      <c r="J1816" t="s">
        <v>6</v>
      </c>
      <c r="K1816">
        <v>0.5</v>
      </c>
    </row>
    <row r="1817" spans="1:11">
      <c r="A1817" t="s">
        <v>0</v>
      </c>
      <c r="B1817">
        <v>22</v>
      </c>
      <c r="C1817" t="s">
        <v>31</v>
      </c>
      <c r="D1817" t="s">
        <v>32</v>
      </c>
      <c r="E1817">
        <v>241</v>
      </c>
      <c r="F1817" t="s">
        <v>33</v>
      </c>
      <c r="G1817" s="4">
        <v>1</v>
      </c>
      <c r="H1817" t="s">
        <v>34</v>
      </c>
      <c r="I1817" t="s">
        <v>35</v>
      </c>
      <c r="J1817" t="s">
        <v>6</v>
      </c>
      <c r="K1817">
        <v>0.5</v>
      </c>
    </row>
    <row r="1818" spans="1:11">
      <c r="A1818" t="s">
        <v>0</v>
      </c>
      <c r="B1818">
        <v>22</v>
      </c>
      <c r="C1818" t="s">
        <v>31</v>
      </c>
      <c r="D1818" t="s">
        <v>32</v>
      </c>
      <c r="E1818">
        <v>240</v>
      </c>
      <c r="F1818" t="s">
        <v>33</v>
      </c>
      <c r="G1818" s="4">
        <v>1</v>
      </c>
      <c r="H1818" t="s">
        <v>34</v>
      </c>
      <c r="I1818" t="s">
        <v>35</v>
      </c>
      <c r="J1818" t="s">
        <v>6</v>
      </c>
      <c r="K1818">
        <v>0.5</v>
      </c>
    </row>
    <row r="1819" spans="1:11">
      <c r="A1819" t="s">
        <v>0</v>
      </c>
      <c r="B1819">
        <v>22</v>
      </c>
      <c r="C1819" t="s">
        <v>31</v>
      </c>
      <c r="D1819" t="s">
        <v>32</v>
      </c>
      <c r="E1819">
        <v>338</v>
      </c>
      <c r="F1819" t="s">
        <v>33</v>
      </c>
      <c r="G1819" s="4">
        <v>1</v>
      </c>
      <c r="H1819" t="s">
        <v>34</v>
      </c>
      <c r="I1819" t="s">
        <v>35</v>
      </c>
      <c r="J1819" t="s">
        <v>6</v>
      </c>
      <c r="K1819">
        <v>0.61556299999999997</v>
      </c>
    </row>
    <row r="1820" spans="1:11">
      <c r="A1820" t="s">
        <v>0</v>
      </c>
      <c r="B1820">
        <v>22</v>
      </c>
      <c r="C1820" t="s">
        <v>31</v>
      </c>
      <c r="D1820" t="s">
        <v>32</v>
      </c>
      <c r="E1820">
        <v>337</v>
      </c>
      <c r="F1820" t="s">
        <v>33</v>
      </c>
      <c r="G1820" s="4">
        <v>1</v>
      </c>
      <c r="H1820" t="s">
        <v>34</v>
      </c>
      <c r="I1820" t="s">
        <v>35</v>
      </c>
      <c r="J1820" t="s">
        <v>6</v>
      </c>
      <c r="K1820">
        <v>0.63867499999999999</v>
      </c>
    </row>
    <row r="1821" spans="1:11">
      <c r="A1821" t="s">
        <v>0</v>
      </c>
      <c r="B1821">
        <v>22</v>
      </c>
      <c r="C1821" t="s">
        <v>31</v>
      </c>
      <c r="D1821" t="s">
        <v>32</v>
      </c>
      <c r="E1821">
        <v>336</v>
      </c>
      <c r="F1821" t="s">
        <v>33</v>
      </c>
      <c r="G1821" s="4">
        <v>1</v>
      </c>
      <c r="H1821" t="s">
        <v>34</v>
      </c>
      <c r="I1821" t="s">
        <v>35</v>
      </c>
      <c r="J1821" t="s">
        <v>6</v>
      </c>
      <c r="K1821">
        <v>0.63867499999999999</v>
      </c>
    </row>
    <row r="1822" spans="1:11">
      <c r="A1822" t="s">
        <v>0</v>
      </c>
      <c r="B1822">
        <v>22</v>
      </c>
      <c r="C1822" t="s">
        <v>31</v>
      </c>
      <c r="D1822" t="s">
        <v>32</v>
      </c>
      <c r="E1822">
        <v>335</v>
      </c>
      <c r="F1822" t="s">
        <v>33</v>
      </c>
      <c r="G1822" s="4">
        <v>1</v>
      </c>
      <c r="H1822" t="s">
        <v>34</v>
      </c>
      <c r="I1822" t="s">
        <v>35</v>
      </c>
      <c r="J1822" t="s">
        <v>6</v>
      </c>
      <c r="K1822">
        <v>0.56307799999999997</v>
      </c>
    </row>
    <row r="1823" spans="1:11">
      <c r="A1823" t="s">
        <v>0</v>
      </c>
      <c r="B1823">
        <v>22</v>
      </c>
      <c r="C1823" t="s">
        <v>31</v>
      </c>
      <c r="D1823" t="s">
        <v>32</v>
      </c>
      <c r="E1823">
        <v>334</v>
      </c>
      <c r="F1823" t="s">
        <v>33</v>
      </c>
      <c r="G1823" s="4">
        <v>1</v>
      </c>
      <c r="H1823" t="s">
        <v>34</v>
      </c>
      <c r="I1823" t="s">
        <v>35</v>
      </c>
      <c r="J1823" t="s">
        <v>6</v>
      </c>
      <c r="K1823">
        <v>0.57569400000000004</v>
      </c>
    </row>
    <row r="1824" spans="1:11">
      <c r="A1824" t="s">
        <v>0</v>
      </c>
      <c r="B1824">
        <v>22</v>
      </c>
      <c r="C1824" t="s">
        <v>31</v>
      </c>
      <c r="D1824" t="s">
        <v>32</v>
      </c>
      <c r="E1824">
        <v>333</v>
      </c>
      <c r="F1824" t="s">
        <v>33</v>
      </c>
      <c r="G1824" s="4">
        <v>1</v>
      </c>
      <c r="H1824" t="s">
        <v>34</v>
      </c>
      <c r="I1824" t="s">
        <v>35</v>
      </c>
      <c r="J1824" t="s">
        <v>6</v>
      </c>
      <c r="K1824">
        <v>0.57569400000000004</v>
      </c>
    </row>
    <row r="1825" spans="1:11">
      <c r="A1825" t="s">
        <v>0</v>
      </c>
      <c r="B1825">
        <v>22</v>
      </c>
      <c r="C1825" t="s">
        <v>31</v>
      </c>
      <c r="D1825" t="s">
        <v>32</v>
      </c>
      <c r="E1825">
        <v>236</v>
      </c>
      <c r="F1825" t="s">
        <v>33</v>
      </c>
      <c r="G1825" s="4">
        <v>1</v>
      </c>
      <c r="H1825" t="s">
        <v>34</v>
      </c>
      <c r="I1825" t="s">
        <v>35</v>
      </c>
      <c r="J1825" t="s">
        <v>6</v>
      </c>
      <c r="K1825">
        <v>0.5</v>
      </c>
    </row>
    <row r="1826" spans="1:11">
      <c r="A1826" t="s">
        <v>0</v>
      </c>
      <c r="B1826">
        <v>22</v>
      </c>
      <c r="C1826" t="s">
        <v>31</v>
      </c>
      <c r="D1826" t="s">
        <v>32</v>
      </c>
      <c r="E1826">
        <v>235</v>
      </c>
      <c r="F1826" t="s">
        <v>33</v>
      </c>
      <c r="G1826" s="4">
        <v>1</v>
      </c>
      <c r="H1826" t="s">
        <v>34</v>
      </c>
      <c r="I1826" t="s">
        <v>35</v>
      </c>
      <c r="J1826" t="s">
        <v>6</v>
      </c>
      <c r="K1826">
        <v>0.5</v>
      </c>
    </row>
    <row r="1827" spans="1:11">
      <c r="A1827" t="s">
        <v>0</v>
      </c>
      <c r="B1827">
        <v>22</v>
      </c>
      <c r="C1827" t="s">
        <v>31</v>
      </c>
      <c r="D1827" t="s">
        <v>32</v>
      </c>
      <c r="E1827">
        <v>234</v>
      </c>
      <c r="F1827" t="s">
        <v>33</v>
      </c>
      <c r="G1827" s="4">
        <v>1</v>
      </c>
      <c r="H1827" t="s">
        <v>34</v>
      </c>
      <c r="I1827" t="s">
        <v>35</v>
      </c>
      <c r="J1827" t="s">
        <v>6</v>
      </c>
      <c r="K1827">
        <v>0.5</v>
      </c>
    </row>
    <row r="1828" spans="1:11">
      <c r="A1828" t="s">
        <v>0</v>
      </c>
      <c r="B1828">
        <v>22</v>
      </c>
      <c r="C1828" t="s">
        <v>31</v>
      </c>
      <c r="D1828" t="s">
        <v>32</v>
      </c>
      <c r="E1828">
        <v>332</v>
      </c>
      <c r="F1828" t="s">
        <v>33</v>
      </c>
      <c r="G1828" s="4">
        <v>1</v>
      </c>
      <c r="H1828" t="s">
        <v>34</v>
      </c>
      <c r="I1828" t="s">
        <v>35</v>
      </c>
      <c r="J1828" t="s">
        <v>6</v>
      </c>
      <c r="K1828">
        <v>0.63867499999999999</v>
      </c>
    </row>
    <row r="1829" spans="1:11">
      <c r="A1829" t="s">
        <v>0</v>
      </c>
      <c r="B1829">
        <v>22</v>
      </c>
      <c r="C1829" t="s">
        <v>31</v>
      </c>
      <c r="D1829" t="s">
        <v>32</v>
      </c>
      <c r="E1829">
        <v>331</v>
      </c>
      <c r="F1829" t="s">
        <v>33</v>
      </c>
      <c r="G1829" s="4">
        <v>1</v>
      </c>
      <c r="H1829" t="s">
        <v>34</v>
      </c>
      <c r="I1829" t="s">
        <v>35</v>
      </c>
      <c r="J1829" t="s">
        <v>6</v>
      </c>
      <c r="K1829">
        <v>0.63867499999999999</v>
      </c>
    </row>
    <row r="1830" spans="1:11">
      <c r="A1830" t="s">
        <v>0</v>
      </c>
      <c r="B1830">
        <v>22</v>
      </c>
      <c r="C1830" t="s">
        <v>31</v>
      </c>
      <c r="D1830" t="s">
        <v>32</v>
      </c>
      <c r="E1830">
        <v>330</v>
      </c>
      <c r="F1830" t="s">
        <v>33</v>
      </c>
      <c r="G1830" s="4">
        <v>1</v>
      </c>
      <c r="H1830" t="s">
        <v>34</v>
      </c>
      <c r="I1830" t="s">
        <v>35</v>
      </c>
      <c r="J1830" t="s">
        <v>6</v>
      </c>
      <c r="K1830">
        <v>0.63867499999999999</v>
      </c>
    </row>
    <row r="1831" spans="1:11">
      <c r="A1831" t="s">
        <v>0</v>
      </c>
      <c r="B1831">
        <v>22</v>
      </c>
      <c r="C1831" t="s">
        <v>31</v>
      </c>
      <c r="D1831" t="s">
        <v>32</v>
      </c>
      <c r="E1831">
        <v>329</v>
      </c>
      <c r="F1831" t="s">
        <v>33</v>
      </c>
      <c r="G1831" s="4">
        <v>1</v>
      </c>
      <c r="H1831" t="s">
        <v>34</v>
      </c>
      <c r="I1831" t="s">
        <v>35</v>
      </c>
      <c r="J1831" t="s">
        <v>6</v>
      </c>
      <c r="K1831">
        <v>0.57569400000000004</v>
      </c>
    </row>
    <row r="1832" spans="1:11">
      <c r="A1832" t="s">
        <v>0</v>
      </c>
      <c r="B1832">
        <v>22</v>
      </c>
      <c r="C1832" t="s">
        <v>31</v>
      </c>
      <c r="D1832" t="s">
        <v>32</v>
      </c>
      <c r="E1832">
        <v>328</v>
      </c>
      <c r="F1832" t="s">
        <v>33</v>
      </c>
      <c r="G1832" s="4">
        <v>1</v>
      </c>
      <c r="H1832" t="s">
        <v>34</v>
      </c>
      <c r="I1832" t="s">
        <v>35</v>
      </c>
      <c r="J1832" t="s">
        <v>6</v>
      </c>
      <c r="K1832">
        <v>0.57569400000000004</v>
      </c>
    </row>
    <row r="1833" spans="1:11">
      <c r="A1833" t="s">
        <v>0</v>
      </c>
      <c r="B1833">
        <v>22</v>
      </c>
      <c r="C1833" t="s">
        <v>31</v>
      </c>
      <c r="D1833" t="s">
        <v>32</v>
      </c>
      <c r="E1833">
        <v>327</v>
      </c>
      <c r="F1833" t="s">
        <v>33</v>
      </c>
      <c r="G1833" s="4">
        <v>1</v>
      </c>
      <c r="H1833" t="s">
        <v>34</v>
      </c>
      <c r="I1833" t="s">
        <v>35</v>
      </c>
      <c r="J1833" t="s">
        <v>6</v>
      </c>
      <c r="K1833">
        <v>0.57569400000000004</v>
      </c>
    </row>
    <row r="1834" spans="1:11">
      <c r="A1834" t="s">
        <v>0</v>
      </c>
      <c r="B1834">
        <v>22</v>
      </c>
      <c r="C1834" t="s">
        <v>31</v>
      </c>
      <c r="D1834" t="s">
        <v>32</v>
      </c>
      <c r="E1834">
        <v>230</v>
      </c>
      <c r="F1834" t="s">
        <v>33</v>
      </c>
      <c r="G1834" s="4">
        <v>1</v>
      </c>
      <c r="H1834" t="s">
        <v>34</v>
      </c>
      <c r="I1834" t="s">
        <v>35</v>
      </c>
      <c r="J1834" t="s">
        <v>6</v>
      </c>
      <c r="K1834">
        <v>0.5</v>
      </c>
    </row>
    <row r="1835" spans="1:11">
      <c r="A1835" t="s">
        <v>0</v>
      </c>
      <c r="B1835">
        <v>22</v>
      </c>
      <c r="C1835" t="s">
        <v>31</v>
      </c>
      <c r="D1835" t="s">
        <v>32</v>
      </c>
      <c r="E1835">
        <v>229</v>
      </c>
      <c r="F1835" t="s">
        <v>33</v>
      </c>
      <c r="G1835" s="4">
        <v>1</v>
      </c>
      <c r="H1835" t="s">
        <v>34</v>
      </c>
      <c r="I1835" t="s">
        <v>35</v>
      </c>
      <c r="J1835" t="s">
        <v>6</v>
      </c>
      <c r="K1835">
        <v>0.5</v>
      </c>
    </row>
    <row r="1836" spans="1:11">
      <c r="A1836" t="s">
        <v>0</v>
      </c>
      <c r="B1836">
        <v>22</v>
      </c>
      <c r="C1836" t="s">
        <v>31</v>
      </c>
      <c r="D1836" t="s">
        <v>32</v>
      </c>
      <c r="E1836">
        <v>228</v>
      </c>
      <c r="F1836" t="s">
        <v>33</v>
      </c>
      <c r="G1836" s="4">
        <v>1</v>
      </c>
      <c r="H1836" t="s">
        <v>34</v>
      </c>
      <c r="I1836" t="s">
        <v>35</v>
      </c>
      <c r="J1836" t="s">
        <v>6</v>
      </c>
      <c r="K1836">
        <v>0.5</v>
      </c>
    </row>
    <row r="1837" spans="1:11">
      <c r="A1837" t="s">
        <v>0</v>
      </c>
      <c r="B1837">
        <v>22</v>
      </c>
      <c r="C1837" t="s">
        <v>31</v>
      </c>
      <c r="D1837" t="s">
        <v>32</v>
      </c>
      <c r="E1837">
        <v>344</v>
      </c>
      <c r="F1837" t="s">
        <v>33</v>
      </c>
      <c r="G1837" s="4">
        <v>2</v>
      </c>
      <c r="H1837" t="s">
        <v>34</v>
      </c>
      <c r="I1837" t="s">
        <v>35</v>
      </c>
      <c r="J1837" t="s">
        <v>6</v>
      </c>
      <c r="K1837">
        <v>0.46698499999999998</v>
      </c>
    </row>
    <row r="1838" spans="1:11">
      <c r="A1838" t="s">
        <v>0</v>
      </c>
      <c r="B1838">
        <v>22</v>
      </c>
      <c r="C1838" t="s">
        <v>31</v>
      </c>
      <c r="D1838" t="s">
        <v>32</v>
      </c>
      <c r="E1838">
        <v>343</v>
      </c>
      <c r="F1838" t="s">
        <v>33</v>
      </c>
      <c r="G1838" s="4">
        <v>2</v>
      </c>
      <c r="H1838" t="s">
        <v>34</v>
      </c>
      <c r="I1838" t="s">
        <v>35</v>
      </c>
      <c r="J1838" t="s">
        <v>6</v>
      </c>
      <c r="K1838">
        <v>0.50293699999999997</v>
      </c>
    </row>
    <row r="1839" spans="1:11">
      <c r="A1839" t="s">
        <v>0</v>
      </c>
      <c r="B1839">
        <v>22</v>
      </c>
      <c r="C1839" t="s">
        <v>31</v>
      </c>
      <c r="D1839" t="s">
        <v>32</v>
      </c>
      <c r="E1839">
        <v>342</v>
      </c>
      <c r="F1839" t="s">
        <v>33</v>
      </c>
      <c r="G1839" s="4">
        <v>2</v>
      </c>
      <c r="H1839" t="s">
        <v>34</v>
      </c>
      <c r="I1839" t="s">
        <v>35</v>
      </c>
      <c r="J1839" t="s">
        <v>6</v>
      </c>
      <c r="K1839">
        <v>0.5</v>
      </c>
    </row>
    <row r="1840" spans="1:11">
      <c r="A1840" t="s">
        <v>0</v>
      </c>
      <c r="B1840">
        <v>22</v>
      </c>
      <c r="C1840" t="s">
        <v>31</v>
      </c>
      <c r="D1840" t="s">
        <v>32</v>
      </c>
      <c r="E1840">
        <v>341</v>
      </c>
      <c r="F1840" t="s">
        <v>33</v>
      </c>
      <c r="G1840" s="4">
        <v>2</v>
      </c>
      <c r="H1840" t="s">
        <v>34</v>
      </c>
      <c r="I1840" t="s">
        <v>35</v>
      </c>
      <c r="J1840" t="s">
        <v>6</v>
      </c>
      <c r="K1840">
        <v>0.47051500000000002</v>
      </c>
    </row>
    <row r="1841" spans="1:11">
      <c r="A1841" t="s">
        <v>0</v>
      </c>
      <c r="B1841">
        <v>22</v>
      </c>
      <c r="C1841" t="s">
        <v>31</v>
      </c>
      <c r="D1841" t="s">
        <v>32</v>
      </c>
      <c r="E1841">
        <v>340</v>
      </c>
      <c r="F1841" t="s">
        <v>33</v>
      </c>
      <c r="G1841" s="4">
        <v>2</v>
      </c>
      <c r="H1841" t="s">
        <v>34</v>
      </c>
      <c r="I1841" t="s">
        <v>35</v>
      </c>
      <c r="J1841" t="s">
        <v>6</v>
      </c>
      <c r="K1841">
        <v>0.50279499999999999</v>
      </c>
    </row>
    <row r="1842" spans="1:11">
      <c r="A1842" t="s">
        <v>0</v>
      </c>
      <c r="B1842">
        <v>22</v>
      </c>
      <c r="C1842" t="s">
        <v>31</v>
      </c>
      <c r="D1842" t="s">
        <v>32</v>
      </c>
      <c r="E1842">
        <v>339</v>
      </c>
      <c r="F1842" t="s">
        <v>33</v>
      </c>
      <c r="G1842" s="4">
        <v>2</v>
      </c>
      <c r="H1842" t="s">
        <v>34</v>
      </c>
      <c r="I1842" t="s">
        <v>35</v>
      </c>
      <c r="J1842" t="s">
        <v>6</v>
      </c>
      <c r="K1842">
        <v>0.5</v>
      </c>
    </row>
    <row r="1843" spans="1:11">
      <c r="A1843" t="s">
        <v>0</v>
      </c>
      <c r="B1843">
        <v>22</v>
      </c>
      <c r="C1843" t="s">
        <v>31</v>
      </c>
      <c r="D1843" t="s">
        <v>32</v>
      </c>
      <c r="E1843">
        <v>242</v>
      </c>
      <c r="F1843" t="s">
        <v>33</v>
      </c>
      <c r="G1843" s="4">
        <v>2</v>
      </c>
      <c r="H1843" t="s">
        <v>34</v>
      </c>
      <c r="I1843" t="s">
        <v>35</v>
      </c>
      <c r="J1843" t="s">
        <v>6</v>
      </c>
      <c r="K1843">
        <v>0.47037600000000002</v>
      </c>
    </row>
    <row r="1844" spans="1:11">
      <c r="A1844" t="s">
        <v>0</v>
      </c>
      <c r="B1844">
        <v>22</v>
      </c>
      <c r="C1844" t="s">
        <v>31</v>
      </c>
      <c r="D1844" t="s">
        <v>32</v>
      </c>
      <c r="E1844">
        <v>241</v>
      </c>
      <c r="F1844" t="s">
        <v>33</v>
      </c>
      <c r="G1844" s="4">
        <v>2</v>
      </c>
      <c r="H1844" t="s">
        <v>34</v>
      </c>
      <c r="I1844" t="s">
        <v>35</v>
      </c>
      <c r="J1844" t="s">
        <v>6</v>
      </c>
      <c r="K1844">
        <v>0.50279399999999996</v>
      </c>
    </row>
    <row r="1845" spans="1:11">
      <c r="A1845" t="s">
        <v>0</v>
      </c>
      <c r="B1845">
        <v>22</v>
      </c>
      <c r="C1845" t="s">
        <v>31</v>
      </c>
      <c r="D1845" t="s">
        <v>32</v>
      </c>
      <c r="E1845">
        <v>240</v>
      </c>
      <c r="F1845" t="s">
        <v>33</v>
      </c>
      <c r="G1845" s="4">
        <v>2</v>
      </c>
      <c r="H1845" t="s">
        <v>34</v>
      </c>
      <c r="I1845" t="s">
        <v>35</v>
      </c>
      <c r="J1845" t="s">
        <v>6</v>
      </c>
      <c r="K1845">
        <v>0.5</v>
      </c>
    </row>
    <row r="1846" spans="1:11">
      <c r="A1846" t="s">
        <v>0</v>
      </c>
      <c r="B1846">
        <v>22</v>
      </c>
      <c r="C1846" t="s">
        <v>31</v>
      </c>
      <c r="D1846" t="s">
        <v>32</v>
      </c>
      <c r="E1846">
        <v>338</v>
      </c>
      <c r="F1846" t="s">
        <v>33</v>
      </c>
      <c r="G1846" s="4">
        <v>2</v>
      </c>
      <c r="H1846" t="s">
        <v>34</v>
      </c>
      <c r="I1846" t="s">
        <v>35</v>
      </c>
      <c r="J1846" t="s">
        <v>6</v>
      </c>
      <c r="K1846">
        <v>0.47153699999999998</v>
      </c>
    </row>
    <row r="1847" spans="1:11">
      <c r="A1847" t="s">
        <v>0</v>
      </c>
      <c r="B1847">
        <v>22</v>
      </c>
      <c r="C1847" t="s">
        <v>31</v>
      </c>
      <c r="D1847" t="s">
        <v>32</v>
      </c>
      <c r="E1847">
        <v>337</v>
      </c>
      <c r="F1847" t="s">
        <v>33</v>
      </c>
      <c r="G1847" s="4">
        <v>2</v>
      </c>
      <c r="H1847" t="s">
        <v>34</v>
      </c>
      <c r="I1847" t="s">
        <v>35</v>
      </c>
      <c r="J1847" t="s">
        <v>6</v>
      </c>
      <c r="K1847">
        <v>0.50105500000000003</v>
      </c>
    </row>
    <row r="1848" spans="1:11">
      <c r="A1848" t="s">
        <v>0</v>
      </c>
      <c r="B1848">
        <v>22</v>
      </c>
      <c r="C1848" t="s">
        <v>31</v>
      </c>
      <c r="D1848" t="s">
        <v>32</v>
      </c>
      <c r="E1848">
        <v>336</v>
      </c>
      <c r="F1848" t="s">
        <v>33</v>
      </c>
      <c r="G1848" s="4">
        <v>2</v>
      </c>
      <c r="H1848" t="s">
        <v>34</v>
      </c>
      <c r="I1848" t="s">
        <v>35</v>
      </c>
      <c r="J1848" t="s">
        <v>6</v>
      </c>
      <c r="K1848">
        <v>0.5</v>
      </c>
    </row>
    <row r="1849" spans="1:11">
      <c r="A1849" t="s">
        <v>0</v>
      </c>
      <c r="B1849">
        <v>22</v>
      </c>
      <c r="C1849" t="s">
        <v>31</v>
      </c>
      <c r="D1849" t="s">
        <v>32</v>
      </c>
      <c r="E1849">
        <v>335</v>
      </c>
      <c r="F1849" t="s">
        <v>33</v>
      </c>
      <c r="G1849" s="4">
        <v>2</v>
      </c>
      <c r="H1849" t="s">
        <v>34</v>
      </c>
      <c r="I1849" t="s">
        <v>35</v>
      </c>
      <c r="J1849" t="s">
        <v>6</v>
      </c>
      <c r="K1849">
        <v>0.474914</v>
      </c>
    </row>
    <row r="1850" spans="1:11">
      <c r="A1850" t="s">
        <v>0</v>
      </c>
      <c r="B1850">
        <v>22</v>
      </c>
      <c r="C1850" t="s">
        <v>31</v>
      </c>
      <c r="D1850" t="s">
        <v>32</v>
      </c>
      <c r="E1850">
        <v>334</v>
      </c>
      <c r="F1850" t="s">
        <v>33</v>
      </c>
      <c r="G1850" s="4">
        <v>2</v>
      </c>
      <c r="H1850" t="s">
        <v>34</v>
      </c>
      <c r="I1850" t="s">
        <v>35</v>
      </c>
      <c r="J1850" t="s">
        <v>6</v>
      </c>
      <c r="K1850">
        <v>0.50096700000000005</v>
      </c>
    </row>
    <row r="1851" spans="1:11">
      <c r="A1851" t="s">
        <v>0</v>
      </c>
      <c r="B1851">
        <v>22</v>
      </c>
      <c r="C1851" t="s">
        <v>31</v>
      </c>
      <c r="D1851" t="s">
        <v>32</v>
      </c>
      <c r="E1851">
        <v>333</v>
      </c>
      <c r="F1851" t="s">
        <v>33</v>
      </c>
      <c r="G1851" s="4">
        <v>2</v>
      </c>
      <c r="H1851" t="s">
        <v>34</v>
      </c>
      <c r="I1851" t="s">
        <v>35</v>
      </c>
      <c r="J1851" t="s">
        <v>6</v>
      </c>
      <c r="K1851">
        <v>0.5</v>
      </c>
    </row>
    <row r="1852" spans="1:11">
      <c r="A1852" t="s">
        <v>0</v>
      </c>
      <c r="B1852">
        <v>22</v>
      </c>
      <c r="C1852" t="s">
        <v>31</v>
      </c>
      <c r="D1852" t="s">
        <v>32</v>
      </c>
      <c r="E1852">
        <v>236</v>
      </c>
      <c r="F1852" t="s">
        <v>33</v>
      </c>
      <c r="G1852" s="4">
        <v>2</v>
      </c>
      <c r="H1852" t="s">
        <v>34</v>
      </c>
      <c r="I1852" t="s">
        <v>35</v>
      </c>
      <c r="J1852" t="s">
        <v>6</v>
      </c>
      <c r="K1852">
        <v>0.47476800000000002</v>
      </c>
    </row>
    <row r="1853" spans="1:11">
      <c r="A1853" t="s">
        <v>0</v>
      </c>
      <c r="B1853">
        <v>22</v>
      </c>
      <c r="C1853" t="s">
        <v>31</v>
      </c>
      <c r="D1853" t="s">
        <v>32</v>
      </c>
      <c r="E1853">
        <v>235</v>
      </c>
      <c r="F1853" t="s">
        <v>33</v>
      </c>
      <c r="G1853" s="4">
        <v>2</v>
      </c>
      <c r="H1853" t="s">
        <v>34</v>
      </c>
      <c r="I1853" t="s">
        <v>35</v>
      </c>
      <c r="J1853" t="s">
        <v>6</v>
      </c>
      <c r="K1853">
        <v>0.500969</v>
      </c>
    </row>
    <row r="1854" spans="1:11">
      <c r="A1854" t="s">
        <v>0</v>
      </c>
      <c r="B1854">
        <v>22</v>
      </c>
      <c r="C1854" t="s">
        <v>31</v>
      </c>
      <c r="D1854" t="s">
        <v>32</v>
      </c>
      <c r="E1854">
        <v>234</v>
      </c>
      <c r="F1854" t="s">
        <v>33</v>
      </c>
      <c r="G1854" s="4">
        <v>2</v>
      </c>
      <c r="H1854" t="s">
        <v>34</v>
      </c>
      <c r="I1854" t="s">
        <v>35</v>
      </c>
      <c r="J1854" t="s">
        <v>6</v>
      </c>
      <c r="K1854">
        <v>0.5</v>
      </c>
    </row>
    <row r="1855" spans="1:11">
      <c r="A1855" t="s">
        <v>0</v>
      </c>
      <c r="B1855">
        <v>22</v>
      </c>
      <c r="C1855" t="s">
        <v>31</v>
      </c>
      <c r="D1855" t="s">
        <v>32</v>
      </c>
      <c r="E1855">
        <v>332</v>
      </c>
      <c r="F1855" t="s">
        <v>33</v>
      </c>
      <c r="G1855" s="4">
        <v>2</v>
      </c>
      <c r="H1855" t="s">
        <v>34</v>
      </c>
      <c r="I1855" t="s">
        <v>35</v>
      </c>
      <c r="J1855" t="s">
        <v>6</v>
      </c>
      <c r="K1855">
        <v>0.47428199999999998</v>
      </c>
    </row>
    <row r="1856" spans="1:11">
      <c r="A1856" t="s">
        <v>0</v>
      </c>
      <c r="B1856">
        <v>22</v>
      </c>
      <c r="C1856" t="s">
        <v>31</v>
      </c>
      <c r="D1856" t="s">
        <v>32</v>
      </c>
      <c r="E1856">
        <v>331</v>
      </c>
      <c r="F1856" t="s">
        <v>33</v>
      </c>
      <c r="G1856" s="4">
        <v>2</v>
      </c>
      <c r="H1856" t="s">
        <v>34</v>
      </c>
      <c r="I1856" t="s">
        <v>35</v>
      </c>
      <c r="J1856" t="s">
        <v>6</v>
      </c>
      <c r="K1856">
        <v>0.50003500000000001</v>
      </c>
    </row>
    <row r="1857" spans="1:11">
      <c r="A1857" t="s">
        <v>0</v>
      </c>
      <c r="B1857">
        <v>22</v>
      </c>
      <c r="C1857" t="s">
        <v>31</v>
      </c>
      <c r="D1857" t="s">
        <v>32</v>
      </c>
      <c r="E1857">
        <v>330</v>
      </c>
      <c r="F1857" t="s">
        <v>33</v>
      </c>
      <c r="G1857" s="4">
        <v>2</v>
      </c>
      <c r="H1857" t="s">
        <v>34</v>
      </c>
      <c r="I1857" t="s">
        <v>35</v>
      </c>
      <c r="J1857" t="s">
        <v>6</v>
      </c>
      <c r="K1857">
        <v>0.5</v>
      </c>
    </row>
    <row r="1858" spans="1:11">
      <c r="A1858" t="s">
        <v>0</v>
      </c>
      <c r="B1858">
        <v>22</v>
      </c>
      <c r="C1858" t="s">
        <v>31</v>
      </c>
      <c r="D1858" t="s">
        <v>32</v>
      </c>
      <c r="E1858">
        <v>329</v>
      </c>
      <c r="F1858" t="s">
        <v>33</v>
      </c>
      <c r="G1858" s="4">
        <v>2</v>
      </c>
      <c r="H1858" t="s">
        <v>34</v>
      </c>
      <c r="I1858" t="s">
        <v>35</v>
      </c>
      <c r="J1858" t="s">
        <v>6</v>
      </c>
      <c r="K1858">
        <v>0.477464</v>
      </c>
    </row>
    <row r="1859" spans="1:11">
      <c r="A1859" t="s">
        <v>0</v>
      </c>
      <c r="B1859">
        <v>22</v>
      </c>
      <c r="C1859" t="s">
        <v>31</v>
      </c>
      <c r="D1859" t="s">
        <v>32</v>
      </c>
      <c r="E1859">
        <v>328</v>
      </c>
      <c r="F1859" t="s">
        <v>33</v>
      </c>
      <c r="G1859" s="4">
        <v>2</v>
      </c>
      <c r="H1859" t="s">
        <v>34</v>
      </c>
      <c r="I1859" t="s">
        <v>35</v>
      </c>
      <c r="J1859" t="s">
        <v>6</v>
      </c>
      <c r="K1859">
        <v>0.50002100000000005</v>
      </c>
    </row>
    <row r="1860" spans="1:11">
      <c r="A1860" t="s">
        <v>0</v>
      </c>
      <c r="B1860">
        <v>22</v>
      </c>
      <c r="C1860" t="s">
        <v>31</v>
      </c>
      <c r="D1860" t="s">
        <v>32</v>
      </c>
      <c r="E1860">
        <v>327</v>
      </c>
      <c r="F1860" t="s">
        <v>33</v>
      </c>
      <c r="G1860" s="4">
        <v>2</v>
      </c>
      <c r="H1860" t="s">
        <v>34</v>
      </c>
      <c r="I1860" t="s">
        <v>35</v>
      </c>
      <c r="J1860" t="s">
        <v>6</v>
      </c>
      <c r="K1860">
        <v>0.5</v>
      </c>
    </row>
    <row r="1861" spans="1:11">
      <c r="A1861" t="s">
        <v>0</v>
      </c>
      <c r="B1861">
        <v>22</v>
      </c>
      <c r="C1861" t="s">
        <v>31</v>
      </c>
      <c r="D1861" t="s">
        <v>32</v>
      </c>
      <c r="E1861">
        <v>230</v>
      </c>
      <c r="F1861" t="s">
        <v>33</v>
      </c>
      <c r="G1861" s="4">
        <v>2</v>
      </c>
      <c r="H1861" t="s">
        <v>34</v>
      </c>
      <c r="I1861" t="s">
        <v>35</v>
      </c>
      <c r="J1861" t="s">
        <v>6</v>
      </c>
      <c r="K1861">
        <v>0.477321</v>
      </c>
    </row>
    <row r="1862" spans="1:11">
      <c r="A1862" t="s">
        <v>0</v>
      </c>
      <c r="B1862">
        <v>22</v>
      </c>
      <c r="C1862" t="s">
        <v>31</v>
      </c>
      <c r="D1862" t="s">
        <v>32</v>
      </c>
      <c r="E1862">
        <v>229</v>
      </c>
      <c r="F1862" t="s">
        <v>33</v>
      </c>
      <c r="G1862" s="4">
        <v>2</v>
      </c>
      <c r="H1862" t="s">
        <v>34</v>
      </c>
      <c r="I1862" t="s">
        <v>35</v>
      </c>
      <c r="J1862" t="s">
        <v>6</v>
      </c>
      <c r="K1862">
        <v>0.50002199999999997</v>
      </c>
    </row>
    <row r="1863" spans="1:11">
      <c r="A1863" t="s">
        <v>0</v>
      </c>
      <c r="B1863">
        <v>22</v>
      </c>
      <c r="C1863" t="s">
        <v>31</v>
      </c>
      <c r="D1863" t="s">
        <v>32</v>
      </c>
      <c r="E1863">
        <v>228</v>
      </c>
      <c r="F1863" t="s">
        <v>33</v>
      </c>
      <c r="G1863" s="4">
        <v>2</v>
      </c>
      <c r="H1863" t="s">
        <v>34</v>
      </c>
      <c r="I1863" t="s">
        <v>35</v>
      </c>
      <c r="J1863" t="s">
        <v>6</v>
      </c>
      <c r="K1863">
        <v>0.5</v>
      </c>
    </row>
    <row r="1864" spans="1:11">
      <c r="A1864" t="s">
        <v>0</v>
      </c>
      <c r="B1864">
        <v>23</v>
      </c>
      <c r="C1864" t="s">
        <v>31</v>
      </c>
      <c r="D1864" t="s">
        <v>32</v>
      </c>
      <c r="E1864">
        <v>356</v>
      </c>
      <c r="F1864" t="s">
        <v>33</v>
      </c>
      <c r="G1864" s="4">
        <v>0</v>
      </c>
      <c r="H1864" t="s">
        <v>34</v>
      </c>
      <c r="I1864" t="s">
        <v>35</v>
      </c>
      <c r="J1864" t="s">
        <v>6</v>
      </c>
      <c r="K1864">
        <v>6.7645999999999998E-2</v>
      </c>
    </row>
    <row r="1865" spans="1:11">
      <c r="A1865" t="s">
        <v>0</v>
      </c>
      <c r="B1865">
        <v>23</v>
      </c>
      <c r="C1865" t="s">
        <v>31</v>
      </c>
      <c r="D1865" t="s">
        <v>32</v>
      </c>
      <c r="E1865">
        <v>355</v>
      </c>
      <c r="F1865" t="s">
        <v>33</v>
      </c>
      <c r="G1865" s="4">
        <v>0</v>
      </c>
      <c r="H1865" t="s">
        <v>34</v>
      </c>
      <c r="I1865" t="s">
        <v>35</v>
      </c>
      <c r="J1865" t="s">
        <v>6</v>
      </c>
      <c r="K1865">
        <v>0.10147</v>
      </c>
    </row>
    <row r="1866" spans="1:11">
      <c r="A1866" t="s">
        <v>0</v>
      </c>
      <c r="B1866">
        <v>23</v>
      </c>
      <c r="C1866" t="s">
        <v>31</v>
      </c>
      <c r="D1866" t="s">
        <v>32</v>
      </c>
      <c r="E1866">
        <v>354</v>
      </c>
      <c r="F1866" t="s">
        <v>33</v>
      </c>
      <c r="G1866" s="4">
        <v>0</v>
      </c>
      <c r="H1866" t="s">
        <v>34</v>
      </c>
      <c r="I1866" t="s">
        <v>35</v>
      </c>
      <c r="J1866" t="s">
        <v>6</v>
      </c>
      <c r="K1866">
        <v>0.10147</v>
      </c>
    </row>
    <row r="1867" spans="1:11">
      <c r="A1867" t="s">
        <v>0</v>
      </c>
      <c r="B1867">
        <v>23</v>
      </c>
      <c r="C1867" t="s">
        <v>31</v>
      </c>
      <c r="D1867" t="s">
        <v>32</v>
      </c>
      <c r="E1867">
        <v>353</v>
      </c>
      <c r="F1867" t="s">
        <v>33</v>
      </c>
      <c r="G1867" s="4">
        <v>0</v>
      </c>
      <c r="H1867" t="s">
        <v>34</v>
      </c>
      <c r="I1867" t="s">
        <v>35</v>
      </c>
      <c r="J1867" t="s">
        <v>6</v>
      </c>
      <c r="K1867">
        <v>8.1300999999999998E-2</v>
      </c>
    </row>
    <row r="1868" spans="1:11">
      <c r="A1868" t="s">
        <v>0</v>
      </c>
      <c r="B1868">
        <v>23</v>
      </c>
      <c r="C1868" t="s">
        <v>31</v>
      </c>
      <c r="D1868" t="s">
        <v>32</v>
      </c>
      <c r="E1868">
        <v>352</v>
      </c>
      <c r="F1868" t="s">
        <v>33</v>
      </c>
      <c r="G1868" s="4">
        <v>0</v>
      </c>
      <c r="H1868" t="s">
        <v>34</v>
      </c>
      <c r="I1868" t="s">
        <v>35</v>
      </c>
      <c r="J1868" t="s">
        <v>6</v>
      </c>
      <c r="K1868">
        <v>0.121951</v>
      </c>
    </row>
    <row r="1869" spans="1:11">
      <c r="A1869" t="s">
        <v>0</v>
      </c>
      <c r="B1869">
        <v>23</v>
      </c>
      <c r="C1869" t="s">
        <v>31</v>
      </c>
      <c r="D1869" t="s">
        <v>32</v>
      </c>
      <c r="E1869">
        <v>351</v>
      </c>
      <c r="F1869" t="s">
        <v>33</v>
      </c>
      <c r="G1869" s="4">
        <v>0</v>
      </c>
      <c r="H1869" t="s">
        <v>34</v>
      </c>
      <c r="I1869" t="s">
        <v>35</v>
      </c>
      <c r="J1869" t="s">
        <v>6</v>
      </c>
      <c r="K1869">
        <v>0.121951</v>
      </c>
    </row>
    <row r="1870" spans="1:11">
      <c r="A1870" t="s">
        <v>0</v>
      </c>
      <c r="B1870">
        <v>23</v>
      </c>
      <c r="C1870" t="s">
        <v>31</v>
      </c>
      <c r="D1870" t="s">
        <v>32</v>
      </c>
      <c r="E1870">
        <v>254</v>
      </c>
      <c r="F1870" t="s">
        <v>33</v>
      </c>
      <c r="G1870" s="4">
        <v>0</v>
      </c>
      <c r="H1870" t="s">
        <v>34</v>
      </c>
      <c r="I1870" t="s">
        <v>35</v>
      </c>
      <c r="J1870" t="s">
        <v>6</v>
      </c>
      <c r="K1870">
        <v>8.1300999999999998E-2</v>
      </c>
    </row>
    <row r="1871" spans="1:11">
      <c r="A1871" t="s">
        <v>0</v>
      </c>
      <c r="B1871">
        <v>23</v>
      </c>
      <c r="C1871" t="s">
        <v>31</v>
      </c>
      <c r="D1871" t="s">
        <v>32</v>
      </c>
      <c r="E1871">
        <v>253</v>
      </c>
      <c r="F1871" t="s">
        <v>33</v>
      </c>
      <c r="G1871" s="4">
        <v>0</v>
      </c>
      <c r="H1871" t="s">
        <v>34</v>
      </c>
      <c r="I1871" t="s">
        <v>35</v>
      </c>
      <c r="J1871" t="s">
        <v>6</v>
      </c>
      <c r="K1871">
        <v>0.121951</v>
      </c>
    </row>
    <row r="1872" spans="1:11">
      <c r="A1872" t="s">
        <v>0</v>
      </c>
      <c r="B1872">
        <v>23</v>
      </c>
      <c r="C1872" t="s">
        <v>31</v>
      </c>
      <c r="D1872" t="s">
        <v>32</v>
      </c>
      <c r="E1872">
        <v>252</v>
      </c>
      <c r="F1872" t="s">
        <v>33</v>
      </c>
      <c r="G1872" s="4">
        <v>0</v>
      </c>
      <c r="H1872" t="s">
        <v>34</v>
      </c>
      <c r="I1872" t="s">
        <v>35</v>
      </c>
      <c r="J1872" t="s">
        <v>6</v>
      </c>
      <c r="K1872">
        <v>0.121951</v>
      </c>
    </row>
    <row r="1873" spans="1:11">
      <c r="A1873" t="s">
        <v>0</v>
      </c>
      <c r="B1873">
        <v>23</v>
      </c>
      <c r="C1873" t="s">
        <v>31</v>
      </c>
      <c r="D1873" t="s">
        <v>32</v>
      </c>
      <c r="E1873">
        <v>350</v>
      </c>
      <c r="F1873" t="s">
        <v>33</v>
      </c>
      <c r="G1873" s="4">
        <v>0</v>
      </c>
      <c r="H1873" t="s">
        <v>34</v>
      </c>
      <c r="I1873" t="s">
        <v>35</v>
      </c>
      <c r="J1873" t="s">
        <v>6</v>
      </c>
      <c r="K1873">
        <v>6.7644999999999997E-2</v>
      </c>
    </row>
    <row r="1874" spans="1:11">
      <c r="A1874" t="s">
        <v>0</v>
      </c>
      <c r="B1874">
        <v>23</v>
      </c>
      <c r="C1874" t="s">
        <v>31</v>
      </c>
      <c r="D1874" t="s">
        <v>32</v>
      </c>
      <c r="E1874">
        <v>349</v>
      </c>
      <c r="F1874" t="s">
        <v>33</v>
      </c>
      <c r="G1874" s="4">
        <v>0</v>
      </c>
      <c r="H1874" t="s">
        <v>34</v>
      </c>
      <c r="I1874" t="s">
        <v>35</v>
      </c>
      <c r="J1874" t="s">
        <v>6</v>
      </c>
      <c r="K1874">
        <v>0.10147</v>
      </c>
    </row>
    <row r="1875" spans="1:11">
      <c r="A1875" t="s">
        <v>0</v>
      </c>
      <c r="B1875">
        <v>23</v>
      </c>
      <c r="C1875" t="s">
        <v>31</v>
      </c>
      <c r="D1875" t="s">
        <v>32</v>
      </c>
      <c r="E1875">
        <v>348</v>
      </c>
      <c r="F1875" t="s">
        <v>33</v>
      </c>
      <c r="G1875" s="4">
        <v>0</v>
      </c>
      <c r="H1875" t="s">
        <v>34</v>
      </c>
      <c r="I1875" t="s">
        <v>35</v>
      </c>
      <c r="J1875" t="s">
        <v>6</v>
      </c>
      <c r="K1875">
        <v>0.10147</v>
      </c>
    </row>
    <row r="1876" spans="1:11">
      <c r="A1876" t="s">
        <v>0</v>
      </c>
      <c r="B1876">
        <v>23</v>
      </c>
      <c r="C1876" t="s">
        <v>31</v>
      </c>
      <c r="D1876" t="s">
        <v>32</v>
      </c>
      <c r="E1876">
        <v>347</v>
      </c>
      <c r="F1876" t="s">
        <v>33</v>
      </c>
      <c r="G1876" s="4">
        <v>0</v>
      </c>
      <c r="H1876" t="s">
        <v>34</v>
      </c>
      <c r="I1876" t="s">
        <v>35</v>
      </c>
      <c r="J1876" t="s">
        <v>6</v>
      </c>
      <c r="K1876">
        <v>8.1298999999999996E-2</v>
      </c>
    </row>
    <row r="1877" spans="1:11">
      <c r="A1877" t="s">
        <v>0</v>
      </c>
      <c r="B1877">
        <v>23</v>
      </c>
      <c r="C1877" t="s">
        <v>31</v>
      </c>
      <c r="D1877" t="s">
        <v>32</v>
      </c>
      <c r="E1877">
        <v>346</v>
      </c>
      <c r="F1877" t="s">
        <v>33</v>
      </c>
      <c r="G1877" s="4">
        <v>0</v>
      </c>
      <c r="H1877" t="s">
        <v>34</v>
      </c>
      <c r="I1877" t="s">
        <v>35</v>
      </c>
      <c r="J1877" t="s">
        <v>6</v>
      </c>
      <c r="K1877">
        <v>0.121952</v>
      </c>
    </row>
    <row r="1878" spans="1:11">
      <c r="A1878" t="s">
        <v>0</v>
      </c>
      <c r="B1878">
        <v>23</v>
      </c>
      <c r="C1878" t="s">
        <v>31</v>
      </c>
      <c r="D1878" t="s">
        <v>32</v>
      </c>
      <c r="E1878">
        <v>345</v>
      </c>
      <c r="F1878" t="s">
        <v>33</v>
      </c>
      <c r="G1878" s="4">
        <v>0</v>
      </c>
      <c r="H1878" t="s">
        <v>34</v>
      </c>
      <c r="I1878" t="s">
        <v>35</v>
      </c>
      <c r="J1878" t="s">
        <v>6</v>
      </c>
      <c r="K1878">
        <v>0.121951</v>
      </c>
    </row>
    <row r="1879" spans="1:11">
      <c r="A1879" t="s">
        <v>0</v>
      </c>
      <c r="B1879">
        <v>23</v>
      </c>
      <c r="C1879" t="s">
        <v>31</v>
      </c>
      <c r="D1879" t="s">
        <v>32</v>
      </c>
      <c r="E1879">
        <v>248</v>
      </c>
      <c r="F1879" t="s">
        <v>33</v>
      </c>
      <c r="G1879" s="4">
        <v>0</v>
      </c>
      <c r="H1879" t="s">
        <v>34</v>
      </c>
      <c r="I1879" t="s">
        <v>35</v>
      </c>
      <c r="J1879" t="s">
        <v>6</v>
      </c>
      <c r="K1879">
        <v>8.1298999999999996E-2</v>
      </c>
    </row>
    <row r="1880" spans="1:11">
      <c r="A1880" t="s">
        <v>0</v>
      </c>
      <c r="B1880">
        <v>23</v>
      </c>
      <c r="C1880" t="s">
        <v>31</v>
      </c>
      <c r="D1880" t="s">
        <v>32</v>
      </c>
      <c r="E1880">
        <v>247</v>
      </c>
      <c r="F1880" t="s">
        <v>33</v>
      </c>
      <c r="G1880" s="4">
        <v>0</v>
      </c>
      <c r="H1880" t="s">
        <v>34</v>
      </c>
      <c r="I1880" t="s">
        <v>35</v>
      </c>
      <c r="J1880" t="s">
        <v>6</v>
      </c>
      <c r="K1880">
        <v>0.121952</v>
      </c>
    </row>
    <row r="1881" spans="1:11">
      <c r="A1881" t="s">
        <v>0</v>
      </c>
      <c r="B1881">
        <v>23</v>
      </c>
      <c r="C1881" t="s">
        <v>31</v>
      </c>
      <c r="D1881" t="s">
        <v>32</v>
      </c>
      <c r="E1881">
        <v>246</v>
      </c>
      <c r="F1881" t="s">
        <v>33</v>
      </c>
      <c r="G1881" s="4">
        <v>0</v>
      </c>
      <c r="H1881" t="s">
        <v>34</v>
      </c>
      <c r="I1881" t="s">
        <v>35</v>
      </c>
      <c r="J1881" t="s">
        <v>6</v>
      </c>
      <c r="K1881">
        <v>0.121951</v>
      </c>
    </row>
    <row r="1882" spans="1:11">
      <c r="A1882" t="s">
        <v>0</v>
      </c>
      <c r="B1882">
        <v>23</v>
      </c>
      <c r="C1882" t="s">
        <v>31</v>
      </c>
      <c r="D1882" t="s">
        <v>32</v>
      </c>
      <c r="E1882">
        <v>344</v>
      </c>
      <c r="F1882" t="s">
        <v>33</v>
      </c>
      <c r="G1882" s="4">
        <v>0</v>
      </c>
      <c r="H1882" t="s">
        <v>34</v>
      </c>
      <c r="I1882" t="s">
        <v>35</v>
      </c>
      <c r="J1882" t="s">
        <v>6</v>
      </c>
      <c r="K1882">
        <v>6.6654000000000005E-2</v>
      </c>
    </row>
    <row r="1883" spans="1:11">
      <c r="A1883" t="s">
        <v>0</v>
      </c>
      <c r="B1883">
        <v>23</v>
      </c>
      <c r="C1883" t="s">
        <v>31</v>
      </c>
      <c r="D1883" t="s">
        <v>32</v>
      </c>
      <c r="E1883">
        <v>343</v>
      </c>
      <c r="F1883" t="s">
        <v>33</v>
      </c>
      <c r="G1883" s="4">
        <v>0</v>
      </c>
      <c r="H1883" t="s">
        <v>34</v>
      </c>
      <c r="I1883" t="s">
        <v>35</v>
      </c>
      <c r="J1883" t="s">
        <v>6</v>
      </c>
      <c r="K1883">
        <v>0.10183499999999999</v>
      </c>
    </row>
    <row r="1884" spans="1:11">
      <c r="A1884" t="s">
        <v>0</v>
      </c>
      <c r="B1884">
        <v>23</v>
      </c>
      <c r="C1884" t="s">
        <v>31</v>
      </c>
      <c r="D1884" t="s">
        <v>32</v>
      </c>
      <c r="E1884">
        <v>342</v>
      </c>
      <c r="F1884" t="s">
        <v>33</v>
      </c>
      <c r="G1884" s="4">
        <v>0</v>
      </c>
      <c r="H1884" t="s">
        <v>34</v>
      </c>
      <c r="I1884" t="s">
        <v>35</v>
      </c>
      <c r="J1884" t="s">
        <v>6</v>
      </c>
      <c r="K1884">
        <v>0.10147</v>
      </c>
    </row>
    <row r="1885" spans="1:11">
      <c r="A1885" t="s">
        <v>0</v>
      </c>
      <c r="B1885">
        <v>23</v>
      </c>
      <c r="C1885" t="s">
        <v>31</v>
      </c>
      <c r="D1885" t="s">
        <v>32</v>
      </c>
      <c r="E1885">
        <v>341</v>
      </c>
      <c r="F1885" t="s">
        <v>33</v>
      </c>
      <c r="G1885" s="4">
        <v>0</v>
      </c>
      <c r="H1885" t="s">
        <v>34</v>
      </c>
      <c r="I1885" t="s">
        <v>35</v>
      </c>
      <c r="J1885" t="s">
        <v>6</v>
      </c>
      <c r="K1885">
        <v>8.0274999999999999E-2</v>
      </c>
    </row>
    <row r="1886" spans="1:11">
      <c r="A1886" t="s">
        <v>0</v>
      </c>
      <c r="B1886">
        <v>23</v>
      </c>
      <c r="C1886" t="s">
        <v>31</v>
      </c>
      <c r="D1886" t="s">
        <v>32</v>
      </c>
      <c r="E1886">
        <v>340</v>
      </c>
      <c r="F1886" t="s">
        <v>33</v>
      </c>
      <c r="G1886" s="4">
        <v>0</v>
      </c>
      <c r="H1886" t="s">
        <v>34</v>
      </c>
      <c r="I1886" t="s">
        <v>35</v>
      </c>
      <c r="J1886" t="s">
        <v>6</v>
      </c>
      <c r="K1886">
        <v>0.122332</v>
      </c>
    </row>
    <row r="1887" spans="1:11">
      <c r="A1887" t="s">
        <v>0</v>
      </c>
      <c r="B1887">
        <v>23</v>
      </c>
      <c r="C1887" t="s">
        <v>31</v>
      </c>
      <c r="D1887" t="s">
        <v>32</v>
      </c>
      <c r="E1887">
        <v>339</v>
      </c>
      <c r="F1887" t="s">
        <v>33</v>
      </c>
      <c r="G1887" s="4">
        <v>0</v>
      </c>
      <c r="H1887" t="s">
        <v>34</v>
      </c>
      <c r="I1887" t="s">
        <v>35</v>
      </c>
      <c r="J1887" t="s">
        <v>6</v>
      </c>
      <c r="K1887">
        <v>0.121951</v>
      </c>
    </row>
    <row r="1888" spans="1:11">
      <c r="A1888" t="s">
        <v>0</v>
      </c>
      <c r="B1888">
        <v>23</v>
      </c>
      <c r="C1888" t="s">
        <v>31</v>
      </c>
      <c r="D1888" t="s">
        <v>32</v>
      </c>
      <c r="E1888">
        <v>242</v>
      </c>
      <c r="F1888" t="s">
        <v>33</v>
      </c>
      <c r="G1888" s="4">
        <v>0</v>
      </c>
      <c r="H1888" t="s">
        <v>34</v>
      </c>
      <c r="I1888" t="s">
        <v>35</v>
      </c>
      <c r="J1888" t="s">
        <v>6</v>
      </c>
      <c r="K1888">
        <v>8.0278000000000002E-2</v>
      </c>
    </row>
    <row r="1889" spans="1:11">
      <c r="A1889" t="s">
        <v>0</v>
      </c>
      <c r="B1889">
        <v>23</v>
      </c>
      <c r="C1889" t="s">
        <v>31</v>
      </c>
      <c r="D1889" t="s">
        <v>32</v>
      </c>
      <c r="E1889">
        <v>241</v>
      </c>
      <c r="F1889" t="s">
        <v>33</v>
      </c>
      <c r="G1889" s="4">
        <v>0</v>
      </c>
      <c r="H1889" t="s">
        <v>34</v>
      </c>
      <c r="I1889" t="s">
        <v>35</v>
      </c>
      <c r="J1889" t="s">
        <v>6</v>
      </c>
      <c r="K1889">
        <v>0.122331</v>
      </c>
    </row>
    <row r="1890" spans="1:11">
      <c r="A1890" t="s">
        <v>0</v>
      </c>
      <c r="B1890">
        <v>23</v>
      </c>
      <c r="C1890" t="s">
        <v>31</v>
      </c>
      <c r="D1890" t="s">
        <v>32</v>
      </c>
      <c r="E1890">
        <v>240</v>
      </c>
      <c r="F1890" t="s">
        <v>33</v>
      </c>
      <c r="G1890" s="4">
        <v>0</v>
      </c>
      <c r="H1890" t="s">
        <v>34</v>
      </c>
      <c r="I1890" t="s">
        <v>35</v>
      </c>
      <c r="J1890" t="s">
        <v>6</v>
      </c>
      <c r="K1890">
        <v>0.121951</v>
      </c>
    </row>
    <row r="1891" spans="1:11">
      <c r="A1891" t="s">
        <v>0</v>
      </c>
      <c r="B1891">
        <v>23</v>
      </c>
      <c r="C1891" t="s">
        <v>31</v>
      </c>
      <c r="D1891" t="s">
        <v>32</v>
      </c>
      <c r="E1891">
        <v>356</v>
      </c>
      <c r="F1891" t="s">
        <v>33</v>
      </c>
      <c r="G1891" s="4">
        <v>1</v>
      </c>
      <c r="H1891" t="s">
        <v>34</v>
      </c>
      <c r="I1891" t="s">
        <v>35</v>
      </c>
      <c r="J1891" t="s">
        <v>6</v>
      </c>
      <c r="K1891">
        <v>0.59245000000000003</v>
      </c>
    </row>
    <row r="1892" spans="1:11">
      <c r="A1892" t="s">
        <v>0</v>
      </c>
      <c r="B1892">
        <v>23</v>
      </c>
      <c r="C1892" t="s">
        <v>31</v>
      </c>
      <c r="D1892" t="s">
        <v>32</v>
      </c>
      <c r="E1892">
        <v>355</v>
      </c>
      <c r="F1892" t="s">
        <v>33</v>
      </c>
      <c r="G1892" s="4">
        <v>1</v>
      </c>
      <c r="H1892" t="s">
        <v>34</v>
      </c>
      <c r="I1892" t="s">
        <v>35</v>
      </c>
      <c r="J1892" t="s">
        <v>6</v>
      </c>
      <c r="K1892">
        <v>0.63867499999999999</v>
      </c>
    </row>
    <row r="1893" spans="1:11">
      <c r="A1893" t="s">
        <v>0</v>
      </c>
      <c r="B1893">
        <v>23</v>
      </c>
      <c r="C1893" t="s">
        <v>31</v>
      </c>
      <c r="D1893" t="s">
        <v>32</v>
      </c>
      <c r="E1893">
        <v>354</v>
      </c>
      <c r="F1893" t="s">
        <v>33</v>
      </c>
      <c r="G1893" s="4">
        <v>1</v>
      </c>
      <c r="H1893" t="s">
        <v>34</v>
      </c>
      <c r="I1893" t="s">
        <v>35</v>
      </c>
      <c r="J1893" t="s">
        <v>6</v>
      </c>
      <c r="K1893">
        <v>0.63867499999999999</v>
      </c>
    </row>
    <row r="1894" spans="1:11">
      <c r="A1894" t="s">
        <v>0</v>
      </c>
      <c r="B1894">
        <v>23</v>
      </c>
      <c r="C1894" t="s">
        <v>31</v>
      </c>
      <c r="D1894" t="s">
        <v>32</v>
      </c>
      <c r="E1894">
        <v>353</v>
      </c>
      <c r="F1894" t="s">
        <v>33</v>
      </c>
      <c r="G1894" s="4">
        <v>1</v>
      </c>
      <c r="H1894" t="s">
        <v>34</v>
      </c>
      <c r="I1894" t="s">
        <v>35</v>
      </c>
      <c r="J1894" t="s">
        <v>6</v>
      </c>
      <c r="K1894">
        <v>0.55046300000000004</v>
      </c>
    </row>
    <row r="1895" spans="1:11">
      <c r="A1895" t="s">
        <v>0</v>
      </c>
      <c r="B1895">
        <v>23</v>
      </c>
      <c r="C1895" t="s">
        <v>31</v>
      </c>
      <c r="D1895" t="s">
        <v>32</v>
      </c>
      <c r="E1895">
        <v>352</v>
      </c>
      <c r="F1895" t="s">
        <v>33</v>
      </c>
      <c r="G1895" s="4">
        <v>1</v>
      </c>
      <c r="H1895" t="s">
        <v>34</v>
      </c>
      <c r="I1895" t="s">
        <v>35</v>
      </c>
      <c r="J1895" t="s">
        <v>6</v>
      </c>
      <c r="K1895">
        <v>0.57569400000000004</v>
      </c>
    </row>
    <row r="1896" spans="1:11">
      <c r="A1896" t="s">
        <v>0</v>
      </c>
      <c r="B1896">
        <v>23</v>
      </c>
      <c r="C1896" t="s">
        <v>31</v>
      </c>
      <c r="D1896" t="s">
        <v>32</v>
      </c>
      <c r="E1896">
        <v>351</v>
      </c>
      <c r="F1896" t="s">
        <v>33</v>
      </c>
      <c r="G1896" s="4">
        <v>1</v>
      </c>
      <c r="H1896" t="s">
        <v>34</v>
      </c>
      <c r="I1896" t="s">
        <v>35</v>
      </c>
      <c r="J1896" t="s">
        <v>6</v>
      </c>
      <c r="K1896">
        <v>0.57569400000000004</v>
      </c>
    </row>
    <row r="1897" spans="1:11">
      <c r="A1897" t="s">
        <v>0</v>
      </c>
      <c r="B1897">
        <v>23</v>
      </c>
      <c r="C1897" t="s">
        <v>31</v>
      </c>
      <c r="D1897" t="s">
        <v>32</v>
      </c>
      <c r="E1897">
        <v>254</v>
      </c>
      <c r="F1897" t="s">
        <v>33</v>
      </c>
      <c r="G1897" s="4">
        <v>1</v>
      </c>
      <c r="H1897" t="s">
        <v>34</v>
      </c>
      <c r="I1897" t="s">
        <v>35</v>
      </c>
      <c r="J1897" t="s">
        <v>6</v>
      </c>
      <c r="K1897">
        <v>0.5</v>
      </c>
    </row>
    <row r="1898" spans="1:11">
      <c r="A1898" t="s">
        <v>0</v>
      </c>
      <c r="B1898">
        <v>23</v>
      </c>
      <c r="C1898" t="s">
        <v>31</v>
      </c>
      <c r="D1898" t="s">
        <v>32</v>
      </c>
      <c r="E1898">
        <v>253</v>
      </c>
      <c r="F1898" t="s">
        <v>33</v>
      </c>
      <c r="G1898" s="4">
        <v>1</v>
      </c>
      <c r="H1898" t="s">
        <v>34</v>
      </c>
      <c r="I1898" t="s">
        <v>35</v>
      </c>
      <c r="J1898" t="s">
        <v>6</v>
      </c>
      <c r="K1898">
        <v>0.5</v>
      </c>
    </row>
    <row r="1899" spans="1:11">
      <c r="A1899" t="s">
        <v>0</v>
      </c>
      <c r="B1899">
        <v>23</v>
      </c>
      <c r="C1899" t="s">
        <v>31</v>
      </c>
      <c r="D1899" t="s">
        <v>32</v>
      </c>
      <c r="E1899">
        <v>252</v>
      </c>
      <c r="F1899" t="s">
        <v>33</v>
      </c>
      <c r="G1899" s="4">
        <v>1</v>
      </c>
      <c r="H1899" t="s">
        <v>34</v>
      </c>
      <c r="I1899" t="s">
        <v>35</v>
      </c>
      <c r="J1899" t="s">
        <v>6</v>
      </c>
      <c r="K1899">
        <v>0.5</v>
      </c>
    </row>
    <row r="1900" spans="1:11">
      <c r="A1900" t="s">
        <v>0</v>
      </c>
      <c r="B1900">
        <v>23</v>
      </c>
      <c r="C1900" t="s">
        <v>31</v>
      </c>
      <c r="D1900" t="s">
        <v>32</v>
      </c>
      <c r="E1900">
        <v>350</v>
      </c>
      <c r="F1900" t="s">
        <v>33</v>
      </c>
      <c r="G1900" s="4">
        <v>1</v>
      </c>
      <c r="H1900" t="s">
        <v>34</v>
      </c>
      <c r="I1900" t="s">
        <v>35</v>
      </c>
      <c r="J1900" t="s">
        <v>6</v>
      </c>
      <c r="K1900">
        <v>0.59245000000000003</v>
      </c>
    </row>
    <row r="1901" spans="1:11">
      <c r="A1901" t="s">
        <v>0</v>
      </c>
      <c r="B1901">
        <v>23</v>
      </c>
      <c r="C1901" t="s">
        <v>31</v>
      </c>
      <c r="D1901" t="s">
        <v>32</v>
      </c>
      <c r="E1901">
        <v>349</v>
      </c>
      <c r="F1901" t="s">
        <v>33</v>
      </c>
      <c r="G1901" s="4">
        <v>1</v>
      </c>
      <c r="H1901" t="s">
        <v>34</v>
      </c>
      <c r="I1901" t="s">
        <v>35</v>
      </c>
      <c r="J1901" t="s">
        <v>6</v>
      </c>
      <c r="K1901">
        <v>0.63867499999999999</v>
      </c>
    </row>
    <row r="1902" spans="1:11">
      <c r="A1902" t="s">
        <v>0</v>
      </c>
      <c r="B1902">
        <v>23</v>
      </c>
      <c r="C1902" t="s">
        <v>31</v>
      </c>
      <c r="D1902" t="s">
        <v>32</v>
      </c>
      <c r="E1902">
        <v>348</v>
      </c>
      <c r="F1902" t="s">
        <v>33</v>
      </c>
      <c r="G1902" s="4">
        <v>1</v>
      </c>
      <c r="H1902" t="s">
        <v>34</v>
      </c>
      <c r="I1902" t="s">
        <v>35</v>
      </c>
      <c r="J1902" t="s">
        <v>6</v>
      </c>
      <c r="K1902">
        <v>0.63867499999999999</v>
      </c>
    </row>
    <row r="1903" spans="1:11">
      <c r="A1903" t="s">
        <v>0</v>
      </c>
      <c r="B1903">
        <v>23</v>
      </c>
      <c r="C1903" t="s">
        <v>31</v>
      </c>
      <c r="D1903" t="s">
        <v>32</v>
      </c>
      <c r="E1903">
        <v>347</v>
      </c>
      <c r="F1903" t="s">
        <v>33</v>
      </c>
      <c r="G1903" s="4">
        <v>1</v>
      </c>
      <c r="H1903" t="s">
        <v>34</v>
      </c>
      <c r="I1903" t="s">
        <v>35</v>
      </c>
      <c r="J1903" t="s">
        <v>6</v>
      </c>
      <c r="K1903">
        <v>0.55046300000000004</v>
      </c>
    </row>
    <row r="1904" spans="1:11">
      <c r="A1904" t="s">
        <v>0</v>
      </c>
      <c r="B1904">
        <v>23</v>
      </c>
      <c r="C1904" t="s">
        <v>31</v>
      </c>
      <c r="D1904" t="s">
        <v>32</v>
      </c>
      <c r="E1904">
        <v>346</v>
      </c>
      <c r="F1904" t="s">
        <v>33</v>
      </c>
      <c r="G1904" s="4">
        <v>1</v>
      </c>
      <c r="H1904" t="s">
        <v>34</v>
      </c>
      <c r="I1904" t="s">
        <v>35</v>
      </c>
      <c r="J1904" t="s">
        <v>6</v>
      </c>
      <c r="K1904">
        <v>0.57569400000000004</v>
      </c>
    </row>
    <row r="1905" spans="1:11">
      <c r="A1905" t="s">
        <v>0</v>
      </c>
      <c r="B1905">
        <v>23</v>
      </c>
      <c r="C1905" t="s">
        <v>31</v>
      </c>
      <c r="D1905" t="s">
        <v>32</v>
      </c>
      <c r="E1905">
        <v>345</v>
      </c>
      <c r="F1905" t="s">
        <v>33</v>
      </c>
      <c r="G1905" s="4">
        <v>1</v>
      </c>
      <c r="H1905" t="s">
        <v>34</v>
      </c>
      <c r="I1905" t="s">
        <v>35</v>
      </c>
      <c r="J1905" t="s">
        <v>6</v>
      </c>
      <c r="K1905">
        <v>0.57569400000000004</v>
      </c>
    </row>
    <row r="1906" spans="1:11">
      <c r="A1906" t="s">
        <v>0</v>
      </c>
      <c r="B1906">
        <v>23</v>
      </c>
      <c r="C1906" t="s">
        <v>31</v>
      </c>
      <c r="D1906" t="s">
        <v>32</v>
      </c>
      <c r="E1906">
        <v>248</v>
      </c>
      <c r="F1906" t="s">
        <v>33</v>
      </c>
      <c r="G1906" s="4">
        <v>1</v>
      </c>
      <c r="H1906" t="s">
        <v>34</v>
      </c>
      <c r="I1906" t="s">
        <v>35</v>
      </c>
      <c r="J1906" t="s">
        <v>6</v>
      </c>
      <c r="K1906">
        <v>0.5</v>
      </c>
    </row>
    <row r="1907" spans="1:11">
      <c r="A1907" t="s">
        <v>0</v>
      </c>
      <c r="B1907">
        <v>23</v>
      </c>
      <c r="C1907" t="s">
        <v>31</v>
      </c>
      <c r="D1907" t="s">
        <v>32</v>
      </c>
      <c r="E1907">
        <v>247</v>
      </c>
      <c r="F1907" t="s">
        <v>33</v>
      </c>
      <c r="G1907" s="4">
        <v>1</v>
      </c>
      <c r="H1907" t="s">
        <v>34</v>
      </c>
      <c r="I1907" t="s">
        <v>35</v>
      </c>
      <c r="J1907" t="s">
        <v>6</v>
      </c>
      <c r="K1907">
        <v>0.5</v>
      </c>
    </row>
    <row r="1908" spans="1:11">
      <c r="A1908" t="s">
        <v>0</v>
      </c>
      <c r="B1908">
        <v>23</v>
      </c>
      <c r="C1908" t="s">
        <v>31</v>
      </c>
      <c r="D1908" t="s">
        <v>32</v>
      </c>
      <c r="E1908">
        <v>246</v>
      </c>
      <c r="F1908" t="s">
        <v>33</v>
      </c>
      <c r="G1908" s="4">
        <v>1</v>
      </c>
      <c r="H1908" t="s">
        <v>34</v>
      </c>
      <c r="I1908" t="s">
        <v>35</v>
      </c>
      <c r="J1908" t="s">
        <v>6</v>
      </c>
      <c r="K1908">
        <v>0.5</v>
      </c>
    </row>
    <row r="1909" spans="1:11">
      <c r="A1909" t="s">
        <v>0</v>
      </c>
      <c r="B1909">
        <v>23</v>
      </c>
      <c r="C1909" t="s">
        <v>31</v>
      </c>
      <c r="D1909" t="s">
        <v>32</v>
      </c>
      <c r="E1909">
        <v>344</v>
      </c>
      <c r="F1909" t="s">
        <v>33</v>
      </c>
      <c r="G1909" s="4">
        <v>1</v>
      </c>
      <c r="H1909" t="s">
        <v>34</v>
      </c>
      <c r="I1909" t="s">
        <v>35</v>
      </c>
      <c r="J1909" t="s">
        <v>6</v>
      </c>
      <c r="K1909">
        <v>0.59245000000000003</v>
      </c>
    </row>
    <row r="1910" spans="1:11">
      <c r="A1910" t="s">
        <v>0</v>
      </c>
      <c r="B1910">
        <v>23</v>
      </c>
      <c r="C1910" t="s">
        <v>31</v>
      </c>
      <c r="D1910" t="s">
        <v>32</v>
      </c>
      <c r="E1910">
        <v>343</v>
      </c>
      <c r="F1910" t="s">
        <v>33</v>
      </c>
      <c r="G1910" s="4">
        <v>1</v>
      </c>
      <c r="H1910" t="s">
        <v>34</v>
      </c>
      <c r="I1910" t="s">
        <v>35</v>
      </c>
      <c r="J1910" t="s">
        <v>6</v>
      </c>
      <c r="K1910">
        <v>0.63867499999999999</v>
      </c>
    </row>
    <row r="1911" spans="1:11">
      <c r="A1911" t="s">
        <v>0</v>
      </c>
      <c r="B1911">
        <v>23</v>
      </c>
      <c r="C1911" t="s">
        <v>31</v>
      </c>
      <c r="D1911" t="s">
        <v>32</v>
      </c>
      <c r="E1911">
        <v>342</v>
      </c>
      <c r="F1911" t="s">
        <v>33</v>
      </c>
      <c r="G1911" s="4">
        <v>1</v>
      </c>
      <c r="H1911" t="s">
        <v>34</v>
      </c>
      <c r="I1911" t="s">
        <v>35</v>
      </c>
      <c r="J1911" t="s">
        <v>6</v>
      </c>
      <c r="K1911">
        <v>0.63867499999999999</v>
      </c>
    </row>
    <row r="1912" spans="1:11">
      <c r="A1912" t="s">
        <v>0</v>
      </c>
      <c r="B1912">
        <v>23</v>
      </c>
      <c r="C1912" t="s">
        <v>31</v>
      </c>
      <c r="D1912" t="s">
        <v>32</v>
      </c>
      <c r="E1912">
        <v>341</v>
      </c>
      <c r="F1912" t="s">
        <v>33</v>
      </c>
      <c r="G1912" s="4">
        <v>1</v>
      </c>
      <c r="H1912" t="s">
        <v>34</v>
      </c>
      <c r="I1912" t="s">
        <v>35</v>
      </c>
      <c r="J1912" t="s">
        <v>6</v>
      </c>
      <c r="K1912">
        <v>0.55046300000000004</v>
      </c>
    </row>
    <row r="1913" spans="1:11">
      <c r="A1913" t="s">
        <v>0</v>
      </c>
      <c r="B1913">
        <v>23</v>
      </c>
      <c r="C1913" t="s">
        <v>31</v>
      </c>
      <c r="D1913" t="s">
        <v>32</v>
      </c>
      <c r="E1913">
        <v>340</v>
      </c>
      <c r="F1913" t="s">
        <v>33</v>
      </c>
      <c r="G1913" s="4">
        <v>1</v>
      </c>
      <c r="H1913" t="s">
        <v>34</v>
      </c>
      <c r="I1913" t="s">
        <v>35</v>
      </c>
      <c r="J1913" t="s">
        <v>6</v>
      </c>
      <c r="K1913">
        <v>0.57569400000000004</v>
      </c>
    </row>
    <row r="1914" spans="1:11">
      <c r="A1914" t="s">
        <v>0</v>
      </c>
      <c r="B1914">
        <v>23</v>
      </c>
      <c r="C1914" t="s">
        <v>31</v>
      </c>
      <c r="D1914" t="s">
        <v>32</v>
      </c>
      <c r="E1914">
        <v>339</v>
      </c>
      <c r="F1914" t="s">
        <v>33</v>
      </c>
      <c r="G1914" s="4">
        <v>1</v>
      </c>
      <c r="H1914" t="s">
        <v>34</v>
      </c>
      <c r="I1914" t="s">
        <v>35</v>
      </c>
      <c r="J1914" t="s">
        <v>6</v>
      </c>
      <c r="K1914">
        <v>0.57569400000000004</v>
      </c>
    </row>
    <row r="1915" spans="1:11">
      <c r="A1915" t="s">
        <v>0</v>
      </c>
      <c r="B1915">
        <v>23</v>
      </c>
      <c r="C1915" t="s">
        <v>31</v>
      </c>
      <c r="D1915" t="s">
        <v>32</v>
      </c>
      <c r="E1915">
        <v>242</v>
      </c>
      <c r="F1915" t="s">
        <v>33</v>
      </c>
      <c r="G1915" s="4">
        <v>1</v>
      </c>
      <c r="H1915" t="s">
        <v>34</v>
      </c>
      <c r="I1915" t="s">
        <v>35</v>
      </c>
      <c r="J1915" t="s">
        <v>6</v>
      </c>
      <c r="K1915">
        <v>0.5</v>
      </c>
    </row>
    <row r="1916" spans="1:11">
      <c r="A1916" t="s">
        <v>0</v>
      </c>
      <c r="B1916">
        <v>23</v>
      </c>
      <c r="C1916" t="s">
        <v>31</v>
      </c>
      <c r="D1916" t="s">
        <v>32</v>
      </c>
      <c r="E1916">
        <v>241</v>
      </c>
      <c r="F1916" t="s">
        <v>33</v>
      </c>
      <c r="G1916" s="4">
        <v>1</v>
      </c>
      <c r="H1916" t="s">
        <v>34</v>
      </c>
      <c r="I1916" t="s">
        <v>35</v>
      </c>
      <c r="J1916" t="s">
        <v>6</v>
      </c>
      <c r="K1916">
        <v>0.5</v>
      </c>
    </row>
    <row r="1917" spans="1:11">
      <c r="A1917" t="s">
        <v>0</v>
      </c>
      <c r="B1917">
        <v>23</v>
      </c>
      <c r="C1917" t="s">
        <v>31</v>
      </c>
      <c r="D1917" t="s">
        <v>32</v>
      </c>
      <c r="E1917">
        <v>240</v>
      </c>
      <c r="F1917" t="s">
        <v>33</v>
      </c>
      <c r="G1917" s="4">
        <v>1</v>
      </c>
      <c r="H1917" t="s">
        <v>34</v>
      </c>
      <c r="I1917" t="s">
        <v>35</v>
      </c>
      <c r="J1917" t="s">
        <v>6</v>
      </c>
      <c r="K1917">
        <v>0.5</v>
      </c>
    </row>
    <row r="1918" spans="1:11">
      <c r="A1918" t="s">
        <v>0</v>
      </c>
      <c r="B1918">
        <v>23</v>
      </c>
      <c r="C1918" t="s">
        <v>31</v>
      </c>
      <c r="D1918" t="s">
        <v>32</v>
      </c>
      <c r="E1918">
        <v>356</v>
      </c>
      <c r="F1918" t="s">
        <v>33</v>
      </c>
      <c r="G1918" s="4">
        <v>2</v>
      </c>
      <c r="H1918" t="s">
        <v>34</v>
      </c>
      <c r="I1918" t="s">
        <v>35</v>
      </c>
      <c r="J1918" t="s">
        <v>6</v>
      </c>
      <c r="K1918">
        <v>0.5</v>
      </c>
    </row>
    <row r="1919" spans="1:11">
      <c r="A1919" t="s">
        <v>0</v>
      </c>
      <c r="B1919">
        <v>23</v>
      </c>
      <c r="C1919" t="s">
        <v>31</v>
      </c>
      <c r="D1919" t="s">
        <v>32</v>
      </c>
      <c r="E1919">
        <v>355</v>
      </c>
      <c r="F1919" t="s">
        <v>33</v>
      </c>
      <c r="G1919" s="4">
        <v>2</v>
      </c>
      <c r="H1919" t="s">
        <v>34</v>
      </c>
      <c r="I1919" t="s">
        <v>35</v>
      </c>
      <c r="J1919" t="s">
        <v>6</v>
      </c>
      <c r="K1919">
        <v>0.5</v>
      </c>
    </row>
    <row r="1920" spans="1:11">
      <c r="A1920" t="s">
        <v>0</v>
      </c>
      <c r="B1920">
        <v>23</v>
      </c>
      <c r="C1920" t="s">
        <v>31</v>
      </c>
      <c r="D1920" t="s">
        <v>32</v>
      </c>
      <c r="E1920">
        <v>354</v>
      </c>
      <c r="F1920" t="s">
        <v>33</v>
      </c>
      <c r="G1920" s="4">
        <v>2</v>
      </c>
      <c r="H1920" t="s">
        <v>34</v>
      </c>
      <c r="I1920" t="s">
        <v>35</v>
      </c>
      <c r="J1920" t="s">
        <v>6</v>
      </c>
      <c r="K1920">
        <v>0.5</v>
      </c>
    </row>
    <row r="1921" spans="1:11">
      <c r="A1921" t="s">
        <v>0</v>
      </c>
      <c r="B1921">
        <v>23</v>
      </c>
      <c r="C1921" t="s">
        <v>31</v>
      </c>
      <c r="D1921" t="s">
        <v>32</v>
      </c>
      <c r="E1921">
        <v>353</v>
      </c>
      <c r="F1921" t="s">
        <v>33</v>
      </c>
      <c r="G1921" s="4">
        <v>2</v>
      </c>
      <c r="H1921" t="s">
        <v>34</v>
      </c>
      <c r="I1921" t="s">
        <v>35</v>
      </c>
      <c r="J1921" t="s">
        <v>6</v>
      </c>
      <c r="K1921">
        <v>0.5</v>
      </c>
    </row>
    <row r="1922" spans="1:11">
      <c r="A1922" t="s">
        <v>0</v>
      </c>
      <c r="B1922">
        <v>23</v>
      </c>
      <c r="C1922" t="s">
        <v>31</v>
      </c>
      <c r="D1922" t="s">
        <v>32</v>
      </c>
      <c r="E1922">
        <v>352</v>
      </c>
      <c r="F1922" t="s">
        <v>33</v>
      </c>
      <c r="G1922" s="4">
        <v>2</v>
      </c>
      <c r="H1922" t="s">
        <v>34</v>
      </c>
      <c r="I1922" t="s">
        <v>35</v>
      </c>
      <c r="J1922" t="s">
        <v>6</v>
      </c>
      <c r="K1922">
        <v>0.5</v>
      </c>
    </row>
    <row r="1923" spans="1:11">
      <c r="A1923" t="s">
        <v>0</v>
      </c>
      <c r="B1923">
        <v>23</v>
      </c>
      <c r="C1923" t="s">
        <v>31</v>
      </c>
      <c r="D1923" t="s">
        <v>32</v>
      </c>
      <c r="E1923">
        <v>351</v>
      </c>
      <c r="F1923" t="s">
        <v>33</v>
      </c>
      <c r="G1923" s="4">
        <v>2</v>
      </c>
      <c r="H1923" t="s">
        <v>34</v>
      </c>
      <c r="I1923" t="s">
        <v>35</v>
      </c>
      <c r="J1923" t="s">
        <v>6</v>
      </c>
      <c r="K1923">
        <v>0.5</v>
      </c>
    </row>
    <row r="1924" spans="1:11">
      <c r="A1924" t="s">
        <v>0</v>
      </c>
      <c r="B1924">
        <v>23</v>
      </c>
      <c r="C1924" t="s">
        <v>31</v>
      </c>
      <c r="D1924" t="s">
        <v>32</v>
      </c>
      <c r="E1924">
        <v>254</v>
      </c>
      <c r="F1924" t="s">
        <v>33</v>
      </c>
      <c r="G1924" s="4">
        <v>2</v>
      </c>
      <c r="H1924" t="s">
        <v>34</v>
      </c>
      <c r="I1924" t="s">
        <v>35</v>
      </c>
      <c r="J1924" t="s">
        <v>6</v>
      </c>
      <c r="K1924">
        <v>0.5</v>
      </c>
    </row>
    <row r="1925" spans="1:11">
      <c r="A1925" t="s">
        <v>0</v>
      </c>
      <c r="B1925">
        <v>23</v>
      </c>
      <c r="C1925" t="s">
        <v>31</v>
      </c>
      <c r="D1925" t="s">
        <v>32</v>
      </c>
      <c r="E1925">
        <v>253</v>
      </c>
      <c r="F1925" t="s">
        <v>33</v>
      </c>
      <c r="G1925" s="4">
        <v>2</v>
      </c>
      <c r="H1925" t="s">
        <v>34</v>
      </c>
      <c r="I1925" t="s">
        <v>35</v>
      </c>
      <c r="J1925" t="s">
        <v>6</v>
      </c>
      <c r="K1925">
        <v>0.5</v>
      </c>
    </row>
    <row r="1926" spans="1:11">
      <c r="A1926" t="s">
        <v>0</v>
      </c>
      <c r="B1926">
        <v>23</v>
      </c>
      <c r="C1926" t="s">
        <v>31</v>
      </c>
      <c r="D1926" t="s">
        <v>32</v>
      </c>
      <c r="E1926">
        <v>252</v>
      </c>
      <c r="F1926" t="s">
        <v>33</v>
      </c>
      <c r="G1926" s="4">
        <v>2</v>
      </c>
      <c r="H1926" t="s">
        <v>34</v>
      </c>
      <c r="I1926" t="s">
        <v>35</v>
      </c>
      <c r="J1926" t="s">
        <v>6</v>
      </c>
      <c r="K1926">
        <v>0.5</v>
      </c>
    </row>
    <row r="1927" spans="1:11">
      <c r="A1927" t="s">
        <v>0</v>
      </c>
      <c r="B1927">
        <v>23</v>
      </c>
      <c r="C1927" t="s">
        <v>31</v>
      </c>
      <c r="D1927" t="s">
        <v>32</v>
      </c>
      <c r="E1927">
        <v>350</v>
      </c>
      <c r="F1927" t="s">
        <v>33</v>
      </c>
      <c r="G1927" s="4">
        <v>2</v>
      </c>
      <c r="H1927" t="s">
        <v>34</v>
      </c>
      <c r="I1927" t="s">
        <v>35</v>
      </c>
      <c r="J1927" t="s">
        <v>6</v>
      </c>
      <c r="K1927">
        <v>0.48360300000000001</v>
      </c>
    </row>
    <row r="1928" spans="1:11">
      <c r="A1928" t="s">
        <v>0</v>
      </c>
      <c r="B1928">
        <v>23</v>
      </c>
      <c r="C1928" t="s">
        <v>31</v>
      </c>
      <c r="D1928" t="s">
        <v>32</v>
      </c>
      <c r="E1928">
        <v>349</v>
      </c>
      <c r="F1928" t="s">
        <v>33</v>
      </c>
      <c r="G1928" s="4">
        <v>2</v>
      </c>
      <c r="H1928" t="s">
        <v>34</v>
      </c>
      <c r="I1928" t="s">
        <v>35</v>
      </c>
      <c r="J1928" t="s">
        <v>6</v>
      </c>
      <c r="K1928">
        <v>0.50141500000000006</v>
      </c>
    </row>
    <row r="1929" spans="1:11">
      <c r="A1929" t="s">
        <v>0</v>
      </c>
      <c r="B1929">
        <v>23</v>
      </c>
      <c r="C1929" t="s">
        <v>31</v>
      </c>
      <c r="D1929" t="s">
        <v>32</v>
      </c>
      <c r="E1929">
        <v>348</v>
      </c>
      <c r="F1929" t="s">
        <v>33</v>
      </c>
      <c r="G1929" s="4">
        <v>2</v>
      </c>
      <c r="H1929" t="s">
        <v>34</v>
      </c>
      <c r="I1929" t="s">
        <v>35</v>
      </c>
      <c r="J1929" t="s">
        <v>6</v>
      </c>
      <c r="K1929">
        <v>0.5</v>
      </c>
    </row>
    <row r="1930" spans="1:11">
      <c r="A1930" t="s">
        <v>0</v>
      </c>
      <c r="B1930">
        <v>23</v>
      </c>
      <c r="C1930" t="s">
        <v>31</v>
      </c>
      <c r="D1930" t="s">
        <v>32</v>
      </c>
      <c r="E1930">
        <v>347</v>
      </c>
      <c r="F1930" t="s">
        <v>33</v>
      </c>
      <c r="G1930" s="4">
        <v>2</v>
      </c>
      <c r="H1930" t="s">
        <v>34</v>
      </c>
      <c r="I1930" t="s">
        <v>35</v>
      </c>
      <c r="J1930" t="s">
        <v>6</v>
      </c>
      <c r="K1930">
        <v>0.48533999999999999</v>
      </c>
    </row>
    <row r="1931" spans="1:11">
      <c r="A1931" t="s">
        <v>0</v>
      </c>
      <c r="B1931">
        <v>23</v>
      </c>
      <c r="C1931" t="s">
        <v>31</v>
      </c>
      <c r="D1931" t="s">
        <v>32</v>
      </c>
      <c r="E1931">
        <v>346</v>
      </c>
      <c r="F1931" t="s">
        <v>33</v>
      </c>
      <c r="G1931" s="4">
        <v>2</v>
      </c>
      <c r="H1931" t="s">
        <v>34</v>
      </c>
      <c r="I1931" t="s">
        <v>35</v>
      </c>
      <c r="J1931" t="s">
        <v>6</v>
      </c>
      <c r="K1931">
        <v>0.50135799999999997</v>
      </c>
    </row>
    <row r="1932" spans="1:11">
      <c r="A1932" t="s">
        <v>0</v>
      </c>
      <c r="B1932">
        <v>23</v>
      </c>
      <c r="C1932" t="s">
        <v>31</v>
      </c>
      <c r="D1932" t="s">
        <v>32</v>
      </c>
      <c r="E1932">
        <v>345</v>
      </c>
      <c r="F1932" t="s">
        <v>33</v>
      </c>
      <c r="G1932" s="4">
        <v>2</v>
      </c>
      <c r="H1932" t="s">
        <v>34</v>
      </c>
      <c r="I1932" t="s">
        <v>35</v>
      </c>
      <c r="J1932" t="s">
        <v>6</v>
      </c>
      <c r="K1932">
        <v>0.5</v>
      </c>
    </row>
    <row r="1933" spans="1:11">
      <c r="A1933" t="s">
        <v>0</v>
      </c>
      <c r="B1933">
        <v>23</v>
      </c>
      <c r="C1933" t="s">
        <v>31</v>
      </c>
      <c r="D1933" t="s">
        <v>32</v>
      </c>
      <c r="E1933">
        <v>248</v>
      </c>
      <c r="F1933" t="s">
        <v>33</v>
      </c>
      <c r="G1933" s="4">
        <v>2</v>
      </c>
      <c r="H1933" t="s">
        <v>34</v>
      </c>
      <c r="I1933" t="s">
        <v>35</v>
      </c>
      <c r="J1933" t="s">
        <v>6</v>
      </c>
      <c r="K1933">
        <v>0.48527199999999998</v>
      </c>
    </row>
    <row r="1934" spans="1:11">
      <c r="A1934" t="s">
        <v>0</v>
      </c>
      <c r="B1934">
        <v>23</v>
      </c>
      <c r="C1934" t="s">
        <v>31</v>
      </c>
      <c r="D1934" t="s">
        <v>32</v>
      </c>
      <c r="E1934">
        <v>247</v>
      </c>
      <c r="F1934" t="s">
        <v>33</v>
      </c>
      <c r="G1934" s="4">
        <v>2</v>
      </c>
      <c r="H1934" t="s">
        <v>34</v>
      </c>
      <c r="I1934" t="s">
        <v>35</v>
      </c>
      <c r="J1934" t="s">
        <v>6</v>
      </c>
      <c r="K1934">
        <v>0.50135600000000002</v>
      </c>
    </row>
    <row r="1935" spans="1:11">
      <c r="A1935" t="s">
        <v>0</v>
      </c>
      <c r="B1935">
        <v>23</v>
      </c>
      <c r="C1935" t="s">
        <v>31</v>
      </c>
      <c r="D1935" t="s">
        <v>32</v>
      </c>
      <c r="E1935">
        <v>246</v>
      </c>
      <c r="F1935" t="s">
        <v>33</v>
      </c>
      <c r="G1935" s="4">
        <v>2</v>
      </c>
      <c r="H1935" t="s">
        <v>34</v>
      </c>
      <c r="I1935" t="s">
        <v>35</v>
      </c>
      <c r="J1935" t="s">
        <v>6</v>
      </c>
      <c r="K1935">
        <v>0.5</v>
      </c>
    </row>
    <row r="1936" spans="1:11">
      <c r="A1936" t="s">
        <v>0</v>
      </c>
      <c r="B1936">
        <v>23</v>
      </c>
      <c r="C1936" t="s">
        <v>31</v>
      </c>
      <c r="D1936" t="s">
        <v>32</v>
      </c>
      <c r="E1936">
        <v>344</v>
      </c>
      <c r="F1936" t="s">
        <v>33</v>
      </c>
      <c r="G1936" s="4">
        <v>2</v>
      </c>
      <c r="H1936" t="s">
        <v>34</v>
      </c>
      <c r="I1936" t="s">
        <v>35</v>
      </c>
      <c r="J1936" t="s">
        <v>6</v>
      </c>
      <c r="K1936">
        <v>0.46698499999999998</v>
      </c>
    </row>
    <row r="1937" spans="1:11">
      <c r="A1937" t="s">
        <v>0</v>
      </c>
      <c r="B1937">
        <v>23</v>
      </c>
      <c r="C1937" t="s">
        <v>31</v>
      </c>
      <c r="D1937" t="s">
        <v>32</v>
      </c>
      <c r="E1937">
        <v>343</v>
      </c>
      <c r="F1937" t="s">
        <v>33</v>
      </c>
      <c r="G1937" s="4">
        <v>2</v>
      </c>
      <c r="H1937" t="s">
        <v>34</v>
      </c>
      <c r="I1937" t="s">
        <v>35</v>
      </c>
      <c r="J1937" t="s">
        <v>6</v>
      </c>
      <c r="K1937">
        <v>0.50293699999999997</v>
      </c>
    </row>
    <row r="1938" spans="1:11">
      <c r="A1938" t="s">
        <v>0</v>
      </c>
      <c r="B1938">
        <v>23</v>
      </c>
      <c r="C1938" t="s">
        <v>31</v>
      </c>
      <c r="D1938" t="s">
        <v>32</v>
      </c>
      <c r="E1938">
        <v>342</v>
      </c>
      <c r="F1938" t="s">
        <v>33</v>
      </c>
      <c r="G1938" s="4">
        <v>2</v>
      </c>
      <c r="H1938" t="s">
        <v>34</v>
      </c>
      <c r="I1938" t="s">
        <v>35</v>
      </c>
      <c r="J1938" t="s">
        <v>6</v>
      </c>
      <c r="K1938">
        <v>0.5</v>
      </c>
    </row>
    <row r="1939" spans="1:11">
      <c r="A1939" t="s">
        <v>0</v>
      </c>
      <c r="B1939">
        <v>23</v>
      </c>
      <c r="C1939" t="s">
        <v>31</v>
      </c>
      <c r="D1939" t="s">
        <v>32</v>
      </c>
      <c r="E1939">
        <v>341</v>
      </c>
      <c r="F1939" t="s">
        <v>33</v>
      </c>
      <c r="G1939" s="4">
        <v>2</v>
      </c>
      <c r="H1939" t="s">
        <v>34</v>
      </c>
      <c r="I1939" t="s">
        <v>35</v>
      </c>
      <c r="J1939" t="s">
        <v>6</v>
      </c>
      <c r="K1939">
        <v>0.47051500000000002</v>
      </c>
    </row>
    <row r="1940" spans="1:11">
      <c r="A1940" t="s">
        <v>0</v>
      </c>
      <c r="B1940">
        <v>23</v>
      </c>
      <c r="C1940" t="s">
        <v>31</v>
      </c>
      <c r="D1940" t="s">
        <v>32</v>
      </c>
      <c r="E1940">
        <v>340</v>
      </c>
      <c r="F1940" t="s">
        <v>33</v>
      </c>
      <c r="G1940" s="4">
        <v>2</v>
      </c>
      <c r="H1940" t="s">
        <v>34</v>
      </c>
      <c r="I1940" t="s">
        <v>35</v>
      </c>
      <c r="J1940" t="s">
        <v>6</v>
      </c>
      <c r="K1940">
        <v>0.50279499999999999</v>
      </c>
    </row>
    <row r="1941" spans="1:11">
      <c r="A1941" t="s">
        <v>0</v>
      </c>
      <c r="B1941">
        <v>23</v>
      </c>
      <c r="C1941" t="s">
        <v>31</v>
      </c>
      <c r="D1941" t="s">
        <v>32</v>
      </c>
      <c r="E1941">
        <v>339</v>
      </c>
      <c r="F1941" t="s">
        <v>33</v>
      </c>
      <c r="G1941" s="4">
        <v>2</v>
      </c>
      <c r="H1941" t="s">
        <v>34</v>
      </c>
      <c r="I1941" t="s">
        <v>35</v>
      </c>
      <c r="J1941" t="s">
        <v>6</v>
      </c>
      <c r="K1941">
        <v>0.5</v>
      </c>
    </row>
    <row r="1942" spans="1:11">
      <c r="A1942" t="s">
        <v>0</v>
      </c>
      <c r="B1942">
        <v>23</v>
      </c>
      <c r="C1942" t="s">
        <v>31</v>
      </c>
      <c r="D1942" t="s">
        <v>32</v>
      </c>
      <c r="E1942">
        <v>242</v>
      </c>
      <c r="F1942" t="s">
        <v>33</v>
      </c>
      <c r="G1942" s="4">
        <v>2</v>
      </c>
      <c r="H1942" t="s">
        <v>34</v>
      </c>
      <c r="I1942" t="s">
        <v>35</v>
      </c>
      <c r="J1942" t="s">
        <v>6</v>
      </c>
      <c r="K1942">
        <v>0.47037600000000002</v>
      </c>
    </row>
    <row r="1943" spans="1:11">
      <c r="A1943" t="s">
        <v>0</v>
      </c>
      <c r="B1943">
        <v>23</v>
      </c>
      <c r="C1943" t="s">
        <v>31</v>
      </c>
      <c r="D1943" t="s">
        <v>32</v>
      </c>
      <c r="E1943">
        <v>241</v>
      </c>
      <c r="F1943" t="s">
        <v>33</v>
      </c>
      <c r="G1943" s="4">
        <v>2</v>
      </c>
      <c r="H1943" t="s">
        <v>34</v>
      </c>
      <c r="I1943" t="s">
        <v>35</v>
      </c>
      <c r="J1943" t="s">
        <v>6</v>
      </c>
      <c r="K1943">
        <v>0.50279399999999996</v>
      </c>
    </row>
    <row r="1944" spans="1:11">
      <c r="A1944" t="s">
        <v>0</v>
      </c>
      <c r="B1944">
        <v>23</v>
      </c>
      <c r="C1944" t="s">
        <v>31</v>
      </c>
      <c r="D1944" t="s">
        <v>32</v>
      </c>
      <c r="E1944">
        <v>240</v>
      </c>
      <c r="F1944" t="s">
        <v>33</v>
      </c>
      <c r="G1944" s="4">
        <v>2</v>
      </c>
      <c r="H1944" t="s">
        <v>34</v>
      </c>
      <c r="I1944" t="s">
        <v>35</v>
      </c>
      <c r="J1944" t="s">
        <v>6</v>
      </c>
      <c r="K1944">
        <v>0.5</v>
      </c>
    </row>
    <row r="1945" spans="1:11">
      <c r="A1945" t="s">
        <v>0</v>
      </c>
      <c r="B1945">
        <v>24</v>
      </c>
      <c r="C1945" t="s">
        <v>31</v>
      </c>
      <c r="D1945" t="s">
        <v>32</v>
      </c>
      <c r="E1945">
        <v>374</v>
      </c>
      <c r="F1945" t="s">
        <v>33</v>
      </c>
      <c r="G1945" s="4">
        <v>0</v>
      </c>
      <c r="H1945" t="s">
        <v>34</v>
      </c>
      <c r="I1945" t="s">
        <v>35</v>
      </c>
      <c r="J1945" t="s">
        <v>6</v>
      </c>
      <c r="K1945">
        <v>0</v>
      </c>
    </row>
    <row r="1946" spans="1:11">
      <c r="A1946" t="s">
        <v>0</v>
      </c>
      <c r="B1946">
        <v>24</v>
      </c>
      <c r="C1946" t="s">
        <v>31</v>
      </c>
      <c r="D1946" t="s">
        <v>32</v>
      </c>
      <c r="E1946">
        <v>373</v>
      </c>
      <c r="F1946" t="s">
        <v>33</v>
      </c>
      <c r="G1946" s="4">
        <v>0</v>
      </c>
      <c r="H1946" t="s">
        <v>34</v>
      </c>
      <c r="I1946" t="s">
        <v>35</v>
      </c>
      <c r="J1946" t="s">
        <v>6</v>
      </c>
      <c r="K1946">
        <v>0</v>
      </c>
    </row>
    <row r="1947" spans="1:11">
      <c r="A1947" t="s">
        <v>0</v>
      </c>
      <c r="B1947">
        <v>24</v>
      </c>
      <c r="C1947" t="s">
        <v>31</v>
      </c>
      <c r="D1947" t="s">
        <v>32</v>
      </c>
      <c r="E1947">
        <v>372</v>
      </c>
      <c r="F1947" t="s">
        <v>33</v>
      </c>
      <c r="G1947" s="4">
        <v>0</v>
      </c>
      <c r="H1947" t="s">
        <v>34</v>
      </c>
      <c r="I1947" t="s">
        <v>35</v>
      </c>
      <c r="J1947" t="s">
        <v>6</v>
      </c>
      <c r="K1947">
        <v>0</v>
      </c>
    </row>
    <row r="1948" spans="1:11">
      <c r="A1948" t="s">
        <v>0</v>
      </c>
      <c r="B1948">
        <v>24</v>
      </c>
      <c r="C1948" t="s">
        <v>31</v>
      </c>
      <c r="D1948" t="s">
        <v>32</v>
      </c>
      <c r="E1948">
        <v>371</v>
      </c>
      <c r="F1948" t="s">
        <v>33</v>
      </c>
      <c r="G1948" s="4">
        <v>0</v>
      </c>
      <c r="H1948" t="s">
        <v>34</v>
      </c>
      <c r="I1948" t="s">
        <v>35</v>
      </c>
      <c r="J1948" t="s">
        <v>6</v>
      </c>
      <c r="K1948">
        <v>4.2283000000000001E-2</v>
      </c>
    </row>
    <row r="1949" spans="1:11">
      <c r="A1949" t="s">
        <v>0</v>
      </c>
      <c r="B1949">
        <v>24</v>
      </c>
      <c r="C1949" t="s">
        <v>31</v>
      </c>
      <c r="D1949" t="s">
        <v>32</v>
      </c>
      <c r="E1949">
        <v>370</v>
      </c>
      <c r="F1949" t="s">
        <v>33</v>
      </c>
      <c r="G1949" s="4">
        <v>0</v>
      </c>
      <c r="H1949" t="s">
        <v>34</v>
      </c>
      <c r="I1949" t="s">
        <v>35</v>
      </c>
      <c r="J1949" t="s">
        <v>6</v>
      </c>
      <c r="K1949">
        <v>6.5703999999999999E-2</v>
      </c>
    </row>
    <row r="1950" spans="1:11">
      <c r="A1950" t="s">
        <v>0</v>
      </c>
      <c r="B1950">
        <v>24</v>
      </c>
      <c r="C1950" t="s">
        <v>31</v>
      </c>
      <c r="D1950" t="s">
        <v>32</v>
      </c>
      <c r="E1950">
        <v>369</v>
      </c>
      <c r="F1950" t="s">
        <v>33</v>
      </c>
      <c r="G1950" s="4">
        <v>0</v>
      </c>
      <c r="H1950" t="s">
        <v>34</v>
      </c>
      <c r="I1950" t="s">
        <v>35</v>
      </c>
      <c r="J1950" t="s">
        <v>6</v>
      </c>
      <c r="K1950">
        <v>6.5266000000000005E-2</v>
      </c>
    </row>
    <row r="1951" spans="1:11">
      <c r="A1951" t="s">
        <v>0</v>
      </c>
      <c r="B1951">
        <v>24</v>
      </c>
      <c r="C1951" t="s">
        <v>31</v>
      </c>
      <c r="D1951" t="s">
        <v>32</v>
      </c>
      <c r="E1951">
        <v>272</v>
      </c>
      <c r="F1951" t="s">
        <v>33</v>
      </c>
      <c r="G1951" s="4">
        <v>0</v>
      </c>
      <c r="H1951" t="s">
        <v>34</v>
      </c>
      <c r="I1951" t="s">
        <v>35</v>
      </c>
      <c r="J1951" t="s">
        <v>6</v>
      </c>
      <c r="K1951">
        <v>6.6654000000000005E-2</v>
      </c>
    </row>
    <row r="1952" spans="1:11">
      <c r="A1952" t="s">
        <v>0</v>
      </c>
      <c r="B1952">
        <v>24</v>
      </c>
      <c r="C1952" t="s">
        <v>31</v>
      </c>
      <c r="D1952" t="s">
        <v>32</v>
      </c>
      <c r="E1952">
        <v>271</v>
      </c>
      <c r="F1952" t="s">
        <v>33</v>
      </c>
      <c r="G1952" s="4">
        <v>0</v>
      </c>
      <c r="H1952" t="s">
        <v>34</v>
      </c>
      <c r="I1952" t="s">
        <v>35</v>
      </c>
      <c r="J1952" t="s">
        <v>6</v>
      </c>
      <c r="K1952">
        <v>0.10183499999999999</v>
      </c>
    </row>
    <row r="1953" spans="1:11">
      <c r="A1953" t="s">
        <v>0</v>
      </c>
      <c r="B1953">
        <v>24</v>
      </c>
      <c r="C1953" t="s">
        <v>31</v>
      </c>
      <c r="D1953" t="s">
        <v>32</v>
      </c>
      <c r="E1953">
        <v>270</v>
      </c>
      <c r="F1953" t="s">
        <v>33</v>
      </c>
      <c r="G1953" s="4">
        <v>0</v>
      </c>
      <c r="H1953" t="s">
        <v>34</v>
      </c>
      <c r="I1953" t="s">
        <v>35</v>
      </c>
      <c r="J1953" t="s">
        <v>6</v>
      </c>
      <c r="K1953">
        <v>0.10147</v>
      </c>
    </row>
    <row r="1954" spans="1:11">
      <c r="A1954" t="s">
        <v>0</v>
      </c>
      <c r="B1954">
        <v>24</v>
      </c>
      <c r="C1954" t="s">
        <v>31</v>
      </c>
      <c r="D1954" t="s">
        <v>32</v>
      </c>
      <c r="E1954">
        <v>368</v>
      </c>
      <c r="F1954" t="s">
        <v>33</v>
      </c>
      <c r="G1954" s="4">
        <v>0</v>
      </c>
      <c r="H1954" t="s">
        <v>34</v>
      </c>
      <c r="I1954" t="s">
        <v>35</v>
      </c>
      <c r="J1954" t="s">
        <v>6</v>
      </c>
      <c r="K1954">
        <v>0</v>
      </c>
    </row>
    <row r="1955" spans="1:11">
      <c r="A1955" t="s">
        <v>0</v>
      </c>
      <c r="B1955">
        <v>24</v>
      </c>
      <c r="C1955" t="s">
        <v>31</v>
      </c>
      <c r="D1955" t="s">
        <v>32</v>
      </c>
      <c r="E1955">
        <v>367</v>
      </c>
      <c r="F1955" t="s">
        <v>33</v>
      </c>
      <c r="G1955" s="4">
        <v>0</v>
      </c>
      <c r="H1955" t="s">
        <v>34</v>
      </c>
      <c r="I1955" t="s">
        <v>35</v>
      </c>
      <c r="J1955" t="s">
        <v>6</v>
      </c>
      <c r="K1955">
        <v>0</v>
      </c>
    </row>
    <row r="1956" spans="1:11">
      <c r="A1956" t="s">
        <v>0</v>
      </c>
      <c r="B1956">
        <v>24</v>
      </c>
      <c r="C1956" t="s">
        <v>31</v>
      </c>
      <c r="D1956" t="s">
        <v>32</v>
      </c>
      <c r="E1956">
        <v>366</v>
      </c>
      <c r="F1956" t="s">
        <v>33</v>
      </c>
      <c r="G1956" s="4">
        <v>0</v>
      </c>
      <c r="H1956" t="s">
        <v>34</v>
      </c>
      <c r="I1956" t="s">
        <v>35</v>
      </c>
      <c r="J1956" t="s">
        <v>6</v>
      </c>
      <c r="K1956">
        <v>0</v>
      </c>
    </row>
    <row r="1957" spans="1:11">
      <c r="A1957" t="s">
        <v>0</v>
      </c>
      <c r="B1957">
        <v>24</v>
      </c>
      <c r="C1957" t="s">
        <v>31</v>
      </c>
      <c r="D1957" t="s">
        <v>32</v>
      </c>
      <c r="E1957">
        <v>365</v>
      </c>
      <c r="F1957" t="s">
        <v>33</v>
      </c>
      <c r="G1957" s="4">
        <v>0</v>
      </c>
      <c r="H1957" t="s">
        <v>34</v>
      </c>
      <c r="I1957" t="s">
        <v>35</v>
      </c>
      <c r="J1957" t="s">
        <v>6</v>
      </c>
      <c r="K1957">
        <v>4.3506000000000003E-2</v>
      </c>
    </row>
    <row r="1958" spans="1:11">
      <c r="A1958" t="s">
        <v>0</v>
      </c>
      <c r="B1958">
        <v>24</v>
      </c>
      <c r="C1958" t="s">
        <v>31</v>
      </c>
      <c r="D1958" t="s">
        <v>32</v>
      </c>
      <c r="E1958">
        <v>364</v>
      </c>
      <c r="F1958" t="s">
        <v>33</v>
      </c>
      <c r="G1958" s="4">
        <v>0</v>
      </c>
      <c r="H1958" t="s">
        <v>34</v>
      </c>
      <c r="I1958" t="s">
        <v>35</v>
      </c>
      <c r="J1958" t="s">
        <v>6</v>
      </c>
      <c r="K1958">
        <v>6.5268999999999994E-2</v>
      </c>
    </row>
    <row r="1959" spans="1:11">
      <c r="A1959" t="s">
        <v>0</v>
      </c>
      <c r="B1959">
        <v>24</v>
      </c>
      <c r="C1959" t="s">
        <v>31</v>
      </c>
      <c r="D1959" t="s">
        <v>32</v>
      </c>
      <c r="E1959">
        <v>363</v>
      </c>
      <c r="F1959" t="s">
        <v>33</v>
      </c>
      <c r="G1959" s="4">
        <v>0</v>
      </c>
      <c r="H1959" t="s">
        <v>34</v>
      </c>
      <c r="I1959" t="s">
        <v>35</v>
      </c>
      <c r="J1959" t="s">
        <v>6</v>
      </c>
      <c r="K1959">
        <v>6.5266000000000005E-2</v>
      </c>
    </row>
    <row r="1960" spans="1:11">
      <c r="A1960" t="s">
        <v>0</v>
      </c>
      <c r="B1960">
        <v>24</v>
      </c>
      <c r="C1960" t="s">
        <v>31</v>
      </c>
      <c r="D1960" t="s">
        <v>32</v>
      </c>
      <c r="E1960">
        <v>266</v>
      </c>
      <c r="F1960" t="s">
        <v>33</v>
      </c>
      <c r="G1960" s="4">
        <v>0</v>
      </c>
      <c r="H1960" t="s">
        <v>34</v>
      </c>
      <c r="I1960" t="s">
        <v>35</v>
      </c>
      <c r="J1960" t="s">
        <v>6</v>
      </c>
      <c r="K1960">
        <v>6.7644999999999997E-2</v>
      </c>
    </row>
    <row r="1961" spans="1:11">
      <c r="A1961" t="s">
        <v>0</v>
      </c>
      <c r="B1961">
        <v>24</v>
      </c>
      <c r="C1961" t="s">
        <v>31</v>
      </c>
      <c r="D1961" t="s">
        <v>32</v>
      </c>
      <c r="E1961">
        <v>265</v>
      </c>
      <c r="F1961" t="s">
        <v>33</v>
      </c>
      <c r="G1961" s="4">
        <v>0</v>
      </c>
      <c r="H1961" t="s">
        <v>34</v>
      </c>
      <c r="I1961" t="s">
        <v>35</v>
      </c>
      <c r="J1961" t="s">
        <v>6</v>
      </c>
      <c r="K1961">
        <v>0.10147</v>
      </c>
    </row>
    <row r="1962" spans="1:11">
      <c r="A1962" t="s">
        <v>0</v>
      </c>
      <c r="B1962">
        <v>24</v>
      </c>
      <c r="C1962" t="s">
        <v>31</v>
      </c>
      <c r="D1962" t="s">
        <v>32</v>
      </c>
      <c r="E1962">
        <v>264</v>
      </c>
      <c r="F1962" t="s">
        <v>33</v>
      </c>
      <c r="G1962" s="4">
        <v>0</v>
      </c>
      <c r="H1962" t="s">
        <v>34</v>
      </c>
      <c r="I1962" t="s">
        <v>35</v>
      </c>
      <c r="J1962" t="s">
        <v>6</v>
      </c>
      <c r="K1962">
        <v>0.10147</v>
      </c>
    </row>
    <row r="1963" spans="1:11">
      <c r="A1963" t="s">
        <v>0</v>
      </c>
      <c r="B1963">
        <v>24</v>
      </c>
      <c r="C1963" t="s">
        <v>31</v>
      </c>
      <c r="D1963" t="s">
        <v>32</v>
      </c>
      <c r="E1963">
        <v>362</v>
      </c>
      <c r="F1963" t="s">
        <v>33</v>
      </c>
      <c r="G1963" s="4">
        <v>0</v>
      </c>
      <c r="H1963" t="s">
        <v>34</v>
      </c>
      <c r="I1963" t="s">
        <v>35</v>
      </c>
      <c r="J1963" t="s">
        <v>6</v>
      </c>
      <c r="K1963">
        <v>0</v>
      </c>
    </row>
    <row r="1964" spans="1:11">
      <c r="A1964" t="s">
        <v>0</v>
      </c>
      <c r="B1964">
        <v>24</v>
      </c>
      <c r="C1964" t="s">
        <v>31</v>
      </c>
      <c r="D1964" t="s">
        <v>32</v>
      </c>
      <c r="E1964">
        <v>361</v>
      </c>
      <c r="F1964" t="s">
        <v>33</v>
      </c>
      <c r="G1964" s="4">
        <v>0</v>
      </c>
      <c r="H1964" t="s">
        <v>34</v>
      </c>
      <c r="I1964" t="s">
        <v>35</v>
      </c>
      <c r="J1964" t="s">
        <v>6</v>
      </c>
      <c r="K1964">
        <v>0</v>
      </c>
    </row>
    <row r="1965" spans="1:11">
      <c r="A1965" t="s">
        <v>0</v>
      </c>
      <c r="B1965">
        <v>24</v>
      </c>
      <c r="C1965" t="s">
        <v>31</v>
      </c>
      <c r="D1965" t="s">
        <v>32</v>
      </c>
      <c r="E1965">
        <v>360</v>
      </c>
      <c r="F1965" t="s">
        <v>33</v>
      </c>
      <c r="G1965" s="4">
        <v>0</v>
      </c>
      <c r="H1965" t="s">
        <v>34</v>
      </c>
      <c r="I1965" t="s">
        <v>35</v>
      </c>
      <c r="J1965" t="s">
        <v>6</v>
      </c>
      <c r="K1965">
        <v>0</v>
      </c>
    </row>
    <row r="1966" spans="1:11">
      <c r="A1966" t="s">
        <v>0</v>
      </c>
      <c r="B1966">
        <v>24</v>
      </c>
      <c r="C1966" t="s">
        <v>31</v>
      </c>
      <c r="D1966" t="s">
        <v>32</v>
      </c>
      <c r="E1966">
        <v>359</v>
      </c>
      <c r="F1966" t="s">
        <v>33</v>
      </c>
      <c r="G1966" s="4">
        <v>0</v>
      </c>
      <c r="H1966" t="s">
        <v>34</v>
      </c>
      <c r="I1966" t="s">
        <v>35</v>
      </c>
      <c r="J1966" t="s">
        <v>6</v>
      </c>
      <c r="K1966">
        <v>4.3511000000000001E-2</v>
      </c>
    </row>
    <row r="1967" spans="1:11">
      <c r="A1967" t="s">
        <v>0</v>
      </c>
      <c r="B1967">
        <v>24</v>
      </c>
      <c r="C1967" t="s">
        <v>31</v>
      </c>
      <c r="D1967" t="s">
        <v>32</v>
      </c>
      <c r="E1967">
        <v>358</v>
      </c>
      <c r="F1967" t="s">
        <v>33</v>
      </c>
      <c r="G1967" s="4">
        <v>0</v>
      </c>
      <c r="H1967" t="s">
        <v>34</v>
      </c>
      <c r="I1967" t="s">
        <v>35</v>
      </c>
      <c r="J1967" t="s">
        <v>6</v>
      </c>
      <c r="K1967">
        <v>6.5266000000000005E-2</v>
      </c>
    </row>
    <row r="1968" spans="1:11">
      <c r="A1968" t="s">
        <v>0</v>
      </c>
      <c r="B1968">
        <v>24</v>
      </c>
      <c r="C1968" t="s">
        <v>31</v>
      </c>
      <c r="D1968" t="s">
        <v>32</v>
      </c>
      <c r="E1968">
        <v>357</v>
      </c>
      <c r="F1968" t="s">
        <v>33</v>
      </c>
      <c r="G1968" s="4">
        <v>0</v>
      </c>
      <c r="H1968" t="s">
        <v>34</v>
      </c>
      <c r="I1968" t="s">
        <v>35</v>
      </c>
      <c r="J1968" t="s">
        <v>6</v>
      </c>
      <c r="K1968">
        <v>6.5266000000000005E-2</v>
      </c>
    </row>
    <row r="1969" spans="1:11">
      <c r="A1969" t="s">
        <v>0</v>
      </c>
      <c r="B1969">
        <v>24</v>
      </c>
      <c r="C1969" t="s">
        <v>31</v>
      </c>
      <c r="D1969" t="s">
        <v>32</v>
      </c>
      <c r="E1969">
        <v>260</v>
      </c>
      <c r="F1969" t="s">
        <v>33</v>
      </c>
      <c r="G1969" s="4">
        <v>0</v>
      </c>
      <c r="H1969" t="s">
        <v>34</v>
      </c>
      <c r="I1969" t="s">
        <v>35</v>
      </c>
      <c r="J1969" t="s">
        <v>6</v>
      </c>
      <c r="K1969">
        <v>6.7645999999999998E-2</v>
      </c>
    </row>
    <row r="1970" spans="1:11">
      <c r="A1970" t="s">
        <v>0</v>
      </c>
      <c r="B1970">
        <v>24</v>
      </c>
      <c r="C1970" t="s">
        <v>31</v>
      </c>
      <c r="D1970" t="s">
        <v>32</v>
      </c>
      <c r="E1970">
        <v>259</v>
      </c>
      <c r="F1970" t="s">
        <v>33</v>
      </c>
      <c r="G1970" s="4">
        <v>0</v>
      </c>
      <c r="H1970" t="s">
        <v>34</v>
      </c>
      <c r="I1970" t="s">
        <v>35</v>
      </c>
      <c r="J1970" t="s">
        <v>6</v>
      </c>
      <c r="K1970">
        <v>0.10147</v>
      </c>
    </row>
    <row r="1971" spans="1:11">
      <c r="A1971" t="s">
        <v>0</v>
      </c>
      <c r="B1971">
        <v>24</v>
      </c>
      <c r="C1971" t="s">
        <v>31</v>
      </c>
      <c r="D1971" t="s">
        <v>32</v>
      </c>
      <c r="E1971">
        <v>258</v>
      </c>
      <c r="F1971" t="s">
        <v>33</v>
      </c>
      <c r="G1971" s="4">
        <v>0</v>
      </c>
      <c r="H1971" t="s">
        <v>34</v>
      </c>
      <c r="I1971" t="s">
        <v>35</v>
      </c>
      <c r="J1971" t="s">
        <v>6</v>
      </c>
      <c r="K1971">
        <v>0.10147</v>
      </c>
    </row>
    <row r="1972" spans="1:11">
      <c r="A1972" t="s">
        <v>0</v>
      </c>
      <c r="B1972">
        <v>24</v>
      </c>
      <c r="C1972" t="s">
        <v>31</v>
      </c>
      <c r="D1972" t="s">
        <v>32</v>
      </c>
      <c r="E1972">
        <v>374</v>
      </c>
      <c r="F1972" t="s">
        <v>33</v>
      </c>
      <c r="G1972" s="4">
        <v>1</v>
      </c>
      <c r="H1972" t="s">
        <v>34</v>
      </c>
      <c r="I1972" t="s">
        <v>35</v>
      </c>
      <c r="J1972" t="s">
        <v>6</v>
      </c>
      <c r="K1972">
        <v>0.66666700000000001</v>
      </c>
    </row>
    <row r="1973" spans="1:11">
      <c r="A1973" t="s">
        <v>0</v>
      </c>
      <c r="B1973">
        <v>24</v>
      </c>
      <c r="C1973" t="s">
        <v>31</v>
      </c>
      <c r="D1973" t="s">
        <v>32</v>
      </c>
      <c r="E1973">
        <v>373</v>
      </c>
      <c r="F1973" t="s">
        <v>33</v>
      </c>
      <c r="G1973" s="4">
        <v>1</v>
      </c>
      <c r="H1973" t="s">
        <v>34</v>
      </c>
      <c r="I1973" t="s">
        <v>35</v>
      </c>
      <c r="J1973" t="s">
        <v>6</v>
      </c>
      <c r="K1973">
        <v>0.75</v>
      </c>
    </row>
    <row r="1974" spans="1:11">
      <c r="A1974" t="s">
        <v>0</v>
      </c>
      <c r="B1974">
        <v>24</v>
      </c>
      <c r="C1974" t="s">
        <v>31</v>
      </c>
      <c r="D1974" t="s">
        <v>32</v>
      </c>
      <c r="E1974">
        <v>372</v>
      </c>
      <c r="F1974" t="s">
        <v>33</v>
      </c>
      <c r="G1974" s="4">
        <v>1</v>
      </c>
      <c r="H1974" t="s">
        <v>34</v>
      </c>
      <c r="I1974" t="s">
        <v>35</v>
      </c>
      <c r="J1974" t="s">
        <v>6</v>
      </c>
      <c r="K1974">
        <v>0.75</v>
      </c>
    </row>
    <row r="1975" spans="1:11">
      <c r="A1975" t="s">
        <v>0</v>
      </c>
      <c r="B1975">
        <v>24</v>
      </c>
      <c r="C1975" t="s">
        <v>31</v>
      </c>
      <c r="D1975" t="s">
        <v>32</v>
      </c>
      <c r="E1975">
        <v>371</v>
      </c>
      <c r="F1975" t="s">
        <v>33</v>
      </c>
      <c r="G1975" s="4">
        <v>1</v>
      </c>
      <c r="H1975" t="s">
        <v>34</v>
      </c>
      <c r="I1975" t="s">
        <v>35</v>
      </c>
      <c r="J1975" t="s">
        <v>6</v>
      </c>
      <c r="K1975">
        <v>0.66666700000000001</v>
      </c>
    </row>
    <row r="1976" spans="1:11">
      <c r="A1976" t="s">
        <v>0</v>
      </c>
      <c r="B1976">
        <v>24</v>
      </c>
      <c r="C1976" t="s">
        <v>31</v>
      </c>
      <c r="D1976" t="s">
        <v>32</v>
      </c>
      <c r="E1976">
        <v>370</v>
      </c>
      <c r="F1976" t="s">
        <v>33</v>
      </c>
      <c r="G1976" s="4">
        <v>1</v>
      </c>
      <c r="H1976" t="s">
        <v>34</v>
      </c>
      <c r="I1976" t="s">
        <v>35</v>
      </c>
      <c r="J1976" t="s">
        <v>6</v>
      </c>
      <c r="K1976">
        <v>0.75</v>
      </c>
    </row>
    <row r="1977" spans="1:11">
      <c r="A1977" t="s">
        <v>0</v>
      </c>
      <c r="B1977">
        <v>24</v>
      </c>
      <c r="C1977" t="s">
        <v>31</v>
      </c>
      <c r="D1977" t="s">
        <v>32</v>
      </c>
      <c r="E1977">
        <v>369</v>
      </c>
      <c r="F1977" t="s">
        <v>33</v>
      </c>
      <c r="G1977" s="4">
        <v>1</v>
      </c>
      <c r="H1977" t="s">
        <v>34</v>
      </c>
      <c r="I1977" t="s">
        <v>35</v>
      </c>
      <c r="J1977" t="s">
        <v>6</v>
      </c>
      <c r="K1977">
        <v>0.75</v>
      </c>
    </row>
    <row r="1978" spans="1:11">
      <c r="A1978" t="s">
        <v>0</v>
      </c>
      <c r="B1978">
        <v>24</v>
      </c>
      <c r="C1978" t="s">
        <v>31</v>
      </c>
      <c r="D1978" t="s">
        <v>32</v>
      </c>
      <c r="E1978">
        <v>272</v>
      </c>
      <c r="F1978" t="s">
        <v>33</v>
      </c>
      <c r="G1978" s="4">
        <v>1</v>
      </c>
      <c r="H1978" t="s">
        <v>34</v>
      </c>
      <c r="I1978" t="s">
        <v>35</v>
      </c>
      <c r="J1978" t="s">
        <v>6</v>
      </c>
      <c r="K1978">
        <v>0.59245000000000003</v>
      </c>
    </row>
    <row r="1979" spans="1:11">
      <c r="A1979" t="s">
        <v>0</v>
      </c>
      <c r="B1979">
        <v>24</v>
      </c>
      <c r="C1979" t="s">
        <v>31</v>
      </c>
      <c r="D1979" t="s">
        <v>32</v>
      </c>
      <c r="E1979">
        <v>271</v>
      </c>
      <c r="F1979" t="s">
        <v>33</v>
      </c>
      <c r="G1979" s="4">
        <v>1</v>
      </c>
      <c r="H1979" t="s">
        <v>34</v>
      </c>
      <c r="I1979" t="s">
        <v>35</v>
      </c>
      <c r="J1979" t="s">
        <v>6</v>
      </c>
      <c r="K1979">
        <v>0.63867499999999999</v>
      </c>
    </row>
    <row r="1980" spans="1:11">
      <c r="A1980" t="s">
        <v>0</v>
      </c>
      <c r="B1980">
        <v>24</v>
      </c>
      <c r="C1980" t="s">
        <v>31</v>
      </c>
      <c r="D1980" t="s">
        <v>32</v>
      </c>
      <c r="E1980">
        <v>270</v>
      </c>
      <c r="F1980" t="s">
        <v>33</v>
      </c>
      <c r="G1980" s="4">
        <v>1</v>
      </c>
      <c r="H1980" t="s">
        <v>34</v>
      </c>
      <c r="I1980" t="s">
        <v>35</v>
      </c>
      <c r="J1980" t="s">
        <v>6</v>
      </c>
      <c r="K1980">
        <v>0.63867499999999999</v>
      </c>
    </row>
    <row r="1981" spans="1:11">
      <c r="A1981" t="s">
        <v>0</v>
      </c>
      <c r="B1981">
        <v>24</v>
      </c>
      <c r="C1981" t="s">
        <v>31</v>
      </c>
      <c r="D1981" t="s">
        <v>32</v>
      </c>
      <c r="E1981">
        <v>368</v>
      </c>
      <c r="F1981" t="s">
        <v>33</v>
      </c>
      <c r="G1981" s="4">
        <v>1</v>
      </c>
      <c r="H1981" t="s">
        <v>34</v>
      </c>
      <c r="I1981" t="s">
        <v>35</v>
      </c>
      <c r="J1981" t="s">
        <v>6</v>
      </c>
      <c r="K1981">
        <v>0.66666700000000001</v>
      </c>
    </row>
    <row r="1982" spans="1:11">
      <c r="A1982" t="s">
        <v>0</v>
      </c>
      <c r="B1982">
        <v>24</v>
      </c>
      <c r="C1982" t="s">
        <v>31</v>
      </c>
      <c r="D1982" t="s">
        <v>32</v>
      </c>
      <c r="E1982">
        <v>367</v>
      </c>
      <c r="F1982" t="s">
        <v>33</v>
      </c>
      <c r="G1982" s="4">
        <v>1</v>
      </c>
      <c r="H1982" t="s">
        <v>34</v>
      </c>
      <c r="I1982" t="s">
        <v>35</v>
      </c>
      <c r="J1982" t="s">
        <v>6</v>
      </c>
      <c r="K1982">
        <v>0.75</v>
      </c>
    </row>
    <row r="1983" spans="1:11">
      <c r="A1983" t="s">
        <v>0</v>
      </c>
      <c r="B1983">
        <v>24</v>
      </c>
      <c r="C1983" t="s">
        <v>31</v>
      </c>
      <c r="D1983" t="s">
        <v>32</v>
      </c>
      <c r="E1983">
        <v>366</v>
      </c>
      <c r="F1983" t="s">
        <v>33</v>
      </c>
      <c r="G1983" s="4">
        <v>1</v>
      </c>
      <c r="H1983" t="s">
        <v>34</v>
      </c>
      <c r="I1983" t="s">
        <v>35</v>
      </c>
      <c r="J1983" t="s">
        <v>6</v>
      </c>
      <c r="K1983">
        <v>0.75</v>
      </c>
    </row>
    <row r="1984" spans="1:11">
      <c r="A1984" t="s">
        <v>0</v>
      </c>
      <c r="B1984">
        <v>24</v>
      </c>
      <c r="C1984" t="s">
        <v>31</v>
      </c>
      <c r="D1984" t="s">
        <v>32</v>
      </c>
      <c r="E1984">
        <v>365</v>
      </c>
      <c r="F1984" t="s">
        <v>33</v>
      </c>
      <c r="G1984" s="4">
        <v>1</v>
      </c>
      <c r="H1984" t="s">
        <v>34</v>
      </c>
      <c r="I1984" t="s">
        <v>35</v>
      </c>
      <c r="J1984" t="s">
        <v>6</v>
      </c>
      <c r="K1984">
        <v>0.66666700000000001</v>
      </c>
    </row>
    <row r="1985" spans="1:11">
      <c r="A1985" t="s">
        <v>0</v>
      </c>
      <c r="B1985">
        <v>24</v>
      </c>
      <c r="C1985" t="s">
        <v>31</v>
      </c>
      <c r="D1985" t="s">
        <v>32</v>
      </c>
      <c r="E1985">
        <v>364</v>
      </c>
      <c r="F1985" t="s">
        <v>33</v>
      </c>
      <c r="G1985" s="4">
        <v>1</v>
      </c>
      <c r="H1985" t="s">
        <v>34</v>
      </c>
      <c r="I1985" t="s">
        <v>35</v>
      </c>
      <c r="J1985" t="s">
        <v>6</v>
      </c>
      <c r="K1985">
        <v>0.75</v>
      </c>
    </row>
    <row r="1986" spans="1:11">
      <c r="A1986" t="s">
        <v>0</v>
      </c>
      <c r="B1986">
        <v>24</v>
      </c>
      <c r="C1986" t="s">
        <v>31</v>
      </c>
      <c r="D1986" t="s">
        <v>32</v>
      </c>
      <c r="E1986">
        <v>363</v>
      </c>
      <c r="F1986" t="s">
        <v>33</v>
      </c>
      <c r="G1986" s="4">
        <v>1</v>
      </c>
      <c r="H1986" t="s">
        <v>34</v>
      </c>
      <c r="I1986" t="s">
        <v>35</v>
      </c>
      <c r="J1986" t="s">
        <v>6</v>
      </c>
      <c r="K1986">
        <v>0.75</v>
      </c>
    </row>
    <row r="1987" spans="1:11">
      <c r="A1987" t="s">
        <v>0</v>
      </c>
      <c r="B1987">
        <v>24</v>
      </c>
      <c r="C1987" t="s">
        <v>31</v>
      </c>
      <c r="D1987" t="s">
        <v>32</v>
      </c>
      <c r="E1987">
        <v>266</v>
      </c>
      <c r="F1987" t="s">
        <v>33</v>
      </c>
      <c r="G1987" s="4">
        <v>1</v>
      </c>
      <c r="H1987" t="s">
        <v>34</v>
      </c>
      <c r="I1987" t="s">
        <v>35</v>
      </c>
      <c r="J1987" t="s">
        <v>6</v>
      </c>
      <c r="K1987">
        <v>0.59245000000000003</v>
      </c>
    </row>
    <row r="1988" spans="1:11">
      <c r="A1988" t="s">
        <v>0</v>
      </c>
      <c r="B1988">
        <v>24</v>
      </c>
      <c r="C1988" t="s">
        <v>31</v>
      </c>
      <c r="D1988" t="s">
        <v>32</v>
      </c>
      <c r="E1988">
        <v>265</v>
      </c>
      <c r="F1988" t="s">
        <v>33</v>
      </c>
      <c r="G1988" s="4">
        <v>1</v>
      </c>
      <c r="H1988" t="s">
        <v>34</v>
      </c>
      <c r="I1988" t="s">
        <v>35</v>
      </c>
      <c r="J1988" t="s">
        <v>6</v>
      </c>
      <c r="K1988">
        <v>0.63867499999999999</v>
      </c>
    </row>
    <row r="1989" spans="1:11">
      <c r="A1989" t="s">
        <v>0</v>
      </c>
      <c r="B1989">
        <v>24</v>
      </c>
      <c r="C1989" t="s">
        <v>31</v>
      </c>
      <c r="D1989" t="s">
        <v>32</v>
      </c>
      <c r="E1989">
        <v>264</v>
      </c>
      <c r="F1989" t="s">
        <v>33</v>
      </c>
      <c r="G1989" s="4">
        <v>1</v>
      </c>
      <c r="H1989" t="s">
        <v>34</v>
      </c>
      <c r="I1989" t="s">
        <v>35</v>
      </c>
      <c r="J1989" t="s">
        <v>6</v>
      </c>
      <c r="K1989">
        <v>0.63867499999999999</v>
      </c>
    </row>
    <row r="1990" spans="1:11">
      <c r="A1990" t="s">
        <v>0</v>
      </c>
      <c r="B1990">
        <v>24</v>
      </c>
      <c r="C1990" t="s">
        <v>31</v>
      </c>
      <c r="D1990" t="s">
        <v>32</v>
      </c>
      <c r="E1990">
        <v>362</v>
      </c>
      <c r="F1990" t="s">
        <v>33</v>
      </c>
      <c r="G1990" s="4">
        <v>1</v>
      </c>
      <c r="H1990" t="s">
        <v>34</v>
      </c>
      <c r="I1990" t="s">
        <v>35</v>
      </c>
      <c r="J1990" t="s">
        <v>6</v>
      </c>
      <c r="K1990">
        <v>0.66666700000000001</v>
      </c>
    </row>
    <row r="1991" spans="1:11">
      <c r="A1991" t="s">
        <v>0</v>
      </c>
      <c r="B1991">
        <v>24</v>
      </c>
      <c r="C1991" t="s">
        <v>31</v>
      </c>
      <c r="D1991" t="s">
        <v>32</v>
      </c>
      <c r="E1991">
        <v>361</v>
      </c>
      <c r="F1991" t="s">
        <v>33</v>
      </c>
      <c r="G1991" s="4">
        <v>1</v>
      </c>
      <c r="H1991" t="s">
        <v>34</v>
      </c>
      <c r="I1991" t="s">
        <v>35</v>
      </c>
      <c r="J1991" t="s">
        <v>6</v>
      </c>
      <c r="K1991">
        <v>0.75</v>
      </c>
    </row>
    <row r="1992" spans="1:11">
      <c r="A1992" t="s">
        <v>0</v>
      </c>
      <c r="B1992">
        <v>24</v>
      </c>
      <c r="C1992" t="s">
        <v>31</v>
      </c>
      <c r="D1992" t="s">
        <v>32</v>
      </c>
      <c r="E1992">
        <v>360</v>
      </c>
      <c r="F1992" t="s">
        <v>33</v>
      </c>
      <c r="G1992" s="4">
        <v>1</v>
      </c>
      <c r="H1992" t="s">
        <v>34</v>
      </c>
      <c r="I1992" t="s">
        <v>35</v>
      </c>
      <c r="J1992" t="s">
        <v>6</v>
      </c>
      <c r="K1992">
        <v>0.75</v>
      </c>
    </row>
    <row r="1993" spans="1:11">
      <c r="A1993" t="s">
        <v>0</v>
      </c>
      <c r="B1993">
        <v>24</v>
      </c>
      <c r="C1993" t="s">
        <v>31</v>
      </c>
      <c r="D1993" t="s">
        <v>32</v>
      </c>
      <c r="E1993">
        <v>359</v>
      </c>
      <c r="F1993" t="s">
        <v>33</v>
      </c>
      <c r="G1993" s="4">
        <v>1</v>
      </c>
      <c r="H1993" t="s">
        <v>34</v>
      </c>
      <c r="I1993" t="s">
        <v>35</v>
      </c>
      <c r="J1993" t="s">
        <v>6</v>
      </c>
      <c r="K1993">
        <v>0.66666700000000001</v>
      </c>
    </row>
    <row r="1994" spans="1:11">
      <c r="A1994" t="s">
        <v>0</v>
      </c>
      <c r="B1994">
        <v>24</v>
      </c>
      <c r="C1994" t="s">
        <v>31</v>
      </c>
      <c r="D1994" t="s">
        <v>32</v>
      </c>
      <c r="E1994">
        <v>358</v>
      </c>
      <c r="F1994" t="s">
        <v>33</v>
      </c>
      <c r="G1994" s="4">
        <v>1</v>
      </c>
      <c r="H1994" t="s">
        <v>34</v>
      </c>
      <c r="I1994" t="s">
        <v>35</v>
      </c>
      <c r="J1994" t="s">
        <v>6</v>
      </c>
      <c r="K1994">
        <v>0.75</v>
      </c>
    </row>
    <row r="1995" spans="1:11">
      <c r="A1995" t="s">
        <v>0</v>
      </c>
      <c r="B1995">
        <v>24</v>
      </c>
      <c r="C1995" t="s">
        <v>31</v>
      </c>
      <c r="D1995" t="s">
        <v>32</v>
      </c>
      <c r="E1995">
        <v>357</v>
      </c>
      <c r="F1995" t="s">
        <v>33</v>
      </c>
      <c r="G1995" s="4">
        <v>1</v>
      </c>
      <c r="H1995" t="s">
        <v>34</v>
      </c>
      <c r="I1995" t="s">
        <v>35</v>
      </c>
      <c r="J1995" t="s">
        <v>6</v>
      </c>
      <c r="K1995">
        <v>0.75</v>
      </c>
    </row>
    <row r="1996" spans="1:11">
      <c r="A1996" t="s">
        <v>0</v>
      </c>
      <c r="B1996">
        <v>24</v>
      </c>
      <c r="C1996" t="s">
        <v>31</v>
      </c>
      <c r="D1996" t="s">
        <v>32</v>
      </c>
      <c r="E1996">
        <v>260</v>
      </c>
      <c r="F1996" t="s">
        <v>33</v>
      </c>
      <c r="G1996" s="4">
        <v>1</v>
      </c>
      <c r="H1996" t="s">
        <v>34</v>
      </c>
      <c r="I1996" t="s">
        <v>35</v>
      </c>
      <c r="J1996" t="s">
        <v>6</v>
      </c>
      <c r="K1996">
        <v>0.59245000000000003</v>
      </c>
    </row>
    <row r="1997" spans="1:11">
      <c r="A1997" t="s">
        <v>0</v>
      </c>
      <c r="B1997">
        <v>24</v>
      </c>
      <c r="C1997" t="s">
        <v>31</v>
      </c>
      <c r="D1997" t="s">
        <v>32</v>
      </c>
      <c r="E1997">
        <v>259</v>
      </c>
      <c r="F1997" t="s">
        <v>33</v>
      </c>
      <c r="G1997" s="4">
        <v>1</v>
      </c>
      <c r="H1997" t="s">
        <v>34</v>
      </c>
      <c r="I1997" t="s">
        <v>35</v>
      </c>
      <c r="J1997" t="s">
        <v>6</v>
      </c>
      <c r="K1997">
        <v>0.63867499999999999</v>
      </c>
    </row>
    <row r="1998" spans="1:11">
      <c r="A1998" t="s">
        <v>0</v>
      </c>
      <c r="B1998">
        <v>24</v>
      </c>
      <c r="C1998" t="s">
        <v>31</v>
      </c>
      <c r="D1998" t="s">
        <v>32</v>
      </c>
      <c r="E1998">
        <v>258</v>
      </c>
      <c r="F1998" t="s">
        <v>33</v>
      </c>
      <c r="G1998" s="4">
        <v>1</v>
      </c>
      <c r="H1998" t="s">
        <v>34</v>
      </c>
      <c r="I1998" t="s">
        <v>35</v>
      </c>
      <c r="J1998" t="s">
        <v>6</v>
      </c>
      <c r="K1998">
        <v>0.63867499999999999</v>
      </c>
    </row>
    <row r="1999" spans="1:11">
      <c r="A1999" t="s">
        <v>0</v>
      </c>
      <c r="B1999">
        <v>24</v>
      </c>
      <c r="C1999" t="s">
        <v>31</v>
      </c>
      <c r="D1999" t="s">
        <v>32</v>
      </c>
      <c r="E1999">
        <v>374</v>
      </c>
      <c r="F1999" t="s">
        <v>33</v>
      </c>
      <c r="G1999" s="4">
        <v>2</v>
      </c>
      <c r="H1999" t="s">
        <v>34</v>
      </c>
      <c r="I1999" t="s">
        <v>35</v>
      </c>
      <c r="J1999" t="s">
        <v>6</v>
      </c>
      <c r="K1999">
        <v>0.575268</v>
      </c>
    </row>
    <row r="2000" spans="1:11">
      <c r="A2000" t="s">
        <v>0</v>
      </c>
      <c r="B2000">
        <v>24</v>
      </c>
      <c r="C2000" t="s">
        <v>31</v>
      </c>
      <c r="D2000" t="s">
        <v>32</v>
      </c>
      <c r="E2000">
        <v>373</v>
      </c>
      <c r="F2000" t="s">
        <v>33</v>
      </c>
      <c r="G2000" s="4">
        <v>2</v>
      </c>
      <c r="H2000" t="s">
        <v>34</v>
      </c>
      <c r="I2000" t="s">
        <v>35</v>
      </c>
      <c r="J2000" t="s">
        <v>6</v>
      </c>
      <c r="K2000">
        <v>0.5</v>
      </c>
    </row>
    <row r="2001" spans="1:11">
      <c r="A2001" t="s">
        <v>0</v>
      </c>
      <c r="B2001">
        <v>24</v>
      </c>
      <c r="C2001" t="s">
        <v>31</v>
      </c>
      <c r="D2001" t="s">
        <v>32</v>
      </c>
      <c r="E2001">
        <v>372</v>
      </c>
      <c r="F2001" t="s">
        <v>33</v>
      </c>
      <c r="G2001" s="4">
        <v>2</v>
      </c>
      <c r="H2001" t="s">
        <v>34</v>
      </c>
      <c r="I2001" t="s">
        <v>35</v>
      </c>
      <c r="J2001" t="s">
        <v>6</v>
      </c>
      <c r="K2001">
        <v>0.5</v>
      </c>
    </row>
    <row r="2002" spans="1:11">
      <c r="A2002" t="s">
        <v>0</v>
      </c>
      <c r="B2002">
        <v>24</v>
      </c>
      <c r="C2002" t="s">
        <v>31</v>
      </c>
      <c r="D2002" t="s">
        <v>32</v>
      </c>
      <c r="E2002">
        <v>371</v>
      </c>
      <c r="F2002" t="s">
        <v>33</v>
      </c>
      <c r="G2002" s="4">
        <v>2</v>
      </c>
      <c r="H2002" t="s">
        <v>34</v>
      </c>
      <c r="I2002" t="s">
        <v>35</v>
      </c>
      <c r="J2002" t="s">
        <v>6</v>
      </c>
      <c r="K2002">
        <v>0.53190700000000002</v>
      </c>
    </row>
    <row r="2003" spans="1:11">
      <c r="A2003" t="s">
        <v>0</v>
      </c>
      <c r="B2003">
        <v>24</v>
      </c>
      <c r="C2003" t="s">
        <v>31</v>
      </c>
      <c r="D2003" t="s">
        <v>32</v>
      </c>
      <c r="E2003">
        <v>370</v>
      </c>
      <c r="F2003" t="s">
        <v>33</v>
      </c>
      <c r="G2003" s="4">
        <v>2</v>
      </c>
      <c r="H2003" t="s">
        <v>34</v>
      </c>
      <c r="I2003" t="s">
        <v>35</v>
      </c>
      <c r="J2003" t="s">
        <v>6</v>
      </c>
      <c r="K2003">
        <v>0.495062</v>
      </c>
    </row>
    <row r="2004" spans="1:11">
      <c r="A2004" t="s">
        <v>0</v>
      </c>
      <c r="B2004">
        <v>24</v>
      </c>
      <c r="C2004" t="s">
        <v>31</v>
      </c>
      <c r="D2004" t="s">
        <v>32</v>
      </c>
      <c r="E2004">
        <v>369</v>
      </c>
      <c r="F2004" t="s">
        <v>33</v>
      </c>
      <c r="G2004" s="4">
        <v>2</v>
      </c>
      <c r="H2004" t="s">
        <v>34</v>
      </c>
      <c r="I2004" t="s">
        <v>35</v>
      </c>
      <c r="J2004" t="s">
        <v>6</v>
      </c>
      <c r="K2004">
        <v>0.5</v>
      </c>
    </row>
    <row r="2005" spans="1:11">
      <c r="A2005" t="s">
        <v>0</v>
      </c>
      <c r="B2005">
        <v>24</v>
      </c>
      <c r="C2005" t="s">
        <v>31</v>
      </c>
      <c r="D2005" t="s">
        <v>32</v>
      </c>
      <c r="E2005">
        <v>272</v>
      </c>
      <c r="F2005" t="s">
        <v>33</v>
      </c>
      <c r="G2005" s="4">
        <v>2</v>
      </c>
      <c r="H2005" t="s">
        <v>34</v>
      </c>
      <c r="I2005" t="s">
        <v>35</v>
      </c>
      <c r="J2005" t="s">
        <v>6</v>
      </c>
      <c r="K2005">
        <v>0.53301500000000002</v>
      </c>
    </row>
    <row r="2006" spans="1:11">
      <c r="A2006" t="s">
        <v>0</v>
      </c>
      <c r="B2006">
        <v>24</v>
      </c>
      <c r="C2006" t="s">
        <v>31</v>
      </c>
      <c r="D2006" t="s">
        <v>32</v>
      </c>
      <c r="E2006">
        <v>271</v>
      </c>
      <c r="F2006" t="s">
        <v>33</v>
      </c>
      <c r="G2006" s="4">
        <v>2</v>
      </c>
      <c r="H2006" t="s">
        <v>34</v>
      </c>
      <c r="I2006" t="s">
        <v>35</v>
      </c>
      <c r="J2006" t="s">
        <v>6</v>
      </c>
      <c r="K2006">
        <v>0.49706299999999998</v>
      </c>
    </row>
    <row r="2007" spans="1:11">
      <c r="A2007" t="s">
        <v>0</v>
      </c>
      <c r="B2007">
        <v>24</v>
      </c>
      <c r="C2007" t="s">
        <v>31</v>
      </c>
      <c r="D2007" t="s">
        <v>32</v>
      </c>
      <c r="E2007">
        <v>270</v>
      </c>
      <c r="F2007" t="s">
        <v>33</v>
      </c>
      <c r="G2007" s="4">
        <v>2</v>
      </c>
      <c r="H2007" t="s">
        <v>34</v>
      </c>
      <c r="I2007" t="s">
        <v>35</v>
      </c>
      <c r="J2007" t="s">
        <v>6</v>
      </c>
      <c r="K2007">
        <v>0.5</v>
      </c>
    </row>
    <row r="2008" spans="1:11">
      <c r="A2008" t="s">
        <v>0</v>
      </c>
      <c r="B2008">
        <v>24</v>
      </c>
      <c r="C2008" t="s">
        <v>31</v>
      </c>
      <c r="D2008" t="s">
        <v>32</v>
      </c>
      <c r="E2008">
        <v>368</v>
      </c>
      <c r="F2008" t="s">
        <v>33</v>
      </c>
      <c r="G2008" s="4">
        <v>2</v>
      </c>
      <c r="H2008" t="s">
        <v>34</v>
      </c>
      <c r="I2008" t="s">
        <v>35</v>
      </c>
      <c r="J2008" t="s">
        <v>6</v>
      </c>
      <c r="K2008">
        <v>0.53763399999999995</v>
      </c>
    </row>
    <row r="2009" spans="1:11">
      <c r="A2009" t="s">
        <v>0</v>
      </c>
      <c r="B2009">
        <v>24</v>
      </c>
      <c r="C2009" t="s">
        <v>31</v>
      </c>
      <c r="D2009" t="s">
        <v>32</v>
      </c>
      <c r="E2009">
        <v>367</v>
      </c>
      <c r="F2009" t="s">
        <v>33</v>
      </c>
      <c r="G2009" s="4">
        <v>2</v>
      </c>
      <c r="H2009" t="s">
        <v>34</v>
      </c>
      <c r="I2009" t="s">
        <v>35</v>
      </c>
      <c r="J2009" t="s">
        <v>6</v>
      </c>
      <c r="K2009">
        <v>0.5</v>
      </c>
    </row>
    <row r="2010" spans="1:11">
      <c r="A2010" t="s">
        <v>0</v>
      </c>
      <c r="B2010">
        <v>24</v>
      </c>
      <c r="C2010" t="s">
        <v>31</v>
      </c>
      <c r="D2010" t="s">
        <v>32</v>
      </c>
      <c r="E2010">
        <v>366</v>
      </c>
      <c r="F2010" t="s">
        <v>33</v>
      </c>
      <c r="G2010" s="4">
        <v>2</v>
      </c>
      <c r="H2010" t="s">
        <v>34</v>
      </c>
      <c r="I2010" t="s">
        <v>35</v>
      </c>
      <c r="J2010" t="s">
        <v>6</v>
      </c>
      <c r="K2010">
        <v>0.5</v>
      </c>
    </row>
    <row r="2011" spans="1:11">
      <c r="A2011" t="s">
        <v>0</v>
      </c>
      <c r="B2011">
        <v>24</v>
      </c>
      <c r="C2011" t="s">
        <v>31</v>
      </c>
      <c r="D2011" t="s">
        <v>32</v>
      </c>
      <c r="E2011">
        <v>365</v>
      </c>
      <c r="F2011" t="s">
        <v>33</v>
      </c>
      <c r="G2011" s="4">
        <v>2</v>
      </c>
      <c r="H2011" t="s">
        <v>34</v>
      </c>
      <c r="I2011" t="s">
        <v>35</v>
      </c>
      <c r="J2011" t="s">
        <v>6</v>
      </c>
      <c r="K2011">
        <v>0.51560700000000004</v>
      </c>
    </row>
    <row r="2012" spans="1:11">
      <c r="A2012" t="s">
        <v>0</v>
      </c>
      <c r="B2012">
        <v>24</v>
      </c>
      <c r="C2012" t="s">
        <v>31</v>
      </c>
      <c r="D2012" t="s">
        <v>32</v>
      </c>
      <c r="E2012">
        <v>364</v>
      </c>
      <c r="F2012" t="s">
        <v>33</v>
      </c>
      <c r="G2012" s="4">
        <v>2</v>
      </c>
      <c r="H2012" t="s">
        <v>34</v>
      </c>
      <c r="I2012" t="s">
        <v>35</v>
      </c>
      <c r="J2012" t="s">
        <v>6</v>
      </c>
      <c r="K2012">
        <v>0.49769600000000003</v>
      </c>
    </row>
    <row r="2013" spans="1:11">
      <c r="A2013" t="s">
        <v>0</v>
      </c>
      <c r="B2013">
        <v>24</v>
      </c>
      <c r="C2013" t="s">
        <v>31</v>
      </c>
      <c r="D2013" t="s">
        <v>32</v>
      </c>
      <c r="E2013">
        <v>363</v>
      </c>
      <c r="F2013" t="s">
        <v>33</v>
      </c>
      <c r="G2013" s="4">
        <v>2</v>
      </c>
      <c r="H2013" t="s">
        <v>34</v>
      </c>
      <c r="I2013" t="s">
        <v>35</v>
      </c>
      <c r="J2013" t="s">
        <v>6</v>
      </c>
      <c r="K2013">
        <v>0.5</v>
      </c>
    </row>
    <row r="2014" spans="1:11">
      <c r="A2014" t="s">
        <v>0</v>
      </c>
      <c r="B2014">
        <v>24</v>
      </c>
      <c r="C2014" t="s">
        <v>31</v>
      </c>
      <c r="D2014" t="s">
        <v>32</v>
      </c>
      <c r="E2014">
        <v>266</v>
      </c>
      <c r="F2014" t="s">
        <v>33</v>
      </c>
      <c r="G2014" s="4">
        <v>2</v>
      </c>
      <c r="H2014" t="s">
        <v>34</v>
      </c>
      <c r="I2014" t="s">
        <v>35</v>
      </c>
      <c r="J2014" t="s">
        <v>6</v>
      </c>
      <c r="K2014">
        <v>0.51639699999999999</v>
      </c>
    </row>
    <row r="2015" spans="1:11">
      <c r="A2015" t="s">
        <v>0</v>
      </c>
      <c r="B2015">
        <v>24</v>
      </c>
      <c r="C2015" t="s">
        <v>31</v>
      </c>
      <c r="D2015" t="s">
        <v>32</v>
      </c>
      <c r="E2015">
        <v>265</v>
      </c>
      <c r="F2015" t="s">
        <v>33</v>
      </c>
      <c r="G2015" s="4">
        <v>2</v>
      </c>
      <c r="H2015" t="s">
        <v>34</v>
      </c>
      <c r="I2015" t="s">
        <v>35</v>
      </c>
      <c r="J2015" t="s">
        <v>6</v>
      </c>
      <c r="K2015">
        <v>0.498585</v>
      </c>
    </row>
    <row r="2016" spans="1:11">
      <c r="A2016" t="s">
        <v>0</v>
      </c>
      <c r="B2016">
        <v>24</v>
      </c>
      <c r="C2016" t="s">
        <v>31</v>
      </c>
      <c r="D2016" t="s">
        <v>32</v>
      </c>
      <c r="E2016">
        <v>264</v>
      </c>
      <c r="F2016" t="s">
        <v>33</v>
      </c>
      <c r="G2016" s="4">
        <v>2</v>
      </c>
      <c r="H2016" t="s">
        <v>34</v>
      </c>
      <c r="I2016" t="s">
        <v>35</v>
      </c>
      <c r="J2016" t="s">
        <v>6</v>
      </c>
      <c r="K2016">
        <v>0.5</v>
      </c>
    </row>
    <row r="2017" spans="1:11">
      <c r="A2017" t="s">
        <v>0</v>
      </c>
      <c r="B2017">
        <v>24</v>
      </c>
      <c r="C2017" t="s">
        <v>31</v>
      </c>
      <c r="D2017" t="s">
        <v>32</v>
      </c>
      <c r="E2017">
        <v>362</v>
      </c>
      <c r="F2017" t="s">
        <v>33</v>
      </c>
      <c r="G2017" s="4">
        <v>2</v>
      </c>
      <c r="H2017" t="s">
        <v>34</v>
      </c>
      <c r="I2017" t="s">
        <v>35</v>
      </c>
      <c r="J2017" t="s">
        <v>6</v>
      </c>
      <c r="K2017">
        <v>0.5</v>
      </c>
    </row>
    <row r="2018" spans="1:11">
      <c r="A2018" t="s">
        <v>0</v>
      </c>
      <c r="B2018">
        <v>24</v>
      </c>
      <c r="C2018" t="s">
        <v>31</v>
      </c>
      <c r="D2018" t="s">
        <v>32</v>
      </c>
      <c r="E2018">
        <v>361</v>
      </c>
      <c r="F2018" t="s">
        <v>33</v>
      </c>
      <c r="G2018" s="4">
        <v>2</v>
      </c>
      <c r="H2018" t="s">
        <v>34</v>
      </c>
      <c r="I2018" t="s">
        <v>35</v>
      </c>
      <c r="J2018" t="s">
        <v>6</v>
      </c>
      <c r="K2018">
        <v>0.5</v>
      </c>
    </row>
    <row r="2019" spans="1:11">
      <c r="A2019" t="s">
        <v>0</v>
      </c>
      <c r="B2019">
        <v>24</v>
      </c>
      <c r="C2019" t="s">
        <v>31</v>
      </c>
      <c r="D2019" t="s">
        <v>32</v>
      </c>
      <c r="E2019">
        <v>360</v>
      </c>
      <c r="F2019" t="s">
        <v>33</v>
      </c>
      <c r="G2019" s="4">
        <v>2</v>
      </c>
      <c r="H2019" t="s">
        <v>34</v>
      </c>
      <c r="I2019" t="s">
        <v>35</v>
      </c>
      <c r="J2019" t="s">
        <v>6</v>
      </c>
      <c r="K2019">
        <v>0.5</v>
      </c>
    </row>
    <row r="2020" spans="1:11">
      <c r="A2020" t="s">
        <v>0</v>
      </c>
      <c r="B2020">
        <v>24</v>
      </c>
      <c r="C2020" t="s">
        <v>31</v>
      </c>
      <c r="D2020" t="s">
        <v>32</v>
      </c>
      <c r="E2020">
        <v>359</v>
      </c>
      <c r="F2020" t="s">
        <v>33</v>
      </c>
      <c r="G2020" s="4">
        <v>2</v>
      </c>
      <c r="H2020" t="s">
        <v>34</v>
      </c>
      <c r="I2020" t="s">
        <v>35</v>
      </c>
      <c r="J2020" t="s">
        <v>6</v>
      </c>
      <c r="K2020">
        <v>0.5</v>
      </c>
    </row>
    <row r="2021" spans="1:11">
      <c r="A2021" t="s">
        <v>0</v>
      </c>
      <c r="B2021">
        <v>24</v>
      </c>
      <c r="C2021" t="s">
        <v>31</v>
      </c>
      <c r="D2021" t="s">
        <v>32</v>
      </c>
      <c r="E2021">
        <v>358</v>
      </c>
      <c r="F2021" t="s">
        <v>33</v>
      </c>
      <c r="G2021" s="4">
        <v>2</v>
      </c>
      <c r="H2021" t="s">
        <v>34</v>
      </c>
      <c r="I2021" t="s">
        <v>35</v>
      </c>
      <c r="J2021" t="s">
        <v>6</v>
      </c>
      <c r="K2021">
        <v>0.5</v>
      </c>
    </row>
    <row r="2022" spans="1:11">
      <c r="A2022" t="s">
        <v>0</v>
      </c>
      <c r="B2022">
        <v>24</v>
      </c>
      <c r="C2022" t="s">
        <v>31</v>
      </c>
      <c r="D2022" t="s">
        <v>32</v>
      </c>
      <c r="E2022">
        <v>357</v>
      </c>
      <c r="F2022" t="s">
        <v>33</v>
      </c>
      <c r="G2022" s="4">
        <v>2</v>
      </c>
      <c r="H2022" t="s">
        <v>34</v>
      </c>
      <c r="I2022" t="s">
        <v>35</v>
      </c>
      <c r="J2022" t="s">
        <v>6</v>
      </c>
      <c r="K2022">
        <v>0.5</v>
      </c>
    </row>
    <row r="2023" spans="1:11">
      <c r="A2023" t="s">
        <v>0</v>
      </c>
      <c r="B2023">
        <v>24</v>
      </c>
      <c r="C2023" t="s">
        <v>31</v>
      </c>
      <c r="D2023" t="s">
        <v>32</v>
      </c>
      <c r="E2023">
        <v>260</v>
      </c>
      <c r="F2023" t="s">
        <v>33</v>
      </c>
      <c r="G2023" s="4">
        <v>2</v>
      </c>
      <c r="H2023" t="s">
        <v>34</v>
      </c>
      <c r="I2023" t="s">
        <v>35</v>
      </c>
      <c r="J2023" t="s">
        <v>6</v>
      </c>
      <c r="K2023">
        <v>0.5</v>
      </c>
    </row>
    <row r="2024" spans="1:11">
      <c r="A2024" t="s">
        <v>0</v>
      </c>
      <c r="B2024">
        <v>24</v>
      </c>
      <c r="C2024" t="s">
        <v>31</v>
      </c>
      <c r="D2024" t="s">
        <v>32</v>
      </c>
      <c r="E2024">
        <v>259</v>
      </c>
      <c r="F2024" t="s">
        <v>33</v>
      </c>
      <c r="G2024" s="4">
        <v>2</v>
      </c>
      <c r="H2024" t="s">
        <v>34</v>
      </c>
      <c r="I2024" t="s">
        <v>35</v>
      </c>
      <c r="J2024" t="s">
        <v>6</v>
      </c>
      <c r="K2024">
        <v>0.5</v>
      </c>
    </row>
    <row r="2025" spans="1:11">
      <c r="A2025" t="s">
        <v>0</v>
      </c>
      <c r="B2025">
        <v>24</v>
      </c>
      <c r="C2025" t="s">
        <v>31</v>
      </c>
      <c r="D2025" t="s">
        <v>32</v>
      </c>
      <c r="E2025">
        <v>258</v>
      </c>
      <c r="F2025" t="s">
        <v>33</v>
      </c>
      <c r="G2025" s="4">
        <v>2</v>
      </c>
      <c r="H2025" t="s">
        <v>34</v>
      </c>
      <c r="I2025" t="s">
        <v>35</v>
      </c>
      <c r="J2025" t="s">
        <v>6</v>
      </c>
      <c r="K2025">
        <v>0.5</v>
      </c>
    </row>
    <row r="2026" spans="1:11">
      <c r="A2026" t="s">
        <v>0</v>
      </c>
      <c r="B2026">
        <v>25</v>
      </c>
      <c r="C2026" t="s">
        <v>31</v>
      </c>
      <c r="D2026" t="s">
        <v>32</v>
      </c>
      <c r="E2026">
        <v>386</v>
      </c>
      <c r="F2026" t="s">
        <v>33</v>
      </c>
      <c r="G2026" s="4">
        <v>0</v>
      </c>
      <c r="H2026" t="s">
        <v>34</v>
      </c>
      <c r="I2026" t="s">
        <v>35</v>
      </c>
      <c r="J2026" t="s">
        <v>6</v>
      </c>
      <c r="K2026">
        <v>0</v>
      </c>
    </row>
    <row r="2027" spans="1:11">
      <c r="A2027" t="s">
        <v>0</v>
      </c>
      <c r="B2027">
        <v>25</v>
      </c>
      <c r="C2027" t="s">
        <v>31</v>
      </c>
      <c r="D2027" t="s">
        <v>32</v>
      </c>
      <c r="E2027">
        <v>385</v>
      </c>
      <c r="F2027" t="s">
        <v>33</v>
      </c>
      <c r="G2027" s="4">
        <v>0</v>
      </c>
      <c r="H2027" t="s">
        <v>34</v>
      </c>
      <c r="I2027" t="s">
        <v>35</v>
      </c>
      <c r="J2027" t="s">
        <v>6</v>
      </c>
      <c r="K2027">
        <v>0</v>
      </c>
    </row>
    <row r="2028" spans="1:11">
      <c r="A2028" t="s">
        <v>0</v>
      </c>
      <c r="B2028">
        <v>25</v>
      </c>
      <c r="C2028" t="s">
        <v>31</v>
      </c>
      <c r="D2028" t="s">
        <v>32</v>
      </c>
      <c r="E2028">
        <v>384</v>
      </c>
      <c r="F2028" t="s">
        <v>33</v>
      </c>
      <c r="G2028" s="4">
        <v>0</v>
      </c>
      <c r="H2028" t="s">
        <v>34</v>
      </c>
      <c r="I2028" t="s">
        <v>35</v>
      </c>
      <c r="J2028" t="s">
        <v>6</v>
      </c>
      <c r="K2028">
        <v>0</v>
      </c>
    </row>
    <row r="2029" spans="1:11">
      <c r="A2029" t="s">
        <v>0</v>
      </c>
      <c r="B2029">
        <v>25</v>
      </c>
      <c r="C2029" t="s">
        <v>31</v>
      </c>
      <c r="D2029" t="s">
        <v>32</v>
      </c>
      <c r="E2029">
        <v>383</v>
      </c>
      <c r="F2029" t="s">
        <v>33</v>
      </c>
      <c r="G2029" s="4">
        <v>0</v>
      </c>
      <c r="H2029" t="s">
        <v>34</v>
      </c>
      <c r="I2029" t="s">
        <v>35</v>
      </c>
      <c r="J2029" t="s">
        <v>6</v>
      </c>
      <c r="K2029">
        <v>6.3818E-2</v>
      </c>
    </row>
    <row r="2030" spans="1:11">
      <c r="A2030" t="s">
        <v>0</v>
      </c>
      <c r="B2030">
        <v>25</v>
      </c>
      <c r="C2030" t="s">
        <v>31</v>
      </c>
      <c r="D2030" t="s">
        <v>32</v>
      </c>
      <c r="E2030">
        <v>382</v>
      </c>
      <c r="F2030" t="s">
        <v>33</v>
      </c>
      <c r="G2030" s="4">
        <v>0</v>
      </c>
      <c r="H2030" t="s">
        <v>34</v>
      </c>
      <c r="I2030" t="s">
        <v>35</v>
      </c>
      <c r="J2030" t="s">
        <v>6</v>
      </c>
      <c r="K2030">
        <v>6.5808000000000005E-2</v>
      </c>
    </row>
    <row r="2031" spans="1:11">
      <c r="A2031" t="s">
        <v>0</v>
      </c>
      <c r="B2031">
        <v>25</v>
      </c>
      <c r="C2031" t="s">
        <v>31</v>
      </c>
      <c r="D2031" t="s">
        <v>32</v>
      </c>
      <c r="E2031">
        <v>381</v>
      </c>
      <c r="F2031" t="s">
        <v>33</v>
      </c>
      <c r="G2031" s="4">
        <v>0</v>
      </c>
      <c r="H2031" t="s">
        <v>34</v>
      </c>
      <c r="I2031" t="s">
        <v>35</v>
      </c>
      <c r="J2031" t="s">
        <v>6</v>
      </c>
      <c r="K2031">
        <v>6.5266000000000005E-2</v>
      </c>
    </row>
    <row r="2032" spans="1:11">
      <c r="A2032" t="s">
        <v>0</v>
      </c>
      <c r="B2032">
        <v>25</v>
      </c>
      <c r="C2032" t="s">
        <v>31</v>
      </c>
      <c r="D2032" t="s">
        <v>32</v>
      </c>
      <c r="E2032">
        <v>284</v>
      </c>
      <c r="F2032" t="s">
        <v>33</v>
      </c>
      <c r="G2032" s="4">
        <v>0</v>
      </c>
      <c r="H2032" t="s">
        <v>34</v>
      </c>
      <c r="I2032" t="s">
        <v>35</v>
      </c>
      <c r="J2032" t="s">
        <v>6</v>
      </c>
      <c r="K2032">
        <v>0.100424</v>
      </c>
    </row>
    <row r="2033" spans="1:11">
      <c r="A2033" t="s">
        <v>0</v>
      </c>
      <c r="B2033">
        <v>25</v>
      </c>
      <c r="C2033" t="s">
        <v>31</v>
      </c>
      <c r="D2033" t="s">
        <v>32</v>
      </c>
      <c r="E2033">
        <v>283</v>
      </c>
      <c r="F2033" t="s">
        <v>33</v>
      </c>
      <c r="G2033" s="4">
        <v>0</v>
      </c>
      <c r="H2033" t="s">
        <v>34</v>
      </c>
      <c r="I2033" t="s">
        <v>35</v>
      </c>
      <c r="J2033" t="s">
        <v>6</v>
      </c>
      <c r="K2033">
        <v>0.10186099999999999</v>
      </c>
    </row>
    <row r="2034" spans="1:11">
      <c r="A2034" t="s">
        <v>0</v>
      </c>
      <c r="B2034">
        <v>25</v>
      </c>
      <c r="C2034" t="s">
        <v>31</v>
      </c>
      <c r="D2034" t="s">
        <v>32</v>
      </c>
      <c r="E2034">
        <v>282</v>
      </c>
      <c r="F2034" t="s">
        <v>33</v>
      </c>
      <c r="G2034" s="4">
        <v>0</v>
      </c>
      <c r="H2034" t="s">
        <v>34</v>
      </c>
      <c r="I2034" t="s">
        <v>35</v>
      </c>
      <c r="J2034" t="s">
        <v>6</v>
      </c>
      <c r="K2034">
        <v>0.10147</v>
      </c>
    </row>
    <row r="2035" spans="1:11">
      <c r="A2035" t="s">
        <v>0</v>
      </c>
      <c r="B2035">
        <v>25</v>
      </c>
      <c r="C2035" t="s">
        <v>31</v>
      </c>
      <c r="D2035" t="s">
        <v>32</v>
      </c>
      <c r="E2035">
        <v>380</v>
      </c>
      <c r="F2035" t="s">
        <v>33</v>
      </c>
      <c r="G2035" s="4">
        <v>0</v>
      </c>
      <c r="H2035" t="s">
        <v>34</v>
      </c>
      <c r="I2035" t="s">
        <v>35</v>
      </c>
      <c r="J2035" t="s">
        <v>6</v>
      </c>
      <c r="K2035">
        <v>0</v>
      </c>
    </row>
    <row r="2036" spans="1:11">
      <c r="A2036" t="s">
        <v>0</v>
      </c>
      <c r="B2036">
        <v>25</v>
      </c>
      <c r="C2036" t="s">
        <v>31</v>
      </c>
      <c r="D2036" t="s">
        <v>32</v>
      </c>
      <c r="E2036">
        <v>379</v>
      </c>
      <c r="F2036" t="s">
        <v>33</v>
      </c>
      <c r="G2036" s="4">
        <v>0</v>
      </c>
      <c r="H2036" t="s">
        <v>34</v>
      </c>
      <c r="I2036" t="s">
        <v>35</v>
      </c>
      <c r="J2036" t="s">
        <v>6</v>
      </c>
      <c r="K2036">
        <v>0</v>
      </c>
    </row>
    <row r="2037" spans="1:11">
      <c r="A2037" t="s">
        <v>0</v>
      </c>
      <c r="B2037">
        <v>25</v>
      </c>
      <c r="C2037" t="s">
        <v>31</v>
      </c>
      <c r="D2037" t="s">
        <v>32</v>
      </c>
      <c r="E2037">
        <v>378</v>
      </c>
      <c r="F2037" t="s">
        <v>33</v>
      </c>
      <c r="G2037" s="4">
        <v>0</v>
      </c>
      <c r="H2037" t="s">
        <v>34</v>
      </c>
      <c r="I2037" t="s">
        <v>35</v>
      </c>
      <c r="J2037" t="s">
        <v>6</v>
      </c>
      <c r="K2037">
        <v>0</v>
      </c>
    </row>
    <row r="2038" spans="1:11">
      <c r="A2038" t="s">
        <v>0</v>
      </c>
      <c r="B2038">
        <v>25</v>
      </c>
      <c r="C2038" t="s">
        <v>31</v>
      </c>
      <c r="D2038" t="s">
        <v>32</v>
      </c>
      <c r="E2038">
        <v>377</v>
      </c>
      <c r="F2038" t="s">
        <v>33</v>
      </c>
      <c r="G2038" s="4">
        <v>0</v>
      </c>
      <c r="H2038" t="s">
        <v>34</v>
      </c>
      <c r="I2038" t="s">
        <v>35</v>
      </c>
      <c r="J2038" t="s">
        <v>6</v>
      </c>
      <c r="K2038">
        <v>5.3017000000000002E-2</v>
      </c>
    </row>
    <row r="2039" spans="1:11">
      <c r="A2039" t="s">
        <v>0</v>
      </c>
      <c r="B2039">
        <v>25</v>
      </c>
      <c r="C2039" t="s">
        <v>31</v>
      </c>
      <c r="D2039" t="s">
        <v>32</v>
      </c>
      <c r="E2039">
        <v>376</v>
      </c>
      <c r="F2039" t="s">
        <v>33</v>
      </c>
      <c r="G2039" s="4">
        <v>0</v>
      </c>
      <c r="H2039" t="s">
        <v>34</v>
      </c>
      <c r="I2039" t="s">
        <v>35</v>
      </c>
      <c r="J2039" t="s">
        <v>6</v>
      </c>
      <c r="K2039">
        <v>6.5772999999999998E-2</v>
      </c>
    </row>
    <row r="2040" spans="1:11">
      <c r="A2040" t="s">
        <v>0</v>
      </c>
      <c r="B2040">
        <v>25</v>
      </c>
      <c r="C2040" t="s">
        <v>31</v>
      </c>
      <c r="D2040" t="s">
        <v>32</v>
      </c>
      <c r="E2040">
        <v>375</v>
      </c>
      <c r="F2040" t="s">
        <v>33</v>
      </c>
      <c r="G2040" s="4">
        <v>0</v>
      </c>
      <c r="H2040" t="s">
        <v>34</v>
      </c>
      <c r="I2040" t="s">
        <v>35</v>
      </c>
      <c r="J2040" t="s">
        <v>6</v>
      </c>
      <c r="K2040">
        <v>6.5266000000000005E-2</v>
      </c>
    </row>
    <row r="2041" spans="1:11">
      <c r="A2041" t="s">
        <v>0</v>
      </c>
      <c r="B2041">
        <v>25</v>
      </c>
      <c r="C2041" t="s">
        <v>31</v>
      </c>
      <c r="D2041" t="s">
        <v>32</v>
      </c>
      <c r="E2041">
        <v>278</v>
      </c>
      <c r="F2041" t="s">
        <v>33</v>
      </c>
      <c r="G2041" s="4">
        <v>0</v>
      </c>
      <c r="H2041" t="s">
        <v>34</v>
      </c>
      <c r="I2041" t="s">
        <v>35</v>
      </c>
      <c r="J2041" t="s">
        <v>6</v>
      </c>
      <c r="K2041">
        <v>8.3519999999999997E-2</v>
      </c>
    </row>
    <row r="2042" spans="1:11">
      <c r="A2042" t="s">
        <v>0</v>
      </c>
      <c r="B2042">
        <v>25</v>
      </c>
      <c r="C2042" t="s">
        <v>31</v>
      </c>
      <c r="D2042" t="s">
        <v>32</v>
      </c>
      <c r="E2042">
        <v>277</v>
      </c>
      <c r="F2042" t="s">
        <v>33</v>
      </c>
      <c r="G2042" s="4">
        <v>0</v>
      </c>
      <c r="H2042" t="s">
        <v>34</v>
      </c>
      <c r="I2042" t="s">
        <v>35</v>
      </c>
      <c r="J2042" t="s">
        <v>6</v>
      </c>
      <c r="K2042">
        <v>0.101858</v>
      </c>
    </row>
    <row r="2043" spans="1:11">
      <c r="A2043" t="s">
        <v>0</v>
      </c>
      <c r="B2043">
        <v>25</v>
      </c>
      <c r="C2043" t="s">
        <v>31</v>
      </c>
      <c r="D2043" t="s">
        <v>32</v>
      </c>
      <c r="E2043">
        <v>276</v>
      </c>
      <c r="F2043" t="s">
        <v>33</v>
      </c>
      <c r="G2043" s="4">
        <v>0</v>
      </c>
      <c r="H2043" t="s">
        <v>34</v>
      </c>
      <c r="I2043" t="s">
        <v>35</v>
      </c>
      <c r="J2043" t="s">
        <v>6</v>
      </c>
      <c r="K2043">
        <v>0.10147</v>
      </c>
    </row>
    <row r="2044" spans="1:11">
      <c r="A2044" t="s">
        <v>0</v>
      </c>
      <c r="B2044">
        <v>25</v>
      </c>
      <c r="C2044" t="s">
        <v>31</v>
      </c>
      <c r="D2044" t="s">
        <v>32</v>
      </c>
      <c r="E2044">
        <v>374</v>
      </c>
      <c r="F2044" t="s">
        <v>33</v>
      </c>
      <c r="G2044" s="4">
        <v>0</v>
      </c>
      <c r="H2044" t="s">
        <v>34</v>
      </c>
      <c r="I2044" t="s">
        <v>35</v>
      </c>
      <c r="J2044" t="s">
        <v>6</v>
      </c>
      <c r="K2044">
        <v>0</v>
      </c>
    </row>
    <row r="2045" spans="1:11">
      <c r="A2045" t="s">
        <v>0</v>
      </c>
      <c r="B2045">
        <v>25</v>
      </c>
      <c r="C2045" t="s">
        <v>31</v>
      </c>
      <c r="D2045" t="s">
        <v>32</v>
      </c>
      <c r="E2045">
        <v>373</v>
      </c>
      <c r="F2045" t="s">
        <v>33</v>
      </c>
      <c r="G2045" s="4">
        <v>0</v>
      </c>
      <c r="H2045" t="s">
        <v>34</v>
      </c>
      <c r="I2045" t="s">
        <v>35</v>
      </c>
      <c r="J2045" t="s">
        <v>6</v>
      </c>
      <c r="K2045">
        <v>0</v>
      </c>
    </row>
    <row r="2046" spans="1:11">
      <c r="A2046" t="s">
        <v>0</v>
      </c>
      <c r="B2046">
        <v>25</v>
      </c>
      <c r="C2046" t="s">
        <v>31</v>
      </c>
      <c r="D2046" t="s">
        <v>32</v>
      </c>
      <c r="E2046">
        <v>372</v>
      </c>
      <c r="F2046" t="s">
        <v>33</v>
      </c>
      <c r="G2046" s="4">
        <v>0</v>
      </c>
      <c r="H2046" t="s">
        <v>34</v>
      </c>
      <c r="I2046" t="s">
        <v>35</v>
      </c>
      <c r="J2046" t="s">
        <v>6</v>
      </c>
      <c r="K2046">
        <v>0</v>
      </c>
    </row>
    <row r="2047" spans="1:11">
      <c r="A2047" t="s">
        <v>0</v>
      </c>
      <c r="B2047">
        <v>25</v>
      </c>
      <c r="C2047" t="s">
        <v>31</v>
      </c>
      <c r="D2047" t="s">
        <v>32</v>
      </c>
      <c r="E2047">
        <v>371</v>
      </c>
      <c r="F2047" t="s">
        <v>33</v>
      </c>
      <c r="G2047" s="4">
        <v>0</v>
      </c>
      <c r="H2047" t="s">
        <v>34</v>
      </c>
      <c r="I2047" t="s">
        <v>35</v>
      </c>
      <c r="J2047" t="s">
        <v>6</v>
      </c>
      <c r="K2047">
        <v>4.2283000000000001E-2</v>
      </c>
    </row>
    <row r="2048" spans="1:11">
      <c r="A2048" t="s">
        <v>0</v>
      </c>
      <c r="B2048">
        <v>25</v>
      </c>
      <c r="C2048" t="s">
        <v>31</v>
      </c>
      <c r="D2048" t="s">
        <v>32</v>
      </c>
      <c r="E2048">
        <v>370</v>
      </c>
      <c r="F2048" t="s">
        <v>33</v>
      </c>
      <c r="G2048" s="4">
        <v>0</v>
      </c>
      <c r="H2048" t="s">
        <v>34</v>
      </c>
      <c r="I2048" t="s">
        <v>35</v>
      </c>
      <c r="J2048" t="s">
        <v>6</v>
      </c>
      <c r="K2048">
        <v>6.5703999999999999E-2</v>
      </c>
    </row>
    <row r="2049" spans="1:11">
      <c r="A2049" t="s">
        <v>0</v>
      </c>
      <c r="B2049">
        <v>25</v>
      </c>
      <c r="C2049" t="s">
        <v>31</v>
      </c>
      <c r="D2049" t="s">
        <v>32</v>
      </c>
      <c r="E2049">
        <v>369</v>
      </c>
      <c r="F2049" t="s">
        <v>33</v>
      </c>
      <c r="G2049" s="4">
        <v>0</v>
      </c>
      <c r="H2049" t="s">
        <v>34</v>
      </c>
      <c r="I2049" t="s">
        <v>35</v>
      </c>
      <c r="J2049" t="s">
        <v>6</v>
      </c>
      <c r="K2049">
        <v>6.5266000000000005E-2</v>
      </c>
    </row>
    <row r="2050" spans="1:11">
      <c r="A2050" t="s">
        <v>0</v>
      </c>
      <c r="B2050">
        <v>25</v>
      </c>
      <c r="C2050" t="s">
        <v>31</v>
      </c>
      <c r="D2050" t="s">
        <v>32</v>
      </c>
      <c r="E2050">
        <v>272</v>
      </c>
      <c r="F2050" t="s">
        <v>33</v>
      </c>
      <c r="G2050" s="4">
        <v>0</v>
      </c>
      <c r="H2050" t="s">
        <v>34</v>
      </c>
      <c r="I2050" t="s">
        <v>35</v>
      </c>
      <c r="J2050" t="s">
        <v>6</v>
      </c>
      <c r="K2050">
        <v>6.6654000000000005E-2</v>
      </c>
    </row>
    <row r="2051" spans="1:11">
      <c r="A2051" t="s">
        <v>0</v>
      </c>
      <c r="B2051">
        <v>25</v>
      </c>
      <c r="C2051" t="s">
        <v>31</v>
      </c>
      <c r="D2051" t="s">
        <v>32</v>
      </c>
      <c r="E2051">
        <v>271</v>
      </c>
      <c r="F2051" t="s">
        <v>33</v>
      </c>
      <c r="G2051" s="4">
        <v>0</v>
      </c>
      <c r="H2051" t="s">
        <v>34</v>
      </c>
      <c r="I2051" t="s">
        <v>35</v>
      </c>
      <c r="J2051" t="s">
        <v>6</v>
      </c>
      <c r="K2051">
        <v>0.10183499999999999</v>
      </c>
    </row>
    <row r="2052" spans="1:11">
      <c r="A2052" t="s">
        <v>0</v>
      </c>
      <c r="B2052">
        <v>25</v>
      </c>
      <c r="C2052" t="s">
        <v>31</v>
      </c>
      <c r="D2052" t="s">
        <v>32</v>
      </c>
      <c r="E2052">
        <v>270</v>
      </c>
      <c r="F2052" t="s">
        <v>33</v>
      </c>
      <c r="G2052" s="4">
        <v>0</v>
      </c>
      <c r="H2052" t="s">
        <v>34</v>
      </c>
      <c r="I2052" t="s">
        <v>35</v>
      </c>
      <c r="J2052" t="s">
        <v>6</v>
      </c>
      <c r="K2052">
        <v>0.10147</v>
      </c>
    </row>
    <row r="2053" spans="1:11">
      <c r="A2053" t="s">
        <v>0</v>
      </c>
      <c r="B2053">
        <v>25</v>
      </c>
      <c r="C2053" t="s">
        <v>31</v>
      </c>
      <c r="D2053" t="s">
        <v>32</v>
      </c>
      <c r="E2053">
        <v>386</v>
      </c>
      <c r="F2053" t="s">
        <v>33</v>
      </c>
      <c r="G2053" s="4">
        <v>1</v>
      </c>
      <c r="H2053" t="s">
        <v>34</v>
      </c>
      <c r="I2053" t="s">
        <v>35</v>
      </c>
      <c r="J2053" t="s">
        <v>6</v>
      </c>
      <c r="K2053">
        <v>0.75</v>
      </c>
    </row>
    <row r="2054" spans="1:11">
      <c r="A2054" t="s">
        <v>0</v>
      </c>
      <c r="B2054">
        <v>25</v>
      </c>
      <c r="C2054" t="s">
        <v>31</v>
      </c>
      <c r="D2054" t="s">
        <v>32</v>
      </c>
      <c r="E2054">
        <v>385</v>
      </c>
      <c r="F2054" t="s">
        <v>33</v>
      </c>
      <c r="G2054" s="4">
        <v>1</v>
      </c>
      <c r="H2054" t="s">
        <v>34</v>
      </c>
      <c r="I2054" t="s">
        <v>35</v>
      </c>
      <c r="J2054" t="s">
        <v>6</v>
      </c>
      <c r="K2054">
        <v>0.75</v>
      </c>
    </row>
    <row r="2055" spans="1:11">
      <c r="A2055" t="s">
        <v>0</v>
      </c>
      <c r="B2055">
        <v>25</v>
      </c>
      <c r="C2055" t="s">
        <v>31</v>
      </c>
      <c r="D2055" t="s">
        <v>32</v>
      </c>
      <c r="E2055">
        <v>384</v>
      </c>
      <c r="F2055" t="s">
        <v>33</v>
      </c>
      <c r="G2055" s="4">
        <v>1</v>
      </c>
      <c r="H2055" t="s">
        <v>34</v>
      </c>
      <c r="I2055" t="s">
        <v>35</v>
      </c>
      <c r="J2055" t="s">
        <v>6</v>
      </c>
      <c r="K2055">
        <v>0.75</v>
      </c>
    </row>
    <row r="2056" spans="1:11">
      <c r="A2056" t="s">
        <v>0</v>
      </c>
      <c r="B2056">
        <v>25</v>
      </c>
      <c r="C2056" t="s">
        <v>31</v>
      </c>
      <c r="D2056" t="s">
        <v>32</v>
      </c>
      <c r="E2056">
        <v>383</v>
      </c>
      <c r="F2056" t="s">
        <v>33</v>
      </c>
      <c r="G2056" s="4">
        <v>1</v>
      </c>
      <c r="H2056" t="s">
        <v>34</v>
      </c>
      <c r="I2056" t="s">
        <v>35</v>
      </c>
      <c r="J2056" t="s">
        <v>6</v>
      </c>
      <c r="K2056">
        <v>0.75</v>
      </c>
    </row>
    <row r="2057" spans="1:11">
      <c r="A2057" t="s">
        <v>0</v>
      </c>
      <c r="B2057">
        <v>25</v>
      </c>
      <c r="C2057" t="s">
        <v>31</v>
      </c>
      <c r="D2057" t="s">
        <v>32</v>
      </c>
      <c r="E2057">
        <v>382</v>
      </c>
      <c r="F2057" t="s">
        <v>33</v>
      </c>
      <c r="G2057" s="4">
        <v>1</v>
      </c>
      <c r="H2057" t="s">
        <v>34</v>
      </c>
      <c r="I2057" t="s">
        <v>35</v>
      </c>
      <c r="J2057" t="s">
        <v>6</v>
      </c>
      <c r="K2057">
        <v>0.75</v>
      </c>
    </row>
    <row r="2058" spans="1:11">
      <c r="A2058" t="s">
        <v>0</v>
      </c>
      <c r="B2058">
        <v>25</v>
      </c>
      <c r="C2058" t="s">
        <v>31</v>
      </c>
      <c r="D2058" t="s">
        <v>32</v>
      </c>
      <c r="E2058">
        <v>381</v>
      </c>
      <c r="F2058" t="s">
        <v>33</v>
      </c>
      <c r="G2058" s="4">
        <v>1</v>
      </c>
      <c r="H2058" t="s">
        <v>34</v>
      </c>
      <c r="I2058" t="s">
        <v>35</v>
      </c>
      <c r="J2058" t="s">
        <v>6</v>
      </c>
      <c r="K2058">
        <v>0.75</v>
      </c>
    </row>
    <row r="2059" spans="1:11">
      <c r="A2059" t="s">
        <v>0</v>
      </c>
      <c r="B2059">
        <v>25</v>
      </c>
      <c r="C2059" t="s">
        <v>31</v>
      </c>
      <c r="D2059" t="s">
        <v>32</v>
      </c>
      <c r="E2059">
        <v>284</v>
      </c>
      <c r="F2059" t="s">
        <v>33</v>
      </c>
      <c r="G2059" s="4">
        <v>1</v>
      </c>
      <c r="H2059" t="s">
        <v>34</v>
      </c>
      <c r="I2059" t="s">
        <v>35</v>
      </c>
      <c r="J2059" t="s">
        <v>6</v>
      </c>
      <c r="K2059">
        <v>0.63867499999999999</v>
      </c>
    </row>
    <row r="2060" spans="1:11">
      <c r="A2060" t="s">
        <v>0</v>
      </c>
      <c r="B2060">
        <v>25</v>
      </c>
      <c r="C2060" t="s">
        <v>31</v>
      </c>
      <c r="D2060" t="s">
        <v>32</v>
      </c>
      <c r="E2060">
        <v>283</v>
      </c>
      <c r="F2060" t="s">
        <v>33</v>
      </c>
      <c r="G2060" s="4">
        <v>1</v>
      </c>
      <c r="H2060" t="s">
        <v>34</v>
      </c>
      <c r="I2060" t="s">
        <v>35</v>
      </c>
      <c r="J2060" t="s">
        <v>6</v>
      </c>
      <c r="K2060">
        <v>0.63867499999999999</v>
      </c>
    </row>
    <row r="2061" spans="1:11">
      <c r="A2061" t="s">
        <v>0</v>
      </c>
      <c r="B2061">
        <v>25</v>
      </c>
      <c r="C2061" t="s">
        <v>31</v>
      </c>
      <c r="D2061" t="s">
        <v>32</v>
      </c>
      <c r="E2061">
        <v>282</v>
      </c>
      <c r="F2061" t="s">
        <v>33</v>
      </c>
      <c r="G2061" s="4">
        <v>1</v>
      </c>
      <c r="H2061" t="s">
        <v>34</v>
      </c>
      <c r="I2061" t="s">
        <v>35</v>
      </c>
      <c r="J2061" t="s">
        <v>6</v>
      </c>
      <c r="K2061">
        <v>0.63867499999999999</v>
      </c>
    </row>
    <row r="2062" spans="1:11">
      <c r="A2062" t="s">
        <v>0</v>
      </c>
      <c r="B2062">
        <v>25</v>
      </c>
      <c r="C2062" t="s">
        <v>31</v>
      </c>
      <c r="D2062" t="s">
        <v>32</v>
      </c>
      <c r="E2062">
        <v>380</v>
      </c>
      <c r="F2062" t="s">
        <v>33</v>
      </c>
      <c r="G2062" s="4">
        <v>1</v>
      </c>
      <c r="H2062" t="s">
        <v>34</v>
      </c>
      <c r="I2062" t="s">
        <v>35</v>
      </c>
      <c r="J2062" t="s">
        <v>6</v>
      </c>
      <c r="K2062">
        <v>0.70833299999999999</v>
      </c>
    </row>
    <row r="2063" spans="1:11">
      <c r="A2063" t="s">
        <v>0</v>
      </c>
      <c r="B2063">
        <v>25</v>
      </c>
      <c r="C2063" t="s">
        <v>31</v>
      </c>
      <c r="D2063" t="s">
        <v>32</v>
      </c>
      <c r="E2063">
        <v>379</v>
      </c>
      <c r="F2063" t="s">
        <v>33</v>
      </c>
      <c r="G2063" s="4">
        <v>1</v>
      </c>
      <c r="H2063" t="s">
        <v>34</v>
      </c>
      <c r="I2063" t="s">
        <v>35</v>
      </c>
      <c r="J2063" t="s">
        <v>6</v>
      </c>
      <c r="K2063">
        <v>0.75</v>
      </c>
    </row>
    <row r="2064" spans="1:11">
      <c r="A2064" t="s">
        <v>0</v>
      </c>
      <c r="B2064">
        <v>25</v>
      </c>
      <c r="C2064" t="s">
        <v>31</v>
      </c>
      <c r="D2064" t="s">
        <v>32</v>
      </c>
      <c r="E2064">
        <v>378</v>
      </c>
      <c r="F2064" t="s">
        <v>33</v>
      </c>
      <c r="G2064" s="4">
        <v>1</v>
      </c>
      <c r="H2064" t="s">
        <v>34</v>
      </c>
      <c r="I2064" t="s">
        <v>35</v>
      </c>
      <c r="J2064" t="s">
        <v>6</v>
      </c>
      <c r="K2064">
        <v>0.75</v>
      </c>
    </row>
    <row r="2065" spans="1:11">
      <c r="A2065" t="s">
        <v>0</v>
      </c>
      <c r="B2065">
        <v>25</v>
      </c>
      <c r="C2065" t="s">
        <v>31</v>
      </c>
      <c r="D2065" t="s">
        <v>32</v>
      </c>
      <c r="E2065">
        <v>377</v>
      </c>
      <c r="F2065" t="s">
        <v>33</v>
      </c>
      <c r="G2065" s="4">
        <v>1</v>
      </c>
      <c r="H2065" t="s">
        <v>34</v>
      </c>
      <c r="I2065" t="s">
        <v>35</v>
      </c>
      <c r="J2065" t="s">
        <v>6</v>
      </c>
      <c r="K2065">
        <v>0.70833299999999999</v>
      </c>
    </row>
    <row r="2066" spans="1:11">
      <c r="A2066" t="s">
        <v>0</v>
      </c>
      <c r="B2066">
        <v>25</v>
      </c>
      <c r="C2066" t="s">
        <v>31</v>
      </c>
      <c r="D2066" t="s">
        <v>32</v>
      </c>
      <c r="E2066">
        <v>376</v>
      </c>
      <c r="F2066" t="s">
        <v>33</v>
      </c>
      <c r="G2066" s="4">
        <v>1</v>
      </c>
      <c r="H2066" t="s">
        <v>34</v>
      </c>
      <c r="I2066" t="s">
        <v>35</v>
      </c>
      <c r="J2066" t="s">
        <v>6</v>
      </c>
      <c r="K2066">
        <v>0.75</v>
      </c>
    </row>
    <row r="2067" spans="1:11">
      <c r="A2067" t="s">
        <v>0</v>
      </c>
      <c r="B2067">
        <v>25</v>
      </c>
      <c r="C2067" t="s">
        <v>31</v>
      </c>
      <c r="D2067" t="s">
        <v>32</v>
      </c>
      <c r="E2067">
        <v>375</v>
      </c>
      <c r="F2067" t="s">
        <v>33</v>
      </c>
      <c r="G2067" s="4">
        <v>1</v>
      </c>
      <c r="H2067" t="s">
        <v>34</v>
      </c>
      <c r="I2067" t="s">
        <v>35</v>
      </c>
      <c r="J2067" t="s">
        <v>6</v>
      </c>
      <c r="K2067">
        <v>0.75</v>
      </c>
    </row>
    <row r="2068" spans="1:11">
      <c r="A2068" t="s">
        <v>0</v>
      </c>
      <c r="B2068">
        <v>25</v>
      </c>
      <c r="C2068" t="s">
        <v>31</v>
      </c>
      <c r="D2068" t="s">
        <v>32</v>
      </c>
      <c r="E2068">
        <v>278</v>
      </c>
      <c r="F2068" t="s">
        <v>33</v>
      </c>
      <c r="G2068" s="4">
        <v>1</v>
      </c>
      <c r="H2068" t="s">
        <v>34</v>
      </c>
      <c r="I2068" t="s">
        <v>35</v>
      </c>
      <c r="J2068" t="s">
        <v>6</v>
      </c>
      <c r="K2068">
        <v>0.61556299999999997</v>
      </c>
    </row>
    <row r="2069" spans="1:11">
      <c r="A2069" t="s">
        <v>0</v>
      </c>
      <c r="B2069">
        <v>25</v>
      </c>
      <c r="C2069" t="s">
        <v>31</v>
      </c>
      <c r="D2069" t="s">
        <v>32</v>
      </c>
      <c r="E2069">
        <v>277</v>
      </c>
      <c r="F2069" t="s">
        <v>33</v>
      </c>
      <c r="G2069" s="4">
        <v>1</v>
      </c>
      <c r="H2069" t="s">
        <v>34</v>
      </c>
      <c r="I2069" t="s">
        <v>35</v>
      </c>
      <c r="J2069" t="s">
        <v>6</v>
      </c>
      <c r="K2069">
        <v>0.63867499999999999</v>
      </c>
    </row>
    <row r="2070" spans="1:11">
      <c r="A2070" t="s">
        <v>0</v>
      </c>
      <c r="B2070">
        <v>25</v>
      </c>
      <c r="C2070" t="s">
        <v>31</v>
      </c>
      <c r="D2070" t="s">
        <v>32</v>
      </c>
      <c r="E2070">
        <v>276</v>
      </c>
      <c r="F2070" t="s">
        <v>33</v>
      </c>
      <c r="G2070" s="4">
        <v>1</v>
      </c>
      <c r="H2070" t="s">
        <v>34</v>
      </c>
      <c r="I2070" t="s">
        <v>35</v>
      </c>
      <c r="J2070" t="s">
        <v>6</v>
      </c>
      <c r="K2070">
        <v>0.63867499999999999</v>
      </c>
    </row>
    <row r="2071" spans="1:11">
      <c r="A2071" t="s">
        <v>0</v>
      </c>
      <c r="B2071">
        <v>25</v>
      </c>
      <c r="C2071" t="s">
        <v>31</v>
      </c>
      <c r="D2071" t="s">
        <v>32</v>
      </c>
      <c r="E2071">
        <v>374</v>
      </c>
      <c r="F2071" t="s">
        <v>33</v>
      </c>
      <c r="G2071" s="4">
        <v>1</v>
      </c>
      <c r="H2071" t="s">
        <v>34</v>
      </c>
      <c r="I2071" t="s">
        <v>35</v>
      </c>
      <c r="J2071" t="s">
        <v>6</v>
      </c>
      <c r="K2071">
        <v>0.66666700000000001</v>
      </c>
    </row>
    <row r="2072" spans="1:11">
      <c r="A2072" t="s">
        <v>0</v>
      </c>
      <c r="B2072">
        <v>25</v>
      </c>
      <c r="C2072" t="s">
        <v>31</v>
      </c>
      <c r="D2072" t="s">
        <v>32</v>
      </c>
      <c r="E2072">
        <v>373</v>
      </c>
      <c r="F2072" t="s">
        <v>33</v>
      </c>
      <c r="G2072" s="4">
        <v>1</v>
      </c>
      <c r="H2072" t="s">
        <v>34</v>
      </c>
      <c r="I2072" t="s">
        <v>35</v>
      </c>
      <c r="J2072" t="s">
        <v>6</v>
      </c>
      <c r="K2072">
        <v>0.75</v>
      </c>
    </row>
    <row r="2073" spans="1:11">
      <c r="A2073" t="s">
        <v>0</v>
      </c>
      <c r="B2073">
        <v>25</v>
      </c>
      <c r="C2073" t="s">
        <v>31</v>
      </c>
      <c r="D2073" t="s">
        <v>32</v>
      </c>
      <c r="E2073">
        <v>372</v>
      </c>
      <c r="F2073" t="s">
        <v>33</v>
      </c>
      <c r="G2073" s="4">
        <v>1</v>
      </c>
      <c r="H2073" t="s">
        <v>34</v>
      </c>
      <c r="I2073" t="s">
        <v>35</v>
      </c>
      <c r="J2073" t="s">
        <v>6</v>
      </c>
      <c r="K2073">
        <v>0.75</v>
      </c>
    </row>
    <row r="2074" spans="1:11">
      <c r="A2074" t="s">
        <v>0</v>
      </c>
      <c r="B2074">
        <v>25</v>
      </c>
      <c r="C2074" t="s">
        <v>31</v>
      </c>
      <c r="D2074" t="s">
        <v>32</v>
      </c>
      <c r="E2074">
        <v>371</v>
      </c>
      <c r="F2074" t="s">
        <v>33</v>
      </c>
      <c r="G2074" s="4">
        <v>1</v>
      </c>
      <c r="H2074" t="s">
        <v>34</v>
      </c>
      <c r="I2074" t="s">
        <v>35</v>
      </c>
      <c r="J2074" t="s">
        <v>6</v>
      </c>
      <c r="K2074">
        <v>0.66666700000000001</v>
      </c>
    </row>
    <row r="2075" spans="1:11">
      <c r="A2075" t="s">
        <v>0</v>
      </c>
      <c r="B2075">
        <v>25</v>
      </c>
      <c r="C2075" t="s">
        <v>31</v>
      </c>
      <c r="D2075" t="s">
        <v>32</v>
      </c>
      <c r="E2075">
        <v>370</v>
      </c>
      <c r="F2075" t="s">
        <v>33</v>
      </c>
      <c r="G2075" s="4">
        <v>1</v>
      </c>
      <c r="H2075" t="s">
        <v>34</v>
      </c>
      <c r="I2075" t="s">
        <v>35</v>
      </c>
      <c r="J2075" t="s">
        <v>6</v>
      </c>
      <c r="K2075">
        <v>0.75</v>
      </c>
    </row>
    <row r="2076" spans="1:11">
      <c r="A2076" t="s">
        <v>0</v>
      </c>
      <c r="B2076">
        <v>25</v>
      </c>
      <c r="C2076" t="s">
        <v>31</v>
      </c>
      <c r="D2076" t="s">
        <v>32</v>
      </c>
      <c r="E2076">
        <v>369</v>
      </c>
      <c r="F2076" t="s">
        <v>33</v>
      </c>
      <c r="G2076" s="4">
        <v>1</v>
      </c>
      <c r="H2076" t="s">
        <v>34</v>
      </c>
      <c r="I2076" t="s">
        <v>35</v>
      </c>
      <c r="J2076" t="s">
        <v>6</v>
      </c>
      <c r="K2076">
        <v>0.75</v>
      </c>
    </row>
    <row r="2077" spans="1:11">
      <c r="A2077" t="s">
        <v>0</v>
      </c>
      <c r="B2077">
        <v>25</v>
      </c>
      <c r="C2077" t="s">
        <v>31</v>
      </c>
      <c r="D2077" t="s">
        <v>32</v>
      </c>
      <c r="E2077">
        <v>272</v>
      </c>
      <c r="F2077" t="s">
        <v>33</v>
      </c>
      <c r="G2077" s="4">
        <v>1</v>
      </c>
      <c r="H2077" t="s">
        <v>34</v>
      </c>
      <c r="I2077" t="s">
        <v>35</v>
      </c>
      <c r="J2077" t="s">
        <v>6</v>
      </c>
      <c r="K2077">
        <v>0.59245000000000003</v>
      </c>
    </row>
    <row r="2078" spans="1:11">
      <c r="A2078" t="s">
        <v>0</v>
      </c>
      <c r="B2078">
        <v>25</v>
      </c>
      <c r="C2078" t="s">
        <v>31</v>
      </c>
      <c r="D2078" t="s">
        <v>32</v>
      </c>
      <c r="E2078">
        <v>271</v>
      </c>
      <c r="F2078" t="s">
        <v>33</v>
      </c>
      <c r="G2078" s="4">
        <v>1</v>
      </c>
      <c r="H2078" t="s">
        <v>34</v>
      </c>
      <c r="I2078" t="s">
        <v>35</v>
      </c>
      <c r="J2078" t="s">
        <v>6</v>
      </c>
      <c r="K2078">
        <v>0.63867499999999999</v>
      </c>
    </row>
    <row r="2079" spans="1:11">
      <c r="A2079" t="s">
        <v>0</v>
      </c>
      <c r="B2079">
        <v>25</v>
      </c>
      <c r="C2079" t="s">
        <v>31</v>
      </c>
      <c r="D2079" t="s">
        <v>32</v>
      </c>
      <c r="E2079">
        <v>270</v>
      </c>
      <c r="F2079" t="s">
        <v>33</v>
      </c>
      <c r="G2079" s="4">
        <v>1</v>
      </c>
      <c r="H2079" t="s">
        <v>34</v>
      </c>
      <c r="I2079" t="s">
        <v>35</v>
      </c>
      <c r="J2079" t="s">
        <v>6</v>
      </c>
      <c r="K2079">
        <v>0.63867499999999999</v>
      </c>
    </row>
    <row r="2080" spans="1:11">
      <c r="A2080" t="s">
        <v>0</v>
      </c>
      <c r="B2080">
        <v>25</v>
      </c>
      <c r="C2080" t="s">
        <v>31</v>
      </c>
      <c r="D2080" t="s">
        <v>32</v>
      </c>
      <c r="E2080">
        <v>386</v>
      </c>
      <c r="F2080" t="s">
        <v>33</v>
      </c>
      <c r="G2080" s="4">
        <v>2</v>
      </c>
      <c r="H2080" t="s">
        <v>34</v>
      </c>
      <c r="I2080" t="s">
        <v>35</v>
      </c>
      <c r="J2080" t="s">
        <v>6</v>
      </c>
      <c r="K2080">
        <v>0.575268</v>
      </c>
    </row>
    <row r="2081" spans="1:11">
      <c r="A2081" t="s">
        <v>0</v>
      </c>
      <c r="B2081">
        <v>25</v>
      </c>
      <c r="C2081" t="s">
        <v>31</v>
      </c>
      <c r="D2081" t="s">
        <v>32</v>
      </c>
      <c r="E2081">
        <v>385</v>
      </c>
      <c r="F2081" t="s">
        <v>33</v>
      </c>
      <c r="G2081" s="4">
        <v>2</v>
      </c>
      <c r="H2081" t="s">
        <v>34</v>
      </c>
      <c r="I2081" t="s">
        <v>35</v>
      </c>
      <c r="J2081" t="s">
        <v>6</v>
      </c>
      <c r="K2081">
        <v>0.5</v>
      </c>
    </row>
    <row r="2082" spans="1:11">
      <c r="A2082" t="s">
        <v>0</v>
      </c>
      <c r="B2082">
        <v>25</v>
      </c>
      <c r="C2082" t="s">
        <v>31</v>
      </c>
      <c r="D2082" t="s">
        <v>32</v>
      </c>
      <c r="E2082">
        <v>384</v>
      </c>
      <c r="F2082" t="s">
        <v>33</v>
      </c>
      <c r="G2082" s="4">
        <v>2</v>
      </c>
      <c r="H2082" t="s">
        <v>34</v>
      </c>
      <c r="I2082" t="s">
        <v>35</v>
      </c>
      <c r="J2082" t="s">
        <v>6</v>
      </c>
      <c r="K2082">
        <v>0.5</v>
      </c>
    </row>
    <row r="2083" spans="1:11">
      <c r="A2083" t="s">
        <v>0</v>
      </c>
      <c r="B2083">
        <v>25</v>
      </c>
      <c r="C2083" t="s">
        <v>31</v>
      </c>
      <c r="D2083" t="s">
        <v>32</v>
      </c>
      <c r="E2083">
        <v>383</v>
      </c>
      <c r="F2083" t="s">
        <v>33</v>
      </c>
      <c r="G2083" s="4">
        <v>2</v>
      </c>
      <c r="H2083" t="s">
        <v>34</v>
      </c>
      <c r="I2083" t="s">
        <v>35</v>
      </c>
      <c r="J2083" t="s">
        <v>6</v>
      </c>
      <c r="K2083">
        <v>0.51970400000000005</v>
      </c>
    </row>
    <row r="2084" spans="1:11">
      <c r="A2084" t="s">
        <v>0</v>
      </c>
      <c r="B2084">
        <v>25</v>
      </c>
      <c r="C2084" t="s">
        <v>31</v>
      </c>
      <c r="D2084" t="s">
        <v>32</v>
      </c>
      <c r="E2084">
        <v>382</v>
      </c>
      <c r="F2084" t="s">
        <v>33</v>
      </c>
      <c r="G2084" s="4">
        <v>2</v>
      </c>
      <c r="H2084" t="s">
        <v>34</v>
      </c>
      <c r="I2084" t="s">
        <v>35</v>
      </c>
      <c r="J2084" t="s">
        <v>6</v>
      </c>
      <c r="K2084">
        <v>0.49983899999999998</v>
      </c>
    </row>
    <row r="2085" spans="1:11">
      <c r="A2085" t="s">
        <v>0</v>
      </c>
      <c r="B2085">
        <v>25</v>
      </c>
      <c r="C2085" t="s">
        <v>31</v>
      </c>
      <c r="D2085" t="s">
        <v>32</v>
      </c>
      <c r="E2085">
        <v>381</v>
      </c>
      <c r="F2085" t="s">
        <v>33</v>
      </c>
      <c r="G2085" s="4">
        <v>2</v>
      </c>
      <c r="H2085" t="s">
        <v>34</v>
      </c>
      <c r="I2085" t="s">
        <v>35</v>
      </c>
      <c r="J2085" t="s">
        <v>6</v>
      </c>
      <c r="K2085">
        <v>0.5</v>
      </c>
    </row>
    <row r="2086" spans="1:11">
      <c r="A2086" t="s">
        <v>0</v>
      </c>
      <c r="B2086">
        <v>25</v>
      </c>
      <c r="C2086" t="s">
        <v>31</v>
      </c>
      <c r="D2086" t="s">
        <v>32</v>
      </c>
      <c r="E2086">
        <v>284</v>
      </c>
      <c r="F2086" t="s">
        <v>33</v>
      </c>
      <c r="G2086" s="4">
        <v>2</v>
      </c>
      <c r="H2086" t="s">
        <v>34</v>
      </c>
      <c r="I2086" t="s">
        <v>35</v>
      </c>
      <c r="J2086" t="s">
        <v>6</v>
      </c>
      <c r="K2086">
        <v>0.52571800000000002</v>
      </c>
    </row>
    <row r="2087" spans="1:11">
      <c r="A2087" t="s">
        <v>0</v>
      </c>
      <c r="B2087">
        <v>25</v>
      </c>
      <c r="C2087" t="s">
        <v>31</v>
      </c>
      <c r="D2087" t="s">
        <v>32</v>
      </c>
      <c r="E2087">
        <v>283</v>
      </c>
      <c r="F2087" t="s">
        <v>33</v>
      </c>
      <c r="G2087" s="4">
        <v>2</v>
      </c>
      <c r="H2087" t="s">
        <v>34</v>
      </c>
      <c r="I2087" t="s">
        <v>35</v>
      </c>
      <c r="J2087" t="s">
        <v>6</v>
      </c>
      <c r="K2087">
        <v>0.49996499999999999</v>
      </c>
    </row>
    <row r="2088" spans="1:11">
      <c r="A2088" t="s">
        <v>0</v>
      </c>
      <c r="B2088">
        <v>25</v>
      </c>
      <c r="C2088" t="s">
        <v>31</v>
      </c>
      <c r="D2088" t="s">
        <v>32</v>
      </c>
      <c r="E2088">
        <v>282</v>
      </c>
      <c r="F2088" t="s">
        <v>33</v>
      </c>
      <c r="G2088" s="4">
        <v>2</v>
      </c>
      <c r="H2088" t="s">
        <v>34</v>
      </c>
      <c r="I2088" t="s">
        <v>35</v>
      </c>
      <c r="J2088" t="s">
        <v>6</v>
      </c>
      <c r="K2088">
        <v>0.5</v>
      </c>
    </row>
    <row r="2089" spans="1:11">
      <c r="A2089" t="s">
        <v>0</v>
      </c>
      <c r="B2089">
        <v>25</v>
      </c>
      <c r="C2089" t="s">
        <v>31</v>
      </c>
      <c r="D2089" t="s">
        <v>32</v>
      </c>
      <c r="E2089">
        <v>380</v>
      </c>
      <c r="F2089" t="s">
        <v>33</v>
      </c>
      <c r="G2089" s="4">
        <v>2</v>
      </c>
      <c r="H2089" t="s">
        <v>34</v>
      </c>
      <c r="I2089" t="s">
        <v>35</v>
      </c>
      <c r="J2089" t="s">
        <v>6</v>
      </c>
      <c r="K2089">
        <v>0.575268</v>
      </c>
    </row>
    <row r="2090" spans="1:11">
      <c r="A2090" t="s">
        <v>0</v>
      </c>
      <c r="B2090">
        <v>25</v>
      </c>
      <c r="C2090" t="s">
        <v>31</v>
      </c>
      <c r="D2090" t="s">
        <v>32</v>
      </c>
      <c r="E2090">
        <v>379</v>
      </c>
      <c r="F2090" t="s">
        <v>33</v>
      </c>
      <c r="G2090" s="4">
        <v>2</v>
      </c>
      <c r="H2090" t="s">
        <v>34</v>
      </c>
      <c r="I2090" t="s">
        <v>35</v>
      </c>
      <c r="J2090" t="s">
        <v>6</v>
      </c>
      <c r="K2090">
        <v>0.5</v>
      </c>
    </row>
    <row r="2091" spans="1:11">
      <c r="A2091" t="s">
        <v>0</v>
      </c>
      <c r="B2091">
        <v>25</v>
      </c>
      <c r="C2091" t="s">
        <v>31</v>
      </c>
      <c r="D2091" t="s">
        <v>32</v>
      </c>
      <c r="E2091">
        <v>378</v>
      </c>
      <c r="F2091" t="s">
        <v>33</v>
      </c>
      <c r="G2091" s="4">
        <v>2</v>
      </c>
      <c r="H2091" t="s">
        <v>34</v>
      </c>
      <c r="I2091" t="s">
        <v>35</v>
      </c>
      <c r="J2091" t="s">
        <v>6</v>
      </c>
      <c r="K2091">
        <v>0.5</v>
      </c>
    </row>
    <row r="2092" spans="1:11">
      <c r="A2092" t="s">
        <v>0</v>
      </c>
      <c r="B2092">
        <v>25</v>
      </c>
      <c r="C2092" t="s">
        <v>31</v>
      </c>
      <c r="D2092" t="s">
        <v>32</v>
      </c>
      <c r="E2092">
        <v>377</v>
      </c>
      <c r="F2092" t="s">
        <v>33</v>
      </c>
      <c r="G2092" s="4">
        <v>2</v>
      </c>
      <c r="H2092" t="s">
        <v>34</v>
      </c>
      <c r="I2092" t="s">
        <v>35</v>
      </c>
      <c r="J2092" t="s">
        <v>6</v>
      </c>
      <c r="K2092">
        <v>0.52476400000000001</v>
      </c>
    </row>
    <row r="2093" spans="1:11">
      <c r="A2093" t="s">
        <v>0</v>
      </c>
      <c r="B2093">
        <v>25</v>
      </c>
      <c r="C2093" t="s">
        <v>31</v>
      </c>
      <c r="D2093" t="s">
        <v>32</v>
      </c>
      <c r="E2093">
        <v>376</v>
      </c>
      <c r="F2093" t="s">
        <v>33</v>
      </c>
      <c r="G2093" s="4">
        <v>2</v>
      </c>
      <c r="H2093" t="s">
        <v>34</v>
      </c>
      <c r="I2093" t="s">
        <v>35</v>
      </c>
      <c r="J2093" t="s">
        <v>6</v>
      </c>
      <c r="K2093">
        <v>0.497944</v>
      </c>
    </row>
    <row r="2094" spans="1:11">
      <c r="A2094" t="s">
        <v>0</v>
      </c>
      <c r="B2094">
        <v>25</v>
      </c>
      <c r="C2094" t="s">
        <v>31</v>
      </c>
      <c r="D2094" t="s">
        <v>32</v>
      </c>
      <c r="E2094">
        <v>375</v>
      </c>
      <c r="F2094" t="s">
        <v>33</v>
      </c>
      <c r="G2094" s="4">
        <v>2</v>
      </c>
      <c r="H2094" t="s">
        <v>34</v>
      </c>
      <c r="I2094" t="s">
        <v>35</v>
      </c>
      <c r="J2094" t="s">
        <v>6</v>
      </c>
      <c r="K2094">
        <v>0.5</v>
      </c>
    </row>
    <row r="2095" spans="1:11">
      <c r="A2095" t="s">
        <v>0</v>
      </c>
      <c r="B2095">
        <v>25</v>
      </c>
      <c r="C2095" t="s">
        <v>31</v>
      </c>
      <c r="D2095" t="s">
        <v>32</v>
      </c>
      <c r="E2095">
        <v>278</v>
      </c>
      <c r="F2095" t="s">
        <v>33</v>
      </c>
      <c r="G2095" s="4">
        <v>2</v>
      </c>
      <c r="H2095" t="s">
        <v>34</v>
      </c>
      <c r="I2095" t="s">
        <v>35</v>
      </c>
      <c r="J2095" t="s">
        <v>6</v>
      </c>
      <c r="K2095">
        <v>0.52846300000000002</v>
      </c>
    </row>
    <row r="2096" spans="1:11">
      <c r="A2096" t="s">
        <v>0</v>
      </c>
      <c r="B2096">
        <v>25</v>
      </c>
      <c r="C2096" t="s">
        <v>31</v>
      </c>
      <c r="D2096" t="s">
        <v>32</v>
      </c>
      <c r="E2096">
        <v>277</v>
      </c>
      <c r="F2096" t="s">
        <v>33</v>
      </c>
      <c r="G2096" s="4">
        <v>2</v>
      </c>
      <c r="H2096" t="s">
        <v>34</v>
      </c>
      <c r="I2096" t="s">
        <v>35</v>
      </c>
      <c r="J2096" t="s">
        <v>6</v>
      </c>
      <c r="K2096">
        <v>0.49894500000000003</v>
      </c>
    </row>
    <row r="2097" spans="1:11">
      <c r="A2097" t="s">
        <v>0</v>
      </c>
      <c r="B2097">
        <v>25</v>
      </c>
      <c r="C2097" t="s">
        <v>31</v>
      </c>
      <c r="D2097" t="s">
        <v>32</v>
      </c>
      <c r="E2097">
        <v>276</v>
      </c>
      <c r="F2097" t="s">
        <v>33</v>
      </c>
      <c r="G2097" s="4">
        <v>2</v>
      </c>
      <c r="H2097" t="s">
        <v>34</v>
      </c>
      <c r="I2097" t="s">
        <v>35</v>
      </c>
      <c r="J2097" t="s">
        <v>6</v>
      </c>
      <c r="K2097">
        <v>0.5</v>
      </c>
    </row>
    <row r="2098" spans="1:11">
      <c r="A2098" t="s">
        <v>0</v>
      </c>
      <c r="B2098">
        <v>25</v>
      </c>
      <c r="C2098" t="s">
        <v>31</v>
      </c>
      <c r="D2098" t="s">
        <v>32</v>
      </c>
      <c r="E2098">
        <v>374</v>
      </c>
      <c r="F2098" t="s">
        <v>33</v>
      </c>
      <c r="G2098" s="4">
        <v>2</v>
      </c>
      <c r="H2098" t="s">
        <v>34</v>
      </c>
      <c r="I2098" t="s">
        <v>35</v>
      </c>
      <c r="J2098" t="s">
        <v>6</v>
      </c>
      <c r="K2098">
        <v>0.575268</v>
      </c>
    </row>
    <row r="2099" spans="1:11">
      <c r="A2099" t="s">
        <v>0</v>
      </c>
      <c r="B2099">
        <v>25</v>
      </c>
      <c r="C2099" t="s">
        <v>31</v>
      </c>
      <c r="D2099" t="s">
        <v>32</v>
      </c>
      <c r="E2099">
        <v>373</v>
      </c>
      <c r="F2099" t="s">
        <v>33</v>
      </c>
      <c r="G2099" s="4">
        <v>2</v>
      </c>
      <c r="H2099" t="s">
        <v>34</v>
      </c>
      <c r="I2099" t="s">
        <v>35</v>
      </c>
      <c r="J2099" t="s">
        <v>6</v>
      </c>
      <c r="K2099">
        <v>0.5</v>
      </c>
    </row>
    <row r="2100" spans="1:11">
      <c r="A2100" t="s">
        <v>0</v>
      </c>
      <c r="B2100">
        <v>25</v>
      </c>
      <c r="C2100" t="s">
        <v>31</v>
      </c>
      <c r="D2100" t="s">
        <v>32</v>
      </c>
      <c r="E2100">
        <v>372</v>
      </c>
      <c r="F2100" t="s">
        <v>33</v>
      </c>
      <c r="G2100" s="4">
        <v>2</v>
      </c>
      <c r="H2100" t="s">
        <v>34</v>
      </c>
      <c r="I2100" t="s">
        <v>35</v>
      </c>
      <c r="J2100" t="s">
        <v>6</v>
      </c>
      <c r="K2100">
        <v>0.5</v>
      </c>
    </row>
    <row r="2101" spans="1:11">
      <c r="A2101" t="s">
        <v>0</v>
      </c>
      <c r="B2101">
        <v>25</v>
      </c>
      <c r="C2101" t="s">
        <v>31</v>
      </c>
      <c r="D2101" t="s">
        <v>32</v>
      </c>
      <c r="E2101">
        <v>371</v>
      </c>
      <c r="F2101" t="s">
        <v>33</v>
      </c>
      <c r="G2101" s="4">
        <v>2</v>
      </c>
      <c r="H2101" t="s">
        <v>34</v>
      </c>
      <c r="I2101" t="s">
        <v>35</v>
      </c>
      <c r="J2101" t="s">
        <v>6</v>
      </c>
      <c r="K2101">
        <v>0.53190700000000002</v>
      </c>
    </row>
    <row r="2102" spans="1:11">
      <c r="A2102" t="s">
        <v>0</v>
      </c>
      <c r="B2102">
        <v>25</v>
      </c>
      <c r="C2102" t="s">
        <v>31</v>
      </c>
      <c r="D2102" t="s">
        <v>32</v>
      </c>
      <c r="E2102">
        <v>370</v>
      </c>
      <c r="F2102" t="s">
        <v>33</v>
      </c>
      <c r="G2102" s="4">
        <v>2</v>
      </c>
      <c r="H2102" t="s">
        <v>34</v>
      </c>
      <c r="I2102" t="s">
        <v>35</v>
      </c>
      <c r="J2102" t="s">
        <v>6</v>
      </c>
      <c r="K2102">
        <v>0.495062</v>
      </c>
    </row>
    <row r="2103" spans="1:11">
      <c r="A2103" t="s">
        <v>0</v>
      </c>
      <c r="B2103">
        <v>25</v>
      </c>
      <c r="C2103" t="s">
        <v>31</v>
      </c>
      <c r="D2103" t="s">
        <v>32</v>
      </c>
      <c r="E2103">
        <v>369</v>
      </c>
      <c r="F2103" t="s">
        <v>33</v>
      </c>
      <c r="G2103" s="4">
        <v>2</v>
      </c>
      <c r="H2103" t="s">
        <v>34</v>
      </c>
      <c r="I2103" t="s">
        <v>35</v>
      </c>
      <c r="J2103" t="s">
        <v>6</v>
      </c>
      <c r="K2103">
        <v>0.5</v>
      </c>
    </row>
    <row r="2104" spans="1:11">
      <c r="A2104" t="s">
        <v>0</v>
      </c>
      <c r="B2104">
        <v>25</v>
      </c>
      <c r="C2104" t="s">
        <v>31</v>
      </c>
      <c r="D2104" t="s">
        <v>32</v>
      </c>
      <c r="E2104">
        <v>272</v>
      </c>
      <c r="F2104" t="s">
        <v>33</v>
      </c>
      <c r="G2104" s="4">
        <v>2</v>
      </c>
      <c r="H2104" t="s">
        <v>34</v>
      </c>
      <c r="I2104" t="s">
        <v>35</v>
      </c>
      <c r="J2104" t="s">
        <v>6</v>
      </c>
      <c r="K2104">
        <v>0.53301500000000002</v>
      </c>
    </row>
    <row r="2105" spans="1:11">
      <c r="A2105" t="s">
        <v>0</v>
      </c>
      <c r="B2105">
        <v>25</v>
      </c>
      <c r="C2105" t="s">
        <v>31</v>
      </c>
      <c r="D2105" t="s">
        <v>32</v>
      </c>
      <c r="E2105">
        <v>271</v>
      </c>
      <c r="F2105" t="s">
        <v>33</v>
      </c>
      <c r="G2105" s="4">
        <v>2</v>
      </c>
      <c r="H2105" t="s">
        <v>34</v>
      </c>
      <c r="I2105" t="s">
        <v>35</v>
      </c>
      <c r="J2105" t="s">
        <v>6</v>
      </c>
      <c r="K2105">
        <v>0.49706299999999998</v>
      </c>
    </row>
    <row r="2106" spans="1:11">
      <c r="A2106" t="s">
        <v>0</v>
      </c>
      <c r="B2106">
        <v>25</v>
      </c>
      <c r="C2106" t="s">
        <v>31</v>
      </c>
      <c r="D2106" t="s">
        <v>32</v>
      </c>
      <c r="E2106">
        <v>270</v>
      </c>
      <c r="F2106" t="s">
        <v>33</v>
      </c>
      <c r="G2106" s="4">
        <v>2</v>
      </c>
      <c r="H2106" t="s">
        <v>34</v>
      </c>
      <c r="I2106" t="s">
        <v>35</v>
      </c>
      <c r="J2106" t="s">
        <v>6</v>
      </c>
      <c r="K2106">
        <v>0.5</v>
      </c>
    </row>
    <row r="2107" spans="1:11">
      <c r="A2107" t="s">
        <v>0</v>
      </c>
      <c r="B2107">
        <v>26</v>
      </c>
      <c r="C2107" t="s">
        <v>31</v>
      </c>
      <c r="D2107" t="s">
        <v>32</v>
      </c>
      <c r="E2107">
        <v>398</v>
      </c>
      <c r="F2107" t="s">
        <v>33</v>
      </c>
      <c r="G2107" s="4">
        <v>0</v>
      </c>
      <c r="H2107" t="s">
        <v>34</v>
      </c>
      <c r="I2107" t="s">
        <v>35</v>
      </c>
      <c r="J2107" t="s">
        <v>6</v>
      </c>
      <c r="K2107">
        <v>0</v>
      </c>
    </row>
    <row r="2108" spans="1:11">
      <c r="A2108" t="s">
        <v>0</v>
      </c>
      <c r="B2108">
        <v>26</v>
      </c>
      <c r="C2108" t="s">
        <v>31</v>
      </c>
      <c r="D2108" t="s">
        <v>32</v>
      </c>
      <c r="E2108">
        <v>397</v>
      </c>
      <c r="F2108" t="s">
        <v>33</v>
      </c>
      <c r="G2108" s="4">
        <v>0</v>
      </c>
      <c r="H2108" t="s">
        <v>34</v>
      </c>
      <c r="I2108" t="s">
        <v>35</v>
      </c>
      <c r="J2108" t="s">
        <v>6</v>
      </c>
      <c r="K2108">
        <v>0</v>
      </c>
    </row>
    <row r="2109" spans="1:11">
      <c r="A2109" t="s">
        <v>0</v>
      </c>
      <c r="B2109">
        <v>26</v>
      </c>
      <c r="C2109" t="s">
        <v>31</v>
      </c>
      <c r="D2109" t="s">
        <v>32</v>
      </c>
      <c r="E2109">
        <v>396</v>
      </c>
      <c r="F2109" t="s">
        <v>33</v>
      </c>
      <c r="G2109" s="4">
        <v>0</v>
      </c>
      <c r="H2109" t="s">
        <v>34</v>
      </c>
      <c r="I2109" t="s">
        <v>35</v>
      </c>
      <c r="J2109" t="s">
        <v>6</v>
      </c>
      <c r="K2109">
        <v>0</v>
      </c>
    </row>
    <row r="2110" spans="1:11">
      <c r="A2110" t="s">
        <v>0</v>
      </c>
      <c r="B2110">
        <v>26</v>
      </c>
      <c r="C2110" t="s">
        <v>31</v>
      </c>
      <c r="D2110" t="s">
        <v>32</v>
      </c>
      <c r="E2110">
        <v>395</v>
      </c>
      <c r="F2110" t="s">
        <v>33</v>
      </c>
      <c r="G2110" s="4">
        <v>0</v>
      </c>
      <c r="H2110" t="s">
        <v>34</v>
      </c>
      <c r="I2110" t="s">
        <v>35</v>
      </c>
      <c r="J2110" t="s">
        <v>6</v>
      </c>
      <c r="K2110">
        <v>8.5452E-2</v>
      </c>
    </row>
    <row r="2111" spans="1:11">
      <c r="A2111" t="s">
        <v>0</v>
      </c>
      <c r="B2111">
        <v>26</v>
      </c>
      <c r="C2111" t="s">
        <v>31</v>
      </c>
      <c r="D2111" t="s">
        <v>32</v>
      </c>
      <c r="E2111">
        <v>394</v>
      </c>
      <c r="F2111" t="s">
        <v>33</v>
      </c>
      <c r="G2111" s="4">
        <v>0</v>
      </c>
      <c r="H2111" t="s">
        <v>34</v>
      </c>
      <c r="I2111" t="s">
        <v>35</v>
      </c>
      <c r="J2111" t="s">
        <v>6</v>
      </c>
      <c r="K2111">
        <v>6.5864000000000006E-2</v>
      </c>
    </row>
    <row r="2112" spans="1:11">
      <c r="A2112" t="s">
        <v>0</v>
      </c>
      <c r="B2112">
        <v>26</v>
      </c>
      <c r="C2112" t="s">
        <v>31</v>
      </c>
      <c r="D2112" t="s">
        <v>32</v>
      </c>
      <c r="E2112">
        <v>393</v>
      </c>
      <c r="F2112" t="s">
        <v>33</v>
      </c>
      <c r="G2112" s="4">
        <v>0</v>
      </c>
      <c r="H2112" t="s">
        <v>34</v>
      </c>
      <c r="I2112" t="s">
        <v>35</v>
      </c>
      <c r="J2112" t="s">
        <v>6</v>
      </c>
      <c r="K2112">
        <v>6.5266000000000005E-2</v>
      </c>
    </row>
    <row r="2113" spans="1:11">
      <c r="A2113" t="s">
        <v>0</v>
      </c>
      <c r="B2113">
        <v>26</v>
      </c>
      <c r="C2113" t="s">
        <v>31</v>
      </c>
      <c r="D2113" t="s">
        <v>32</v>
      </c>
      <c r="E2113">
        <v>296</v>
      </c>
      <c r="F2113" t="s">
        <v>33</v>
      </c>
      <c r="G2113" s="4">
        <v>0</v>
      </c>
      <c r="H2113" t="s">
        <v>34</v>
      </c>
      <c r="I2113" t="s">
        <v>35</v>
      </c>
      <c r="J2113" t="s">
        <v>6</v>
      </c>
      <c r="K2113">
        <v>0.134242</v>
      </c>
    </row>
    <row r="2114" spans="1:11">
      <c r="A2114" t="s">
        <v>0</v>
      </c>
      <c r="B2114">
        <v>26</v>
      </c>
      <c r="C2114" t="s">
        <v>31</v>
      </c>
      <c r="D2114" t="s">
        <v>32</v>
      </c>
      <c r="E2114">
        <v>295</v>
      </c>
      <c r="F2114" t="s">
        <v>33</v>
      </c>
      <c r="G2114" s="4">
        <v>0</v>
      </c>
      <c r="H2114" t="s">
        <v>34</v>
      </c>
      <c r="I2114" t="s">
        <v>35</v>
      </c>
      <c r="J2114" t="s">
        <v>6</v>
      </c>
      <c r="K2114">
        <v>0.101863</v>
      </c>
    </row>
    <row r="2115" spans="1:11">
      <c r="A2115" t="s">
        <v>0</v>
      </c>
      <c r="B2115">
        <v>26</v>
      </c>
      <c r="C2115" t="s">
        <v>31</v>
      </c>
      <c r="D2115" t="s">
        <v>32</v>
      </c>
      <c r="E2115">
        <v>294</v>
      </c>
      <c r="F2115" t="s">
        <v>33</v>
      </c>
      <c r="G2115" s="4">
        <v>0</v>
      </c>
      <c r="H2115" t="s">
        <v>34</v>
      </c>
      <c r="I2115" t="s">
        <v>35</v>
      </c>
      <c r="J2115" t="s">
        <v>6</v>
      </c>
      <c r="K2115">
        <v>0.10147</v>
      </c>
    </row>
    <row r="2116" spans="1:11">
      <c r="A2116" t="s">
        <v>0</v>
      </c>
      <c r="B2116">
        <v>26</v>
      </c>
      <c r="C2116" t="s">
        <v>31</v>
      </c>
      <c r="D2116" t="s">
        <v>32</v>
      </c>
      <c r="E2116">
        <v>392</v>
      </c>
      <c r="F2116" t="s">
        <v>33</v>
      </c>
      <c r="G2116" s="4">
        <v>0</v>
      </c>
      <c r="H2116" t="s">
        <v>34</v>
      </c>
      <c r="I2116" t="s">
        <v>35</v>
      </c>
      <c r="J2116" t="s">
        <v>6</v>
      </c>
      <c r="K2116">
        <v>0</v>
      </c>
    </row>
    <row r="2117" spans="1:11">
      <c r="A2117" t="s">
        <v>0</v>
      </c>
      <c r="B2117">
        <v>26</v>
      </c>
      <c r="C2117" t="s">
        <v>31</v>
      </c>
      <c r="D2117" t="s">
        <v>32</v>
      </c>
      <c r="E2117">
        <v>391</v>
      </c>
      <c r="F2117" t="s">
        <v>33</v>
      </c>
      <c r="G2117" s="4">
        <v>0</v>
      </c>
      <c r="H2117" t="s">
        <v>34</v>
      </c>
      <c r="I2117" t="s">
        <v>35</v>
      </c>
      <c r="J2117" t="s">
        <v>6</v>
      </c>
      <c r="K2117">
        <v>0</v>
      </c>
    </row>
    <row r="2118" spans="1:11">
      <c r="A2118" t="s">
        <v>0</v>
      </c>
      <c r="B2118">
        <v>26</v>
      </c>
      <c r="C2118" t="s">
        <v>31</v>
      </c>
      <c r="D2118" t="s">
        <v>32</v>
      </c>
      <c r="E2118">
        <v>390</v>
      </c>
      <c r="F2118" t="s">
        <v>33</v>
      </c>
      <c r="G2118" s="4">
        <v>0</v>
      </c>
      <c r="H2118" t="s">
        <v>34</v>
      </c>
      <c r="I2118" t="s">
        <v>35</v>
      </c>
      <c r="J2118" t="s">
        <v>6</v>
      </c>
      <c r="K2118">
        <v>0</v>
      </c>
    </row>
    <row r="2119" spans="1:11">
      <c r="A2119" t="s">
        <v>0</v>
      </c>
      <c r="B2119">
        <v>26</v>
      </c>
      <c r="C2119" t="s">
        <v>31</v>
      </c>
      <c r="D2119" t="s">
        <v>32</v>
      </c>
      <c r="E2119">
        <v>389</v>
      </c>
      <c r="F2119" t="s">
        <v>33</v>
      </c>
      <c r="G2119" s="4">
        <v>0</v>
      </c>
      <c r="H2119" t="s">
        <v>34</v>
      </c>
      <c r="I2119" t="s">
        <v>35</v>
      </c>
      <c r="J2119" t="s">
        <v>6</v>
      </c>
      <c r="K2119">
        <v>7.4618000000000004E-2</v>
      </c>
    </row>
    <row r="2120" spans="1:11">
      <c r="A2120" t="s">
        <v>0</v>
      </c>
      <c r="B2120">
        <v>26</v>
      </c>
      <c r="C2120" t="s">
        <v>31</v>
      </c>
      <c r="D2120" t="s">
        <v>32</v>
      </c>
      <c r="E2120">
        <v>388</v>
      </c>
      <c r="F2120" t="s">
        <v>33</v>
      </c>
      <c r="G2120" s="4">
        <v>0</v>
      </c>
      <c r="H2120" t="s">
        <v>34</v>
      </c>
      <c r="I2120" t="s">
        <v>35</v>
      </c>
      <c r="J2120" t="s">
        <v>6</v>
      </c>
      <c r="K2120">
        <v>6.5845000000000001E-2</v>
      </c>
    </row>
    <row r="2121" spans="1:11">
      <c r="A2121" t="s">
        <v>0</v>
      </c>
      <c r="B2121">
        <v>26</v>
      </c>
      <c r="C2121" t="s">
        <v>31</v>
      </c>
      <c r="D2121" t="s">
        <v>32</v>
      </c>
      <c r="E2121">
        <v>387</v>
      </c>
      <c r="F2121" t="s">
        <v>33</v>
      </c>
      <c r="G2121" s="4">
        <v>0</v>
      </c>
      <c r="H2121" t="s">
        <v>34</v>
      </c>
      <c r="I2121" t="s">
        <v>35</v>
      </c>
      <c r="J2121" t="s">
        <v>6</v>
      </c>
      <c r="K2121">
        <v>6.5266000000000005E-2</v>
      </c>
    </row>
    <row r="2122" spans="1:11">
      <c r="A2122" t="s">
        <v>0</v>
      </c>
      <c r="B2122">
        <v>26</v>
      </c>
      <c r="C2122" t="s">
        <v>31</v>
      </c>
      <c r="D2122" t="s">
        <v>32</v>
      </c>
      <c r="E2122">
        <v>290</v>
      </c>
      <c r="F2122" t="s">
        <v>33</v>
      </c>
      <c r="G2122" s="4">
        <v>0</v>
      </c>
      <c r="H2122" t="s">
        <v>34</v>
      </c>
      <c r="I2122" t="s">
        <v>35</v>
      </c>
      <c r="J2122" t="s">
        <v>6</v>
      </c>
      <c r="K2122">
        <v>0.117325</v>
      </c>
    </row>
    <row r="2123" spans="1:11">
      <c r="A2123" t="s">
        <v>0</v>
      </c>
      <c r="B2123">
        <v>26</v>
      </c>
      <c r="C2123" t="s">
        <v>31</v>
      </c>
      <c r="D2123" t="s">
        <v>32</v>
      </c>
      <c r="E2123">
        <v>289</v>
      </c>
      <c r="F2123" t="s">
        <v>33</v>
      </c>
      <c r="G2123" s="4">
        <v>0</v>
      </c>
      <c r="H2123" t="s">
        <v>34</v>
      </c>
      <c r="I2123" t="s">
        <v>35</v>
      </c>
      <c r="J2123" t="s">
        <v>6</v>
      </c>
      <c r="K2123">
        <v>0.101866</v>
      </c>
    </row>
    <row r="2124" spans="1:11">
      <c r="A2124" t="s">
        <v>0</v>
      </c>
      <c r="B2124">
        <v>26</v>
      </c>
      <c r="C2124" t="s">
        <v>31</v>
      </c>
      <c r="D2124" t="s">
        <v>32</v>
      </c>
      <c r="E2124">
        <v>288</v>
      </c>
      <c r="F2124" t="s">
        <v>33</v>
      </c>
      <c r="G2124" s="4">
        <v>0</v>
      </c>
      <c r="H2124" t="s">
        <v>34</v>
      </c>
      <c r="I2124" t="s">
        <v>35</v>
      </c>
      <c r="J2124" t="s">
        <v>6</v>
      </c>
      <c r="K2124">
        <v>0.10147</v>
      </c>
    </row>
    <row r="2125" spans="1:11">
      <c r="A2125" t="s">
        <v>0</v>
      </c>
      <c r="B2125">
        <v>26</v>
      </c>
      <c r="C2125" t="s">
        <v>31</v>
      </c>
      <c r="D2125" t="s">
        <v>32</v>
      </c>
      <c r="E2125">
        <v>386</v>
      </c>
      <c r="F2125" t="s">
        <v>33</v>
      </c>
      <c r="G2125" s="4">
        <v>0</v>
      </c>
      <c r="H2125" t="s">
        <v>34</v>
      </c>
      <c r="I2125" t="s">
        <v>35</v>
      </c>
      <c r="J2125" t="s">
        <v>6</v>
      </c>
      <c r="K2125">
        <v>0</v>
      </c>
    </row>
    <row r="2126" spans="1:11">
      <c r="A2126" t="s">
        <v>0</v>
      </c>
      <c r="B2126">
        <v>26</v>
      </c>
      <c r="C2126" t="s">
        <v>31</v>
      </c>
      <c r="D2126" t="s">
        <v>32</v>
      </c>
      <c r="E2126">
        <v>385</v>
      </c>
      <c r="F2126" t="s">
        <v>33</v>
      </c>
      <c r="G2126" s="4">
        <v>0</v>
      </c>
      <c r="H2126" t="s">
        <v>34</v>
      </c>
      <c r="I2126" t="s">
        <v>35</v>
      </c>
      <c r="J2126" t="s">
        <v>6</v>
      </c>
      <c r="K2126">
        <v>0</v>
      </c>
    </row>
    <row r="2127" spans="1:11">
      <c r="A2127" t="s">
        <v>0</v>
      </c>
      <c r="B2127">
        <v>26</v>
      </c>
      <c r="C2127" t="s">
        <v>31</v>
      </c>
      <c r="D2127" t="s">
        <v>32</v>
      </c>
      <c r="E2127">
        <v>384</v>
      </c>
      <c r="F2127" t="s">
        <v>33</v>
      </c>
      <c r="G2127" s="4">
        <v>0</v>
      </c>
      <c r="H2127" t="s">
        <v>34</v>
      </c>
      <c r="I2127" t="s">
        <v>35</v>
      </c>
      <c r="J2127" t="s">
        <v>6</v>
      </c>
      <c r="K2127">
        <v>0</v>
      </c>
    </row>
    <row r="2128" spans="1:11">
      <c r="A2128" t="s">
        <v>0</v>
      </c>
      <c r="B2128">
        <v>26</v>
      </c>
      <c r="C2128" t="s">
        <v>31</v>
      </c>
      <c r="D2128" t="s">
        <v>32</v>
      </c>
      <c r="E2128">
        <v>383</v>
      </c>
      <c r="F2128" t="s">
        <v>33</v>
      </c>
      <c r="G2128" s="4">
        <v>0</v>
      </c>
      <c r="H2128" t="s">
        <v>34</v>
      </c>
      <c r="I2128" t="s">
        <v>35</v>
      </c>
      <c r="J2128" t="s">
        <v>6</v>
      </c>
      <c r="K2128">
        <v>6.3818E-2</v>
      </c>
    </row>
    <row r="2129" spans="1:11">
      <c r="A2129" t="s">
        <v>0</v>
      </c>
      <c r="B2129">
        <v>26</v>
      </c>
      <c r="C2129" t="s">
        <v>31</v>
      </c>
      <c r="D2129" t="s">
        <v>32</v>
      </c>
      <c r="E2129">
        <v>382</v>
      </c>
      <c r="F2129" t="s">
        <v>33</v>
      </c>
      <c r="G2129" s="4">
        <v>0</v>
      </c>
      <c r="H2129" t="s">
        <v>34</v>
      </c>
      <c r="I2129" t="s">
        <v>35</v>
      </c>
      <c r="J2129" t="s">
        <v>6</v>
      </c>
      <c r="K2129">
        <v>6.5808000000000005E-2</v>
      </c>
    </row>
    <row r="2130" spans="1:11">
      <c r="A2130" t="s">
        <v>0</v>
      </c>
      <c r="B2130">
        <v>26</v>
      </c>
      <c r="C2130" t="s">
        <v>31</v>
      </c>
      <c r="D2130" t="s">
        <v>32</v>
      </c>
      <c r="E2130">
        <v>381</v>
      </c>
      <c r="F2130" t="s">
        <v>33</v>
      </c>
      <c r="G2130" s="4">
        <v>0</v>
      </c>
      <c r="H2130" t="s">
        <v>34</v>
      </c>
      <c r="I2130" t="s">
        <v>35</v>
      </c>
      <c r="J2130" t="s">
        <v>6</v>
      </c>
      <c r="K2130">
        <v>6.5266000000000005E-2</v>
      </c>
    </row>
    <row r="2131" spans="1:11">
      <c r="A2131" t="s">
        <v>0</v>
      </c>
      <c r="B2131">
        <v>26</v>
      </c>
      <c r="C2131" t="s">
        <v>31</v>
      </c>
      <c r="D2131" t="s">
        <v>32</v>
      </c>
      <c r="E2131">
        <v>284</v>
      </c>
      <c r="F2131" t="s">
        <v>33</v>
      </c>
      <c r="G2131" s="4">
        <v>0</v>
      </c>
      <c r="H2131" t="s">
        <v>34</v>
      </c>
      <c r="I2131" t="s">
        <v>35</v>
      </c>
      <c r="J2131" t="s">
        <v>6</v>
      </c>
      <c r="K2131">
        <v>0.100424</v>
      </c>
    </row>
    <row r="2132" spans="1:11">
      <c r="A2132" t="s">
        <v>0</v>
      </c>
      <c r="B2132">
        <v>26</v>
      </c>
      <c r="C2132" t="s">
        <v>31</v>
      </c>
      <c r="D2132" t="s">
        <v>32</v>
      </c>
      <c r="E2132">
        <v>283</v>
      </c>
      <c r="F2132" t="s">
        <v>33</v>
      </c>
      <c r="G2132" s="4">
        <v>0</v>
      </c>
      <c r="H2132" t="s">
        <v>34</v>
      </c>
      <c r="I2132" t="s">
        <v>35</v>
      </c>
      <c r="J2132" t="s">
        <v>6</v>
      </c>
      <c r="K2132">
        <v>0.10186099999999999</v>
      </c>
    </row>
    <row r="2133" spans="1:11">
      <c r="A2133" t="s">
        <v>0</v>
      </c>
      <c r="B2133">
        <v>26</v>
      </c>
      <c r="C2133" t="s">
        <v>31</v>
      </c>
      <c r="D2133" t="s">
        <v>32</v>
      </c>
      <c r="E2133">
        <v>282</v>
      </c>
      <c r="F2133" t="s">
        <v>33</v>
      </c>
      <c r="G2133" s="4">
        <v>0</v>
      </c>
      <c r="H2133" t="s">
        <v>34</v>
      </c>
      <c r="I2133" t="s">
        <v>35</v>
      </c>
      <c r="J2133" t="s">
        <v>6</v>
      </c>
      <c r="K2133">
        <v>0.10147</v>
      </c>
    </row>
    <row r="2134" spans="1:11">
      <c r="A2134" t="s">
        <v>0</v>
      </c>
      <c r="B2134">
        <v>26</v>
      </c>
      <c r="C2134" t="s">
        <v>31</v>
      </c>
      <c r="D2134" t="s">
        <v>32</v>
      </c>
      <c r="E2134">
        <v>398</v>
      </c>
      <c r="F2134" t="s">
        <v>33</v>
      </c>
      <c r="G2134" s="4">
        <v>1</v>
      </c>
      <c r="H2134" t="s">
        <v>34</v>
      </c>
      <c r="I2134" t="s">
        <v>35</v>
      </c>
      <c r="J2134" t="s">
        <v>6</v>
      </c>
      <c r="K2134">
        <v>0.83333299999999999</v>
      </c>
    </row>
    <row r="2135" spans="1:11">
      <c r="A2135" t="s">
        <v>0</v>
      </c>
      <c r="B2135">
        <v>26</v>
      </c>
      <c r="C2135" t="s">
        <v>31</v>
      </c>
      <c r="D2135" t="s">
        <v>32</v>
      </c>
      <c r="E2135">
        <v>397</v>
      </c>
      <c r="F2135" t="s">
        <v>33</v>
      </c>
      <c r="G2135" s="4">
        <v>1</v>
      </c>
      <c r="H2135" t="s">
        <v>34</v>
      </c>
      <c r="I2135" t="s">
        <v>35</v>
      </c>
      <c r="J2135" t="s">
        <v>6</v>
      </c>
      <c r="K2135">
        <v>0.75</v>
      </c>
    </row>
    <row r="2136" spans="1:11">
      <c r="A2136" t="s">
        <v>0</v>
      </c>
      <c r="B2136">
        <v>26</v>
      </c>
      <c r="C2136" t="s">
        <v>31</v>
      </c>
      <c r="D2136" t="s">
        <v>32</v>
      </c>
      <c r="E2136">
        <v>396</v>
      </c>
      <c r="F2136" t="s">
        <v>33</v>
      </c>
      <c r="G2136" s="4">
        <v>1</v>
      </c>
      <c r="H2136" t="s">
        <v>34</v>
      </c>
      <c r="I2136" t="s">
        <v>35</v>
      </c>
      <c r="J2136" t="s">
        <v>6</v>
      </c>
      <c r="K2136">
        <v>0.75</v>
      </c>
    </row>
    <row r="2137" spans="1:11">
      <c r="A2137" t="s">
        <v>0</v>
      </c>
      <c r="B2137">
        <v>26</v>
      </c>
      <c r="C2137" t="s">
        <v>31</v>
      </c>
      <c r="D2137" t="s">
        <v>32</v>
      </c>
      <c r="E2137">
        <v>395</v>
      </c>
      <c r="F2137" t="s">
        <v>33</v>
      </c>
      <c r="G2137" s="4">
        <v>1</v>
      </c>
      <c r="H2137" t="s">
        <v>34</v>
      </c>
      <c r="I2137" t="s">
        <v>35</v>
      </c>
      <c r="J2137" t="s">
        <v>6</v>
      </c>
      <c r="K2137">
        <v>0.83333299999999999</v>
      </c>
    </row>
    <row r="2138" spans="1:11">
      <c r="A2138" t="s">
        <v>0</v>
      </c>
      <c r="B2138">
        <v>26</v>
      </c>
      <c r="C2138" t="s">
        <v>31</v>
      </c>
      <c r="D2138" t="s">
        <v>32</v>
      </c>
      <c r="E2138">
        <v>394</v>
      </c>
      <c r="F2138" t="s">
        <v>33</v>
      </c>
      <c r="G2138" s="4">
        <v>1</v>
      </c>
      <c r="H2138" t="s">
        <v>34</v>
      </c>
      <c r="I2138" t="s">
        <v>35</v>
      </c>
      <c r="J2138" t="s">
        <v>6</v>
      </c>
      <c r="K2138">
        <v>0.75</v>
      </c>
    </row>
    <row r="2139" spans="1:11">
      <c r="A2139" t="s">
        <v>0</v>
      </c>
      <c r="B2139">
        <v>26</v>
      </c>
      <c r="C2139" t="s">
        <v>31</v>
      </c>
      <c r="D2139" t="s">
        <v>32</v>
      </c>
      <c r="E2139">
        <v>393</v>
      </c>
      <c r="F2139" t="s">
        <v>33</v>
      </c>
      <c r="G2139" s="4">
        <v>1</v>
      </c>
      <c r="H2139" t="s">
        <v>34</v>
      </c>
      <c r="I2139" t="s">
        <v>35</v>
      </c>
      <c r="J2139" t="s">
        <v>6</v>
      </c>
      <c r="K2139">
        <v>0.75</v>
      </c>
    </row>
    <row r="2140" spans="1:11">
      <c r="A2140" t="s">
        <v>0</v>
      </c>
      <c r="B2140">
        <v>26</v>
      </c>
      <c r="C2140" t="s">
        <v>31</v>
      </c>
      <c r="D2140" t="s">
        <v>32</v>
      </c>
      <c r="E2140">
        <v>296</v>
      </c>
      <c r="F2140" t="s">
        <v>33</v>
      </c>
      <c r="G2140" s="4">
        <v>1</v>
      </c>
      <c r="H2140" t="s">
        <v>34</v>
      </c>
      <c r="I2140" t="s">
        <v>35</v>
      </c>
      <c r="J2140" t="s">
        <v>6</v>
      </c>
      <c r="K2140">
        <v>0.68489999999999995</v>
      </c>
    </row>
    <row r="2141" spans="1:11">
      <c r="A2141" t="s">
        <v>0</v>
      </c>
      <c r="B2141">
        <v>26</v>
      </c>
      <c r="C2141" t="s">
        <v>31</v>
      </c>
      <c r="D2141" t="s">
        <v>32</v>
      </c>
      <c r="E2141">
        <v>295</v>
      </c>
      <c r="F2141" t="s">
        <v>33</v>
      </c>
      <c r="G2141" s="4">
        <v>1</v>
      </c>
      <c r="H2141" t="s">
        <v>34</v>
      </c>
      <c r="I2141" t="s">
        <v>35</v>
      </c>
      <c r="J2141" t="s">
        <v>6</v>
      </c>
      <c r="K2141">
        <v>0.63867499999999999</v>
      </c>
    </row>
    <row r="2142" spans="1:11">
      <c r="A2142" t="s">
        <v>0</v>
      </c>
      <c r="B2142">
        <v>26</v>
      </c>
      <c r="C2142" t="s">
        <v>31</v>
      </c>
      <c r="D2142" t="s">
        <v>32</v>
      </c>
      <c r="E2142">
        <v>294</v>
      </c>
      <c r="F2142" t="s">
        <v>33</v>
      </c>
      <c r="G2142" s="4">
        <v>1</v>
      </c>
      <c r="H2142" t="s">
        <v>34</v>
      </c>
      <c r="I2142" t="s">
        <v>35</v>
      </c>
      <c r="J2142" t="s">
        <v>6</v>
      </c>
      <c r="K2142">
        <v>0.63867499999999999</v>
      </c>
    </row>
    <row r="2143" spans="1:11">
      <c r="A2143" t="s">
        <v>0</v>
      </c>
      <c r="B2143">
        <v>26</v>
      </c>
      <c r="C2143" t="s">
        <v>31</v>
      </c>
      <c r="D2143" t="s">
        <v>32</v>
      </c>
      <c r="E2143">
        <v>392</v>
      </c>
      <c r="F2143" t="s">
        <v>33</v>
      </c>
      <c r="G2143" s="4">
        <v>1</v>
      </c>
      <c r="H2143" t="s">
        <v>34</v>
      </c>
      <c r="I2143" t="s">
        <v>35</v>
      </c>
      <c r="J2143" t="s">
        <v>6</v>
      </c>
      <c r="K2143">
        <v>0.79166700000000001</v>
      </c>
    </row>
    <row r="2144" spans="1:11">
      <c r="A2144" t="s">
        <v>0</v>
      </c>
      <c r="B2144">
        <v>26</v>
      </c>
      <c r="C2144" t="s">
        <v>31</v>
      </c>
      <c r="D2144" t="s">
        <v>32</v>
      </c>
      <c r="E2144">
        <v>391</v>
      </c>
      <c r="F2144" t="s">
        <v>33</v>
      </c>
      <c r="G2144" s="4">
        <v>1</v>
      </c>
      <c r="H2144" t="s">
        <v>34</v>
      </c>
      <c r="I2144" t="s">
        <v>35</v>
      </c>
      <c r="J2144" t="s">
        <v>6</v>
      </c>
      <c r="K2144">
        <v>0.75</v>
      </c>
    </row>
    <row r="2145" spans="1:11">
      <c r="A2145" t="s">
        <v>0</v>
      </c>
      <c r="B2145">
        <v>26</v>
      </c>
      <c r="C2145" t="s">
        <v>31</v>
      </c>
      <c r="D2145" t="s">
        <v>32</v>
      </c>
      <c r="E2145">
        <v>390</v>
      </c>
      <c r="F2145" t="s">
        <v>33</v>
      </c>
      <c r="G2145" s="4">
        <v>1</v>
      </c>
      <c r="H2145" t="s">
        <v>34</v>
      </c>
      <c r="I2145" t="s">
        <v>35</v>
      </c>
      <c r="J2145" t="s">
        <v>6</v>
      </c>
      <c r="K2145">
        <v>0.75</v>
      </c>
    </row>
    <row r="2146" spans="1:11">
      <c r="A2146" t="s">
        <v>0</v>
      </c>
      <c r="B2146">
        <v>26</v>
      </c>
      <c r="C2146" t="s">
        <v>31</v>
      </c>
      <c r="D2146" t="s">
        <v>32</v>
      </c>
      <c r="E2146">
        <v>389</v>
      </c>
      <c r="F2146" t="s">
        <v>33</v>
      </c>
      <c r="G2146" s="4">
        <v>1</v>
      </c>
      <c r="H2146" t="s">
        <v>34</v>
      </c>
      <c r="I2146" t="s">
        <v>35</v>
      </c>
      <c r="J2146" t="s">
        <v>6</v>
      </c>
      <c r="K2146">
        <v>0.79166700000000001</v>
      </c>
    </row>
    <row r="2147" spans="1:11">
      <c r="A2147" t="s">
        <v>0</v>
      </c>
      <c r="B2147">
        <v>26</v>
      </c>
      <c r="C2147" t="s">
        <v>31</v>
      </c>
      <c r="D2147" t="s">
        <v>32</v>
      </c>
      <c r="E2147">
        <v>388</v>
      </c>
      <c r="F2147" t="s">
        <v>33</v>
      </c>
      <c r="G2147" s="4">
        <v>1</v>
      </c>
      <c r="H2147" t="s">
        <v>34</v>
      </c>
      <c r="I2147" t="s">
        <v>35</v>
      </c>
      <c r="J2147" t="s">
        <v>6</v>
      </c>
      <c r="K2147">
        <v>0.75</v>
      </c>
    </row>
    <row r="2148" spans="1:11">
      <c r="A2148" t="s">
        <v>0</v>
      </c>
      <c r="B2148">
        <v>26</v>
      </c>
      <c r="C2148" t="s">
        <v>31</v>
      </c>
      <c r="D2148" t="s">
        <v>32</v>
      </c>
      <c r="E2148">
        <v>387</v>
      </c>
      <c r="F2148" t="s">
        <v>33</v>
      </c>
      <c r="G2148" s="4">
        <v>1</v>
      </c>
      <c r="H2148" t="s">
        <v>34</v>
      </c>
      <c r="I2148" t="s">
        <v>35</v>
      </c>
      <c r="J2148" t="s">
        <v>6</v>
      </c>
      <c r="K2148">
        <v>0.75</v>
      </c>
    </row>
    <row r="2149" spans="1:11">
      <c r="A2149" t="s">
        <v>0</v>
      </c>
      <c r="B2149">
        <v>26</v>
      </c>
      <c r="C2149" t="s">
        <v>31</v>
      </c>
      <c r="D2149" t="s">
        <v>32</v>
      </c>
      <c r="E2149">
        <v>290</v>
      </c>
      <c r="F2149" t="s">
        <v>33</v>
      </c>
      <c r="G2149" s="4">
        <v>1</v>
      </c>
      <c r="H2149" t="s">
        <v>34</v>
      </c>
      <c r="I2149" t="s">
        <v>35</v>
      </c>
      <c r="J2149" t="s">
        <v>6</v>
      </c>
      <c r="K2149">
        <v>0.66178800000000004</v>
      </c>
    </row>
    <row r="2150" spans="1:11">
      <c r="A2150" t="s">
        <v>0</v>
      </c>
      <c r="B2150">
        <v>26</v>
      </c>
      <c r="C2150" t="s">
        <v>31</v>
      </c>
      <c r="D2150" t="s">
        <v>32</v>
      </c>
      <c r="E2150">
        <v>289</v>
      </c>
      <c r="F2150" t="s">
        <v>33</v>
      </c>
      <c r="G2150" s="4">
        <v>1</v>
      </c>
      <c r="H2150" t="s">
        <v>34</v>
      </c>
      <c r="I2150" t="s">
        <v>35</v>
      </c>
      <c r="J2150" t="s">
        <v>6</v>
      </c>
      <c r="K2150">
        <v>0.63867499999999999</v>
      </c>
    </row>
    <row r="2151" spans="1:11">
      <c r="A2151" t="s">
        <v>0</v>
      </c>
      <c r="B2151">
        <v>26</v>
      </c>
      <c r="C2151" t="s">
        <v>31</v>
      </c>
      <c r="D2151" t="s">
        <v>32</v>
      </c>
      <c r="E2151">
        <v>288</v>
      </c>
      <c r="F2151" t="s">
        <v>33</v>
      </c>
      <c r="G2151" s="4">
        <v>1</v>
      </c>
      <c r="H2151" t="s">
        <v>34</v>
      </c>
      <c r="I2151" t="s">
        <v>35</v>
      </c>
      <c r="J2151" t="s">
        <v>6</v>
      </c>
      <c r="K2151">
        <v>0.63867499999999999</v>
      </c>
    </row>
    <row r="2152" spans="1:11">
      <c r="A2152" t="s">
        <v>0</v>
      </c>
      <c r="B2152">
        <v>26</v>
      </c>
      <c r="C2152" t="s">
        <v>31</v>
      </c>
      <c r="D2152" t="s">
        <v>32</v>
      </c>
      <c r="E2152">
        <v>386</v>
      </c>
      <c r="F2152" t="s">
        <v>33</v>
      </c>
      <c r="G2152" s="4">
        <v>1</v>
      </c>
      <c r="H2152" t="s">
        <v>34</v>
      </c>
      <c r="I2152" t="s">
        <v>35</v>
      </c>
      <c r="J2152" t="s">
        <v>6</v>
      </c>
      <c r="K2152">
        <v>0.75</v>
      </c>
    </row>
    <row r="2153" spans="1:11">
      <c r="A2153" t="s">
        <v>0</v>
      </c>
      <c r="B2153">
        <v>26</v>
      </c>
      <c r="C2153" t="s">
        <v>31</v>
      </c>
      <c r="D2153" t="s">
        <v>32</v>
      </c>
      <c r="E2153">
        <v>385</v>
      </c>
      <c r="F2153" t="s">
        <v>33</v>
      </c>
      <c r="G2153" s="4">
        <v>1</v>
      </c>
      <c r="H2153" t="s">
        <v>34</v>
      </c>
      <c r="I2153" t="s">
        <v>35</v>
      </c>
      <c r="J2153" t="s">
        <v>6</v>
      </c>
      <c r="K2153">
        <v>0.75</v>
      </c>
    </row>
    <row r="2154" spans="1:11">
      <c r="A2154" t="s">
        <v>0</v>
      </c>
      <c r="B2154">
        <v>26</v>
      </c>
      <c r="C2154" t="s">
        <v>31</v>
      </c>
      <c r="D2154" t="s">
        <v>32</v>
      </c>
      <c r="E2154">
        <v>384</v>
      </c>
      <c r="F2154" t="s">
        <v>33</v>
      </c>
      <c r="G2154" s="4">
        <v>1</v>
      </c>
      <c r="H2154" t="s">
        <v>34</v>
      </c>
      <c r="I2154" t="s">
        <v>35</v>
      </c>
      <c r="J2154" t="s">
        <v>6</v>
      </c>
      <c r="K2154">
        <v>0.75</v>
      </c>
    </row>
    <row r="2155" spans="1:11">
      <c r="A2155" t="s">
        <v>0</v>
      </c>
      <c r="B2155">
        <v>26</v>
      </c>
      <c r="C2155" t="s">
        <v>31</v>
      </c>
      <c r="D2155" t="s">
        <v>32</v>
      </c>
      <c r="E2155">
        <v>383</v>
      </c>
      <c r="F2155" t="s">
        <v>33</v>
      </c>
      <c r="G2155" s="4">
        <v>1</v>
      </c>
      <c r="H2155" t="s">
        <v>34</v>
      </c>
      <c r="I2155" t="s">
        <v>35</v>
      </c>
      <c r="J2155" t="s">
        <v>6</v>
      </c>
      <c r="K2155">
        <v>0.75</v>
      </c>
    </row>
    <row r="2156" spans="1:11">
      <c r="A2156" t="s">
        <v>0</v>
      </c>
      <c r="B2156">
        <v>26</v>
      </c>
      <c r="C2156" t="s">
        <v>31</v>
      </c>
      <c r="D2156" t="s">
        <v>32</v>
      </c>
      <c r="E2156">
        <v>382</v>
      </c>
      <c r="F2156" t="s">
        <v>33</v>
      </c>
      <c r="G2156" s="4">
        <v>1</v>
      </c>
      <c r="H2156" t="s">
        <v>34</v>
      </c>
      <c r="I2156" t="s">
        <v>35</v>
      </c>
      <c r="J2156" t="s">
        <v>6</v>
      </c>
      <c r="K2156">
        <v>0.75</v>
      </c>
    </row>
    <row r="2157" spans="1:11">
      <c r="A2157" t="s">
        <v>0</v>
      </c>
      <c r="B2157">
        <v>26</v>
      </c>
      <c r="C2157" t="s">
        <v>31</v>
      </c>
      <c r="D2157" t="s">
        <v>32</v>
      </c>
      <c r="E2157">
        <v>381</v>
      </c>
      <c r="F2157" t="s">
        <v>33</v>
      </c>
      <c r="G2157" s="4">
        <v>1</v>
      </c>
      <c r="H2157" t="s">
        <v>34</v>
      </c>
      <c r="I2157" t="s">
        <v>35</v>
      </c>
      <c r="J2157" t="s">
        <v>6</v>
      </c>
      <c r="K2157">
        <v>0.75</v>
      </c>
    </row>
    <row r="2158" spans="1:11">
      <c r="A2158" t="s">
        <v>0</v>
      </c>
      <c r="B2158">
        <v>26</v>
      </c>
      <c r="C2158" t="s">
        <v>31</v>
      </c>
      <c r="D2158" t="s">
        <v>32</v>
      </c>
      <c r="E2158">
        <v>284</v>
      </c>
      <c r="F2158" t="s">
        <v>33</v>
      </c>
      <c r="G2158" s="4">
        <v>1</v>
      </c>
      <c r="H2158" t="s">
        <v>34</v>
      </c>
      <c r="I2158" t="s">
        <v>35</v>
      </c>
      <c r="J2158" t="s">
        <v>6</v>
      </c>
      <c r="K2158">
        <v>0.63867499999999999</v>
      </c>
    </row>
    <row r="2159" spans="1:11">
      <c r="A2159" t="s">
        <v>0</v>
      </c>
      <c r="B2159">
        <v>26</v>
      </c>
      <c r="C2159" t="s">
        <v>31</v>
      </c>
      <c r="D2159" t="s">
        <v>32</v>
      </c>
      <c r="E2159">
        <v>283</v>
      </c>
      <c r="F2159" t="s">
        <v>33</v>
      </c>
      <c r="G2159" s="4">
        <v>1</v>
      </c>
      <c r="H2159" t="s">
        <v>34</v>
      </c>
      <c r="I2159" t="s">
        <v>35</v>
      </c>
      <c r="J2159" t="s">
        <v>6</v>
      </c>
      <c r="K2159">
        <v>0.63867499999999999</v>
      </c>
    </row>
    <row r="2160" spans="1:11">
      <c r="A2160" t="s">
        <v>0</v>
      </c>
      <c r="B2160">
        <v>26</v>
      </c>
      <c r="C2160" t="s">
        <v>31</v>
      </c>
      <c r="D2160" t="s">
        <v>32</v>
      </c>
      <c r="E2160">
        <v>282</v>
      </c>
      <c r="F2160" t="s">
        <v>33</v>
      </c>
      <c r="G2160" s="4">
        <v>1</v>
      </c>
      <c r="H2160" t="s">
        <v>34</v>
      </c>
      <c r="I2160" t="s">
        <v>35</v>
      </c>
      <c r="J2160" t="s">
        <v>6</v>
      </c>
      <c r="K2160">
        <v>0.63867499999999999</v>
      </c>
    </row>
    <row r="2161" spans="1:11">
      <c r="A2161" t="s">
        <v>0</v>
      </c>
      <c r="B2161">
        <v>26</v>
      </c>
      <c r="C2161" t="s">
        <v>31</v>
      </c>
      <c r="D2161" t="s">
        <v>32</v>
      </c>
      <c r="E2161">
        <v>398</v>
      </c>
      <c r="F2161" t="s">
        <v>33</v>
      </c>
      <c r="G2161" s="4">
        <v>2</v>
      </c>
      <c r="H2161" t="s">
        <v>34</v>
      </c>
      <c r="I2161" t="s">
        <v>35</v>
      </c>
      <c r="J2161" t="s">
        <v>6</v>
      </c>
      <c r="K2161">
        <v>0.575268</v>
      </c>
    </row>
    <row r="2162" spans="1:11">
      <c r="A2162" t="s">
        <v>0</v>
      </c>
      <c r="B2162">
        <v>26</v>
      </c>
      <c r="C2162" t="s">
        <v>31</v>
      </c>
      <c r="D2162" t="s">
        <v>32</v>
      </c>
      <c r="E2162">
        <v>397</v>
      </c>
      <c r="F2162" t="s">
        <v>33</v>
      </c>
      <c r="G2162" s="4">
        <v>2</v>
      </c>
      <c r="H2162" t="s">
        <v>34</v>
      </c>
      <c r="I2162" t="s">
        <v>35</v>
      </c>
      <c r="J2162" t="s">
        <v>6</v>
      </c>
      <c r="K2162">
        <v>0.5</v>
      </c>
    </row>
    <row r="2163" spans="1:11">
      <c r="A2163" t="s">
        <v>0</v>
      </c>
      <c r="B2163">
        <v>26</v>
      </c>
      <c r="C2163" t="s">
        <v>31</v>
      </c>
      <c r="D2163" t="s">
        <v>32</v>
      </c>
      <c r="E2163">
        <v>396</v>
      </c>
      <c r="F2163" t="s">
        <v>33</v>
      </c>
      <c r="G2163" s="4">
        <v>2</v>
      </c>
      <c r="H2163" t="s">
        <v>34</v>
      </c>
      <c r="I2163" t="s">
        <v>35</v>
      </c>
      <c r="J2163" t="s">
        <v>6</v>
      </c>
      <c r="K2163">
        <v>0.5</v>
      </c>
    </row>
    <row r="2164" spans="1:11">
      <c r="A2164" t="s">
        <v>0</v>
      </c>
      <c r="B2164">
        <v>26</v>
      </c>
      <c r="C2164" t="s">
        <v>31</v>
      </c>
      <c r="D2164" t="s">
        <v>32</v>
      </c>
      <c r="E2164">
        <v>395</v>
      </c>
      <c r="F2164" t="s">
        <v>33</v>
      </c>
      <c r="G2164" s="4">
        <v>2</v>
      </c>
      <c r="H2164" t="s">
        <v>34</v>
      </c>
      <c r="I2164" t="s">
        <v>35</v>
      </c>
      <c r="J2164" t="s">
        <v>6</v>
      </c>
      <c r="K2164">
        <v>0.51085100000000006</v>
      </c>
    </row>
    <row r="2165" spans="1:11">
      <c r="A2165" t="s">
        <v>0</v>
      </c>
      <c r="B2165">
        <v>26</v>
      </c>
      <c r="C2165" t="s">
        <v>31</v>
      </c>
      <c r="D2165" t="s">
        <v>32</v>
      </c>
      <c r="E2165">
        <v>394</v>
      </c>
      <c r="F2165" t="s">
        <v>33</v>
      </c>
      <c r="G2165" s="4">
        <v>2</v>
      </c>
      <c r="H2165" t="s">
        <v>34</v>
      </c>
      <c r="I2165" t="s">
        <v>35</v>
      </c>
      <c r="J2165" t="s">
        <v>6</v>
      </c>
      <c r="K2165">
        <v>0.50304400000000005</v>
      </c>
    </row>
    <row r="2166" spans="1:11">
      <c r="A2166" t="s">
        <v>0</v>
      </c>
      <c r="B2166">
        <v>26</v>
      </c>
      <c r="C2166" t="s">
        <v>31</v>
      </c>
      <c r="D2166" t="s">
        <v>32</v>
      </c>
      <c r="E2166">
        <v>393</v>
      </c>
      <c r="F2166" t="s">
        <v>33</v>
      </c>
      <c r="G2166" s="4">
        <v>2</v>
      </c>
      <c r="H2166" t="s">
        <v>34</v>
      </c>
      <c r="I2166" t="s">
        <v>35</v>
      </c>
      <c r="J2166" t="s">
        <v>6</v>
      </c>
      <c r="K2166">
        <v>0.5</v>
      </c>
    </row>
    <row r="2167" spans="1:11">
      <c r="A2167" t="s">
        <v>0</v>
      </c>
      <c r="B2167">
        <v>26</v>
      </c>
      <c r="C2167" t="s">
        <v>31</v>
      </c>
      <c r="D2167" t="s">
        <v>32</v>
      </c>
      <c r="E2167">
        <v>296</v>
      </c>
      <c r="F2167" t="s">
        <v>33</v>
      </c>
      <c r="G2167" s="4">
        <v>2</v>
      </c>
      <c r="H2167" t="s">
        <v>34</v>
      </c>
      <c r="I2167" t="s">
        <v>35</v>
      </c>
      <c r="J2167" t="s">
        <v>6</v>
      </c>
      <c r="K2167">
        <v>0.52105800000000002</v>
      </c>
    </row>
    <row r="2168" spans="1:11">
      <c r="A2168" t="s">
        <v>0</v>
      </c>
      <c r="B2168">
        <v>26</v>
      </c>
      <c r="C2168" t="s">
        <v>31</v>
      </c>
      <c r="D2168" t="s">
        <v>32</v>
      </c>
      <c r="E2168">
        <v>295</v>
      </c>
      <c r="F2168" t="s">
        <v>33</v>
      </c>
      <c r="G2168" s="4">
        <v>2</v>
      </c>
      <c r="H2168" t="s">
        <v>34</v>
      </c>
      <c r="I2168" t="s">
        <v>35</v>
      </c>
      <c r="J2168" t="s">
        <v>6</v>
      </c>
      <c r="K2168">
        <v>0.50162700000000005</v>
      </c>
    </row>
    <row r="2169" spans="1:11">
      <c r="A2169" t="s">
        <v>0</v>
      </c>
      <c r="B2169">
        <v>26</v>
      </c>
      <c r="C2169" t="s">
        <v>31</v>
      </c>
      <c r="D2169" t="s">
        <v>32</v>
      </c>
      <c r="E2169">
        <v>294</v>
      </c>
      <c r="F2169" t="s">
        <v>33</v>
      </c>
      <c r="G2169" s="4">
        <v>2</v>
      </c>
      <c r="H2169" t="s">
        <v>34</v>
      </c>
      <c r="I2169" t="s">
        <v>35</v>
      </c>
      <c r="J2169" t="s">
        <v>6</v>
      </c>
      <c r="K2169">
        <v>0.5</v>
      </c>
    </row>
    <row r="2170" spans="1:11">
      <c r="A2170" t="s">
        <v>0</v>
      </c>
      <c r="B2170">
        <v>26</v>
      </c>
      <c r="C2170" t="s">
        <v>31</v>
      </c>
      <c r="D2170" t="s">
        <v>32</v>
      </c>
      <c r="E2170">
        <v>392</v>
      </c>
      <c r="F2170" t="s">
        <v>33</v>
      </c>
      <c r="G2170" s="4">
        <v>2</v>
      </c>
      <c r="H2170" t="s">
        <v>34</v>
      </c>
      <c r="I2170" t="s">
        <v>35</v>
      </c>
      <c r="J2170" t="s">
        <v>6</v>
      </c>
      <c r="K2170">
        <v>0.575268</v>
      </c>
    </row>
    <row r="2171" spans="1:11">
      <c r="A2171" t="s">
        <v>0</v>
      </c>
      <c r="B2171">
        <v>26</v>
      </c>
      <c r="C2171" t="s">
        <v>31</v>
      </c>
      <c r="D2171" t="s">
        <v>32</v>
      </c>
      <c r="E2171">
        <v>391</v>
      </c>
      <c r="F2171" t="s">
        <v>33</v>
      </c>
      <c r="G2171" s="4">
        <v>2</v>
      </c>
      <c r="H2171" t="s">
        <v>34</v>
      </c>
      <c r="I2171" t="s">
        <v>35</v>
      </c>
      <c r="J2171" t="s">
        <v>6</v>
      </c>
      <c r="K2171">
        <v>0.5</v>
      </c>
    </row>
    <row r="2172" spans="1:11">
      <c r="A2172" t="s">
        <v>0</v>
      </c>
      <c r="B2172">
        <v>26</v>
      </c>
      <c r="C2172" t="s">
        <v>31</v>
      </c>
      <c r="D2172" t="s">
        <v>32</v>
      </c>
      <c r="E2172">
        <v>390</v>
      </c>
      <c r="F2172" t="s">
        <v>33</v>
      </c>
      <c r="G2172" s="4">
        <v>2</v>
      </c>
      <c r="H2172" t="s">
        <v>34</v>
      </c>
      <c r="I2172" t="s">
        <v>35</v>
      </c>
      <c r="J2172" t="s">
        <v>6</v>
      </c>
      <c r="K2172">
        <v>0.5</v>
      </c>
    </row>
    <row r="2173" spans="1:11">
      <c r="A2173" t="s">
        <v>0</v>
      </c>
      <c r="B2173">
        <v>26</v>
      </c>
      <c r="C2173" t="s">
        <v>31</v>
      </c>
      <c r="D2173" t="s">
        <v>32</v>
      </c>
      <c r="E2173">
        <v>389</v>
      </c>
      <c r="F2173" t="s">
        <v>33</v>
      </c>
      <c r="G2173" s="4">
        <v>2</v>
      </c>
      <c r="H2173" t="s">
        <v>34</v>
      </c>
      <c r="I2173" t="s">
        <v>35</v>
      </c>
      <c r="J2173" t="s">
        <v>6</v>
      </c>
      <c r="K2173">
        <v>0.51461699999999999</v>
      </c>
    </row>
    <row r="2174" spans="1:11">
      <c r="A2174" t="s">
        <v>0</v>
      </c>
      <c r="B2174">
        <v>26</v>
      </c>
      <c r="C2174" t="s">
        <v>31</v>
      </c>
      <c r="D2174" t="s">
        <v>32</v>
      </c>
      <c r="E2174">
        <v>388</v>
      </c>
      <c r="F2174" t="s">
        <v>33</v>
      </c>
      <c r="G2174" s="4">
        <v>2</v>
      </c>
      <c r="H2174" t="s">
        <v>34</v>
      </c>
      <c r="I2174" t="s">
        <v>35</v>
      </c>
      <c r="J2174" t="s">
        <v>6</v>
      </c>
      <c r="K2174">
        <v>0.50174700000000005</v>
      </c>
    </row>
    <row r="2175" spans="1:11">
      <c r="A2175" t="s">
        <v>0</v>
      </c>
      <c r="B2175">
        <v>26</v>
      </c>
      <c r="C2175" t="s">
        <v>31</v>
      </c>
      <c r="D2175" t="s">
        <v>32</v>
      </c>
      <c r="E2175">
        <v>387</v>
      </c>
      <c r="F2175" t="s">
        <v>33</v>
      </c>
      <c r="G2175" s="4">
        <v>2</v>
      </c>
      <c r="H2175" t="s">
        <v>34</v>
      </c>
      <c r="I2175" t="s">
        <v>35</v>
      </c>
      <c r="J2175" t="s">
        <v>6</v>
      </c>
      <c r="K2175">
        <v>0.5</v>
      </c>
    </row>
    <row r="2176" spans="1:11">
      <c r="A2176" t="s">
        <v>0</v>
      </c>
      <c r="B2176">
        <v>26</v>
      </c>
      <c r="C2176" t="s">
        <v>31</v>
      </c>
      <c r="D2176" t="s">
        <v>32</v>
      </c>
      <c r="E2176">
        <v>290</v>
      </c>
      <c r="F2176" t="s">
        <v>33</v>
      </c>
      <c r="G2176" s="4">
        <v>2</v>
      </c>
      <c r="H2176" t="s">
        <v>34</v>
      </c>
      <c r="I2176" t="s">
        <v>35</v>
      </c>
      <c r="J2176" t="s">
        <v>6</v>
      </c>
      <c r="K2176">
        <v>0.52292499999999997</v>
      </c>
    </row>
    <row r="2177" spans="1:11">
      <c r="A2177" t="s">
        <v>0</v>
      </c>
      <c r="B2177">
        <v>26</v>
      </c>
      <c r="C2177" t="s">
        <v>31</v>
      </c>
      <c r="D2177" t="s">
        <v>32</v>
      </c>
      <c r="E2177">
        <v>289</v>
      </c>
      <c r="F2177" t="s">
        <v>33</v>
      </c>
      <c r="G2177" s="4">
        <v>2</v>
      </c>
      <c r="H2177" t="s">
        <v>34</v>
      </c>
      <c r="I2177" t="s">
        <v>35</v>
      </c>
      <c r="J2177" t="s">
        <v>6</v>
      </c>
      <c r="K2177">
        <v>0.50100999999999996</v>
      </c>
    </row>
    <row r="2178" spans="1:11">
      <c r="A2178" t="s">
        <v>0</v>
      </c>
      <c r="B2178">
        <v>26</v>
      </c>
      <c r="C2178" t="s">
        <v>31</v>
      </c>
      <c r="D2178" t="s">
        <v>32</v>
      </c>
      <c r="E2178">
        <v>288</v>
      </c>
      <c r="F2178" t="s">
        <v>33</v>
      </c>
      <c r="G2178" s="4">
        <v>2</v>
      </c>
      <c r="H2178" t="s">
        <v>34</v>
      </c>
      <c r="I2178" t="s">
        <v>35</v>
      </c>
      <c r="J2178" t="s">
        <v>6</v>
      </c>
      <c r="K2178">
        <v>0.5</v>
      </c>
    </row>
    <row r="2179" spans="1:11">
      <c r="A2179" t="s">
        <v>0</v>
      </c>
      <c r="B2179">
        <v>26</v>
      </c>
      <c r="C2179" t="s">
        <v>31</v>
      </c>
      <c r="D2179" t="s">
        <v>32</v>
      </c>
      <c r="E2179">
        <v>386</v>
      </c>
      <c r="F2179" t="s">
        <v>33</v>
      </c>
      <c r="G2179" s="4">
        <v>2</v>
      </c>
      <c r="H2179" t="s">
        <v>34</v>
      </c>
      <c r="I2179" t="s">
        <v>35</v>
      </c>
      <c r="J2179" t="s">
        <v>6</v>
      </c>
      <c r="K2179">
        <v>0.575268</v>
      </c>
    </row>
    <row r="2180" spans="1:11">
      <c r="A2180" t="s">
        <v>0</v>
      </c>
      <c r="B2180">
        <v>26</v>
      </c>
      <c r="C2180" t="s">
        <v>31</v>
      </c>
      <c r="D2180" t="s">
        <v>32</v>
      </c>
      <c r="E2180">
        <v>385</v>
      </c>
      <c r="F2180" t="s">
        <v>33</v>
      </c>
      <c r="G2180" s="4">
        <v>2</v>
      </c>
      <c r="H2180" t="s">
        <v>34</v>
      </c>
      <c r="I2180" t="s">
        <v>35</v>
      </c>
      <c r="J2180" t="s">
        <v>6</v>
      </c>
      <c r="K2180">
        <v>0.5</v>
      </c>
    </row>
    <row r="2181" spans="1:11">
      <c r="A2181" t="s">
        <v>0</v>
      </c>
      <c r="B2181">
        <v>26</v>
      </c>
      <c r="C2181" t="s">
        <v>31</v>
      </c>
      <c r="D2181" t="s">
        <v>32</v>
      </c>
      <c r="E2181">
        <v>384</v>
      </c>
      <c r="F2181" t="s">
        <v>33</v>
      </c>
      <c r="G2181" s="4">
        <v>2</v>
      </c>
      <c r="H2181" t="s">
        <v>34</v>
      </c>
      <c r="I2181" t="s">
        <v>35</v>
      </c>
      <c r="J2181" t="s">
        <v>6</v>
      </c>
      <c r="K2181">
        <v>0.5</v>
      </c>
    </row>
    <row r="2182" spans="1:11">
      <c r="A2182" t="s">
        <v>0</v>
      </c>
      <c r="B2182">
        <v>26</v>
      </c>
      <c r="C2182" t="s">
        <v>31</v>
      </c>
      <c r="D2182" t="s">
        <v>32</v>
      </c>
      <c r="E2182">
        <v>383</v>
      </c>
      <c r="F2182" t="s">
        <v>33</v>
      </c>
      <c r="G2182" s="4">
        <v>2</v>
      </c>
      <c r="H2182" t="s">
        <v>34</v>
      </c>
      <c r="I2182" t="s">
        <v>35</v>
      </c>
      <c r="J2182" t="s">
        <v>6</v>
      </c>
      <c r="K2182">
        <v>0.51970400000000005</v>
      </c>
    </row>
    <row r="2183" spans="1:11">
      <c r="A2183" t="s">
        <v>0</v>
      </c>
      <c r="B2183">
        <v>26</v>
      </c>
      <c r="C2183" t="s">
        <v>31</v>
      </c>
      <c r="D2183" t="s">
        <v>32</v>
      </c>
      <c r="E2183">
        <v>382</v>
      </c>
      <c r="F2183" t="s">
        <v>33</v>
      </c>
      <c r="G2183" s="4">
        <v>2</v>
      </c>
      <c r="H2183" t="s">
        <v>34</v>
      </c>
      <c r="I2183" t="s">
        <v>35</v>
      </c>
      <c r="J2183" t="s">
        <v>6</v>
      </c>
      <c r="K2183">
        <v>0.49983899999999998</v>
      </c>
    </row>
    <row r="2184" spans="1:11">
      <c r="A2184" t="s">
        <v>0</v>
      </c>
      <c r="B2184">
        <v>26</v>
      </c>
      <c r="C2184" t="s">
        <v>31</v>
      </c>
      <c r="D2184" t="s">
        <v>32</v>
      </c>
      <c r="E2184">
        <v>381</v>
      </c>
      <c r="F2184" t="s">
        <v>33</v>
      </c>
      <c r="G2184" s="4">
        <v>2</v>
      </c>
      <c r="H2184" t="s">
        <v>34</v>
      </c>
      <c r="I2184" t="s">
        <v>35</v>
      </c>
      <c r="J2184" t="s">
        <v>6</v>
      </c>
      <c r="K2184">
        <v>0.5</v>
      </c>
    </row>
    <row r="2185" spans="1:11">
      <c r="A2185" t="s">
        <v>0</v>
      </c>
      <c r="B2185">
        <v>26</v>
      </c>
      <c r="C2185" t="s">
        <v>31</v>
      </c>
      <c r="D2185" t="s">
        <v>32</v>
      </c>
      <c r="E2185">
        <v>284</v>
      </c>
      <c r="F2185" t="s">
        <v>33</v>
      </c>
      <c r="G2185" s="4">
        <v>2</v>
      </c>
      <c r="H2185" t="s">
        <v>34</v>
      </c>
      <c r="I2185" t="s">
        <v>35</v>
      </c>
      <c r="J2185" t="s">
        <v>6</v>
      </c>
      <c r="K2185">
        <v>0.52571800000000002</v>
      </c>
    </row>
    <row r="2186" spans="1:11">
      <c r="A2186" t="s">
        <v>0</v>
      </c>
      <c r="B2186">
        <v>26</v>
      </c>
      <c r="C2186" t="s">
        <v>31</v>
      </c>
      <c r="D2186" t="s">
        <v>32</v>
      </c>
      <c r="E2186">
        <v>283</v>
      </c>
      <c r="F2186" t="s">
        <v>33</v>
      </c>
      <c r="G2186" s="4">
        <v>2</v>
      </c>
      <c r="H2186" t="s">
        <v>34</v>
      </c>
      <c r="I2186" t="s">
        <v>35</v>
      </c>
      <c r="J2186" t="s">
        <v>6</v>
      </c>
      <c r="K2186">
        <v>0.49996499999999999</v>
      </c>
    </row>
    <row r="2187" spans="1:11">
      <c r="A2187" t="s">
        <v>0</v>
      </c>
      <c r="B2187">
        <v>26</v>
      </c>
      <c r="C2187" t="s">
        <v>31</v>
      </c>
      <c r="D2187" t="s">
        <v>32</v>
      </c>
      <c r="E2187">
        <v>282</v>
      </c>
      <c r="F2187" t="s">
        <v>33</v>
      </c>
      <c r="G2187" s="4">
        <v>2</v>
      </c>
      <c r="H2187" t="s">
        <v>34</v>
      </c>
      <c r="I2187" t="s">
        <v>35</v>
      </c>
      <c r="J2187" t="s">
        <v>6</v>
      </c>
      <c r="K2187">
        <v>0.5</v>
      </c>
    </row>
    <row r="2188" spans="1:11">
      <c r="A2188" t="s">
        <v>0</v>
      </c>
      <c r="B2188">
        <v>27</v>
      </c>
      <c r="C2188" t="s">
        <v>31</v>
      </c>
      <c r="D2188" t="s">
        <v>32</v>
      </c>
      <c r="E2188">
        <v>410</v>
      </c>
      <c r="F2188" t="s">
        <v>33</v>
      </c>
      <c r="G2188" s="4">
        <v>0</v>
      </c>
      <c r="H2188" t="s">
        <v>34</v>
      </c>
      <c r="I2188" t="s">
        <v>35</v>
      </c>
      <c r="J2188" t="s">
        <v>6</v>
      </c>
      <c r="K2188">
        <v>0</v>
      </c>
    </row>
    <row r="2189" spans="1:11">
      <c r="A2189" t="s">
        <v>0</v>
      </c>
      <c r="B2189">
        <v>27</v>
      </c>
      <c r="C2189" t="s">
        <v>31</v>
      </c>
      <c r="D2189" t="s">
        <v>32</v>
      </c>
      <c r="E2189">
        <v>409</v>
      </c>
      <c r="F2189" t="s">
        <v>33</v>
      </c>
      <c r="G2189" s="4">
        <v>0</v>
      </c>
      <c r="H2189" t="s">
        <v>34</v>
      </c>
      <c r="I2189" t="s">
        <v>35</v>
      </c>
      <c r="J2189" t="s">
        <v>6</v>
      </c>
      <c r="K2189">
        <v>0</v>
      </c>
    </row>
    <row r="2190" spans="1:11">
      <c r="A2190" t="s">
        <v>0</v>
      </c>
      <c r="B2190">
        <v>27</v>
      </c>
      <c r="C2190" t="s">
        <v>31</v>
      </c>
      <c r="D2190" t="s">
        <v>32</v>
      </c>
      <c r="E2190">
        <v>408</v>
      </c>
      <c r="F2190" t="s">
        <v>33</v>
      </c>
      <c r="G2190" s="4">
        <v>0</v>
      </c>
      <c r="H2190" t="s">
        <v>34</v>
      </c>
      <c r="I2190" t="s">
        <v>35</v>
      </c>
      <c r="J2190" t="s">
        <v>6</v>
      </c>
      <c r="K2190">
        <v>0</v>
      </c>
    </row>
    <row r="2191" spans="1:11">
      <c r="A2191" t="s">
        <v>0</v>
      </c>
      <c r="B2191">
        <v>27</v>
      </c>
      <c r="C2191" t="s">
        <v>31</v>
      </c>
      <c r="D2191" t="s">
        <v>32</v>
      </c>
      <c r="E2191">
        <v>407</v>
      </c>
      <c r="F2191" t="s">
        <v>33</v>
      </c>
      <c r="G2191" s="4">
        <v>0</v>
      </c>
      <c r="H2191" t="s">
        <v>34</v>
      </c>
      <c r="I2191" t="s">
        <v>35</v>
      </c>
      <c r="J2191" t="s">
        <v>6</v>
      </c>
      <c r="K2191">
        <v>8.7022000000000002E-2</v>
      </c>
    </row>
    <row r="2192" spans="1:11">
      <c r="A2192" t="s">
        <v>0</v>
      </c>
      <c r="B2192">
        <v>27</v>
      </c>
      <c r="C2192" t="s">
        <v>31</v>
      </c>
      <c r="D2192" t="s">
        <v>32</v>
      </c>
      <c r="E2192">
        <v>406</v>
      </c>
      <c r="F2192" t="s">
        <v>33</v>
      </c>
      <c r="G2192" s="4">
        <v>0</v>
      </c>
      <c r="H2192" t="s">
        <v>34</v>
      </c>
      <c r="I2192" t="s">
        <v>35</v>
      </c>
      <c r="J2192" t="s">
        <v>6</v>
      </c>
      <c r="K2192">
        <v>6.5266000000000005E-2</v>
      </c>
    </row>
    <row r="2193" spans="1:11">
      <c r="A2193" t="s">
        <v>0</v>
      </c>
      <c r="B2193">
        <v>27</v>
      </c>
      <c r="C2193" t="s">
        <v>31</v>
      </c>
      <c r="D2193" t="s">
        <v>32</v>
      </c>
      <c r="E2193">
        <v>405</v>
      </c>
      <c r="F2193" t="s">
        <v>33</v>
      </c>
      <c r="G2193" s="4">
        <v>0</v>
      </c>
      <c r="H2193" t="s">
        <v>34</v>
      </c>
      <c r="I2193" t="s">
        <v>35</v>
      </c>
      <c r="J2193" t="s">
        <v>6</v>
      </c>
      <c r="K2193">
        <v>6.5266000000000005E-2</v>
      </c>
    </row>
    <row r="2194" spans="1:11">
      <c r="A2194" t="s">
        <v>0</v>
      </c>
      <c r="B2194">
        <v>27</v>
      </c>
      <c r="C2194" t="s">
        <v>31</v>
      </c>
      <c r="D2194" t="s">
        <v>32</v>
      </c>
      <c r="E2194">
        <v>308</v>
      </c>
      <c r="F2194" t="s">
        <v>33</v>
      </c>
      <c r="G2194" s="4">
        <v>0</v>
      </c>
      <c r="H2194" t="s">
        <v>34</v>
      </c>
      <c r="I2194" t="s">
        <v>35</v>
      </c>
      <c r="J2194" t="s">
        <v>6</v>
      </c>
      <c r="K2194">
        <v>0.135293</v>
      </c>
    </row>
    <row r="2195" spans="1:11">
      <c r="A2195" t="s">
        <v>0</v>
      </c>
      <c r="B2195">
        <v>27</v>
      </c>
      <c r="C2195" t="s">
        <v>31</v>
      </c>
      <c r="D2195" t="s">
        <v>32</v>
      </c>
      <c r="E2195">
        <v>307</v>
      </c>
      <c r="F2195" t="s">
        <v>33</v>
      </c>
      <c r="G2195" s="4">
        <v>0</v>
      </c>
      <c r="H2195" t="s">
        <v>34</v>
      </c>
      <c r="I2195" t="s">
        <v>35</v>
      </c>
      <c r="J2195" t="s">
        <v>6</v>
      </c>
      <c r="K2195">
        <v>0.10147</v>
      </c>
    </row>
    <row r="2196" spans="1:11">
      <c r="A2196" t="s">
        <v>0</v>
      </c>
      <c r="B2196">
        <v>27</v>
      </c>
      <c r="C2196" t="s">
        <v>31</v>
      </c>
      <c r="D2196" t="s">
        <v>32</v>
      </c>
      <c r="E2196">
        <v>306</v>
      </c>
      <c r="F2196" t="s">
        <v>33</v>
      </c>
      <c r="G2196" s="4">
        <v>0</v>
      </c>
      <c r="H2196" t="s">
        <v>34</v>
      </c>
      <c r="I2196" t="s">
        <v>35</v>
      </c>
      <c r="J2196" t="s">
        <v>6</v>
      </c>
      <c r="K2196">
        <v>0.10147</v>
      </c>
    </row>
    <row r="2197" spans="1:11">
      <c r="A2197" t="s">
        <v>0</v>
      </c>
      <c r="B2197">
        <v>27</v>
      </c>
      <c r="C2197" t="s">
        <v>31</v>
      </c>
      <c r="D2197" t="s">
        <v>32</v>
      </c>
      <c r="E2197">
        <v>404</v>
      </c>
      <c r="F2197" t="s">
        <v>33</v>
      </c>
      <c r="G2197" s="4">
        <v>0</v>
      </c>
      <c r="H2197" t="s">
        <v>34</v>
      </c>
      <c r="I2197" t="s">
        <v>35</v>
      </c>
      <c r="J2197" t="s">
        <v>6</v>
      </c>
      <c r="K2197">
        <v>0</v>
      </c>
    </row>
    <row r="2198" spans="1:11">
      <c r="A2198" t="s">
        <v>0</v>
      </c>
      <c r="B2198">
        <v>27</v>
      </c>
      <c r="C2198" t="s">
        <v>31</v>
      </c>
      <c r="D2198" t="s">
        <v>32</v>
      </c>
      <c r="E2198">
        <v>403</v>
      </c>
      <c r="F2198" t="s">
        <v>33</v>
      </c>
      <c r="G2198" s="4">
        <v>0</v>
      </c>
      <c r="H2198" t="s">
        <v>34</v>
      </c>
      <c r="I2198" t="s">
        <v>35</v>
      </c>
      <c r="J2198" t="s">
        <v>6</v>
      </c>
      <c r="K2198">
        <v>0</v>
      </c>
    </row>
    <row r="2199" spans="1:11">
      <c r="A2199" t="s">
        <v>0</v>
      </c>
      <c r="B2199">
        <v>27</v>
      </c>
      <c r="C2199" t="s">
        <v>31</v>
      </c>
      <c r="D2199" t="s">
        <v>32</v>
      </c>
      <c r="E2199">
        <v>402</v>
      </c>
      <c r="F2199" t="s">
        <v>33</v>
      </c>
      <c r="G2199" s="4">
        <v>0</v>
      </c>
      <c r="H2199" t="s">
        <v>34</v>
      </c>
      <c r="I2199" t="s">
        <v>35</v>
      </c>
      <c r="J2199" t="s">
        <v>6</v>
      </c>
      <c r="K2199">
        <v>0</v>
      </c>
    </row>
    <row r="2200" spans="1:11">
      <c r="A2200" t="s">
        <v>0</v>
      </c>
      <c r="B2200">
        <v>27</v>
      </c>
      <c r="C2200" t="s">
        <v>31</v>
      </c>
      <c r="D2200" t="s">
        <v>32</v>
      </c>
      <c r="E2200">
        <v>401</v>
      </c>
      <c r="F2200" t="s">
        <v>33</v>
      </c>
      <c r="G2200" s="4">
        <v>0</v>
      </c>
      <c r="H2200" t="s">
        <v>34</v>
      </c>
      <c r="I2200" t="s">
        <v>35</v>
      </c>
      <c r="J2200" t="s">
        <v>6</v>
      </c>
      <c r="K2200">
        <v>8.7018999999999999E-2</v>
      </c>
    </row>
    <row r="2201" spans="1:11">
      <c r="A2201" t="s">
        <v>0</v>
      </c>
      <c r="B2201">
        <v>27</v>
      </c>
      <c r="C2201" t="s">
        <v>31</v>
      </c>
      <c r="D2201" t="s">
        <v>32</v>
      </c>
      <c r="E2201">
        <v>400</v>
      </c>
      <c r="F2201" t="s">
        <v>33</v>
      </c>
      <c r="G2201" s="4">
        <v>0</v>
      </c>
      <c r="H2201" t="s">
        <v>34</v>
      </c>
      <c r="I2201" t="s">
        <v>35</v>
      </c>
      <c r="J2201" t="s">
        <v>6</v>
      </c>
      <c r="K2201">
        <v>6.5268000000000007E-2</v>
      </c>
    </row>
    <row r="2202" spans="1:11">
      <c r="A2202" t="s">
        <v>0</v>
      </c>
      <c r="B2202">
        <v>27</v>
      </c>
      <c r="C2202" t="s">
        <v>31</v>
      </c>
      <c r="D2202" t="s">
        <v>32</v>
      </c>
      <c r="E2202">
        <v>399</v>
      </c>
      <c r="F2202" t="s">
        <v>33</v>
      </c>
      <c r="G2202" s="4">
        <v>0</v>
      </c>
      <c r="H2202" t="s">
        <v>34</v>
      </c>
      <c r="I2202" t="s">
        <v>35</v>
      </c>
      <c r="J2202" t="s">
        <v>6</v>
      </c>
      <c r="K2202">
        <v>6.5266000000000005E-2</v>
      </c>
    </row>
    <row r="2203" spans="1:11">
      <c r="A2203" t="s">
        <v>0</v>
      </c>
      <c r="B2203">
        <v>27</v>
      </c>
      <c r="C2203" t="s">
        <v>31</v>
      </c>
      <c r="D2203" t="s">
        <v>32</v>
      </c>
      <c r="E2203">
        <v>302</v>
      </c>
      <c r="F2203" t="s">
        <v>33</v>
      </c>
      <c r="G2203" s="4">
        <v>0</v>
      </c>
      <c r="H2203" t="s">
        <v>34</v>
      </c>
      <c r="I2203" t="s">
        <v>35</v>
      </c>
      <c r="J2203" t="s">
        <v>6</v>
      </c>
      <c r="K2203">
        <v>0.135292</v>
      </c>
    </row>
    <row r="2204" spans="1:11">
      <c r="A2204" t="s">
        <v>0</v>
      </c>
      <c r="B2204">
        <v>27</v>
      </c>
      <c r="C2204" t="s">
        <v>31</v>
      </c>
      <c r="D2204" t="s">
        <v>32</v>
      </c>
      <c r="E2204">
        <v>301</v>
      </c>
      <c r="F2204" t="s">
        <v>33</v>
      </c>
      <c r="G2204" s="4">
        <v>0</v>
      </c>
      <c r="H2204" t="s">
        <v>34</v>
      </c>
      <c r="I2204" t="s">
        <v>35</v>
      </c>
      <c r="J2204" t="s">
        <v>6</v>
      </c>
      <c r="K2204">
        <v>0.10147</v>
      </c>
    </row>
    <row r="2205" spans="1:11">
      <c r="A2205" t="s">
        <v>0</v>
      </c>
      <c r="B2205">
        <v>27</v>
      </c>
      <c r="C2205" t="s">
        <v>31</v>
      </c>
      <c r="D2205" t="s">
        <v>32</v>
      </c>
      <c r="E2205">
        <v>300</v>
      </c>
      <c r="F2205" t="s">
        <v>33</v>
      </c>
      <c r="G2205" s="4">
        <v>0</v>
      </c>
      <c r="H2205" t="s">
        <v>34</v>
      </c>
      <c r="I2205" t="s">
        <v>35</v>
      </c>
      <c r="J2205" t="s">
        <v>6</v>
      </c>
      <c r="K2205">
        <v>0.10147</v>
      </c>
    </row>
    <row r="2206" spans="1:11">
      <c r="A2206" t="s">
        <v>0</v>
      </c>
      <c r="B2206">
        <v>27</v>
      </c>
      <c r="C2206" t="s">
        <v>31</v>
      </c>
      <c r="D2206" t="s">
        <v>32</v>
      </c>
      <c r="E2206">
        <v>398</v>
      </c>
      <c r="F2206" t="s">
        <v>33</v>
      </c>
      <c r="G2206" s="4">
        <v>0</v>
      </c>
      <c r="H2206" t="s">
        <v>34</v>
      </c>
      <c r="I2206" t="s">
        <v>35</v>
      </c>
      <c r="J2206" t="s">
        <v>6</v>
      </c>
      <c r="K2206">
        <v>0</v>
      </c>
    </row>
    <row r="2207" spans="1:11">
      <c r="A2207" t="s">
        <v>0</v>
      </c>
      <c r="B2207">
        <v>27</v>
      </c>
      <c r="C2207" t="s">
        <v>31</v>
      </c>
      <c r="D2207" t="s">
        <v>32</v>
      </c>
      <c r="E2207">
        <v>397</v>
      </c>
      <c r="F2207" t="s">
        <v>33</v>
      </c>
      <c r="G2207" s="4">
        <v>0</v>
      </c>
      <c r="H2207" t="s">
        <v>34</v>
      </c>
      <c r="I2207" t="s">
        <v>35</v>
      </c>
      <c r="J2207" t="s">
        <v>6</v>
      </c>
      <c r="K2207">
        <v>0</v>
      </c>
    </row>
    <row r="2208" spans="1:11">
      <c r="A2208" t="s">
        <v>0</v>
      </c>
      <c r="B2208">
        <v>27</v>
      </c>
      <c r="C2208" t="s">
        <v>31</v>
      </c>
      <c r="D2208" t="s">
        <v>32</v>
      </c>
      <c r="E2208">
        <v>396</v>
      </c>
      <c r="F2208" t="s">
        <v>33</v>
      </c>
      <c r="G2208" s="4">
        <v>0</v>
      </c>
      <c r="H2208" t="s">
        <v>34</v>
      </c>
      <c r="I2208" t="s">
        <v>35</v>
      </c>
      <c r="J2208" t="s">
        <v>6</v>
      </c>
      <c r="K2208">
        <v>0</v>
      </c>
    </row>
    <row r="2209" spans="1:11">
      <c r="A2209" t="s">
        <v>0</v>
      </c>
      <c r="B2209">
        <v>27</v>
      </c>
      <c r="C2209" t="s">
        <v>31</v>
      </c>
      <c r="D2209" t="s">
        <v>32</v>
      </c>
      <c r="E2209">
        <v>395</v>
      </c>
      <c r="F2209" t="s">
        <v>33</v>
      </c>
      <c r="G2209" s="4">
        <v>0</v>
      </c>
      <c r="H2209" t="s">
        <v>34</v>
      </c>
      <c r="I2209" t="s">
        <v>35</v>
      </c>
      <c r="J2209" t="s">
        <v>6</v>
      </c>
      <c r="K2209">
        <v>8.5452E-2</v>
      </c>
    </row>
    <row r="2210" spans="1:11">
      <c r="A2210" t="s">
        <v>0</v>
      </c>
      <c r="B2210">
        <v>27</v>
      </c>
      <c r="C2210" t="s">
        <v>31</v>
      </c>
      <c r="D2210" t="s">
        <v>32</v>
      </c>
      <c r="E2210">
        <v>394</v>
      </c>
      <c r="F2210" t="s">
        <v>33</v>
      </c>
      <c r="G2210" s="4">
        <v>0</v>
      </c>
      <c r="H2210" t="s">
        <v>34</v>
      </c>
      <c r="I2210" t="s">
        <v>35</v>
      </c>
      <c r="J2210" t="s">
        <v>6</v>
      </c>
      <c r="K2210">
        <v>6.5864000000000006E-2</v>
      </c>
    </row>
    <row r="2211" spans="1:11">
      <c r="A2211" t="s">
        <v>0</v>
      </c>
      <c r="B2211">
        <v>27</v>
      </c>
      <c r="C2211" t="s">
        <v>31</v>
      </c>
      <c r="D2211" t="s">
        <v>32</v>
      </c>
      <c r="E2211">
        <v>393</v>
      </c>
      <c r="F2211" t="s">
        <v>33</v>
      </c>
      <c r="G2211" s="4">
        <v>0</v>
      </c>
      <c r="H2211" t="s">
        <v>34</v>
      </c>
      <c r="I2211" t="s">
        <v>35</v>
      </c>
      <c r="J2211" t="s">
        <v>6</v>
      </c>
      <c r="K2211">
        <v>6.5266000000000005E-2</v>
      </c>
    </row>
    <row r="2212" spans="1:11">
      <c r="A2212" t="s">
        <v>0</v>
      </c>
      <c r="B2212">
        <v>27</v>
      </c>
      <c r="C2212" t="s">
        <v>31</v>
      </c>
      <c r="D2212" t="s">
        <v>32</v>
      </c>
      <c r="E2212">
        <v>296</v>
      </c>
      <c r="F2212" t="s">
        <v>33</v>
      </c>
      <c r="G2212" s="4">
        <v>0</v>
      </c>
      <c r="H2212" t="s">
        <v>34</v>
      </c>
      <c r="I2212" t="s">
        <v>35</v>
      </c>
      <c r="J2212" t="s">
        <v>6</v>
      </c>
      <c r="K2212">
        <v>0.134242</v>
      </c>
    </row>
    <row r="2213" spans="1:11">
      <c r="A2213" t="s">
        <v>0</v>
      </c>
      <c r="B2213">
        <v>27</v>
      </c>
      <c r="C2213" t="s">
        <v>31</v>
      </c>
      <c r="D2213" t="s">
        <v>32</v>
      </c>
      <c r="E2213">
        <v>295</v>
      </c>
      <c r="F2213" t="s">
        <v>33</v>
      </c>
      <c r="G2213" s="4">
        <v>0</v>
      </c>
      <c r="H2213" t="s">
        <v>34</v>
      </c>
      <c r="I2213" t="s">
        <v>35</v>
      </c>
      <c r="J2213" t="s">
        <v>6</v>
      </c>
      <c r="K2213">
        <v>0.101863</v>
      </c>
    </row>
    <row r="2214" spans="1:11">
      <c r="A2214" t="s">
        <v>0</v>
      </c>
      <c r="B2214">
        <v>27</v>
      </c>
      <c r="C2214" t="s">
        <v>31</v>
      </c>
      <c r="D2214" t="s">
        <v>32</v>
      </c>
      <c r="E2214">
        <v>294</v>
      </c>
      <c r="F2214" t="s">
        <v>33</v>
      </c>
      <c r="G2214" s="4">
        <v>0</v>
      </c>
      <c r="H2214" t="s">
        <v>34</v>
      </c>
      <c r="I2214" t="s">
        <v>35</v>
      </c>
      <c r="J2214" t="s">
        <v>6</v>
      </c>
      <c r="K2214">
        <v>0.10147</v>
      </c>
    </row>
    <row r="2215" spans="1:11">
      <c r="A2215" t="s">
        <v>0</v>
      </c>
      <c r="B2215">
        <v>27</v>
      </c>
      <c r="C2215" t="s">
        <v>31</v>
      </c>
      <c r="D2215" t="s">
        <v>32</v>
      </c>
      <c r="E2215">
        <v>410</v>
      </c>
      <c r="F2215" t="s">
        <v>33</v>
      </c>
      <c r="G2215" s="4">
        <v>1</v>
      </c>
      <c r="H2215" t="s">
        <v>34</v>
      </c>
      <c r="I2215" t="s">
        <v>35</v>
      </c>
      <c r="J2215" t="s">
        <v>6</v>
      </c>
      <c r="K2215">
        <v>0.83333299999999999</v>
      </c>
    </row>
    <row r="2216" spans="1:11">
      <c r="A2216" t="s">
        <v>0</v>
      </c>
      <c r="B2216">
        <v>27</v>
      </c>
      <c r="C2216" t="s">
        <v>31</v>
      </c>
      <c r="D2216" t="s">
        <v>32</v>
      </c>
      <c r="E2216">
        <v>409</v>
      </c>
      <c r="F2216" t="s">
        <v>33</v>
      </c>
      <c r="G2216" s="4">
        <v>1</v>
      </c>
      <c r="H2216" t="s">
        <v>34</v>
      </c>
      <c r="I2216" t="s">
        <v>35</v>
      </c>
      <c r="J2216" t="s">
        <v>6</v>
      </c>
      <c r="K2216">
        <v>0.75</v>
      </c>
    </row>
    <row r="2217" spans="1:11">
      <c r="A2217" t="s">
        <v>0</v>
      </c>
      <c r="B2217">
        <v>27</v>
      </c>
      <c r="C2217" t="s">
        <v>31</v>
      </c>
      <c r="D2217" t="s">
        <v>32</v>
      </c>
      <c r="E2217">
        <v>408</v>
      </c>
      <c r="F2217" t="s">
        <v>33</v>
      </c>
      <c r="G2217" s="4">
        <v>1</v>
      </c>
      <c r="H2217" t="s">
        <v>34</v>
      </c>
      <c r="I2217" t="s">
        <v>35</v>
      </c>
      <c r="J2217" t="s">
        <v>6</v>
      </c>
      <c r="K2217">
        <v>0.75</v>
      </c>
    </row>
    <row r="2218" spans="1:11">
      <c r="A2218" t="s">
        <v>0</v>
      </c>
      <c r="B2218">
        <v>27</v>
      </c>
      <c r="C2218" t="s">
        <v>31</v>
      </c>
      <c r="D2218" t="s">
        <v>32</v>
      </c>
      <c r="E2218">
        <v>407</v>
      </c>
      <c r="F2218" t="s">
        <v>33</v>
      </c>
      <c r="G2218" s="4">
        <v>1</v>
      </c>
      <c r="H2218" t="s">
        <v>34</v>
      </c>
      <c r="I2218" t="s">
        <v>35</v>
      </c>
      <c r="J2218" t="s">
        <v>6</v>
      </c>
      <c r="K2218">
        <v>0.83333299999999999</v>
      </c>
    </row>
    <row r="2219" spans="1:11">
      <c r="A2219" t="s">
        <v>0</v>
      </c>
      <c r="B2219">
        <v>27</v>
      </c>
      <c r="C2219" t="s">
        <v>31</v>
      </c>
      <c r="D2219" t="s">
        <v>32</v>
      </c>
      <c r="E2219">
        <v>406</v>
      </c>
      <c r="F2219" t="s">
        <v>33</v>
      </c>
      <c r="G2219" s="4">
        <v>1</v>
      </c>
      <c r="H2219" t="s">
        <v>34</v>
      </c>
      <c r="I2219" t="s">
        <v>35</v>
      </c>
      <c r="J2219" t="s">
        <v>6</v>
      </c>
      <c r="K2219">
        <v>0.75</v>
      </c>
    </row>
    <row r="2220" spans="1:11">
      <c r="A2220" t="s">
        <v>0</v>
      </c>
      <c r="B2220">
        <v>27</v>
      </c>
      <c r="C2220" t="s">
        <v>31</v>
      </c>
      <c r="D2220" t="s">
        <v>32</v>
      </c>
      <c r="E2220">
        <v>405</v>
      </c>
      <c r="F2220" t="s">
        <v>33</v>
      </c>
      <c r="G2220" s="4">
        <v>1</v>
      </c>
      <c r="H2220" t="s">
        <v>34</v>
      </c>
      <c r="I2220" t="s">
        <v>35</v>
      </c>
      <c r="J2220" t="s">
        <v>6</v>
      </c>
      <c r="K2220">
        <v>0.75</v>
      </c>
    </row>
    <row r="2221" spans="1:11">
      <c r="A2221" t="s">
        <v>0</v>
      </c>
      <c r="B2221">
        <v>27</v>
      </c>
      <c r="C2221" t="s">
        <v>31</v>
      </c>
      <c r="D2221" t="s">
        <v>32</v>
      </c>
      <c r="E2221">
        <v>308</v>
      </c>
      <c r="F2221" t="s">
        <v>33</v>
      </c>
      <c r="G2221" s="4">
        <v>1</v>
      </c>
      <c r="H2221" t="s">
        <v>34</v>
      </c>
      <c r="I2221" t="s">
        <v>35</v>
      </c>
      <c r="J2221" t="s">
        <v>6</v>
      </c>
      <c r="K2221">
        <v>0.68489999999999995</v>
      </c>
    </row>
    <row r="2222" spans="1:11">
      <c r="A2222" t="s">
        <v>0</v>
      </c>
      <c r="B2222">
        <v>27</v>
      </c>
      <c r="C2222" t="s">
        <v>31</v>
      </c>
      <c r="D2222" t="s">
        <v>32</v>
      </c>
      <c r="E2222">
        <v>307</v>
      </c>
      <c r="F2222" t="s">
        <v>33</v>
      </c>
      <c r="G2222" s="4">
        <v>1</v>
      </c>
      <c r="H2222" t="s">
        <v>34</v>
      </c>
      <c r="I2222" t="s">
        <v>35</v>
      </c>
      <c r="J2222" t="s">
        <v>6</v>
      </c>
      <c r="K2222">
        <v>0.63867499999999999</v>
      </c>
    </row>
    <row r="2223" spans="1:11">
      <c r="A2223" t="s">
        <v>0</v>
      </c>
      <c r="B2223">
        <v>27</v>
      </c>
      <c r="C2223" t="s">
        <v>31</v>
      </c>
      <c r="D2223" t="s">
        <v>32</v>
      </c>
      <c r="E2223">
        <v>306</v>
      </c>
      <c r="F2223" t="s">
        <v>33</v>
      </c>
      <c r="G2223" s="4">
        <v>1</v>
      </c>
      <c r="H2223" t="s">
        <v>34</v>
      </c>
      <c r="I2223" t="s">
        <v>35</v>
      </c>
      <c r="J2223" t="s">
        <v>6</v>
      </c>
      <c r="K2223">
        <v>0.63867499999999999</v>
      </c>
    </row>
    <row r="2224" spans="1:11">
      <c r="A2224" t="s">
        <v>0</v>
      </c>
      <c r="B2224">
        <v>27</v>
      </c>
      <c r="C2224" t="s">
        <v>31</v>
      </c>
      <c r="D2224" t="s">
        <v>32</v>
      </c>
      <c r="E2224">
        <v>404</v>
      </c>
      <c r="F2224" t="s">
        <v>33</v>
      </c>
      <c r="G2224" s="4">
        <v>1</v>
      </c>
      <c r="H2224" t="s">
        <v>34</v>
      </c>
      <c r="I2224" t="s">
        <v>35</v>
      </c>
      <c r="J2224" t="s">
        <v>6</v>
      </c>
      <c r="K2224">
        <v>0.83333299999999999</v>
      </c>
    </row>
    <row r="2225" spans="1:11">
      <c r="A2225" t="s">
        <v>0</v>
      </c>
      <c r="B2225">
        <v>27</v>
      </c>
      <c r="C2225" t="s">
        <v>31</v>
      </c>
      <c r="D2225" t="s">
        <v>32</v>
      </c>
      <c r="E2225">
        <v>403</v>
      </c>
      <c r="F2225" t="s">
        <v>33</v>
      </c>
      <c r="G2225" s="4">
        <v>1</v>
      </c>
      <c r="H2225" t="s">
        <v>34</v>
      </c>
      <c r="I2225" t="s">
        <v>35</v>
      </c>
      <c r="J2225" t="s">
        <v>6</v>
      </c>
      <c r="K2225">
        <v>0.75</v>
      </c>
    </row>
    <row r="2226" spans="1:11">
      <c r="A2226" t="s">
        <v>0</v>
      </c>
      <c r="B2226">
        <v>27</v>
      </c>
      <c r="C2226" t="s">
        <v>31</v>
      </c>
      <c r="D2226" t="s">
        <v>32</v>
      </c>
      <c r="E2226">
        <v>402</v>
      </c>
      <c r="F2226" t="s">
        <v>33</v>
      </c>
      <c r="G2226" s="4">
        <v>1</v>
      </c>
      <c r="H2226" t="s">
        <v>34</v>
      </c>
      <c r="I2226" t="s">
        <v>35</v>
      </c>
      <c r="J2226" t="s">
        <v>6</v>
      </c>
      <c r="K2226">
        <v>0.75</v>
      </c>
    </row>
    <row r="2227" spans="1:11">
      <c r="A2227" t="s">
        <v>0</v>
      </c>
      <c r="B2227">
        <v>27</v>
      </c>
      <c r="C2227" t="s">
        <v>31</v>
      </c>
      <c r="D2227" t="s">
        <v>32</v>
      </c>
      <c r="E2227">
        <v>401</v>
      </c>
      <c r="F2227" t="s">
        <v>33</v>
      </c>
      <c r="G2227" s="4">
        <v>1</v>
      </c>
      <c r="H2227" t="s">
        <v>34</v>
      </c>
      <c r="I2227" t="s">
        <v>35</v>
      </c>
      <c r="J2227" t="s">
        <v>6</v>
      </c>
      <c r="K2227">
        <v>0.83333299999999999</v>
      </c>
    </row>
    <row r="2228" spans="1:11">
      <c r="A2228" t="s">
        <v>0</v>
      </c>
      <c r="B2228">
        <v>27</v>
      </c>
      <c r="C2228" t="s">
        <v>31</v>
      </c>
      <c r="D2228" t="s">
        <v>32</v>
      </c>
      <c r="E2228">
        <v>400</v>
      </c>
      <c r="F2228" t="s">
        <v>33</v>
      </c>
      <c r="G2228" s="4">
        <v>1</v>
      </c>
      <c r="H2228" t="s">
        <v>34</v>
      </c>
      <c r="I2228" t="s">
        <v>35</v>
      </c>
      <c r="J2228" t="s">
        <v>6</v>
      </c>
      <c r="K2228">
        <v>0.75</v>
      </c>
    </row>
    <row r="2229" spans="1:11">
      <c r="A2229" t="s">
        <v>0</v>
      </c>
      <c r="B2229">
        <v>27</v>
      </c>
      <c r="C2229" t="s">
        <v>31</v>
      </c>
      <c r="D2229" t="s">
        <v>32</v>
      </c>
      <c r="E2229">
        <v>399</v>
      </c>
      <c r="F2229" t="s">
        <v>33</v>
      </c>
      <c r="G2229" s="4">
        <v>1</v>
      </c>
      <c r="H2229" t="s">
        <v>34</v>
      </c>
      <c r="I2229" t="s">
        <v>35</v>
      </c>
      <c r="J2229" t="s">
        <v>6</v>
      </c>
      <c r="K2229">
        <v>0.75</v>
      </c>
    </row>
    <row r="2230" spans="1:11">
      <c r="A2230" t="s">
        <v>0</v>
      </c>
      <c r="B2230">
        <v>27</v>
      </c>
      <c r="C2230" t="s">
        <v>31</v>
      </c>
      <c r="D2230" t="s">
        <v>32</v>
      </c>
      <c r="E2230">
        <v>302</v>
      </c>
      <c r="F2230" t="s">
        <v>33</v>
      </c>
      <c r="G2230" s="4">
        <v>1</v>
      </c>
      <c r="H2230" t="s">
        <v>34</v>
      </c>
      <c r="I2230" t="s">
        <v>35</v>
      </c>
      <c r="J2230" t="s">
        <v>6</v>
      </c>
      <c r="K2230">
        <v>0.68489999999999995</v>
      </c>
    </row>
    <row r="2231" spans="1:11">
      <c r="A2231" t="s">
        <v>0</v>
      </c>
      <c r="B2231">
        <v>27</v>
      </c>
      <c r="C2231" t="s">
        <v>31</v>
      </c>
      <c r="D2231" t="s">
        <v>32</v>
      </c>
      <c r="E2231">
        <v>301</v>
      </c>
      <c r="F2231" t="s">
        <v>33</v>
      </c>
      <c r="G2231" s="4">
        <v>1</v>
      </c>
      <c r="H2231" t="s">
        <v>34</v>
      </c>
      <c r="I2231" t="s">
        <v>35</v>
      </c>
      <c r="J2231" t="s">
        <v>6</v>
      </c>
      <c r="K2231">
        <v>0.63867499999999999</v>
      </c>
    </row>
    <row r="2232" spans="1:11">
      <c r="A2232" t="s">
        <v>0</v>
      </c>
      <c r="B2232">
        <v>27</v>
      </c>
      <c r="C2232" t="s">
        <v>31</v>
      </c>
      <c r="D2232" t="s">
        <v>32</v>
      </c>
      <c r="E2232">
        <v>300</v>
      </c>
      <c r="F2232" t="s">
        <v>33</v>
      </c>
      <c r="G2232" s="4">
        <v>1</v>
      </c>
      <c r="H2232" t="s">
        <v>34</v>
      </c>
      <c r="I2232" t="s">
        <v>35</v>
      </c>
      <c r="J2232" t="s">
        <v>6</v>
      </c>
      <c r="K2232">
        <v>0.63867499999999999</v>
      </c>
    </row>
    <row r="2233" spans="1:11">
      <c r="A2233" t="s">
        <v>0</v>
      </c>
      <c r="B2233">
        <v>27</v>
      </c>
      <c r="C2233" t="s">
        <v>31</v>
      </c>
      <c r="D2233" t="s">
        <v>32</v>
      </c>
      <c r="E2233">
        <v>398</v>
      </c>
      <c r="F2233" t="s">
        <v>33</v>
      </c>
      <c r="G2233" s="4">
        <v>1</v>
      </c>
      <c r="H2233" t="s">
        <v>34</v>
      </c>
      <c r="I2233" t="s">
        <v>35</v>
      </c>
      <c r="J2233" t="s">
        <v>6</v>
      </c>
      <c r="K2233">
        <v>0.83333299999999999</v>
      </c>
    </row>
    <row r="2234" spans="1:11">
      <c r="A2234" t="s">
        <v>0</v>
      </c>
      <c r="B2234">
        <v>27</v>
      </c>
      <c r="C2234" t="s">
        <v>31</v>
      </c>
      <c r="D2234" t="s">
        <v>32</v>
      </c>
      <c r="E2234">
        <v>397</v>
      </c>
      <c r="F2234" t="s">
        <v>33</v>
      </c>
      <c r="G2234" s="4">
        <v>1</v>
      </c>
      <c r="H2234" t="s">
        <v>34</v>
      </c>
      <c r="I2234" t="s">
        <v>35</v>
      </c>
      <c r="J2234" t="s">
        <v>6</v>
      </c>
      <c r="K2234">
        <v>0.75</v>
      </c>
    </row>
    <row r="2235" spans="1:11">
      <c r="A2235" t="s">
        <v>0</v>
      </c>
      <c r="B2235">
        <v>27</v>
      </c>
      <c r="C2235" t="s">
        <v>31</v>
      </c>
      <c r="D2235" t="s">
        <v>32</v>
      </c>
      <c r="E2235">
        <v>396</v>
      </c>
      <c r="F2235" t="s">
        <v>33</v>
      </c>
      <c r="G2235" s="4">
        <v>1</v>
      </c>
      <c r="H2235" t="s">
        <v>34</v>
      </c>
      <c r="I2235" t="s">
        <v>35</v>
      </c>
      <c r="J2235" t="s">
        <v>6</v>
      </c>
      <c r="K2235">
        <v>0.75</v>
      </c>
    </row>
    <row r="2236" spans="1:11">
      <c r="A2236" t="s">
        <v>0</v>
      </c>
      <c r="B2236">
        <v>27</v>
      </c>
      <c r="C2236" t="s">
        <v>31</v>
      </c>
      <c r="D2236" t="s">
        <v>32</v>
      </c>
      <c r="E2236">
        <v>395</v>
      </c>
      <c r="F2236" t="s">
        <v>33</v>
      </c>
      <c r="G2236" s="4">
        <v>1</v>
      </c>
      <c r="H2236" t="s">
        <v>34</v>
      </c>
      <c r="I2236" t="s">
        <v>35</v>
      </c>
      <c r="J2236" t="s">
        <v>6</v>
      </c>
      <c r="K2236">
        <v>0.83333299999999999</v>
      </c>
    </row>
    <row r="2237" spans="1:11">
      <c r="A2237" t="s">
        <v>0</v>
      </c>
      <c r="B2237">
        <v>27</v>
      </c>
      <c r="C2237" t="s">
        <v>31</v>
      </c>
      <c r="D2237" t="s">
        <v>32</v>
      </c>
      <c r="E2237">
        <v>394</v>
      </c>
      <c r="F2237" t="s">
        <v>33</v>
      </c>
      <c r="G2237" s="4">
        <v>1</v>
      </c>
      <c r="H2237" t="s">
        <v>34</v>
      </c>
      <c r="I2237" t="s">
        <v>35</v>
      </c>
      <c r="J2237" t="s">
        <v>6</v>
      </c>
      <c r="K2237">
        <v>0.75</v>
      </c>
    </row>
    <row r="2238" spans="1:11">
      <c r="A2238" t="s">
        <v>0</v>
      </c>
      <c r="B2238">
        <v>27</v>
      </c>
      <c r="C2238" t="s">
        <v>31</v>
      </c>
      <c r="D2238" t="s">
        <v>32</v>
      </c>
      <c r="E2238">
        <v>393</v>
      </c>
      <c r="F2238" t="s">
        <v>33</v>
      </c>
      <c r="G2238" s="4">
        <v>1</v>
      </c>
      <c r="H2238" t="s">
        <v>34</v>
      </c>
      <c r="I2238" t="s">
        <v>35</v>
      </c>
      <c r="J2238" t="s">
        <v>6</v>
      </c>
      <c r="K2238">
        <v>0.75</v>
      </c>
    </row>
    <row r="2239" spans="1:11">
      <c r="A2239" t="s">
        <v>0</v>
      </c>
      <c r="B2239">
        <v>27</v>
      </c>
      <c r="C2239" t="s">
        <v>31</v>
      </c>
      <c r="D2239" t="s">
        <v>32</v>
      </c>
      <c r="E2239">
        <v>296</v>
      </c>
      <c r="F2239" t="s">
        <v>33</v>
      </c>
      <c r="G2239" s="4">
        <v>1</v>
      </c>
      <c r="H2239" t="s">
        <v>34</v>
      </c>
      <c r="I2239" t="s">
        <v>35</v>
      </c>
      <c r="J2239" t="s">
        <v>6</v>
      </c>
      <c r="K2239">
        <v>0.68489999999999995</v>
      </c>
    </row>
    <row r="2240" spans="1:11">
      <c r="A2240" t="s">
        <v>0</v>
      </c>
      <c r="B2240">
        <v>27</v>
      </c>
      <c r="C2240" t="s">
        <v>31</v>
      </c>
      <c r="D2240" t="s">
        <v>32</v>
      </c>
      <c r="E2240">
        <v>295</v>
      </c>
      <c r="F2240" t="s">
        <v>33</v>
      </c>
      <c r="G2240" s="4">
        <v>1</v>
      </c>
      <c r="H2240" t="s">
        <v>34</v>
      </c>
      <c r="I2240" t="s">
        <v>35</v>
      </c>
      <c r="J2240" t="s">
        <v>6</v>
      </c>
      <c r="K2240">
        <v>0.63867499999999999</v>
      </c>
    </row>
    <row r="2241" spans="1:11">
      <c r="A2241" t="s">
        <v>0</v>
      </c>
      <c r="B2241">
        <v>27</v>
      </c>
      <c r="C2241" t="s">
        <v>31</v>
      </c>
      <c r="D2241" t="s">
        <v>32</v>
      </c>
      <c r="E2241">
        <v>294</v>
      </c>
      <c r="F2241" t="s">
        <v>33</v>
      </c>
      <c r="G2241" s="4">
        <v>1</v>
      </c>
      <c r="H2241" t="s">
        <v>34</v>
      </c>
      <c r="I2241" t="s">
        <v>35</v>
      </c>
      <c r="J2241" t="s">
        <v>6</v>
      </c>
      <c r="K2241">
        <v>0.63867499999999999</v>
      </c>
    </row>
    <row r="2242" spans="1:11">
      <c r="A2242" t="s">
        <v>0</v>
      </c>
      <c r="B2242">
        <v>27</v>
      </c>
      <c r="C2242" t="s">
        <v>31</v>
      </c>
      <c r="D2242" t="s">
        <v>32</v>
      </c>
      <c r="E2242">
        <v>410</v>
      </c>
      <c r="F2242" t="s">
        <v>33</v>
      </c>
      <c r="G2242" s="4">
        <v>2</v>
      </c>
      <c r="H2242" t="s">
        <v>34</v>
      </c>
      <c r="I2242" t="s">
        <v>35</v>
      </c>
      <c r="J2242" t="s">
        <v>6</v>
      </c>
      <c r="K2242">
        <v>0.5</v>
      </c>
    </row>
    <row r="2243" spans="1:11">
      <c r="A2243" t="s">
        <v>0</v>
      </c>
      <c r="B2243">
        <v>27</v>
      </c>
      <c r="C2243" t="s">
        <v>31</v>
      </c>
      <c r="D2243" t="s">
        <v>32</v>
      </c>
      <c r="E2243">
        <v>409</v>
      </c>
      <c r="F2243" t="s">
        <v>33</v>
      </c>
      <c r="G2243" s="4">
        <v>2</v>
      </c>
      <c r="H2243" t="s">
        <v>34</v>
      </c>
      <c r="I2243" t="s">
        <v>35</v>
      </c>
      <c r="J2243" t="s">
        <v>6</v>
      </c>
      <c r="K2243">
        <v>0.5</v>
      </c>
    </row>
    <row r="2244" spans="1:11">
      <c r="A2244" t="s">
        <v>0</v>
      </c>
      <c r="B2244">
        <v>27</v>
      </c>
      <c r="C2244" t="s">
        <v>31</v>
      </c>
      <c r="D2244" t="s">
        <v>32</v>
      </c>
      <c r="E2244">
        <v>408</v>
      </c>
      <c r="F2244" t="s">
        <v>33</v>
      </c>
      <c r="G2244" s="4">
        <v>2</v>
      </c>
      <c r="H2244" t="s">
        <v>34</v>
      </c>
      <c r="I2244" t="s">
        <v>35</v>
      </c>
      <c r="J2244" t="s">
        <v>6</v>
      </c>
      <c r="K2244">
        <v>0.5</v>
      </c>
    </row>
    <row r="2245" spans="1:11">
      <c r="A2245" t="s">
        <v>0</v>
      </c>
      <c r="B2245">
        <v>27</v>
      </c>
      <c r="C2245" t="s">
        <v>31</v>
      </c>
      <c r="D2245" t="s">
        <v>32</v>
      </c>
      <c r="E2245">
        <v>407</v>
      </c>
      <c r="F2245" t="s">
        <v>33</v>
      </c>
      <c r="G2245" s="4">
        <v>2</v>
      </c>
      <c r="H2245" t="s">
        <v>34</v>
      </c>
      <c r="I2245" t="s">
        <v>35</v>
      </c>
      <c r="J2245" t="s">
        <v>6</v>
      </c>
      <c r="K2245">
        <v>0.5</v>
      </c>
    </row>
    <row r="2246" spans="1:11">
      <c r="A2246" t="s">
        <v>0</v>
      </c>
      <c r="B2246">
        <v>27</v>
      </c>
      <c r="C2246" t="s">
        <v>31</v>
      </c>
      <c r="D2246" t="s">
        <v>32</v>
      </c>
      <c r="E2246">
        <v>406</v>
      </c>
      <c r="F2246" t="s">
        <v>33</v>
      </c>
      <c r="G2246" s="4">
        <v>2</v>
      </c>
      <c r="H2246" t="s">
        <v>34</v>
      </c>
      <c r="I2246" t="s">
        <v>35</v>
      </c>
      <c r="J2246" t="s">
        <v>6</v>
      </c>
      <c r="K2246">
        <v>0.5</v>
      </c>
    </row>
    <row r="2247" spans="1:11">
      <c r="A2247" t="s">
        <v>0</v>
      </c>
      <c r="B2247">
        <v>27</v>
      </c>
      <c r="C2247" t="s">
        <v>31</v>
      </c>
      <c r="D2247" t="s">
        <v>32</v>
      </c>
      <c r="E2247">
        <v>405</v>
      </c>
      <c r="F2247" t="s">
        <v>33</v>
      </c>
      <c r="G2247" s="4">
        <v>2</v>
      </c>
      <c r="H2247" t="s">
        <v>34</v>
      </c>
      <c r="I2247" t="s">
        <v>35</v>
      </c>
      <c r="J2247" t="s">
        <v>6</v>
      </c>
      <c r="K2247">
        <v>0.5</v>
      </c>
    </row>
    <row r="2248" spans="1:11">
      <c r="A2248" t="s">
        <v>0</v>
      </c>
      <c r="B2248">
        <v>27</v>
      </c>
      <c r="C2248" t="s">
        <v>31</v>
      </c>
      <c r="D2248" t="s">
        <v>32</v>
      </c>
      <c r="E2248">
        <v>308</v>
      </c>
      <c r="F2248" t="s">
        <v>33</v>
      </c>
      <c r="G2248" s="4">
        <v>2</v>
      </c>
      <c r="H2248" t="s">
        <v>34</v>
      </c>
      <c r="I2248" t="s">
        <v>35</v>
      </c>
      <c r="J2248" t="s">
        <v>6</v>
      </c>
      <c r="K2248">
        <v>0.5</v>
      </c>
    </row>
    <row r="2249" spans="1:11">
      <c r="A2249" t="s">
        <v>0</v>
      </c>
      <c r="B2249">
        <v>27</v>
      </c>
      <c r="C2249" t="s">
        <v>31</v>
      </c>
      <c r="D2249" t="s">
        <v>32</v>
      </c>
      <c r="E2249">
        <v>307</v>
      </c>
      <c r="F2249" t="s">
        <v>33</v>
      </c>
      <c r="G2249" s="4">
        <v>2</v>
      </c>
      <c r="H2249" t="s">
        <v>34</v>
      </c>
      <c r="I2249" t="s">
        <v>35</v>
      </c>
      <c r="J2249" t="s">
        <v>6</v>
      </c>
      <c r="K2249">
        <v>0.5</v>
      </c>
    </row>
    <row r="2250" spans="1:11">
      <c r="A2250" t="s">
        <v>0</v>
      </c>
      <c r="B2250">
        <v>27</v>
      </c>
      <c r="C2250" t="s">
        <v>31</v>
      </c>
      <c r="D2250" t="s">
        <v>32</v>
      </c>
      <c r="E2250">
        <v>306</v>
      </c>
      <c r="F2250" t="s">
        <v>33</v>
      </c>
      <c r="G2250" s="4">
        <v>2</v>
      </c>
      <c r="H2250" t="s">
        <v>34</v>
      </c>
      <c r="I2250" t="s">
        <v>35</v>
      </c>
      <c r="J2250" t="s">
        <v>6</v>
      </c>
      <c r="K2250">
        <v>0.5</v>
      </c>
    </row>
    <row r="2251" spans="1:11">
      <c r="A2251" t="s">
        <v>0</v>
      </c>
      <c r="B2251">
        <v>27</v>
      </c>
      <c r="C2251" t="s">
        <v>31</v>
      </c>
      <c r="D2251" t="s">
        <v>32</v>
      </c>
      <c r="E2251">
        <v>404</v>
      </c>
      <c r="F2251" t="s">
        <v>33</v>
      </c>
      <c r="G2251" s="4">
        <v>2</v>
      </c>
      <c r="H2251" t="s">
        <v>34</v>
      </c>
      <c r="I2251" t="s">
        <v>35</v>
      </c>
      <c r="J2251" t="s">
        <v>6</v>
      </c>
      <c r="K2251">
        <v>0.53763399999999995</v>
      </c>
    </row>
    <row r="2252" spans="1:11">
      <c r="A2252" t="s">
        <v>0</v>
      </c>
      <c r="B2252">
        <v>27</v>
      </c>
      <c r="C2252" t="s">
        <v>31</v>
      </c>
      <c r="D2252" t="s">
        <v>32</v>
      </c>
      <c r="E2252">
        <v>403</v>
      </c>
      <c r="F2252" t="s">
        <v>33</v>
      </c>
      <c r="G2252" s="4">
        <v>2</v>
      </c>
      <c r="H2252" t="s">
        <v>34</v>
      </c>
      <c r="I2252" t="s">
        <v>35</v>
      </c>
      <c r="J2252" t="s">
        <v>6</v>
      </c>
      <c r="K2252">
        <v>0.5</v>
      </c>
    </row>
    <row r="2253" spans="1:11">
      <c r="A2253" t="s">
        <v>0</v>
      </c>
      <c r="B2253">
        <v>27</v>
      </c>
      <c r="C2253" t="s">
        <v>31</v>
      </c>
      <c r="D2253" t="s">
        <v>32</v>
      </c>
      <c r="E2253">
        <v>402</v>
      </c>
      <c r="F2253" t="s">
        <v>33</v>
      </c>
      <c r="G2253" s="4">
        <v>2</v>
      </c>
      <c r="H2253" t="s">
        <v>34</v>
      </c>
      <c r="I2253" t="s">
        <v>35</v>
      </c>
      <c r="J2253" t="s">
        <v>6</v>
      </c>
      <c r="K2253">
        <v>0.5</v>
      </c>
    </row>
    <row r="2254" spans="1:11">
      <c r="A2254" t="s">
        <v>0</v>
      </c>
      <c r="B2254">
        <v>27</v>
      </c>
      <c r="C2254" t="s">
        <v>31</v>
      </c>
      <c r="D2254" t="s">
        <v>32</v>
      </c>
      <c r="E2254">
        <v>401</v>
      </c>
      <c r="F2254" t="s">
        <v>33</v>
      </c>
      <c r="G2254" s="4">
        <v>2</v>
      </c>
      <c r="H2254" t="s">
        <v>34</v>
      </c>
      <c r="I2254" t="s">
        <v>35</v>
      </c>
      <c r="J2254" t="s">
        <v>6</v>
      </c>
      <c r="K2254">
        <v>0.505243</v>
      </c>
    </row>
    <row r="2255" spans="1:11">
      <c r="A2255" t="s">
        <v>0</v>
      </c>
      <c r="B2255">
        <v>27</v>
      </c>
      <c r="C2255" t="s">
        <v>31</v>
      </c>
      <c r="D2255" t="s">
        <v>32</v>
      </c>
      <c r="E2255">
        <v>400</v>
      </c>
      <c r="F2255" t="s">
        <v>33</v>
      </c>
      <c r="G2255" s="4">
        <v>2</v>
      </c>
      <c r="H2255" t="s">
        <v>34</v>
      </c>
      <c r="I2255" t="s">
        <v>35</v>
      </c>
      <c r="J2255" t="s">
        <v>6</v>
      </c>
      <c r="K2255">
        <v>0.501606</v>
      </c>
    </row>
    <row r="2256" spans="1:11">
      <c r="A2256" t="s">
        <v>0</v>
      </c>
      <c r="B2256">
        <v>27</v>
      </c>
      <c r="C2256" t="s">
        <v>31</v>
      </c>
      <c r="D2256" t="s">
        <v>32</v>
      </c>
      <c r="E2256">
        <v>399</v>
      </c>
      <c r="F2256" t="s">
        <v>33</v>
      </c>
      <c r="G2256" s="4">
        <v>2</v>
      </c>
      <c r="H2256" t="s">
        <v>34</v>
      </c>
      <c r="I2256" t="s">
        <v>35</v>
      </c>
      <c r="J2256" t="s">
        <v>6</v>
      </c>
      <c r="K2256">
        <v>0.5</v>
      </c>
    </row>
    <row r="2257" spans="1:11">
      <c r="A2257" t="s">
        <v>0</v>
      </c>
      <c r="B2257">
        <v>27</v>
      </c>
      <c r="C2257" t="s">
        <v>31</v>
      </c>
      <c r="D2257" t="s">
        <v>32</v>
      </c>
      <c r="E2257">
        <v>302</v>
      </c>
      <c r="F2257" t="s">
        <v>33</v>
      </c>
      <c r="G2257" s="4">
        <v>2</v>
      </c>
      <c r="H2257" t="s">
        <v>34</v>
      </c>
      <c r="I2257" t="s">
        <v>35</v>
      </c>
      <c r="J2257" t="s">
        <v>6</v>
      </c>
      <c r="K2257">
        <v>0.51050300000000004</v>
      </c>
    </row>
    <row r="2258" spans="1:11">
      <c r="A2258" t="s">
        <v>0</v>
      </c>
      <c r="B2258">
        <v>27</v>
      </c>
      <c r="C2258" t="s">
        <v>31</v>
      </c>
      <c r="D2258" t="s">
        <v>32</v>
      </c>
      <c r="E2258">
        <v>301</v>
      </c>
      <c r="F2258" t="s">
        <v>33</v>
      </c>
      <c r="G2258" s="4">
        <v>2</v>
      </c>
      <c r="H2258" t="s">
        <v>34</v>
      </c>
      <c r="I2258" t="s">
        <v>35</v>
      </c>
      <c r="J2258" t="s">
        <v>6</v>
      </c>
      <c r="K2258">
        <v>0.50082499999999996</v>
      </c>
    </row>
    <row r="2259" spans="1:11">
      <c r="A2259" t="s">
        <v>0</v>
      </c>
      <c r="B2259">
        <v>27</v>
      </c>
      <c r="C2259" t="s">
        <v>31</v>
      </c>
      <c r="D2259" t="s">
        <v>32</v>
      </c>
      <c r="E2259">
        <v>300</v>
      </c>
      <c r="F2259" t="s">
        <v>33</v>
      </c>
      <c r="G2259" s="4">
        <v>2</v>
      </c>
      <c r="H2259" t="s">
        <v>34</v>
      </c>
      <c r="I2259" t="s">
        <v>35</v>
      </c>
      <c r="J2259" t="s">
        <v>6</v>
      </c>
      <c r="K2259">
        <v>0.5</v>
      </c>
    </row>
    <row r="2260" spans="1:11">
      <c r="A2260" t="s">
        <v>0</v>
      </c>
      <c r="B2260">
        <v>27</v>
      </c>
      <c r="C2260" t="s">
        <v>31</v>
      </c>
      <c r="D2260" t="s">
        <v>32</v>
      </c>
      <c r="E2260">
        <v>398</v>
      </c>
      <c r="F2260" t="s">
        <v>33</v>
      </c>
      <c r="G2260" s="4">
        <v>2</v>
      </c>
      <c r="H2260" t="s">
        <v>34</v>
      </c>
      <c r="I2260" t="s">
        <v>35</v>
      </c>
      <c r="J2260" t="s">
        <v>6</v>
      </c>
      <c r="K2260">
        <v>0.575268</v>
      </c>
    </row>
    <row r="2261" spans="1:11">
      <c r="A2261" t="s">
        <v>0</v>
      </c>
      <c r="B2261">
        <v>27</v>
      </c>
      <c r="C2261" t="s">
        <v>31</v>
      </c>
      <c r="D2261" t="s">
        <v>32</v>
      </c>
      <c r="E2261">
        <v>397</v>
      </c>
      <c r="F2261" t="s">
        <v>33</v>
      </c>
      <c r="G2261" s="4">
        <v>2</v>
      </c>
      <c r="H2261" t="s">
        <v>34</v>
      </c>
      <c r="I2261" t="s">
        <v>35</v>
      </c>
      <c r="J2261" t="s">
        <v>6</v>
      </c>
      <c r="K2261">
        <v>0.5</v>
      </c>
    </row>
    <row r="2262" spans="1:11">
      <c r="A2262" t="s">
        <v>0</v>
      </c>
      <c r="B2262">
        <v>27</v>
      </c>
      <c r="C2262" t="s">
        <v>31</v>
      </c>
      <c r="D2262" t="s">
        <v>32</v>
      </c>
      <c r="E2262">
        <v>396</v>
      </c>
      <c r="F2262" t="s">
        <v>33</v>
      </c>
      <c r="G2262" s="4">
        <v>2</v>
      </c>
      <c r="H2262" t="s">
        <v>34</v>
      </c>
      <c r="I2262" t="s">
        <v>35</v>
      </c>
      <c r="J2262" t="s">
        <v>6</v>
      </c>
      <c r="K2262">
        <v>0.5</v>
      </c>
    </row>
    <row r="2263" spans="1:11">
      <c r="A2263" t="s">
        <v>0</v>
      </c>
      <c r="B2263">
        <v>27</v>
      </c>
      <c r="C2263" t="s">
        <v>31</v>
      </c>
      <c r="D2263" t="s">
        <v>32</v>
      </c>
      <c r="E2263">
        <v>395</v>
      </c>
      <c r="F2263" t="s">
        <v>33</v>
      </c>
      <c r="G2263" s="4">
        <v>2</v>
      </c>
      <c r="H2263" t="s">
        <v>34</v>
      </c>
      <c r="I2263" t="s">
        <v>35</v>
      </c>
      <c r="J2263" t="s">
        <v>6</v>
      </c>
      <c r="K2263">
        <v>0.51085100000000006</v>
      </c>
    </row>
    <row r="2264" spans="1:11">
      <c r="A2264" t="s">
        <v>0</v>
      </c>
      <c r="B2264">
        <v>27</v>
      </c>
      <c r="C2264" t="s">
        <v>31</v>
      </c>
      <c r="D2264" t="s">
        <v>32</v>
      </c>
      <c r="E2264">
        <v>394</v>
      </c>
      <c r="F2264" t="s">
        <v>33</v>
      </c>
      <c r="G2264" s="4">
        <v>2</v>
      </c>
      <c r="H2264" t="s">
        <v>34</v>
      </c>
      <c r="I2264" t="s">
        <v>35</v>
      </c>
      <c r="J2264" t="s">
        <v>6</v>
      </c>
      <c r="K2264">
        <v>0.50304400000000005</v>
      </c>
    </row>
    <row r="2265" spans="1:11">
      <c r="A2265" t="s">
        <v>0</v>
      </c>
      <c r="B2265">
        <v>27</v>
      </c>
      <c r="C2265" t="s">
        <v>31</v>
      </c>
      <c r="D2265" t="s">
        <v>32</v>
      </c>
      <c r="E2265">
        <v>393</v>
      </c>
      <c r="F2265" t="s">
        <v>33</v>
      </c>
      <c r="G2265" s="4">
        <v>2</v>
      </c>
      <c r="H2265" t="s">
        <v>34</v>
      </c>
      <c r="I2265" t="s">
        <v>35</v>
      </c>
      <c r="J2265" t="s">
        <v>6</v>
      </c>
      <c r="K2265">
        <v>0.5</v>
      </c>
    </row>
    <row r="2266" spans="1:11">
      <c r="A2266" t="s">
        <v>0</v>
      </c>
      <c r="B2266">
        <v>27</v>
      </c>
      <c r="C2266" t="s">
        <v>31</v>
      </c>
      <c r="D2266" t="s">
        <v>32</v>
      </c>
      <c r="E2266">
        <v>296</v>
      </c>
      <c r="F2266" t="s">
        <v>33</v>
      </c>
      <c r="G2266" s="4">
        <v>2</v>
      </c>
      <c r="H2266" t="s">
        <v>34</v>
      </c>
      <c r="I2266" t="s">
        <v>35</v>
      </c>
      <c r="J2266" t="s">
        <v>6</v>
      </c>
      <c r="K2266">
        <v>0.52105800000000002</v>
      </c>
    </row>
    <row r="2267" spans="1:11">
      <c r="A2267" t="s">
        <v>0</v>
      </c>
      <c r="B2267">
        <v>27</v>
      </c>
      <c r="C2267" t="s">
        <v>31</v>
      </c>
      <c r="D2267" t="s">
        <v>32</v>
      </c>
      <c r="E2267">
        <v>295</v>
      </c>
      <c r="F2267" t="s">
        <v>33</v>
      </c>
      <c r="G2267" s="4">
        <v>2</v>
      </c>
      <c r="H2267" t="s">
        <v>34</v>
      </c>
      <c r="I2267" t="s">
        <v>35</v>
      </c>
      <c r="J2267" t="s">
        <v>6</v>
      </c>
      <c r="K2267">
        <v>0.50162700000000005</v>
      </c>
    </row>
    <row r="2268" spans="1:11">
      <c r="A2268" t="s">
        <v>0</v>
      </c>
      <c r="B2268">
        <v>27</v>
      </c>
      <c r="C2268" t="s">
        <v>31</v>
      </c>
      <c r="D2268" t="s">
        <v>32</v>
      </c>
      <c r="E2268">
        <v>294</v>
      </c>
      <c r="F2268" t="s">
        <v>33</v>
      </c>
      <c r="G2268" s="4">
        <v>2</v>
      </c>
      <c r="H2268" t="s">
        <v>34</v>
      </c>
      <c r="I2268" t="s">
        <v>35</v>
      </c>
      <c r="J2268" t="s">
        <v>6</v>
      </c>
      <c r="K2268">
        <v>0.5</v>
      </c>
    </row>
    <row r="2269" spans="1:11">
      <c r="A2269" t="s">
        <v>0</v>
      </c>
      <c r="B2269">
        <v>28</v>
      </c>
      <c r="C2269" t="s">
        <v>31</v>
      </c>
      <c r="D2269" t="s">
        <v>32</v>
      </c>
      <c r="E2269">
        <v>422</v>
      </c>
      <c r="F2269" t="s">
        <v>33</v>
      </c>
      <c r="G2269" s="4">
        <v>0</v>
      </c>
      <c r="H2269" t="s">
        <v>34</v>
      </c>
      <c r="I2269" t="s">
        <v>35</v>
      </c>
      <c r="J2269" t="s">
        <v>6</v>
      </c>
      <c r="K2269">
        <v>0</v>
      </c>
    </row>
    <row r="2270" spans="1:11">
      <c r="A2270" t="s">
        <v>0</v>
      </c>
      <c r="B2270">
        <v>28</v>
      </c>
      <c r="C2270" t="s">
        <v>31</v>
      </c>
      <c r="D2270" t="s">
        <v>32</v>
      </c>
      <c r="E2270">
        <v>421</v>
      </c>
      <c r="F2270" t="s">
        <v>33</v>
      </c>
      <c r="G2270" s="4">
        <v>0</v>
      </c>
      <c r="H2270" t="s">
        <v>34</v>
      </c>
      <c r="I2270" t="s">
        <v>35</v>
      </c>
      <c r="J2270" t="s">
        <v>6</v>
      </c>
      <c r="K2270">
        <v>0</v>
      </c>
    </row>
    <row r="2271" spans="1:11">
      <c r="A2271" t="s">
        <v>0</v>
      </c>
      <c r="B2271">
        <v>28</v>
      </c>
      <c r="C2271" t="s">
        <v>31</v>
      </c>
      <c r="D2271" t="s">
        <v>32</v>
      </c>
      <c r="E2271">
        <v>420</v>
      </c>
      <c r="F2271" t="s">
        <v>33</v>
      </c>
      <c r="G2271" s="4">
        <v>0</v>
      </c>
      <c r="H2271" t="s">
        <v>34</v>
      </c>
      <c r="I2271" t="s">
        <v>35</v>
      </c>
      <c r="J2271" t="s">
        <v>6</v>
      </c>
      <c r="K2271">
        <v>0</v>
      </c>
    </row>
    <row r="2272" spans="1:11">
      <c r="A2272" t="s">
        <v>0</v>
      </c>
      <c r="B2272">
        <v>28</v>
      </c>
      <c r="C2272" t="s">
        <v>31</v>
      </c>
      <c r="D2272" t="s">
        <v>32</v>
      </c>
      <c r="E2272">
        <v>419</v>
      </c>
      <c r="F2272" t="s">
        <v>33</v>
      </c>
      <c r="G2272" s="4">
        <v>0</v>
      </c>
      <c r="H2272" t="s">
        <v>34</v>
      </c>
      <c r="I2272" t="s">
        <v>35</v>
      </c>
      <c r="J2272" t="s">
        <v>6</v>
      </c>
      <c r="K2272">
        <v>8.5452E-2</v>
      </c>
    </row>
    <row r="2273" spans="1:11">
      <c r="A2273" t="s">
        <v>0</v>
      </c>
      <c r="B2273">
        <v>28</v>
      </c>
      <c r="C2273" t="s">
        <v>31</v>
      </c>
      <c r="D2273" t="s">
        <v>32</v>
      </c>
      <c r="E2273">
        <v>418</v>
      </c>
      <c r="F2273" t="s">
        <v>33</v>
      </c>
      <c r="G2273" s="4">
        <v>0</v>
      </c>
      <c r="H2273" t="s">
        <v>34</v>
      </c>
      <c r="I2273" t="s">
        <v>35</v>
      </c>
      <c r="J2273" t="s">
        <v>6</v>
      </c>
      <c r="K2273">
        <v>6.5864000000000006E-2</v>
      </c>
    </row>
    <row r="2274" spans="1:11">
      <c r="A2274" t="s">
        <v>0</v>
      </c>
      <c r="B2274">
        <v>28</v>
      </c>
      <c r="C2274" t="s">
        <v>31</v>
      </c>
      <c r="D2274" t="s">
        <v>32</v>
      </c>
      <c r="E2274">
        <v>417</v>
      </c>
      <c r="F2274" t="s">
        <v>33</v>
      </c>
      <c r="G2274" s="4">
        <v>0</v>
      </c>
      <c r="H2274" t="s">
        <v>34</v>
      </c>
      <c r="I2274" t="s">
        <v>35</v>
      </c>
      <c r="J2274" t="s">
        <v>6</v>
      </c>
      <c r="K2274">
        <v>6.5266000000000005E-2</v>
      </c>
    </row>
    <row r="2275" spans="1:11">
      <c r="A2275" t="s">
        <v>0</v>
      </c>
      <c r="B2275">
        <v>28</v>
      </c>
      <c r="C2275" t="s">
        <v>31</v>
      </c>
      <c r="D2275" t="s">
        <v>32</v>
      </c>
      <c r="E2275">
        <v>320</v>
      </c>
      <c r="F2275" t="s">
        <v>33</v>
      </c>
      <c r="G2275" s="4">
        <v>0</v>
      </c>
      <c r="H2275" t="s">
        <v>34</v>
      </c>
      <c r="I2275" t="s">
        <v>35</v>
      </c>
      <c r="J2275" t="s">
        <v>6</v>
      </c>
      <c r="K2275">
        <v>0.134242</v>
      </c>
    </row>
    <row r="2276" spans="1:11">
      <c r="A2276" t="s">
        <v>0</v>
      </c>
      <c r="B2276">
        <v>28</v>
      </c>
      <c r="C2276" t="s">
        <v>31</v>
      </c>
      <c r="D2276" t="s">
        <v>32</v>
      </c>
      <c r="E2276">
        <v>319</v>
      </c>
      <c r="F2276" t="s">
        <v>33</v>
      </c>
      <c r="G2276" s="4">
        <v>0</v>
      </c>
      <c r="H2276" t="s">
        <v>34</v>
      </c>
      <c r="I2276" t="s">
        <v>35</v>
      </c>
      <c r="J2276" t="s">
        <v>6</v>
      </c>
      <c r="K2276">
        <v>0.101863</v>
      </c>
    </row>
    <row r="2277" spans="1:11">
      <c r="A2277" t="s">
        <v>0</v>
      </c>
      <c r="B2277">
        <v>28</v>
      </c>
      <c r="C2277" t="s">
        <v>31</v>
      </c>
      <c r="D2277" t="s">
        <v>32</v>
      </c>
      <c r="E2277">
        <v>318</v>
      </c>
      <c r="F2277" t="s">
        <v>33</v>
      </c>
      <c r="G2277" s="4">
        <v>0</v>
      </c>
      <c r="H2277" t="s">
        <v>34</v>
      </c>
      <c r="I2277" t="s">
        <v>35</v>
      </c>
      <c r="J2277" t="s">
        <v>6</v>
      </c>
      <c r="K2277">
        <v>0.10147</v>
      </c>
    </row>
    <row r="2278" spans="1:11">
      <c r="A2278" t="s">
        <v>0</v>
      </c>
      <c r="B2278">
        <v>28</v>
      </c>
      <c r="C2278" t="s">
        <v>31</v>
      </c>
      <c r="D2278" t="s">
        <v>32</v>
      </c>
      <c r="E2278">
        <v>416</v>
      </c>
      <c r="F2278" t="s">
        <v>33</v>
      </c>
      <c r="G2278" s="4">
        <v>0</v>
      </c>
      <c r="H2278" t="s">
        <v>34</v>
      </c>
      <c r="I2278" t="s">
        <v>35</v>
      </c>
      <c r="J2278" t="s">
        <v>6</v>
      </c>
      <c r="K2278">
        <v>0</v>
      </c>
    </row>
    <row r="2279" spans="1:11">
      <c r="A2279" t="s">
        <v>0</v>
      </c>
      <c r="B2279">
        <v>28</v>
      </c>
      <c r="C2279" t="s">
        <v>31</v>
      </c>
      <c r="D2279" t="s">
        <v>32</v>
      </c>
      <c r="E2279">
        <v>415</v>
      </c>
      <c r="F2279" t="s">
        <v>33</v>
      </c>
      <c r="G2279" s="4">
        <v>0</v>
      </c>
      <c r="H2279" t="s">
        <v>34</v>
      </c>
      <c r="I2279" t="s">
        <v>35</v>
      </c>
      <c r="J2279" t="s">
        <v>6</v>
      </c>
      <c r="K2279">
        <v>0</v>
      </c>
    </row>
    <row r="2280" spans="1:11">
      <c r="A2280" t="s">
        <v>0</v>
      </c>
      <c r="B2280">
        <v>28</v>
      </c>
      <c r="C2280" t="s">
        <v>31</v>
      </c>
      <c r="D2280" t="s">
        <v>32</v>
      </c>
      <c r="E2280">
        <v>414</v>
      </c>
      <c r="F2280" t="s">
        <v>33</v>
      </c>
      <c r="G2280" s="4">
        <v>0</v>
      </c>
      <c r="H2280" t="s">
        <v>34</v>
      </c>
      <c r="I2280" t="s">
        <v>35</v>
      </c>
      <c r="J2280" t="s">
        <v>6</v>
      </c>
      <c r="K2280">
        <v>0</v>
      </c>
    </row>
    <row r="2281" spans="1:11">
      <c r="A2281" t="s">
        <v>0</v>
      </c>
      <c r="B2281">
        <v>28</v>
      </c>
      <c r="C2281" t="s">
        <v>31</v>
      </c>
      <c r="D2281" t="s">
        <v>32</v>
      </c>
      <c r="E2281">
        <v>413</v>
      </c>
      <c r="F2281" t="s">
        <v>33</v>
      </c>
      <c r="G2281" s="4">
        <v>0</v>
      </c>
      <c r="H2281" t="s">
        <v>34</v>
      </c>
      <c r="I2281" t="s">
        <v>35</v>
      </c>
      <c r="J2281" t="s">
        <v>6</v>
      </c>
      <c r="K2281">
        <v>8.7018999999999999E-2</v>
      </c>
    </row>
    <row r="2282" spans="1:11">
      <c r="A2282" t="s">
        <v>0</v>
      </c>
      <c r="B2282">
        <v>28</v>
      </c>
      <c r="C2282" t="s">
        <v>31</v>
      </c>
      <c r="D2282" t="s">
        <v>32</v>
      </c>
      <c r="E2282">
        <v>412</v>
      </c>
      <c r="F2282" t="s">
        <v>33</v>
      </c>
      <c r="G2282" s="4">
        <v>0</v>
      </c>
      <c r="H2282" t="s">
        <v>34</v>
      </c>
      <c r="I2282" t="s">
        <v>35</v>
      </c>
      <c r="J2282" t="s">
        <v>6</v>
      </c>
      <c r="K2282">
        <v>6.5268000000000007E-2</v>
      </c>
    </row>
    <row r="2283" spans="1:11">
      <c r="A2283" t="s">
        <v>0</v>
      </c>
      <c r="B2283">
        <v>28</v>
      </c>
      <c r="C2283" t="s">
        <v>31</v>
      </c>
      <c r="D2283" t="s">
        <v>32</v>
      </c>
      <c r="E2283">
        <v>411</v>
      </c>
      <c r="F2283" t="s">
        <v>33</v>
      </c>
      <c r="G2283" s="4">
        <v>0</v>
      </c>
      <c r="H2283" t="s">
        <v>34</v>
      </c>
      <c r="I2283" t="s">
        <v>35</v>
      </c>
      <c r="J2283" t="s">
        <v>6</v>
      </c>
      <c r="K2283">
        <v>6.5266000000000005E-2</v>
      </c>
    </row>
    <row r="2284" spans="1:11">
      <c r="A2284" t="s">
        <v>0</v>
      </c>
      <c r="B2284">
        <v>28</v>
      </c>
      <c r="C2284" t="s">
        <v>31</v>
      </c>
      <c r="D2284" t="s">
        <v>32</v>
      </c>
      <c r="E2284">
        <v>314</v>
      </c>
      <c r="F2284" t="s">
        <v>33</v>
      </c>
      <c r="G2284" s="4">
        <v>0</v>
      </c>
      <c r="H2284" t="s">
        <v>34</v>
      </c>
      <c r="I2284" t="s">
        <v>35</v>
      </c>
      <c r="J2284" t="s">
        <v>6</v>
      </c>
      <c r="K2284">
        <v>0.135292</v>
      </c>
    </row>
    <row r="2285" spans="1:11">
      <c r="A2285" t="s">
        <v>0</v>
      </c>
      <c r="B2285">
        <v>28</v>
      </c>
      <c r="C2285" t="s">
        <v>31</v>
      </c>
      <c r="D2285" t="s">
        <v>32</v>
      </c>
      <c r="E2285">
        <v>313</v>
      </c>
      <c r="F2285" t="s">
        <v>33</v>
      </c>
      <c r="G2285" s="4">
        <v>0</v>
      </c>
      <c r="H2285" t="s">
        <v>34</v>
      </c>
      <c r="I2285" t="s">
        <v>35</v>
      </c>
      <c r="J2285" t="s">
        <v>6</v>
      </c>
      <c r="K2285">
        <v>0.10147</v>
      </c>
    </row>
    <row r="2286" spans="1:11">
      <c r="A2286" t="s">
        <v>0</v>
      </c>
      <c r="B2286">
        <v>28</v>
      </c>
      <c r="C2286" t="s">
        <v>31</v>
      </c>
      <c r="D2286" t="s">
        <v>32</v>
      </c>
      <c r="E2286">
        <v>312</v>
      </c>
      <c r="F2286" t="s">
        <v>33</v>
      </c>
      <c r="G2286" s="4">
        <v>0</v>
      </c>
      <c r="H2286" t="s">
        <v>34</v>
      </c>
      <c r="I2286" t="s">
        <v>35</v>
      </c>
      <c r="J2286" t="s">
        <v>6</v>
      </c>
      <c r="K2286">
        <v>0.10147</v>
      </c>
    </row>
    <row r="2287" spans="1:11">
      <c r="A2287" t="s">
        <v>0</v>
      </c>
      <c r="B2287">
        <v>28</v>
      </c>
      <c r="C2287" t="s">
        <v>31</v>
      </c>
      <c r="D2287" t="s">
        <v>32</v>
      </c>
      <c r="E2287">
        <v>410</v>
      </c>
      <c r="F2287" t="s">
        <v>33</v>
      </c>
      <c r="G2287" s="4">
        <v>0</v>
      </c>
      <c r="H2287" t="s">
        <v>34</v>
      </c>
      <c r="I2287" t="s">
        <v>35</v>
      </c>
      <c r="J2287" t="s">
        <v>6</v>
      </c>
      <c r="K2287">
        <v>0</v>
      </c>
    </row>
    <row r="2288" spans="1:11">
      <c r="A2288" t="s">
        <v>0</v>
      </c>
      <c r="B2288">
        <v>28</v>
      </c>
      <c r="C2288" t="s">
        <v>31</v>
      </c>
      <c r="D2288" t="s">
        <v>32</v>
      </c>
      <c r="E2288">
        <v>409</v>
      </c>
      <c r="F2288" t="s">
        <v>33</v>
      </c>
      <c r="G2288" s="4">
        <v>0</v>
      </c>
      <c r="H2288" t="s">
        <v>34</v>
      </c>
      <c r="I2288" t="s">
        <v>35</v>
      </c>
      <c r="J2288" t="s">
        <v>6</v>
      </c>
      <c r="K2288">
        <v>0</v>
      </c>
    </row>
    <row r="2289" spans="1:11">
      <c r="A2289" t="s">
        <v>0</v>
      </c>
      <c r="B2289">
        <v>28</v>
      </c>
      <c r="C2289" t="s">
        <v>31</v>
      </c>
      <c r="D2289" t="s">
        <v>32</v>
      </c>
      <c r="E2289">
        <v>408</v>
      </c>
      <c r="F2289" t="s">
        <v>33</v>
      </c>
      <c r="G2289" s="4">
        <v>0</v>
      </c>
      <c r="H2289" t="s">
        <v>34</v>
      </c>
      <c r="I2289" t="s">
        <v>35</v>
      </c>
      <c r="J2289" t="s">
        <v>6</v>
      </c>
      <c r="K2289">
        <v>0</v>
      </c>
    </row>
    <row r="2290" spans="1:11">
      <c r="A2290" t="s">
        <v>0</v>
      </c>
      <c r="B2290">
        <v>28</v>
      </c>
      <c r="C2290" t="s">
        <v>31</v>
      </c>
      <c r="D2290" t="s">
        <v>32</v>
      </c>
      <c r="E2290">
        <v>407</v>
      </c>
      <c r="F2290" t="s">
        <v>33</v>
      </c>
      <c r="G2290" s="4">
        <v>0</v>
      </c>
      <c r="H2290" t="s">
        <v>34</v>
      </c>
      <c r="I2290" t="s">
        <v>35</v>
      </c>
      <c r="J2290" t="s">
        <v>6</v>
      </c>
      <c r="K2290">
        <v>8.7022000000000002E-2</v>
      </c>
    </row>
    <row r="2291" spans="1:11">
      <c r="A2291" t="s">
        <v>0</v>
      </c>
      <c r="B2291">
        <v>28</v>
      </c>
      <c r="C2291" t="s">
        <v>31</v>
      </c>
      <c r="D2291" t="s">
        <v>32</v>
      </c>
      <c r="E2291">
        <v>406</v>
      </c>
      <c r="F2291" t="s">
        <v>33</v>
      </c>
      <c r="G2291" s="4">
        <v>0</v>
      </c>
      <c r="H2291" t="s">
        <v>34</v>
      </c>
      <c r="I2291" t="s">
        <v>35</v>
      </c>
      <c r="J2291" t="s">
        <v>6</v>
      </c>
      <c r="K2291">
        <v>6.5266000000000005E-2</v>
      </c>
    </row>
    <row r="2292" spans="1:11">
      <c r="A2292" t="s">
        <v>0</v>
      </c>
      <c r="B2292">
        <v>28</v>
      </c>
      <c r="C2292" t="s">
        <v>31</v>
      </c>
      <c r="D2292" t="s">
        <v>32</v>
      </c>
      <c r="E2292">
        <v>405</v>
      </c>
      <c r="F2292" t="s">
        <v>33</v>
      </c>
      <c r="G2292" s="4">
        <v>0</v>
      </c>
      <c r="H2292" t="s">
        <v>34</v>
      </c>
      <c r="I2292" t="s">
        <v>35</v>
      </c>
      <c r="J2292" t="s">
        <v>6</v>
      </c>
      <c r="K2292">
        <v>6.5266000000000005E-2</v>
      </c>
    </row>
    <row r="2293" spans="1:11">
      <c r="A2293" t="s">
        <v>0</v>
      </c>
      <c r="B2293">
        <v>28</v>
      </c>
      <c r="C2293" t="s">
        <v>31</v>
      </c>
      <c r="D2293" t="s">
        <v>32</v>
      </c>
      <c r="E2293">
        <v>308</v>
      </c>
      <c r="F2293" t="s">
        <v>33</v>
      </c>
      <c r="G2293" s="4">
        <v>0</v>
      </c>
      <c r="H2293" t="s">
        <v>34</v>
      </c>
      <c r="I2293" t="s">
        <v>35</v>
      </c>
      <c r="J2293" t="s">
        <v>6</v>
      </c>
      <c r="K2293">
        <v>0.135293</v>
      </c>
    </row>
    <row r="2294" spans="1:11">
      <c r="A2294" t="s">
        <v>0</v>
      </c>
      <c r="B2294">
        <v>28</v>
      </c>
      <c r="C2294" t="s">
        <v>31</v>
      </c>
      <c r="D2294" t="s">
        <v>32</v>
      </c>
      <c r="E2294">
        <v>307</v>
      </c>
      <c r="F2294" t="s">
        <v>33</v>
      </c>
      <c r="G2294" s="4">
        <v>0</v>
      </c>
      <c r="H2294" t="s">
        <v>34</v>
      </c>
      <c r="I2294" t="s">
        <v>35</v>
      </c>
      <c r="J2294" t="s">
        <v>6</v>
      </c>
      <c r="K2294">
        <v>0.10147</v>
      </c>
    </row>
    <row r="2295" spans="1:11">
      <c r="A2295" t="s">
        <v>0</v>
      </c>
      <c r="B2295">
        <v>28</v>
      </c>
      <c r="C2295" t="s">
        <v>31</v>
      </c>
      <c r="D2295" t="s">
        <v>32</v>
      </c>
      <c r="E2295">
        <v>306</v>
      </c>
      <c r="F2295" t="s">
        <v>33</v>
      </c>
      <c r="G2295" s="4">
        <v>0</v>
      </c>
      <c r="H2295" t="s">
        <v>34</v>
      </c>
      <c r="I2295" t="s">
        <v>35</v>
      </c>
      <c r="J2295" t="s">
        <v>6</v>
      </c>
      <c r="K2295">
        <v>0.10147</v>
      </c>
    </row>
    <row r="2296" spans="1:11">
      <c r="A2296" t="s">
        <v>0</v>
      </c>
      <c r="B2296">
        <v>28</v>
      </c>
      <c r="C2296" t="s">
        <v>31</v>
      </c>
      <c r="D2296" t="s">
        <v>32</v>
      </c>
      <c r="E2296">
        <v>422</v>
      </c>
      <c r="F2296" t="s">
        <v>33</v>
      </c>
      <c r="G2296" s="4">
        <v>1</v>
      </c>
      <c r="H2296" t="s">
        <v>34</v>
      </c>
      <c r="I2296" t="s">
        <v>35</v>
      </c>
      <c r="J2296" t="s">
        <v>6</v>
      </c>
      <c r="K2296">
        <v>0.83333299999999999</v>
      </c>
    </row>
    <row r="2297" spans="1:11">
      <c r="A2297" t="s">
        <v>0</v>
      </c>
      <c r="B2297">
        <v>28</v>
      </c>
      <c r="C2297" t="s">
        <v>31</v>
      </c>
      <c r="D2297" t="s">
        <v>32</v>
      </c>
      <c r="E2297">
        <v>421</v>
      </c>
      <c r="F2297" t="s">
        <v>33</v>
      </c>
      <c r="G2297" s="4">
        <v>1</v>
      </c>
      <c r="H2297" t="s">
        <v>34</v>
      </c>
      <c r="I2297" t="s">
        <v>35</v>
      </c>
      <c r="J2297" t="s">
        <v>6</v>
      </c>
      <c r="K2297">
        <v>0.75</v>
      </c>
    </row>
    <row r="2298" spans="1:11">
      <c r="A2298" t="s">
        <v>0</v>
      </c>
      <c r="B2298">
        <v>28</v>
      </c>
      <c r="C2298" t="s">
        <v>31</v>
      </c>
      <c r="D2298" t="s">
        <v>32</v>
      </c>
      <c r="E2298">
        <v>420</v>
      </c>
      <c r="F2298" t="s">
        <v>33</v>
      </c>
      <c r="G2298" s="4">
        <v>1</v>
      </c>
      <c r="H2298" t="s">
        <v>34</v>
      </c>
      <c r="I2298" t="s">
        <v>35</v>
      </c>
      <c r="J2298" t="s">
        <v>6</v>
      </c>
      <c r="K2298">
        <v>0.75</v>
      </c>
    </row>
    <row r="2299" spans="1:11">
      <c r="A2299" t="s">
        <v>0</v>
      </c>
      <c r="B2299">
        <v>28</v>
      </c>
      <c r="C2299" t="s">
        <v>31</v>
      </c>
      <c r="D2299" t="s">
        <v>32</v>
      </c>
      <c r="E2299">
        <v>419</v>
      </c>
      <c r="F2299" t="s">
        <v>33</v>
      </c>
      <c r="G2299" s="4">
        <v>1</v>
      </c>
      <c r="H2299" t="s">
        <v>34</v>
      </c>
      <c r="I2299" t="s">
        <v>35</v>
      </c>
      <c r="J2299" t="s">
        <v>6</v>
      </c>
      <c r="K2299">
        <v>0.83333299999999999</v>
      </c>
    </row>
    <row r="2300" spans="1:11">
      <c r="A2300" t="s">
        <v>0</v>
      </c>
      <c r="B2300">
        <v>28</v>
      </c>
      <c r="C2300" t="s">
        <v>31</v>
      </c>
      <c r="D2300" t="s">
        <v>32</v>
      </c>
      <c r="E2300">
        <v>418</v>
      </c>
      <c r="F2300" t="s">
        <v>33</v>
      </c>
      <c r="G2300" s="4">
        <v>1</v>
      </c>
      <c r="H2300" t="s">
        <v>34</v>
      </c>
      <c r="I2300" t="s">
        <v>35</v>
      </c>
      <c r="J2300" t="s">
        <v>6</v>
      </c>
      <c r="K2300">
        <v>0.75</v>
      </c>
    </row>
    <row r="2301" spans="1:11">
      <c r="A2301" t="s">
        <v>0</v>
      </c>
      <c r="B2301">
        <v>28</v>
      </c>
      <c r="C2301" t="s">
        <v>31</v>
      </c>
      <c r="D2301" t="s">
        <v>32</v>
      </c>
      <c r="E2301">
        <v>417</v>
      </c>
      <c r="F2301" t="s">
        <v>33</v>
      </c>
      <c r="G2301" s="4">
        <v>1</v>
      </c>
      <c r="H2301" t="s">
        <v>34</v>
      </c>
      <c r="I2301" t="s">
        <v>35</v>
      </c>
      <c r="J2301" t="s">
        <v>6</v>
      </c>
      <c r="K2301">
        <v>0.75</v>
      </c>
    </row>
    <row r="2302" spans="1:11">
      <c r="A2302" t="s">
        <v>0</v>
      </c>
      <c r="B2302">
        <v>28</v>
      </c>
      <c r="C2302" t="s">
        <v>31</v>
      </c>
      <c r="D2302" t="s">
        <v>32</v>
      </c>
      <c r="E2302">
        <v>320</v>
      </c>
      <c r="F2302" t="s">
        <v>33</v>
      </c>
      <c r="G2302" s="4">
        <v>1</v>
      </c>
      <c r="H2302" t="s">
        <v>34</v>
      </c>
      <c r="I2302" t="s">
        <v>35</v>
      </c>
      <c r="J2302" t="s">
        <v>6</v>
      </c>
      <c r="K2302">
        <v>0.68489999999999995</v>
      </c>
    </row>
    <row r="2303" spans="1:11">
      <c r="A2303" t="s">
        <v>0</v>
      </c>
      <c r="B2303">
        <v>28</v>
      </c>
      <c r="C2303" t="s">
        <v>31</v>
      </c>
      <c r="D2303" t="s">
        <v>32</v>
      </c>
      <c r="E2303">
        <v>319</v>
      </c>
      <c r="F2303" t="s">
        <v>33</v>
      </c>
      <c r="G2303" s="4">
        <v>1</v>
      </c>
      <c r="H2303" t="s">
        <v>34</v>
      </c>
      <c r="I2303" t="s">
        <v>35</v>
      </c>
      <c r="J2303" t="s">
        <v>6</v>
      </c>
      <c r="K2303">
        <v>0.63867499999999999</v>
      </c>
    </row>
    <row r="2304" spans="1:11">
      <c r="A2304" t="s">
        <v>0</v>
      </c>
      <c r="B2304">
        <v>28</v>
      </c>
      <c r="C2304" t="s">
        <v>31</v>
      </c>
      <c r="D2304" t="s">
        <v>32</v>
      </c>
      <c r="E2304">
        <v>318</v>
      </c>
      <c r="F2304" t="s">
        <v>33</v>
      </c>
      <c r="G2304" s="4">
        <v>1</v>
      </c>
      <c r="H2304" t="s">
        <v>34</v>
      </c>
      <c r="I2304" t="s">
        <v>35</v>
      </c>
      <c r="J2304" t="s">
        <v>6</v>
      </c>
      <c r="K2304">
        <v>0.63867499999999999</v>
      </c>
    </row>
    <row r="2305" spans="1:11">
      <c r="A2305" t="s">
        <v>0</v>
      </c>
      <c r="B2305">
        <v>28</v>
      </c>
      <c r="C2305" t="s">
        <v>31</v>
      </c>
      <c r="D2305" t="s">
        <v>32</v>
      </c>
      <c r="E2305">
        <v>416</v>
      </c>
      <c r="F2305" t="s">
        <v>33</v>
      </c>
      <c r="G2305" s="4">
        <v>1</v>
      </c>
      <c r="H2305" t="s">
        <v>34</v>
      </c>
      <c r="I2305" t="s">
        <v>35</v>
      </c>
      <c r="J2305" t="s">
        <v>6</v>
      </c>
      <c r="K2305">
        <v>0.83333299999999999</v>
      </c>
    </row>
    <row r="2306" spans="1:11">
      <c r="A2306" t="s">
        <v>0</v>
      </c>
      <c r="B2306">
        <v>28</v>
      </c>
      <c r="C2306" t="s">
        <v>31</v>
      </c>
      <c r="D2306" t="s">
        <v>32</v>
      </c>
      <c r="E2306">
        <v>415</v>
      </c>
      <c r="F2306" t="s">
        <v>33</v>
      </c>
      <c r="G2306" s="4">
        <v>1</v>
      </c>
      <c r="H2306" t="s">
        <v>34</v>
      </c>
      <c r="I2306" t="s">
        <v>35</v>
      </c>
      <c r="J2306" t="s">
        <v>6</v>
      </c>
      <c r="K2306">
        <v>0.75</v>
      </c>
    </row>
    <row r="2307" spans="1:11">
      <c r="A2307" t="s">
        <v>0</v>
      </c>
      <c r="B2307">
        <v>28</v>
      </c>
      <c r="C2307" t="s">
        <v>31</v>
      </c>
      <c r="D2307" t="s">
        <v>32</v>
      </c>
      <c r="E2307">
        <v>414</v>
      </c>
      <c r="F2307" t="s">
        <v>33</v>
      </c>
      <c r="G2307" s="4">
        <v>1</v>
      </c>
      <c r="H2307" t="s">
        <v>34</v>
      </c>
      <c r="I2307" t="s">
        <v>35</v>
      </c>
      <c r="J2307" t="s">
        <v>6</v>
      </c>
      <c r="K2307">
        <v>0.75</v>
      </c>
    </row>
    <row r="2308" spans="1:11">
      <c r="A2308" t="s">
        <v>0</v>
      </c>
      <c r="B2308">
        <v>28</v>
      </c>
      <c r="C2308" t="s">
        <v>31</v>
      </c>
      <c r="D2308" t="s">
        <v>32</v>
      </c>
      <c r="E2308">
        <v>413</v>
      </c>
      <c r="F2308" t="s">
        <v>33</v>
      </c>
      <c r="G2308" s="4">
        <v>1</v>
      </c>
      <c r="H2308" t="s">
        <v>34</v>
      </c>
      <c r="I2308" t="s">
        <v>35</v>
      </c>
      <c r="J2308" t="s">
        <v>6</v>
      </c>
      <c r="K2308">
        <v>0.83333299999999999</v>
      </c>
    </row>
    <row r="2309" spans="1:11">
      <c r="A2309" t="s">
        <v>0</v>
      </c>
      <c r="B2309">
        <v>28</v>
      </c>
      <c r="C2309" t="s">
        <v>31</v>
      </c>
      <c r="D2309" t="s">
        <v>32</v>
      </c>
      <c r="E2309">
        <v>412</v>
      </c>
      <c r="F2309" t="s">
        <v>33</v>
      </c>
      <c r="G2309" s="4">
        <v>1</v>
      </c>
      <c r="H2309" t="s">
        <v>34</v>
      </c>
      <c r="I2309" t="s">
        <v>35</v>
      </c>
      <c r="J2309" t="s">
        <v>6</v>
      </c>
      <c r="K2309">
        <v>0.75</v>
      </c>
    </row>
    <row r="2310" spans="1:11">
      <c r="A2310" t="s">
        <v>0</v>
      </c>
      <c r="B2310">
        <v>28</v>
      </c>
      <c r="C2310" t="s">
        <v>31</v>
      </c>
      <c r="D2310" t="s">
        <v>32</v>
      </c>
      <c r="E2310">
        <v>411</v>
      </c>
      <c r="F2310" t="s">
        <v>33</v>
      </c>
      <c r="G2310" s="4">
        <v>1</v>
      </c>
      <c r="H2310" t="s">
        <v>34</v>
      </c>
      <c r="I2310" t="s">
        <v>35</v>
      </c>
      <c r="J2310" t="s">
        <v>6</v>
      </c>
      <c r="K2310">
        <v>0.75</v>
      </c>
    </row>
    <row r="2311" spans="1:11">
      <c r="A2311" t="s">
        <v>0</v>
      </c>
      <c r="B2311">
        <v>28</v>
      </c>
      <c r="C2311" t="s">
        <v>31</v>
      </c>
      <c r="D2311" t="s">
        <v>32</v>
      </c>
      <c r="E2311">
        <v>314</v>
      </c>
      <c r="F2311" t="s">
        <v>33</v>
      </c>
      <c r="G2311" s="4">
        <v>1</v>
      </c>
      <c r="H2311" t="s">
        <v>34</v>
      </c>
      <c r="I2311" t="s">
        <v>35</v>
      </c>
      <c r="J2311" t="s">
        <v>6</v>
      </c>
      <c r="K2311">
        <v>0.68489999999999995</v>
      </c>
    </row>
    <row r="2312" spans="1:11">
      <c r="A2312" t="s">
        <v>0</v>
      </c>
      <c r="B2312">
        <v>28</v>
      </c>
      <c r="C2312" t="s">
        <v>31</v>
      </c>
      <c r="D2312" t="s">
        <v>32</v>
      </c>
      <c r="E2312">
        <v>313</v>
      </c>
      <c r="F2312" t="s">
        <v>33</v>
      </c>
      <c r="G2312" s="4">
        <v>1</v>
      </c>
      <c r="H2312" t="s">
        <v>34</v>
      </c>
      <c r="I2312" t="s">
        <v>35</v>
      </c>
      <c r="J2312" t="s">
        <v>6</v>
      </c>
      <c r="K2312">
        <v>0.63867499999999999</v>
      </c>
    </row>
    <row r="2313" spans="1:11">
      <c r="A2313" t="s">
        <v>0</v>
      </c>
      <c r="B2313">
        <v>28</v>
      </c>
      <c r="C2313" t="s">
        <v>31</v>
      </c>
      <c r="D2313" t="s">
        <v>32</v>
      </c>
      <c r="E2313">
        <v>312</v>
      </c>
      <c r="F2313" t="s">
        <v>33</v>
      </c>
      <c r="G2313" s="4">
        <v>1</v>
      </c>
      <c r="H2313" t="s">
        <v>34</v>
      </c>
      <c r="I2313" t="s">
        <v>35</v>
      </c>
      <c r="J2313" t="s">
        <v>6</v>
      </c>
      <c r="K2313">
        <v>0.63867499999999999</v>
      </c>
    </row>
    <row r="2314" spans="1:11">
      <c r="A2314" t="s">
        <v>0</v>
      </c>
      <c r="B2314">
        <v>28</v>
      </c>
      <c r="C2314" t="s">
        <v>31</v>
      </c>
      <c r="D2314" t="s">
        <v>32</v>
      </c>
      <c r="E2314">
        <v>410</v>
      </c>
      <c r="F2314" t="s">
        <v>33</v>
      </c>
      <c r="G2314" s="4">
        <v>1</v>
      </c>
      <c r="H2314" t="s">
        <v>34</v>
      </c>
      <c r="I2314" t="s">
        <v>35</v>
      </c>
      <c r="J2314" t="s">
        <v>6</v>
      </c>
      <c r="K2314">
        <v>0.83333299999999999</v>
      </c>
    </row>
    <row r="2315" spans="1:11">
      <c r="A2315" t="s">
        <v>0</v>
      </c>
      <c r="B2315">
        <v>28</v>
      </c>
      <c r="C2315" t="s">
        <v>31</v>
      </c>
      <c r="D2315" t="s">
        <v>32</v>
      </c>
      <c r="E2315">
        <v>409</v>
      </c>
      <c r="F2315" t="s">
        <v>33</v>
      </c>
      <c r="G2315" s="4">
        <v>1</v>
      </c>
      <c r="H2315" t="s">
        <v>34</v>
      </c>
      <c r="I2315" t="s">
        <v>35</v>
      </c>
      <c r="J2315" t="s">
        <v>6</v>
      </c>
      <c r="K2315">
        <v>0.75</v>
      </c>
    </row>
    <row r="2316" spans="1:11">
      <c r="A2316" t="s">
        <v>0</v>
      </c>
      <c r="B2316">
        <v>28</v>
      </c>
      <c r="C2316" t="s">
        <v>31</v>
      </c>
      <c r="D2316" t="s">
        <v>32</v>
      </c>
      <c r="E2316">
        <v>408</v>
      </c>
      <c r="F2316" t="s">
        <v>33</v>
      </c>
      <c r="G2316" s="4">
        <v>1</v>
      </c>
      <c r="H2316" t="s">
        <v>34</v>
      </c>
      <c r="I2316" t="s">
        <v>35</v>
      </c>
      <c r="J2316" t="s">
        <v>6</v>
      </c>
      <c r="K2316">
        <v>0.75</v>
      </c>
    </row>
    <row r="2317" spans="1:11">
      <c r="A2317" t="s">
        <v>0</v>
      </c>
      <c r="B2317">
        <v>28</v>
      </c>
      <c r="C2317" t="s">
        <v>31</v>
      </c>
      <c r="D2317" t="s">
        <v>32</v>
      </c>
      <c r="E2317">
        <v>407</v>
      </c>
      <c r="F2317" t="s">
        <v>33</v>
      </c>
      <c r="G2317" s="4">
        <v>1</v>
      </c>
      <c r="H2317" t="s">
        <v>34</v>
      </c>
      <c r="I2317" t="s">
        <v>35</v>
      </c>
      <c r="J2317" t="s">
        <v>6</v>
      </c>
      <c r="K2317">
        <v>0.83333299999999999</v>
      </c>
    </row>
    <row r="2318" spans="1:11">
      <c r="A2318" t="s">
        <v>0</v>
      </c>
      <c r="B2318">
        <v>28</v>
      </c>
      <c r="C2318" t="s">
        <v>31</v>
      </c>
      <c r="D2318" t="s">
        <v>32</v>
      </c>
      <c r="E2318">
        <v>406</v>
      </c>
      <c r="F2318" t="s">
        <v>33</v>
      </c>
      <c r="G2318" s="4">
        <v>1</v>
      </c>
      <c r="H2318" t="s">
        <v>34</v>
      </c>
      <c r="I2318" t="s">
        <v>35</v>
      </c>
      <c r="J2318" t="s">
        <v>6</v>
      </c>
      <c r="K2318">
        <v>0.75</v>
      </c>
    </row>
    <row r="2319" spans="1:11">
      <c r="A2319" t="s">
        <v>0</v>
      </c>
      <c r="B2319">
        <v>28</v>
      </c>
      <c r="C2319" t="s">
        <v>31</v>
      </c>
      <c r="D2319" t="s">
        <v>32</v>
      </c>
      <c r="E2319">
        <v>405</v>
      </c>
      <c r="F2319" t="s">
        <v>33</v>
      </c>
      <c r="G2319" s="4">
        <v>1</v>
      </c>
      <c r="H2319" t="s">
        <v>34</v>
      </c>
      <c r="I2319" t="s">
        <v>35</v>
      </c>
      <c r="J2319" t="s">
        <v>6</v>
      </c>
      <c r="K2319">
        <v>0.75</v>
      </c>
    </row>
    <row r="2320" spans="1:11">
      <c r="A2320" t="s">
        <v>0</v>
      </c>
      <c r="B2320">
        <v>28</v>
      </c>
      <c r="C2320" t="s">
        <v>31</v>
      </c>
      <c r="D2320" t="s">
        <v>32</v>
      </c>
      <c r="E2320">
        <v>308</v>
      </c>
      <c r="F2320" t="s">
        <v>33</v>
      </c>
      <c r="G2320" s="4">
        <v>1</v>
      </c>
      <c r="H2320" t="s">
        <v>34</v>
      </c>
      <c r="I2320" t="s">
        <v>35</v>
      </c>
      <c r="J2320" t="s">
        <v>6</v>
      </c>
      <c r="K2320">
        <v>0.68489999999999995</v>
      </c>
    </row>
    <row r="2321" spans="1:11">
      <c r="A2321" t="s">
        <v>0</v>
      </c>
      <c r="B2321">
        <v>28</v>
      </c>
      <c r="C2321" t="s">
        <v>31</v>
      </c>
      <c r="D2321" t="s">
        <v>32</v>
      </c>
      <c r="E2321">
        <v>307</v>
      </c>
      <c r="F2321" t="s">
        <v>33</v>
      </c>
      <c r="G2321" s="4">
        <v>1</v>
      </c>
      <c r="H2321" t="s">
        <v>34</v>
      </c>
      <c r="I2321" t="s">
        <v>35</v>
      </c>
      <c r="J2321" t="s">
        <v>6</v>
      </c>
      <c r="K2321">
        <v>0.63867499999999999</v>
      </c>
    </row>
    <row r="2322" spans="1:11">
      <c r="A2322" t="s">
        <v>0</v>
      </c>
      <c r="B2322">
        <v>28</v>
      </c>
      <c r="C2322" t="s">
        <v>31</v>
      </c>
      <c r="D2322" t="s">
        <v>32</v>
      </c>
      <c r="E2322">
        <v>306</v>
      </c>
      <c r="F2322" t="s">
        <v>33</v>
      </c>
      <c r="G2322" s="4">
        <v>1</v>
      </c>
      <c r="H2322" t="s">
        <v>34</v>
      </c>
      <c r="I2322" t="s">
        <v>35</v>
      </c>
      <c r="J2322" t="s">
        <v>6</v>
      </c>
      <c r="K2322">
        <v>0.63867499999999999</v>
      </c>
    </row>
    <row r="2323" spans="1:11">
      <c r="A2323" t="s">
        <v>0</v>
      </c>
      <c r="B2323">
        <v>28</v>
      </c>
      <c r="C2323" t="s">
        <v>31</v>
      </c>
      <c r="D2323" t="s">
        <v>32</v>
      </c>
      <c r="E2323">
        <v>422</v>
      </c>
      <c r="F2323" t="s">
        <v>33</v>
      </c>
      <c r="G2323" s="4">
        <v>2</v>
      </c>
      <c r="H2323" t="s">
        <v>34</v>
      </c>
      <c r="I2323" t="s">
        <v>35</v>
      </c>
      <c r="J2323" t="s">
        <v>6</v>
      </c>
      <c r="K2323">
        <v>0.424732</v>
      </c>
    </row>
    <row r="2324" spans="1:11">
      <c r="A2324" t="s">
        <v>0</v>
      </c>
      <c r="B2324">
        <v>28</v>
      </c>
      <c r="C2324" t="s">
        <v>31</v>
      </c>
      <c r="D2324" t="s">
        <v>32</v>
      </c>
      <c r="E2324">
        <v>421</v>
      </c>
      <c r="F2324" t="s">
        <v>33</v>
      </c>
      <c r="G2324" s="4">
        <v>2</v>
      </c>
      <c r="H2324" t="s">
        <v>34</v>
      </c>
      <c r="I2324" t="s">
        <v>35</v>
      </c>
      <c r="J2324" t="s">
        <v>6</v>
      </c>
      <c r="K2324">
        <v>0.5</v>
      </c>
    </row>
    <row r="2325" spans="1:11">
      <c r="A2325" t="s">
        <v>0</v>
      </c>
      <c r="B2325">
        <v>28</v>
      </c>
      <c r="C2325" t="s">
        <v>31</v>
      </c>
      <c r="D2325" t="s">
        <v>32</v>
      </c>
      <c r="E2325">
        <v>420</v>
      </c>
      <c r="F2325" t="s">
        <v>33</v>
      </c>
      <c r="G2325" s="4">
        <v>2</v>
      </c>
      <c r="H2325" t="s">
        <v>34</v>
      </c>
      <c r="I2325" t="s">
        <v>35</v>
      </c>
      <c r="J2325" t="s">
        <v>6</v>
      </c>
      <c r="K2325">
        <v>0.5</v>
      </c>
    </row>
    <row r="2326" spans="1:11">
      <c r="A2326" t="s">
        <v>0</v>
      </c>
      <c r="B2326">
        <v>28</v>
      </c>
      <c r="C2326" t="s">
        <v>31</v>
      </c>
      <c r="D2326" t="s">
        <v>32</v>
      </c>
      <c r="E2326">
        <v>419</v>
      </c>
      <c r="F2326" t="s">
        <v>33</v>
      </c>
      <c r="G2326" s="4">
        <v>2</v>
      </c>
      <c r="H2326" t="s">
        <v>34</v>
      </c>
      <c r="I2326" t="s">
        <v>35</v>
      </c>
      <c r="J2326" t="s">
        <v>6</v>
      </c>
      <c r="K2326">
        <v>0.489149</v>
      </c>
    </row>
    <row r="2327" spans="1:11">
      <c r="A2327" t="s">
        <v>0</v>
      </c>
      <c r="B2327">
        <v>28</v>
      </c>
      <c r="C2327" t="s">
        <v>31</v>
      </c>
      <c r="D2327" t="s">
        <v>32</v>
      </c>
      <c r="E2327">
        <v>418</v>
      </c>
      <c r="F2327" t="s">
        <v>33</v>
      </c>
      <c r="G2327" s="4">
        <v>2</v>
      </c>
      <c r="H2327" t="s">
        <v>34</v>
      </c>
      <c r="I2327" t="s">
        <v>35</v>
      </c>
      <c r="J2327" t="s">
        <v>6</v>
      </c>
      <c r="K2327">
        <v>0.49695600000000001</v>
      </c>
    </row>
    <row r="2328" spans="1:11">
      <c r="A2328" t="s">
        <v>0</v>
      </c>
      <c r="B2328">
        <v>28</v>
      </c>
      <c r="C2328" t="s">
        <v>31</v>
      </c>
      <c r="D2328" t="s">
        <v>32</v>
      </c>
      <c r="E2328">
        <v>417</v>
      </c>
      <c r="F2328" t="s">
        <v>33</v>
      </c>
      <c r="G2328" s="4">
        <v>2</v>
      </c>
      <c r="H2328" t="s">
        <v>34</v>
      </c>
      <c r="I2328" t="s">
        <v>35</v>
      </c>
      <c r="J2328" t="s">
        <v>6</v>
      </c>
      <c r="K2328">
        <v>0.5</v>
      </c>
    </row>
    <row r="2329" spans="1:11">
      <c r="A2329" t="s">
        <v>0</v>
      </c>
      <c r="B2329">
        <v>28</v>
      </c>
      <c r="C2329" t="s">
        <v>31</v>
      </c>
      <c r="D2329" t="s">
        <v>32</v>
      </c>
      <c r="E2329">
        <v>320</v>
      </c>
      <c r="F2329" t="s">
        <v>33</v>
      </c>
      <c r="G2329" s="4">
        <v>2</v>
      </c>
      <c r="H2329" t="s">
        <v>34</v>
      </c>
      <c r="I2329" t="s">
        <v>35</v>
      </c>
      <c r="J2329" t="s">
        <v>6</v>
      </c>
      <c r="K2329">
        <v>0.47894199999999998</v>
      </c>
    </row>
    <row r="2330" spans="1:11">
      <c r="A2330" t="s">
        <v>0</v>
      </c>
      <c r="B2330">
        <v>28</v>
      </c>
      <c r="C2330" t="s">
        <v>31</v>
      </c>
      <c r="D2330" t="s">
        <v>32</v>
      </c>
      <c r="E2330">
        <v>319</v>
      </c>
      <c r="F2330" t="s">
        <v>33</v>
      </c>
      <c r="G2330" s="4">
        <v>2</v>
      </c>
      <c r="H2330" t="s">
        <v>34</v>
      </c>
      <c r="I2330" t="s">
        <v>35</v>
      </c>
      <c r="J2330" t="s">
        <v>6</v>
      </c>
      <c r="K2330">
        <v>0.49837300000000001</v>
      </c>
    </row>
    <row r="2331" spans="1:11">
      <c r="A2331" t="s">
        <v>0</v>
      </c>
      <c r="B2331">
        <v>28</v>
      </c>
      <c r="C2331" t="s">
        <v>31</v>
      </c>
      <c r="D2331" t="s">
        <v>32</v>
      </c>
      <c r="E2331">
        <v>318</v>
      </c>
      <c r="F2331" t="s">
        <v>33</v>
      </c>
      <c r="G2331" s="4">
        <v>2</v>
      </c>
      <c r="H2331" t="s">
        <v>34</v>
      </c>
      <c r="I2331" t="s">
        <v>35</v>
      </c>
      <c r="J2331" t="s">
        <v>6</v>
      </c>
      <c r="K2331">
        <v>0.5</v>
      </c>
    </row>
    <row r="2332" spans="1:11">
      <c r="A2332" t="s">
        <v>0</v>
      </c>
      <c r="B2332">
        <v>28</v>
      </c>
      <c r="C2332" t="s">
        <v>31</v>
      </c>
      <c r="D2332" t="s">
        <v>32</v>
      </c>
      <c r="E2332">
        <v>416</v>
      </c>
      <c r="F2332" t="s">
        <v>33</v>
      </c>
      <c r="G2332" s="4">
        <v>2</v>
      </c>
      <c r="H2332" t="s">
        <v>34</v>
      </c>
      <c r="I2332" t="s">
        <v>35</v>
      </c>
      <c r="J2332" t="s">
        <v>6</v>
      </c>
      <c r="K2332">
        <v>0.462366</v>
      </c>
    </row>
    <row r="2333" spans="1:11">
      <c r="A2333" t="s">
        <v>0</v>
      </c>
      <c r="B2333">
        <v>28</v>
      </c>
      <c r="C2333" t="s">
        <v>31</v>
      </c>
      <c r="D2333" t="s">
        <v>32</v>
      </c>
      <c r="E2333">
        <v>415</v>
      </c>
      <c r="F2333" t="s">
        <v>33</v>
      </c>
      <c r="G2333" s="4">
        <v>2</v>
      </c>
      <c r="H2333" t="s">
        <v>34</v>
      </c>
      <c r="I2333" t="s">
        <v>35</v>
      </c>
      <c r="J2333" t="s">
        <v>6</v>
      </c>
      <c r="K2333">
        <v>0.5</v>
      </c>
    </row>
    <row r="2334" spans="1:11">
      <c r="A2334" t="s">
        <v>0</v>
      </c>
      <c r="B2334">
        <v>28</v>
      </c>
      <c r="C2334" t="s">
        <v>31</v>
      </c>
      <c r="D2334" t="s">
        <v>32</v>
      </c>
      <c r="E2334">
        <v>414</v>
      </c>
      <c r="F2334" t="s">
        <v>33</v>
      </c>
      <c r="G2334" s="4">
        <v>2</v>
      </c>
      <c r="H2334" t="s">
        <v>34</v>
      </c>
      <c r="I2334" t="s">
        <v>35</v>
      </c>
      <c r="J2334" t="s">
        <v>6</v>
      </c>
      <c r="K2334">
        <v>0.5</v>
      </c>
    </row>
    <row r="2335" spans="1:11">
      <c r="A2335" t="s">
        <v>0</v>
      </c>
      <c r="B2335">
        <v>28</v>
      </c>
      <c r="C2335" t="s">
        <v>31</v>
      </c>
      <c r="D2335" t="s">
        <v>32</v>
      </c>
      <c r="E2335">
        <v>413</v>
      </c>
      <c r="F2335" t="s">
        <v>33</v>
      </c>
      <c r="G2335" s="4">
        <v>2</v>
      </c>
      <c r="H2335" t="s">
        <v>34</v>
      </c>
      <c r="I2335" t="s">
        <v>35</v>
      </c>
      <c r="J2335" t="s">
        <v>6</v>
      </c>
      <c r="K2335">
        <v>0.494757</v>
      </c>
    </row>
    <row r="2336" spans="1:11">
      <c r="A2336" t="s">
        <v>0</v>
      </c>
      <c r="B2336">
        <v>28</v>
      </c>
      <c r="C2336" t="s">
        <v>31</v>
      </c>
      <c r="D2336" t="s">
        <v>32</v>
      </c>
      <c r="E2336">
        <v>412</v>
      </c>
      <c r="F2336" t="s">
        <v>33</v>
      </c>
      <c r="G2336" s="4">
        <v>2</v>
      </c>
      <c r="H2336" t="s">
        <v>34</v>
      </c>
      <c r="I2336" t="s">
        <v>35</v>
      </c>
      <c r="J2336" t="s">
        <v>6</v>
      </c>
      <c r="K2336">
        <v>0.498394</v>
      </c>
    </row>
    <row r="2337" spans="1:11">
      <c r="A2337" t="s">
        <v>0</v>
      </c>
      <c r="B2337">
        <v>28</v>
      </c>
      <c r="C2337" t="s">
        <v>31</v>
      </c>
      <c r="D2337" t="s">
        <v>32</v>
      </c>
      <c r="E2337">
        <v>411</v>
      </c>
      <c r="F2337" t="s">
        <v>33</v>
      </c>
      <c r="G2337" s="4">
        <v>2</v>
      </c>
      <c r="H2337" t="s">
        <v>34</v>
      </c>
      <c r="I2337" t="s">
        <v>35</v>
      </c>
      <c r="J2337" t="s">
        <v>6</v>
      </c>
      <c r="K2337">
        <v>0.5</v>
      </c>
    </row>
    <row r="2338" spans="1:11">
      <c r="A2338" t="s">
        <v>0</v>
      </c>
      <c r="B2338">
        <v>28</v>
      </c>
      <c r="C2338" t="s">
        <v>31</v>
      </c>
      <c r="D2338" t="s">
        <v>32</v>
      </c>
      <c r="E2338">
        <v>314</v>
      </c>
      <c r="F2338" t="s">
        <v>33</v>
      </c>
      <c r="G2338" s="4">
        <v>2</v>
      </c>
      <c r="H2338" t="s">
        <v>34</v>
      </c>
      <c r="I2338" t="s">
        <v>35</v>
      </c>
      <c r="J2338" t="s">
        <v>6</v>
      </c>
      <c r="K2338">
        <v>0.48949700000000002</v>
      </c>
    </row>
    <row r="2339" spans="1:11">
      <c r="A2339" t="s">
        <v>0</v>
      </c>
      <c r="B2339">
        <v>28</v>
      </c>
      <c r="C2339" t="s">
        <v>31</v>
      </c>
      <c r="D2339" t="s">
        <v>32</v>
      </c>
      <c r="E2339">
        <v>313</v>
      </c>
      <c r="F2339" t="s">
        <v>33</v>
      </c>
      <c r="G2339" s="4">
        <v>2</v>
      </c>
      <c r="H2339" t="s">
        <v>34</v>
      </c>
      <c r="I2339" t="s">
        <v>35</v>
      </c>
      <c r="J2339" t="s">
        <v>6</v>
      </c>
      <c r="K2339">
        <v>0.49917499999999998</v>
      </c>
    </row>
    <row r="2340" spans="1:11">
      <c r="A2340" t="s">
        <v>0</v>
      </c>
      <c r="B2340">
        <v>28</v>
      </c>
      <c r="C2340" t="s">
        <v>31</v>
      </c>
      <c r="D2340" t="s">
        <v>32</v>
      </c>
      <c r="E2340">
        <v>312</v>
      </c>
      <c r="F2340" t="s">
        <v>33</v>
      </c>
      <c r="G2340" s="4">
        <v>2</v>
      </c>
      <c r="H2340" t="s">
        <v>34</v>
      </c>
      <c r="I2340" t="s">
        <v>35</v>
      </c>
      <c r="J2340" t="s">
        <v>6</v>
      </c>
      <c r="K2340">
        <v>0.5</v>
      </c>
    </row>
    <row r="2341" spans="1:11">
      <c r="A2341" t="s">
        <v>0</v>
      </c>
      <c r="B2341">
        <v>28</v>
      </c>
      <c r="C2341" t="s">
        <v>31</v>
      </c>
      <c r="D2341" t="s">
        <v>32</v>
      </c>
      <c r="E2341">
        <v>410</v>
      </c>
      <c r="F2341" t="s">
        <v>33</v>
      </c>
      <c r="G2341" s="4">
        <v>2</v>
      </c>
      <c r="H2341" t="s">
        <v>34</v>
      </c>
      <c r="I2341" t="s">
        <v>35</v>
      </c>
      <c r="J2341" t="s">
        <v>6</v>
      </c>
      <c r="K2341">
        <v>0.5</v>
      </c>
    </row>
    <row r="2342" spans="1:11">
      <c r="A2342" t="s">
        <v>0</v>
      </c>
      <c r="B2342">
        <v>28</v>
      </c>
      <c r="C2342" t="s">
        <v>31</v>
      </c>
      <c r="D2342" t="s">
        <v>32</v>
      </c>
      <c r="E2342">
        <v>409</v>
      </c>
      <c r="F2342" t="s">
        <v>33</v>
      </c>
      <c r="G2342" s="4">
        <v>2</v>
      </c>
      <c r="H2342" t="s">
        <v>34</v>
      </c>
      <c r="I2342" t="s">
        <v>35</v>
      </c>
      <c r="J2342" t="s">
        <v>6</v>
      </c>
      <c r="K2342">
        <v>0.5</v>
      </c>
    </row>
    <row r="2343" spans="1:11">
      <c r="A2343" t="s">
        <v>0</v>
      </c>
      <c r="B2343">
        <v>28</v>
      </c>
      <c r="C2343" t="s">
        <v>31</v>
      </c>
      <c r="D2343" t="s">
        <v>32</v>
      </c>
      <c r="E2343">
        <v>408</v>
      </c>
      <c r="F2343" t="s">
        <v>33</v>
      </c>
      <c r="G2343" s="4">
        <v>2</v>
      </c>
      <c r="H2343" t="s">
        <v>34</v>
      </c>
      <c r="I2343" t="s">
        <v>35</v>
      </c>
      <c r="J2343" t="s">
        <v>6</v>
      </c>
      <c r="K2343">
        <v>0.5</v>
      </c>
    </row>
    <row r="2344" spans="1:11">
      <c r="A2344" t="s">
        <v>0</v>
      </c>
      <c r="B2344">
        <v>28</v>
      </c>
      <c r="C2344" t="s">
        <v>31</v>
      </c>
      <c r="D2344" t="s">
        <v>32</v>
      </c>
      <c r="E2344">
        <v>407</v>
      </c>
      <c r="F2344" t="s">
        <v>33</v>
      </c>
      <c r="G2344" s="4">
        <v>2</v>
      </c>
      <c r="H2344" t="s">
        <v>34</v>
      </c>
      <c r="I2344" t="s">
        <v>35</v>
      </c>
      <c r="J2344" t="s">
        <v>6</v>
      </c>
      <c r="K2344">
        <v>0.5</v>
      </c>
    </row>
    <row r="2345" spans="1:11">
      <c r="A2345" t="s">
        <v>0</v>
      </c>
      <c r="B2345">
        <v>28</v>
      </c>
      <c r="C2345" t="s">
        <v>31</v>
      </c>
      <c r="D2345" t="s">
        <v>32</v>
      </c>
      <c r="E2345">
        <v>406</v>
      </c>
      <c r="F2345" t="s">
        <v>33</v>
      </c>
      <c r="G2345" s="4">
        <v>2</v>
      </c>
      <c r="H2345" t="s">
        <v>34</v>
      </c>
      <c r="I2345" t="s">
        <v>35</v>
      </c>
      <c r="J2345" t="s">
        <v>6</v>
      </c>
      <c r="K2345">
        <v>0.5</v>
      </c>
    </row>
    <row r="2346" spans="1:11">
      <c r="A2346" t="s">
        <v>0</v>
      </c>
      <c r="B2346">
        <v>28</v>
      </c>
      <c r="C2346" t="s">
        <v>31</v>
      </c>
      <c r="D2346" t="s">
        <v>32</v>
      </c>
      <c r="E2346">
        <v>405</v>
      </c>
      <c r="F2346" t="s">
        <v>33</v>
      </c>
      <c r="G2346" s="4">
        <v>2</v>
      </c>
      <c r="H2346" t="s">
        <v>34</v>
      </c>
      <c r="I2346" t="s">
        <v>35</v>
      </c>
      <c r="J2346" t="s">
        <v>6</v>
      </c>
      <c r="K2346">
        <v>0.5</v>
      </c>
    </row>
    <row r="2347" spans="1:11">
      <c r="A2347" t="s">
        <v>0</v>
      </c>
      <c r="B2347">
        <v>28</v>
      </c>
      <c r="C2347" t="s">
        <v>31</v>
      </c>
      <c r="D2347" t="s">
        <v>32</v>
      </c>
      <c r="E2347">
        <v>308</v>
      </c>
      <c r="F2347" t="s">
        <v>33</v>
      </c>
      <c r="G2347" s="4">
        <v>2</v>
      </c>
      <c r="H2347" t="s">
        <v>34</v>
      </c>
      <c r="I2347" t="s">
        <v>35</v>
      </c>
      <c r="J2347" t="s">
        <v>6</v>
      </c>
      <c r="K2347">
        <v>0.5</v>
      </c>
    </row>
    <row r="2348" spans="1:11">
      <c r="A2348" t="s">
        <v>0</v>
      </c>
      <c r="B2348">
        <v>28</v>
      </c>
      <c r="C2348" t="s">
        <v>31</v>
      </c>
      <c r="D2348" t="s">
        <v>32</v>
      </c>
      <c r="E2348">
        <v>307</v>
      </c>
      <c r="F2348" t="s">
        <v>33</v>
      </c>
      <c r="G2348" s="4">
        <v>2</v>
      </c>
      <c r="H2348" t="s">
        <v>34</v>
      </c>
      <c r="I2348" t="s">
        <v>35</v>
      </c>
      <c r="J2348" t="s">
        <v>6</v>
      </c>
      <c r="K2348">
        <v>0.5</v>
      </c>
    </row>
    <row r="2349" spans="1:11">
      <c r="A2349" t="s">
        <v>0</v>
      </c>
      <c r="B2349">
        <v>28</v>
      </c>
      <c r="C2349" t="s">
        <v>31</v>
      </c>
      <c r="D2349" t="s">
        <v>32</v>
      </c>
      <c r="E2349">
        <v>306</v>
      </c>
      <c r="F2349" t="s">
        <v>33</v>
      </c>
      <c r="G2349" s="4">
        <v>2</v>
      </c>
      <c r="H2349" t="s">
        <v>34</v>
      </c>
      <c r="I2349" t="s">
        <v>35</v>
      </c>
      <c r="J2349" t="s">
        <v>6</v>
      </c>
      <c r="K2349">
        <v>0.5</v>
      </c>
    </row>
    <row r="2350" spans="1:11">
      <c r="A2350" t="s">
        <v>0</v>
      </c>
      <c r="B2350">
        <v>29</v>
      </c>
      <c r="C2350" t="s">
        <v>31</v>
      </c>
      <c r="D2350" t="s">
        <v>32</v>
      </c>
      <c r="E2350">
        <v>434</v>
      </c>
      <c r="F2350" t="s">
        <v>33</v>
      </c>
      <c r="G2350" s="4">
        <v>0</v>
      </c>
      <c r="H2350" t="s">
        <v>34</v>
      </c>
      <c r="I2350" t="s">
        <v>35</v>
      </c>
      <c r="J2350" t="s">
        <v>6</v>
      </c>
      <c r="K2350">
        <v>0</v>
      </c>
    </row>
    <row r="2351" spans="1:11">
      <c r="A2351" t="s">
        <v>0</v>
      </c>
      <c r="B2351">
        <v>29</v>
      </c>
      <c r="C2351" t="s">
        <v>31</v>
      </c>
      <c r="D2351" t="s">
        <v>32</v>
      </c>
      <c r="E2351">
        <v>433</v>
      </c>
      <c r="F2351" t="s">
        <v>33</v>
      </c>
      <c r="G2351" s="4">
        <v>0</v>
      </c>
      <c r="H2351" t="s">
        <v>34</v>
      </c>
      <c r="I2351" t="s">
        <v>35</v>
      </c>
      <c r="J2351" t="s">
        <v>6</v>
      </c>
      <c r="K2351">
        <v>0</v>
      </c>
    </row>
    <row r="2352" spans="1:11">
      <c r="A2352" t="s">
        <v>0</v>
      </c>
      <c r="B2352">
        <v>29</v>
      </c>
      <c r="C2352" t="s">
        <v>31</v>
      </c>
      <c r="D2352" t="s">
        <v>32</v>
      </c>
      <c r="E2352">
        <v>432</v>
      </c>
      <c r="F2352" t="s">
        <v>33</v>
      </c>
      <c r="G2352" s="4">
        <v>0</v>
      </c>
      <c r="H2352" t="s">
        <v>34</v>
      </c>
      <c r="I2352" t="s">
        <v>35</v>
      </c>
      <c r="J2352" t="s">
        <v>6</v>
      </c>
      <c r="K2352">
        <v>0</v>
      </c>
    </row>
    <row r="2353" spans="1:11">
      <c r="A2353" t="s">
        <v>0</v>
      </c>
      <c r="B2353">
        <v>29</v>
      </c>
      <c r="C2353" t="s">
        <v>31</v>
      </c>
      <c r="D2353" t="s">
        <v>32</v>
      </c>
      <c r="E2353">
        <v>431</v>
      </c>
      <c r="F2353" t="s">
        <v>33</v>
      </c>
      <c r="G2353" s="4">
        <v>0</v>
      </c>
      <c r="H2353" t="s">
        <v>34</v>
      </c>
      <c r="I2353" t="s">
        <v>35</v>
      </c>
      <c r="J2353" t="s">
        <v>6</v>
      </c>
      <c r="K2353">
        <v>6.3818E-2</v>
      </c>
    </row>
    <row r="2354" spans="1:11">
      <c r="A2354" t="s">
        <v>0</v>
      </c>
      <c r="B2354">
        <v>29</v>
      </c>
      <c r="C2354" t="s">
        <v>31</v>
      </c>
      <c r="D2354" t="s">
        <v>32</v>
      </c>
      <c r="E2354">
        <v>430</v>
      </c>
      <c r="F2354" t="s">
        <v>33</v>
      </c>
      <c r="G2354" s="4">
        <v>0</v>
      </c>
      <c r="H2354" t="s">
        <v>34</v>
      </c>
      <c r="I2354" t="s">
        <v>35</v>
      </c>
      <c r="J2354" t="s">
        <v>6</v>
      </c>
      <c r="K2354">
        <v>6.5808000000000005E-2</v>
      </c>
    </row>
    <row r="2355" spans="1:11">
      <c r="A2355" t="s">
        <v>0</v>
      </c>
      <c r="B2355">
        <v>29</v>
      </c>
      <c r="C2355" t="s">
        <v>31</v>
      </c>
      <c r="D2355" t="s">
        <v>32</v>
      </c>
      <c r="E2355">
        <v>429</v>
      </c>
      <c r="F2355" t="s">
        <v>33</v>
      </c>
      <c r="G2355" s="4">
        <v>0</v>
      </c>
      <c r="H2355" t="s">
        <v>34</v>
      </c>
      <c r="I2355" t="s">
        <v>35</v>
      </c>
      <c r="J2355" t="s">
        <v>6</v>
      </c>
      <c r="K2355">
        <v>6.5266000000000005E-2</v>
      </c>
    </row>
    <row r="2356" spans="1:11">
      <c r="A2356" t="s">
        <v>0</v>
      </c>
      <c r="B2356">
        <v>29</v>
      </c>
      <c r="C2356" t="s">
        <v>31</v>
      </c>
      <c r="D2356" t="s">
        <v>32</v>
      </c>
      <c r="E2356">
        <v>332</v>
      </c>
      <c r="F2356" t="s">
        <v>33</v>
      </c>
      <c r="G2356" s="4">
        <v>0</v>
      </c>
      <c r="H2356" t="s">
        <v>34</v>
      </c>
      <c r="I2356" t="s">
        <v>35</v>
      </c>
      <c r="J2356" t="s">
        <v>6</v>
      </c>
      <c r="K2356">
        <v>0.100424</v>
      </c>
    </row>
    <row r="2357" spans="1:11">
      <c r="A2357" t="s">
        <v>0</v>
      </c>
      <c r="B2357">
        <v>29</v>
      </c>
      <c r="C2357" t="s">
        <v>31</v>
      </c>
      <c r="D2357" t="s">
        <v>32</v>
      </c>
      <c r="E2357">
        <v>331</v>
      </c>
      <c r="F2357" t="s">
        <v>33</v>
      </c>
      <c r="G2357" s="4">
        <v>0</v>
      </c>
      <c r="H2357" t="s">
        <v>34</v>
      </c>
      <c r="I2357" t="s">
        <v>35</v>
      </c>
      <c r="J2357" t="s">
        <v>6</v>
      </c>
      <c r="K2357">
        <v>0.10186099999999999</v>
      </c>
    </row>
    <row r="2358" spans="1:11">
      <c r="A2358" t="s">
        <v>0</v>
      </c>
      <c r="B2358">
        <v>29</v>
      </c>
      <c r="C2358" t="s">
        <v>31</v>
      </c>
      <c r="D2358" t="s">
        <v>32</v>
      </c>
      <c r="E2358">
        <v>330</v>
      </c>
      <c r="F2358" t="s">
        <v>33</v>
      </c>
      <c r="G2358" s="4">
        <v>0</v>
      </c>
      <c r="H2358" t="s">
        <v>34</v>
      </c>
      <c r="I2358" t="s">
        <v>35</v>
      </c>
      <c r="J2358" t="s">
        <v>6</v>
      </c>
      <c r="K2358">
        <v>0.10147</v>
      </c>
    </row>
    <row r="2359" spans="1:11">
      <c r="A2359" t="s">
        <v>0</v>
      </c>
      <c r="B2359">
        <v>29</v>
      </c>
      <c r="C2359" t="s">
        <v>31</v>
      </c>
      <c r="D2359" t="s">
        <v>32</v>
      </c>
      <c r="E2359">
        <v>428</v>
      </c>
      <c r="F2359" t="s">
        <v>33</v>
      </c>
      <c r="G2359" s="4">
        <v>0</v>
      </c>
      <c r="H2359" t="s">
        <v>34</v>
      </c>
      <c r="I2359" t="s">
        <v>35</v>
      </c>
      <c r="J2359" t="s">
        <v>6</v>
      </c>
      <c r="K2359">
        <v>0</v>
      </c>
    </row>
    <row r="2360" spans="1:11">
      <c r="A2360" t="s">
        <v>0</v>
      </c>
      <c r="B2360">
        <v>29</v>
      </c>
      <c r="C2360" t="s">
        <v>31</v>
      </c>
      <c r="D2360" t="s">
        <v>32</v>
      </c>
      <c r="E2360">
        <v>427</v>
      </c>
      <c r="F2360" t="s">
        <v>33</v>
      </c>
      <c r="G2360" s="4">
        <v>0</v>
      </c>
      <c r="H2360" t="s">
        <v>34</v>
      </c>
      <c r="I2360" t="s">
        <v>35</v>
      </c>
      <c r="J2360" t="s">
        <v>6</v>
      </c>
      <c r="K2360">
        <v>0</v>
      </c>
    </row>
    <row r="2361" spans="1:11">
      <c r="A2361" t="s">
        <v>0</v>
      </c>
      <c r="B2361">
        <v>29</v>
      </c>
      <c r="C2361" t="s">
        <v>31</v>
      </c>
      <c r="D2361" t="s">
        <v>32</v>
      </c>
      <c r="E2361">
        <v>426</v>
      </c>
      <c r="F2361" t="s">
        <v>33</v>
      </c>
      <c r="G2361" s="4">
        <v>0</v>
      </c>
      <c r="H2361" t="s">
        <v>34</v>
      </c>
      <c r="I2361" t="s">
        <v>35</v>
      </c>
      <c r="J2361" t="s">
        <v>6</v>
      </c>
      <c r="K2361">
        <v>0</v>
      </c>
    </row>
    <row r="2362" spans="1:11">
      <c r="A2362" t="s">
        <v>0</v>
      </c>
      <c r="B2362">
        <v>29</v>
      </c>
      <c r="C2362" t="s">
        <v>31</v>
      </c>
      <c r="D2362" t="s">
        <v>32</v>
      </c>
      <c r="E2362">
        <v>425</v>
      </c>
      <c r="F2362" t="s">
        <v>33</v>
      </c>
      <c r="G2362" s="4">
        <v>0</v>
      </c>
      <c r="H2362" t="s">
        <v>34</v>
      </c>
      <c r="I2362" t="s">
        <v>35</v>
      </c>
      <c r="J2362" t="s">
        <v>6</v>
      </c>
      <c r="K2362">
        <v>7.4618000000000004E-2</v>
      </c>
    </row>
    <row r="2363" spans="1:11">
      <c r="A2363" t="s">
        <v>0</v>
      </c>
      <c r="B2363">
        <v>29</v>
      </c>
      <c r="C2363" t="s">
        <v>31</v>
      </c>
      <c r="D2363" t="s">
        <v>32</v>
      </c>
      <c r="E2363">
        <v>424</v>
      </c>
      <c r="F2363" t="s">
        <v>33</v>
      </c>
      <c r="G2363" s="4">
        <v>0</v>
      </c>
      <c r="H2363" t="s">
        <v>34</v>
      </c>
      <c r="I2363" t="s">
        <v>35</v>
      </c>
      <c r="J2363" t="s">
        <v>6</v>
      </c>
      <c r="K2363">
        <v>6.5845000000000001E-2</v>
      </c>
    </row>
    <row r="2364" spans="1:11">
      <c r="A2364" t="s">
        <v>0</v>
      </c>
      <c r="B2364">
        <v>29</v>
      </c>
      <c r="C2364" t="s">
        <v>31</v>
      </c>
      <c r="D2364" t="s">
        <v>32</v>
      </c>
      <c r="E2364">
        <v>423</v>
      </c>
      <c r="F2364" t="s">
        <v>33</v>
      </c>
      <c r="G2364" s="4">
        <v>0</v>
      </c>
      <c r="H2364" t="s">
        <v>34</v>
      </c>
      <c r="I2364" t="s">
        <v>35</v>
      </c>
      <c r="J2364" t="s">
        <v>6</v>
      </c>
      <c r="K2364">
        <v>6.5266000000000005E-2</v>
      </c>
    </row>
    <row r="2365" spans="1:11">
      <c r="A2365" t="s">
        <v>0</v>
      </c>
      <c r="B2365">
        <v>29</v>
      </c>
      <c r="C2365" t="s">
        <v>31</v>
      </c>
      <c r="D2365" t="s">
        <v>32</v>
      </c>
      <c r="E2365">
        <v>326</v>
      </c>
      <c r="F2365" t="s">
        <v>33</v>
      </c>
      <c r="G2365" s="4">
        <v>0</v>
      </c>
      <c r="H2365" t="s">
        <v>34</v>
      </c>
      <c r="I2365" t="s">
        <v>35</v>
      </c>
      <c r="J2365" t="s">
        <v>6</v>
      </c>
      <c r="K2365">
        <v>0.117325</v>
      </c>
    </row>
    <row r="2366" spans="1:11">
      <c r="A2366" t="s">
        <v>0</v>
      </c>
      <c r="B2366">
        <v>29</v>
      </c>
      <c r="C2366" t="s">
        <v>31</v>
      </c>
      <c r="D2366" t="s">
        <v>32</v>
      </c>
      <c r="E2366">
        <v>325</v>
      </c>
      <c r="F2366" t="s">
        <v>33</v>
      </c>
      <c r="G2366" s="4">
        <v>0</v>
      </c>
      <c r="H2366" t="s">
        <v>34</v>
      </c>
      <c r="I2366" t="s">
        <v>35</v>
      </c>
      <c r="J2366" t="s">
        <v>6</v>
      </c>
      <c r="K2366">
        <v>0.101866</v>
      </c>
    </row>
    <row r="2367" spans="1:11">
      <c r="A2367" t="s">
        <v>0</v>
      </c>
      <c r="B2367">
        <v>29</v>
      </c>
      <c r="C2367" t="s">
        <v>31</v>
      </c>
      <c r="D2367" t="s">
        <v>32</v>
      </c>
      <c r="E2367">
        <v>324</v>
      </c>
      <c r="F2367" t="s">
        <v>33</v>
      </c>
      <c r="G2367" s="4">
        <v>0</v>
      </c>
      <c r="H2367" t="s">
        <v>34</v>
      </c>
      <c r="I2367" t="s">
        <v>35</v>
      </c>
      <c r="J2367" t="s">
        <v>6</v>
      </c>
      <c r="K2367">
        <v>0.10147</v>
      </c>
    </row>
    <row r="2368" spans="1:11">
      <c r="A2368" t="s">
        <v>0</v>
      </c>
      <c r="B2368">
        <v>29</v>
      </c>
      <c r="C2368" t="s">
        <v>31</v>
      </c>
      <c r="D2368" t="s">
        <v>32</v>
      </c>
      <c r="E2368">
        <v>422</v>
      </c>
      <c r="F2368" t="s">
        <v>33</v>
      </c>
      <c r="G2368" s="4">
        <v>0</v>
      </c>
      <c r="H2368" t="s">
        <v>34</v>
      </c>
      <c r="I2368" t="s">
        <v>35</v>
      </c>
      <c r="J2368" t="s">
        <v>6</v>
      </c>
      <c r="K2368">
        <v>0</v>
      </c>
    </row>
    <row r="2369" spans="1:11">
      <c r="A2369" t="s">
        <v>0</v>
      </c>
      <c r="B2369">
        <v>29</v>
      </c>
      <c r="C2369" t="s">
        <v>31</v>
      </c>
      <c r="D2369" t="s">
        <v>32</v>
      </c>
      <c r="E2369">
        <v>421</v>
      </c>
      <c r="F2369" t="s">
        <v>33</v>
      </c>
      <c r="G2369" s="4">
        <v>0</v>
      </c>
      <c r="H2369" t="s">
        <v>34</v>
      </c>
      <c r="I2369" t="s">
        <v>35</v>
      </c>
      <c r="J2369" t="s">
        <v>6</v>
      </c>
      <c r="K2369">
        <v>0</v>
      </c>
    </row>
    <row r="2370" spans="1:11">
      <c r="A2370" t="s">
        <v>0</v>
      </c>
      <c r="B2370">
        <v>29</v>
      </c>
      <c r="C2370" t="s">
        <v>31</v>
      </c>
      <c r="D2370" t="s">
        <v>32</v>
      </c>
      <c r="E2370">
        <v>420</v>
      </c>
      <c r="F2370" t="s">
        <v>33</v>
      </c>
      <c r="G2370" s="4">
        <v>0</v>
      </c>
      <c r="H2370" t="s">
        <v>34</v>
      </c>
      <c r="I2370" t="s">
        <v>35</v>
      </c>
      <c r="J2370" t="s">
        <v>6</v>
      </c>
      <c r="K2370">
        <v>0</v>
      </c>
    </row>
    <row r="2371" spans="1:11">
      <c r="A2371" t="s">
        <v>0</v>
      </c>
      <c r="B2371">
        <v>29</v>
      </c>
      <c r="C2371" t="s">
        <v>31</v>
      </c>
      <c r="D2371" t="s">
        <v>32</v>
      </c>
      <c r="E2371">
        <v>419</v>
      </c>
      <c r="F2371" t="s">
        <v>33</v>
      </c>
      <c r="G2371" s="4">
        <v>0</v>
      </c>
      <c r="H2371" t="s">
        <v>34</v>
      </c>
      <c r="I2371" t="s">
        <v>35</v>
      </c>
      <c r="J2371" t="s">
        <v>6</v>
      </c>
      <c r="K2371">
        <v>8.5452E-2</v>
      </c>
    </row>
    <row r="2372" spans="1:11">
      <c r="A2372" t="s">
        <v>0</v>
      </c>
      <c r="B2372">
        <v>29</v>
      </c>
      <c r="C2372" t="s">
        <v>31</v>
      </c>
      <c r="D2372" t="s">
        <v>32</v>
      </c>
      <c r="E2372">
        <v>418</v>
      </c>
      <c r="F2372" t="s">
        <v>33</v>
      </c>
      <c r="G2372" s="4">
        <v>0</v>
      </c>
      <c r="H2372" t="s">
        <v>34</v>
      </c>
      <c r="I2372" t="s">
        <v>35</v>
      </c>
      <c r="J2372" t="s">
        <v>6</v>
      </c>
      <c r="K2372">
        <v>6.5864000000000006E-2</v>
      </c>
    </row>
    <row r="2373" spans="1:11">
      <c r="A2373" t="s">
        <v>0</v>
      </c>
      <c r="B2373">
        <v>29</v>
      </c>
      <c r="C2373" t="s">
        <v>31</v>
      </c>
      <c r="D2373" t="s">
        <v>32</v>
      </c>
      <c r="E2373">
        <v>417</v>
      </c>
      <c r="F2373" t="s">
        <v>33</v>
      </c>
      <c r="G2373" s="4">
        <v>0</v>
      </c>
      <c r="H2373" t="s">
        <v>34</v>
      </c>
      <c r="I2373" t="s">
        <v>35</v>
      </c>
      <c r="J2373" t="s">
        <v>6</v>
      </c>
      <c r="K2373">
        <v>6.5266000000000005E-2</v>
      </c>
    </row>
    <row r="2374" spans="1:11">
      <c r="A2374" t="s">
        <v>0</v>
      </c>
      <c r="B2374">
        <v>29</v>
      </c>
      <c r="C2374" t="s">
        <v>31</v>
      </c>
      <c r="D2374" t="s">
        <v>32</v>
      </c>
      <c r="E2374">
        <v>320</v>
      </c>
      <c r="F2374" t="s">
        <v>33</v>
      </c>
      <c r="G2374" s="4">
        <v>0</v>
      </c>
      <c r="H2374" t="s">
        <v>34</v>
      </c>
      <c r="I2374" t="s">
        <v>35</v>
      </c>
      <c r="J2374" t="s">
        <v>6</v>
      </c>
      <c r="K2374">
        <v>0.134242</v>
      </c>
    </row>
    <row r="2375" spans="1:11">
      <c r="A2375" t="s">
        <v>0</v>
      </c>
      <c r="B2375">
        <v>29</v>
      </c>
      <c r="C2375" t="s">
        <v>31</v>
      </c>
      <c r="D2375" t="s">
        <v>32</v>
      </c>
      <c r="E2375">
        <v>319</v>
      </c>
      <c r="F2375" t="s">
        <v>33</v>
      </c>
      <c r="G2375" s="4">
        <v>0</v>
      </c>
      <c r="H2375" t="s">
        <v>34</v>
      </c>
      <c r="I2375" t="s">
        <v>35</v>
      </c>
      <c r="J2375" t="s">
        <v>6</v>
      </c>
      <c r="K2375">
        <v>0.101863</v>
      </c>
    </row>
    <row r="2376" spans="1:11">
      <c r="A2376" t="s">
        <v>0</v>
      </c>
      <c r="B2376">
        <v>29</v>
      </c>
      <c r="C2376" t="s">
        <v>31</v>
      </c>
      <c r="D2376" t="s">
        <v>32</v>
      </c>
      <c r="E2376">
        <v>318</v>
      </c>
      <c r="F2376" t="s">
        <v>33</v>
      </c>
      <c r="G2376" s="4">
        <v>0</v>
      </c>
      <c r="H2376" t="s">
        <v>34</v>
      </c>
      <c r="I2376" t="s">
        <v>35</v>
      </c>
      <c r="J2376" t="s">
        <v>6</v>
      </c>
      <c r="K2376">
        <v>0.10147</v>
      </c>
    </row>
    <row r="2377" spans="1:11">
      <c r="A2377" t="s">
        <v>0</v>
      </c>
      <c r="B2377">
        <v>29</v>
      </c>
      <c r="C2377" t="s">
        <v>31</v>
      </c>
      <c r="D2377" t="s">
        <v>32</v>
      </c>
      <c r="E2377">
        <v>434</v>
      </c>
      <c r="F2377" t="s">
        <v>33</v>
      </c>
      <c r="G2377" s="4">
        <v>1</v>
      </c>
      <c r="H2377" t="s">
        <v>34</v>
      </c>
      <c r="I2377" t="s">
        <v>35</v>
      </c>
      <c r="J2377" t="s">
        <v>6</v>
      </c>
      <c r="K2377">
        <v>0.75</v>
      </c>
    </row>
    <row r="2378" spans="1:11">
      <c r="A2378" t="s">
        <v>0</v>
      </c>
      <c r="B2378">
        <v>29</v>
      </c>
      <c r="C2378" t="s">
        <v>31</v>
      </c>
      <c r="D2378" t="s">
        <v>32</v>
      </c>
      <c r="E2378">
        <v>433</v>
      </c>
      <c r="F2378" t="s">
        <v>33</v>
      </c>
      <c r="G2378" s="4">
        <v>1</v>
      </c>
      <c r="H2378" t="s">
        <v>34</v>
      </c>
      <c r="I2378" t="s">
        <v>35</v>
      </c>
      <c r="J2378" t="s">
        <v>6</v>
      </c>
      <c r="K2378">
        <v>0.75</v>
      </c>
    </row>
    <row r="2379" spans="1:11">
      <c r="A2379" t="s">
        <v>0</v>
      </c>
      <c r="B2379">
        <v>29</v>
      </c>
      <c r="C2379" t="s">
        <v>31</v>
      </c>
      <c r="D2379" t="s">
        <v>32</v>
      </c>
      <c r="E2379">
        <v>432</v>
      </c>
      <c r="F2379" t="s">
        <v>33</v>
      </c>
      <c r="G2379" s="4">
        <v>1</v>
      </c>
      <c r="H2379" t="s">
        <v>34</v>
      </c>
      <c r="I2379" t="s">
        <v>35</v>
      </c>
      <c r="J2379" t="s">
        <v>6</v>
      </c>
      <c r="K2379">
        <v>0.75</v>
      </c>
    </row>
    <row r="2380" spans="1:11">
      <c r="A2380" t="s">
        <v>0</v>
      </c>
      <c r="B2380">
        <v>29</v>
      </c>
      <c r="C2380" t="s">
        <v>31</v>
      </c>
      <c r="D2380" t="s">
        <v>32</v>
      </c>
      <c r="E2380">
        <v>431</v>
      </c>
      <c r="F2380" t="s">
        <v>33</v>
      </c>
      <c r="G2380" s="4">
        <v>1</v>
      </c>
      <c r="H2380" t="s">
        <v>34</v>
      </c>
      <c r="I2380" t="s">
        <v>35</v>
      </c>
      <c r="J2380" t="s">
        <v>6</v>
      </c>
      <c r="K2380">
        <v>0.75</v>
      </c>
    </row>
    <row r="2381" spans="1:11">
      <c r="A2381" t="s">
        <v>0</v>
      </c>
      <c r="B2381">
        <v>29</v>
      </c>
      <c r="C2381" t="s">
        <v>31</v>
      </c>
      <c r="D2381" t="s">
        <v>32</v>
      </c>
      <c r="E2381">
        <v>430</v>
      </c>
      <c r="F2381" t="s">
        <v>33</v>
      </c>
      <c r="G2381" s="4">
        <v>1</v>
      </c>
      <c r="H2381" t="s">
        <v>34</v>
      </c>
      <c r="I2381" t="s">
        <v>35</v>
      </c>
      <c r="J2381" t="s">
        <v>6</v>
      </c>
      <c r="K2381">
        <v>0.75</v>
      </c>
    </row>
    <row r="2382" spans="1:11">
      <c r="A2382" t="s">
        <v>0</v>
      </c>
      <c r="B2382">
        <v>29</v>
      </c>
      <c r="C2382" t="s">
        <v>31</v>
      </c>
      <c r="D2382" t="s">
        <v>32</v>
      </c>
      <c r="E2382">
        <v>429</v>
      </c>
      <c r="F2382" t="s">
        <v>33</v>
      </c>
      <c r="G2382" s="4">
        <v>1</v>
      </c>
      <c r="H2382" t="s">
        <v>34</v>
      </c>
      <c r="I2382" t="s">
        <v>35</v>
      </c>
      <c r="J2382" t="s">
        <v>6</v>
      </c>
      <c r="K2382">
        <v>0.75</v>
      </c>
    </row>
    <row r="2383" spans="1:11">
      <c r="A2383" t="s">
        <v>0</v>
      </c>
      <c r="B2383">
        <v>29</v>
      </c>
      <c r="C2383" t="s">
        <v>31</v>
      </c>
      <c r="D2383" t="s">
        <v>32</v>
      </c>
      <c r="E2383">
        <v>332</v>
      </c>
      <c r="F2383" t="s">
        <v>33</v>
      </c>
      <c r="G2383" s="4">
        <v>1</v>
      </c>
      <c r="H2383" t="s">
        <v>34</v>
      </c>
      <c r="I2383" t="s">
        <v>35</v>
      </c>
      <c r="J2383" t="s">
        <v>6</v>
      </c>
      <c r="K2383">
        <v>0.63867499999999999</v>
      </c>
    </row>
    <row r="2384" spans="1:11">
      <c r="A2384" t="s">
        <v>0</v>
      </c>
      <c r="B2384">
        <v>29</v>
      </c>
      <c r="C2384" t="s">
        <v>31</v>
      </c>
      <c r="D2384" t="s">
        <v>32</v>
      </c>
      <c r="E2384">
        <v>331</v>
      </c>
      <c r="F2384" t="s">
        <v>33</v>
      </c>
      <c r="G2384" s="4">
        <v>1</v>
      </c>
      <c r="H2384" t="s">
        <v>34</v>
      </c>
      <c r="I2384" t="s">
        <v>35</v>
      </c>
      <c r="J2384" t="s">
        <v>6</v>
      </c>
      <c r="K2384">
        <v>0.63867499999999999</v>
      </c>
    </row>
    <row r="2385" spans="1:11">
      <c r="A2385" t="s">
        <v>0</v>
      </c>
      <c r="B2385">
        <v>29</v>
      </c>
      <c r="C2385" t="s">
        <v>31</v>
      </c>
      <c r="D2385" t="s">
        <v>32</v>
      </c>
      <c r="E2385">
        <v>330</v>
      </c>
      <c r="F2385" t="s">
        <v>33</v>
      </c>
      <c r="G2385" s="4">
        <v>1</v>
      </c>
      <c r="H2385" t="s">
        <v>34</v>
      </c>
      <c r="I2385" t="s">
        <v>35</v>
      </c>
      <c r="J2385" t="s">
        <v>6</v>
      </c>
      <c r="K2385">
        <v>0.63867499999999999</v>
      </c>
    </row>
    <row r="2386" spans="1:11">
      <c r="A2386" t="s">
        <v>0</v>
      </c>
      <c r="B2386">
        <v>29</v>
      </c>
      <c r="C2386" t="s">
        <v>31</v>
      </c>
      <c r="D2386" t="s">
        <v>32</v>
      </c>
      <c r="E2386">
        <v>428</v>
      </c>
      <c r="F2386" t="s">
        <v>33</v>
      </c>
      <c r="G2386" s="4">
        <v>1</v>
      </c>
      <c r="H2386" t="s">
        <v>34</v>
      </c>
      <c r="I2386" t="s">
        <v>35</v>
      </c>
      <c r="J2386" t="s">
        <v>6</v>
      </c>
      <c r="K2386">
        <v>0.79166700000000001</v>
      </c>
    </row>
    <row r="2387" spans="1:11">
      <c r="A2387" t="s">
        <v>0</v>
      </c>
      <c r="B2387">
        <v>29</v>
      </c>
      <c r="C2387" t="s">
        <v>31</v>
      </c>
      <c r="D2387" t="s">
        <v>32</v>
      </c>
      <c r="E2387">
        <v>427</v>
      </c>
      <c r="F2387" t="s">
        <v>33</v>
      </c>
      <c r="G2387" s="4">
        <v>1</v>
      </c>
      <c r="H2387" t="s">
        <v>34</v>
      </c>
      <c r="I2387" t="s">
        <v>35</v>
      </c>
      <c r="J2387" t="s">
        <v>6</v>
      </c>
      <c r="K2387">
        <v>0.75</v>
      </c>
    </row>
    <row r="2388" spans="1:11">
      <c r="A2388" t="s">
        <v>0</v>
      </c>
      <c r="B2388">
        <v>29</v>
      </c>
      <c r="C2388" t="s">
        <v>31</v>
      </c>
      <c r="D2388" t="s">
        <v>32</v>
      </c>
      <c r="E2388">
        <v>426</v>
      </c>
      <c r="F2388" t="s">
        <v>33</v>
      </c>
      <c r="G2388" s="4">
        <v>1</v>
      </c>
      <c r="H2388" t="s">
        <v>34</v>
      </c>
      <c r="I2388" t="s">
        <v>35</v>
      </c>
      <c r="J2388" t="s">
        <v>6</v>
      </c>
      <c r="K2388">
        <v>0.75</v>
      </c>
    </row>
    <row r="2389" spans="1:11">
      <c r="A2389" t="s">
        <v>0</v>
      </c>
      <c r="B2389">
        <v>29</v>
      </c>
      <c r="C2389" t="s">
        <v>31</v>
      </c>
      <c r="D2389" t="s">
        <v>32</v>
      </c>
      <c r="E2389">
        <v>425</v>
      </c>
      <c r="F2389" t="s">
        <v>33</v>
      </c>
      <c r="G2389" s="4">
        <v>1</v>
      </c>
      <c r="H2389" t="s">
        <v>34</v>
      </c>
      <c r="I2389" t="s">
        <v>35</v>
      </c>
      <c r="J2389" t="s">
        <v>6</v>
      </c>
      <c r="K2389">
        <v>0.79166700000000001</v>
      </c>
    </row>
    <row r="2390" spans="1:11">
      <c r="A2390" t="s">
        <v>0</v>
      </c>
      <c r="B2390">
        <v>29</v>
      </c>
      <c r="C2390" t="s">
        <v>31</v>
      </c>
      <c r="D2390" t="s">
        <v>32</v>
      </c>
      <c r="E2390">
        <v>424</v>
      </c>
      <c r="F2390" t="s">
        <v>33</v>
      </c>
      <c r="G2390" s="4">
        <v>1</v>
      </c>
      <c r="H2390" t="s">
        <v>34</v>
      </c>
      <c r="I2390" t="s">
        <v>35</v>
      </c>
      <c r="J2390" t="s">
        <v>6</v>
      </c>
      <c r="K2390">
        <v>0.75</v>
      </c>
    </row>
    <row r="2391" spans="1:11">
      <c r="A2391" t="s">
        <v>0</v>
      </c>
      <c r="B2391">
        <v>29</v>
      </c>
      <c r="C2391" t="s">
        <v>31</v>
      </c>
      <c r="D2391" t="s">
        <v>32</v>
      </c>
      <c r="E2391">
        <v>423</v>
      </c>
      <c r="F2391" t="s">
        <v>33</v>
      </c>
      <c r="G2391" s="4">
        <v>1</v>
      </c>
      <c r="H2391" t="s">
        <v>34</v>
      </c>
      <c r="I2391" t="s">
        <v>35</v>
      </c>
      <c r="J2391" t="s">
        <v>6</v>
      </c>
      <c r="K2391">
        <v>0.75</v>
      </c>
    </row>
    <row r="2392" spans="1:11">
      <c r="A2392" t="s">
        <v>0</v>
      </c>
      <c r="B2392">
        <v>29</v>
      </c>
      <c r="C2392" t="s">
        <v>31</v>
      </c>
      <c r="D2392" t="s">
        <v>32</v>
      </c>
      <c r="E2392">
        <v>326</v>
      </c>
      <c r="F2392" t="s">
        <v>33</v>
      </c>
      <c r="G2392" s="4">
        <v>1</v>
      </c>
      <c r="H2392" t="s">
        <v>34</v>
      </c>
      <c r="I2392" t="s">
        <v>35</v>
      </c>
      <c r="J2392" t="s">
        <v>6</v>
      </c>
      <c r="K2392">
        <v>0.66178800000000004</v>
      </c>
    </row>
    <row r="2393" spans="1:11">
      <c r="A2393" t="s">
        <v>0</v>
      </c>
      <c r="B2393">
        <v>29</v>
      </c>
      <c r="C2393" t="s">
        <v>31</v>
      </c>
      <c r="D2393" t="s">
        <v>32</v>
      </c>
      <c r="E2393">
        <v>325</v>
      </c>
      <c r="F2393" t="s">
        <v>33</v>
      </c>
      <c r="G2393" s="4">
        <v>1</v>
      </c>
      <c r="H2393" t="s">
        <v>34</v>
      </c>
      <c r="I2393" t="s">
        <v>35</v>
      </c>
      <c r="J2393" t="s">
        <v>6</v>
      </c>
      <c r="K2393">
        <v>0.63867499999999999</v>
      </c>
    </row>
    <row r="2394" spans="1:11">
      <c r="A2394" t="s">
        <v>0</v>
      </c>
      <c r="B2394">
        <v>29</v>
      </c>
      <c r="C2394" t="s">
        <v>31</v>
      </c>
      <c r="D2394" t="s">
        <v>32</v>
      </c>
      <c r="E2394">
        <v>324</v>
      </c>
      <c r="F2394" t="s">
        <v>33</v>
      </c>
      <c r="G2394" s="4">
        <v>1</v>
      </c>
      <c r="H2394" t="s">
        <v>34</v>
      </c>
      <c r="I2394" t="s">
        <v>35</v>
      </c>
      <c r="J2394" t="s">
        <v>6</v>
      </c>
      <c r="K2394">
        <v>0.63867499999999999</v>
      </c>
    </row>
    <row r="2395" spans="1:11">
      <c r="A2395" t="s">
        <v>0</v>
      </c>
      <c r="B2395">
        <v>29</v>
      </c>
      <c r="C2395" t="s">
        <v>31</v>
      </c>
      <c r="D2395" t="s">
        <v>32</v>
      </c>
      <c r="E2395">
        <v>422</v>
      </c>
      <c r="F2395" t="s">
        <v>33</v>
      </c>
      <c r="G2395" s="4">
        <v>1</v>
      </c>
      <c r="H2395" t="s">
        <v>34</v>
      </c>
      <c r="I2395" t="s">
        <v>35</v>
      </c>
      <c r="J2395" t="s">
        <v>6</v>
      </c>
      <c r="K2395">
        <v>0.83333299999999999</v>
      </c>
    </row>
    <row r="2396" spans="1:11">
      <c r="A2396" t="s">
        <v>0</v>
      </c>
      <c r="B2396">
        <v>29</v>
      </c>
      <c r="C2396" t="s">
        <v>31</v>
      </c>
      <c r="D2396" t="s">
        <v>32</v>
      </c>
      <c r="E2396">
        <v>421</v>
      </c>
      <c r="F2396" t="s">
        <v>33</v>
      </c>
      <c r="G2396" s="4">
        <v>1</v>
      </c>
      <c r="H2396" t="s">
        <v>34</v>
      </c>
      <c r="I2396" t="s">
        <v>35</v>
      </c>
      <c r="J2396" t="s">
        <v>6</v>
      </c>
      <c r="K2396">
        <v>0.75</v>
      </c>
    </row>
    <row r="2397" spans="1:11">
      <c r="A2397" t="s">
        <v>0</v>
      </c>
      <c r="B2397">
        <v>29</v>
      </c>
      <c r="C2397" t="s">
        <v>31</v>
      </c>
      <c r="D2397" t="s">
        <v>32</v>
      </c>
      <c r="E2397">
        <v>420</v>
      </c>
      <c r="F2397" t="s">
        <v>33</v>
      </c>
      <c r="G2397" s="4">
        <v>1</v>
      </c>
      <c r="H2397" t="s">
        <v>34</v>
      </c>
      <c r="I2397" t="s">
        <v>35</v>
      </c>
      <c r="J2397" t="s">
        <v>6</v>
      </c>
      <c r="K2397">
        <v>0.75</v>
      </c>
    </row>
    <row r="2398" spans="1:11">
      <c r="A2398" t="s">
        <v>0</v>
      </c>
      <c r="B2398">
        <v>29</v>
      </c>
      <c r="C2398" t="s">
        <v>31</v>
      </c>
      <c r="D2398" t="s">
        <v>32</v>
      </c>
      <c r="E2398">
        <v>419</v>
      </c>
      <c r="F2398" t="s">
        <v>33</v>
      </c>
      <c r="G2398" s="4">
        <v>1</v>
      </c>
      <c r="H2398" t="s">
        <v>34</v>
      </c>
      <c r="I2398" t="s">
        <v>35</v>
      </c>
      <c r="J2398" t="s">
        <v>6</v>
      </c>
      <c r="K2398">
        <v>0.83333299999999999</v>
      </c>
    </row>
    <row r="2399" spans="1:11">
      <c r="A2399" t="s">
        <v>0</v>
      </c>
      <c r="B2399">
        <v>29</v>
      </c>
      <c r="C2399" t="s">
        <v>31</v>
      </c>
      <c r="D2399" t="s">
        <v>32</v>
      </c>
      <c r="E2399">
        <v>418</v>
      </c>
      <c r="F2399" t="s">
        <v>33</v>
      </c>
      <c r="G2399" s="4">
        <v>1</v>
      </c>
      <c r="H2399" t="s">
        <v>34</v>
      </c>
      <c r="I2399" t="s">
        <v>35</v>
      </c>
      <c r="J2399" t="s">
        <v>6</v>
      </c>
      <c r="K2399">
        <v>0.75</v>
      </c>
    </row>
    <row r="2400" spans="1:11">
      <c r="A2400" t="s">
        <v>0</v>
      </c>
      <c r="B2400">
        <v>29</v>
      </c>
      <c r="C2400" t="s">
        <v>31</v>
      </c>
      <c r="D2400" t="s">
        <v>32</v>
      </c>
      <c r="E2400">
        <v>417</v>
      </c>
      <c r="F2400" t="s">
        <v>33</v>
      </c>
      <c r="G2400" s="4">
        <v>1</v>
      </c>
      <c r="H2400" t="s">
        <v>34</v>
      </c>
      <c r="I2400" t="s">
        <v>35</v>
      </c>
      <c r="J2400" t="s">
        <v>6</v>
      </c>
      <c r="K2400">
        <v>0.75</v>
      </c>
    </row>
    <row r="2401" spans="1:11">
      <c r="A2401" t="s">
        <v>0</v>
      </c>
      <c r="B2401">
        <v>29</v>
      </c>
      <c r="C2401" t="s">
        <v>31</v>
      </c>
      <c r="D2401" t="s">
        <v>32</v>
      </c>
      <c r="E2401">
        <v>320</v>
      </c>
      <c r="F2401" t="s">
        <v>33</v>
      </c>
      <c r="G2401" s="4">
        <v>1</v>
      </c>
      <c r="H2401" t="s">
        <v>34</v>
      </c>
      <c r="I2401" t="s">
        <v>35</v>
      </c>
      <c r="J2401" t="s">
        <v>6</v>
      </c>
      <c r="K2401">
        <v>0.68489999999999995</v>
      </c>
    </row>
    <row r="2402" spans="1:11">
      <c r="A2402" t="s">
        <v>0</v>
      </c>
      <c r="B2402">
        <v>29</v>
      </c>
      <c r="C2402" t="s">
        <v>31</v>
      </c>
      <c r="D2402" t="s">
        <v>32</v>
      </c>
      <c r="E2402">
        <v>319</v>
      </c>
      <c r="F2402" t="s">
        <v>33</v>
      </c>
      <c r="G2402" s="4">
        <v>1</v>
      </c>
      <c r="H2402" t="s">
        <v>34</v>
      </c>
      <c r="I2402" t="s">
        <v>35</v>
      </c>
      <c r="J2402" t="s">
        <v>6</v>
      </c>
      <c r="K2402">
        <v>0.63867499999999999</v>
      </c>
    </row>
    <row r="2403" spans="1:11">
      <c r="A2403" t="s">
        <v>0</v>
      </c>
      <c r="B2403">
        <v>29</v>
      </c>
      <c r="C2403" t="s">
        <v>31</v>
      </c>
      <c r="D2403" t="s">
        <v>32</v>
      </c>
      <c r="E2403">
        <v>318</v>
      </c>
      <c r="F2403" t="s">
        <v>33</v>
      </c>
      <c r="G2403" s="4">
        <v>1</v>
      </c>
      <c r="H2403" t="s">
        <v>34</v>
      </c>
      <c r="I2403" t="s">
        <v>35</v>
      </c>
      <c r="J2403" t="s">
        <v>6</v>
      </c>
      <c r="K2403">
        <v>0.63867499999999999</v>
      </c>
    </row>
    <row r="2404" spans="1:11">
      <c r="A2404" t="s">
        <v>0</v>
      </c>
      <c r="B2404">
        <v>29</v>
      </c>
      <c r="C2404" t="s">
        <v>31</v>
      </c>
      <c r="D2404" t="s">
        <v>32</v>
      </c>
      <c r="E2404">
        <v>434</v>
      </c>
      <c r="F2404" t="s">
        <v>33</v>
      </c>
      <c r="G2404" s="4">
        <v>2</v>
      </c>
      <c r="H2404" t="s">
        <v>34</v>
      </c>
      <c r="I2404" t="s">
        <v>35</v>
      </c>
      <c r="J2404" t="s">
        <v>6</v>
      </c>
      <c r="K2404">
        <v>0.424732</v>
      </c>
    </row>
    <row r="2405" spans="1:11">
      <c r="A2405" t="s">
        <v>0</v>
      </c>
      <c r="B2405">
        <v>29</v>
      </c>
      <c r="C2405" t="s">
        <v>31</v>
      </c>
      <c r="D2405" t="s">
        <v>32</v>
      </c>
      <c r="E2405">
        <v>433</v>
      </c>
      <c r="F2405" t="s">
        <v>33</v>
      </c>
      <c r="G2405" s="4">
        <v>2</v>
      </c>
      <c r="H2405" t="s">
        <v>34</v>
      </c>
      <c r="I2405" t="s">
        <v>35</v>
      </c>
      <c r="J2405" t="s">
        <v>6</v>
      </c>
      <c r="K2405">
        <v>0.5</v>
      </c>
    </row>
    <row r="2406" spans="1:11">
      <c r="A2406" t="s">
        <v>0</v>
      </c>
      <c r="B2406">
        <v>29</v>
      </c>
      <c r="C2406" t="s">
        <v>31</v>
      </c>
      <c r="D2406" t="s">
        <v>32</v>
      </c>
      <c r="E2406">
        <v>432</v>
      </c>
      <c r="F2406" t="s">
        <v>33</v>
      </c>
      <c r="G2406" s="4">
        <v>2</v>
      </c>
      <c r="H2406" t="s">
        <v>34</v>
      </c>
      <c r="I2406" t="s">
        <v>35</v>
      </c>
      <c r="J2406" t="s">
        <v>6</v>
      </c>
      <c r="K2406">
        <v>0.5</v>
      </c>
    </row>
    <row r="2407" spans="1:11">
      <c r="A2407" t="s">
        <v>0</v>
      </c>
      <c r="B2407">
        <v>29</v>
      </c>
      <c r="C2407" t="s">
        <v>31</v>
      </c>
      <c r="D2407" t="s">
        <v>32</v>
      </c>
      <c r="E2407">
        <v>431</v>
      </c>
      <c r="F2407" t="s">
        <v>33</v>
      </c>
      <c r="G2407" s="4">
        <v>2</v>
      </c>
      <c r="H2407" t="s">
        <v>34</v>
      </c>
      <c r="I2407" t="s">
        <v>35</v>
      </c>
      <c r="J2407" t="s">
        <v>6</v>
      </c>
      <c r="K2407">
        <v>0.480296</v>
      </c>
    </row>
    <row r="2408" spans="1:11">
      <c r="A2408" t="s">
        <v>0</v>
      </c>
      <c r="B2408">
        <v>29</v>
      </c>
      <c r="C2408" t="s">
        <v>31</v>
      </c>
      <c r="D2408" t="s">
        <v>32</v>
      </c>
      <c r="E2408">
        <v>430</v>
      </c>
      <c r="F2408" t="s">
        <v>33</v>
      </c>
      <c r="G2408" s="4">
        <v>2</v>
      </c>
      <c r="H2408" t="s">
        <v>34</v>
      </c>
      <c r="I2408" t="s">
        <v>35</v>
      </c>
      <c r="J2408" t="s">
        <v>6</v>
      </c>
      <c r="K2408">
        <v>0.50016099999999997</v>
      </c>
    </row>
    <row r="2409" spans="1:11">
      <c r="A2409" t="s">
        <v>0</v>
      </c>
      <c r="B2409">
        <v>29</v>
      </c>
      <c r="C2409" t="s">
        <v>31</v>
      </c>
      <c r="D2409" t="s">
        <v>32</v>
      </c>
      <c r="E2409">
        <v>429</v>
      </c>
      <c r="F2409" t="s">
        <v>33</v>
      </c>
      <c r="G2409" s="4">
        <v>2</v>
      </c>
      <c r="H2409" t="s">
        <v>34</v>
      </c>
      <c r="I2409" t="s">
        <v>35</v>
      </c>
      <c r="J2409" t="s">
        <v>6</v>
      </c>
      <c r="K2409">
        <v>0.5</v>
      </c>
    </row>
    <row r="2410" spans="1:11">
      <c r="A2410" t="s">
        <v>0</v>
      </c>
      <c r="B2410">
        <v>29</v>
      </c>
      <c r="C2410" t="s">
        <v>31</v>
      </c>
      <c r="D2410" t="s">
        <v>32</v>
      </c>
      <c r="E2410">
        <v>332</v>
      </c>
      <c r="F2410" t="s">
        <v>33</v>
      </c>
      <c r="G2410" s="4">
        <v>2</v>
      </c>
      <c r="H2410" t="s">
        <v>34</v>
      </c>
      <c r="I2410" t="s">
        <v>35</v>
      </c>
      <c r="J2410" t="s">
        <v>6</v>
      </c>
      <c r="K2410">
        <v>0.47428199999999998</v>
      </c>
    </row>
    <row r="2411" spans="1:11">
      <c r="A2411" t="s">
        <v>0</v>
      </c>
      <c r="B2411">
        <v>29</v>
      </c>
      <c r="C2411" t="s">
        <v>31</v>
      </c>
      <c r="D2411" t="s">
        <v>32</v>
      </c>
      <c r="E2411">
        <v>331</v>
      </c>
      <c r="F2411" t="s">
        <v>33</v>
      </c>
      <c r="G2411" s="4">
        <v>2</v>
      </c>
      <c r="H2411" t="s">
        <v>34</v>
      </c>
      <c r="I2411" t="s">
        <v>35</v>
      </c>
      <c r="J2411" t="s">
        <v>6</v>
      </c>
      <c r="K2411">
        <v>0.50003500000000001</v>
      </c>
    </row>
    <row r="2412" spans="1:11">
      <c r="A2412" t="s">
        <v>0</v>
      </c>
      <c r="B2412">
        <v>29</v>
      </c>
      <c r="C2412" t="s">
        <v>31</v>
      </c>
      <c r="D2412" t="s">
        <v>32</v>
      </c>
      <c r="E2412">
        <v>330</v>
      </c>
      <c r="F2412" t="s">
        <v>33</v>
      </c>
      <c r="G2412" s="4">
        <v>2</v>
      </c>
      <c r="H2412" t="s">
        <v>34</v>
      </c>
      <c r="I2412" t="s">
        <v>35</v>
      </c>
      <c r="J2412" t="s">
        <v>6</v>
      </c>
      <c r="K2412">
        <v>0.5</v>
      </c>
    </row>
    <row r="2413" spans="1:11">
      <c r="A2413" t="s">
        <v>0</v>
      </c>
      <c r="B2413">
        <v>29</v>
      </c>
      <c r="C2413" t="s">
        <v>31</v>
      </c>
      <c r="D2413" t="s">
        <v>32</v>
      </c>
      <c r="E2413">
        <v>428</v>
      </c>
      <c r="F2413" t="s">
        <v>33</v>
      </c>
      <c r="G2413" s="4">
        <v>2</v>
      </c>
      <c r="H2413" t="s">
        <v>34</v>
      </c>
      <c r="I2413" t="s">
        <v>35</v>
      </c>
      <c r="J2413" t="s">
        <v>6</v>
      </c>
      <c r="K2413">
        <v>0.424732</v>
      </c>
    </row>
    <row r="2414" spans="1:11">
      <c r="A2414" t="s">
        <v>0</v>
      </c>
      <c r="B2414">
        <v>29</v>
      </c>
      <c r="C2414" t="s">
        <v>31</v>
      </c>
      <c r="D2414" t="s">
        <v>32</v>
      </c>
      <c r="E2414">
        <v>427</v>
      </c>
      <c r="F2414" t="s">
        <v>33</v>
      </c>
      <c r="G2414" s="4">
        <v>2</v>
      </c>
      <c r="H2414" t="s">
        <v>34</v>
      </c>
      <c r="I2414" t="s">
        <v>35</v>
      </c>
      <c r="J2414" t="s">
        <v>6</v>
      </c>
      <c r="K2414">
        <v>0.5</v>
      </c>
    </row>
    <row r="2415" spans="1:11">
      <c r="A2415" t="s">
        <v>0</v>
      </c>
      <c r="B2415">
        <v>29</v>
      </c>
      <c r="C2415" t="s">
        <v>31</v>
      </c>
      <c r="D2415" t="s">
        <v>32</v>
      </c>
      <c r="E2415">
        <v>426</v>
      </c>
      <c r="F2415" t="s">
        <v>33</v>
      </c>
      <c r="G2415" s="4">
        <v>2</v>
      </c>
      <c r="H2415" t="s">
        <v>34</v>
      </c>
      <c r="I2415" t="s">
        <v>35</v>
      </c>
      <c r="J2415" t="s">
        <v>6</v>
      </c>
      <c r="K2415">
        <v>0.5</v>
      </c>
    </row>
    <row r="2416" spans="1:11">
      <c r="A2416" t="s">
        <v>0</v>
      </c>
      <c r="B2416">
        <v>29</v>
      </c>
      <c r="C2416" t="s">
        <v>31</v>
      </c>
      <c r="D2416" t="s">
        <v>32</v>
      </c>
      <c r="E2416">
        <v>425</v>
      </c>
      <c r="F2416" t="s">
        <v>33</v>
      </c>
      <c r="G2416" s="4">
        <v>2</v>
      </c>
      <c r="H2416" t="s">
        <v>34</v>
      </c>
      <c r="I2416" t="s">
        <v>35</v>
      </c>
      <c r="J2416" t="s">
        <v>6</v>
      </c>
      <c r="K2416">
        <v>0.48538300000000001</v>
      </c>
    </row>
    <row r="2417" spans="1:11">
      <c r="A2417" t="s">
        <v>0</v>
      </c>
      <c r="B2417">
        <v>29</v>
      </c>
      <c r="C2417" t="s">
        <v>31</v>
      </c>
      <c r="D2417" t="s">
        <v>32</v>
      </c>
      <c r="E2417">
        <v>424</v>
      </c>
      <c r="F2417" t="s">
        <v>33</v>
      </c>
      <c r="G2417" s="4">
        <v>2</v>
      </c>
      <c r="H2417" t="s">
        <v>34</v>
      </c>
      <c r="I2417" t="s">
        <v>35</v>
      </c>
      <c r="J2417" t="s">
        <v>6</v>
      </c>
      <c r="K2417">
        <v>0.498253</v>
      </c>
    </row>
    <row r="2418" spans="1:11">
      <c r="A2418" t="s">
        <v>0</v>
      </c>
      <c r="B2418">
        <v>29</v>
      </c>
      <c r="C2418" t="s">
        <v>31</v>
      </c>
      <c r="D2418" t="s">
        <v>32</v>
      </c>
      <c r="E2418">
        <v>423</v>
      </c>
      <c r="F2418" t="s">
        <v>33</v>
      </c>
      <c r="G2418" s="4">
        <v>2</v>
      </c>
      <c r="H2418" t="s">
        <v>34</v>
      </c>
      <c r="I2418" t="s">
        <v>35</v>
      </c>
      <c r="J2418" t="s">
        <v>6</v>
      </c>
      <c r="K2418">
        <v>0.5</v>
      </c>
    </row>
    <row r="2419" spans="1:11">
      <c r="A2419" t="s">
        <v>0</v>
      </c>
      <c r="B2419">
        <v>29</v>
      </c>
      <c r="C2419" t="s">
        <v>31</v>
      </c>
      <c r="D2419" t="s">
        <v>32</v>
      </c>
      <c r="E2419">
        <v>326</v>
      </c>
      <c r="F2419" t="s">
        <v>33</v>
      </c>
      <c r="G2419" s="4">
        <v>2</v>
      </c>
      <c r="H2419" t="s">
        <v>34</v>
      </c>
      <c r="I2419" t="s">
        <v>35</v>
      </c>
      <c r="J2419" t="s">
        <v>6</v>
      </c>
      <c r="K2419">
        <v>0.47707500000000003</v>
      </c>
    </row>
    <row r="2420" spans="1:11">
      <c r="A2420" t="s">
        <v>0</v>
      </c>
      <c r="B2420">
        <v>29</v>
      </c>
      <c r="C2420" t="s">
        <v>31</v>
      </c>
      <c r="D2420" t="s">
        <v>32</v>
      </c>
      <c r="E2420">
        <v>325</v>
      </c>
      <c r="F2420" t="s">
        <v>33</v>
      </c>
      <c r="G2420" s="4">
        <v>2</v>
      </c>
      <c r="H2420" t="s">
        <v>34</v>
      </c>
      <c r="I2420" t="s">
        <v>35</v>
      </c>
      <c r="J2420" t="s">
        <v>6</v>
      </c>
      <c r="K2420">
        <v>0.49898999999999999</v>
      </c>
    </row>
    <row r="2421" spans="1:11">
      <c r="A2421" t="s">
        <v>0</v>
      </c>
      <c r="B2421">
        <v>29</v>
      </c>
      <c r="C2421" t="s">
        <v>31</v>
      </c>
      <c r="D2421" t="s">
        <v>32</v>
      </c>
      <c r="E2421">
        <v>324</v>
      </c>
      <c r="F2421" t="s">
        <v>33</v>
      </c>
      <c r="G2421" s="4">
        <v>2</v>
      </c>
      <c r="H2421" t="s">
        <v>34</v>
      </c>
      <c r="I2421" t="s">
        <v>35</v>
      </c>
      <c r="J2421" t="s">
        <v>6</v>
      </c>
      <c r="K2421">
        <v>0.5</v>
      </c>
    </row>
    <row r="2422" spans="1:11">
      <c r="A2422" t="s">
        <v>0</v>
      </c>
      <c r="B2422">
        <v>29</v>
      </c>
      <c r="C2422" t="s">
        <v>31</v>
      </c>
      <c r="D2422" t="s">
        <v>32</v>
      </c>
      <c r="E2422">
        <v>422</v>
      </c>
      <c r="F2422" t="s">
        <v>33</v>
      </c>
      <c r="G2422" s="4">
        <v>2</v>
      </c>
      <c r="H2422" t="s">
        <v>34</v>
      </c>
      <c r="I2422" t="s">
        <v>35</v>
      </c>
      <c r="J2422" t="s">
        <v>6</v>
      </c>
      <c r="K2422">
        <v>0.424732</v>
      </c>
    </row>
    <row r="2423" spans="1:11">
      <c r="A2423" t="s">
        <v>0</v>
      </c>
      <c r="B2423">
        <v>29</v>
      </c>
      <c r="C2423" t="s">
        <v>31</v>
      </c>
      <c r="D2423" t="s">
        <v>32</v>
      </c>
      <c r="E2423">
        <v>421</v>
      </c>
      <c r="F2423" t="s">
        <v>33</v>
      </c>
      <c r="G2423" s="4">
        <v>2</v>
      </c>
      <c r="H2423" t="s">
        <v>34</v>
      </c>
      <c r="I2423" t="s">
        <v>35</v>
      </c>
      <c r="J2423" t="s">
        <v>6</v>
      </c>
      <c r="K2423">
        <v>0.5</v>
      </c>
    </row>
    <row r="2424" spans="1:11">
      <c r="A2424" t="s">
        <v>0</v>
      </c>
      <c r="B2424">
        <v>29</v>
      </c>
      <c r="C2424" t="s">
        <v>31</v>
      </c>
      <c r="D2424" t="s">
        <v>32</v>
      </c>
      <c r="E2424">
        <v>420</v>
      </c>
      <c r="F2424" t="s">
        <v>33</v>
      </c>
      <c r="G2424" s="4">
        <v>2</v>
      </c>
      <c r="H2424" t="s">
        <v>34</v>
      </c>
      <c r="I2424" t="s">
        <v>35</v>
      </c>
      <c r="J2424" t="s">
        <v>6</v>
      </c>
      <c r="K2424">
        <v>0.5</v>
      </c>
    </row>
    <row r="2425" spans="1:11">
      <c r="A2425" t="s">
        <v>0</v>
      </c>
      <c r="B2425">
        <v>29</v>
      </c>
      <c r="C2425" t="s">
        <v>31</v>
      </c>
      <c r="D2425" t="s">
        <v>32</v>
      </c>
      <c r="E2425">
        <v>419</v>
      </c>
      <c r="F2425" t="s">
        <v>33</v>
      </c>
      <c r="G2425" s="4">
        <v>2</v>
      </c>
      <c r="H2425" t="s">
        <v>34</v>
      </c>
      <c r="I2425" t="s">
        <v>35</v>
      </c>
      <c r="J2425" t="s">
        <v>6</v>
      </c>
      <c r="K2425">
        <v>0.489149</v>
      </c>
    </row>
    <row r="2426" spans="1:11">
      <c r="A2426" t="s">
        <v>0</v>
      </c>
      <c r="B2426">
        <v>29</v>
      </c>
      <c r="C2426" t="s">
        <v>31</v>
      </c>
      <c r="D2426" t="s">
        <v>32</v>
      </c>
      <c r="E2426">
        <v>418</v>
      </c>
      <c r="F2426" t="s">
        <v>33</v>
      </c>
      <c r="G2426" s="4">
        <v>2</v>
      </c>
      <c r="H2426" t="s">
        <v>34</v>
      </c>
      <c r="I2426" t="s">
        <v>35</v>
      </c>
      <c r="J2426" t="s">
        <v>6</v>
      </c>
      <c r="K2426">
        <v>0.49695600000000001</v>
      </c>
    </row>
    <row r="2427" spans="1:11">
      <c r="A2427" t="s">
        <v>0</v>
      </c>
      <c r="B2427">
        <v>29</v>
      </c>
      <c r="C2427" t="s">
        <v>31</v>
      </c>
      <c r="D2427" t="s">
        <v>32</v>
      </c>
      <c r="E2427">
        <v>417</v>
      </c>
      <c r="F2427" t="s">
        <v>33</v>
      </c>
      <c r="G2427" s="4">
        <v>2</v>
      </c>
      <c r="H2427" t="s">
        <v>34</v>
      </c>
      <c r="I2427" t="s">
        <v>35</v>
      </c>
      <c r="J2427" t="s">
        <v>6</v>
      </c>
      <c r="K2427">
        <v>0.5</v>
      </c>
    </row>
    <row r="2428" spans="1:11">
      <c r="A2428" t="s">
        <v>0</v>
      </c>
      <c r="B2428">
        <v>29</v>
      </c>
      <c r="C2428" t="s">
        <v>31</v>
      </c>
      <c r="D2428" t="s">
        <v>32</v>
      </c>
      <c r="E2428">
        <v>320</v>
      </c>
      <c r="F2428" t="s">
        <v>33</v>
      </c>
      <c r="G2428" s="4">
        <v>2</v>
      </c>
      <c r="H2428" t="s">
        <v>34</v>
      </c>
      <c r="I2428" t="s">
        <v>35</v>
      </c>
      <c r="J2428" t="s">
        <v>6</v>
      </c>
      <c r="K2428">
        <v>0.47894199999999998</v>
      </c>
    </row>
    <row r="2429" spans="1:11">
      <c r="A2429" t="s">
        <v>0</v>
      </c>
      <c r="B2429">
        <v>29</v>
      </c>
      <c r="C2429" t="s">
        <v>31</v>
      </c>
      <c r="D2429" t="s">
        <v>32</v>
      </c>
      <c r="E2429">
        <v>319</v>
      </c>
      <c r="F2429" t="s">
        <v>33</v>
      </c>
      <c r="G2429" s="4">
        <v>2</v>
      </c>
      <c r="H2429" t="s">
        <v>34</v>
      </c>
      <c r="I2429" t="s">
        <v>35</v>
      </c>
      <c r="J2429" t="s">
        <v>6</v>
      </c>
      <c r="K2429">
        <v>0.49837300000000001</v>
      </c>
    </row>
    <row r="2430" spans="1:11">
      <c r="A2430" t="s">
        <v>0</v>
      </c>
      <c r="B2430">
        <v>29</v>
      </c>
      <c r="C2430" t="s">
        <v>31</v>
      </c>
      <c r="D2430" t="s">
        <v>32</v>
      </c>
      <c r="E2430">
        <v>318</v>
      </c>
      <c r="F2430" t="s">
        <v>33</v>
      </c>
      <c r="G2430" s="4">
        <v>2</v>
      </c>
      <c r="H2430" t="s">
        <v>34</v>
      </c>
      <c r="I2430" t="s">
        <v>35</v>
      </c>
      <c r="J2430" t="s">
        <v>6</v>
      </c>
      <c r="K2430">
        <v>0.5</v>
      </c>
    </row>
    <row r="2431" spans="1:11">
      <c r="A2431" t="s">
        <v>0</v>
      </c>
      <c r="B2431">
        <v>30</v>
      </c>
      <c r="C2431" t="s">
        <v>31</v>
      </c>
      <c r="D2431" t="s">
        <v>32</v>
      </c>
      <c r="E2431">
        <v>446</v>
      </c>
      <c r="F2431" t="s">
        <v>33</v>
      </c>
      <c r="G2431" s="4">
        <v>0</v>
      </c>
      <c r="H2431" t="s">
        <v>34</v>
      </c>
      <c r="I2431" t="s">
        <v>35</v>
      </c>
      <c r="J2431" t="s">
        <v>6</v>
      </c>
      <c r="K2431">
        <v>0</v>
      </c>
    </row>
    <row r="2432" spans="1:11">
      <c r="A2432" t="s">
        <v>0</v>
      </c>
      <c r="B2432">
        <v>30</v>
      </c>
      <c r="C2432" t="s">
        <v>31</v>
      </c>
      <c r="D2432" t="s">
        <v>32</v>
      </c>
      <c r="E2432">
        <v>445</v>
      </c>
      <c r="F2432" t="s">
        <v>33</v>
      </c>
      <c r="G2432" s="4">
        <v>0</v>
      </c>
      <c r="H2432" t="s">
        <v>34</v>
      </c>
      <c r="I2432" t="s">
        <v>35</v>
      </c>
      <c r="J2432" t="s">
        <v>6</v>
      </c>
      <c r="K2432">
        <v>0</v>
      </c>
    </row>
    <row r="2433" spans="1:11">
      <c r="A2433" t="s">
        <v>0</v>
      </c>
      <c r="B2433">
        <v>30</v>
      </c>
      <c r="C2433" t="s">
        <v>31</v>
      </c>
      <c r="D2433" t="s">
        <v>32</v>
      </c>
      <c r="E2433">
        <v>444</v>
      </c>
      <c r="F2433" t="s">
        <v>33</v>
      </c>
      <c r="G2433" s="4">
        <v>0</v>
      </c>
      <c r="H2433" t="s">
        <v>34</v>
      </c>
      <c r="I2433" t="s">
        <v>35</v>
      </c>
      <c r="J2433" t="s">
        <v>6</v>
      </c>
      <c r="K2433">
        <v>0</v>
      </c>
    </row>
    <row r="2434" spans="1:11">
      <c r="A2434" t="s">
        <v>0</v>
      </c>
      <c r="B2434">
        <v>30</v>
      </c>
      <c r="C2434" t="s">
        <v>31</v>
      </c>
      <c r="D2434" t="s">
        <v>32</v>
      </c>
      <c r="E2434">
        <v>443</v>
      </c>
      <c r="F2434" t="s">
        <v>33</v>
      </c>
      <c r="G2434" s="4">
        <v>0</v>
      </c>
      <c r="H2434" t="s">
        <v>34</v>
      </c>
      <c r="I2434" t="s">
        <v>35</v>
      </c>
      <c r="J2434" t="s">
        <v>6</v>
      </c>
      <c r="K2434">
        <v>4.2283000000000001E-2</v>
      </c>
    </row>
    <row r="2435" spans="1:11">
      <c r="A2435" t="s">
        <v>0</v>
      </c>
      <c r="B2435">
        <v>30</v>
      </c>
      <c r="C2435" t="s">
        <v>31</v>
      </c>
      <c r="D2435" t="s">
        <v>32</v>
      </c>
      <c r="E2435">
        <v>442</v>
      </c>
      <c r="F2435" t="s">
        <v>33</v>
      </c>
      <c r="G2435" s="4">
        <v>0</v>
      </c>
      <c r="H2435" t="s">
        <v>34</v>
      </c>
      <c r="I2435" t="s">
        <v>35</v>
      </c>
      <c r="J2435" t="s">
        <v>6</v>
      </c>
      <c r="K2435">
        <v>6.5703999999999999E-2</v>
      </c>
    </row>
    <row r="2436" spans="1:11">
      <c r="A2436" t="s">
        <v>0</v>
      </c>
      <c r="B2436">
        <v>30</v>
      </c>
      <c r="C2436" t="s">
        <v>31</v>
      </c>
      <c r="D2436" t="s">
        <v>32</v>
      </c>
      <c r="E2436">
        <v>441</v>
      </c>
      <c r="F2436" t="s">
        <v>33</v>
      </c>
      <c r="G2436" s="4">
        <v>0</v>
      </c>
      <c r="H2436" t="s">
        <v>34</v>
      </c>
      <c r="I2436" t="s">
        <v>35</v>
      </c>
      <c r="J2436" t="s">
        <v>6</v>
      </c>
      <c r="K2436">
        <v>6.5266000000000005E-2</v>
      </c>
    </row>
    <row r="2437" spans="1:11">
      <c r="A2437" t="s">
        <v>0</v>
      </c>
      <c r="B2437">
        <v>30</v>
      </c>
      <c r="C2437" t="s">
        <v>31</v>
      </c>
      <c r="D2437" t="s">
        <v>32</v>
      </c>
      <c r="E2437">
        <v>344</v>
      </c>
      <c r="F2437" t="s">
        <v>33</v>
      </c>
      <c r="G2437" s="4">
        <v>0</v>
      </c>
      <c r="H2437" t="s">
        <v>34</v>
      </c>
      <c r="I2437" t="s">
        <v>35</v>
      </c>
      <c r="J2437" t="s">
        <v>6</v>
      </c>
      <c r="K2437">
        <v>6.6654000000000005E-2</v>
      </c>
    </row>
    <row r="2438" spans="1:11">
      <c r="A2438" t="s">
        <v>0</v>
      </c>
      <c r="B2438">
        <v>30</v>
      </c>
      <c r="C2438" t="s">
        <v>31</v>
      </c>
      <c r="D2438" t="s">
        <v>32</v>
      </c>
      <c r="E2438">
        <v>343</v>
      </c>
      <c r="F2438" t="s">
        <v>33</v>
      </c>
      <c r="G2438" s="4">
        <v>0</v>
      </c>
      <c r="H2438" t="s">
        <v>34</v>
      </c>
      <c r="I2438" t="s">
        <v>35</v>
      </c>
      <c r="J2438" t="s">
        <v>6</v>
      </c>
      <c r="K2438">
        <v>0.10183499999999999</v>
      </c>
    </row>
    <row r="2439" spans="1:11">
      <c r="A2439" t="s">
        <v>0</v>
      </c>
      <c r="B2439">
        <v>30</v>
      </c>
      <c r="C2439" t="s">
        <v>31</v>
      </c>
      <c r="D2439" t="s">
        <v>32</v>
      </c>
      <c r="E2439">
        <v>342</v>
      </c>
      <c r="F2439" t="s">
        <v>33</v>
      </c>
      <c r="G2439" s="4">
        <v>0</v>
      </c>
      <c r="H2439" t="s">
        <v>34</v>
      </c>
      <c r="I2439" t="s">
        <v>35</v>
      </c>
      <c r="J2439" t="s">
        <v>6</v>
      </c>
      <c r="K2439">
        <v>0.10147</v>
      </c>
    </row>
    <row r="2440" spans="1:11">
      <c r="A2440" t="s">
        <v>0</v>
      </c>
      <c r="B2440">
        <v>30</v>
      </c>
      <c r="C2440" t="s">
        <v>31</v>
      </c>
      <c r="D2440" t="s">
        <v>32</v>
      </c>
      <c r="E2440">
        <v>440</v>
      </c>
      <c r="F2440" t="s">
        <v>33</v>
      </c>
      <c r="G2440" s="4">
        <v>0</v>
      </c>
      <c r="H2440" t="s">
        <v>34</v>
      </c>
      <c r="I2440" t="s">
        <v>35</v>
      </c>
      <c r="J2440" t="s">
        <v>6</v>
      </c>
      <c r="K2440">
        <v>0</v>
      </c>
    </row>
    <row r="2441" spans="1:11">
      <c r="A2441" t="s">
        <v>0</v>
      </c>
      <c r="B2441">
        <v>30</v>
      </c>
      <c r="C2441" t="s">
        <v>31</v>
      </c>
      <c r="D2441" t="s">
        <v>32</v>
      </c>
      <c r="E2441">
        <v>439</v>
      </c>
      <c r="F2441" t="s">
        <v>33</v>
      </c>
      <c r="G2441" s="4">
        <v>0</v>
      </c>
      <c r="H2441" t="s">
        <v>34</v>
      </c>
      <c r="I2441" t="s">
        <v>35</v>
      </c>
      <c r="J2441" t="s">
        <v>6</v>
      </c>
      <c r="K2441">
        <v>0</v>
      </c>
    </row>
    <row r="2442" spans="1:11">
      <c r="A2442" t="s">
        <v>0</v>
      </c>
      <c r="B2442">
        <v>30</v>
      </c>
      <c r="C2442" t="s">
        <v>31</v>
      </c>
      <c r="D2442" t="s">
        <v>32</v>
      </c>
      <c r="E2442">
        <v>438</v>
      </c>
      <c r="F2442" t="s">
        <v>33</v>
      </c>
      <c r="G2442" s="4">
        <v>0</v>
      </c>
      <c r="H2442" t="s">
        <v>34</v>
      </c>
      <c r="I2442" t="s">
        <v>35</v>
      </c>
      <c r="J2442" t="s">
        <v>6</v>
      </c>
      <c r="K2442">
        <v>0</v>
      </c>
    </row>
    <row r="2443" spans="1:11">
      <c r="A2443" t="s">
        <v>0</v>
      </c>
      <c r="B2443">
        <v>30</v>
      </c>
      <c r="C2443" t="s">
        <v>31</v>
      </c>
      <c r="D2443" t="s">
        <v>32</v>
      </c>
      <c r="E2443">
        <v>437</v>
      </c>
      <c r="F2443" t="s">
        <v>33</v>
      </c>
      <c r="G2443" s="4">
        <v>0</v>
      </c>
      <c r="H2443" t="s">
        <v>34</v>
      </c>
      <c r="I2443" t="s">
        <v>35</v>
      </c>
      <c r="J2443" t="s">
        <v>6</v>
      </c>
      <c r="K2443">
        <v>5.3017000000000002E-2</v>
      </c>
    </row>
    <row r="2444" spans="1:11">
      <c r="A2444" t="s">
        <v>0</v>
      </c>
      <c r="B2444">
        <v>30</v>
      </c>
      <c r="C2444" t="s">
        <v>31</v>
      </c>
      <c r="D2444" t="s">
        <v>32</v>
      </c>
      <c r="E2444">
        <v>436</v>
      </c>
      <c r="F2444" t="s">
        <v>33</v>
      </c>
      <c r="G2444" s="4">
        <v>0</v>
      </c>
      <c r="H2444" t="s">
        <v>34</v>
      </c>
      <c r="I2444" t="s">
        <v>35</v>
      </c>
      <c r="J2444" t="s">
        <v>6</v>
      </c>
      <c r="K2444">
        <v>6.5772999999999998E-2</v>
      </c>
    </row>
    <row r="2445" spans="1:11">
      <c r="A2445" t="s">
        <v>0</v>
      </c>
      <c r="B2445">
        <v>30</v>
      </c>
      <c r="C2445" t="s">
        <v>31</v>
      </c>
      <c r="D2445" t="s">
        <v>32</v>
      </c>
      <c r="E2445">
        <v>435</v>
      </c>
      <c r="F2445" t="s">
        <v>33</v>
      </c>
      <c r="G2445" s="4">
        <v>0</v>
      </c>
      <c r="H2445" t="s">
        <v>34</v>
      </c>
      <c r="I2445" t="s">
        <v>35</v>
      </c>
      <c r="J2445" t="s">
        <v>6</v>
      </c>
      <c r="K2445">
        <v>6.5266000000000005E-2</v>
      </c>
    </row>
    <row r="2446" spans="1:11">
      <c r="A2446" t="s">
        <v>0</v>
      </c>
      <c r="B2446">
        <v>30</v>
      </c>
      <c r="C2446" t="s">
        <v>31</v>
      </c>
      <c r="D2446" t="s">
        <v>32</v>
      </c>
      <c r="E2446">
        <v>338</v>
      </c>
      <c r="F2446" t="s">
        <v>33</v>
      </c>
      <c r="G2446" s="4">
        <v>0</v>
      </c>
      <c r="H2446" t="s">
        <v>34</v>
      </c>
      <c r="I2446" t="s">
        <v>35</v>
      </c>
      <c r="J2446" t="s">
        <v>6</v>
      </c>
      <c r="K2446">
        <v>8.3519999999999997E-2</v>
      </c>
    </row>
    <row r="2447" spans="1:11">
      <c r="A2447" t="s">
        <v>0</v>
      </c>
      <c r="B2447">
        <v>30</v>
      </c>
      <c r="C2447" t="s">
        <v>31</v>
      </c>
      <c r="D2447" t="s">
        <v>32</v>
      </c>
      <c r="E2447">
        <v>337</v>
      </c>
      <c r="F2447" t="s">
        <v>33</v>
      </c>
      <c r="G2447" s="4">
        <v>0</v>
      </c>
      <c r="H2447" t="s">
        <v>34</v>
      </c>
      <c r="I2447" t="s">
        <v>35</v>
      </c>
      <c r="J2447" t="s">
        <v>6</v>
      </c>
      <c r="K2447">
        <v>0.101858</v>
      </c>
    </row>
    <row r="2448" spans="1:11">
      <c r="A2448" t="s">
        <v>0</v>
      </c>
      <c r="B2448">
        <v>30</v>
      </c>
      <c r="C2448" t="s">
        <v>31</v>
      </c>
      <c r="D2448" t="s">
        <v>32</v>
      </c>
      <c r="E2448">
        <v>336</v>
      </c>
      <c r="F2448" t="s">
        <v>33</v>
      </c>
      <c r="G2448" s="4">
        <v>0</v>
      </c>
      <c r="H2448" t="s">
        <v>34</v>
      </c>
      <c r="I2448" t="s">
        <v>35</v>
      </c>
      <c r="J2448" t="s">
        <v>6</v>
      </c>
      <c r="K2448">
        <v>0.10147</v>
      </c>
    </row>
    <row r="2449" spans="1:11">
      <c r="A2449" t="s">
        <v>0</v>
      </c>
      <c r="B2449">
        <v>30</v>
      </c>
      <c r="C2449" t="s">
        <v>31</v>
      </c>
      <c r="D2449" t="s">
        <v>32</v>
      </c>
      <c r="E2449">
        <v>434</v>
      </c>
      <c r="F2449" t="s">
        <v>33</v>
      </c>
      <c r="G2449" s="4">
        <v>0</v>
      </c>
      <c r="H2449" t="s">
        <v>34</v>
      </c>
      <c r="I2449" t="s">
        <v>35</v>
      </c>
      <c r="J2449" t="s">
        <v>6</v>
      </c>
      <c r="K2449">
        <v>0</v>
      </c>
    </row>
    <row r="2450" spans="1:11">
      <c r="A2450" t="s">
        <v>0</v>
      </c>
      <c r="B2450">
        <v>30</v>
      </c>
      <c r="C2450" t="s">
        <v>31</v>
      </c>
      <c r="D2450" t="s">
        <v>32</v>
      </c>
      <c r="E2450">
        <v>433</v>
      </c>
      <c r="F2450" t="s">
        <v>33</v>
      </c>
      <c r="G2450" s="4">
        <v>0</v>
      </c>
      <c r="H2450" t="s">
        <v>34</v>
      </c>
      <c r="I2450" t="s">
        <v>35</v>
      </c>
      <c r="J2450" t="s">
        <v>6</v>
      </c>
      <c r="K2450">
        <v>0</v>
      </c>
    </row>
    <row r="2451" spans="1:11">
      <c r="A2451" t="s">
        <v>0</v>
      </c>
      <c r="B2451">
        <v>30</v>
      </c>
      <c r="C2451" t="s">
        <v>31</v>
      </c>
      <c r="D2451" t="s">
        <v>32</v>
      </c>
      <c r="E2451">
        <v>432</v>
      </c>
      <c r="F2451" t="s">
        <v>33</v>
      </c>
      <c r="G2451" s="4">
        <v>0</v>
      </c>
      <c r="H2451" t="s">
        <v>34</v>
      </c>
      <c r="I2451" t="s">
        <v>35</v>
      </c>
      <c r="J2451" t="s">
        <v>6</v>
      </c>
      <c r="K2451">
        <v>0</v>
      </c>
    </row>
    <row r="2452" spans="1:11">
      <c r="A2452" t="s">
        <v>0</v>
      </c>
      <c r="B2452">
        <v>30</v>
      </c>
      <c r="C2452" t="s">
        <v>31</v>
      </c>
      <c r="D2452" t="s">
        <v>32</v>
      </c>
      <c r="E2452">
        <v>431</v>
      </c>
      <c r="F2452" t="s">
        <v>33</v>
      </c>
      <c r="G2452" s="4">
        <v>0</v>
      </c>
      <c r="H2452" t="s">
        <v>34</v>
      </c>
      <c r="I2452" t="s">
        <v>35</v>
      </c>
      <c r="J2452" t="s">
        <v>6</v>
      </c>
      <c r="K2452">
        <v>6.3818E-2</v>
      </c>
    </row>
    <row r="2453" spans="1:11">
      <c r="A2453" t="s">
        <v>0</v>
      </c>
      <c r="B2453">
        <v>30</v>
      </c>
      <c r="C2453" t="s">
        <v>31</v>
      </c>
      <c r="D2453" t="s">
        <v>32</v>
      </c>
      <c r="E2453">
        <v>430</v>
      </c>
      <c r="F2453" t="s">
        <v>33</v>
      </c>
      <c r="G2453" s="4">
        <v>0</v>
      </c>
      <c r="H2453" t="s">
        <v>34</v>
      </c>
      <c r="I2453" t="s">
        <v>35</v>
      </c>
      <c r="J2453" t="s">
        <v>6</v>
      </c>
      <c r="K2453">
        <v>6.5808000000000005E-2</v>
      </c>
    </row>
    <row r="2454" spans="1:11">
      <c r="A2454" t="s">
        <v>0</v>
      </c>
      <c r="B2454">
        <v>30</v>
      </c>
      <c r="C2454" t="s">
        <v>31</v>
      </c>
      <c r="D2454" t="s">
        <v>32</v>
      </c>
      <c r="E2454">
        <v>429</v>
      </c>
      <c r="F2454" t="s">
        <v>33</v>
      </c>
      <c r="G2454" s="4">
        <v>0</v>
      </c>
      <c r="H2454" t="s">
        <v>34</v>
      </c>
      <c r="I2454" t="s">
        <v>35</v>
      </c>
      <c r="J2454" t="s">
        <v>6</v>
      </c>
      <c r="K2454">
        <v>6.5266000000000005E-2</v>
      </c>
    </row>
    <row r="2455" spans="1:11">
      <c r="A2455" t="s">
        <v>0</v>
      </c>
      <c r="B2455">
        <v>30</v>
      </c>
      <c r="C2455" t="s">
        <v>31</v>
      </c>
      <c r="D2455" t="s">
        <v>32</v>
      </c>
      <c r="E2455">
        <v>332</v>
      </c>
      <c r="F2455" t="s">
        <v>33</v>
      </c>
      <c r="G2455" s="4">
        <v>0</v>
      </c>
      <c r="H2455" t="s">
        <v>34</v>
      </c>
      <c r="I2455" t="s">
        <v>35</v>
      </c>
      <c r="J2455" t="s">
        <v>6</v>
      </c>
      <c r="K2455">
        <v>0.100424</v>
      </c>
    </row>
    <row r="2456" spans="1:11">
      <c r="A2456" t="s">
        <v>0</v>
      </c>
      <c r="B2456">
        <v>30</v>
      </c>
      <c r="C2456" t="s">
        <v>31</v>
      </c>
      <c r="D2456" t="s">
        <v>32</v>
      </c>
      <c r="E2456">
        <v>331</v>
      </c>
      <c r="F2456" t="s">
        <v>33</v>
      </c>
      <c r="G2456" s="4">
        <v>0</v>
      </c>
      <c r="H2456" t="s">
        <v>34</v>
      </c>
      <c r="I2456" t="s">
        <v>35</v>
      </c>
      <c r="J2456" t="s">
        <v>6</v>
      </c>
      <c r="K2456">
        <v>0.10186099999999999</v>
      </c>
    </row>
    <row r="2457" spans="1:11">
      <c r="A2457" t="s">
        <v>0</v>
      </c>
      <c r="B2457">
        <v>30</v>
      </c>
      <c r="C2457" t="s">
        <v>31</v>
      </c>
      <c r="D2457" t="s">
        <v>32</v>
      </c>
      <c r="E2457">
        <v>330</v>
      </c>
      <c r="F2457" t="s">
        <v>33</v>
      </c>
      <c r="G2457" s="4">
        <v>0</v>
      </c>
      <c r="H2457" t="s">
        <v>34</v>
      </c>
      <c r="I2457" t="s">
        <v>35</v>
      </c>
      <c r="J2457" t="s">
        <v>6</v>
      </c>
      <c r="K2457">
        <v>0.10147</v>
      </c>
    </row>
    <row r="2458" spans="1:11">
      <c r="A2458" t="s">
        <v>0</v>
      </c>
      <c r="B2458">
        <v>30</v>
      </c>
      <c r="C2458" t="s">
        <v>31</v>
      </c>
      <c r="D2458" t="s">
        <v>32</v>
      </c>
      <c r="E2458">
        <v>446</v>
      </c>
      <c r="F2458" t="s">
        <v>33</v>
      </c>
      <c r="G2458" s="4">
        <v>1</v>
      </c>
      <c r="H2458" t="s">
        <v>34</v>
      </c>
      <c r="I2458" t="s">
        <v>35</v>
      </c>
      <c r="J2458" t="s">
        <v>6</v>
      </c>
      <c r="K2458">
        <v>0.66666700000000001</v>
      </c>
    </row>
    <row r="2459" spans="1:11">
      <c r="A2459" t="s">
        <v>0</v>
      </c>
      <c r="B2459">
        <v>30</v>
      </c>
      <c r="C2459" t="s">
        <v>31</v>
      </c>
      <c r="D2459" t="s">
        <v>32</v>
      </c>
      <c r="E2459">
        <v>445</v>
      </c>
      <c r="F2459" t="s">
        <v>33</v>
      </c>
      <c r="G2459" s="4">
        <v>1</v>
      </c>
      <c r="H2459" t="s">
        <v>34</v>
      </c>
      <c r="I2459" t="s">
        <v>35</v>
      </c>
      <c r="J2459" t="s">
        <v>6</v>
      </c>
      <c r="K2459">
        <v>0.75</v>
      </c>
    </row>
    <row r="2460" spans="1:11">
      <c r="A2460" t="s">
        <v>0</v>
      </c>
      <c r="B2460">
        <v>30</v>
      </c>
      <c r="C2460" t="s">
        <v>31</v>
      </c>
      <c r="D2460" t="s">
        <v>32</v>
      </c>
      <c r="E2460">
        <v>444</v>
      </c>
      <c r="F2460" t="s">
        <v>33</v>
      </c>
      <c r="G2460" s="4">
        <v>1</v>
      </c>
      <c r="H2460" t="s">
        <v>34</v>
      </c>
      <c r="I2460" t="s">
        <v>35</v>
      </c>
      <c r="J2460" t="s">
        <v>6</v>
      </c>
      <c r="K2460">
        <v>0.75</v>
      </c>
    </row>
    <row r="2461" spans="1:11">
      <c r="A2461" t="s">
        <v>0</v>
      </c>
      <c r="B2461">
        <v>30</v>
      </c>
      <c r="C2461" t="s">
        <v>31</v>
      </c>
      <c r="D2461" t="s">
        <v>32</v>
      </c>
      <c r="E2461">
        <v>443</v>
      </c>
      <c r="F2461" t="s">
        <v>33</v>
      </c>
      <c r="G2461" s="4">
        <v>1</v>
      </c>
      <c r="H2461" t="s">
        <v>34</v>
      </c>
      <c r="I2461" t="s">
        <v>35</v>
      </c>
      <c r="J2461" t="s">
        <v>6</v>
      </c>
      <c r="K2461">
        <v>0.66666700000000001</v>
      </c>
    </row>
    <row r="2462" spans="1:11">
      <c r="A2462" t="s">
        <v>0</v>
      </c>
      <c r="B2462">
        <v>30</v>
      </c>
      <c r="C2462" t="s">
        <v>31</v>
      </c>
      <c r="D2462" t="s">
        <v>32</v>
      </c>
      <c r="E2462">
        <v>442</v>
      </c>
      <c r="F2462" t="s">
        <v>33</v>
      </c>
      <c r="G2462" s="4">
        <v>1</v>
      </c>
      <c r="H2462" t="s">
        <v>34</v>
      </c>
      <c r="I2462" t="s">
        <v>35</v>
      </c>
      <c r="J2462" t="s">
        <v>6</v>
      </c>
      <c r="K2462">
        <v>0.75</v>
      </c>
    </row>
    <row r="2463" spans="1:11">
      <c r="A2463" t="s">
        <v>0</v>
      </c>
      <c r="B2463">
        <v>30</v>
      </c>
      <c r="C2463" t="s">
        <v>31</v>
      </c>
      <c r="D2463" t="s">
        <v>32</v>
      </c>
      <c r="E2463">
        <v>441</v>
      </c>
      <c r="F2463" t="s">
        <v>33</v>
      </c>
      <c r="G2463" s="4">
        <v>1</v>
      </c>
      <c r="H2463" t="s">
        <v>34</v>
      </c>
      <c r="I2463" t="s">
        <v>35</v>
      </c>
      <c r="J2463" t="s">
        <v>6</v>
      </c>
      <c r="K2463">
        <v>0.75</v>
      </c>
    </row>
    <row r="2464" spans="1:11">
      <c r="A2464" t="s">
        <v>0</v>
      </c>
      <c r="B2464">
        <v>30</v>
      </c>
      <c r="C2464" t="s">
        <v>31</v>
      </c>
      <c r="D2464" t="s">
        <v>32</v>
      </c>
      <c r="E2464">
        <v>344</v>
      </c>
      <c r="F2464" t="s">
        <v>33</v>
      </c>
      <c r="G2464" s="4">
        <v>1</v>
      </c>
      <c r="H2464" t="s">
        <v>34</v>
      </c>
      <c r="I2464" t="s">
        <v>35</v>
      </c>
      <c r="J2464" t="s">
        <v>6</v>
      </c>
      <c r="K2464">
        <v>0.59245000000000003</v>
      </c>
    </row>
    <row r="2465" spans="1:11">
      <c r="A2465" t="s">
        <v>0</v>
      </c>
      <c r="B2465">
        <v>30</v>
      </c>
      <c r="C2465" t="s">
        <v>31</v>
      </c>
      <c r="D2465" t="s">
        <v>32</v>
      </c>
      <c r="E2465">
        <v>343</v>
      </c>
      <c r="F2465" t="s">
        <v>33</v>
      </c>
      <c r="G2465" s="4">
        <v>1</v>
      </c>
      <c r="H2465" t="s">
        <v>34</v>
      </c>
      <c r="I2465" t="s">
        <v>35</v>
      </c>
      <c r="J2465" t="s">
        <v>6</v>
      </c>
      <c r="K2465">
        <v>0.63867499999999999</v>
      </c>
    </row>
    <row r="2466" spans="1:11">
      <c r="A2466" t="s">
        <v>0</v>
      </c>
      <c r="B2466">
        <v>30</v>
      </c>
      <c r="C2466" t="s">
        <v>31</v>
      </c>
      <c r="D2466" t="s">
        <v>32</v>
      </c>
      <c r="E2466">
        <v>342</v>
      </c>
      <c r="F2466" t="s">
        <v>33</v>
      </c>
      <c r="G2466" s="4">
        <v>1</v>
      </c>
      <c r="H2466" t="s">
        <v>34</v>
      </c>
      <c r="I2466" t="s">
        <v>35</v>
      </c>
      <c r="J2466" t="s">
        <v>6</v>
      </c>
      <c r="K2466">
        <v>0.63867499999999999</v>
      </c>
    </row>
    <row r="2467" spans="1:11">
      <c r="A2467" t="s">
        <v>0</v>
      </c>
      <c r="B2467">
        <v>30</v>
      </c>
      <c r="C2467" t="s">
        <v>31</v>
      </c>
      <c r="D2467" t="s">
        <v>32</v>
      </c>
      <c r="E2467">
        <v>440</v>
      </c>
      <c r="F2467" t="s">
        <v>33</v>
      </c>
      <c r="G2467" s="4">
        <v>1</v>
      </c>
      <c r="H2467" t="s">
        <v>34</v>
      </c>
      <c r="I2467" t="s">
        <v>35</v>
      </c>
      <c r="J2467" t="s">
        <v>6</v>
      </c>
      <c r="K2467">
        <v>0.70833299999999999</v>
      </c>
    </row>
    <row r="2468" spans="1:11">
      <c r="A2468" t="s">
        <v>0</v>
      </c>
      <c r="B2468">
        <v>30</v>
      </c>
      <c r="C2468" t="s">
        <v>31</v>
      </c>
      <c r="D2468" t="s">
        <v>32</v>
      </c>
      <c r="E2468">
        <v>439</v>
      </c>
      <c r="F2468" t="s">
        <v>33</v>
      </c>
      <c r="G2468" s="4">
        <v>1</v>
      </c>
      <c r="H2468" t="s">
        <v>34</v>
      </c>
      <c r="I2468" t="s">
        <v>35</v>
      </c>
      <c r="J2468" t="s">
        <v>6</v>
      </c>
      <c r="K2468">
        <v>0.75</v>
      </c>
    </row>
    <row r="2469" spans="1:11">
      <c r="A2469" t="s">
        <v>0</v>
      </c>
      <c r="B2469">
        <v>30</v>
      </c>
      <c r="C2469" t="s">
        <v>31</v>
      </c>
      <c r="D2469" t="s">
        <v>32</v>
      </c>
      <c r="E2469">
        <v>438</v>
      </c>
      <c r="F2469" t="s">
        <v>33</v>
      </c>
      <c r="G2469" s="4">
        <v>1</v>
      </c>
      <c r="H2469" t="s">
        <v>34</v>
      </c>
      <c r="I2469" t="s">
        <v>35</v>
      </c>
      <c r="J2469" t="s">
        <v>6</v>
      </c>
      <c r="K2469">
        <v>0.75</v>
      </c>
    </row>
    <row r="2470" spans="1:11">
      <c r="A2470" t="s">
        <v>0</v>
      </c>
      <c r="B2470">
        <v>30</v>
      </c>
      <c r="C2470" t="s">
        <v>31</v>
      </c>
      <c r="D2470" t="s">
        <v>32</v>
      </c>
      <c r="E2470">
        <v>437</v>
      </c>
      <c r="F2470" t="s">
        <v>33</v>
      </c>
      <c r="G2470" s="4">
        <v>1</v>
      </c>
      <c r="H2470" t="s">
        <v>34</v>
      </c>
      <c r="I2470" t="s">
        <v>35</v>
      </c>
      <c r="J2470" t="s">
        <v>6</v>
      </c>
      <c r="K2470">
        <v>0.70833299999999999</v>
      </c>
    </row>
    <row r="2471" spans="1:11">
      <c r="A2471" t="s">
        <v>0</v>
      </c>
      <c r="B2471">
        <v>30</v>
      </c>
      <c r="C2471" t="s">
        <v>31</v>
      </c>
      <c r="D2471" t="s">
        <v>32</v>
      </c>
      <c r="E2471">
        <v>436</v>
      </c>
      <c r="F2471" t="s">
        <v>33</v>
      </c>
      <c r="G2471" s="4">
        <v>1</v>
      </c>
      <c r="H2471" t="s">
        <v>34</v>
      </c>
      <c r="I2471" t="s">
        <v>35</v>
      </c>
      <c r="J2471" t="s">
        <v>6</v>
      </c>
      <c r="K2471">
        <v>0.75</v>
      </c>
    </row>
    <row r="2472" spans="1:11">
      <c r="A2472" t="s">
        <v>0</v>
      </c>
      <c r="B2472">
        <v>30</v>
      </c>
      <c r="C2472" t="s">
        <v>31</v>
      </c>
      <c r="D2472" t="s">
        <v>32</v>
      </c>
      <c r="E2472">
        <v>435</v>
      </c>
      <c r="F2472" t="s">
        <v>33</v>
      </c>
      <c r="G2472" s="4">
        <v>1</v>
      </c>
      <c r="H2472" t="s">
        <v>34</v>
      </c>
      <c r="I2472" t="s">
        <v>35</v>
      </c>
      <c r="J2472" t="s">
        <v>6</v>
      </c>
      <c r="K2472">
        <v>0.75</v>
      </c>
    </row>
    <row r="2473" spans="1:11">
      <c r="A2473" t="s">
        <v>0</v>
      </c>
      <c r="B2473">
        <v>30</v>
      </c>
      <c r="C2473" t="s">
        <v>31</v>
      </c>
      <c r="D2473" t="s">
        <v>32</v>
      </c>
      <c r="E2473">
        <v>338</v>
      </c>
      <c r="F2473" t="s">
        <v>33</v>
      </c>
      <c r="G2473" s="4">
        <v>1</v>
      </c>
      <c r="H2473" t="s">
        <v>34</v>
      </c>
      <c r="I2473" t="s">
        <v>35</v>
      </c>
      <c r="J2473" t="s">
        <v>6</v>
      </c>
      <c r="K2473">
        <v>0.61556299999999997</v>
      </c>
    </row>
    <row r="2474" spans="1:11">
      <c r="A2474" t="s">
        <v>0</v>
      </c>
      <c r="B2474">
        <v>30</v>
      </c>
      <c r="C2474" t="s">
        <v>31</v>
      </c>
      <c r="D2474" t="s">
        <v>32</v>
      </c>
      <c r="E2474">
        <v>337</v>
      </c>
      <c r="F2474" t="s">
        <v>33</v>
      </c>
      <c r="G2474" s="4">
        <v>1</v>
      </c>
      <c r="H2474" t="s">
        <v>34</v>
      </c>
      <c r="I2474" t="s">
        <v>35</v>
      </c>
      <c r="J2474" t="s">
        <v>6</v>
      </c>
      <c r="K2474">
        <v>0.63867499999999999</v>
      </c>
    </row>
    <row r="2475" spans="1:11">
      <c r="A2475" t="s">
        <v>0</v>
      </c>
      <c r="B2475">
        <v>30</v>
      </c>
      <c r="C2475" t="s">
        <v>31</v>
      </c>
      <c r="D2475" t="s">
        <v>32</v>
      </c>
      <c r="E2475">
        <v>336</v>
      </c>
      <c r="F2475" t="s">
        <v>33</v>
      </c>
      <c r="G2475" s="4">
        <v>1</v>
      </c>
      <c r="H2475" t="s">
        <v>34</v>
      </c>
      <c r="I2475" t="s">
        <v>35</v>
      </c>
      <c r="J2475" t="s">
        <v>6</v>
      </c>
      <c r="K2475">
        <v>0.63867499999999999</v>
      </c>
    </row>
    <row r="2476" spans="1:11">
      <c r="A2476" t="s">
        <v>0</v>
      </c>
      <c r="B2476">
        <v>30</v>
      </c>
      <c r="C2476" t="s">
        <v>31</v>
      </c>
      <c r="D2476" t="s">
        <v>32</v>
      </c>
      <c r="E2476">
        <v>434</v>
      </c>
      <c r="F2476" t="s">
        <v>33</v>
      </c>
      <c r="G2476" s="4">
        <v>1</v>
      </c>
      <c r="H2476" t="s">
        <v>34</v>
      </c>
      <c r="I2476" t="s">
        <v>35</v>
      </c>
      <c r="J2476" t="s">
        <v>6</v>
      </c>
      <c r="K2476">
        <v>0.75</v>
      </c>
    </row>
    <row r="2477" spans="1:11">
      <c r="A2477" t="s">
        <v>0</v>
      </c>
      <c r="B2477">
        <v>30</v>
      </c>
      <c r="C2477" t="s">
        <v>31</v>
      </c>
      <c r="D2477" t="s">
        <v>32</v>
      </c>
      <c r="E2477">
        <v>433</v>
      </c>
      <c r="F2477" t="s">
        <v>33</v>
      </c>
      <c r="G2477" s="4">
        <v>1</v>
      </c>
      <c r="H2477" t="s">
        <v>34</v>
      </c>
      <c r="I2477" t="s">
        <v>35</v>
      </c>
      <c r="J2477" t="s">
        <v>6</v>
      </c>
      <c r="K2477">
        <v>0.75</v>
      </c>
    </row>
    <row r="2478" spans="1:11">
      <c r="A2478" t="s">
        <v>0</v>
      </c>
      <c r="B2478">
        <v>30</v>
      </c>
      <c r="C2478" t="s">
        <v>31</v>
      </c>
      <c r="D2478" t="s">
        <v>32</v>
      </c>
      <c r="E2478">
        <v>432</v>
      </c>
      <c r="F2478" t="s">
        <v>33</v>
      </c>
      <c r="G2478" s="4">
        <v>1</v>
      </c>
      <c r="H2478" t="s">
        <v>34</v>
      </c>
      <c r="I2478" t="s">
        <v>35</v>
      </c>
      <c r="J2478" t="s">
        <v>6</v>
      </c>
      <c r="K2478">
        <v>0.75</v>
      </c>
    </row>
    <row r="2479" spans="1:11">
      <c r="A2479" t="s">
        <v>0</v>
      </c>
      <c r="B2479">
        <v>30</v>
      </c>
      <c r="C2479" t="s">
        <v>31</v>
      </c>
      <c r="D2479" t="s">
        <v>32</v>
      </c>
      <c r="E2479">
        <v>431</v>
      </c>
      <c r="F2479" t="s">
        <v>33</v>
      </c>
      <c r="G2479" s="4">
        <v>1</v>
      </c>
      <c r="H2479" t="s">
        <v>34</v>
      </c>
      <c r="I2479" t="s">
        <v>35</v>
      </c>
      <c r="J2479" t="s">
        <v>6</v>
      </c>
      <c r="K2479">
        <v>0.75</v>
      </c>
    </row>
    <row r="2480" spans="1:11">
      <c r="A2480" t="s">
        <v>0</v>
      </c>
      <c r="B2480">
        <v>30</v>
      </c>
      <c r="C2480" t="s">
        <v>31</v>
      </c>
      <c r="D2480" t="s">
        <v>32</v>
      </c>
      <c r="E2480">
        <v>430</v>
      </c>
      <c r="F2480" t="s">
        <v>33</v>
      </c>
      <c r="G2480" s="4">
        <v>1</v>
      </c>
      <c r="H2480" t="s">
        <v>34</v>
      </c>
      <c r="I2480" t="s">
        <v>35</v>
      </c>
      <c r="J2480" t="s">
        <v>6</v>
      </c>
      <c r="K2480">
        <v>0.75</v>
      </c>
    </row>
    <row r="2481" spans="1:11">
      <c r="A2481" t="s">
        <v>0</v>
      </c>
      <c r="B2481">
        <v>30</v>
      </c>
      <c r="C2481" t="s">
        <v>31</v>
      </c>
      <c r="D2481" t="s">
        <v>32</v>
      </c>
      <c r="E2481">
        <v>429</v>
      </c>
      <c r="F2481" t="s">
        <v>33</v>
      </c>
      <c r="G2481" s="4">
        <v>1</v>
      </c>
      <c r="H2481" t="s">
        <v>34</v>
      </c>
      <c r="I2481" t="s">
        <v>35</v>
      </c>
      <c r="J2481" t="s">
        <v>6</v>
      </c>
      <c r="K2481">
        <v>0.75</v>
      </c>
    </row>
    <row r="2482" spans="1:11">
      <c r="A2482" t="s">
        <v>0</v>
      </c>
      <c r="B2482">
        <v>30</v>
      </c>
      <c r="C2482" t="s">
        <v>31</v>
      </c>
      <c r="D2482" t="s">
        <v>32</v>
      </c>
      <c r="E2482">
        <v>332</v>
      </c>
      <c r="F2482" t="s">
        <v>33</v>
      </c>
      <c r="G2482" s="4">
        <v>1</v>
      </c>
      <c r="H2482" t="s">
        <v>34</v>
      </c>
      <c r="I2482" t="s">
        <v>35</v>
      </c>
      <c r="J2482" t="s">
        <v>6</v>
      </c>
      <c r="K2482">
        <v>0.63867499999999999</v>
      </c>
    </row>
    <row r="2483" spans="1:11">
      <c r="A2483" t="s">
        <v>0</v>
      </c>
      <c r="B2483">
        <v>30</v>
      </c>
      <c r="C2483" t="s">
        <v>31</v>
      </c>
      <c r="D2483" t="s">
        <v>32</v>
      </c>
      <c r="E2483">
        <v>331</v>
      </c>
      <c r="F2483" t="s">
        <v>33</v>
      </c>
      <c r="G2483" s="4">
        <v>1</v>
      </c>
      <c r="H2483" t="s">
        <v>34</v>
      </c>
      <c r="I2483" t="s">
        <v>35</v>
      </c>
      <c r="J2483" t="s">
        <v>6</v>
      </c>
      <c r="K2483">
        <v>0.63867499999999999</v>
      </c>
    </row>
    <row r="2484" spans="1:11">
      <c r="A2484" t="s">
        <v>0</v>
      </c>
      <c r="B2484">
        <v>30</v>
      </c>
      <c r="C2484" t="s">
        <v>31</v>
      </c>
      <c r="D2484" t="s">
        <v>32</v>
      </c>
      <c r="E2484">
        <v>330</v>
      </c>
      <c r="F2484" t="s">
        <v>33</v>
      </c>
      <c r="G2484" s="4">
        <v>1</v>
      </c>
      <c r="H2484" t="s">
        <v>34</v>
      </c>
      <c r="I2484" t="s">
        <v>35</v>
      </c>
      <c r="J2484" t="s">
        <v>6</v>
      </c>
      <c r="K2484">
        <v>0.63867499999999999</v>
      </c>
    </row>
    <row r="2485" spans="1:11">
      <c r="A2485" t="s">
        <v>0</v>
      </c>
      <c r="B2485">
        <v>30</v>
      </c>
      <c r="C2485" t="s">
        <v>31</v>
      </c>
      <c r="D2485" t="s">
        <v>32</v>
      </c>
      <c r="E2485">
        <v>446</v>
      </c>
      <c r="F2485" t="s">
        <v>33</v>
      </c>
      <c r="G2485" s="4">
        <v>2</v>
      </c>
      <c r="H2485" t="s">
        <v>34</v>
      </c>
      <c r="I2485" t="s">
        <v>35</v>
      </c>
      <c r="J2485" t="s">
        <v>6</v>
      </c>
      <c r="K2485">
        <v>0.424732</v>
      </c>
    </row>
    <row r="2486" spans="1:11">
      <c r="A2486" t="s">
        <v>0</v>
      </c>
      <c r="B2486">
        <v>30</v>
      </c>
      <c r="C2486" t="s">
        <v>31</v>
      </c>
      <c r="D2486" t="s">
        <v>32</v>
      </c>
      <c r="E2486">
        <v>445</v>
      </c>
      <c r="F2486" t="s">
        <v>33</v>
      </c>
      <c r="G2486" s="4">
        <v>2</v>
      </c>
      <c r="H2486" t="s">
        <v>34</v>
      </c>
      <c r="I2486" t="s">
        <v>35</v>
      </c>
      <c r="J2486" t="s">
        <v>6</v>
      </c>
      <c r="K2486">
        <v>0.5</v>
      </c>
    </row>
    <row r="2487" spans="1:11">
      <c r="A2487" t="s">
        <v>0</v>
      </c>
      <c r="B2487">
        <v>30</v>
      </c>
      <c r="C2487" t="s">
        <v>31</v>
      </c>
      <c r="D2487" t="s">
        <v>32</v>
      </c>
      <c r="E2487">
        <v>444</v>
      </c>
      <c r="F2487" t="s">
        <v>33</v>
      </c>
      <c r="G2487" s="4">
        <v>2</v>
      </c>
      <c r="H2487" t="s">
        <v>34</v>
      </c>
      <c r="I2487" t="s">
        <v>35</v>
      </c>
      <c r="J2487" t="s">
        <v>6</v>
      </c>
      <c r="K2487">
        <v>0.5</v>
      </c>
    </row>
    <row r="2488" spans="1:11">
      <c r="A2488" t="s">
        <v>0</v>
      </c>
      <c r="B2488">
        <v>30</v>
      </c>
      <c r="C2488" t="s">
        <v>31</v>
      </c>
      <c r="D2488" t="s">
        <v>32</v>
      </c>
      <c r="E2488">
        <v>443</v>
      </c>
      <c r="F2488" t="s">
        <v>33</v>
      </c>
      <c r="G2488" s="4">
        <v>2</v>
      </c>
      <c r="H2488" t="s">
        <v>34</v>
      </c>
      <c r="I2488" t="s">
        <v>35</v>
      </c>
      <c r="J2488" t="s">
        <v>6</v>
      </c>
      <c r="K2488">
        <v>0.46809299999999998</v>
      </c>
    </row>
    <row r="2489" spans="1:11">
      <c r="A2489" t="s">
        <v>0</v>
      </c>
      <c r="B2489">
        <v>30</v>
      </c>
      <c r="C2489" t="s">
        <v>31</v>
      </c>
      <c r="D2489" t="s">
        <v>32</v>
      </c>
      <c r="E2489">
        <v>442</v>
      </c>
      <c r="F2489" t="s">
        <v>33</v>
      </c>
      <c r="G2489" s="4">
        <v>2</v>
      </c>
      <c r="H2489" t="s">
        <v>34</v>
      </c>
      <c r="I2489" t="s">
        <v>35</v>
      </c>
      <c r="J2489" t="s">
        <v>6</v>
      </c>
      <c r="K2489">
        <v>0.504938</v>
      </c>
    </row>
    <row r="2490" spans="1:11">
      <c r="A2490" t="s">
        <v>0</v>
      </c>
      <c r="B2490">
        <v>30</v>
      </c>
      <c r="C2490" t="s">
        <v>31</v>
      </c>
      <c r="D2490" t="s">
        <v>32</v>
      </c>
      <c r="E2490">
        <v>441</v>
      </c>
      <c r="F2490" t="s">
        <v>33</v>
      </c>
      <c r="G2490" s="4">
        <v>2</v>
      </c>
      <c r="H2490" t="s">
        <v>34</v>
      </c>
      <c r="I2490" t="s">
        <v>35</v>
      </c>
      <c r="J2490" t="s">
        <v>6</v>
      </c>
      <c r="K2490">
        <v>0.5</v>
      </c>
    </row>
    <row r="2491" spans="1:11">
      <c r="A2491" t="s">
        <v>0</v>
      </c>
      <c r="B2491">
        <v>30</v>
      </c>
      <c r="C2491" t="s">
        <v>31</v>
      </c>
      <c r="D2491" t="s">
        <v>32</v>
      </c>
      <c r="E2491">
        <v>344</v>
      </c>
      <c r="F2491" t="s">
        <v>33</v>
      </c>
      <c r="G2491" s="4">
        <v>2</v>
      </c>
      <c r="H2491" t="s">
        <v>34</v>
      </c>
      <c r="I2491" t="s">
        <v>35</v>
      </c>
      <c r="J2491" t="s">
        <v>6</v>
      </c>
      <c r="K2491">
        <v>0.46698499999999998</v>
      </c>
    </row>
    <row r="2492" spans="1:11">
      <c r="A2492" t="s">
        <v>0</v>
      </c>
      <c r="B2492">
        <v>30</v>
      </c>
      <c r="C2492" t="s">
        <v>31</v>
      </c>
      <c r="D2492" t="s">
        <v>32</v>
      </c>
      <c r="E2492">
        <v>343</v>
      </c>
      <c r="F2492" t="s">
        <v>33</v>
      </c>
      <c r="G2492" s="4">
        <v>2</v>
      </c>
      <c r="H2492" t="s">
        <v>34</v>
      </c>
      <c r="I2492" t="s">
        <v>35</v>
      </c>
      <c r="J2492" t="s">
        <v>6</v>
      </c>
      <c r="K2492">
        <v>0.50293699999999997</v>
      </c>
    </row>
    <row r="2493" spans="1:11">
      <c r="A2493" t="s">
        <v>0</v>
      </c>
      <c r="B2493">
        <v>30</v>
      </c>
      <c r="C2493" t="s">
        <v>31</v>
      </c>
      <c r="D2493" t="s">
        <v>32</v>
      </c>
      <c r="E2493">
        <v>342</v>
      </c>
      <c r="F2493" t="s">
        <v>33</v>
      </c>
      <c r="G2493" s="4">
        <v>2</v>
      </c>
      <c r="H2493" t="s">
        <v>34</v>
      </c>
      <c r="I2493" t="s">
        <v>35</v>
      </c>
      <c r="J2493" t="s">
        <v>6</v>
      </c>
      <c r="K2493">
        <v>0.5</v>
      </c>
    </row>
    <row r="2494" spans="1:11">
      <c r="A2494" t="s">
        <v>0</v>
      </c>
      <c r="B2494">
        <v>30</v>
      </c>
      <c r="C2494" t="s">
        <v>31</v>
      </c>
      <c r="D2494" t="s">
        <v>32</v>
      </c>
      <c r="E2494">
        <v>440</v>
      </c>
      <c r="F2494" t="s">
        <v>33</v>
      </c>
      <c r="G2494" s="4">
        <v>2</v>
      </c>
      <c r="H2494" t="s">
        <v>34</v>
      </c>
      <c r="I2494" t="s">
        <v>35</v>
      </c>
      <c r="J2494" t="s">
        <v>6</v>
      </c>
      <c r="K2494">
        <v>0.424732</v>
      </c>
    </row>
    <row r="2495" spans="1:11">
      <c r="A2495" t="s">
        <v>0</v>
      </c>
      <c r="B2495">
        <v>30</v>
      </c>
      <c r="C2495" t="s">
        <v>31</v>
      </c>
      <c r="D2495" t="s">
        <v>32</v>
      </c>
      <c r="E2495">
        <v>439</v>
      </c>
      <c r="F2495" t="s">
        <v>33</v>
      </c>
      <c r="G2495" s="4">
        <v>2</v>
      </c>
      <c r="H2495" t="s">
        <v>34</v>
      </c>
      <c r="I2495" t="s">
        <v>35</v>
      </c>
      <c r="J2495" t="s">
        <v>6</v>
      </c>
      <c r="K2495">
        <v>0.5</v>
      </c>
    </row>
    <row r="2496" spans="1:11">
      <c r="A2496" t="s">
        <v>0</v>
      </c>
      <c r="B2496">
        <v>30</v>
      </c>
      <c r="C2496" t="s">
        <v>31</v>
      </c>
      <c r="D2496" t="s">
        <v>32</v>
      </c>
      <c r="E2496">
        <v>438</v>
      </c>
      <c r="F2496" t="s">
        <v>33</v>
      </c>
      <c r="G2496" s="4">
        <v>2</v>
      </c>
      <c r="H2496" t="s">
        <v>34</v>
      </c>
      <c r="I2496" t="s">
        <v>35</v>
      </c>
      <c r="J2496" t="s">
        <v>6</v>
      </c>
      <c r="K2496">
        <v>0.5</v>
      </c>
    </row>
    <row r="2497" spans="1:11">
      <c r="A2497" t="s">
        <v>0</v>
      </c>
      <c r="B2497">
        <v>30</v>
      </c>
      <c r="C2497" t="s">
        <v>31</v>
      </c>
      <c r="D2497" t="s">
        <v>32</v>
      </c>
      <c r="E2497">
        <v>437</v>
      </c>
      <c r="F2497" t="s">
        <v>33</v>
      </c>
      <c r="G2497" s="4">
        <v>2</v>
      </c>
      <c r="H2497" t="s">
        <v>34</v>
      </c>
      <c r="I2497" t="s">
        <v>35</v>
      </c>
      <c r="J2497" t="s">
        <v>6</v>
      </c>
      <c r="K2497">
        <v>0.47523599999999999</v>
      </c>
    </row>
    <row r="2498" spans="1:11">
      <c r="A2498" t="s">
        <v>0</v>
      </c>
      <c r="B2498">
        <v>30</v>
      </c>
      <c r="C2498" t="s">
        <v>31</v>
      </c>
      <c r="D2498" t="s">
        <v>32</v>
      </c>
      <c r="E2498">
        <v>436</v>
      </c>
      <c r="F2498" t="s">
        <v>33</v>
      </c>
      <c r="G2498" s="4">
        <v>2</v>
      </c>
      <c r="H2498" t="s">
        <v>34</v>
      </c>
      <c r="I2498" t="s">
        <v>35</v>
      </c>
      <c r="J2498" t="s">
        <v>6</v>
      </c>
      <c r="K2498">
        <v>0.50205599999999995</v>
      </c>
    </row>
    <row r="2499" spans="1:11">
      <c r="A2499" t="s">
        <v>0</v>
      </c>
      <c r="B2499">
        <v>30</v>
      </c>
      <c r="C2499" t="s">
        <v>31</v>
      </c>
      <c r="D2499" t="s">
        <v>32</v>
      </c>
      <c r="E2499">
        <v>435</v>
      </c>
      <c r="F2499" t="s">
        <v>33</v>
      </c>
      <c r="G2499" s="4">
        <v>2</v>
      </c>
      <c r="H2499" t="s">
        <v>34</v>
      </c>
      <c r="I2499" t="s">
        <v>35</v>
      </c>
      <c r="J2499" t="s">
        <v>6</v>
      </c>
      <c r="K2499">
        <v>0.5</v>
      </c>
    </row>
    <row r="2500" spans="1:11">
      <c r="A2500" t="s">
        <v>0</v>
      </c>
      <c r="B2500">
        <v>30</v>
      </c>
      <c r="C2500" t="s">
        <v>31</v>
      </c>
      <c r="D2500" t="s">
        <v>32</v>
      </c>
      <c r="E2500">
        <v>338</v>
      </c>
      <c r="F2500" t="s">
        <v>33</v>
      </c>
      <c r="G2500" s="4">
        <v>2</v>
      </c>
      <c r="H2500" t="s">
        <v>34</v>
      </c>
      <c r="I2500" t="s">
        <v>35</v>
      </c>
      <c r="J2500" t="s">
        <v>6</v>
      </c>
      <c r="K2500">
        <v>0.47153699999999998</v>
      </c>
    </row>
    <row r="2501" spans="1:11">
      <c r="A2501" t="s">
        <v>0</v>
      </c>
      <c r="B2501">
        <v>30</v>
      </c>
      <c r="C2501" t="s">
        <v>31</v>
      </c>
      <c r="D2501" t="s">
        <v>32</v>
      </c>
      <c r="E2501">
        <v>337</v>
      </c>
      <c r="F2501" t="s">
        <v>33</v>
      </c>
      <c r="G2501" s="4">
        <v>2</v>
      </c>
      <c r="H2501" t="s">
        <v>34</v>
      </c>
      <c r="I2501" t="s">
        <v>35</v>
      </c>
      <c r="J2501" t="s">
        <v>6</v>
      </c>
      <c r="K2501">
        <v>0.50105500000000003</v>
      </c>
    </row>
    <row r="2502" spans="1:11">
      <c r="A2502" t="s">
        <v>0</v>
      </c>
      <c r="B2502">
        <v>30</v>
      </c>
      <c r="C2502" t="s">
        <v>31</v>
      </c>
      <c r="D2502" t="s">
        <v>32</v>
      </c>
      <c r="E2502">
        <v>336</v>
      </c>
      <c r="F2502" t="s">
        <v>33</v>
      </c>
      <c r="G2502" s="4">
        <v>2</v>
      </c>
      <c r="H2502" t="s">
        <v>34</v>
      </c>
      <c r="I2502" t="s">
        <v>35</v>
      </c>
      <c r="J2502" t="s">
        <v>6</v>
      </c>
      <c r="K2502">
        <v>0.5</v>
      </c>
    </row>
    <row r="2503" spans="1:11">
      <c r="A2503" t="s">
        <v>0</v>
      </c>
      <c r="B2503">
        <v>30</v>
      </c>
      <c r="C2503" t="s">
        <v>31</v>
      </c>
      <c r="D2503" t="s">
        <v>32</v>
      </c>
      <c r="E2503">
        <v>434</v>
      </c>
      <c r="F2503" t="s">
        <v>33</v>
      </c>
      <c r="G2503" s="4">
        <v>2</v>
      </c>
      <c r="H2503" t="s">
        <v>34</v>
      </c>
      <c r="I2503" t="s">
        <v>35</v>
      </c>
      <c r="J2503" t="s">
        <v>6</v>
      </c>
      <c r="K2503">
        <v>0.424732</v>
      </c>
    </row>
    <row r="2504" spans="1:11">
      <c r="A2504" t="s">
        <v>0</v>
      </c>
      <c r="B2504">
        <v>30</v>
      </c>
      <c r="C2504" t="s">
        <v>31</v>
      </c>
      <c r="D2504" t="s">
        <v>32</v>
      </c>
      <c r="E2504">
        <v>433</v>
      </c>
      <c r="F2504" t="s">
        <v>33</v>
      </c>
      <c r="G2504" s="4">
        <v>2</v>
      </c>
      <c r="H2504" t="s">
        <v>34</v>
      </c>
      <c r="I2504" t="s">
        <v>35</v>
      </c>
      <c r="J2504" t="s">
        <v>6</v>
      </c>
      <c r="K2504">
        <v>0.5</v>
      </c>
    </row>
    <row r="2505" spans="1:11">
      <c r="A2505" t="s">
        <v>0</v>
      </c>
      <c r="B2505">
        <v>30</v>
      </c>
      <c r="C2505" t="s">
        <v>31</v>
      </c>
      <c r="D2505" t="s">
        <v>32</v>
      </c>
      <c r="E2505">
        <v>432</v>
      </c>
      <c r="F2505" t="s">
        <v>33</v>
      </c>
      <c r="G2505" s="4">
        <v>2</v>
      </c>
      <c r="H2505" t="s">
        <v>34</v>
      </c>
      <c r="I2505" t="s">
        <v>35</v>
      </c>
      <c r="J2505" t="s">
        <v>6</v>
      </c>
      <c r="K2505">
        <v>0.5</v>
      </c>
    </row>
    <row r="2506" spans="1:11">
      <c r="A2506" t="s">
        <v>0</v>
      </c>
      <c r="B2506">
        <v>30</v>
      </c>
      <c r="C2506" t="s">
        <v>31</v>
      </c>
      <c r="D2506" t="s">
        <v>32</v>
      </c>
      <c r="E2506">
        <v>431</v>
      </c>
      <c r="F2506" t="s">
        <v>33</v>
      </c>
      <c r="G2506" s="4">
        <v>2</v>
      </c>
      <c r="H2506" t="s">
        <v>34</v>
      </c>
      <c r="I2506" t="s">
        <v>35</v>
      </c>
      <c r="J2506" t="s">
        <v>6</v>
      </c>
      <c r="K2506">
        <v>0.480296</v>
      </c>
    </row>
    <row r="2507" spans="1:11">
      <c r="A2507" t="s">
        <v>0</v>
      </c>
      <c r="B2507">
        <v>30</v>
      </c>
      <c r="C2507" t="s">
        <v>31</v>
      </c>
      <c r="D2507" t="s">
        <v>32</v>
      </c>
      <c r="E2507">
        <v>430</v>
      </c>
      <c r="F2507" t="s">
        <v>33</v>
      </c>
      <c r="G2507" s="4">
        <v>2</v>
      </c>
      <c r="H2507" t="s">
        <v>34</v>
      </c>
      <c r="I2507" t="s">
        <v>35</v>
      </c>
      <c r="J2507" t="s">
        <v>6</v>
      </c>
      <c r="K2507">
        <v>0.50016099999999997</v>
      </c>
    </row>
    <row r="2508" spans="1:11">
      <c r="A2508" t="s">
        <v>0</v>
      </c>
      <c r="B2508">
        <v>30</v>
      </c>
      <c r="C2508" t="s">
        <v>31</v>
      </c>
      <c r="D2508" t="s">
        <v>32</v>
      </c>
      <c r="E2508">
        <v>429</v>
      </c>
      <c r="F2508" t="s">
        <v>33</v>
      </c>
      <c r="G2508" s="4">
        <v>2</v>
      </c>
      <c r="H2508" t="s">
        <v>34</v>
      </c>
      <c r="I2508" t="s">
        <v>35</v>
      </c>
      <c r="J2508" t="s">
        <v>6</v>
      </c>
      <c r="K2508">
        <v>0.5</v>
      </c>
    </row>
    <row r="2509" spans="1:11">
      <c r="A2509" t="s">
        <v>0</v>
      </c>
      <c r="B2509">
        <v>30</v>
      </c>
      <c r="C2509" t="s">
        <v>31</v>
      </c>
      <c r="D2509" t="s">
        <v>32</v>
      </c>
      <c r="E2509">
        <v>332</v>
      </c>
      <c r="F2509" t="s">
        <v>33</v>
      </c>
      <c r="G2509" s="4">
        <v>2</v>
      </c>
      <c r="H2509" t="s">
        <v>34</v>
      </c>
      <c r="I2509" t="s">
        <v>35</v>
      </c>
      <c r="J2509" t="s">
        <v>6</v>
      </c>
      <c r="K2509">
        <v>0.47428199999999998</v>
      </c>
    </row>
    <row r="2510" spans="1:11">
      <c r="A2510" t="s">
        <v>0</v>
      </c>
      <c r="B2510">
        <v>30</v>
      </c>
      <c r="C2510" t="s">
        <v>31</v>
      </c>
      <c r="D2510" t="s">
        <v>32</v>
      </c>
      <c r="E2510">
        <v>331</v>
      </c>
      <c r="F2510" t="s">
        <v>33</v>
      </c>
      <c r="G2510" s="4">
        <v>2</v>
      </c>
      <c r="H2510" t="s">
        <v>34</v>
      </c>
      <c r="I2510" t="s">
        <v>35</v>
      </c>
      <c r="J2510" t="s">
        <v>6</v>
      </c>
      <c r="K2510">
        <v>0.50003500000000001</v>
      </c>
    </row>
    <row r="2511" spans="1:11">
      <c r="A2511" t="s">
        <v>0</v>
      </c>
      <c r="B2511">
        <v>30</v>
      </c>
      <c r="C2511" t="s">
        <v>31</v>
      </c>
      <c r="D2511" t="s">
        <v>32</v>
      </c>
      <c r="E2511">
        <v>330</v>
      </c>
      <c r="F2511" t="s">
        <v>33</v>
      </c>
      <c r="G2511" s="4">
        <v>2</v>
      </c>
      <c r="H2511" t="s">
        <v>34</v>
      </c>
      <c r="I2511" t="s">
        <v>35</v>
      </c>
      <c r="J2511" t="s">
        <v>6</v>
      </c>
      <c r="K2511">
        <v>0.5</v>
      </c>
    </row>
    <row r="2512" spans="1:11">
      <c r="A2512" t="s">
        <v>0</v>
      </c>
      <c r="B2512">
        <v>31</v>
      </c>
      <c r="C2512" t="s">
        <v>31</v>
      </c>
      <c r="D2512" t="s">
        <v>32</v>
      </c>
      <c r="E2512">
        <v>458</v>
      </c>
      <c r="F2512" t="s">
        <v>33</v>
      </c>
      <c r="G2512" s="4">
        <v>0</v>
      </c>
      <c r="H2512" t="s">
        <v>34</v>
      </c>
      <c r="I2512" t="s">
        <v>35</v>
      </c>
      <c r="J2512" t="s">
        <v>6</v>
      </c>
      <c r="K2512">
        <v>0</v>
      </c>
    </row>
    <row r="2513" spans="1:11">
      <c r="A2513" t="s">
        <v>0</v>
      </c>
      <c r="B2513">
        <v>31</v>
      </c>
      <c r="C2513" t="s">
        <v>31</v>
      </c>
      <c r="D2513" t="s">
        <v>32</v>
      </c>
      <c r="E2513">
        <v>457</v>
      </c>
      <c r="F2513" t="s">
        <v>33</v>
      </c>
      <c r="G2513" s="4">
        <v>0</v>
      </c>
      <c r="H2513" t="s">
        <v>34</v>
      </c>
      <c r="I2513" t="s">
        <v>35</v>
      </c>
      <c r="J2513" t="s">
        <v>6</v>
      </c>
      <c r="K2513">
        <v>0</v>
      </c>
    </row>
    <row r="2514" spans="1:11">
      <c r="A2514" t="s">
        <v>0</v>
      </c>
      <c r="B2514">
        <v>31</v>
      </c>
      <c r="C2514" t="s">
        <v>31</v>
      </c>
      <c r="D2514" t="s">
        <v>32</v>
      </c>
      <c r="E2514">
        <v>456</v>
      </c>
      <c r="F2514" t="s">
        <v>33</v>
      </c>
      <c r="G2514" s="4">
        <v>0</v>
      </c>
      <c r="H2514" t="s">
        <v>34</v>
      </c>
      <c r="I2514" t="s">
        <v>35</v>
      </c>
      <c r="J2514" t="s">
        <v>6</v>
      </c>
      <c r="K2514">
        <v>0</v>
      </c>
    </row>
    <row r="2515" spans="1:11">
      <c r="A2515" t="s">
        <v>0</v>
      </c>
      <c r="B2515">
        <v>31</v>
      </c>
      <c r="C2515" t="s">
        <v>31</v>
      </c>
      <c r="D2515" t="s">
        <v>32</v>
      </c>
      <c r="E2515">
        <v>455</v>
      </c>
      <c r="F2515" t="s">
        <v>33</v>
      </c>
      <c r="G2515" s="4">
        <v>0</v>
      </c>
      <c r="H2515" t="s">
        <v>34</v>
      </c>
      <c r="I2515" t="s">
        <v>35</v>
      </c>
      <c r="J2515" t="s">
        <v>6</v>
      </c>
      <c r="K2515">
        <v>4.3511000000000001E-2</v>
      </c>
    </row>
    <row r="2516" spans="1:11">
      <c r="A2516" t="s">
        <v>0</v>
      </c>
      <c r="B2516">
        <v>31</v>
      </c>
      <c r="C2516" t="s">
        <v>31</v>
      </c>
      <c r="D2516" t="s">
        <v>32</v>
      </c>
      <c r="E2516">
        <v>454</v>
      </c>
      <c r="F2516" t="s">
        <v>33</v>
      </c>
      <c r="G2516" s="4">
        <v>0</v>
      </c>
      <c r="H2516" t="s">
        <v>34</v>
      </c>
      <c r="I2516" t="s">
        <v>35</v>
      </c>
      <c r="J2516" t="s">
        <v>6</v>
      </c>
      <c r="K2516">
        <v>6.5266000000000005E-2</v>
      </c>
    </row>
    <row r="2517" spans="1:11">
      <c r="A2517" t="s">
        <v>0</v>
      </c>
      <c r="B2517">
        <v>31</v>
      </c>
      <c r="C2517" t="s">
        <v>31</v>
      </c>
      <c r="D2517" t="s">
        <v>32</v>
      </c>
      <c r="E2517">
        <v>453</v>
      </c>
      <c r="F2517" t="s">
        <v>33</v>
      </c>
      <c r="G2517" s="4">
        <v>0</v>
      </c>
      <c r="H2517" t="s">
        <v>34</v>
      </c>
      <c r="I2517" t="s">
        <v>35</v>
      </c>
      <c r="J2517" t="s">
        <v>6</v>
      </c>
      <c r="K2517">
        <v>6.5266000000000005E-2</v>
      </c>
    </row>
    <row r="2518" spans="1:11">
      <c r="A2518" t="s">
        <v>0</v>
      </c>
      <c r="B2518">
        <v>31</v>
      </c>
      <c r="C2518" t="s">
        <v>31</v>
      </c>
      <c r="D2518" t="s">
        <v>32</v>
      </c>
      <c r="E2518">
        <v>356</v>
      </c>
      <c r="F2518" t="s">
        <v>33</v>
      </c>
      <c r="G2518" s="4">
        <v>0</v>
      </c>
      <c r="H2518" t="s">
        <v>34</v>
      </c>
      <c r="I2518" t="s">
        <v>35</v>
      </c>
      <c r="J2518" t="s">
        <v>6</v>
      </c>
      <c r="K2518">
        <v>6.7645999999999998E-2</v>
      </c>
    </row>
    <row r="2519" spans="1:11">
      <c r="A2519" t="s">
        <v>0</v>
      </c>
      <c r="B2519">
        <v>31</v>
      </c>
      <c r="C2519" t="s">
        <v>31</v>
      </c>
      <c r="D2519" t="s">
        <v>32</v>
      </c>
      <c r="E2519">
        <v>355</v>
      </c>
      <c r="F2519" t="s">
        <v>33</v>
      </c>
      <c r="G2519" s="4">
        <v>0</v>
      </c>
      <c r="H2519" t="s">
        <v>34</v>
      </c>
      <c r="I2519" t="s">
        <v>35</v>
      </c>
      <c r="J2519" t="s">
        <v>6</v>
      </c>
      <c r="K2519">
        <v>0.10147</v>
      </c>
    </row>
    <row r="2520" spans="1:11">
      <c r="A2520" t="s">
        <v>0</v>
      </c>
      <c r="B2520">
        <v>31</v>
      </c>
      <c r="C2520" t="s">
        <v>31</v>
      </c>
      <c r="D2520" t="s">
        <v>32</v>
      </c>
      <c r="E2520">
        <v>354</v>
      </c>
      <c r="F2520" t="s">
        <v>33</v>
      </c>
      <c r="G2520" s="4">
        <v>0</v>
      </c>
      <c r="H2520" t="s">
        <v>34</v>
      </c>
      <c r="I2520" t="s">
        <v>35</v>
      </c>
      <c r="J2520" t="s">
        <v>6</v>
      </c>
      <c r="K2520">
        <v>0.10147</v>
      </c>
    </row>
    <row r="2521" spans="1:11">
      <c r="A2521" t="s">
        <v>0</v>
      </c>
      <c r="B2521">
        <v>31</v>
      </c>
      <c r="C2521" t="s">
        <v>31</v>
      </c>
      <c r="D2521" t="s">
        <v>32</v>
      </c>
      <c r="E2521">
        <v>452</v>
      </c>
      <c r="F2521" t="s">
        <v>33</v>
      </c>
      <c r="G2521" s="4">
        <v>0</v>
      </c>
      <c r="H2521" t="s">
        <v>34</v>
      </c>
      <c r="I2521" t="s">
        <v>35</v>
      </c>
      <c r="J2521" t="s">
        <v>6</v>
      </c>
      <c r="K2521">
        <v>0</v>
      </c>
    </row>
    <row r="2522" spans="1:11">
      <c r="A2522" t="s">
        <v>0</v>
      </c>
      <c r="B2522">
        <v>31</v>
      </c>
      <c r="C2522" t="s">
        <v>31</v>
      </c>
      <c r="D2522" t="s">
        <v>32</v>
      </c>
      <c r="E2522">
        <v>451</v>
      </c>
      <c r="F2522" t="s">
        <v>33</v>
      </c>
      <c r="G2522" s="4">
        <v>0</v>
      </c>
      <c r="H2522" t="s">
        <v>34</v>
      </c>
      <c r="I2522" t="s">
        <v>35</v>
      </c>
      <c r="J2522" t="s">
        <v>6</v>
      </c>
      <c r="K2522">
        <v>0</v>
      </c>
    </row>
    <row r="2523" spans="1:11">
      <c r="A2523" t="s">
        <v>0</v>
      </c>
      <c r="B2523">
        <v>31</v>
      </c>
      <c r="C2523" t="s">
        <v>31</v>
      </c>
      <c r="D2523" t="s">
        <v>32</v>
      </c>
      <c r="E2523">
        <v>450</v>
      </c>
      <c r="F2523" t="s">
        <v>33</v>
      </c>
      <c r="G2523" s="4">
        <v>0</v>
      </c>
      <c r="H2523" t="s">
        <v>34</v>
      </c>
      <c r="I2523" t="s">
        <v>35</v>
      </c>
      <c r="J2523" t="s">
        <v>6</v>
      </c>
      <c r="K2523">
        <v>0</v>
      </c>
    </row>
    <row r="2524" spans="1:11">
      <c r="A2524" t="s">
        <v>0</v>
      </c>
      <c r="B2524">
        <v>31</v>
      </c>
      <c r="C2524" t="s">
        <v>31</v>
      </c>
      <c r="D2524" t="s">
        <v>32</v>
      </c>
      <c r="E2524">
        <v>449</v>
      </c>
      <c r="F2524" t="s">
        <v>33</v>
      </c>
      <c r="G2524" s="4">
        <v>0</v>
      </c>
      <c r="H2524" t="s">
        <v>34</v>
      </c>
      <c r="I2524" t="s">
        <v>35</v>
      </c>
      <c r="J2524" t="s">
        <v>6</v>
      </c>
      <c r="K2524">
        <v>4.3506000000000003E-2</v>
      </c>
    </row>
    <row r="2525" spans="1:11">
      <c r="A2525" t="s">
        <v>0</v>
      </c>
      <c r="B2525">
        <v>31</v>
      </c>
      <c r="C2525" t="s">
        <v>31</v>
      </c>
      <c r="D2525" t="s">
        <v>32</v>
      </c>
      <c r="E2525">
        <v>448</v>
      </c>
      <c r="F2525" t="s">
        <v>33</v>
      </c>
      <c r="G2525" s="4">
        <v>0</v>
      </c>
      <c r="H2525" t="s">
        <v>34</v>
      </c>
      <c r="I2525" t="s">
        <v>35</v>
      </c>
      <c r="J2525" t="s">
        <v>6</v>
      </c>
      <c r="K2525">
        <v>6.5268999999999994E-2</v>
      </c>
    </row>
    <row r="2526" spans="1:11">
      <c r="A2526" t="s">
        <v>0</v>
      </c>
      <c r="B2526">
        <v>31</v>
      </c>
      <c r="C2526" t="s">
        <v>31</v>
      </c>
      <c r="D2526" t="s">
        <v>32</v>
      </c>
      <c r="E2526">
        <v>447</v>
      </c>
      <c r="F2526" t="s">
        <v>33</v>
      </c>
      <c r="G2526" s="4">
        <v>0</v>
      </c>
      <c r="H2526" t="s">
        <v>34</v>
      </c>
      <c r="I2526" t="s">
        <v>35</v>
      </c>
      <c r="J2526" t="s">
        <v>6</v>
      </c>
      <c r="K2526">
        <v>6.5266000000000005E-2</v>
      </c>
    </row>
    <row r="2527" spans="1:11">
      <c r="A2527" t="s">
        <v>0</v>
      </c>
      <c r="B2527">
        <v>31</v>
      </c>
      <c r="C2527" t="s">
        <v>31</v>
      </c>
      <c r="D2527" t="s">
        <v>32</v>
      </c>
      <c r="E2527">
        <v>350</v>
      </c>
      <c r="F2527" t="s">
        <v>33</v>
      </c>
      <c r="G2527" s="4">
        <v>0</v>
      </c>
      <c r="H2527" t="s">
        <v>34</v>
      </c>
      <c r="I2527" t="s">
        <v>35</v>
      </c>
      <c r="J2527" t="s">
        <v>6</v>
      </c>
      <c r="K2527">
        <v>6.7644999999999997E-2</v>
      </c>
    </row>
    <row r="2528" spans="1:11">
      <c r="A2528" t="s">
        <v>0</v>
      </c>
      <c r="B2528">
        <v>31</v>
      </c>
      <c r="C2528" t="s">
        <v>31</v>
      </c>
      <c r="D2528" t="s">
        <v>32</v>
      </c>
      <c r="E2528">
        <v>349</v>
      </c>
      <c r="F2528" t="s">
        <v>33</v>
      </c>
      <c r="G2528" s="4">
        <v>0</v>
      </c>
      <c r="H2528" t="s">
        <v>34</v>
      </c>
      <c r="I2528" t="s">
        <v>35</v>
      </c>
      <c r="J2528" t="s">
        <v>6</v>
      </c>
      <c r="K2528">
        <v>0.10147</v>
      </c>
    </row>
    <row r="2529" spans="1:11">
      <c r="A2529" t="s">
        <v>0</v>
      </c>
      <c r="B2529">
        <v>31</v>
      </c>
      <c r="C2529" t="s">
        <v>31</v>
      </c>
      <c r="D2529" t="s">
        <v>32</v>
      </c>
      <c r="E2529">
        <v>348</v>
      </c>
      <c r="F2529" t="s">
        <v>33</v>
      </c>
      <c r="G2529" s="4">
        <v>0</v>
      </c>
      <c r="H2529" t="s">
        <v>34</v>
      </c>
      <c r="I2529" t="s">
        <v>35</v>
      </c>
      <c r="J2529" t="s">
        <v>6</v>
      </c>
      <c r="K2529">
        <v>0.10147</v>
      </c>
    </row>
    <row r="2530" spans="1:11">
      <c r="A2530" t="s">
        <v>0</v>
      </c>
      <c r="B2530">
        <v>31</v>
      </c>
      <c r="C2530" t="s">
        <v>31</v>
      </c>
      <c r="D2530" t="s">
        <v>32</v>
      </c>
      <c r="E2530">
        <v>446</v>
      </c>
      <c r="F2530" t="s">
        <v>33</v>
      </c>
      <c r="G2530" s="4">
        <v>0</v>
      </c>
      <c r="H2530" t="s">
        <v>34</v>
      </c>
      <c r="I2530" t="s">
        <v>35</v>
      </c>
      <c r="J2530" t="s">
        <v>6</v>
      </c>
      <c r="K2530">
        <v>0</v>
      </c>
    </row>
    <row r="2531" spans="1:11">
      <c r="A2531" t="s">
        <v>0</v>
      </c>
      <c r="B2531">
        <v>31</v>
      </c>
      <c r="C2531" t="s">
        <v>31</v>
      </c>
      <c r="D2531" t="s">
        <v>32</v>
      </c>
      <c r="E2531">
        <v>445</v>
      </c>
      <c r="F2531" t="s">
        <v>33</v>
      </c>
      <c r="G2531" s="4">
        <v>0</v>
      </c>
      <c r="H2531" t="s">
        <v>34</v>
      </c>
      <c r="I2531" t="s">
        <v>35</v>
      </c>
      <c r="J2531" t="s">
        <v>6</v>
      </c>
      <c r="K2531">
        <v>0</v>
      </c>
    </row>
    <row r="2532" spans="1:11">
      <c r="A2532" t="s">
        <v>0</v>
      </c>
      <c r="B2532">
        <v>31</v>
      </c>
      <c r="C2532" t="s">
        <v>31</v>
      </c>
      <c r="D2532" t="s">
        <v>32</v>
      </c>
      <c r="E2532">
        <v>444</v>
      </c>
      <c r="F2532" t="s">
        <v>33</v>
      </c>
      <c r="G2532" s="4">
        <v>0</v>
      </c>
      <c r="H2532" t="s">
        <v>34</v>
      </c>
      <c r="I2532" t="s">
        <v>35</v>
      </c>
      <c r="J2532" t="s">
        <v>6</v>
      </c>
      <c r="K2532">
        <v>0</v>
      </c>
    </row>
    <row r="2533" spans="1:11">
      <c r="A2533" t="s">
        <v>0</v>
      </c>
      <c r="B2533">
        <v>31</v>
      </c>
      <c r="C2533" t="s">
        <v>31</v>
      </c>
      <c r="D2533" t="s">
        <v>32</v>
      </c>
      <c r="E2533">
        <v>443</v>
      </c>
      <c r="F2533" t="s">
        <v>33</v>
      </c>
      <c r="G2533" s="4">
        <v>0</v>
      </c>
      <c r="H2533" t="s">
        <v>34</v>
      </c>
      <c r="I2533" t="s">
        <v>35</v>
      </c>
      <c r="J2533" t="s">
        <v>6</v>
      </c>
      <c r="K2533">
        <v>4.2283000000000001E-2</v>
      </c>
    </row>
    <row r="2534" spans="1:11">
      <c r="A2534" t="s">
        <v>0</v>
      </c>
      <c r="B2534">
        <v>31</v>
      </c>
      <c r="C2534" t="s">
        <v>31</v>
      </c>
      <c r="D2534" t="s">
        <v>32</v>
      </c>
      <c r="E2534">
        <v>442</v>
      </c>
      <c r="F2534" t="s">
        <v>33</v>
      </c>
      <c r="G2534" s="4">
        <v>0</v>
      </c>
      <c r="H2534" t="s">
        <v>34</v>
      </c>
      <c r="I2534" t="s">
        <v>35</v>
      </c>
      <c r="J2534" t="s">
        <v>6</v>
      </c>
      <c r="K2534">
        <v>6.5703999999999999E-2</v>
      </c>
    </row>
    <row r="2535" spans="1:11">
      <c r="A2535" t="s">
        <v>0</v>
      </c>
      <c r="B2535">
        <v>31</v>
      </c>
      <c r="C2535" t="s">
        <v>31</v>
      </c>
      <c r="D2535" t="s">
        <v>32</v>
      </c>
      <c r="E2535">
        <v>441</v>
      </c>
      <c r="F2535" t="s">
        <v>33</v>
      </c>
      <c r="G2535" s="4">
        <v>0</v>
      </c>
      <c r="H2535" t="s">
        <v>34</v>
      </c>
      <c r="I2535" t="s">
        <v>35</v>
      </c>
      <c r="J2535" t="s">
        <v>6</v>
      </c>
      <c r="K2535">
        <v>6.5266000000000005E-2</v>
      </c>
    </row>
    <row r="2536" spans="1:11">
      <c r="A2536" t="s">
        <v>0</v>
      </c>
      <c r="B2536">
        <v>31</v>
      </c>
      <c r="C2536" t="s">
        <v>31</v>
      </c>
      <c r="D2536" t="s">
        <v>32</v>
      </c>
      <c r="E2536">
        <v>344</v>
      </c>
      <c r="F2536" t="s">
        <v>33</v>
      </c>
      <c r="G2536" s="4">
        <v>0</v>
      </c>
      <c r="H2536" t="s">
        <v>34</v>
      </c>
      <c r="I2536" t="s">
        <v>35</v>
      </c>
      <c r="J2536" t="s">
        <v>6</v>
      </c>
      <c r="K2536">
        <v>6.6654000000000005E-2</v>
      </c>
    </row>
    <row r="2537" spans="1:11">
      <c r="A2537" t="s">
        <v>0</v>
      </c>
      <c r="B2537">
        <v>31</v>
      </c>
      <c r="C2537" t="s">
        <v>31</v>
      </c>
      <c r="D2537" t="s">
        <v>32</v>
      </c>
      <c r="E2537">
        <v>343</v>
      </c>
      <c r="F2537" t="s">
        <v>33</v>
      </c>
      <c r="G2537" s="4">
        <v>0</v>
      </c>
      <c r="H2537" t="s">
        <v>34</v>
      </c>
      <c r="I2537" t="s">
        <v>35</v>
      </c>
      <c r="J2537" t="s">
        <v>6</v>
      </c>
      <c r="K2537">
        <v>0.10183499999999999</v>
      </c>
    </row>
    <row r="2538" spans="1:11">
      <c r="A2538" t="s">
        <v>0</v>
      </c>
      <c r="B2538">
        <v>31</v>
      </c>
      <c r="C2538" t="s">
        <v>31</v>
      </c>
      <c r="D2538" t="s">
        <v>32</v>
      </c>
      <c r="E2538">
        <v>342</v>
      </c>
      <c r="F2538" t="s">
        <v>33</v>
      </c>
      <c r="G2538" s="4">
        <v>0</v>
      </c>
      <c r="H2538" t="s">
        <v>34</v>
      </c>
      <c r="I2538" t="s">
        <v>35</v>
      </c>
      <c r="J2538" t="s">
        <v>6</v>
      </c>
      <c r="K2538">
        <v>0.10147</v>
      </c>
    </row>
    <row r="2539" spans="1:11">
      <c r="A2539" t="s">
        <v>0</v>
      </c>
      <c r="B2539">
        <v>31</v>
      </c>
      <c r="C2539" t="s">
        <v>31</v>
      </c>
      <c r="D2539" t="s">
        <v>32</v>
      </c>
      <c r="E2539">
        <v>458</v>
      </c>
      <c r="F2539" t="s">
        <v>33</v>
      </c>
      <c r="G2539" s="4">
        <v>1</v>
      </c>
      <c r="H2539" t="s">
        <v>34</v>
      </c>
      <c r="I2539" t="s">
        <v>35</v>
      </c>
      <c r="J2539" t="s">
        <v>6</v>
      </c>
      <c r="K2539">
        <v>0.66666700000000001</v>
      </c>
    </row>
    <row r="2540" spans="1:11">
      <c r="A2540" t="s">
        <v>0</v>
      </c>
      <c r="B2540">
        <v>31</v>
      </c>
      <c r="C2540" t="s">
        <v>31</v>
      </c>
      <c r="D2540" t="s">
        <v>32</v>
      </c>
      <c r="E2540">
        <v>457</v>
      </c>
      <c r="F2540" t="s">
        <v>33</v>
      </c>
      <c r="G2540" s="4">
        <v>1</v>
      </c>
      <c r="H2540" t="s">
        <v>34</v>
      </c>
      <c r="I2540" t="s">
        <v>35</v>
      </c>
      <c r="J2540" t="s">
        <v>6</v>
      </c>
      <c r="K2540">
        <v>0.75</v>
      </c>
    </row>
    <row r="2541" spans="1:11">
      <c r="A2541" t="s">
        <v>0</v>
      </c>
      <c r="B2541">
        <v>31</v>
      </c>
      <c r="C2541" t="s">
        <v>31</v>
      </c>
      <c r="D2541" t="s">
        <v>32</v>
      </c>
      <c r="E2541">
        <v>456</v>
      </c>
      <c r="F2541" t="s">
        <v>33</v>
      </c>
      <c r="G2541" s="4">
        <v>1</v>
      </c>
      <c r="H2541" t="s">
        <v>34</v>
      </c>
      <c r="I2541" t="s">
        <v>35</v>
      </c>
      <c r="J2541" t="s">
        <v>6</v>
      </c>
      <c r="K2541">
        <v>0.75</v>
      </c>
    </row>
    <row r="2542" spans="1:11">
      <c r="A2542" t="s">
        <v>0</v>
      </c>
      <c r="B2542">
        <v>31</v>
      </c>
      <c r="C2542" t="s">
        <v>31</v>
      </c>
      <c r="D2542" t="s">
        <v>32</v>
      </c>
      <c r="E2542">
        <v>455</v>
      </c>
      <c r="F2542" t="s">
        <v>33</v>
      </c>
      <c r="G2542" s="4">
        <v>1</v>
      </c>
      <c r="H2542" t="s">
        <v>34</v>
      </c>
      <c r="I2542" t="s">
        <v>35</v>
      </c>
      <c r="J2542" t="s">
        <v>6</v>
      </c>
      <c r="K2542">
        <v>0.66666700000000001</v>
      </c>
    </row>
    <row r="2543" spans="1:11">
      <c r="A2543" t="s">
        <v>0</v>
      </c>
      <c r="B2543">
        <v>31</v>
      </c>
      <c r="C2543" t="s">
        <v>31</v>
      </c>
      <c r="D2543" t="s">
        <v>32</v>
      </c>
      <c r="E2543">
        <v>454</v>
      </c>
      <c r="F2543" t="s">
        <v>33</v>
      </c>
      <c r="G2543" s="4">
        <v>1</v>
      </c>
      <c r="H2543" t="s">
        <v>34</v>
      </c>
      <c r="I2543" t="s">
        <v>35</v>
      </c>
      <c r="J2543" t="s">
        <v>6</v>
      </c>
      <c r="K2543">
        <v>0.75</v>
      </c>
    </row>
    <row r="2544" spans="1:11">
      <c r="A2544" t="s">
        <v>0</v>
      </c>
      <c r="B2544">
        <v>31</v>
      </c>
      <c r="C2544" t="s">
        <v>31</v>
      </c>
      <c r="D2544" t="s">
        <v>32</v>
      </c>
      <c r="E2544">
        <v>453</v>
      </c>
      <c r="F2544" t="s">
        <v>33</v>
      </c>
      <c r="G2544" s="4">
        <v>1</v>
      </c>
      <c r="H2544" t="s">
        <v>34</v>
      </c>
      <c r="I2544" t="s">
        <v>35</v>
      </c>
      <c r="J2544" t="s">
        <v>6</v>
      </c>
      <c r="K2544">
        <v>0.75</v>
      </c>
    </row>
    <row r="2545" spans="1:11">
      <c r="A2545" t="s">
        <v>0</v>
      </c>
      <c r="B2545">
        <v>31</v>
      </c>
      <c r="C2545" t="s">
        <v>31</v>
      </c>
      <c r="D2545" t="s">
        <v>32</v>
      </c>
      <c r="E2545">
        <v>356</v>
      </c>
      <c r="F2545" t="s">
        <v>33</v>
      </c>
      <c r="G2545" s="4">
        <v>1</v>
      </c>
      <c r="H2545" t="s">
        <v>34</v>
      </c>
      <c r="I2545" t="s">
        <v>35</v>
      </c>
      <c r="J2545" t="s">
        <v>6</v>
      </c>
      <c r="K2545">
        <v>0.59245000000000003</v>
      </c>
    </row>
    <row r="2546" spans="1:11">
      <c r="A2546" t="s">
        <v>0</v>
      </c>
      <c r="B2546">
        <v>31</v>
      </c>
      <c r="C2546" t="s">
        <v>31</v>
      </c>
      <c r="D2546" t="s">
        <v>32</v>
      </c>
      <c r="E2546">
        <v>355</v>
      </c>
      <c r="F2546" t="s">
        <v>33</v>
      </c>
      <c r="G2546" s="4">
        <v>1</v>
      </c>
      <c r="H2546" t="s">
        <v>34</v>
      </c>
      <c r="I2546" t="s">
        <v>35</v>
      </c>
      <c r="J2546" t="s">
        <v>6</v>
      </c>
      <c r="K2546">
        <v>0.63867499999999999</v>
      </c>
    </row>
    <row r="2547" spans="1:11">
      <c r="A2547" t="s">
        <v>0</v>
      </c>
      <c r="B2547">
        <v>31</v>
      </c>
      <c r="C2547" t="s">
        <v>31</v>
      </c>
      <c r="D2547" t="s">
        <v>32</v>
      </c>
      <c r="E2547">
        <v>354</v>
      </c>
      <c r="F2547" t="s">
        <v>33</v>
      </c>
      <c r="G2547" s="4">
        <v>1</v>
      </c>
      <c r="H2547" t="s">
        <v>34</v>
      </c>
      <c r="I2547" t="s">
        <v>35</v>
      </c>
      <c r="J2547" t="s">
        <v>6</v>
      </c>
      <c r="K2547">
        <v>0.63867499999999999</v>
      </c>
    </row>
    <row r="2548" spans="1:11">
      <c r="A2548" t="s">
        <v>0</v>
      </c>
      <c r="B2548">
        <v>31</v>
      </c>
      <c r="C2548" t="s">
        <v>31</v>
      </c>
      <c r="D2548" t="s">
        <v>32</v>
      </c>
      <c r="E2548">
        <v>452</v>
      </c>
      <c r="F2548" t="s">
        <v>33</v>
      </c>
      <c r="G2548" s="4">
        <v>1</v>
      </c>
      <c r="H2548" t="s">
        <v>34</v>
      </c>
      <c r="I2548" t="s">
        <v>35</v>
      </c>
      <c r="J2548" t="s">
        <v>6</v>
      </c>
      <c r="K2548">
        <v>0.66666700000000001</v>
      </c>
    </row>
    <row r="2549" spans="1:11">
      <c r="A2549" t="s">
        <v>0</v>
      </c>
      <c r="B2549">
        <v>31</v>
      </c>
      <c r="C2549" t="s">
        <v>31</v>
      </c>
      <c r="D2549" t="s">
        <v>32</v>
      </c>
      <c r="E2549">
        <v>451</v>
      </c>
      <c r="F2549" t="s">
        <v>33</v>
      </c>
      <c r="G2549" s="4">
        <v>1</v>
      </c>
      <c r="H2549" t="s">
        <v>34</v>
      </c>
      <c r="I2549" t="s">
        <v>35</v>
      </c>
      <c r="J2549" t="s">
        <v>6</v>
      </c>
      <c r="K2549">
        <v>0.75</v>
      </c>
    </row>
    <row r="2550" spans="1:11">
      <c r="A2550" t="s">
        <v>0</v>
      </c>
      <c r="B2550">
        <v>31</v>
      </c>
      <c r="C2550" t="s">
        <v>31</v>
      </c>
      <c r="D2550" t="s">
        <v>32</v>
      </c>
      <c r="E2550">
        <v>450</v>
      </c>
      <c r="F2550" t="s">
        <v>33</v>
      </c>
      <c r="G2550" s="4">
        <v>1</v>
      </c>
      <c r="H2550" t="s">
        <v>34</v>
      </c>
      <c r="I2550" t="s">
        <v>35</v>
      </c>
      <c r="J2550" t="s">
        <v>6</v>
      </c>
      <c r="K2550">
        <v>0.75</v>
      </c>
    </row>
    <row r="2551" spans="1:11">
      <c r="A2551" t="s">
        <v>0</v>
      </c>
      <c r="B2551">
        <v>31</v>
      </c>
      <c r="C2551" t="s">
        <v>31</v>
      </c>
      <c r="D2551" t="s">
        <v>32</v>
      </c>
      <c r="E2551">
        <v>449</v>
      </c>
      <c r="F2551" t="s">
        <v>33</v>
      </c>
      <c r="G2551" s="4">
        <v>1</v>
      </c>
      <c r="H2551" t="s">
        <v>34</v>
      </c>
      <c r="I2551" t="s">
        <v>35</v>
      </c>
      <c r="J2551" t="s">
        <v>6</v>
      </c>
      <c r="K2551">
        <v>0.66666700000000001</v>
      </c>
    </row>
    <row r="2552" spans="1:11">
      <c r="A2552" t="s">
        <v>0</v>
      </c>
      <c r="B2552">
        <v>31</v>
      </c>
      <c r="C2552" t="s">
        <v>31</v>
      </c>
      <c r="D2552" t="s">
        <v>32</v>
      </c>
      <c r="E2552">
        <v>448</v>
      </c>
      <c r="F2552" t="s">
        <v>33</v>
      </c>
      <c r="G2552" s="4">
        <v>1</v>
      </c>
      <c r="H2552" t="s">
        <v>34</v>
      </c>
      <c r="I2552" t="s">
        <v>35</v>
      </c>
      <c r="J2552" t="s">
        <v>6</v>
      </c>
      <c r="K2552">
        <v>0.75</v>
      </c>
    </row>
    <row r="2553" spans="1:11">
      <c r="A2553" t="s">
        <v>0</v>
      </c>
      <c r="B2553">
        <v>31</v>
      </c>
      <c r="C2553" t="s">
        <v>31</v>
      </c>
      <c r="D2553" t="s">
        <v>32</v>
      </c>
      <c r="E2553">
        <v>447</v>
      </c>
      <c r="F2553" t="s">
        <v>33</v>
      </c>
      <c r="G2553" s="4">
        <v>1</v>
      </c>
      <c r="H2553" t="s">
        <v>34</v>
      </c>
      <c r="I2553" t="s">
        <v>35</v>
      </c>
      <c r="J2553" t="s">
        <v>6</v>
      </c>
      <c r="K2553">
        <v>0.75</v>
      </c>
    </row>
    <row r="2554" spans="1:11">
      <c r="A2554" t="s">
        <v>0</v>
      </c>
      <c r="B2554">
        <v>31</v>
      </c>
      <c r="C2554" t="s">
        <v>31</v>
      </c>
      <c r="D2554" t="s">
        <v>32</v>
      </c>
      <c r="E2554">
        <v>350</v>
      </c>
      <c r="F2554" t="s">
        <v>33</v>
      </c>
      <c r="G2554" s="4">
        <v>1</v>
      </c>
      <c r="H2554" t="s">
        <v>34</v>
      </c>
      <c r="I2554" t="s">
        <v>35</v>
      </c>
      <c r="J2554" t="s">
        <v>6</v>
      </c>
      <c r="K2554">
        <v>0.59245000000000003</v>
      </c>
    </row>
    <row r="2555" spans="1:11">
      <c r="A2555" t="s">
        <v>0</v>
      </c>
      <c r="B2555">
        <v>31</v>
      </c>
      <c r="C2555" t="s">
        <v>31</v>
      </c>
      <c r="D2555" t="s">
        <v>32</v>
      </c>
      <c r="E2555">
        <v>349</v>
      </c>
      <c r="F2555" t="s">
        <v>33</v>
      </c>
      <c r="G2555" s="4">
        <v>1</v>
      </c>
      <c r="H2555" t="s">
        <v>34</v>
      </c>
      <c r="I2555" t="s">
        <v>35</v>
      </c>
      <c r="J2555" t="s">
        <v>6</v>
      </c>
      <c r="K2555">
        <v>0.63867499999999999</v>
      </c>
    </row>
    <row r="2556" spans="1:11">
      <c r="A2556" t="s">
        <v>0</v>
      </c>
      <c r="B2556">
        <v>31</v>
      </c>
      <c r="C2556" t="s">
        <v>31</v>
      </c>
      <c r="D2556" t="s">
        <v>32</v>
      </c>
      <c r="E2556">
        <v>348</v>
      </c>
      <c r="F2556" t="s">
        <v>33</v>
      </c>
      <c r="G2556" s="4">
        <v>1</v>
      </c>
      <c r="H2556" t="s">
        <v>34</v>
      </c>
      <c r="I2556" t="s">
        <v>35</v>
      </c>
      <c r="J2556" t="s">
        <v>6</v>
      </c>
      <c r="K2556">
        <v>0.63867499999999999</v>
      </c>
    </row>
    <row r="2557" spans="1:11">
      <c r="A2557" t="s">
        <v>0</v>
      </c>
      <c r="B2557">
        <v>31</v>
      </c>
      <c r="C2557" t="s">
        <v>31</v>
      </c>
      <c r="D2557" t="s">
        <v>32</v>
      </c>
      <c r="E2557">
        <v>446</v>
      </c>
      <c r="F2557" t="s">
        <v>33</v>
      </c>
      <c r="G2557" s="4">
        <v>1</v>
      </c>
      <c r="H2557" t="s">
        <v>34</v>
      </c>
      <c r="I2557" t="s">
        <v>35</v>
      </c>
      <c r="J2557" t="s">
        <v>6</v>
      </c>
      <c r="K2557">
        <v>0.66666700000000001</v>
      </c>
    </row>
    <row r="2558" spans="1:11">
      <c r="A2558" t="s">
        <v>0</v>
      </c>
      <c r="B2558">
        <v>31</v>
      </c>
      <c r="C2558" t="s">
        <v>31</v>
      </c>
      <c r="D2558" t="s">
        <v>32</v>
      </c>
      <c r="E2558">
        <v>445</v>
      </c>
      <c r="F2558" t="s">
        <v>33</v>
      </c>
      <c r="G2558" s="4">
        <v>1</v>
      </c>
      <c r="H2558" t="s">
        <v>34</v>
      </c>
      <c r="I2558" t="s">
        <v>35</v>
      </c>
      <c r="J2558" t="s">
        <v>6</v>
      </c>
      <c r="K2558">
        <v>0.75</v>
      </c>
    </row>
    <row r="2559" spans="1:11">
      <c r="A2559" t="s">
        <v>0</v>
      </c>
      <c r="B2559">
        <v>31</v>
      </c>
      <c r="C2559" t="s">
        <v>31</v>
      </c>
      <c r="D2559" t="s">
        <v>32</v>
      </c>
      <c r="E2559">
        <v>444</v>
      </c>
      <c r="F2559" t="s">
        <v>33</v>
      </c>
      <c r="G2559" s="4">
        <v>1</v>
      </c>
      <c r="H2559" t="s">
        <v>34</v>
      </c>
      <c r="I2559" t="s">
        <v>35</v>
      </c>
      <c r="J2559" t="s">
        <v>6</v>
      </c>
      <c r="K2559">
        <v>0.75</v>
      </c>
    </row>
    <row r="2560" spans="1:11">
      <c r="A2560" t="s">
        <v>0</v>
      </c>
      <c r="B2560">
        <v>31</v>
      </c>
      <c r="C2560" t="s">
        <v>31</v>
      </c>
      <c r="D2560" t="s">
        <v>32</v>
      </c>
      <c r="E2560">
        <v>443</v>
      </c>
      <c r="F2560" t="s">
        <v>33</v>
      </c>
      <c r="G2560" s="4">
        <v>1</v>
      </c>
      <c r="H2560" t="s">
        <v>34</v>
      </c>
      <c r="I2560" t="s">
        <v>35</v>
      </c>
      <c r="J2560" t="s">
        <v>6</v>
      </c>
      <c r="K2560">
        <v>0.66666700000000001</v>
      </c>
    </row>
    <row r="2561" spans="1:11">
      <c r="A2561" t="s">
        <v>0</v>
      </c>
      <c r="B2561">
        <v>31</v>
      </c>
      <c r="C2561" t="s">
        <v>31</v>
      </c>
      <c r="D2561" t="s">
        <v>32</v>
      </c>
      <c r="E2561">
        <v>442</v>
      </c>
      <c r="F2561" t="s">
        <v>33</v>
      </c>
      <c r="G2561" s="4">
        <v>1</v>
      </c>
      <c r="H2561" t="s">
        <v>34</v>
      </c>
      <c r="I2561" t="s">
        <v>35</v>
      </c>
      <c r="J2561" t="s">
        <v>6</v>
      </c>
      <c r="K2561">
        <v>0.75</v>
      </c>
    </row>
    <row r="2562" spans="1:11">
      <c r="A2562" t="s">
        <v>0</v>
      </c>
      <c r="B2562">
        <v>31</v>
      </c>
      <c r="C2562" t="s">
        <v>31</v>
      </c>
      <c r="D2562" t="s">
        <v>32</v>
      </c>
      <c r="E2562">
        <v>441</v>
      </c>
      <c r="F2562" t="s">
        <v>33</v>
      </c>
      <c r="G2562" s="4">
        <v>1</v>
      </c>
      <c r="H2562" t="s">
        <v>34</v>
      </c>
      <c r="I2562" t="s">
        <v>35</v>
      </c>
      <c r="J2562" t="s">
        <v>6</v>
      </c>
      <c r="K2562">
        <v>0.75</v>
      </c>
    </row>
    <row r="2563" spans="1:11">
      <c r="A2563" t="s">
        <v>0</v>
      </c>
      <c r="B2563">
        <v>31</v>
      </c>
      <c r="C2563" t="s">
        <v>31</v>
      </c>
      <c r="D2563" t="s">
        <v>32</v>
      </c>
      <c r="E2563">
        <v>344</v>
      </c>
      <c r="F2563" t="s">
        <v>33</v>
      </c>
      <c r="G2563" s="4">
        <v>1</v>
      </c>
      <c r="H2563" t="s">
        <v>34</v>
      </c>
      <c r="I2563" t="s">
        <v>35</v>
      </c>
      <c r="J2563" t="s">
        <v>6</v>
      </c>
      <c r="K2563">
        <v>0.59245000000000003</v>
      </c>
    </row>
    <row r="2564" spans="1:11">
      <c r="A2564" t="s">
        <v>0</v>
      </c>
      <c r="B2564">
        <v>31</v>
      </c>
      <c r="C2564" t="s">
        <v>31</v>
      </c>
      <c r="D2564" t="s">
        <v>32</v>
      </c>
      <c r="E2564">
        <v>343</v>
      </c>
      <c r="F2564" t="s">
        <v>33</v>
      </c>
      <c r="G2564" s="4">
        <v>1</v>
      </c>
      <c r="H2564" t="s">
        <v>34</v>
      </c>
      <c r="I2564" t="s">
        <v>35</v>
      </c>
      <c r="J2564" t="s">
        <v>6</v>
      </c>
      <c r="K2564">
        <v>0.63867499999999999</v>
      </c>
    </row>
    <row r="2565" spans="1:11">
      <c r="A2565" t="s">
        <v>0</v>
      </c>
      <c r="B2565">
        <v>31</v>
      </c>
      <c r="C2565" t="s">
        <v>31</v>
      </c>
      <c r="D2565" t="s">
        <v>32</v>
      </c>
      <c r="E2565">
        <v>342</v>
      </c>
      <c r="F2565" t="s">
        <v>33</v>
      </c>
      <c r="G2565" s="4">
        <v>1</v>
      </c>
      <c r="H2565" t="s">
        <v>34</v>
      </c>
      <c r="I2565" t="s">
        <v>35</v>
      </c>
      <c r="J2565" t="s">
        <v>6</v>
      </c>
      <c r="K2565">
        <v>0.63867499999999999</v>
      </c>
    </row>
    <row r="2566" spans="1:11">
      <c r="A2566" t="s">
        <v>0</v>
      </c>
      <c r="B2566">
        <v>31</v>
      </c>
      <c r="C2566" t="s">
        <v>31</v>
      </c>
      <c r="D2566" t="s">
        <v>32</v>
      </c>
      <c r="E2566">
        <v>458</v>
      </c>
      <c r="F2566" t="s">
        <v>33</v>
      </c>
      <c r="G2566" s="4">
        <v>2</v>
      </c>
      <c r="H2566" t="s">
        <v>34</v>
      </c>
      <c r="I2566" t="s">
        <v>35</v>
      </c>
      <c r="J2566" t="s">
        <v>6</v>
      </c>
      <c r="K2566">
        <v>0.5</v>
      </c>
    </row>
    <row r="2567" spans="1:11">
      <c r="A2567" t="s">
        <v>0</v>
      </c>
      <c r="B2567">
        <v>31</v>
      </c>
      <c r="C2567" t="s">
        <v>31</v>
      </c>
      <c r="D2567" t="s">
        <v>32</v>
      </c>
      <c r="E2567">
        <v>457</v>
      </c>
      <c r="F2567" t="s">
        <v>33</v>
      </c>
      <c r="G2567" s="4">
        <v>2</v>
      </c>
      <c r="H2567" t="s">
        <v>34</v>
      </c>
      <c r="I2567" t="s">
        <v>35</v>
      </c>
      <c r="J2567" t="s">
        <v>6</v>
      </c>
      <c r="K2567">
        <v>0.5</v>
      </c>
    </row>
    <row r="2568" spans="1:11">
      <c r="A2568" t="s">
        <v>0</v>
      </c>
      <c r="B2568">
        <v>31</v>
      </c>
      <c r="C2568" t="s">
        <v>31</v>
      </c>
      <c r="D2568" t="s">
        <v>32</v>
      </c>
      <c r="E2568">
        <v>456</v>
      </c>
      <c r="F2568" t="s">
        <v>33</v>
      </c>
      <c r="G2568" s="4">
        <v>2</v>
      </c>
      <c r="H2568" t="s">
        <v>34</v>
      </c>
      <c r="I2568" t="s">
        <v>35</v>
      </c>
      <c r="J2568" t="s">
        <v>6</v>
      </c>
      <c r="K2568">
        <v>0.5</v>
      </c>
    </row>
    <row r="2569" spans="1:11">
      <c r="A2569" t="s">
        <v>0</v>
      </c>
      <c r="B2569">
        <v>31</v>
      </c>
      <c r="C2569" t="s">
        <v>31</v>
      </c>
      <c r="D2569" t="s">
        <v>32</v>
      </c>
      <c r="E2569">
        <v>455</v>
      </c>
      <c r="F2569" t="s">
        <v>33</v>
      </c>
      <c r="G2569" s="4">
        <v>2</v>
      </c>
      <c r="H2569" t="s">
        <v>34</v>
      </c>
      <c r="I2569" t="s">
        <v>35</v>
      </c>
      <c r="J2569" t="s">
        <v>6</v>
      </c>
      <c r="K2569">
        <v>0.5</v>
      </c>
    </row>
    <row r="2570" spans="1:11">
      <c r="A2570" t="s">
        <v>0</v>
      </c>
      <c r="B2570">
        <v>31</v>
      </c>
      <c r="C2570" t="s">
        <v>31</v>
      </c>
      <c r="D2570" t="s">
        <v>32</v>
      </c>
      <c r="E2570">
        <v>454</v>
      </c>
      <c r="F2570" t="s">
        <v>33</v>
      </c>
      <c r="G2570" s="4">
        <v>2</v>
      </c>
      <c r="H2570" t="s">
        <v>34</v>
      </c>
      <c r="I2570" t="s">
        <v>35</v>
      </c>
      <c r="J2570" t="s">
        <v>6</v>
      </c>
      <c r="K2570">
        <v>0.5</v>
      </c>
    </row>
    <row r="2571" spans="1:11">
      <c r="A2571" t="s">
        <v>0</v>
      </c>
      <c r="B2571">
        <v>31</v>
      </c>
      <c r="C2571" t="s">
        <v>31</v>
      </c>
      <c r="D2571" t="s">
        <v>32</v>
      </c>
      <c r="E2571">
        <v>453</v>
      </c>
      <c r="F2571" t="s">
        <v>33</v>
      </c>
      <c r="G2571" s="4">
        <v>2</v>
      </c>
      <c r="H2571" t="s">
        <v>34</v>
      </c>
      <c r="I2571" t="s">
        <v>35</v>
      </c>
      <c r="J2571" t="s">
        <v>6</v>
      </c>
      <c r="K2571">
        <v>0.5</v>
      </c>
    </row>
    <row r="2572" spans="1:11">
      <c r="A2572" t="s">
        <v>0</v>
      </c>
      <c r="B2572">
        <v>31</v>
      </c>
      <c r="C2572" t="s">
        <v>31</v>
      </c>
      <c r="D2572" t="s">
        <v>32</v>
      </c>
      <c r="E2572">
        <v>356</v>
      </c>
      <c r="F2572" t="s">
        <v>33</v>
      </c>
      <c r="G2572" s="4">
        <v>2</v>
      </c>
      <c r="H2572" t="s">
        <v>34</v>
      </c>
      <c r="I2572" t="s">
        <v>35</v>
      </c>
      <c r="J2572" t="s">
        <v>6</v>
      </c>
      <c r="K2572">
        <v>0.5</v>
      </c>
    </row>
    <row r="2573" spans="1:11">
      <c r="A2573" t="s">
        <v>0</v>
      </c>
      <c r="B2573">
        <v>31</v>
      </c>
      <c r="C2573" t="s">
        <v>31</v>
      </c>
      <c r="D2573" t="s">
        <v>32</v>
      </c>
      <c r="E2573">
        <v>355</v>
      </c>
      <c r="F2573" t="s">
        <v>33</v>
      </c>
      <c r="G2573" s="4">
        <v>2</v>
      </c>
      <c r="H2573" t="s">
        <v>34</v>
      </c>
      <c r="I2573" t="s">
        <v>35</v>
      </c>
      <c r="J2573" t="s">
        <v>6</v>
      </c>
      <c r="K2573">
        <v>0.5</v>
      </c>
    </row>
    <row r="2574" spans="1:11">
      <c r="A2574" t="s">
        <v>0</v>
      </c>
      <c r="B2574">
        <v>31</v>
      </c>
      <c r="C2574" t="s">
        <v>31</v>
      </c>
      <c r="D2574" t="s">
        <v>32</v>
      </c>
      <c r="E2574">
        <v>354</v>
      </c>
      <c r="F2574" t="s">
        <v>33</v>
      </c>
      <c r="G2574" s="4">
        <v>2</v>
      </c>
      <c r="H2574" t="s">
        <v>34</v>
      </c>
      <c r="I2574" t="s">
        <v>35</v>
      </c>
      <c r="J2574" t="s">
        <v>6</v>
      </c>
      <c r="K2574">
        <v>0.5</v>
      </c>
    </row>
    <row r="2575" spans="1:11">
      <c r="A2575" t="s">
        <v>0</v>
      </c>
      <c r="B2575">
        <v>31</v>
      </c>
      <c r="C2575" t="s">
        <v>31</v>
      </c>
      <c r="D2575" t="s">
        <v>32</v>
      </c>
      <c r="E2575">
        <v>452</v>
      </c>
      <c r="F2575" t="s">
        <v>33</v>
      </c>
      <c r="G2575" s="4">
        <v>2</v>
      </c>
      <c r="H2575" t="s">
        <v>34</v>
      </c>
      <c r="I2575" t="s">
        <v>35</v>
      </c>
      <c r="J2575" t="s">
        <v>6</v>
      </c>
      <c r="K2575">
        <v>0.462366</v>
      </c>
    </row>
    <row r="2576" spans="1:11">
      <c r="A2576" t="s">
        <v>0</v>
      </c>
      <c r="B2576">
        <v>31</v>
      </c>
      <c r="C2576" t="s">
        <v>31</v>
      </c>
      <c r="D2576" t="s">
        <v>32</v>
      </c>
      <c r="E2576">
        <v>451</v>
      </c>
      <c r="F2576" t="s">
        <v>33</v>
      </c>
      <c r="G2576" s="4">
        <v>2</v>
      </c>
      <c r="H2576" t="s">
        <v>34</v>
      </c>
      <c r="I2576" t="s">
        <v>35</v>
      </c>
      <c r="J2576" t="s">
        <v>6</v>
      </c>
      <c r="K2576">
        <v>0.5</v>
      </c>
    </row>
    <row r="2577" spans="1:11">
      <c r="A2577" t="s">
        <v>0</v>
      </c>
      <c r="B2577">
        <v>31</v>
      </c>
      <c r="C2577" t="s">
        <v>31</v>
      </c>
      <c r="D2577" t="s">
        <v>32</v>
      </c>
      <c r="E2577">
        <v>450</v>
      </c>
      <c r="F2577" t="s">
        <v>33</v>
      </c>
      <c r="G2577" s="4">
        <v>2</v>
      </c>
      <c r="H2577" t="s">
        <v>34</v>
      </c>
      <c r="I2577" t="s">
        <v>35</v>
      </c>
      <c r="J2577" t="s">
        <v>6</v>
      </c>
      <c r="K2577">
        <v>0.5</v>
      </c>
    </row>
    <row r="2578" spans="1:11">
      <c r="A2578" t="s">
        <v>0</v>
      </c>
      <c r="B2578">
        <v>31</v>
      </c>
      <c r="C2578" t="s">
        <v>31</v>
      </c>
      <c r="D2578" t="s">
        <v>32</v>
      </c>
      <c r="E2578">
        <v>449</v>
      </c>
      <c r="F2578" t="s">
        <v>33</v>
      </c>
      <c r="G2578" s="4">
        <v>2</v>
      </c>
      <c r="H2578" t="s">
        <v>34</v>
      </c>
      <c r="I2578" t="s">
        <v>35</v>
      </c>
      <c r="J2578" t="s">
        <v>6</v>
      </c>
      <c r="K2578">
        <v>0.48439300000000002</v>
      </c>
    </row>
    <row r="2579" spans="1:11">
      <c r="A2579" t="s">
        <v>0</v>
      </c>
      <c r="B2579">
        <v>31</v>
      </c>
      <c r="C2579" t="s">
        <v>31</v>
      </c>
      <c r="D2579" t="s">
        <v>32</v>
      </c>
      <c r="E2579">
        <v>448</v>
      </c>
      <c r="F2579" t="s">
        <v>33</v>
      </c>
      <c r="G2579" s="4">
        <v>2</v>
      </c>
      <c r="H2579" t="s">
        <v>34</v>
      </c>
      <c r="I2579" t="s">
        <v>35</v>
      </c>
      <c r="J2579" t="s">
        <v>6</v>
      </c>
      <c r="K2579">
        <v>0.50230399999999997</v>
      </c>
    </row>
    <row r="2580" spans="1:11">
      <c r="A2580" t="s">
        <v>0</v>
      </c>
      <c r="B2580">
        <v>31</v>
      </c>
      <c r="C2580" t="s">
        <v>31</v>
      </c>
      <c r="D2580" t="s">
        <v>32</v>
      </c>
      <c r="E2580">
        <v>447</v>
      </c>
      <c r="F2580" t="s">
        <v>33</v>
      </c>
      <c r="G2580" s="4">
        <v>2</v>
      </c>
      <c r="H2580" t="s">
        <v>34</v>
      </c>
      <c r="I2580" t="s">
        <v>35</v>
      </c>
      <c r="J2580" t="s">
        <v>6</v>
      </c>
      <c r="K2580">
        <v>0.5</v>
      </c>
    </row>
    <row r="2581" spans="1:11">
      <c r="A2581" t="s">
        <v>0</v>
      </c>
      <c r="B2581">
        <v>31</v>
      </c>
      <c r="C2581" t="s">
        <v>31</v>
      </c>
      <c r="D2581" t="s">
        <v>32</v>
      </c>
      <c r="E2581">
        <v>350</v>
      </c>
      <c r="F2581" t="s">
        <v>33</v>
      </c>
      <c r="G2581" s="4">
        <v>2</v>
      </c>
      <c r="H2581" t="s">
        <v>34</v>
      </c>
      <c r="I2581" t="s">
        <v>35</v>
      </c>
      <c r="J2581" t="s">
        <v>6</v>
      </c>
      <c r="K2581">
        <v>0.48360300000000001</v>
      </c>
    </row>
    <row r="2582" spans="1:11">
      <c r="A2582" t="s">
        <v>0</v>
      </c>
      <c r="B2582">
        <v>31</v>
      </c>
      <c r="C2582" t="s">
        <v>31</v>
      </c>
      <c r="D2582" t="s">
        <v>32</v>
      </c>
      <c r="E2582">
        <v>349</v>
      </c>
      <c r="F2582" t="s">
        <v>33</v>
      </c>
      <c r="G2582" s="4">
        <v>2</v>
      </c>
      <c r="H2582" t="s">
        <v>34</v>
      </c>
      <c r="I2582" t="s">
        <v>35</v>
      </c>
      <c r="J2582" t="s">
        <v>6</v>
      </c>
      <c r="K2582">
        <v>0.50141500000000006</v>
      </c>
    </row>
    <row r="2583" spans="1:11">
      <c r="A2583" t="s">
        <v>0</v>
      </c>
      <c r="B2583">
        <v>31</v>
      </c>
      <c r="C2583" t="s">
        <v>31</v>
      </c>
      <c r="D2583" t="s">
        <v>32</v>
      </c>
      <c r="E2583">
        <v>348</v>
      </c>
      <c r="F2583" t="s">
        <v>33</v>
      </c>
      <c r="G2583" s="4">
        <v>2</v>
      </c>
      <c r="H2583" t="s">
        <v>34</v>
      </c>
      <c r="I2583" t="s">
        <v>35</v>
      </c>
      <c r="J2583" t="s">
        <v>6</v>
      </c>
      <c r="K2583">
        <v>0.5</v>
      </c>
    </row>
    <row r="2584" spans="1:11">
      <c r="A2584" t="s">
        <v>0</v>
      </c>
      <c r="B2584">
        <v>31</v>
      </c>
      <c r="C2584" t="s">
        <v>31</v>
      </c>
      <c r="D2584" t="s">
        <v>32</v>
      </c>
      <c r="E2584">
        <v>446</v>
      </c>
      <c r="F2584" t="s">
        <v>33</v>
      </c>
      <c r="G2584" s="4">
        <v>2</v>
      </c>
      <c r="H2584" t="s">
        <v>34</v>
      </c>
      <c r="I2584" t="s">
        <v>35</v>
      </c>
      <c r="J2584" t="s">
        <v>6</v>
      </c>
      <c r="K2584">
        <v>0.424732</v>
      </c>
    </row>
    <row r="2585" spans="1:11">
      <c r="A2585" t="s">
        <v>0</v>
      </c>
      <c r="B2585">
        <v>31</v>
      </c>
      <c r="C2585" t="s">
        <v>31</v>
      </c>
      <c r="D2585" t="s">
        <v>32</v>
      </c>
      <c r="E2585">
        <v>445</v>
      </c>
      <c r="F2585" t="s">
        <v>33</v>
      </c>
      <c r="G2585" s="4">
        <v>2</v>
      </c>
      <c r="H2585" t="s">
        <v>34</v>
      </c>
      <c r="I2585" t="s">
        <v>35</v>
      </c>
      <c r="J2585" t="s">
        <v>6</v>
      </c>
      <c r="K2585">
        <v>0.5</v>
      </c>
    </row>
    <row r="2586" spans="1:11">
      <c r="A2586" t="s">
        <v>0</v>
      </c>
      <c r="B2586">
        <v>31</v>
      </c>
      <c r="C2586" t="s">
        <v>31</v>
      </c>
      <c r="D2586" t="s">
        <v>32</v>
      </c>
      <c r="E2586">
        <v>444</v>
      </c>
      <c r="F2586" t="s">
        <v>33</v>
      </c>
      <c r="G2586" s="4">
        <v>2</v>
      </c>
      <c r="H2586" t="s">
        <v>34</v>
      </c>
      <c r="I2586" t="s">
        <v>35</v>
      </c>
      <c r="J2586" t="s">
        <v>6</v>
      </c>
      <c r="K2586">
        <v>0.5</v>
      </c>
    </row>
    <row r="2587" spans="1:11">
      <c r="A2587" t="s">
        <v>0</v>
      </c>
      <c r="B2587">
        <v>31</v>
      </c>
      <c r="C2587" t="s">
        <v>31</v>
      </c>
      <c r="D2587" t="s">
        <v>32</v>
      </c>
      <c r="E2587">
        <v>443</v>
      </c>
      <c r="F2587" t="s">
        <v>33</v>
      </c>
      <c r="G2587" s="4">
        <v>2</v>
      </c>
      <c r="H2587" t="s">
        <v>34</v>
      </c>
      <c r="I2587" t="s">
        <v>35</v>
      </c>
      <c r="J2587" t="s">
        <v>6</v>
      </c>
      <c r="K2587">
        <v>0.46809299999999998</v>
      </c>
    </row>
    <row r="2588" spans="1:11">
      <c r="A2588" t="s">
        <v>0</v>
      </c>
      <c r="B2588">
        <v>31</v>
      </c>
      <c r="C2588" t="s">
        <v>31</v>
      </c>
      <c r="D2588" t="s">
        <v>32</v>
      </c>
      <c r="E2588">
        <v>442</v>
      </c>
      <c r="F2588" t="s">
        <v>33</v>
      </c>
      <c r="G2588" s="4">
        <v>2</v>
      </c>
      <c r="H2588" t="s">
        <v>34</v>
      </c>
      <c r="I2588" t="s">
        <v>35</v>
      </c>
      <c r="J2588" t="s">
        <v>6</v>
      </c>
      <c r="K2588">
        <v>0.504938</v>
      </c>
    </row>
    <row r="2589" spans="1:11">
      <c r="A2589" t="s">
        <v>0</v>
      </c>
      <c r="B2589">
        <v>31</v>
      </c>
      <c r="C2589" t="s">
        <v>31</v>
      </c>
      <c r="D2589" t="s">
        <v>32</v>
      </c>
      <c r="E2589">
        <v>441</v>
      </c>
      <c r="F2589" t="s">
        <v>33</v>
      </c>
      <c r="G2589" s="4">
        <v>2</v>
      </c>
      <c r="H2589" t="s">
        <v>34</v>
      </c>
      <c r="I2589" t="s">
        <v>35</v>
      </c>
      <c r="J2589" t="s">
        <v>6</v>
      </c>
      <c r="K2589">
        <v>0.5</v>
      </c>
    </row>
    <row r="2590" spans="1:11">
      <c r="A2590" t="s">
        <v>0</v>
      </c>
      <c r="B2590">
        <v>31</v>
      </c>
      <c r="C2590" t="s">
        <v>31</v>
      </c>
      <c r="D2590" t="s">
        <v>32</v>
      </c>
      <c r="E2590">
        <v>344</v>
      </c>
      <c r="F2590" t="s">
        <v>33</v>
      </c>
      <c r="G2590" s="4">
        <v>2</v>
      </c>
      <c r="H2590" t="s">
        <v>34</v>
      </c>
      <c r="I2590" t="s">
        <v>35</v>
      </c>
      <c r="J2590" t="s">
        <v>6</v>
      </c>
      <c r="K2590">
        <v>0.46698499999999998</v>
      </c>
    </row>
    <row r="2591" spans="1:11">
      <c r="A2591" t="s">
        <v>0</v>
      </c>
      <c r="B2591">
        <v>31</v>
      </c>
      <c r="C2591" t="s">
        <v>31</v>
      </c>
      <c r="D2591" t="s">
        <v>32</v>
      </c>
      <c r="E2591">
        <v>343</v>
      </c>
      <c r="F2591" t="s">
        <v>33</v>
      </c>
      <c r="G2591" s="4">
        <v>2</v>
      </c>
      <c r="H2591" t="s">
        <v>34</v>
      </c>
      <c r="I2591" t="s">
        <v>35</v>
      </c>
      <c r="J2591" t="s">
        <v>6</v>
      </c>
      <c r="K2591">
        <v>0.50293699999999997</v>
      </c>
    </row>
    <row r="2592" spans="1:11">
      <c r="A2592" t="s">
        <v>0</v>
      </c>
      <c r="B2592">
        <v>31</v>
      </c>
      <c r="C2592" t="s">
        <v>31</v>
      </c>
      <c r="D2592" t="s">
        <v>32</v>
      </c>
      <c r="E2592">
        <v>342</v>
      </c>
      <c r="F2592" t="s">
        <v>33</v>
      </c>
      <c r="G2592" s="4">
        <v>2</v>
      </c>
      <c r="H2592" t="s">
        <v>34</v>
      </c>
      <c r="I2592" t="s">
        <v>35</v>
      </c>
      <c r="J2592" t="s">
        <v>6</v>
      </c>
      <c r="K2592">
        <v>0.5</v>
      </c>
    </row>
    <row r="2593" spans="1:11">
      <c r="A2593" t="s">
        <v>0</v>
      </c>
      <c r="B2593">
        <v>32</v>
      </c>
      <c r="C2593" t="s">
        <v>31</v>
      </c>
      <c r="D2593" t="s">
        <v>32</v>
      </c>
      <c r="E2593">
        <v>485</v>
      </c>
      <c r="F2593" t="s">
        <v>33</v>
      </c>
      <c r="G2593" s="4">
        <v>0</v>
      </c>
      <c r="H2593" t="s">
        <v>34</v>
      </c>
      <c r="I2593" t="s">
        <v>35</v>
      </c>
      <c r="J2593" t="s">
        <v>6</v>
      </c>
      <c r="K2593">
        <v>3.9147000000000001E-2</v>
      </c>
    </row>
    <row r="2594" spans="1:11">
      <c r="A2594" t="s">
        <v>0</v>
      </c>
      <c r="B2594">
        <v>32</v>
      </c>
      <c r="C2594" t="s">
        <v>31</v>
      </c>
      <c r="D2594" t="s">
        <v>32</v>
      </c>
      <c r="E2594">
        <v>484</v>
      </c>
      <c r="F2594" t="s">
        <v>33</v>
      </c>
      <c r="G2594" s="4">
        <v>0</v>
      </c>
      <c r="H2594" t="s">
        <v>34</v>
      </c>
      <c r="I2594" t="s">
        <v>35</v>
      </c>
      <c r="J2594" t="s">
        <v>6</v>
      </c>
      <c r="K2594">
        <v>3.9147000000000001E-2</v>
      </c>
    </row>
    <row r="2595" spans="1:11">
      <c r="A2595" t="s">
        <v>0</v>
      </c>
      <c r="B2595">
        <v>32</v>
      </c>
      <c r="C2595" t="s">
        <v>31</v>
      </c>
      <c r="D2595" t="s">
        <v>32</v>
      </c>
      <c r="E2595">
        <v>483</v>
      </c>
      <c r="F2595" t="s">
        <v>33</v>
      </c>
      <c r="G2595" s="4">
        <v>0</v>
      </c>
      <c r="H2595" t="s">
        <v>34</v>
      </c>
      <c r="I2595" t="s">
        <v>35</v>
      </c>
      <c r="J2595" t="s">
        <v>6</v>
      </c>
      <c r="K2595">
        <v>3.9147000000000001E-2</v>
      </c>
    </row>
    <row r="2596" spans="1:11">
      <c r="A2596" t="s">
        <v>0</v>
      </c>
      <c r="B2596">
        <v>32</v>
      </c>
      <c r="C2596" t="s">
        <v>31</v>
      </c>
      <c r="D2596" t="s">
        <v>32</v>
      </c>
      <c r="E2596">
        <v>482</v>
      </c>
      <c r="F2596" t="s">
        <v>33</v>
      </c>
      <c r="G2596" s="4">
        <v>0</v>
      </c>
      <c r="H2596" t="s">
        <v>34</v>
      </c>
      <c r="I2596" t="s">
        <v>35</v>
      </c>
      <c r="J2596" t="s">
        <v>6</v>
      </c>
      <c r="K2596">
        <v>1.9213999999999998E-2</v>
      </c>
    </row>
    <row r="2597" spans="1:11">
      <c r="A2597" t="s">
        <v>0</v>
      </c>
      <c r="B2597">
        <v>32</v>
      </c>
      <c r="C2597" t="s">
        <v>31</v>
      </c>
      <c r="D2597" t="s">
        <v>32</v>
      </c>
      <c r="E2597">
        <v>481</v>
      </c>
      <c r="F2597" t="s">
        <v>33</v>
      </c>
      <c r="G2597" s="4">
        <v>0</v>
      </c>
      <c r="H2597" t="s">
        <v>34</v>
      </c>
      <c r="I2597" t="s">
        <v>35</v>
      </c>
      <c r="J2597" t="s">
        <v>6</v>
      </c>
      <c r="K2597">
        <v>1.9213999999999998E-2</v>
      </c>
    </row>
    <row r="2598" spans="1:11">
      <c r="A2598" t="s">
        <v>0</v>
      </c>
      <c r="B2598">
        <v>32</v>
      </c>
      <c r="C2598" t="s">
        <v>31</v>
      </c>
      <c r="D2598" t="s">
        <v>32</v>
      </c>
      <c r="E2598">
        <v>480</v>
      </c>
      <c r="F2598" t="s">
        <v>33</v>
      </c>
      <c r="G2598" s="4">
        <v>0</v>
      </c>
      <c r="H2598" t="s">
        <v>34</v>
      </c>
      <c r="I2598" t="s">
        <v>35</v>
      </c>
      <c r="J2598" t="s">
        <v>6</v>
      </c>
      <c r="K2598">
        <v>1.9213999999999998E-2</v>
      </c>
    </row>
    <row r="2599" spans="1:11">
      <c r="A2599" t="s">
        <v>0</v>
      </c>
      <c r="B2599">
        <v>32</v>
      </c>
      <c r="C2599" t="s">
        <v>31</v>
      </c>
      <c r="D2599" t="s">
        <v>32</v>
      </c>
      <c r="E2599">
        <v>479</v>
      </c>
      <c r="F2599" t="s">
        <v>33</v>
      </c>
      <c r="G2599" s="4">
        <v>0</v>
      </c>
      <c r="H2599" t="s">
        <v>34</v>
      </c>
      <c r="I2599" t="s">
        <v>35</v>
      </c>
      <c r="J2599" t="s">
        <v>6</v>
      </c>
      <c r="K2599">
        <v>0</v>
      </c>
    </row>
    <row r="2600" spans="1:11">
      <c r="A2600" t="s">
        <v>0</v>
      </c>
      <c r="B2600">
        <v>32</v>
      </c>
      <c r="C2600" t="s">
        <v>31</v>
      </c>
      <c r="D2600" t="s">
        <v>32</v>
      </c>
      <c r="E2600">
        <v>478</v>
      </c>
      <c r="F2600" t="s">
        <v>33</v>
      </c>
      <c r="G2600" s="4">
        <v>0</v>
      </c>
      <c r="H2600" t="s">
        <v>34</v>
      </c>
      <c r="I2600" t="s">
        <v>35</v>
      </c>
      <c r="J2600" t="s">
        <v>6</v>
      </c>
      <c r="K2600">
        <v>0</v>
      </c>
    </row>
    <row r="2601" spans="1:11">
      <c r="A2601" t="s">
        <v>0</v>
      </c>
      <c r="B2601">
        <v>32</v>
      </c>
      <c r="C2601" t="s">
        <v>31</v>
      </c>
      <c r="D2601" t="s">
        <v>32</v>
      </c>
      <c r="E2601">
        <v>477</v>
      </c>
      <c r="F2601" t="s">
        <v>33</v>
      </c>
      <c r="G2601" s="4">
        <v>0</v>
      </c>
      <c r="H2601" t="s">
        <v>34</v>
      </c>
      <c r="I2601" t="s">
        <v>35</v>
      </c>
      <c r="J2601" t="s">
        <v>6</v>
      </c>
      <c r="K2601">
        <v>0</v>
      </c>
    </row>
    <row r="2602" spans="1:11">
      <c r="A2602" t="s">
        <v>0</v>
      </c>
      <c r="B2602">
        <v>32</v>
      </c>
      <c r="C2602" t="s">
        <v>31</v>
      </c>
      <c r="D2602" t="s">
        <v>32</v>
      </c>
      <c r="E2602">
        <v>476</v>
      </c>
      <c r="F2602" t="s">
        <v>33</v>
      </c>
      <c r="G2602" s="4">
        <v>0</v>
      </c>
      <c r="H2602" t="s">
        <v>34</v>
      </c>
      <c r="I2602" t="s">
        <v>35</v>
      </c>
      <c r="J2602" t="s">
        <v>6</v>
      </c>
      <c r="K2602">
        <v>3.9996999999999998E-2</v>
      </c>
    </row>
    <row r="2603" spans="1:11">
      <c r="A2603" t="s">
        <v>0</v>
      </c>
      <c r="B2603">
        <v>32</v>
      </c>
      <c r="C2603" t="s">
        <v>31</v>
      </c>
      <c r="D2603" t="s">
        <v>32</v>
      </c>
      <c r="E2603">
        <v>475</v>
      </c>
      <c r="F2603" t="s">
        <v>33</v>
      </c>
      <c r="G2603" s="4">
        <v>0</v>
      </c>
      <c r="H2603" t="s">
        <v>34</v>
      </c>
      <c r="I2603" t="s">
        <v>35</v>
      </c>
      <c r="J2603" t="s">
        <v>6</v>
      </c>
      <c r="K2603">
        <v>3.9996999999999998E-2</v>
      </c>
    </row>
    <row r="2604" spans="1:11">
      <c r="A2604" t="s">
        <v>0</v>
      </c>
      <c r="B2604">
        <v>32</v>
      </c>
      <c r="C2604" t="s">
        <v>31</v>
      </c>
      <c r="D2604" t="s">
        <v>32</v>
      </c>
      <c r="E2604">
        <v>474</v>
      </c>
      <c r="F2604" t="s">
        <v>33</v>
      </c>
      <c r="G2604" s="4">
        <v>0</v>
      </c>
      <c r="H2604" t="s">
        <v>34</v>
      </c>
      <c r="I2604" t="s">
        <v>35</v>
      </c>
      <c r="J2604" t="s">
        <v>6</v>
      </c>
      <c r="K2604">
        <v>3.9996999999999998E-2</v>
      </c>
    </row>
    <row r="2605" spans="1:11">
      <c r="A2605" t="s">
        <v>0</v>
      </c>
      <c r="B2605">
        <v>32</v>
      </c>
      <c r="C2605" t="s">
        <v>31</v>
      </c>
      <c r="D2605" t="s">
        <v>32</v>
      </c>
      <c r="E2605">
        <v>473</v>
      </c>
      <c r="F2605" t="s">
        <v>33</v>
      </c>
      <c r="G2605" s="4">
        <v>0</v>
      </c>
      <c r="H2605" t="s">
        <v>34</v>
      </c>
      <c r="I2605" t="s">
        <v>35</v>
      </c>
      <c r="J2605" t="s">
        <v>6</v>
      </c>
      <c r="K2605">
        <v>1.9994000000000001E-2</v>
      </c>
    </row>
    <row r="2606" spans="1:11">
      <c r="A2606" t="s">
        <v>0</v>
      </c>
      <c r="B2606">
        <v>32</v>
      </c>
      <c r="C2606" t="s">
        <v>31</v>
      </c>
      <c r="D2606" t="s">
        <v>32</v>
      </c>
      <c r="E2606">
        <v>472</v>
      </c>
      <c r="F2606" t="s">
        <v>33</v>
      </c>
      <c r="G2606" s="4">
        <v>0</v>
      </c>
      <c r="H2606" t="s">
        <v>34</v>
      </c>
      <c r="I2606" t="s">
        <v>35</v>
      </c>
      <c r="J2606" t="s">
        <v>6</v>
      </c>
      <c r="K2606">
        <v>1.9994000000000001E-2</v>
      </c>
    </row>
    <row r="2607" spans="1:11">
      <c r="A2607" t="s">
        <v>0</v>
      </c>
      <c r="B2607">
        <v>32</v>
      </c>
      <c r="C2607" t="s">
        <v>31</v>
      </c>
      <c r="D2607" t="s">
        <v>32</v>
      </c>
      <c r="E2607">
        <v>471</v>
      </c>
      <c r="F2607" t="s">
        <v>33</v>
      </c>
      <c r="G2607" s="4">
        <v>0</v>
      </c>
      <c r="H2607" t="s">
        <v>34</v>
      </c>
      <c r="I2607" t="s">
        <v>35</v>
      </c>
      <c r="J2607" t="s">
        <v>6</v>
      </c>
      <c r="K2607">
        <v>1.9994000000000001E-2</v>
      </c>
    </row>
    <row r="2608" spans="1:11">
      <c r="A2608" t="s">
        <v>0</v>
      </c>
      <c r="B2608">
        <v>32</v>
      </c>
      <c r="C2608" t="s">
        <v>31</v>
      </c>
      <c r="D2608" t="s">
        <v>32</v>
      </c>
      <c r="E2608">
        <v>470</v>
      </c>
      <c r="F2608" t="s">
        <v>33</v>
      </c>
      <c r="G2608" s="4">
        <v>0</v>
      </c>
      <c r="H2608" t="s">
        <v>34</v>
      </c>
      <c r="I2608" t="s">
        <v>35</v>
      </c>
      <c r="J2608" t="s">
        <v>6</v>
      </c>
      <c r="K2608">
        <v>0</v>
      </c>
    </row>
    <row r="2609" spans="1:11">
      <c r="A2609" t="s">
        <v>0</v>
      </c>
      <c r="B2609">
        <v>32</v>
      </c>
      <c r="C2609" t="s">
        <v>31</v>
      </c>
      <c r="D2609" t="s">
        <v>32</v>
      </c>
      <c r="E2609">
        <v>469</v>
      </c>
      <c r="F2609" t="s">
        <v>33</v>
      </c>
      <c r="G2609" s="4">
        <v>0</v>
      </c>
      <c r="H2609" t="s">
        <v>34</v>
      </c>
      <c r="I2609" t="s">
        <v>35</v>
      </c>
      <c r="J2609" t="s">
        <v>6</v>
      </c>
      <c r="K2609">
        <v>0</v>
      </c>
    </row>
    <row r="2610" spans="1:11">
      <c r="A2610" t="s">
        <v>0</v>
      </c>
      <c r="B2610">
        <v>32</v>
      </c>
      <c r="C2610" t="s">
        <v>31</v>
      </c>
      <c r="D2610" t="s">
        <v>32</v>
      </c>
      <c r="E2610">
        <v>468</v>
      </c>
      <c r="F2610" t="s">
        <v>33</v>
      </c>
      <c r="G2610" s="4">
        <v>0</v>
      </c>
      <c r="H2610" t="s">
        <v>34</v>
      </c>
      <c r="I2610" t="s">
        <v>35</v>
      </c>
      <c r="J2610" t="s">
        <v>6</v>
      </c>
      <c r="K2610">
        <v>0</v>
      </c>
    </row>
    <row r="2611" spans="1:11">
      <c r="A2611" t="s">
        <v>0</v>
      </c>
      <c r="B2611">
        <v>32</v>
      </c>
      <c r="C2611" t="s">
        <v>31</v>
      </c>
      <c r="D2611" t="s">
        <v>32</v>
      </c>
      <c r="E2611">
        <v>467</v>
      </c>
      <c r="F2611" t="s">
        <v>33</v>
      </c>
      <c r="G2611" s="4">
        <v>0</v>
      </c>
      <c r="H2611" t="s">
        <v>34</v>
      </c>
      <c r="I2611" t="s">
        <v>35</v>
      </c>
      <c r="J2611" t="s">
        <v>6</v>
      </c>
      <c r="K2611">
        <v>0.04</v>
      </c>
    </row>
    <row r="2612" spans="1:11">
      <c r="A2612" t="s">
        <v>0</v>
      </c>
      <c r="B2612">
        <v>32</v>
      </c>
      <c r="C2612" t="s">
        <v>31</v>
      </c>
      <c r="D2612" t="s">
        <v>32</v>
      </c>
      <c r="E2612">
        <v>466</v>
      </c>
      <c r="F2612" t="s">
        <v>33</v>
      </c>
      <c r="G2612" s="4">
        <v>0</v>
      </c>
      <c r="H2612" t="s">
        <v>34</v>
      </c>
      <c r="I2612" t="s">
        <v>35</v>
      </c>
      <c r="J2612" t="s">
        <v>6</v>
      </c>
      <c r="K2612">
        <v>0.04</v>
      </c>
    </row>
    <row r="2613" spans="1:11">
      <c r="A2613" t="s">
        <v>0</v>
      </c>
      <c r="B2613">
        <v>32</v>
      </c>
      <c r="C2613" t="s">
        <v>31</v>
      </c>
      <c r="D2613" t="s">
        <v>32</v>
      </c>
      <c r="E2613">
        <v>465</v>
      </c>
      <c r="F2613" t="s">
        <v>33</v>
      </c>
      <c r="G2613" s="4">
        <v>0</v>
      </c>
      <c r="H2613" t="s">
        <v>34</v>
      </c>
      <c r="I2613" t="s">
        <v>35</v>
      </c>
      <c r="J2613" t="s">
        <v>6</v>
      </c>
      <c r="K2613">
        <v>0.04</v>
      </c>
    </row>
    <row r="2614" spans="1:11">
      <c r="A2614" t="s">
        <v>0</v>
      </c>
      <c r="B2614">
        <v>32</v>
      </c>
      <c r="C2614" t="s">
        <v>31</v>
      </c>
      <c r="D2614" t="s">
        <v>32</v>
      </c>
      <c r="E2614">
        <v>464</v>
      </c>
      <c r="F2614" t="s">
        <v>33</v>
      </c>
      <c r="G2614" s="4">
        <v>0</v>
      </c>
      <c r="H2614" t="s">
        <v>34</v>
      </c>
      <c r="I2614" t="s">
        <v>35</v>
      </c>
      <c r="J2614" t="s">
        <v>6</v>
      </c>
      <c r="K2614">
        <v>0.02</v>
      </c>
    </row>
    <row r="2615" spans="1:11">
      <c r="A2615" t="s">
        <v>0</v>
      </c>
      <c r="B2615">
        <v>32</v>
      </c>
      <c r="C2615" t="s">
        <v>31</v>
      </c>
      <c r="D2615" t="s">
        <v>32</v>
      </c>
      <c r="E2615">
        <v>463</v>
      </c>
      <c r="F2615" t="s">
        <v>33</v>
      </c>
      <c r="G2615" s="4">
        <v>0</v>
      </c>
      <c r="H2615" t="s">
        <v>34</v>
      </c>
      <c r="I2615" t="s">
        <v>35</v>
      </c>
      <c r="J2615" t="s">
        <v>6</v>
      </c>
      <c r="K2615">
        <v>0.02</v>
      </c>
    </row>
    <row r="2616" spans="1:11">
      <c r="A2616" t="s">
        <v>0</v>
      </c>
      <c r="B2616">
        <v>32</v>
      </c>
      <c r="C2616" t="s">
        <v>31</v>
      </c>
      <c r="D2616" t="s">
        <v>32</v>
      </c>
      <c r="E2616">
        <v>462</v>
      </c>
      <c r="F2616" t="s">
        <v>33</v>
      </c>
      <c r="G2616" s="4">
        <v>0</v>
      </c>
      <c r="H2616" t="s">
        <v>34</v>
      </c>
      <c r="I2616" t="s">
        <v>35</v>
      </c>
      <c r="J2616" t="s">
        <v>6</v>
      </c>
      <c r="K2616">
        <v>0.02</v>
      </c>
    </row>
    <row r="2617" spans="1:11">
      <c r="A2617" t="s">
        <v>0</v>
      </c>
      <c r="B2617">
        <v>32</v>
      </c>
      <c r="C2617" t="s">
        <v>31</v>
      </c>
      <c r="D2617" t="s">
        <v>32</v>
      </c>
      <c r="E2617">
        <v>461</v>
      </c>
      <c r="F2617" t="s">
        <v>33</v>
      </c>
      <c r="G2617" s="4">
        <v>0</v>
      </c>
      <c r="H2617" t="s">
        <v>34</v>
      </c>
      <c r="I2617" t="s">
        <v>35</v>
      </c>
      <c r="J2617" t="s">
        <v>6</v>
      </c>
      <c r="K2617">
        <v>0</v>
      </c>
    </row>
    <row r="2618" spans="1:11">
      <c r="A2618" t="s">
        <v>0</v>
      </c>
      <c r="B2618">
        <v>32</v>
      </c>
      <c r="C2618" t="s">
        <v>31</v>
      </c>
      <c r="D2618" t="s">
        <v>32</v>
      </c>
      <c r="E2618">
        <v>460</v>
      </c>
      <c r="F2618" t="s">
        <v>33</v>
      </c>
      <c r="G2618" s="4">
        <v>0</v>
      </c>
      <c r="H2618" t="s">
        <v>34</v>
      </c>
      <c r="I2618" t="s">
        <v>35</v>
      </c>
      <c r="J2618" t="s">
        <v>6</v>
      </c>
      <c r="K2618">
        <v>0</v>
      </c>
    </row>
    <row r="2619" spans="1:11">
      <c r="A2619" t="s">
        <v>0</v>
      </c>
      <c r="B2619">
        <v>32</v>
      </c>
      <c r="C2619" t="s">
        <v>31</v>
      </c>
      <c r="D2619" t="s">
        <v>32</v>
      </c>
      <c r="E2619">
        <v>459</v>
      </c>
      <c r="F2619" t="s">
        <v>33</v>
      </c>
      <c r="G2619" s="4">
        <v>0</v>
      </c>
      <c r="H2619" t="s">
        <v>34</v>
      </c>
      <c r="I2619" t="s">
        <v>35</v>
      </c>
      <c r="J2619" t="s">
        <v>6</v>
      </c>
      <c r="K2619">
        <v>0</v>
      </c>
    </row>
    <row r="2620" spans="1:11">
      <c r="A2620" t="s">
        <v>0</v>
      </c>
      <c r="B2620">
        <v>32</v>
      </c>
      <c r="C2620" t="s">
        <v>31</v>
      </c>
      <c r="D2620" t="s">
        <v>32</v>
      </c>
      <c r="E2620">
        <v>485</v>
      </c>
      <c r="F2620" t="s">
        <v>33</v>
      </c>
      <c r="G2620" s="4">
        <v>1</v>
      </c>
      <c r="H2620" t="s">
        <v>34</v>
      </c>
      <c r="I2620" t="s">
        <v>35</v>
      </c>
      <c r="J2620" t="s">
        <v>6</v>
      </c>
      <c r="K2620">
        <v>0.5</v>
      </c>
    </row>
    <row r="2621" spans="1:11">
      <c r="A2621" t="s">
        <v>0</v>
      </c>
      <c r="B2621">
        <v>32</v>
      </c>
      <c r="C2621" t="s">
        <v>31</v>
      </c>
      <c r="D2621" t="s">
        <v>32</v>
      </c>
      <c r="E2621">
        <v>484</v>
      </c>
      <c r="F2621" t="s">
        <v>33</v>
      </c>
      <c r="G2621" s="4">
        <v>1</v>
      </c>
      <c r="H2621" t="s">
        <v>34</v>
      </c>
      <c r="I2621" t="s">
        <v>35</v>
      </c>
      <c r="J2621" t="s">
        <v>6</v>
      </c>
      <c r="K2621">
        <v>0.53500000000000003</v>
      </c>
    </row>
    <row r="2622" spans="1:11">
      <c r="A2622" t="s">
        <v>0</v>
      </c>
      <c r="B2622">
        <v>32</v>
      </c>
      <c r="C2622" t="s">
        <v>31</v>
      </c>
      <c r="D2622" t="s">
        <v>32</v>
      </c>
      <c r="E2622">
        <v>483</v>
      </c>
      <c r="F2622" t="s">
        <v>33</v>
      </c>
      <c r="G2622" s="4">
        <v>1</v>
      </c>
      <c r="H2622" t="s">
        <v>34</v>
      </c>
      <c r="I2622" t="s">
        <v>35</v>
      </c>
      <c r="J2622" t="s">
        <v>6</v>
      </c>
      <c r="K2622">
        <v>0.56999999999999995</v>
      </c>
    </row>
    <row r="2623" spans="1:11">
      <c r="A2623" t="s">
        <v>0</v>
      </c>
      <c r="B2623">
        <v>32</v>
      </c>
      <c r="C2623" t="s">
        <v>31</v>
      </c>
      <c r="D2623" t="s">
        <v>32</v>
      </c>
      <c r="E2623">
        <v>482</v>
      </c>
      <c r="F2623" t="s">
        <v>33</v>
      </c>
      <c r="G2623" s="4">
        <v>1</v>
      </c>
      <c r="H2623" t="s">
        <v>34</v>
      </c>
      <c r="I2623" t="s">
        <v>35</v>
      </c>
      <c r="J2623" t="s">
        <v>6</v>
      </c>
      <c r="K2623">
        <v>0.5</v>
      </c>
    </row>
    <row r="2624" spans="1:11">
      <c r="A2624" t="s">
        <v>0</v>
      </c>
      <c r="B2624">
        <v>32</v>
      </c>
      <c r="C2624" t="s">
        <v>31</v>
      </c>
      <c r="D2624" t="s">
        <v>32</v>
      </c>
      <c r="E2624">
        <v>481</v>
      </c>
      <c r="F2624" t="s">
        <v>33</v>
      </c>
      <c r="G2624" s="4">
        <v>1</v>
      </c>
      <c r="H2624" t="s">
        <v>34</v>
      </c>
      <c r="I2624" t="s">
        <v>35</v>
      </c>
      <c r="J2624" t="s">
        <v>6</v>
      </c>
      <c r="K2624">
        <v>0.53500000000000003</v>
      </c>
    </row>
    <row r="2625" spans="1:11">
      <c r="A2625" t="s">
        <v>0</v>
      </c>
      <c r="B2625">
        <v>32</v>
      </c>
      <c r="C2625" t="s">
        <v>31</v>
      </c>
      <c r="D2625" t="s">
        <v>32</v>
      </c>
      <c r="E2625">
        <v>480</v>
      </c>
      <c r="F2625" t="s">
        <v>33</v>
      </c>
      <c r="G2625" s="4">
        <v>1</v>
      </c>
      <c r="H2625" t="s">
        <v>34</v>
      </c>
      <c r="I2625" t="s">
        <v>35</v>
      </c>
      <c r="J2625" t="s">
        <v>6</v>
      </c>
      <c r="K2625">
        <v>0.56999999999999995</v>
      </c>
    </row>
    <row r="2626" spans="1:11">
      <c r="A2626" t="s">
        <v>0</v>
      </c>
      <c r="B2626">
        <v>32</v>
      </c>
      <c r="C2626" t="s">
        <v>31</v>
      </c>
      <c r="D2626" t="s">
        <v>32</v>
      </c>
      <c r="E2626">
        <v>479</v>
      </c>
      <c r="F2626" t="s">
        <v>33</v>
      </c>
      <c r="G2626" s="4">
        <v>1</v>
      </c>
      <c r="H2626" t="s">
        <v>34</v>
      </c>
      <c r="I2626" t="s">
        <v>35</v>
      </c>
      <c r="J2626" t="s">
        <v>6</v>
      </c>
      <c r="K2626">
        <v>0.5</v>
      </c>
    </row>
    <row r="2627" spans="1:11">
      <c r="A2627" t="s">
        <v>0</v>
      </c>
      <c r="B2627">
        <v>32</v>
      </c>
      <c r="C2627" t="s">
        <v>31</v>
      </c>
      <c r="D2627" t="s">
        <v>32</v>
      </c>
      <c r="E2627">
        <v>478</v>
      </c>
      <c r="F2627" t="s">
        <v>33</v>
      </c>
      <c r="G2627" s="4">
        <v>1</v>
      </c>
      <c r="H2627" t="s">
        <v>34</v>
      </c>
      <c r="I2627" t="s">
        <v>35</v>
      </c>
      <c r="J2627" t="s">
        <v>6</v>
      </c>
      <c r="K2627">
        <v>0.53500000000000003</v>
      </c>
    </row>
    <row r="2628" spans="1:11">
      <c r="A2628" t="s">
        <v>0</v>
      </c>
      <c r="B2628">
        <v>32</v>
      </c>
      <c r="C2628" t="s">
        <v>31</v>
      </c>
      <c r="D2628" t="s">
        <v>32</v>
      </c>
      <c r="E2628">
        <v>477</v>
      </c>
      <c r="F2628" t="s">
        <v>33</v>
      </c>
      <c r="G2628" s="4">
        <v>1</v>
      </c>
      <c r="H2628" t="s">
        <v>34</v>
      </c>
      <c r="I2628" t="s">
        <v>35</v>
      </c>
      <c r="J2628" t="s">
        <v>6</v>
      </c>
      <c r="K2628">
        <v>0.56999999999999995</v>
      </c>
    </row>
    <row r="2629" spans="1:11">
      <c r="A2629" t="s">
        <v>0</v>
      </c>
      <c r="B2629">
        <v>32</v>
      </c>
      <c r="C2629" t="s">
        <v>31</v>
      </c>
      <c r="D2629" t="s">
        <v>32</v>
      </c>
      <c r="E2629">
        <v>476</v>
      </c>
      <c r="F2629" t="s">
        <v>33</v>
      </c>
      <c r="G2629" s="4">
        <v>1</v>
      </c>
      <c r="H2629" t="s">
        <v>34</v>
      </c>
      <c r="I2629" t="s">
        <v>35</v>
      </c>
      <c r="J2629" t="s">
        <v>6</v>
      </c>
      <c r="K2629">
        <v>0.5</v>
      </c>
    </row>
    <row r="2630" spans="1:11">
      <c r="A2630" t="s">
        <v>0</v>
      </c>
      <c r="B2630">
        <v>32</v>
      </c>
      <c r="C2630" t="s">
        <v>31</v>
      </c>
      <c r="D2630" t="s">
        <v>32</v>
      </c>
      <c r="E2630">
        <v>475</v>
      </c>
      <c r="F2630" t="s">
        <v>33</v>
      </c>
      <c r="G2630" s="4">
        <v>1</v>
      </c>
      <c r="H2630" t="s">
        <v>34</v>
      </c>
      <c r="I2630" t="s">
        <v>35</v>
      </c>
      <c r="J2630" t="s">
        <v>6</v>
      </c>
      <c r="K2630">
        <v>0.53500000000000003</v>
      </c>
    </row>
    <row r="2631" spans="1:11">
      <c r="A2631" t="s">
        <v>0</v>
      </c>
      <c r="B2631">
        <v>32</v>
      </c>
      <c r="C2631" t="s">
        <v>31</v>
      </c>
      <c r="D2631" t="s">
        <v>32</v>
      </c>
      <c r="E2631">
        <v>474</v>
      </c>
      <c r="F2631" t="s">
        <v>33</v>
      </c>
      <c r="G2631" s="4">
        <v>1</v>
      </c>
      <c r="H2631" t="s">
        <v>34</v>
      </c>
      <c r="I2631" t="s">
        <v>35</v>
      </c>
      <c r="J2631" t="s">
        <v>6</v>
      </c>
      <c r="K2631">
        <v>0.56999999999999995</v>
      </c>
    </row>
    <row r="2632" spans="1:11">
      <c r="A2632" t="s">
        <v>0</v>
      </c>
      <c r="B2632">
        <v>32</v>
      </c>
      <c r="C2632" t="s">
        <v>31</v>
      </c>
      <c r="D2632" t="s">
        <v>32</v>
      </c>
      <c r="E2632">
        <v>473</v>
      </c>
      <c r="F2632" t="s">
        <v>33</v>
      </c>
      <c r="G2632" s="4">
        <v>1</v>
      </c>
      <c r="H2632" t="s">
        <v>34</v>
      </c>
      <c r="I2632" t="s">
        <v>35</v>
      </c>
      <c r="J2632" t="s">
        <v>6</v>
      </c>
      <c r="K2632">
        <v>0.5</v>
      </c>
    </row>
    <row r="2633" spans="1:11">
      <c r="A2633" t="s">
        <v>0</v>
      </c>
      <c r="B2633">
        <v>32</v>
      </c>
      <c r="C2633" t="s">
        <v>31</v>
      </c>
      <c r="D2633" t="s">
        <v>32</v>
      </c>
      <c r="E2633">
        <v>472</v>
      </c>
      <c r="F2633" t="s">
        <v>33</v>
      </c>
      <c r="G2633" s="4">
        <v>1</v>
      </c>
      <c r="H2633" t="s">
        <v>34</v>
      </c>
      <c r="I2633" t="s">
        <v>35</v>
      </c>
      <c r="J2633" t="s">
        <v>6</v>
      </c>
      <c r="K2633">
        <v>0.53500000000000003</v>
      </c>
    </row>
    <row r="2634" spans="1:11">
      <c r="A2634" t="s">
        <v>0</v>
      </c>
      <c r="B2634">
        <v>32</v>
      </c>
      <c r="C2634" t="s">
        <v>31</v>
      </c>
      <c r="D2634" t="s">
        <v>32</v>
      </c>
      <c r="E2634">
        <v>471</v>
      </c>
      <c r="F2634" t="s">
        <v>33</v>
      </c>
      <c r="G2634" s="4">
        <v>1</v>
      </c>
      <c r="H2634" t="s">
        <v>34</v>
      </c>
      <c r="I2634" t="s">
        <v>35</v>
      </c>
      <c r="J2634" t="s">
        <v>6</v>
      </c>
      <c r="K2634">
        <v>0.56999999999999995</v>
      </c>
    </row>
    <row r="2635" spans="1:11">
      <c r="A2635" t="s">
        <v>0</v>
      </c>
      <c r="B2635">
        <v>32</v>
      </c>
      <c r="C2635" t="s">
        <v>31</v>
      </c>
      <c r="D2635" t="s">
        <v>32</v>
      </c>
      <c r="E2635">
        <v>470</v>
      </c>
      <c r="F2635" t="s">
        <v>33</v>
      </c>
      <c r="G2635" s="4">
        <v>1</v>
      </c>
      <c r="H2635" t="s">
        <v>34</v>
      </c>
      <c r="I2635" t="s">
        <v>35</v>
      </c>
      <c r="J2635" t="s">
        <v>6</v>
      </c>
      <c r="K2635">
        <v>0.5</v>
      </c>
    </row>
    <row r="2636" spans="1:11">
      <c r="A2636" t="s">
        <v>0</v>
      </c>
      <c r="B2636">
        <v>32</v>
      </c>
      <c r="C2636" t="s">
        <v>31</v>
      </c>
      <c r="D2636" t="s">
        <v>32</v>
      </c>
      <c r="E2636">
        <v>469</v>
      </c>
      <c r="F2636" t="s">
        <v>33</v>
      </c>
      <c r="G2636" s="4">
        <v>1</v>
      </c>
      <c r="H2636" t="s">
        <v>34</v>
      </c>
      <c r="I2636" t="s">
        <v>35</v>
      </c>
      <c r="J2636" t="s">
        <v>6</v>
      </c>
      <c r="K2636">
        <v>0.53500000000000003</v>
      </c>
    </row>
    <row r="2637" spans="1:11">
      <c r="A2637" t="s">
        <v>0</v>
      </c>
      <c r="B2637">
        <v>32</v>
      </c>
      <c r="C2637" t="s">
        <v>31</v>
      </c>
      <c r="D2637" t="s">
        <v>32</v>
      </c>
      <c r="E2637">
        <v>468</v>
      </c>
      <c r="F2637" t="s">
        <v>33</v>
      </c>
      <c r="G2637" s="4">
        <v>1</v>
      </c>
      <c r="H2637" t="s">
        <v>34</v>
      </c>
      <c r="I2637" t="s">
        <v>35</v>
      </c>
      <c r="J2637" t="s">
        <v>6</v>
      </c>
      <c r="K2637">
        <v>0.56999999999999995</v>
      </c>
    </row>
    <row r="2638" spans="1:11">
      <c r="A2638" t="s">
        <v>0</v>
      </c>
      <c r="B2638">
        <v>32</v>
      </c>
      <c r="C2638" t="s">
        <v>31</v>
      </c>
      <c r="D2638" t="s">
        <v>32</v>
      </c>
      <c r="E2638">
        <v>467</v>
      </c>
      <c r="F2638" t="s">
        <v>33</v>
      </c>
      <c r="G2638" s="4">
        <v>1</v>
      </c>
      <c r="H2638" t="s">
        <v>34</v>
      </c>
      <c r="I2638" t="s">
        <v>35</v>
      </c>
      <c r="J2638" t="s">
        <v>6</v>
      </c>
      <c r="K2638">
        <v>0.5</v>
      </c>
    </row>
    <row r="2639" spans="1:11">
      <c r="A2639" t="s">
        <v>0</v>
      </c>
      <c r="B2639">
        <v>32</v>
      </c>
      <c r="C2639" t="s">
        <v>31</v>
      </c>
      <c r="D2639" t="s">
        <v>32</v>
      </c>
      <c r="E2639">
        <v>466</v>
      </c>
      <c r="F2639" t="s">
        <v>33</v>
      </c>
      <c r="G2639" s="4">
        <v>1</v>
      </c>
      <c r="H2639" t="s">
        <v>34</v>
      </c>
      <c r="I2639" t="s">
        <v>35</v>
      </c>
      <c r="J2639" t="s">
        <v>6</v>
      </c>
      <c r="K2639">
        <v>0.53500000000000003</v>
      </c>
    </row>
    <row r="2640" spans="1:11">
      <c r="A2640" t="s">
        <v>0</v>
      </c>
      <c r="B2640">
        <v>32</v>
      </c>
      <c r="C2640" t="s">
        <v>31</v>
      </c>
      <c r="D2640" t="s">
        <v>32</v>
      </c>
      <c r="E2640">
        <v>465</v>
      </c>
      <c r="F2640" t="s">
        <v>33</v>
      </c>
      <c r="G2640" s="4">
        <v>1</v>
      </c>
      <c r="H2640" t="s">
        <v>34</v>
      </c>
      <c r="I2640" t="s">
        <v>35</v>
      </c>
      <c r="J2640" t="s">
        <v>6</v>
      </c>
      <c r="K2640">
        <v>0.56999999999999995</v>
      </c>
    </row>
    <row r="2641" spans="1:11">
      <c r="A2641" t="s">
        <v>0</v>
      </c>
      <c r="B2641">
        <v>32</v>
      </c>
      <c r="C2641" t="s">
        <v>31</v>
      </c>
      <c r="D2641" t="s">
        <v>32</v>
      </c>
      <c r="E2641">
        <v>464</v>
      </c>
      <c r="F2641" t="s">
        <v>33</v>
      </c>
      <c r="G2641" s="4">
        <v>1</v>
      </c>
      <c r="H2641" t="s">
        <v>34</v>
      </c>
      <c r="I2641" t="s">
        <v>35</v>
      </c>
      <c r="J2641" t="s">
        <v>6</v>
      </c>
      <c r="K2641">
        <v>0.5</v>
      </c>
    </row>
    <row r="2642" spans="1:11">
      <c r="A2642" t="s">
        <v>0</v>
      </c>
      <c r="B2642">
        <v>32</v>
      </c>
      <c r="C2642" t="s">
        <v>31</v>
      </c>
      <c r="D2642" t="s">
        <v>32</v>
      </c>
      <c r="E2642">
        <v>463</v>
      </c>
      <c r="F2642" t="s">
        <v>33</v>
      </c>
      <c r="G2642" s="4">
        <v>1</v>
      </c>
      <c r="H2642" t="s">
        <v>34</v>
      </c>
      <c r="I2642" t="s">
        <v>35</v>
      </c>
      <c r="J2642" t="s">
        <v>6</v>
      </c>
      <c r="K2642">
        <v>0.53500000000000003</v>
      </c>
    </row>
    <row r="2643" spans="1:11">
      <c r="A2643" t="s">
        <v>0</v>
      </c>
      <c r="B2643">
        <v>32</v>
      </c>
      <c r="C2643" t="s">
        <v>31</v>
      </c>
      <c r="D2643" t="s">
        <v>32</v>
      </c>
      <c r="E2643">
        <v>462</v>
      </c>
      <c r="F2643" t="s">
        <v>33</v>
      </c>
      <c r="G2643" s="4">
        <v>1</v>
      </c>
      <c r="H2643" t="s">
        <v>34</v>
      </c>
      <c r="I2643" t="s">
        <v>35</v>
      </c>
      <c r="J2643" t="s">
        <v>6</v>
      </c>
      <c r="K2643">
        <v>0.56999999999999995</v>
      </c>
    </row>
    <row r="2644" spans="1:11">
      <c r="A2644" t="s">
        <v>0</v>
      </c>
      <c r="B2644">
        <v>32</v>
      </c>
      <c r="C2644" t="s">
        <v>31</v>
      </c>
      <c r="D2644" t="s">
        <v>32</v>
      </c>
      <c r="E2644">
        <v>461</v>
      </c>
      <c r="F2644" t="s">
        <v>33</v>
      </c>
      <c r="G2644" s="4">
        <v>1</v>
      </c>
      <c r="H2644" t="s">
        <v>34</v>
      </c>
      <c r="I2644" t="s">
        <v>35</v>
      </c>
      <c r="J2644" t="s">
        <v>6</v>
      </c>
      <c r="K2644">
        <v>0.5</v>
      </c>
    </row>
    <row r="2645" spans="1:11">
      <c r="A2645" t="s">
        <v>0</v>
      </c>
      <c r="B2645">
        <v>32</v>
      </c>
      <c r="C2645" t="s">
        <v>31</v>
      </c>
      <c r="D2645" t="s">
        <v>32</v>
      </c>
      <c r="E2645">
        <v>460</v>
      </c>
      <c r="F2645" t="s">
        <v>33</v>
      </c>
      <c r="G2645" s="4">
        <v>1</v>
      </c>
      <c r="H2645" t="s">
        <v>34</v>
      </c>
      <c r="I2645" t="s">
        <v>35</v>
      </c>
      <c r="J2645" t="s">
        <v>6</v>
      </c>
      <c r="K2645">
        <v>0.53500000000000003</v>
      </c>
    </row>
    <row r="2646" spans="1:11">
      <c r="A2646" t="s">
        <v>0</v>
      </c>
      <c r="B2646">
        <v>32</v>
      </c>
      <c r="C2646" t="s">
        <v>31</v>
      </c>
      <c r="D2646" t="s">
        <v>32</v>
      </c>
      <c r="E2646">
        <v>459</v>
      </c>
      <c r="F2646" t="s">
        <v>33</v>
      </c>
      <c r="G2646" s="4">
        <v>1</v>
      </c>
      <c r="H2646" t="s">
        <v>34</v>
      </c>
      <c r="I2646" t="s">
        <v>35</v>
      </c>
      <c r="J2646" t="s">
        <v>6</v>
      </c>
      <c r="K2646">
        <v>0.56999999999999995</v>
      </c>
    </row>
    <row r="2647" spans="1:11">
      <c r="A2647" t="s">
        <v>0</v>
      </c>
      <c r="B2647">
        <v>32</v>
      </c>
      <c r="C2647" t="s">
        <v>31</v>
      </c>
      <c r="D2647" t="s">
        <v>32</v>
      </c>
      <c r="E2647">
        <v>485</v>
      </c>
      <c r="F2647" t="s">
        <v>33</v>
      </c>
      <c r="G2647" s="4">
        <v>2</v>
      </c>
      <c r="H2647" t="s">
        <v>34</v>
      </c>
      <c r="I2647" t="s">
        <v>35</v>
      </c>
      <c r="J2647" t="s">
        <v>6</v>
      </c>
      <c r="K2647">
        <v>0.45705400000000002</v>
      </c>
    </row>
    <row r="2648" spans="1:11">
      <c r="A2648" t="s">
        <v>0</v>
      </c>
      <c r="B2648">
        <v>32</v>
      </c>
      <c r="C2648" t="s">
        <v>31</v>
      </c>
      <c r="D2648" t="s">
        <v>32</v>
      </c>
      <c r="E2648">
        <v>484</v>
      </c>
      <c r="F2648" t="s">
        <v>33</v>
      </c>
      <c r="G2648" s="4">
        <v>2</v>
      </c>
      <c r="H2648" t="s">
        <v>34</v>
      </c>
      <c r="I2648" t="s">
        <v>35</v>
      </c>
      <c r="J2648" t="s">
        <v>6</v>
      </c>
      <c r="K2648">
        <v>0.45705400000000002</v>
      </c>
    </row>
    <row r="2649" spans="1:11">
      <c r="A2649" t="s">
        <v>0</v>
      </c>
      <c r="B2649">
        <v>32</v>
      </c>
      <c r="C2649" t="s">
        <v>31</v>
      </c>
      <c r="D2649" t="s">
        <v>32</v>
      </c>
      <c r="E2649">
        <v>483</v>
      </c>
      <c r="F2649" t="s">
        <v>33</v>
      </c>
      <c r="G2649" s="4">
        <v>2</v>
      </c>
      <c r="H2649" t="s">
        <v>34</v>
      </c>
      <c r="I2649" t="s">
        <v>35</v>
      </c>
      <c r="J2649" t="s">
        <v>6</v>
      </c>
      <c r="K2649">
        <v>0.45705400000000002</v>
      </c>
    </row>
    <row r="2650" spans="1:11">
      <c r="A2650" t="s">
        <v>0</v>
      </c>
      <c r="B2650">
        <v>32</v>
      </c>
      <c r="C2650" t="s">
        <v>31</v>
      </c>
      <c r="D2650" t="s">
        <v>32</v>
      </c>
      <c r="E2650">
        <v>482</v>
      </c>
      <c r="F2650" t="s">
        <v>33</v>
      </c>
      <c r="G2650" s="4">
        <v>2</v>
      </c>
      <c r="H2650" t="s">
        <v>34</v>
      </c>
      <c r="I2650" t="s">
        <v>35</v>
      </c>
      <c r="J2650" t="s">
        <v>6</v>
      </c>
      <c r="K2650">
        <v>0.44950699999999999</v>
      </c>
    </row>
    <row r="2651" spans="1:11">
      <c r="A2651" t="s">
        <v>0</v>
      </c>
      <c r="B2651">
        <v>32</v>
      </c>
      <c r="C2651" t="s">
        <v>31</v>
      </c>
      <c r="D2651" t="s">
        <v>32</v>
      </c>
      <c r="E2651">
        <v>481</v>
      </c>
      <c r="F2651" t="s">
        <v>33</v>
      </c>
      <c r="G2651" s="4">
        <v>2</v>
      </c>
      <c r="H2651" t="s">
        <v>34</v>
      </c>
      <c r="I2651" t="s">
        <v>35</v>
      </c>
      <c r="J2651" t="s">
        <v>6</v>
      </c>
      <c r="K2651">
        <v>0.44950699999999999</v>
      </c>
    </row>
    <row r="2652" spans="1:11">
      <c r="A2652" t="s">
        <v>0</v>
      </c>
      <c r="B2652">
        <v>32</v>
      </c>
      <c r="C2652" t="s">
        <v>31</v>
      </c>
      <c r="D2652" t="s">
        <v>32</v>
      </c>
      <c r="E2652">
        <v>480</v>
      </c>
      <c r="F2652" t="s">
        <v>33</v>
      </c>
      <c r="G2652" s="4">
        <v>2</v>
      </c>
      <c r="H2652" t="s">
        <v>34</v>
      </c>
      <c r="I2652" t="s">
        <v>35</v>
      </c>
      <c r="J2652" t="s">
        <v>6</v>
      </c>
      <c r="K2652">
        <v>0.44950699999999999</v>
      </c>
    </row>
    <row r="2653" spans="1:11">
      <c r="A2653" t="s">
        <v>0</v>
      </c>
      <c r="B2653">
        <v>32</v>
      </c>
      <c r="C2653" t="s">
        <v>31</v>
      </c>
      <c r="D2653" t="s">
        <v>32</v>
      </c>
      <c r="E2653">
        <v>479</v>
      </c>
      <c r="F2653" t="s">
        <v>33</v>
      </c>
      <c r="G2653" s="4">
        <v>2</v>
      </c>
      <c r="H2653" t="s">
        <v>34</v>
      </c>
      <c r="I2653" t="s">
        <v>35</v>
      </c>
      <c r="J2653" t="s">
        <v>6</v>
      </c>
      <c r="K2653">
        <v>0.424732</v>
      </c>
    </row>
    <row r="2654" spans="1:11">
      <c r="A2654" t="s">
        <v>0</v>
      </c>
      <c r="B2654">
        <v>32</v>
      </c>
      <c r="C2654" t="s">
        <v>31</v>
      </c>
      <c r="D2654" t="s">
        <v>32</v>
      </c>
      <c r="E2654">
        <v>478</v>
      </c>
      <c r="F2654" t="s">
        <v>33</v>
      </c>
      <c r="G2654" s="4">
        <v>2</v>
      </c>
      <c r="H2654" t="s">
        <v>34</v>
      </c>
      <c r="I2654" t="s">
        <v>35</v>
      </c>
      <c r="J2654" t="s">
        <v>6</v>
      </c>
      <c r="K2654">
        <v>0.424732</v>
      </c>
    </row>
    <row r="2655" spans="1:11">
      <c r="A2655" t="s">
        <v>0</v>
      </c>
      <c r="B2655">
        <v>32</v>
      </c>
      <c r="C2655" t="s">
        <v>31</v>
      </c>
      <c r="D2655" t="s">
        <v>32</v>
      </c>
      <c r="E2655">
        <v>477</v>
      </c>
      <c r="F2655" t="s">
        <v>33</v>
      </c>
      <c r="G2655" s="4">
        <v>2</v>
      </c>
      <c r="H2655" t="s">
        <v>34</v>
      </c>
      <c r="I2655" t="s">
        <v>35</v>
      </c>
      <c r="J2655" t="s">
        <v>6</v>
      </c>
      <c r="K2655">
        <v>0.424732</v>
      </c>
    </row>
    <row r="2656" spans="1:11">
      <c r="A2656" t="s">
        <v>0</v>
      </c>
      <c r="B2656">
        <v>32</v>
      </c>
      <c r="C2656" t="s">
        <v>31</v>
      </c>
      <c r="D2656" t="s">
        <v>32</v>
      </c>
      <c r="E2656">
        <v>476</v>
      </c>
      <c r="F2656" t="s">
        <v>33</v>
      </c>
      <c r="G2656" s="4">
        <v>2</v>
      </c>
      <c r="H2656" t="s">
        <v>34</v>
      </c>
      <c r="I2656" t="s">
        <v>35</v>
      </c>
      <c r="J2656" t="s">
        <v>6</v>
      </c>
      <c r="K2656">
        <v>0.47871399999999997</v>
      </c>
    </row>
    <row r="2657" spans="1:11">
      <c r="A2657" t="s">
        <v>0</v>
      </c>
      <c r="B2657">
        <v>32</v>
      </c>
      <c r="C2657" t="s">
        <v>31</v>
      </c>
      <c r="D2657" t="s">
        <v>32</v>
      </c>
      <c r="E2657">
        <v>475</v>
      </c>
      <c r="F2657" t="s">
        <v>33</v>
      </c>
      <c r="G2657" s="4">
        <v>2</v>
      </c>
      <c r="H2657" t="s">
        <v>34</v>
      </c>
      <c r="I2657" t="s">
        <v>35</v>
      </c>
      <c r="J2657" t="s">
        <v>6</v>
      </c>
      <c r="K2657">
        <v>0.47871399999999997</v>
      </c>
    </row>
    <row r="2658" spans="1:11">
      <c r="A2658" t="s">
        <v>0</v>
      </c>
      <c r="B2658">
        <v>32</v>
      </c>
      <c r="C2658" t="s">
        <v>31</v>
      </c>
      <c r="D2658" t="s">
        <v>32</v>
      </c>
      <c r="E2658">
        <v>474</v>
      </c>
      <c r="F2658" t="s">
        <v>33</v>
      </c>
      <c r="G2658" s="4">
        <v>2</v>
      </c>
      <c r="H2658" t="s">
        <v>34</v>
      </c>
      <c r="I2658" t="s">
        <v>35</v>
      </c>
      <c r="J2658" t="s">
        <v>6</v>
      </c>
      <c r="K2658">
        <v>0.47871399999999997</v>
      </c>
    </row>
    <row r="2659" spans="1:11">
      <c r="A2659" t="s">
        <v>0</v>
      </c>
      <c r="B2659">
        <v>32</v>
      </c>
      <c r="C2659" t="s">
        <v>31</v>
      </c>
      <c r="D2659" t="s">
        <v>32</v>
      </c>
      <c r="E2659">
        <v>473</v>
      </c>
      <c r="F2659" t="s">
        <v>33</v>
      </c>
      <c r="G2659" s="4">
        <v>2</v>
      </c>
      <c r="H2659" t="s">
        <v>34</v>
      </c>
      <c r="I2659" t="s">
        <v>35</v>
      </c>
      <c r="J2659" t="s">
        <v>6</v>
      </c>
      <c r="K2659">
        <v>0.47513</v>
      </c>
    </row>
    <row r="2660" spans="1:11">
      <c r="A2660" t="s">
        <v>0</v>
      </c>
      <c r="B2660">
        <v>32</v>
      </c>
      <c r="C2660" t="s">
        <v>31</v>
      </c>
      <c r="D2660" t="s">
        <v>32</v>
      </c>
      <c r="E2660">
        <v>472</v>
      </c>
      <c r="F2660" t="s">
        <v>33</v>
      </c>
      <c r="G2660" s="4">
        <v>2</v>
      </c>
      <c r="H2660" t="s">
        <v>34</v>
      </c>
      <c r="I2660" t="s">
        <v>35</v>
      </c>
      <c r="J2660" t="s">
        <v>6</v>
      </c>
      <c r="K2660">
        <v>0.47513</v>
      </c>
    </row>
    <row r="2661" spans="1:11">
      <c r="A2661" t="s">
        <v>0</v>
      </c>
      <c r="B2661">
        <v>32</v>
      </c>
      <c r="C2661" t="s">
        <v>31</v>
      </c>
      <c r="D2661" t="s">
        <v>32</v>
      </c>
      <c r="E2661">
        <v>471</v>
      </c>
      <c r="F2661" t="s">
        <v>33</v>
      </c>
      <c r="G2661" s="4">
        <v>2</v>
      </c>
      <c r="H2661" t="s">
        <v>34</v>
      </c>
      <c r="I2661" t="s">
        <v>35</v>
      </c>
      <c r="J2661" t="s">
        <v>6</v>
      </c>
      <c r="K2661">
        <v>0.47513</v>
      </c>
    </row>
    <row r="2662" spans="1:11">
      <c r="A2662" t="s">
        <v>0</v>
      </c>
      <c r="B2662">
        <v>32</v>
      </c>
      <c r="C2662" t="s">
        <v>31</v>
      </c>
      <c r="D2662" t="s">
        <v>32</v>
      </c>
      <c r="E2662">
        <v>470</v>
      </c>
      <c r="F2662" t="s">
        <v>33</v>
      </c>
      <c r="G2662" s="4">
        <v>2</v>
      </c>
      <c r="H2662" t="s">
        <v>34</v>
      </c>
      <c r="I2662" t="s">
        <v>35</v>
      </c>
      <c r="J2662" t="s">
        <v>6</v>
      </c>
      <c r="K2662">
        <v>0.462366</v>
      </c>
    </row>
    <row r="2663" spans="1:11">
      <c r="A2663" t="s">
        <v>0</v>
      </c>
      <c r="B2663">
        <v>32</v>
      </c>
      <c r="C2663" t="s">
        <v>31</v>
      </c>
      <c r="D2663" t="s">
        <v>32</v>
      </c>
      <c r="E2663">
        <v>469</v>
      </c>
      <c r="F2663" t="s">
        <v>33</v>
      </c>
      <c r="G2663" s="4">
        <v>2</v>
      </c>
      <c r="H2663" t="s">
        <v>34</v>
      </c>
      <c r="I2663" t="s">
        <v>35</v>
      </c>
      <c r="J2663" t="s">
        <v>6</v>
      </c>
      <c r="K2663">
        <v>0.462366</v>
      </c>
    </row>
    <row r="2664" spans="1:11">
      <c r="A2664" t="s">
        <v>0</v>
      </c>
      <c r="B2664">
        <v>32</v>
      </c>
      <c r="C2664" t="s">
        <v>31</v>
      </c>
      <c r="D2664" t="s">
        <v>32</v>
      </c>
      <c r="E2664">
        <v>468</v>
      </c>
      <c r="F2664" t="s">
        <v>33</v>
      </c>
      <c r="G2664" s="4">
        <v>2</v>
      </c>
      <c r="H2664" t="s">
        <v>34</v>
      </c>
      <c r="I2664" t="s">
        <v>35</v>
      </c>
      <c r="J2664" t="s">
        <v>6</v>
      </c>
      <c r="K2664">
        <v>0.462366</v>
      </c>
    </row>
    <row r="2665" spans="1:11">
      <c r="A2665" t="s">
        <v>0</v>
      </c>
      <c r="B2665">
        <v>32</v>
      </c>
      <c r="C2665" t="s">
        <v>31</v>
      </c>
      <c r="D2665" t="s">
        <v>32</v>
      </c>
      <c r="E2665">
        <v>467</v>
      </c>
      <c r="F2665" t="s">
        <v>33</v>
      </c>
      <c r="G2665" s="4">
        <v>2</v>
      </c>
      <c r="H2665" t="s">
        <v>34</v>
      </c>
      <c r="I2665" t="s">
        <v>35</v>
      </c>
      <c r="J2665" t="s">
        <v>6</v>
      </c>
      <c r="K2665">
        <v>0.5</v>
      </c>
    </row>
    <row r="2666" spans="1:11">
      <c r="A2666" t="s">
        <v>0</v>
      </c>
      <c r="B2666">
        <v>32</v>
      </c>
      <c r="C2666" t="s">
        <v>31</v>
      </c>
      <c r="D2666" t="s">
        <v>32</v>
      </c>
      <c r="E2666">
        <v>466</v>
      </c>
      <c r="F2666" t="s">
        <v>33</v>
      </c>
      <c r="G2666" s="4">
        <v>2</v>
      </c>
      <c r="H2666" t="s">
        <v>34</v>
      </c>
      <c r="I2666" t="s">
        <v>35</v>
      </c>
      <c r="J2666" t="s">
        <v>6</v>
      </c>
      <c r="K2666">
        <v>0.5</v>
      </c>
    </row>
    <row r="2667" spans="1:11">
      <c r="A2667" t="s">
        <v>0</v>
      </c>
      <c r="B2667">
        <v>32</v>
      </c>
      <c r="C2667" t="s">
        <v>31</v>
      </c>
      <c r="D2667" t="s">
        <v>32</v>
      </c>
      <c r="E2667">
        <v>465</v>
      </c>
      <c r="F2667" t="s">
        <v>33</v>
      </c>
      <c r="G2667" s="4">
        <v>2</v>
      </c>
      <c r="H2667" t="s">
        <v>34</v>
      </c>
      <c r="I2667" t="s">
        <v>35</v>
      </c>
      <c r="J2667" t="s">
        <v>6</v>
      </c>
      <c r="K2667">
        <v>0.5</v>
      </c>
    </row>
    <row r="2668" spans="1:11">
      <c r="A2668" t="s">
        <v>0</v>
      </c>
      <c r="B2668">
        <v>32</v>
      </c>
      <c r="C2668" t="s">
        <v>31</v>
      </c>
      <c r="D2668" t="s">
        <v>32</v>
      </c>
      <c r="E2668">
        <v>464</v>
      </c>
      <c r="F2668" t="s">
        <v>33</v>
      </c>
      <c r="G2668" s="4">
        <v>2</v>
      </c>
      <c r="H2668" t="s">
        <v>34</v>
      </c>
      <c r="I2668" t="s">
        <v>35</v>
      </c>
      <c r="J2668" t="s">
        <v>6</v>
      </c>
      <c r="K2668">
        <v>0.5</v>
      </c>
    </row>
    <row r="2669" spans="1:11">
      <c r="A2669" t="s">
        <v>0</v>
      </c>
      <c r="B2669">
        <v>32</v>
      </c>
      <c r="C2669" t="s">
        <v>31</v>
      </c>
      <c r="D2669" t="s">
        <v>32</v>
      </c>
      <c r="E2669">
        <v>463</v>
      </c>
      <c r="F2669" t="s">
        <v>33</v>
      </c>
      <c r="G2669" s="4">
        <v>2</v>
      </c>
      <c r="H2669" t="s">
        <v>34</v>
      </c>
      <c r="I2669" t="s">
        <v>35</v>
      </c>
      <c r="J2669" t="s">
        <v>6</v>
      </c>
      <c r="K2669">
        <v>0.5</v>
      </c>
    </row>
    <row r="2670" spans="1:11">
      <c r="A2670" t="s">
        <v>0</v>
      </c>
      <c r="B2670">
        <v>32</v>
      </c>
      <c r="C2670" t="s">
        <v>31</v>
      </c>
      <c r="D2670" t="s">
        <v>32</v>
      </c>
      <c r="E2670">
        <v>462</v>
      </c>
      <c r="F2670" t="s">
        <v>33</v>
      </c>
      <c r="G2670" s="4">
        <v>2</v>
      </c>
      <c r="H2670" t="s">
        <v>34</v>
      </c>
      <c r="I2670" t="s">
        <v>35</v>
      </c>
      <c r="J2670" t="s">
        <v>6</v>
      </c>
      <c r="K2670">
        <v>0.5</v>
      </c>
    </row>
    <row r="2671" spans="1:11">
      <c r="A2671" t="s">
        <v>0</v>
      </c>
      <c r="B2671">
        <v>32</v>
      </c>
      <c r="C2671" t="s">
        <v>31</v>
      </c>
      <c r="D2671" t="s">
        <v>32</v>
      </c>
      <c r="E2671">
        <v>461</v>
      </c>
      <c r="F2671" t="s">
        <v>33</v>
      </c>
      <c r="G2671" s="4">
        <v>2</v>
      </c>
      <c r="H2671" t="s">
        <v>34</v>
      </c>
      <c r="I2671" t="s">
        <v>35</v>
      </c>
      <c r="J2671" t="s">
        <v>6</v>
      </c>
      <c r="K2671">
        <v>0.5</v>
      </c>
    </row>
    <row r="2672" spans="1:11">
      <c r="A2672" t="s">
        <v>0</v>
      </c>
      <c r="B2672">
        <v>32</v>
      </c>
      <c r="C2672" t="s">
        <v>31</v>
      </c>
      <c r="D2672" t="s">
        <v>32</v>
      </c>
      <c r="E2672">
        <v>460</v>
      </c>
      <c r="F2672" t="s">
        <v>33</v>
      </c>
      <c r="G2672" s="4">
        <v>2</v>
      </c>
      <c r="H2672" t="s">
        <v>34</v>
      </c>
      <c r="I2672" t="s">
        <v>35</v>
      </c>
      <c r="J2672" t="s">
        <v>6</v>
      </c>
      <c r="K2672">
        <v>0.5</v>
      </c>
    </row>
    <row r="2673" spans="1:11">
      <c r="A2673" t="s">
        <v>0</v>
      </c>
      <c r="B2673">
        <v>32</v>
      </c>
      <c r="C2673" t="s">
        <v>31</v>
      </c>
      <c r="D2673" t="s">
        <v>32</v>
      </c>
      <c r="E2673">
        <v>459</v>
      </c>
      <c r="F2673" t="s">
        <v>33</v>
      </c>
      <c r="G2673" s="4">
        <v>2</v>
      </c>
      <c r="H2673" t="s">
        <v>34</v>
      </c>
      <c r="I2673" t="s">
        <v>35</v>
      </c>
      <c r="J2673" t="s">
        <v>6</v>
      </c>
      <c r="K2673">
        <v>0.5</v>
      </c>
    </row>
    <row r="2674" spans="1:11">
      <c r="A2674" t="s">
        <v>0</v>
      </c>
      <c r="B2674">
        <v>33</v>
      </c>
      <c r="C2674" t="s">
        <v>31</v>
      </c>
      <c r="D2674" t="s">
        <v>32</v>
      </c>
      <c r="E2674">
        <v>503</v>
      </c>
      <c r="F2674" t="s">
        <v>33</v>
      </c>
      <c r="G2674" s="4">
        <v>0</v>
      </c>
      <c r="H2674" t="s">
        <v>34</v>
      </c>
      <c r="I2674" t="s">
        <v>35</v>
      </c>
      <c r="J2674" t="s">
        <v>6</v>
      </c>
      <c r="K2674">
        <v>3.9147000000000001E-2</v>
      </c>
    </row>
    <row r="2675" spans="1:11">
      <c r="A2675" t="s">
        <v>0</v>
      </c>
      <c r="B2675">
        <v>33</v>
      </c>
      <c r="C2675" t="s">
        <v>31</v>
      </c>
      <c r="D2675" t="s">
        <v>32</v>
      </c>
      <c r="E2675">
        <v>502</v>
      </c>
      <c r="F2675" t="s">
        <v>33</v>
      </c>
      <c r="G2675" s="4">
        <v>0</v>
      </c>
      <c r="H2675" t="s">
        <v>34</v>
      </c>
      <c r="I2675" t="s">
        <v>35</v>
      </c>
      <c r="J2675" t="s">
        <v>6</v>
      </c>
      <c r="K2675">
        <v>3.9147000000000001E-2</v>
      </c>
    </row>
    <row r="2676" spans="1:11">
      <c r="A2676" t="s">
        <v>0</v>
      </c>
      <c r="B2676">
        <v>33</v>
      </c>
      <c r="C2676" t="s">
        <v>31</v>
      </c>
      <c r="D2676" t="s">
        <v>32</v>
      </c>
      <c r="E2676">
        <v>485</v>
      </c>
      <c r="F2676" t="s">
        <v>33</v>
      </c>
      <c r="G2676" s="4">
        <v>0</v>
      </c>
      <c r="H2676" t="s">
        <v>34</v>
      </c>
      <c r="I2676" t="s">
        <v>35</v>
      </c>
      <c r="J2676" t="s">
        <v>6</v>
      </c>
      <c r="K2676">
        <v>3.9147000000000001E-2</v>
      </c>
    </row>
    <row r="2677" spans="1:11">
      <c r="A2677" t="s">
        <v>0</v>
      </c>
      <c r="B2677">
        <v>33</v>
      </c>
      <c r="C2677" t="s">
        <v>31</v>
      </c>
      <c r="D2677" t="s">
        <v>32</v>
      </c>
      <c r="E2677">
        <v>501</v>
      </c>
      <c r="F2677" t="s">
        <v>33</v>
      </c>
      <c r="G2677" s="4">
        <v>0</v>
      </c>
      <c r="H2677" t="s">
        <v>34</v>
      </c>
      <c r="I2677" t="s">
        <v>35</v>
      </c>
      <c r="J2677" t="s">
        <v>6</v>
      </c>
      <c r="K2677">
        <v>1.9213999999999998E-2</v>
      </c>
    </row>
    <row r="2678" spans="1:11">
      <c r="A2678" t="s">
        <v>0</v>
      </c>
      <c r="B2678">
        <v>33</v>
      </c>
      <c r="C2678" t="s">
        <v>31</v>
      </c>
      <c r="D2678" t="s">
        <v>32</v>
      </c>
      <c r="E2678">
        <v>500</v>
      </c>
      <c r="F2678" t="s">
        <v>33</v>
      </c>
      <c r="G2678" s="4">
        <v>0</v>
      </c>
      <c r="H2678" t="s">
        <v>34</v>
      </c>
      <c r="I2678" t="s">
        <v>35</v>
      </c>
      <c r="J2678" t="s">
        <v>6</v>
      </c>
      <c r="K2678">
        <v>1.9213999999999998E-2</v>
      </c>
    </row>
    <row r="2679" spans="1:11">
      <c r="A2679" t="s">
        <v>0</v>
      </c>
      <c r="B2679">
        <v>33</v>
      </c>
      <c r="C2679" t="s">
        <v>31</v>
      </c>
      <c r="D2679" t="s">
        <v>32</v>
      </c>
      <c r="E2679">
        <v>482</v>
      </c>
      <c r="F2679" t="s">
        <v>33</v>
      </c>
      <c r="G2679" s="4">
        <v>0</v>
      </c>
      <c r="H2679" t="s">
        <v>34</v>
      </c>
      <c r="I2679" t="s">
        <v>35</v>
      </c>
      <c r="J2679" t="s">
        <v>6</v>
      </c>
      <c r="K2679">
        <v>1.9213999999999998E-2</v>
      </c>
    </row>
    <row r="2680" spans="1:11">
      <c r="A2680" t="s">
        <v>0</v>
      </c>
      <c r="B2680">
        <v>33</v>
      </c>
      <c r="C2680" t="s">
        <v>31</v>
      </c>
      <c r="D2680" t="s">
        <v>32</v>
      </c>
      <c r="E2680">
        <v>499</v>
      </c>
      <c r="F2680" t="s">
        <v>33</v>
      </c>
      <c r="G2680" s="4">
        <v>0</v>
      </c>
      <c r="H2680" t="s">
        <v>34</v>
      </c>
      <c r="I2680" t="s">
        <v>35</v>
      </c>
      <c r="J2680" t="s">
        <v>6</v>
      </c>
      <c r="K2680">
        <v>0</v>
      </c>
    </row>
    <row r="2681" spans="1:11">
      <c r="A2681" t="s">
        <v>0</v>
      </c>
      <c r="B2681">
        <v>33</v>
      </c>
      <c r="C2681" t="s">
        <v>31</v>
      </c>
      <c r="D2681" t="s">
        <v>32</v>
      </c>
      <c r="E2681">
        <v>498</v>
      </c>
      <c r="F2681" t="s">
        <v>33</v>
      </c>
      <c r="G2681" s="4">
        <v>0</v>
      </c>
      <c r="H2681" t="s">
        <v>34</v>
      </c>
      <c r="I2681" t="s">
        <v>35</v>
      </c>
      <c r="J2681" t="s">
        <v>6</v>
      </c>
      <c r="K2681">
        <v>0</v>
      </c>
    </row>
    <row r="2682" spans="1:11">
      <c r="A2682" t="s">
        <v>0</v>
      </c>
      <c r="B2682">
        <v>33</v>
      </c>
      <c r="C2682" t="s">
        <v>31</v>
      </c>
      <c r="D2682" t="s">
        <v>32</v>
      </c>
      <c r="E2682">
        <v>479</v>
      </c>
      <c r="F2682" t="s">
        <v>33</v>
      </c>
      <c r="G2682" s="4">
        <v>0</v>
      </c>
      <c r="H2682" t="s">
        <v>34</v>
      </c>
      <c r="I2682" t="s">
        <v>35</v>
      </c>
      <c r="J2682" t="s">
        <v>6</v>
      </c>
      <c r="K2682">
        <v>0</v>
      </c>
    </row>
    <row r="2683" spans="1:11">
      <c r="A2683" t="s">
        <v>0</v>
      </c>
      <c r="B2683">
        <v>33</v>
      </c>
      <c r="C2683" t="s">
        <v>31</v>
      </c>
      <c r="D2683" t="s">
        <v>32</v>
      </c>
      <c r="E2683">
        <v>497</v>
      </c>
      <c r="F2683" t="s">
        <v>33</v>
      </c>
      <c r="G2683" s="4">
        <v>0</v>
      </c>
      <c r="H2683" t="s">
        <v>34</v>
      </c>
      <c r="I2683" t="s">
        <v>35</v>
      </c>
      <c r="J2683" t="s">
        <v>6</v>
      </c>
      <c r="K2683">
        <v>3.9996999999999998E-2</v>
      </c>
    </row>
    <row r="2684" spans="1:11">
      <c r="A2684" t="s">
        <v>0</v>
      </c>
      <c r="B2684">
        <v>33</v>
      </c>
      <c r="C2684" t="s">
        <v>31</v>
      </c>
      <c r="D2684" t="s">
        <v>32</v>
      </c>
      <c r="E2684">
        <v>496</v>
      </c>
      <c r="F2684" t="s">
        <v>33</v>
      </c>
      <c r="G2684" s="4">
        <v>0</v>
      </c>
      <c r="H2684" t="s">
        <v>34</v>
      </c>
      <c r="I2684" t="s">
        <v>35</v>
      </c>
      <c r="J2684" t="s">
        <v>6</v>
      </c>
      <c r="K2684">
        <v>3.9996999999999998E-2</v>
      </c>
    </row>
    <row r="2685" spans="1:11">
      <c r="A2685" t="s">
        <v>0</v>
      </c>
      <c r="B2685">
        <v>33</v>
      </c>
      <c r="C2685" t="s">
        <v>31</v>
      </c>
      <c r="D2685" t="s">
        <v>32</v>
      </c>
      <c r="E2685">
        <v>476</v>
      </c>
      <c r="F2685" t="s">
        <v>33</v>
      </c>
      <c r="G2685" s="4">
        <v>0</v>
      </c>
      <c r="H2685" t="s">
        <v>34</v>
      </c>
      <c r="I2685" t="s">
        <v>35</v>
      </c>
      <c r="J2685" t="s">
        <v>6</v>
      </c>
      <c r="K2685">
        <v>3.9996999999999998E-2</v>
      </c>
    </row>
    <row r="2686" spans="1:11">
      <c r="A2686" t="s">
        <v>0</v>
      </c>
      <c r="B2686">
        <v>33</v>
      </c>
      <c r="C2686" t="s">
        <v>31</v>
      </c>
      <c r="D2686" t="s">
        <v>32</v>
      </c>
      <c r="E2686">
        <v>495</v>
      </c>
      <c r="F2686" t="s">
        <v>33</v>
      </c>
      <c r="G2686" s="4">
        <v>0</v>
      </c>
      <c r="H2686" t="s">
        <v>34</v>
      </c>
      <c r="I2686" t="s">
        <v>35</v>
      </c>
      <c r="J2686" t="s">
        <v>6</v>
      </c>
      <c r="K2686">
        <v>1.9994000000000001E-2</v>
      </c>
    </row>
    <row r="2687" spans="1:11">
      <c r="A2687" t="s">
        <v>0</v>
      </c>
      <c r="B2687">
        <v>33</v>
      </c>
      <c r="C2687" t="s">
        <v>31</v>
      </c>
      <c r="D2687" t="s">
        <v>32</v>
      </c>
      <c r="E2687">
        <v>494</v>
      </c>
      <c r="F2687" t="s">
        <v>33</v>
      </c>
      <c r="G2687" s="4">
        <v>0</v>
      </c>
      <c r="H2687" t="s">
        <v>34</v>
      </c>
      <c r="I2687" t="s">
        <v>35</v>
      </c>
      <c r="J2687" t="s">
        <v>6</v>
      </c>
      <c r="K2687">
        <v>1.9994000000000001E-2</v>
      </c>
    </row>
    <row r="2688" spans="1:11">
      <c r="A2688" t="s">
        <v>0</v>
      </c>
      <c r="B2688">
        <v>33</v>
      </c>
      <c r="C2688" t="s">
        <v>31</v>
      </c>
      <c r="D2688" t="s">
        <v>32</v>
      </c>
      <c r="E2688">
        <v>473</v>
      </c>
      <c r="F2688" t="s">
        <v>33</v>
      </c>
      <c r="G2688" s="4">
        <v>0</v>
      </c>
      <c r="H2688" t="s">
        <v>34</v>
      </c>
      <c r="I2688" t="s">
        <v>35</v>
      </c>
      <c r="J2688" t="s">
        <v>6</v>
      </c>
      <c r="K2688">
        <v>1.9994000000000001E-2</v>
      </c>
    </row>
    <row r="2689" spans="1:11">
      <c r="A2689" t="s">
        <v>0</v>
      </c>
      <c r="B2689">
        <v>33</v>
      </c>
      <c r="C2689" t="s">
        <v>31</v>
      </c>
      <c r="D2689" t="s">
        <v>32</v>
      </c>
      <c r="E2689">
        <v>493</v>
      </c>
      <c r="F2689" t="s">
        <v>33</v>
      </c>
      <c r="G2689" s="4">
        <v>0</v>
      </c>
      <c r="H2689" t="s">
        <v>34</v>
      </c>
      <c r="I2689" t="s">
        <v>35</v>
      </c>
      <c r="J2689" t="s">
        <v>6</v>
      </c>
      <c r="K2689">
        <v>0</v>
      </c>
    </row>
    <row r="2690" spans="1:11">
      <c r="A2690" t="s">
        <v>0</v>
      </c>
      <c r="B2690">
        <v>33</v>
      </c>
      <c r="C2690" t="s">
        <v>31</v>
      </c>
      <c r="D2690" t="s">
        <v>32</v>
      </c>
      <c r="E2690">
        <v>492</v>
      </c>
      <c r="F2690" t="s">
        <v>33</v>
      </c>
      <c r="G2690" s="4">
        <v>0</v>
      </c>
      <c r="H2690" t="s">
        <v>34</v>
      </c>
      <c r="I2690" t="s">
        <v>35</v>
      </c>
      <c r="J2690" t="s">
        <v>6</v>
      </c>
      <c r="K2690">
        <v>0</v>
      </c>
    </row>
    <row r="2691" spans="1:11">
      <c r="A2691" t="s">
        <v>0</v>
      </c>
      <c r="B2691">
        <v>33</v>
      </c>
      <c r="C2691" t="s">
        <v>31</v>
      </c>
      <c r="D2691" t="s">
        <v>32</v>
      </c>
      <c r="E2691">
        <v>470</v>
      </c>
      <c r="F2691" t="s">
        <v>33</v>
      </c>
      <c r="G2691" s="4">
        <v>0</v>
      </c>
      <c r="H2691" t="s">
        <v>34</v>
      </c>
      <c r="I2691" t="s">
        <v>35</v>
      </c>
      <c r="J2691" t="s">
        <v>6</v>
      </c>
      <c r="K2691">
        <v>0</v>
      </c>
    </row>
    <row r="2692" spans="1:11">
      <c r="A2692" t="s">
        <v>0</v>
      </c>
      <c r="B2692">
        <v>33</v>
      </c>
      <c r="C2692" t="s">
        <v>31</v>
      </c>
      <c r="D2692" t="s">
        <v>32</v>
      </c>
      <c r="E2692">
        <v>491</v>
      </c>
      <c r="F2692" t="s">
        <v>33</v>
      </c>
      <c r="G2692" s="4">
        <v>0</v>
      </c>
      <c r="H2692" t="s">
        <v>34</v>
      </c>
      <c r="I2692" t="s">
        <v>35</v>
      </c>
      <c r="J2692" t="s">
        <v>6</v>
      </c>
      <c r="K2692">
        <v>0.04</v>
      </c>
    </row>
    <row r="2693" spans="1:11">
      <c r="A2693" t="s">
        <v>0</v>
      </c>
      <c r="B2693">
        <v>33</v>
      </c>
      <c r="C2693" t="s">
        <v>31</v>
      </c>
      <c r="D2693" t="s">
        <v>32</v>
      </c>
      <c r="E2693">
        <v>490</v>
      </c>
      <c r="F2693" t="s">
        <v>33</v>
      </c>
      <c r="G2693" s="4">
        <v>0</v>
      </c>
      <c r="H2693" t="s">
        <v>34</v>
      </c>
      <c r="I2693" t="s">
        <v>35</v>
      </c>
      <c r="J2693" t="s">
        <v>6</v>
      </c>
      <c r="K2693">
        <v>0.04</v>
      </c>
    </row>
    <row r="2694" spans="1:11">
      <c r="A2694" t="s">
        <v>0</v>
      </c>
      <c r="B2694">
        <v>33</v>
      </c>
      <c r="C2694" t="s">
        <v>31</v>
      </c>
      <c r="D2694" t="s">
        <v>32</v>
      </c>
      <c r="E2694">
        <v>467</v>
      </c>
      <c r="F2694" t="s">
        <v>33</v>
      </c>
      <c r="G2694" s="4">
        <v>0</v>
      </c>
      <c r="H2694" t="s">
        <v>34</v>
      </c>
      <c r="I2694" t="s">
        <v>35</v>
      </c>
      <c r="J2694" t="s">
        <v>6</v>
      </c>
      <c r="K2694">
        <v>0.04</v>
      </c>
    </row>
    <row r="2695" spans="1:11">
      <c r="A2695" t="s">
        <v>0</v>
      </c>
      <c r="B2695">
        <v>33</v>
      </c>
      <c r="C2695" t="s">
        <v>31</v>
      </c>
      <c r="D2695" t="s">
        <v>32</v>
      </c>
      <c r="E2695">
        <v>489</v>
      </c>
      <c r="F2695" t="s">
        <v>33</v>
      </c>
      <c r="G2695" s="4">
        <v>0</v>
      </c>
      <c r="H2695" t="s">
        <v>34</v>
      </c>
      <c r="I2695" t="s">
        <v>35</v>
      </c>
      <c r="J2695" t="s">
        <v>6</v>
      </c>
      <c r="K2695">
        <v>0.02</v>
      </c>
    </row>
    <row r="2696" spans="1:11">
      <c r="A2696" t="s">
        <v>0</v>
      </c>
      <c r="B2696">
        <v>33</v>
      </c>
      <c r="C2696" t="s">
        <v>31</v>
      </c>
      <c r="D2696" t="s">
        <v>32</v>
      </c>
      <c r="E2696">
        <v>488</v>
      </c>
      <c r="F2696" t="s">
        <v>33</v>
      </c>
      <c r="G2696" s="4">
        <v>0</v>
      </c>
      <c r="H2696" t="s">
        <v>34</v>
      </c>
      <c r="I2696" t="s">
        <v>35</v>
      </c>
      <c r="J2696" t="s">
        <v>6</v>
      </c>
      <c r="K2696">
        <v>0.02</v>
      </c>
    </row>
    <row r="2697" spans="1:11">
      <c r="A2697" t="s">
        <v>0</v>
      </c>
      <c r="B2697">
        <v>33</v>
      </c>
      <c r="C2697" t="s">
        <v>31</v>
      </c>
      <c r="D2697" t="s">
        <v>32</v>
      </c>
      <c r="E2697">
        <v>464</v>
      </c>
      <c r="F2697" t="s">
        <v>33</v>
      </c>
      <c r="G2697" s="4">
        <v>0</v>
      </c>
      <c r="H2697" t="s">
        <v>34</v>
      </c>
      <c r="I2697" t="s">
        <v>35</v>
      </c>
      <c r="J2697" t="s">
        <v>6</v>
      </c>
      <c r="K2697">
        <v>0.02</v>
      </c>
    </row>
    <row r="2698" spans="1:11">
      <c r="A2698" t="s">
        <v>0</v>
      </c>
      <c r="B2698">
        <v>33</v>
      </c>
      <c r="C2698" t="s">
        <v>31</v>
      </c>
      <c r="D2698" t="s">
        <v>32</v>
      </c>
      <c r="E2698">
        <v>487</v>
      </c>
      <c r="F2698" t="s">
        <v>33</v>
      </c>
      <c r="G2698" s="4">
        <v>0</v>
      </c>
      <c r="H2698" t="s">
        <v>34</v>
      </c>
      <c r="I2698" t="s">
        <v>35</v>
      </c>
      <c r="J2698" t="s">
        <v>6</v>
      </c>
      <c r="K2698">
        <v>0</v>
      </c>
    </row>
    <row r="2699" spans="1:11">
      <c r="A2699" t="s">
        <v>0</v>
      </c>
      <c r="B2699">
        <v>33</v>
      </c>
      <c r="C2699" t="s">
        <v>31</v>
      </c>
      <c r="D2699" t="s">
        <v>32</v>
      </c>
      <c r="E2699">
        <v>486</v>
      </c>
      <c r="F2699" t="s">
        <v>33</v>
      </c>
      <c r="G2699" s="4">
        <v>0</v>
      </c>
      <c r="H2699" t="s">
        <v>34</v>
      </c>
      <c r="I2699" t="s">
        <v>35</v>
      </c>
      <c r="J2699" t="s">
        <v>6</v>
      </c>
      <c r="K2699">
        <v>0</v>
      </c>
    </row>
    <row r="2700" spans="1:11">
      <c r="A2700" t="s">
        <v>0</v>
      </c>
      <c r="B2700">
        <v>33</v>
      </c>
      <c r="C2700" t="s">
        <v>31</v>
      </c>
      <c r="D2700" t="s">
        <v>32</v>
      </c>
      <c r="E2700">
        <v>461</v>
      </c>
      <c r="F2700" t="s">
        <v>33</v>
      </c>
      <c r="G2700" s="4">
        <v>0</v>
      </c>
      <c r="H2700" t="s">
        <v>34</v>
      </c>
      <c r="I2700" t="s">
        <v>35</v>
      </c>
      <c r="J2700" t="s">
        <v>6</v>
      </c>
      <c r="K2700">
        <v>0</v>
      </c>
    </row>
    <row r="2701" spans="1:11">
      <c r="A2701" t="s">
        <v>0</v>
      </c>
      <c r="B2701">
        <v>33</v>
      </c>
      <c r="C2701" t="s">
        <v>31</v>
      </c>
      <c r="D2701" t="s">
        <v>32</v>
      </c>
      <c r="E2701">
        <v>503</v>
      </c>
      <c r="F2701" t="s">
        <v>33</v>
      </c>
      <c r="G2701" s="4">
        <v>1</v>
      </c>
      <c r="H2701" t="s">
        <v>34</v>
      </c>
      <c r="I2701" t="s">
        <v>35</v>
      </c>
      <c r="J2701" t="s">
        <v>6</v>
      </c>
      <c r="K2701">
        <v>0.43</v>
      </c>
    </row>
    <row r="2702" spans="1:11">
      <c r="A2702" t="s">
        <v>0</v>
      </c>
      <c r="B2702">
        <v>33</v>
      </c>
      <c r="C2702" t="s">
        <v>31</v>
      </c>
      <c r="D2702" t="s">
        <v>32</v>
      </c>
      <c r="E2702">
        <v>502</v>
      </c>
      <c r="F2702" t="s">
        <v>33</v>
      </c>
      <c r="G2702" s="4">
        <v>1</v>
      </c>
      <c r="H2702" t="s">
        <v>34</v>
      </c>
      <c r="I2702" t="s">
        <v>35</v>
      </c>
      <c r="J2702" t="s">
        <v>6</v>
      </c>
      <c r="K2702">
        <v>0.46500000000000002</v>
      </c>
    </row>
    <row r="2703" spans="1:11">
      <c r="A2703" t="s">
        <v>0</v>
      </c>
      <c r="B2703">
        <v>33</v>
      </c>
      <c r="C2703" t="s">
        <v>31</v>
      </c>
      <c r="D2703" t="s">
        <v>32</v>
      </c>
      <c r="E2703">
        <v>485</v>
      </c>
      <c r="F2703" t="s">
        <v>33</v>
      </c>
      <c r="G2703" s="4">
        <v>1</v>
      </c>
      <c r="H2703" t="s">
        <v>34</v>
      </c>
      <c r="I2703" t="s">
        <v>35</v>
      </c>
      <c r="J2703" t="s">
        <v>6</v>
      </c>
      <c r="K2703">
        <v>0.5</v>
      </c>
    </row>
    <row r="2704" spans="1:11">
      <c r="A2704" t="s">
        <v>0</v>
      </c>
      <c r="B2704">
        <v>33</v>
      </c>
      <c r="C2704" t="s">
        <v>31</v>
      </c>
      <c r="D2704" t="s">
        <v>32</v>
      </c>
      <c r="E2704">
        <v>501</v>
      </c>
      <c r="F2704" t="s">
        <v>33</v>
      </c>
      <c r="G2704" s="4">
        <v>1</v>
      </c>
      <c r="H2704" t="s">
        <v>34</v>
      </c>
      <c r="I2704" t="s">
        <v>35</v>
      </c>
      <c r="J2704" t="s">
        <v>6</v>
      </c>
      <c r="K2704">
        <v>0.43</v>
      </c>
    </row>
    <row r="2705" spans="1:11">
      <c r="A2705" t="s">
        <v>0</v>
      </c>
      <c r="B2705">
        <v>33</v>
      </c>
      <c r="C2705" t="s">
        <v>31</v>
      </c>
      <c r="D2705" t="s">
        <v>32</v>
      </c>
      <c r="E2705">
        <v>500</v>
      </c>
      <c r="F2705" t="s">
        <v>33</v>
      </c>
      <c r="G2705" s="4">
        <v>1</v>
      </c>
      <c r="H2705" t="s">
        <v>34</v>
      </c>
      <c r="I2705" t="s">
        <v>35</v>
      </c>
      <c r="J2705" t="s">
        <v>6</v>
      </c>
      <c r="K2705">
        <v>0.46500000000000002</v>
      </c>
    </row>
    <row r="2706" spans="1:11">
      <c r="A2706" t="s">
        <v>0</v>
      </c>
      <c r="B2706">
        <v>33</v>
      </c>
      <c r="C2706" t="s">
        <v>31</v>
      </c>
      <c r="D2706" t="s">
        <v>32</v>
      </c>
      <c r="E2706">
        <v>482</v>
      </c>
      <c r="F2706" t="s">
        <v>33</v>
      </c>
      <c r="G2706" s="4">
        <v>1</v>
      </c>
      <c r="H2706" t="s">
        <v>34</v>
      </c>
      <c r="I2706" t="s">
        <v>35</v>
      </c>
      <c r="J2706" t="s">
        <v>6</v>
      </c>
      <c r="K2706">
        <v>0.5</v>
      </c>
    </row>
    <row r="2707" spans="1:11">
      <c r="A2707" t="s">
        <v>0</v>
      </c>
      <c r="B2707">
        <v>33</v>
      </c>
      <c r="C2707" t="s">
        <v>31</v>
      </c>
      <c r="D2707" t="s">
        <v>32</v>
      </c>
      <c r="E2707">
        <v>499</v>
      </c>
      <c r="F2707" t="s">
        <v>33</v>
      </c>
      <c r="G2707" s="4">
        <v>1</v>
      </c>
      <c r="H2707" t="s">
        <v>34</v>
      </c>
      <c r="I2707" t="s">
        <v>35</v>
      </c>
      <c r="J2707" t="s">
        <v>6</v>
      </c>
      <c r="K2707">
        <v>0.43</v>
      </c>
    </row>
    <row r="2708" spans="1:11">
      <c r="A2708" t="s">
        <v>0</v>
      </c>
      <c r="B2708">
        <v>33</v>
      </c>
      <c r="C2708" t="s">
        <v>31</v>
      </c>
      <c r="D2708" t="s">
        <v>32</v>
      </c>
      <c r="E2708">
        <v>498</v>
      </c>
      <c r="F2708" t="s">
        <v>33</v>
      </c>
      <c r="G2708" s="4">
        <v>1</v>
      </c>
      <c r="H2708" t="s">
        <v>34</v>
      </c>
      <c r="I2708" t="s">
        <v>35</v>
      </c>
      <c r="J2708" t="s">
        <v>6</v>
      </c>
      <c r="K2708">
        <v>0.46500000000000002</v>
      </c>
    </row>
    <row r="2709" spans="1:11">
      <c r="A2709" t="s">
        <v>0</v>
      </c>
      <c r="B2709">
        <v>33</v>
      </c>
      <c r="C2709" t="s">
        <v>31</v>
      </c>
      <c r="D2709" t="s">
        <v>32</v>
      </c>
      <c r="E2709">
        <v>479</v>
      </c>
      <c r="F2709" t="s">
        <v>33</v>
      </c>
      <c r="G2709" s="4">
        <v>1</v>
      </c>
      <c r="H2709" t="s">
        <v>34</v>
      </c>
      <c r="I2709" t="s">
        <v>35</v>
      </c>
      <c r="J2709" t="s">
        <v>6</v>
      </c>
      <c r="K2709">
        <v>0.5</v>
      </c>
    </row>
    <row r="2710" spans="1:11">
      <c r="A2710" t="s">
        <v>0</v>
      </c>
      <c r="B2710">
        <v>33</v>
      </c>
      <c r="C2710" t="s">
        <v>31</v>
      </c>
      <c r="D2710" t="s">
        <v>32</v>
      </c>
      <c r="E2710">
        <v>497</v>
      </c>
      <c r="F2710" t="s">
        <v>33</v>
      </c>
      <c r="G2710" s="4">
        <v>1</v>
      </c>
      <c r="H2710" t="s">
        <v>34</v>
      </c>
      <c r="I2710" t="s">
        <v>35</v>
      </c>
      <c r="J2710" t="s">
        <v>6</v>
      </c>
      <c r="K2710">
        <v>0.43</v>
      </c>
    </row>
    <row r="2711" spans="1:11">
      <c r="A2711" t="s">
        <v>0</v>
      </c>
      <c r="B2711">
        <v>33</v>
      </c>
      <c r="C2711" t="s">
        <v>31</v>
      </c>
      <c r="D2711" t="s">
        <v>32</v>
      </c>
      <c r="E2711">
        <v>496</v>
      </c>
      <c r="F2711" t="s">
        <v>33</v>
      </c>
      <c r="G2711" s="4">
        <v>1</v>
      </c>
      <c r="H2711" t="s">
        <v>34</v>
      </c>
      <c r="I2711" t="s">
        <v>35</v>
      </c>
      <c r="J2711" t="s">
        <v>6</v>
      </c>
      <c r="K2711">
        <v>0.46500000000000002</v>
      </c>
    </row>
    <row r="2712" spans="1:11">
      <c r="A2712" t="s">
        <v>0</v>
      </c>
      <c r="B2712">
        <v>33</v>
      </c>
      <c r="C2712" t="s">
        <v>31</v>
      </c>
      <c r="D2712" t="s">
        <v>32</v>
      </c>
      <c r="E2712">
        <v>476</v>
      </c>
      <c r="F2712" t="s">
        <v>33</v>
      </c>
      <c r="G2712" s="4">
        <v>1</v>
      </c>
      <c r="H2712" t="s">
        <v>34</v>
      </c>
      <c r="I2712" t="s">
        <v>35</v>
      </c>
      <c r="J2712" t="s">
        <v>6</v>
      </c>
      <c r="K2712">
        <v>0.5</v>
      </c>
    </row>
    <row r="2713" spans="1:11">
      <c r="A2713" t="s">
        <v>0</v>
      </c>
      <c r="B2713">
        <v>33</v>
      </c>
      <c r="C2713" t="s">
        <v>31</v>
      </c>
      <c r="D2713" t="s">
        <v>32</v>
      </c>
      <c r="E2713">
        <v>495</v>
      </c>
      <c r="F2713" t="s">
        <v>33</v>
      </c>
      <c r="G2713" s="4">
        <v>1</v>
      </c>
      <c r="H2713" t="s">
        <v>34</v>
      </c>
      <c r="I2713" t="s">
        <v>35</v>
      </c>
      <c r="J2713" t="s">
        <v>6</v>
      </c>
      <c r="K2713">
        <v>0.43</v>
      </c>
    </row>
    <row r="2714" spans="1:11">
      <c r="A2714" t="s">
        <v>0</v>
      </c>
      <c r="B2714">
        <v>33</v>
      </c>
      <c r="C2714" t="s">
        <v>31</v>
      </c>
      <c r="D2714" t="s">
        <v>32</v>
      </c>
      <c r="E2714">
        <v>494</v>
      </c>
      <c r="F2714" t="s">
        <v>33</v>
      </c>
      <c r="G2714" s="4">
        <v>1</v>
      </c>
      <c r="H2714" t="s">
        <v>34</v>
      </c>
      <c r="I2714" t="s">
        <v>35</v>
      </c>
      <c r="J2714" t="s">
        <v>6</v>
      </c>
      <c r="K2714">
        <v>0.46500000000000002</v>
      </c>
    </row>
    <row r="2715" spans="1:11">
      <c r="A2715" t="s">
        <v>0</v>
      </c>
      <c r="B2715">
        <v>33</v>
      </c>
      <c r="C2715" t="s">
        <v>31</v>
      </c>
      <c r="D2715" t="s">
        <v>32</v>
      </c>
      <c r="E2715">
        <v>473</v>
      </c>
      <c r="F2715" t="s">
        <v>33</v>
      </c>
      <c r="G2715" s="4">
        <v>1</v>
      </c>
      <c r="H2715" t="s">
        <v>34</v>
      </c>
      <c r="I2715" t="s">
        <v>35</v>
      </c>
      <c r="J2715" t="s">
        <v>6</v>
      </c>
      <c r="K2715">
        <v>0.5</v>
      </c>
    </row>
    <row r="2716" spans="1:11">
      <c r="A2716" t="s">
        <v>0</v>
      </c>
      <c r="B2716">
        <v>33</v>
      </c>
      <c r="C2716" t="s">
        <v>31</v>
      </c>
      <c r="D2716" t="s">
        <v>32</v>
      </c>
      <c r="E2716">
        <v>493</v>
      </c>
      <c r="F2716" t="s">
        <v>33</v>
      </c>
      <c r="G2716" s="4">
        <v>1</v>
      </c>
      <c r="H2716" t="s">
        <v>34</v>
      </c>
      <c r="I2716" t="s">
        <v>35</v>
      </c>
      <c r="J2716" t="s">
        <v>6</v>
      </c>
      <c r="K2716">
        <v>0.43</v>
      </c>
    </row>
    <row r="2717" spans="1:11">
      <c r="A2717" t="s">
        <v>0</v>
      </c>
      <c r="B2717">
        <v>33</v>
      </c>
      <c r="C2717" t="s">
        <v>31</v>
      </c>
      <c r="D2717" t="s">
        <v>32</v>
      </c>
      <c r="E2717">
        <v>492</v>
      </c>
      <c r="F2717" t="s">
        <v>33</v>
      </c>
      <c r="G2717" s="4">
        <v>1</v>
      </c>
      <c r="H2717" t="s">
        <v>34</v>
      </c>
      <c r="I2717" t="s">
        <v>35</v>
      </c>
      <c r="J2717" t="s">
        <v>6</v>
      </c>
      <c r="K2717">
        <v>0.46500000000000002</v>
      </c>
    </row>
    <row r="2718" spans="1:11">
      <c r="A2718" t="s">
        <v>0</v>
      </c>
      <c r="B2718">
        <v>33</v>
      </c>
      <c r="C2718" t="s">
        <v>31</v>
      </c>
      <c r="D2718" t="s">
        <v>32</v>
      </c>
      <c r="E2718">
        <v>470</v>
      </c>
      <c r="F2718" t="s">
        <v>33</v>
      </c>
      <c r="G2718" s="4">
        <v>1</v>
      </c>
      <c r="H2718" t="s">
        <v>34</v>
      </c>
      <c r="I2718" t="s">
        <v>35</v>
      </c>
      <c r="J2718" t="s">
        <v>6</v>
      </c>
      <c r="K2718">
        <v>0.5</v>
      </c>
    </row>
    <row r="2719" spans="1:11">
      <c r="A2719" t="s">
        <v>0</v>
      </c>
      <c r="B2719">
        <v>33</v>
      </c>
      <c r="C2719" t="s">
        <v>31</v>
      </c>
      <c r="D2719" t="s">
        <v>32</v>
      </c>
      <c r="E2719">
        <v>491</v>
      </c>
      <c r="F2719" t="s">
        <v>33</v>
      </c>
      <c r="G2719" s="4">
        <v>1</v>
      </c>
      <c r="H2719" t="s">
        <v>34</v>
      </c>
      <c r="I2719" t="s">
        <v>35</v>
      </c>
      <c r="J2719" t="s">
        <v>6</v>
      </c>
      <c r="K2719">
        <v>0.43</v>
      </c>
    </row>
    <row r="2720" spans="1:11">
      <c r="A2720" t="s">
        <v>0</v>
      </c>
      <c r="B2720">
        <v>33</v>
      </c>
      <c r="C2720" t="s">
        <v>31</v>
      </c>
      <c r="D2720" t="s">
        <v>32</v>
      </c>
      <c r="E2720">
        <v>490</v>
      </c>
      <c r="F2720" t="s">
        <v>33</v>
      </c>
      <c r="G2720" s="4">
        <v>1</v>
      </c>
      <c r="H2720" t="s">
        <v>34</v>
      </c>
      <c r="I2720" t="s">
        <v>35</v>
      </c>
      <c r="J2720" t="s">
        <v>6</v>
      </c>
      <c r="K2720">
        <v>0.46500000000000002</v>
      </c>
    </row>
    <row r="2721" spans="1:11">
      <c r="A2721" t="s">
        <v>0</v>
      </c>
      <c r="B2721">
        <v>33</v>
      </c>
      <c r="C2721" t="s">
        <v>31</v>
      </c>
      <c r="D2721" t="s">
        <v>32</v>
      </c>
      <c r="E2721">
        <v>467</v>
      </c>
      <c r="F2721" t="s">
        <v>33</v>
      </c>
      <c r="G2721" s="4">
        <v>1</v>
      </c>
      <c r="H2721" t="s">
        <v>34</v>
      </c>
      <c r="I2721" t="s">
        <v>35</v>
      </c>
      <c r="J2721" t="s">
        <v>6</v>
      </c>
      <c r="K2721">
        <v>0.5</v>
      </c>
    </row>
    <row r="2722" spans="1:11">
      <c r="A2722" t="s">
        <v>0</v>
      </c>
      <c r="B2722">
        <v>33</v>
      </c>
      <c r="C2722" t="s">
        <v>31</v>
      </c>
      <c r="D2722" t="s">
        <v>32</v>
      </c>
      <c r="E2722">
        <v>489</v>
      </c>
      <c r="F2722" t="s">
        <v>33</v>
      </c>
      <c r="G2722" s="4">
        <v>1</v>
      </c>
      <c r="H2722" t="s">
        <v>34</v>
      </c>
      <c r="I2722" t="s">
        <v>35</v>
      </c>
      <c r="J2722" t="s">
        <v>6</v>
      </c>
      <c r="K2722">
        <v>0.43</v>
      </c>
    </row>
    <row r="2723" spans="1:11">
      <c r="A2723" t="s">
        <v>0</v>
      </c>
      <c r="B2723">
        <v>33</v>
      </c>
      <c r="C2723" t="s">
        <v>31</v>
      </c>
      <c r="D2723" t="s">
        <v>32</v>
      </c>
      <c r="E2723">
        <v>488</v>
      </c>
      <c r="F2723" t="s">
        <v>33</v>
      </c>
      <c r="G2723" s="4">
        <v>1</v>
      </c>
      <c r="H2723" t="s">
        <v>34</v>
      </c>
      <c r="I2723" t="s">
        <v>35</v>
      </c>
      <c r="J2723" t="s">
        <v>6</v>
      </c>
      <c r="K2723">
        <v>0.46500000000000002</v>
      </c>
    </row>
    <row r="2724" spans="1:11">
      <c r="A2724" t="s">
        <v>0</v>
      </c>
      <c r="B2724">
        <v>33</v>
      </c>
      <c r="C2724" t="s">
        <v>31</v>
      </c>
      <c r="D2724" t="s">
        <v>32</v>
      </c>
      <c r="E2724">
        <v>464</v>
      </c>
      <c r="F2724" t="s">
        <v>33</v>
      </c>
      <c r="G2724" s="4">
        <v>1</v>
      </c>
      <c r="H2724" t="s">
        <v>34</v>
      </c>
      <c r="I2724" t="s">
        <v>35</v>
      </c>
      <c r="J2724" t="s">
        <v>6</v>
      </c>
      <c r="K2724">
        <v>0.5</v>
      </c>
    </row>
    <row r="2725" spans="1:11">
      <c r="A2725" t="s">
        <v>0</v>
      </c>
      <c r="B2725">
        <v>33</v>
      </c>
      <c r="C2725" t="s">
        <v>31</v>
      </c>
      <c r="D2725" t="s">
        <v>32</v>
      </c>
      <c r="E2725">
        <v>487</v>
      </c>
      <c r="F2725" t="s">
        <v>33</v>
      </c>
      <c r="G2725" s="4">
        <v>1</v>
      </c>
      <c r="H2725" t="s">
        <v>34</v>
      </c>
      <c r="I2725" t="s">
        <v>35</v>
      </c>
      <c r="J2725" t="s">
        <v>6</v>
      </c>
      <c r="K2725">
        <v>0.43</v>
      </c>
    </row>
    <row r="2726" spans="1:11">
      <c r="A2726" t="s">
        <v>0</v>
      </c>
      <c r="B2726">
        <v>33</v>
      </c>
      <c r="C2726" t="s">
        <v>31</v>
      </c>
      <c r="D2726" t="s">
        <v>32</v>
      </c>
      <c r="E2726">
        <v>486</v>
      </c>
      <c r="F2726" t="s">
        <v>33</v>
      </c>
      <c r="G2726" s="4">
        <v>1</v>
      </c>
      <c r="H2726" t="s">
        <v>34</v>
      </c>
      <c r="I2726" t="s">
        <v>35</v>
      </c>
      <c r="J2726" t="s">
        <v>6</v>
      </c>
      <c r="K2726">
        <v>0.46500000000000002</v>
      </c>
    </row>
    <row r="2727" spans="1:11">
      <c r="A2727" t="s">
        <v>0</v>
      </c>
      <c r="B2727">
        <v>33</v>
      </c>
      <c r="C2727" t="s">
        <v>31</v>
      </c>
      <c r="D2727" t="s">
        <v>32</v>
      </c>
      <c r="E2727">
        <v>461</v>
      </c>
      <c r="F2727" t="s">
        <v>33</v>
      </c>
      <c r="G2727" s="4">
        <v>1</v>
      </c>
      <c r="H2727" t="s">
        <v>34</v>
      </c>
      <c r="I2727" t="s">
        <v>35</v>
      </c>
      <c r="J2727" t="s">
        <v>6</v>
      </c>
      <c r="K2727">
        <v>0.5</v>
      </c>
    </row>
    <row r="2728" spans="1:11">
      <c r="A2728" t="s">
        <v>0</v>
      </c>
      <c r="B2728">
        <v>33</v>
      </c>
      <c r="C2728" t="s">
        <v>31</v>
      </c>
      <c r="D2728" t="s">
        <v>32</v>
      </c>
      <c r="E2728">
        <v>503</v>
      </c>
      <c r="F2728" t="s">
        <v>33</v>
      </c>
      <c r="G2728" s="4">
        <v>2</v>
      </c>
      <c r="H2728" t="s">
        <v>34</v>
      </c>
      <c r="I2728" t="s">
        <v>35</v>
      </c>
      <c r="J2728" t="s">
        <v>6</v>
      </c>
      <c r="K2728">
        <v>0.45705400000000002</v>
      </c>
    </row>
    <row r="2729" spans="1:11">
      <c r="A2729" t="s">
        <v>0</v>
      </c>
      <c r="B2729">
        <v>33</v>
      </c>
      <c r="C2729" t="s">
        <v>31</v>
      </c>
      <c r="D2729" t="s">
        <v>32</v>
      </c>
      <c r="E2729">
        <v>502</v>
      </c>
      <c r="F2729" t="s">
        <v>33</v>
      </c>
      <c r="G2729" s="4">
        <v>2</v>
      </c>
      <c r="H2729" t="s">
        <v>34</v>
      </c>
      <c r="I2729" t="s">
        <v>35</v>
      </c>
      <c r="J2729" t="s">
        <v>6</v>
      </c>
      <c r="K2729">
        <v>0.45705400000000002</v>
      </c>
    </row>
    <row r="2730" spans="1:11">
      <c r="A2730" t="s">
        <v>0</v>
      </c>
      <c r="B2730">
        <v>33</v>
      </c>
      <c r="C2730" t="s">
        <v>31</v>
      </c>
      <c r="D2730" t="s">
        <v>32</v>
      </c>
      <c r="E2730">
        <v>485</v>
      </c>
      <c r="F2730" t="s">
        <v>33</v>
      </c>
      <c r="G2730" s="4">
        <v>2</v>
      </c>
      <c r="H2730" t="s">
        <v>34</v>
      </c>
      <c r="I2730" t="s">
        <v>35</v>
      </c>
      <c r="J2730" t="s">
        <v>6</v>
      </c>
      <c r="K2730">
        <v>0.45705400000000002</v>
      </c>
    </row>
    <row r="2731" spans="1:11">
      <c r="A2731" t="s">
        <v>0</v>
      </c>
      <c r="B2731">
        <v>33</v>
      </c>
      <c r="C2731" t="s">
        <v>31</v>
      </c>
      <c r="D2731" t="s">
        <v>32</v>
      </c>
      <c r="E2731">
        <v>501</v>
      </c>
      <c r="F2731" t="s">
        <v>33</v>
      </c>
      <c r="G2731" s="4">
        <v>2</v>
      </c>
      <c r="H2731" t="s">
        <v>34</v>
      </c>
      <c r="I2731" t="s">
        <v>35</v>
      </c>
      <c r="J2731" t="s">
        <v>6</v>
      </c>
      <c r="K2731">
        <v>0.44950699999999999</v>
      </c>
    </row>
    <row r="2732" spans="1:11">
      <c r="A2732" t="s">
        <v>0</v>
      </c>
      <c r="B2732">
        <v>33</v>
      </c>
      <c r="C2732" t="s">
        <v>31</v>
      </c>
      <c r="D2732" t="s">
        <v>32</v>
      </c>
      <c r="E2732">
        <v>500</v>
      </c>
      <c r="F2732" t="s">
        <v>33</v>
      </c>
      <c r="G2732" s="4">
        <v>2</v>
      </c>
      <c r="H2732" t="s">
        <v>34</v>
      </c>
      <c r="I2732" t="s">
        <v>35</v>
      </c>
      <c r="J2732" t="s">
        <v>6</v>
      </c>
      <c r="K2732">
        <v>0.44950699999999999</v>
      </c>
    </row>
    <row r="2733" spans="1:11">
      <c r="A2733" t="s">
        <v>0</v>
      </c>
      <c r="B2733">
        <v>33</v>
      </c>
      <c r="C2733" t="s">
        <v>31</v>
      </c>
      <c r="D2733" t="s">
        <v>32</v>
      </c>
      <c r="E2733">
        <v>482</v>
      </c>
      <c r="F2733" t="s">
        <v>33</v>
      </c>
      <c r="G2733" s="4">
        <v>2</v>
      </c>
      <c r="H2733" t="s">
        <v>34</v>
      </c>
      <c r="I2733" t="s">
        <v>35</v>
      </c>
      <c r="J2733" t="s">
        <v>6</v>
      </c>
      <c r="K2733">
        <v>0.44950699999999999</v>
      </c>
    </row>
    <row r="2734" spans="1:11">
      <c r="A2734" t="s">
        <v>0</v>
      </c>
      <c r="B2734">
        <v>33</v>
      </c>
      <c r="C2734" t="s">
        <v>31</v>
      </c>
      <c r="D2734" t="s">
        <v>32</v>
      </c>
      <c r="E2734">
        <v>499</v>
      </c>
      <c r="F2734" t="s">
        <v>33</v>
      </c>
      <c r="G2734" s="4">
        <v>2</v>
      </c>
      <c r="H2734" t="s">
        <v>34</v>
      </c>
      <c r="I2734" t="s">
        <v>35</v>
      </c>
      <c r="J2734" t="s">
        <v>6</v>
      </c>
      <c r="K2734">
        <v>0.424732</v>
      </c>
    </row>
    <row r="2735" spans="1:11">
      <c r="A2735" t="s">
        <v>0</v>
      </c>
      <c r="B2735">
        <v>33</v>
      </c>
      <c r="C2735" t="s">
        <v>31</v>
      </c>
      <c r="D2735" t="s">
        <v>32</v>
      </c>
      <c r="E2735">
        <v>498</v>
      </c>
      <c r="F2735" t="s">
        <v>33</v>
      </c>
      <c r="G2735" s="4">
        <v>2</v>
      </c>
      <c r="H2735" t="s">
        <v>34</v>
      </c>
      <c r="I2735" t="s">
        <v>35</v>
      </c>
      <c r="J2735" t="s">
        <v>6</v>
      </c>
      <c r="K2735">
        <v>0.424732</v>
      </c>
    </row>
    <row r="2736" spans="1:11">
      <c r="A2736" t="s">
        <v>0</v>
      </c>
      <c r="B2736">
        <v>33</v>
      </c>
      <c r="C2736" t="s">
        <v>31</v>
      </c>
      <c r="D2736" t="s">
        <v>32</v>
      </c>
      <c r="E2736">
        <v>479</v>
      </c>
      <c r="F2736" t="s">
        <v>33</v>
      </c>
      <c r="G2736" s="4">
        <v>2</v>
      </c>
      <c r="H2736" t="s">
        <v>34</v>
      </c>
      <c r="I2736" t="s">
        <v>35</v>
      </c>
      <c r="J2736" t="s">
        <v>6</v>
      </c>
      <c r="K2736">
        <v>0.424732</v>
      </c>
    </row>
    <row r="2737" spans="1:11">
      <c r="A2737" t="s">
        <v>0</v>
      </c>
      <c r="B2737">
        <v>33</v>
      </c>
      <c r="C2737" t="s">
        <v>31</v>
      </c>
      <c r="D2737" t="s">
        <v>32</v>
      </c>
      <c r="E2737">
        <v>497</v>
      </c>
      <c r="F2737" t="s">
        <v>33</v>
      </c>
      <c r="G2737" s="4">
        <v>2</v>
      </c>
      <c r="H2737" t="s">
        <v>34</v>
      </c>
      <c r="I2737" t="s">
        <v>35</v>
      </c>
      <c r="J2737" t="s">
        <v>6</v>
      </c>
      <c r="K2737">
        <v>0.47871399999999997</v>
      </c>
    </row>
    <row r="2738" spans="1:11">
      <c r="A2738" t="s">
        <v>0</v>
      </c>
      <c r="B2738">
        <v>33</v>
      </c>
      <c r="C2738" t="s">
        <v>31</v>
      </c>
      <c r="D2738" t="s">
        <v>32</v>
      </c>
      <c r="E2738">
        <v>496</v>
      </c>
      <c r="F2738" t="s">
        <v>33</v>
      </c>
      <c r="G2738" s="4">
        <v>2</v>
      </c>
      <c r="H2738" t="s">
        <v>34</v>
      </c>
      <c r="I2738" t="s">
        <v>35</v>
      </c>
      <c r="J2738" t="s">
        <v>6</v>
      </c>
      <c r="K2738">
        <v>0.47871399999999997</v>
      </c>
    </row>
    <row r="2739" spans="1:11">
      <c r="A2739" t="s">
        <v>0</v>
      </c>
      <c r="B2739">
        <v>33</v>
      </c>
      <c r="C2739" t="s">
        <v>31</v>
      </c>
      <c r="D2739" t="s">
        <v>32</v>
      </c>
      <c r="E2739">
        <v>476</v>
      </c>
      <c r="F2739" t="s">
        <v>33</v>
      </c>
      <c r="G2739" s="4">
        <v>2</v>
      </c>
      <c r="H2739" t="s">
        <v>34</v>
      </c>
      <c r="I2739" t="s">
        <v>35</v>
      </c>
      <c r="J2739" t="s">
        <v>6</v>
      </c>
      <c r="K2739">
        <v>0.47871399999999997</v>
      </c>
    </row>
    <row r="2740" spans="1:11">
      <c r="A2740" t="s">
        <v>0</v>
      </c>
      <c r="B2740">
        <v>33</v>
      </c>
      <c r="C2740" t="s">
        <v>31</v>
      </c>
      <c r="D2740" t="s">
        <v>32</v>
      </c>
      <c r="E2740">
        <v>495</v>
      </c>
      <c r="F2740" t="s">
        <v>33</v>
      </c>
      <c r="G2740" s="4">
        <v>2</v>
      </c>
      <c r="H2740" t="s">
        <v>34</v>
      </c>
      <c r="I2740" t="s">
        <v>35</v>
      </c>
      <c r="J2740" t="s">
        <v>6</v>
      </c>
      <c r="K2740">
        <v>0.47513</v>
      </c>
    </row>
    <row r="2741" spans="1:11">
      <c r="A2741" t="s">
        <v>0</v>
      </c>
      <c r="B2741">
        <v>33</v>
      </c>
      <c r="C2741" t="s">
        <v>31</v>
      </c>
      <c r="D2741" t="s">
        <v>32</v>
      </c>
      <c r="E2741">
        <v>494</v>
      </c>
      <c r="F2741" t="s">
        <v>33</v>
      </c>
      <c r="G2741" s="4">
        <v>2</v>
      </c>
      <c r="H2741" t="s">
        <v>34</v>
      </c>
      <c r="I2741" t="s">
        <v>35</v>
      </c>
      <c r="J2741" t="s">
        <v>6</v>
      </c>
      <c r="K2741">
        <v>0.47513</v>
      </c>
    </row>
    <row r="2742" spans="1:11">
      <c r="A2742" t="s">
        <v>0</v>
      </c>
      <c r="B2742">
        <v>33</v>
      </c>
      <c r="C2742" t="s">
        <v>31</v>
      </c>
      <c r="D2742" t="s">
        <v>32</v>
      </c>
      <c r="E2742">
        <v>473</v>
      </c>
      <c r="F2742" t="s">
        <v>33</v>
      </c>
      <c r="G2742" s="4">
        <v>2</v>
      </c>
      <c r="H2742" t="s">
        <v>34</v>
      </c>
      <c r="I2742" t="s">
        <v>35</v>
      </c>
      <c r="J2742" t="s">
        <v>6</v>
      </c>
      <c r="K2742">
        <v>0.47513</v>
      </c>
    </row>
    <row r="2743" spans="1:11">
      <c r="A2743" t="s">
        <v>0</v>
      </c>
      <c r="B2743">
        <v>33</v>
      </c>
      <c r="C2743" t="s">
        <v>31</v>
      </c>
      <c r="D2743" t="s">
        <v>32</v>
      </c>
      <c r="E2743">
        <v>493</v>
      </c>
      <c r="F2743" t="s">
        <v>33</v>
      </c>
      <c r="G2743" s="4">
        <v>2</v>
      </c>
      <c r="H2743" t="s">
        <v>34</v>
      </c>
      <c r="I2743" t="s">
        <v>35</v>
      </c>
      <c r="J2743" t="s">
        <v>6</v>
      </c>
      <c r="K2743">
        <v>0.462366</v>
      </c>
    </row>
    <row r="2744" spans="1:11">
      <c r="A2744" t="s">
        <v>0</v>
      </c>
      <c r="B2744">
        <v>33</v>
      </c>
      <c r="C2744" t="s">
        <v>31</v>
      </c>
      <c r="D2744" t="s">
        <v>32</v>
      </c>
      <c r="E2744">
        <v>492</v>
      </c>
      <c r="F2744" t="s">
        <v>33</v>
      </c>
      <c r="G2744" s="4">
        <v>2</v>
      </c>
      <c r="H2744" t="s">
        <v>34</v>
      </c>
      <c r="I2744" t="s">
        <v>35</v>
      </c>
      <c r="J2744" t="s">
        <v>6</v>
      </c>
      <c r="K2744">
        <v>0.462366</v>
      </c>
    </row>
    <row r="2745" spans="1:11">
      <c r="A2745" t="s">
        <v>0</v>
      </c>
      <c r="B2745">
        <v>33</v>
      </c>
      <c r="C2745" t="s">
        <v>31</v>
      </c>
      <c r="D2745" t="s">
        <v>32</v>
      </c>
      <c r="E2745">
        <v>470</v>
      </c>
      <c r="F2745" t="s">
        <v>33</v>
      </c>
      <c r="G2745" s="4">
        <v>2</v>
      </c>
      <c r="H2745" t="s">
        <v>34</v>
      </c>
      <c r="I2745" t="s">
        <v>35</v>
      </c>
      <c r="J2745" t="s">
        <v>6</v>
      </c>
      <c r="K2745">
        <v>0.462366</v>
      </c>
    </row>
    <row r="2746" spans="1:11">
      <c r="A2746" t="s">
        <v>0</v>
      </c>
      <c r="B2746">
        <v>33</v>
      </c>
      <c r="C2746" t="s">
        <v>31</v>
      </c>
      <c r="D2746" t="s">
        <v>32</v>
      </c>
      <c r="E2746">
        <v>491</v>
      </c>
      <c r="F2746" t="s">
        <v>33</v>
      </c>
      <c r="G2746" s="4">
        <v>2</v>
      </c>
      <c r="H2746" t="s">
        <v>34</v>
      </c>
      <c r="I2746" t="s">
        <v>35</v>
      </c>
      <c r="J2746" t="s">
        <v>6</v>
      </c>
      <c r="K2746">
        <v>0.5</v>
      </c>
    </row>
    <row r="2747" spans="1:11">
      <c r="A2747" t="s">
        <v>0</v>
      </c>
      <c r="B2747">
        <v>33</v>
      </c>
      <c r="C2747" t="s">
        <v>31</v>
      </c>
      <c r="D2747" t="s">
        <v>32</v>
      </c>
      <c r="E2747">
        <v>490</v>
      </c>
      <c r="F2747" t="s">
        <v>33</v>
      </c>
      <c r="G2747" s="4">
        <v>2</v>
      </c>
      <c r="H2747" t="s">
        <v>34</v>
      </c>
      <c r="I2747" t="s">
        <v>35</v>
      </c>
      <c r="J2747" t="s">
        <v>6</v>
      </c>
      <c r="K2747">
        <v>0.5</v>
      </c>
    </row>
    <row r="2748" spans="1:11">
      <c r="A2748" t="s">
        <v>0</v>
      </c>
      <c r="B2748">
        <v>33</v>
      </c>
      <c r="C2748" t="s">
        <v>31</v>
      </c>
      <c r="D2748" t="s">
        <v>32</v>
      </c>
      <c r="E2748">
        <v>467</v>
      </c>
      <c r="F2748" t="s">
        <v>33</v>
      </c>
      <c r="G2748" s="4">
        <v>2</v>
      </c>
      <c r="H2748" t="s">
        <v>34</v>
      </c>
      <c r="I2748" t="s">
        <v>35</v>
      </c>
      <c r="J2748" t="s">
        <v>6</v>
      </c>
      <c r="K2748">
        <v>0.5</v>
      </c>
    </row>
    <row r="2749" spans="1:11">
      <c r="A2749" t="s">
        <v>0</v>
      </c>
      <c r="B2749">
        <v>33</v>
      </c>
      <c r="C2749" t="s">
        <v>31</v>
      </c>
      <c r="D2749" t="s">
        <v>32</v>
      </c>
      <c r="E2749">
        <v>489</v>
      </c>
      <c r="F2749" t="s">
        <v>33</v>
      </c>
      <c r="G2749" s="4">
        <v>2</v>
      </c>
      <c r="H2749" t="s">
        <v>34</v>
      </c>
      <c r="I2749" t="s">
        <v>35</v>
      </c>
      <c r="J2749" t="s">
        <v>6</v>
      </c>
      <c r="K2749">
        <v>0.5</v>
      </c>
    </row>
    <row r="2750" spans="1:11">
      <c r="A2750" t="s">
        <v>0</v>
      </c>
      <c r="B2750">
        <v>33</v>
      </c>
      <c r="C2750" t="s">
        <v>31</v>
      </c>
      <c r="D2750" t="s">
        <v>32</v>
      </c>
      <c r="E2750">
        <v>488</v>
      </c>
      <c r="F2750" t="s">
        <v>33</v>
      </c>
      <c r="G2750" s="4">
        <v>2</v>
      </c>
      <c r="H2750" t="s">
        <v>34</v>
      </c>
      <c r="I2750" t="s">
        <v>35</v>
      </c>
      <c r="J2750" t="s">
        <v>6</v>
      </c>
      <c r="K2750">
        <v>0.5</v>
      </c>
    </row>
    <row r="2751" spans="1:11">
      <c r="A2751" t="s">
        <v>0</v>
      </c>
      <c r="B2751">
        <v>33</v>
      </c>
      <c r="C2751" t="s">
        <v>31</v>
      </c>
      <c r="D2751" t="s">
        <v>32</v>
      </c>
      <c r="E2751">
        <v>464</v>
      </c>
      <c r="F2751" t="s">
        <v>33</v>
      </c>
      <c r="G2751" s="4">
        <v>2</v>
      </c>
      <c r="H2751" t="s">
        <v>34</v>
      </c>
      <c r="I2751" t="s">
        <v>35</v>
      </c>
      <c r="J2751" t="s">
        <v>6</v>
      </c>
      <c r="K2751">
        <v>0.5</v>
      </c>
    </row>
    <row r="2752" spans="1:11">
      <c r="A2752" t="s">
        <v>0</v>
      </c>
      <c r="B2752">
        <v>33</v>
      </c>
      <c r="C2752" t="s">
        <v>31</v>
      </c>
      <c r="D2752" t="s">
        <v>32</v>
      </c>
      <c r="E2752">
        <v>487</v>
      </c>
      <c r="F2752" t="s">
        <v>33</v>
      </c>
      <c r="G2752" s="4">
        <v>2</v>
      </c>
      <c r="H2752" t="s">
        <v>34</v>
      </c>
      <c r="I2752" t="s">
        <v>35</v>
      </c>
      <c r="J2752" t="s">
        <v>6</v>
      </c>
      <c r="K2752">
        <v>0.5</v>
      </c>
    </row>
    <row r="2753" spans="1:11">
      <c r="A2753" t="s">
        <v>0</v>
      </c>
      <c r="B2753">
        <v>33</v>
      </c>
      <c r="C2753" t="s">
        <v>31</v>
      </c>
      <c r="D2753" t="s">
        <v>32</v>
      </c>
      <c r="E2753">
        <v>486</v>
      </c>
      <c r="F2753" t="s">
        <v>33</v>
      </c>
      <c r="G2753" s="4">
        <v>2</v>
      </c>
      <c r="H2753" t="s">
        <v>34</v>
      </c>
      <c r="I2753" t="s">
        <v>35</v>
      </c>
      <c r="J2753" t="s">
        <v>6</v>
      </c>
      <c r="K2753">
        <v>0.5</v>
      </c>
    </row>
    <row r="2754" spans="1:11">
      <c r="A2754" t="s">
        <v>0</v>
      </c>
      <c r="B2754">
        <v>33</v>
      </c>
      <c r="C2754" t="s">
        <v>31</v>
      </c>
      <c r="D2754" t="s">
        <v>32</v>
      </c>
      <c r="E2754">
        <v>461</v>
      </c>
      <c r="F2754" t="s">
        <v>33</v>
      </c>
      <c r="G2754" s="4">
        <v>2</v>
      </c>
      <c r="H2754" t="s">
        <v>34</v>
      </c>
      <c r="I2754" t="s">
        <v>35</v>
      </c>
      <c r="J2754" t="s">
        <v>6</v>
      </c>
      <c r="K2754">
        <v>0.5</v>
      </c>
    </row>
    <row r="2755" spans="1:11">
      <c r="A2755" t="s">
        <v>0</v>
      </c>
      <c r="B2755">
        <v>34</v>
      </c>
      <c r="C2755" t="s">
        <v>31</v>
      </c>
      <c r="D2755" t="s">
        <v>32</v>
      </c>
      <c r="E2755">
        <v>134</v>
      </c>
      <c r="F2755" t="s">
        <v>33</v>
      </c>
      <c r="G2755" s="4">
        <v>0</v>
      </c>
      <c r="H2755" t="s">
        <v>34</v>
      </c>
      <c r="I2755" t="s">
        <v>35</v>
      </c>
      <c r="J2755" t="s">
        <v>6</v>
      </c>
      <c r="K2755">
        <v>6.6654000000000005E-2</v>
      </c>
    </row>
    <row r="2756" spans="1:11">
      <c r="A2756" t="s">
        <v>0</v>
      </c>
      <c r="B2756">
        <v>34</v>
      </c>
      <c r="C2756" t="s">
        <v>31</v>
      </c>
      <c r="D2756" t="s">
        <v>32</v>
      </c>
      <c r="E2756">
        <v>512</v>
      </c>
      <c r="F2756" t="s">
        <v>33</v>
      </c>
      <c r="G2756" s="4">
        <v>0</v>
      </c>
      <c r="H2756" t="s">
        <v>34</v>
      </c>
      <c r="I2756" t="s">
        <v>35</v>
      </c>
      <c r="J2756" t="s">
        <v>6</v>
      </c>
      <c r="K2756">
        <v>5.2866000000000003E-2</v>
      </c>
    </row>
    <row r="2757" spans="1:11">
      <c r="A2757" t="s">
        <v>0</v>
      </c>
      <c r="B2757">
        <v>34</v>
      </c>
      <c r="C2757" t="s">
        <v>31</v>
      </c>
      <c r="D2757" t="s">
        <v>32</v>
      </c>
      <c r="E2757">
        <v>503</v>
      </c>
      <c r="F2757" t="s">
        <v>33</v>
      </c>
      <c r="G2757" s="4">
        <v>0</v>
      </c>
      <c r="H2757" t="s">
        <v>34</v>
      </c>
      <c r="I2757" t="s">
        <v>35</v>
      </c>
      <c r="J2757" t="s">
        <v>6</v>
      </c>
      <c r="K2757">
        <v>3.9147000000000001E-2</v>
      </c>
    </row>
    <row r="2758" spans="1:11">
      <c r="A2758" t="s">
        <v>0</v>
      </c>
      <c r="B2758">
        <v>34</v>
      </c>
      <c r="C2758" t="s">
        <v>31</v>
      </c>
      <c r="D2758" t="s">
        <v>32</v>
      </c>
      <c r="E2758">
        <v>131</v>
      </c>
      <c r="F2758" t="s">
        <v>33</v>
      </c>
      <c r="G2758" s="4">
        <v>0</v>
      </c>
      <c r="H2758" t="s">
        <v>34</v>
      </c>
      <c r="I2758" t="s">
        <v>35</v>
      </c>
      <c r="J2758" t="s">
        <v>6</v>
      </c>
      <c r="K2758">
        <v>4.2283000000000001E-2</v>
      </c>
    </row>
    <row r="2759" spans="1:11">
      <c r="A2759" t="s">
        <v>0</v>
      </c>
      <c r="B2759">
        <v>34</v>
      </c>
      <c r="C2759" t="s">
        <v>31</v>
      </c>
      <c r="D2759" t="s">
        <v>32</v>
      </c>
      <c r="E2759">
        <v>511</v>
      </c>
      <c r="F2759" t="s">
        <v>33</v>
      </c>
      <c r="G2759" s="4">
        <v>0</v>
      </c>
      <c r="H2759" t="s">
        <v>34</v>
      </c>
      <c r="I2759" t="s">
        <v>35</v>
      </c>
      <c r="J2759" t="s">
        <v>6</v>
      </c>
      <c r="K2759">
        <v>2.9951999999999999E-2</v>
      </c>
    </row>
    <row r="2760" spans="1:11">
      <c r="A2760" t="s">
        <v>0</v>
      </c>
      <c r="B2760">
        <v>34</v>
      </c>
      <c r="C2760" t="s">
        <v>31</v>
      </c>
      <c r="D2760" t="s">
        <v>32</v>
      </c>
      <c r="E2760">
        <v>501</v>
      </c>
      <c r="F2760" t="s">
        <v>33</v>
      </c>
      <c r="G2760" s="4">
        <v>0</v>
      </c>
      <c r="H2760" t="s">
        <v>34</v>
      </c>
      <c r="I2760" t="s">
        <v>35</v>
      </c>
      <c r="J2760" t="s">
        <v>6</v>
      </c>
      <c r="K2760">
        <v>1.9213999999999998E-2</v>
      </c>
    </row>
    <row r="2761" spans="1:11">
      <c r="A2761" t="s">
        <v>0</v>
      </c>
      <c r="B2761">
        <v>34</v>
      </c>
      <c r="C2761" t="s">
        <v>31</v>
      </c>
      <c r="D2761" t="s">
        <v>32</v>
      </c>
      <c r="E2761">
        <v>128</v>
      </c>
      <c r="F2761" t="s">
        <v>33</v>
      </c>
      <c r="G2761" s="4">
        <v>0</v>
      </c>
      <c r="H2761" t="s">
        <v>34</v>
      </c>
      <c r="I2761" t="s">
        <v>35</v>
      </c>
      <c r="J2761" t="s">
        <v>6</v>
      </c>
      <c r="K2761">
        <v>0</v>
      </c>
    </row>
    <row r="2762" spans="1:11">
      <c r="A2762" t="s">
        <v>0</v>
      </c>
      <c r="B2762">
        <v>34</v>
      </c>
      <c r="C2762" t="s">
        <v>31</v>
      </c>
      <c r="D2762" t="s">
        <v>32</v>
      </c>
      <c r="E2762">
        <v>510</v>
      </c>
      <c r="F2762" t="s">
        <v>33</v>
      </c>
      <c r="G2762" s="4">
        <v>0</v>
      </c>
      <c r="H2762" t="s">
        <v>34</v>
      </c>
      <c r="I2762" t="s">
        <v>35</v>
      </c>
      <c r="J2762" t="s">
        <v>6</v>
      </c>
      <c r="K2762">
        <v>0</v>
      </c>
    </row>
    <row r="2763" spans="1:11">
      <c r="A2763" t="s">
        <v>0</v>
      </c>
      <c r="B2763">
        <v>34</v>
      </c>
      <c r="C2763" t="s">
        <v>31</v>
      </c>
      <c r="D2763" t="s">
        <v>32</v>
      </c>
      <c r="E2763">
        <v>499</v>
      </c>
      <c r="F2763" t="s">
        <v>33</v>
      </c>
      <c r="G2763" s="4">
        <v>0</v>
      </c>
      <c r="H2763" t="s">
        <v>34</v>
      </c>
      <c r="I2763" t="s">
        <v>35</v>
      </c>
      <c r="J2763" t="s">
        <v>6</v>
      </c>
      <c r="K2763">
        <v>0</v>
      </c>
    </row>
    <row r="2764" spans="1:11">
      <c r="A2764" t="s">
        <v>0</v>
      </c>
      <c r="B2764">
        <v>34</v>
      </c>
      <c r="C2764" t="s">
        <v>31</v>
      </c>
      <c r="D2764" t="s">
        <v>32</v>
      </c>
      <c r="E2764">
        <v>143</v>
      </c>
      <c r="F2764" t="s">
        <v>33</v>
      </c>
      <c r="G2764" s="4">
        <v>0</v>
      </c>
      <c r="H2764" t="s">
        <v>34</v>
      </c>
      <c r="I2764" t="s">
        <v>35</v>
      </c>
      <c r="J2764" t="s">
        <v>6</v>
      </c>
      <c r="K2764">
        <v>6.7644999999999997E-2</v>
      </c>
    </row>
    <row r="2765" spans="1:11">
      <c r="A2765" t="s">
        <v>0</v>
      </c>
      <c r="B2765">
        <v>34</v>
      </c>
      <c r="C2765" t="s">
        <v>31</v>
      </c>
      <c r="D2765" t="s">
        <v>32</v>
      </c>
      <c r="E2765">
        <v>509</v>
      </c>
      <c r="F2765" t="s">
        <v>33</v>
      </c>
      <c r="G2765" s="4">
        <v>0</v>
      </c>
      <c r="H2765" t="s">
        <v>34</v>
      </c>
      <c r="I2765" t="s">
        <v>35</v>
      </c>
      <c r="J2765" t="s">
        <v>6</v>
      </c>
      <c r="K2765">
        <v>5.3821000000000001E-2</v>
      </c>
    </row>
    <row r="2766" spans="1:11">
      <c r="A2766" t="s">
        <v>0</v>
      </c>
      <c r="B2766">
        <v>34</v>
      </c>
      <c r="C2766" t="s">
        <v>31</v>
      </c>
      <c r="D2766" t="s">
        <v>32</v>
      </c>
      <c r="E2766">
        <v>497</v>
      </c>
      <c r="F2766" t="s">
        <v>33</v>
      </c>
      <c r="G2766" s="4">
        <v>0</v>
      </c>
      <c r="H2766" t="s">
        <v>34</v>
      </c>
      <c r="I2766" t="s">
        <v>35</v>
      </c>
      <c r="J2766" t="s">
        <v>6</v>
      </c>
      <c r="K2766">
        <v>3.9996999999999998E-2</v>
      </c>
    </row>
    <row r="2767" spans="1:11">
      <c r="A2767" t="s">
        <v>0</v>
      </c>
      <c r="B2767">
        <v>34</v>
      </c>
      <c r="C2767" t="s">
        <v>31</v>
      </c>
      <c r="D2767" t="s">
        <v>32</v>
      </c>
      <c r="E2767">
        <v>140</v>
      </c>
      <c r="F2767" t="s">
        <v>33</v>
      </c>
      <c r="G2767" s="4">
        <v>0</v>
      </c>
      <c r="H2767" t="s">
        <v>34</v>
      </c>
      <c r="I2767" t="s">
        <v>35</v>
      </c>
      <c r="J2767" t="s">
        <v>6</v>
      </c>
      <c r="K2767">
        <v>4.3506000000000003E-2</v>
      </c>
    </row>
    <row r="2768" spans="1:11">
      <c r="A2768" t="s">
        <v>0</v>
      </c>
      <c r="B2768">
        <v>34</v>
      </c>
      <c r="C2768" t="s">
        <v>31</v>
      </c>
      <c r="D2768" t="s">
        <v>32</v>
      </c>
      <c r="E2768">
        <v>508</v>
      </c>
      <c r="F2768" t="s">
        <v>33</v>
      </c>
      <c r="G2768" s="4">
        <v>0</v>
      </c>
      <c r="H2768" t="s">
        <v>34</v>
      </c>
      <c r="I2768" t="s">
        <v>35</v>
      </c>
      <c r="J2768" t="s">
        <v>6</v>
      </c>
      <c r="K2768">
        <v>3.1009999999999999E-2</v>
      </c>
    </row>
    <row r="2769" spans="1:11">
      <c r="A2769" t="s">
        <v>0</v>
      </c>
      <c r="B2769">
        <v>34</v>
      </c>
      <c r="C2769" t="s">
        <v>31</v>
      </c>
      <c r="D2769" t="s">
        <v>32</v>
      </c>
      <c r="E2769">
        <v>495</v>
      </c>
      <c r="F2769" t="s">
        <v>33</v>
      </c>
      <c r="G2769" s="4">
        <v>0</v>
      </c>
      <c r="H2769" t="s">
        <v>34</v>
      </c>
      <c r="I2769" t="s">
        <v>35</v>
      </c>
      <c r="J2769" t="s">
        <v>6</v>
      </c>
      <c r="K2769">
        <v>1.9994000000000001E-2</v>
      </c>
    </row>
    <row r="2770" spans="1:11">
      <c r="A2770" t="s">
        <v>0</v>
      </c>
      <c r="B2770">
        <v>34</v>
      </c>
      <c r="C2770" t="s">
        <v>31</v>
      </c>
      <c r="D2770" t="s">
        <v>32</v>
      </c>
      <c r="E2770">
        <v>137</v>
      </c>
      <c r="F2770" t="s">
        <v>33</v>
      </c>
      <c r="G2770" s="4">
        <v>0</v>
      </c>
      <c r="H2770" t="s">
        <v>34</v>
      </c>
      <c r="I2770" t="s">
        <v>35</v>
      </c>
      <c r="J2770" t="s">
        <v>6</v>
      </c>
      <c r="K2770">
        <v>0</v>
      </c>
    </row>
    <row r="2771" spans="1:11">
      <c r="A2771" t="s">
        <v>0</v>
      </c>
      <c r="B2771">
        <v>34</v>
      </c>
      <c r="C2771" t="s">
        <v>31</v>
      </c>
      <c r="D2771" t="s">
        <v>32</v>
      </c>
      <c r="E2771">
        <v>507</v>
      </c>
      <c r="F2771" t="s">
        <v>33</v>
      </c>
      <c r="G2771" s="4">
        <v>0</v>
      </c>
      <c r="H2771" t="s">
        <v>34</v>
      </c>
      <c r="I2771" t="s">
        <v>35</v>
      </c>
      <c r="J2771" t="s">
        <v>6</v>
      </c>
      <c r="K2771">
        <v>0</v>
      </c>
    </row>
    <row r="2772" spans="1:11">
      <c r="A2772" t="s">
        <v>0</v>
      </c>
      <c r="B2772">
        <v>34</v>
      </c>
      <c r="C2772" t="s">
        <v>31</v>
      </c>
      <c r="D2772" t="s">
        <v>32</v>
      </c>
      <c r="E2772">
        <v>493</v>
      </c>
      <c r="F2772" t="s">
        <v>33</v>
      </c>
      <c r="G2772" s="4">
        <v>0</v>
      </c>
      <c r="H2772" t="s">
        <v>34</v>
      </c>
      <c r="I2772" t="s">
        <v>35</v>
      </c>
      <c r="J2772" t="s">
        <v>6</v>
      </c>
      <c r="K2772">
        <v>0</v>
      </c>
    </row>
    <row r="2773" spans="1:11">
      <c r="A2773" t="s">
        <v>0</v>
      </c>
      <c r="B2773">
        <v>34</v>
      </c>
      <c r="C2773" t="s">
        <v>31</v>
      </c>
      <c r="D2773" t="s">
        <v>32</v>
      </c>
      <c r="E2773">
        <v>152</v>
      </c>
      <c r="F2773" t="s">
        <v>33</v>
      </c>
      <c r="G2773" s="4">
        <v>0</v>
      </c>
      <c r="H2773" t="s">
        <v>34</v>
      </c>
      <c r="I2773" t="s">
        <v>35</v>
      </c>
      <c r="J2773" t="s">
        <v>6</v>
      </c>
      <c r="K2773">
        <v>6.7645999999999998E-2</v>
      </c>
    </row>
    <row r="2774" spans="1:11">
      <c r="A2774" t="s">
        <v>0</v>
      </c>
      <c r="B2774">
        <v>34</v>
      </c>
      <c r="C2774" t="s">
        <v>31</v>
      </c>
      <c r="D2774" t="s">
        <v>32</v>
      </c>
      <c r="E2774">
        <v>506</v>
      </c>
      <c r="F2774" t="s">
        <v>33</v>
      </c>
      <c r="G2774" s="4">
        <v>0</v>
      </c>
      <c r="H2774" t="s">
        <v>34</v>
      </c>
      <c r="I2774" t="s">
        <v>35</v>
      </c>
      <c r="J2774" t="s">
        <v>6</v>
      </c>
      <c r="K2774">
        <v>5.3823000000000003E-2</v>
      </c>
    </row>
    <row r="2775" spans="1:11">
      <c r="A2775" t="s">
        <v>0</v>
      </c>
      <c r="B2775">
        <v>34</v>
      </c>
      <c r="C2775" t="s">
        <v>31</v>
      </c>
      <c r="D2775" t="s">
        <v>32</v>
      </c>
      <c r="E2775">
        <v>491</v>
      </c>
      <c r="F2775" t="s">
        <v>33</v>
      </c>
      <c r="G2775" s="4">
        <v>0</v>
      </c>
      <c r="H2775" t="s">
        <v>34</v>
      </c>
      <c r="I2775" t="s">
        <v>35</v>
      </c>
      <c r="J2775" t="s">
        <v>6</v>
      </c>
      <c r="K2775">
        <v>0.04</v>
      </c>
    </row>
    <row r="2776" spans="1:11">
      <c r="A2776" t="s">
        <v>0</v>
      </c>
      <c r="B2776">
        <v>34</v>
      </c>
      <c r="C2776" t="s">
        <v>31</v>
      </c>
      <c r="D2776" t="s">
        <v>32</v>
      </c>
      <c r="E2776">
        <v>149</v>
      </c>
      <c r="F2776" t="s">
        <v>33</v>
      </c>
      <c r="G2776" s="4">
        <v>0</v>
      </c>
      <c r="H2776" t="s">
        <v>34</v>
      </c>
      <c r="I2776" t="s">
        <v>35</v>
      </c>
      <c r="J2776" t="s">
        <v>6</v>
      </c>
      <c r="K2776">
        <v>4.3511000000000001E-2</v>
      </c>
    </row>
    <row r="2777" spans="1:11">
      <c r="A2777" t="s">
        <v>0</v>
      </c>
      <c r="B2777">
        <v>34</v>
      </c>
      <c r="C2777" t="s">
        <v>31</v>
      </c>
      <c r="D2777" t="s">
        <v>32</v>
      </c>
      <c r="E2777">
        <v>505</v>
      </c>
      <c r="F2777" t="s">
        <v>33</v>
      </c>
      <c r="G2777" s="4">
        <v>0</v>
      </c>
      <c r="H2777" t="s">
        <v>34</v>
      </c>
      <c r="I2777" t="s">
        <v>35</v>
      </c>
      <c r="J2777" t="s">
        <v>6</v>
      </c>
      <c r="K2777">
        <v>3.1015999999999998E-2</v>
      </c>
    </row>
    <row r="2778" spans="1:11">
      <c r="A2778" t="s">
        <v>0</v>
      </c>
      <c r="B2778">
        <v>34</v>
      </c>
      <c r="C2778" t="s">
        <v>31</v>
      </c>
      <c r="D2778" t="s">
        <v>32</v>
      </c>
      <c r="E2778">
        <v>489</v>
      </c>
      <c r="F2778" t="s">
        <v>33</v>
      </c>
      <c r="G2778" s="4">
        <v>0</v>
      </c>
      <c r="H2778" t="s">
        <v>34</v>
      </c>
      <c r="I2778" t="s">
        <v>35</v>
      </c>
      <c r="J2778" t="s">
        <v>6</v>
      </c>
      <c r="K2778">
        <v>0.02</v>
      </c>
    </row>
    <row r="2779" spans="1:11">
      <c r="A2779" t="s">
        <v>0</v>
      </c>
      <c r="B2779">
        <v>34</v>
      </c>
      <c r="C2779" t="s">
        <v>31</v>
      </c>
      <c r="D2779" t="s">
        <v>32</v>
      </c>
      <c r="E2779">
        <v>146</v>
      </c>
      <c r="F2779" t="s">
        <v>33</v>
      </c>
      <c r="G2779" s="4">
        <v>0</v>
      </c>
      <c r="H2779" t="s">
        <v>34</v>
      </c>
      <c r="I2779" t="s">
        <v>35</v>
      </c>
      <c r="J2779" t="s">
        <v>6</v>
      </c>
      <c r="K2779">
        <v>0</v>
      </c>
    </row>
    <row r="2780" spans="1:11">
      <c r="A2780" t="s">
        <v>0</v>
      </c>
      <c r="B2780">
        <v>34</v>
      </c>
      <c r="C2780" t="s">
        <v>31</v>
      </c>
      <c r="D2780" t="s">
        <v>32</v>
      </c>
      <c r="E2780">
        <v>504</v>
      </c>
      <c r="F2780" t="s">
        <v>33</v>
      </c>
      <c r="G2780" s="4">
        <v>0</v>
      </c>
      <c r="H2780" t="s">
        <v>34</v>
      </c>
      <c r="I2780" t="s">
        <v>35</v>
      </c>
      <c r="J2780" t="s">
        <v>6</v>
      </c>
      <c r="K2780">
        <v>0</v>
      </c>
    </row>
    <row r="2781" spans="1:11">
      <c r="A2781" t="s">
        <v>0</v>
      </c>
      <c r="B2781">
        <v>34</v>
      </c>
      <c r="C2781" t="s">
        <v>31</v>
      </c>
      <c r="D2781" t="s">
        <v>32</v>
      </c>
      <c r="E2781">
        <v>487</v>
      </c>
      <c r="F2781" t="s">
        <v>33</v>
      </c>
      <c r="G2781" s="4">
        <v>0</v>
      </c>
      <c r="H2781" t="s">
        <v>34</v>
      </c>
      <c r="I2781" t="s">
        <v>35</v>
      </c>
      <c r="J2781" t="s">
        <v>6</v>
      </c>
      <c r="K2781">
        <v>0</v>
      </c>
    </row>
    <row r="2782" spans="1:11">
      <c r="A2782" t="s">
        <v>0</v>
      </c>
      <c r="B2782">
        <v>34</v>
      </c>
      <c r="C2782" t="s">
        <v>31</v>
      </c>
      <c r="D2782" t="s">
        <v>32</v>
      </c>
      <c r="E2782">
        <v>134</v>
      </c>
      <c r="F2782" t="s">
        <v>33</v>
      </c>
      <c r="G2782" s="4">
        <v>1</v>
      </c>
      <c r="H2782" t="s">
        <v>34</v>
      </c>
      <c r="I2782" t="s">
        <v>35</v>
      </c>
      <c r="J2782" t="s">
        <v>6</v>
      </c>
      <c r="K2782">
        <v>0.40755000000000002</v>
      </c>
    </row>
    <row r="2783" spans="1:11">
      <c r="A2783" t="s">
        <v>0</v>
      </c>
      <c r="B2783">
        <v>34</v>
      </c>
      <c r="C2783" t="s">
        <v>31</v>
      </c>
      <c r="D2783" t="s">
        <v>32</v>
      </c>
      <c r="E2783">
        <v>512</v>
      </c>
      <c r="F2783" t="s">
        <v>33</v>
      </c>
      <c r="G2783" s="4">
        <v>1</v>
      </c>
      <c r="H2783" t="s">
        <v>34</v>
      </c>
      <c r="I2783" t="s">
        <v>35</v>
      </c>
      <c r="J2783" t="s">
        <v>6</v>
      </c>
      <c r="K2783">
        <v>0.41877500000000001</v>
      </c>
    </row>
    <row r="2784" spans="1:11">
      <c r="A2784" t="s">
        <v>0</v>
      </c>
      <c r="B2784">
        <v>34</v>
      </c>
      <c r="C2784" t="s">
        <v>31</v>
      </c>
      <c r="D2784" t="s">
        <v>32</v>
      </c>
      <c r="E2784">
        <v>503</v>
      </c>
      <c r="F2784" t="s">
        <v>33</v>
      </c>
      <c r="G2784" s="4">
        <v>1</v>
      </c>
      <c r="H2784" t="s">
        <v>34</v>
      </c>
      <c r="I2784" t="s">
        <v>35</v>
      </c>
      <c r="J2784" t="s">
        <v>6</v>
      </c>
      <c r="K2784">
        <v>0.43</v>
      </c>
    </row>
    <row r="2785" spans="1:11">
      <c r="A2785" t="s">
        <v>0</v>
      </c>
      <c r="B2785">
        <v>34</v>
      </c>
      <c r="C2785" t="s">
        <v>31</v>
      </c>
      <c r="D2785" t="s">
        <v>32</v>
      </c>
      <c r="E2785">
        <v>131</v>
      </c>
      <c r="F2785" t="s">
        <v>33</v>
      </c>
      <c r="G2785" s="4">
        <v>1</v>
      </c>
      <c r="H2785" t="s">
        <v>34</v>
      </c>
      <c r="I2785" t="s">
        <v>35</v>
      </c>
      <c r="J2785" t="s">
        <v>6</v>
      </c>
      <c r="K2785">
        <v>0.33333299999999999</v>
      </c>
    </row>
    <row r="2786" spans="1:11">
      <c r="A2786" t="s">
        <v>0</v>
      </c>
      <c r="B2786">
        <v>34</v>
      </c>
      <c r="C2786" t="s">
        <v>31</v>
      </c>
      <c r="D2786" t="s">
        <v>32</v>
      </c>
      <c r="E2786">
        <v>511</v>
      </c>
      <c r="F2786" t="s">
        <v>33</v>
      </c>
      <c r="G2786" s="4">
        <v>1</v>
      </c>
      <c r="H2786" t="s">
        <v>34</v>
      </c>
      <c r="I2786" t="s">
        <v>35</v>
      </c>
      <c r="J2786" t="s">
        <v>6</v>
      </c>
      <c r="K2786">
        <v>0.38470599999999999</v>
      </c>
    </row>
    <row r="2787" spans="1:11">
      <c r="A2787" t="s">
        <v>0</v>
      </c>
      <c r="B2787">
        <v>34</v>
      </c>
      <c r="C2787" t="s">
        <v>31</v>
      </c>
      <c r="D2787" t="s">
        <v>32</v>
      </c>
      <c r="E2787">
        <v>501</v>
      </c>
      <c r="F2787" t="s">
        <v>33</v>
      </c>
      <c r="G2787" s="4">
        <v>1</v>
      </c>
      <c r="H2787" t="s">
        <v>34</v>
      </c>
      <c r="I2787" t="s">
        <v>35</v>
      </c>
      <c r="J2787" t="s">
        <v>6</v>
      </c>
      <c r="K2787">
        <v>0.43</v>
      </c>
    </row>
    <row r="2788" spans="1:11">
      <c r="A2788" t="s">
        <v>0</v>
      </c>
      <c r="B2788">
        <v>34</v>
      </c>
      <c r="C2788" t="s">
        <v>31</v>
      </c>
      <c r="D2788" t="s">
        <v>32</v>
      </c>
      <c r="E2788">
        <v>128</v>
      </c>
      <c r="F2788" t="s">
        <v>33</v>
      </c>
      <c r="G2788" s="4">
        <v>1</v>
      </c>
      <c r="H2788" t="s">
        <v>34</v>
      </c>
      <c r="I2788" t="s">
        <v>35</v>
      </c>
      <c r="J2788" t="s">
        <v>6</v>
      </c>
      <c r="K2788">
        <v>0.33333299999999999</v>
      </c>
    </row>
    <row r="2789" spans="1:11">
      <c r="A2789" t="s">
        <v>0</v>
      </c>
      <c r="B2789">
        <v>34</v>
      </c>
      <c r="C2789" t="s">
        <v>31</v>
      </c>
      <c r="D2789" t="s">
        <v>32</v>
      </c>
      <c r="E2789">
        <v>510</v>
      </c>
      <c r="F2789" t="s">
        <v>33</v>
      </c>
      <c r="G2789" s="4">
        <v>1</v>
      </c>
      <c r="H2789" t="s">
        <v>34</v>
      </c>
      <c r="I2789" t="s">
        <v>35</v>
      </c>
      <c r="J2789" t="s">
        <v>6</v>
      </c>
      <c r="K2789">
        <v>0.38166699999999998</v>
      </c>
    </row>
    <row r="2790" spans="1:11">
      <c r="A2790" t="s">
        <v>0</v>
      </c>
      <c r="B2790">
        <v>34</v>
      </c>
      <c r="C2790" t="s">
        <v>31</v>
      </c>
      <c r="D2790" t="s">
        <v>32</v>
      </c>
      <c r="E2790">
        <v>499</v>
      </c>
      <c r="F2790" t="s">
        <v>33</v>
      </c>
      <c r="G2790" s="4">
        <v>1</v>
      </c>
      <c r="H2790" t="s">
        <v>34</v>
      </c>
      <c r="I2790" t="s">
        <v>35</v>
      </c>
      <c r="J2790" t="s">
        <v>6</v>
      </c>
      <c r="K2790">
        <v>0.43</v>
      </c>
    </row>
    <row r="2791" spans="1:11">
      <c r="A2791" t="s">
        <v>0</v>
      </c>
      <c r="B2791">
        <v>34</v>
      </c>
      <c r="C2791" t="s">
        <v>31</v>
      </c>
      <c r="D2791" t="s">
        <v>32</v>
      </c>
      <c r="E2791">
        <v>143</v>
      </c>
      <c r="F2791" t="s">
        <v>33</v>
      </c>
      <c r="G2791" s="4">
        <v>1</v>
      </c>
      <c r="H2791" t="s">
        <v>34</v>
      </c>
      <c r="I2791" t="s">
        <v>35</v>
      </c>
      <c r="J2791" t="s">
        <v>6</v>
      </c>
      <c r="K2791">
        <v>0.40755000000000002</v>
      </c>
    </row>
    <row r="2792" spans="1:11">
      <c r="A2792" t="s">
        <v>0</v>
      </c>
      <c r="B2792">
        <v>34</v>
      </c>
      <c r="C2792" t="s">
        <v>31</v>
      </c>
      <c r="D2792" t="s">
        <v>32</v>
      </c>
      <c r="E2792">
        <v>509</v>
      </c>
      <c r="F2792" t="s">
        <v>33</v>
      </c>
      <c r="G2792" s="4">
        <v>1</v>
      </c>
      <c r="H2792" t="s">
        <v>34</v>
      </c>
      <c r="I2792" t="s">
        <v>35</v>
      </c>
      <c r="J2792" t="s">
        <v>6</v>
      </c>
      <c r="K2792">
        <v>0.41877500000000001</v>
      </c>
    </row>
    <row r="2793" spans="1:11">
      <c r="A2793" t="s">
        <v>0</v>
      </c>
      <c r="B2793">
        <v>34</v>
      </c>
      <c r="C2793" t="s">
        <v>31</v>
      </c>
      <c r="D2793" t="s">
        <v>32</v>
      </c>
      <c r="E2793">
        <v>497</v>
      </c>
      <c r="F2793" t="s">
        <v>33</v>
      </c>
      <c r="G2793" s="4">
        <v>1</v>
      </c>
      <c r="H2793" t="s">
        <v>34</v>
      </c>
      <c r="I2793" t="s">
        <v>35</v>
      </c>
      <c r="J2793" t="s">
        <v>6</v>
      </c>
      <c r="K2793">
        <v>0.43</v>
      </c>
    </row>
    <row r="2794" spans="1:11">
      <c r="A2794" t="s">
        <v>0</v>
      </c>
      <c r="B2794">
        <v>34</v>
      </c>
      <c r="C2794" t="s">
        <v>31</v>
      </c>
      <c r="D2794" t="s">
        <v>32</v>
      </c>
      <c r="E2794">
        <v>140</v>
      </c>
      <c r="F2794" t="s">
        <v>33</v>
      </c>
      <c r="G2794" s="4">
        <v>1</v>
      </c>
      <c r="H2794" t="s">
        <v>34</v>
      </c>
      <c r="I2794" t="s">
        <v>35</v>
      </c>
      <c r="J2794" t="s">
        <v>6</v>
      </c>
      <c r="K2794">
        <v>0.33333299999999999</v>
      </c>
    </row>
    <row r="2795" spans="1:11">
      <c r="A2795" t="s">
        <v>0</v>
      </c>
      <c r="B2795">
        <v>34</v>
      </c>
      <c r="C2795" t="s">
        <v>31</v>
      </c>
      <c r="D2795" t="s">
        <v>32</v>
      </c>
      <c r="E2795">
        <v>508</v>
      </c>
      <c r="F2795" t="s">
        <v>33</v>
      </c>
      <c r="G2795" s="4">
        <v>1</v>
      </c>
      <c r="H2795" t="s">
        <v>34</v>
      </c>
      <c r="I2795" t="s">
        <v>35</v>
      </c>
      <c r="J2795" t="s">
        <v>6</v>
      </c>
      <c r="K2795">
        <v>0.38470599999999999</v>
      </c>
    </row>
    <row r="2796" spans="1:11">
      <c r="A2796" t="s">
        <v>0</v>
      </c>
      <c r="B2796">
        <v>34</v>
      </c>
      <c r="C2796" t="s">
        <v>31</v>
      </c>
      <c r="D2796" t="s">
        <v>32</v>
      </c>
      <c r="E2796">
        <v>495</v>
      </c>
      <c r="F2796" t="s">
        <v>33</v>
      </c>
      <c r="G2796" s="4">
        <v>1</v>
      </c>
      <c r="H2796" t="s">
        <v>34</v>
      </c>
      <c r="I2796" t="s">
        <v>35</v>
      </c>
      <c r="J2796" t="s">
        <v>6</v>
      </c>
      <c r="K2796">
        <v>0.43</v>
      </c>
    </row>
    <row r="2797" spans="1:11">
      <c r="A2797" t="s">
        <v>0</v>
      </c>
      <c r="B2797">
        <v>34</v>
      </c>
      <c r="C2797" t="s">
        <v>31</v>
      </c>
      <c r="D2797" t="s">
        <v>32</v>
      </c>
      <c r="E2797">
        <v>137</v>
      </c>
      <c r="F2797" t="s">
        <v>33</v>
      </c>
      <c r="G2797" s="4">
        <v>1</v>
      </c>
      <c r="H2797" t="s">
        <v>34</v>
      </c>
      <c r="I2797" t="s">
        <v>35</v>
      </c>
      <c r="J2797" t="s">
        <v>6</v>
      </c>
      <c r="K2797">
        <v>0.33333299999999999</v>
      </c>
    </row>
    <row r="2798" spans="1:11">
      <c r="A2798" t="s">
        <v>0</v>
      </c>
      <c r="B2798">
        <v>34</v>
      </c>
      <c r="C2798" t="s">
        <v>31</v>
      </c>
      <c r="D2798" t="s">
        <v>32</v>
      </c>
      <c r="E2798">
        <v>507</v>
      </c>
      <c r="F2798" t="s">
        <v>33</v>
      </c>
      <c r="G2798" s="4">
        <v>1</v>
      </c>
      <c r="H2798" t="s">
        <v>34</v>
      </c>
      <c r="I2798" t="s">
        <v>35</v>
      </c>
      <c r="J2798" t="s">
        <v>6</v>
      </c>
      <c r="K2798">
        <v>0.38166699999999998</v>
      </c>
    </row>
    <row r="2799" spans="1:11">
      <c r="A2799" t="s">
        <v>0</v>
      </c>
      <c r="B2799">
        <v>34</v>
      </c>
      <c r="C2799" t="s">
        <v>31</v>
      </c>
      <c r="D2799" t="s">
        <v>32</v>
      </c>
      <c r="E2799">
        <v>493</v>
      </c>
      <c r="F2799" t="s">
        <v>33</v>
      </c>
      <c r="G2799" s="4">
        <v>1</v>
      </c>
      <c r="H2799" t="s">
        <v>34</v>
      </c>
      <c r="I2799" t="s">
        <v>35</v>
      </c>
      <c r="J2799" t="s">
        <v>6</v>
      </c>
      <c r="K2799">
        <v>0.43</v>
      </c>
    </row>
    <row r="2800" spans="1:11">
      <c r="A2800" t="s">
        <v>0</v>
      </c>
      <c r="B2800">
        <v>34</v>
      </c>
      <c r="C2800" t="s">
        <v>31</v>
      </c>
      <c r="D2800" t="s">
        <v>32</v>
      </c>
      <c r="E2800">
        <v>152</v>
      </c>
      <c r="F2800" t="s">
        <v>33</v>
      </c>
      <c r="G2800" s="4">
        <v>1</v>
      </c>
      <c r="H2800" t="s">
        <v>34</v>
      </c>
      <c r="I2800" t="s">
        <v>35</v>
      </c>
      <c r="J2800" t="s">
        <v>6</v>
      </c>
      <c r="K2800">
        <v>0.40755000000000002</v>
      </c>
    </row>
    <row r="2801" spans="1:11">
      <c r="A2801" t="s">
        <v>0</v>
      </c>
      <c r="B2801">
        <v>34</v>
      </c>
      <c r="C2801" t="s">
        <v>31</v>
      </c>
      <c r="D2801" t="s">
        <v>32</v>
      </c>
      <c r="E2801">
        <v>506</v>
      </c>
      <c r="F2801" t="s">
        <v>33</v>
      </c>
      <c r="G2801" s="4">
        <v>1</v>
      </c>
      <c r="H2801" t="s">
        <v>34</v>
      </c>
      <c r="I2801" t="s">
        <v>35</v>
      </c>
      <c r="J2801" t="s">
        <v>6</v>
      </c>
      <c r="K2801">
        <v>0.41877500000000001</v>
      </c>
    </row>
    <row r="2802" spans="1:11">
      <c r="A2802" t="s">
        <v>0</v>
      </c>
      <c r="B2802">
        <v>34</v>
      </c>
      <c r="C2802" t="s">
        <v>31</v>
      </c>
      <c r="D2802" t="s">
        <v>32</v>
      </c>
      <c r="E2802">
        <v>491</v>
      </c>
      <c r="F2802" t="s">
        <v>33</v>
      </c>
      <c r="G2802" s="4">
        <v>1</v>
      </c>
      <c r="H2802" t="s">
        <v>34</v>
      </c>
      <c r="I2802" t="s">
        <v>35</v>
      </c>
      <c r="J2802" t="s">
        <v>6</v>
      </c>
      <c r="K2802">
        <v>0.43</v>
      </c>
    </row>
    <row r="2803" spans="1:11">
      <c r="A2803" t="s">
        <v>0</v>
      </c>
      <c r="B2803">
        <v>34</v>
      </c>
      <c r="C2803" t="s">
        <v>31</v>
      </c>
      <c r="D2803" t="s">
        <v>32</v>
      </c>
      <c r="E2803">
        <v>149</v>
      </c>
      <c r="F2803" t="s">
        <v>33</v>
      </c>
      <c r="G2803" s="4">
        <v>1</v>
      </c>
      <c r="H2803" t="s">
        <v>34</v>
      </c>
      <c r="I2803" t="s">
        <v>35</v>
      </c>
      <c r="J2803" t="s">
        <v>6</v>
      </c>
      <c r="K2803">
        <v>0.33333299999999999</v>
      </c>
    </row>
    <row r="2804" spans="1:11">
      <c r="A2804" t="s">
        <v>0</v>
      </c>
      <c r="B2804">
        <v>34</v>
      </c>
      <c r="C2804" t="s">
        <v>31</v>
      </c>
      <c r="D2804" t="s">
        <v>32</v>
      </c>
      <c r="E2804">
        <v>505</v>
      </c>
      <c r="F2804" t="s">
        <v>33</v>
      </c>
      <c r="G2804" s="4">
        <v>1</v>
      </c>
      <c r="H2804" t="s">
        <v>34</v>
      </c>
      <c r="I2804" t="s">
        <v>35</v>
      </c>
      <c r="J2804" t="s">
        <v>6</v>
      </c>
      <c r="K2804">
        <v>0.38470599999999999</v>
      </c>
    </row>
    <row r="2805" spans="1:11">
      <c r="A2805" t="s">
        <v>0</v>
      </c>
      <c r="B2805">
        <v>34</v>
      </c>
      <c r="C2805" t="s">
        <v>31</v>
      </c>
      <c r="D2805" t="s">
        <v>32</v>
      </c>
      <c r="E2805">
        <v>489</v>
      </c>
      <c r="F2805" t="s">
        <v>33</v>
      </c>
      <c r="G2805" s="4">
        <v>1</v>
      </c>
      <c r="H2805" t="s">
        <v>34</v>
      </c>
      <c r="I2805" t="s">
        <v>35</v>
      </c>
      <c r="J2805" t="s">
        <v>6</v>
      </c>
      <c r="K2805">
        <v>0.43</v>
      </c>
    </row>
    <row r="2806" spans="1:11">
      <c r="A2806" t="s">
        <v>0</v>
      </c>
      <c r="B2806">
        <v>34</v>
      </c>
      <c r="C2806" t="s">
        <v>31</v>
      </c>
      <c r="D2806" t="s">
        <v>32</v>
      </c>
      <c r="E2806">
        <v>146</v>
      </c>
      <c r="F2806" t="s">
        <v>33</v>
      </c>
      <c r="G2806" s="4">
        <v>1</v>
      </c>
      <c r="H2806" t="s">
        <v>34</v>
      </c>
      <c r="I2806" t="s">
        <v>35</v>
      </c>
      <c r="J2806" t="s">
        <v>6</v>
      </c>
      <c r="K2806">
        <v>0.33333299999999999</v>
      </c>
    </row>
    <row r="2807" spans="1:11">
      <c r="A2807" t="s">
        <v>0</v>
      </c>
      <c r="B2807">
        <v>34</v>
      </c>
      <c r="C2807" t="s">
        <v>31</v>
      </c>
      <c r="D2807" t="s">
        <v>32</v>
      </c>
      <c r="E2807">
        <v>504</v>
      </c>
      <c r="F2807" t="s">
        <v>33</v>
      </c>
      <c r="G2807" s="4">
        <v>1</v>
      </c>
      <c r="H2807" t="s">
        <v>34</v>
      </c>
      <c r="I2807" t="s">
        <v>35</v>
      </c>
      <c r="J2807" t="s">
        <v>6</v>
      </c>
      <c r="K2807">
        <v>0.38166699999999998</v>
      </c>
    </row>
    <row r="2808" spans="1:11">
      <c r="A2808" t="s">
        <v>0</v>
      </c>
      <c r="B2808">
        <v>34</v>
      </c>
      <c r="C2808" t="s">
        <v>31</v>
      </c>
      <c r="D2808" t="s">
        <v>32</v>
      </c>
      <c r="E2808">
        <v>487</v>
      </c>
      <c r="F2808" t="s">
        <v>33</v>
      </c>
      <c r="G2808" s="4">
        <v>1</v>
      </c>
      <c r="H2808" t="s">
        <v>34</v>
      </c>
      <c r="I2808" t="s">
        <v>35</v>
      </c>
      <c r="J2808" t="s">
        <v>6</v>
      </c>
      <c r="K2808">
        <v>0.43</v>
      </c>
    </row>
    <row r="2809" spans="1:11">
      <c r="A2809" t="s">
        <v>0</v>
      </c>
      <c r="B2809">
        <v>34</v>
      </c>
      <c r="C2809" t="s">
        <v>31</v>
      </c>
      <c r="D2809" t="s">
        <v>32</v>
      </c>
      <c r="E2809">
        <v>134</v>
      </c>
      <c r="F2809" t="s">
        <v>33</v>
      </c>
      <c r="G2809" s="4">
        <v>2</v>
      </c>
      <c r="H2809" t="s">
        <v>34</v>
      </c>
      <c r="I2809" t="s">
        <v>35</v>
      </c>
      <c r="J2809" t="s">
        <v>6</v>
      </c>
      <c r="K2809">
        <v>0.46698499999999998</v>
      </c>
    </row>
    <row r="2810" spans="1:11">
      <c r="A2810" t="s">
        <v>0</v>
      </c>
      <c r="B2810">
        <v>34</v>
      </c>
      <c r="C2810" t="s">
        <v>31</v>
      </c>
      <c r="D2810" t="s">
        <v>32</v>
      </c>
      <c r="E2810">
        <v>512</v>
      </c>
      <c r="F2810" t="s">
        <v>33</v>
      </c>
      <c r="G2810" s="4">
        <v>2</v>
      </c>
      <c r="H2810" t="s">
        <v>34</v>
      </c>
      <c r="I2810" t="s">
        <v>35</v>
      </c>
      <c r="J2810" t="s">
        <v>6</v>
      </c>
      <c r="K2810">
        <v>0.463308</v>
      </c>
    </row>
    <row r="2811" spans="1:11">
      <c r="A2811" t="s">
        <v>0</v>
      </c>
      <c r="B2811">
        <v>34</v>
      </c>
      <c r="C2811" t="s">
        <v>31</v>
      </c>
      <c r="D2811" t="s">
        <v>32</v>
      </c>
      <c r="E2811">
        <v>503</v>
      </c>
      <c r="F2811" t="s">
        <v>33</v>
      </c>
      <c r="G2811" s="4">
        <v>2</v>
      </c>
      <c r="H2811" t="s">
        <v>34</v>
      </c>
      <c r="I2811" t="s">
        <v>35</v>
      </c>
      <c r="J2811" t="s">
        <v>6</v>
      </c>
      <c r="K2811">
        <v>0.45705400000000002</v>
      </c>
    </row>
    <row r="2812" spans="1:11">
      <c r="A2812" t="s">
        <v>0</v>
      </c>
      <c r="B2812">
        <v>34</v>
      </c>
      <c r="C2812" t="s">
        <v>31</v>
      </c>
      <c r="D2812" t="s">
        <v>32</v>
      </c>
      <c r="E2812">
        <v>131</v>
      </c>
      <c r="F2812" t="s">
        <v>33</v>
      </c>
      <c r="G2812" s="4">
        <v>2</v>
      </c>
      <c r="H2812" t="s">
        <v>34</v>
      </c>
      <c r="I2812" t="s">
        <v>35</v>
      </c>
      <c r="J2812" t="s">
        <v>6</v>
      </c>
      <c r="K2812">
        <v>0.46809299999999998</v>
      </c>
    </row>
    <row r="2813" spans="1:11">
      <c r="A2813" t="s">
        <v>0</v>
      </c>
      <c r="B2813">
        <v>34</v>
      </c>
      <c r="C2813" t="s">
        <v>31</v>
      </c>
      <c r="D2813" t="s">
        <v>32</v>
      </c>
      <c r="E2813">
        <v>511</v>
      </c>
      <c r="F2813" t="s">
        <v>33</v>
      </c>
      <c r="G2813" s="4">
        <v>2</v>
      </c>
      <c r="H2813" t="s">
        <v>34</v>
      </c>
      <c r="I2813" t="s">
        <v>35</v>
      </c>
      <c r="J2813" t="s">
        <v>6</v>
      </c>
      <c r="K2813">
        <v>0.46006200000000003</v>
      </c>
    </row>
    <row r="2814" spans="1:11">
      <c r="A2814" t="s">
        <v>0</v>
      </c>
      <c r="B2814">
        <v>34</v>
      </c>
      <c r="C2814" t="s">
        <v>31</v>
      </c>
      <c r="D2814" t="s">
        <v>32</v>
      </c>
      <c r="E2814">
        <v>501</v>
      </c>
      <c r="F2814" t="s">
        <v>33</v>
      </c>
      <c r="G2814" s="4">
        <v>2</v>
      </c>
      <c r="H2814" t="s">
        <v>34</v>
      </c>
      <c r="I2814" t="s">
        <v>35</v>
      </c>
      <c r="J2814" t="s">
        <v>6</v>
      </c>
      <c r="K2814">
        <v>0.44950699999999999</v>
      </c>
    </row>
    <row r="2815" spans="1:11">
      <c r="A2815" t="s">
        <v>0</v>
      </c>
      <c r="B2815">
        <v>34</v>
      </c>
      <c r="C2815" t="s">
        <v>31</v>
      </c>
      <c r="D2815" t="s">
        <v>32</v>
      </c>
      <c r="E2815">
        <v>128</v>
      </c>
      <c r="F2815" t="s">
        <v>33</v>
      </c>
      <c r="G2815" s="4">
        <v>2</v>
      </c>
      <c r="H2815" t="s">
        <v>34</v>
      </c>
      <c r="I2815" t="s">
        <v>35</v>
      </c>
      <c r="J2815" t="s">
        <v>6</v>
      </c>
      <c r="K2815">
        <v>0.424732</v>
      </c>
    </row>
    <row r="2816" spans="1:11">
      <c r="A2816" t="s">
        <v>0</v>
      </c>
      <c r="B2816">
        <v>34</v>
      </c>
      <c r="C2816" t="s">
        <v>31</v>
      </c>
      <c r="D2816" t="s">
        <v>32</v>
      </c>
      <c r="E2816">
        <v>510</v>
      </c>
      <c r="F2816" t="s">
        <v>33</v>
      </c>
      <c r="G2816" s="4">
        <v>2</v>
      </c>
      <c r="H2816" t="s">
        <v>34</v>
      </c>
      <c r="I2816" t="s">
        <v>35</v>
      </c>
      <c r="J2816" t="s">
        <v>6</v>
      </c>
      <c r="K2816">
        <v>0.424732</v>
      </c>
    </row>
    <row r="2817" spans="1:11">
      <c r="A2817" t="s">
        <v>0</v>
      </c>
      <c r="B2817">
        <v>34</v>
      </c>
      <c r="C2817" t="s">
        <v>31</v>
      </c>
      <c r="D2817" t="s">
        <v>32</v>
      </c>
      <c r="E2817">
        <v>499</v>
      </c>
      <c r="F2817" t="s">
        <v>33</v>
      </c>
      <c r="G2817" s="4">
        <v>2</v>
      </c>
      <c r="H2817" t="s">
        <v>34</v>
      </c>
      <c r="I2817" t="s">
        <v>35</v>
      </c>
      <c r="J2817" t="s">
        <v>6</v>
      </c>
      <c r="K2817">
        <v>0.424732</v>
      </c>
    </row>
    <row r="2818" spans="1:11">
      <c r="A2818" t="s">
        <v>0</v>
      </c>
      <c r="B2818">
        <v>34</v>
      </c>
      <c r="C2818" t="s">
        <v>31</v>
      </c>
      <c r="D2818" t="s">
        <v>32</v>
      </c>
      <c r="E2818">
        <v>143</v>
      </c>
      <c r="F2818" t="s">
        <v>33</v>
      </c>
      <c r="G2818" s="4">
        <v>2</v>
      </c>
      <c r="H2818" t="s">
        <v>34</v>
      </c>
      <c r="I2818" t="s">
        <v>35</v>
      </c>
      <c r="J2818" t="s">
        <v>6</v>
      </c>
      <c r="K2818">
        <v>0.48360300000000001</v>
      </c>
    </row>
    <row r="2819" spans="1:11">
      <c r="A2819" t="s">
        <v>0</v>
      </c>
      <c r="B2819">
        <v>34</v>
      </c>
      <c r="C2819" t="s">
        <v>31</v>
      </c>
      <c r="D2819" t="s">
        <v>32</v>
      </c>
      <c r="E2819">
        <v>509</v>
      </c>
      <c r="F2819" t="s">
        <v>33</v>
      </c>
      <c r="G2819" s="4">
        <v>2</v>
      </c>
      <c r="H2819" t="s">
        <v>34</v>
      </c>
      <c r="I2819" t="s">
        <v>35</v>
      </c>
      <c r="J2819" t="s">
        <v>6</v>
      </c>
      <c r="K2819">
        <v>0.481796</v>
      </c>
    </row>
    <row r="2820" spans="1:11">
      <c r="A2820" t="s">
        <v>0</v>
      </c>
      <c r="B2820">
        <v>34</v>
      </c>
      <c r="C2820" t="s">
        <v>31</v>
      </c>
      <c r="D2820" t="s">
        <v>32</v>
      </c>
      <c r="E2820">
        <v>497</v>
      </c>
      <c r="F2820" t="s">
        <v>33</v>
      </c>
      <c r="G2820" s="4">
        <v>2</v>
      </c>
      <c r="H2820" t="s">
        <v>34</v>
      </c>
      <c r="I2820" t="s">
        <v>35</v>
      </c>
      <c r="J2820" t="s">
        <v>6</v>
      </c>
      <c r="K2820">
        <v>0.47871399999999997</v>
      </c>
    </row>
    <row r="2821" spans="1:11">
      <c r="A2821" t="s">
        <v>0</v>
      </c>
      <c r="B2821">
        <v>34</v>
      </c>
      <c r="C2821" t="s">
        <v>31</v>
      </c>
      <c r="D2821" t="s">
        <v>32</v>
      </c>
      <c r="E2821">
        <v>140</v>
      </c>
      <c r="F2821" t="s">
        <v>33</v>
      </c>
      <c r="G2821" s="4">
        <v>2</v>
      </c>
      <c r="H2821" t="s">
        <v>34</v>
      </c>
      <c r="I2821" t="s">
        <v>35</v>
      </c>
      <c r="J2821" t="s">
        <v>6</v>
      </c>
      <c r="K2821">
        <v>0.48439300000000002</v>
      </c>
    </row>
    <row r="2822" spans="1:11">
      <c r="A2822" t="s">
        <v>0</v>
      </c>
      <c r="B2822">
        <v>34</v>
      </c>
      <c r="C2822" t="s">
        <v>31</v>
      </c>
      <c r="D2822" t="s">
        <v>32</v>
      </c>
      <c r="E2822">
        <v>508</v>
      </c>
      <c r="F2822" t="s">
        <v>33</v>
      </c>
      <c r="G2822" s="4">
        <v>2</v>
      </c>
      <c r="H2822" t="s">
        <v>34</v>
      </c>
      <c r="I2822" t="s">
        <v>35</v>
      </c>
      <c r="J2822" t="s">
        <v>6</v>
      </c>
      <c r="K2822">
        <v>0.48042200000000002</v>
      </c>
    </row>
    <row r="2823" spans="1:11">
      <c r="A2823" t="s">
        <v>0</v>
      </c>
      <c r="B2823">
        <v>34</v>
      </c>
      <c r="C2823" t="s">
        <v>31</v>
      </c>
      <c r="D2823" t="s">
        <v>32</v>
      </c>
      <c r="E2823">
        <v>495</v>
      </c>
      <c r="F2823" t="s">
        <v>33</v>
      </c>
      <c r="G2823" s="4">
        <v>2</v>
      </c>
      <c r="H2823" t="s">
        <v>34</v>
      </c>
      <c r="I2823" t="s">
        <v>35</v>
      </c>
      <c r="J2823" t="s">
        <v>6</v>
      </c>
      <c r="K2823">
        <v>0.47513</v>
      </c>
    </row>
    <row r="2824" spans="1:11">
      <c r="A2824" t="s">
        <v>0</v>
      </c>
      <c r="B2824">
        <v>34</v>
      </c>
      <c r="C2824" t="s">
        <v>31</v>
      </c>
      <c r="D2824" t="s">
        <v>32</v>
      </c>
      <c r="E2824">
        <v>137</v>
      </c>
      <c r="F2824" t="s">
        <v>33</v>
      </c>
      <c r="G2824" s="4">
        <v>2</v>
      </c>
      <c r="H2824" t="s">
        <v>34</v>
      </c>
      <c r="I2824" t="s">
        <v>35</v>
      </c>
      <c r="J2824" t="s">
        <v>6</v>
      </c>
      <c r="K2824">
        <v>0.462366</v>
      </c>
    </row>
    <row r="2825" spans="1:11">
      <c r="A2825" t="s">
        <v>0</v>
      </c>
      <c r="B2825">
        <v>34</v>
      </c>
      <c r="C2825" t="s">
        <v>31</v>
      </c>
      <c r="D2825" t="s">
        <v>32</v>
      </c>
      <c r="E2825">
        <v>507</v>
      </c>
      <c r="F2825" t="s">
        <v>33</v>
      </c>
      <c r="G2825" s="4">
        <v>2</v>
      </c>
      <c r="H2825" t="s">
        <v>34</v>
      </c>
      <c r="I2825" t="s">
        <v>35</v>
      </c>
      <c r="J2825" t="s">
        <v>6</v>
      </c>
      <c r="K2825">
        <v>0.462366</v>
      </c>
    </row>
    <row r="2826" spans="1:11">
      <c r="A2826" t="s">
        <v>0</v>
      </c>
      <c r="B2826">
        <v>34</v>
      </c>
      <c r="C2826" t="s">
        <v>31</v>
      </c>
      <c r="D2826" t="s">
        <v>32</v>
      </c>
      <c r="E2826">
        <v>493</v>
      </c>
      <c r="F2826" t="s">
        <v>33</v>
      </c>
      <c r="G2826" s="4">
        <v>2</v>
      </c>
      <c r="H2826" t="s">
        <v>34</v>
      </c>
      <c r="I2826" t="s">
        <v>35</v>
      </c>
      <c r="J2826" t="s">
        <v>6</v>
      </c>
      <c r="K2826">
        <v>0.462366</v>
      </c>
    </row>
    <row r="2827" spans="1:11">
      <c r="A2827" t="s">
        <v>0</v>
      </c>
      <c r="B2827">
        <v>34</v>
      </c>
      <c r="C2827" t="s">
        <v>31</v>
      </c>
      <c r="D2827" t="s">
        <v>32</v>
      </c>
      <c r="E2827">
        <v>152</v>
      </c>
      <c r="F2827" t="s">
        <v>33</v>
      </c>
      <c r="G2827" s="4">
        <v>2</v>
      </c>
      <c r="H2827" t="s">
        <v>34</v>
      </c>
      <c r="I2827" t="s">
        <v>35</v>
      </c>
      <c r="J2827" t="s">
        <v>6</v>
      </c>
      <c r="K2827">
        <v>0.5</v>
      </c>
    </row>
    <row r="2828" spans="1:11">
      <c r="A2828" t="s">
        <v>0</v>
      </c>
      <c r="B2828">
        <v>34</v>
      </c>
      <c r="C2828" t="s">
        <v>31</v>
      </c>
      <c r="D2828" t="s">
        <v>32</v>
      </c>
      <c r="E2828">
        <v>506</v>
      </c>
      <c r="F2828" t="s">
        <v>33</v>
      </c>
      <c r="G2828" s="4">
        <v>2</v>
      </c>
      <c r="H2828" t="s">
        <v>34</v>
      </c>
      <c r="I2828" t="s">
        <v>35</v>
      </c>
      <c r="J2828" t="s">
        <v>6</v>
      </c>
      <c r="K2828">
        <v>0.5</v>
      </c>
    </row>
    <row r="2829" spans="1:11">
      <c r="A2829" t="s">
        <v>0</v>
      </c>
      <c r="B2829">
        <v>34</v>
      </c>
      <c r="C2829" t="s">
        <v>31</v>
      </c>
      <c r="D2829" t="s">
        <v>32</v>
      </c>
      <c r="E2829">
        <v>491</v>
      </c>
      <c r="F2829" t="s">
        <v>33</v>
      </c>
      <c r="G2829" s="4">
        <v>2</v>
      </c>
      <c r="H2829" t="s">
        <v>34</v>
      </c>
      <c r="I2829" t="s">
        <v>35</v>
      </c>
      <c r="J2829" t="s">
        <v>6</v>
      </c>
      <c r="K2829">
        <v>0.5</v>
      </c>
    </row>
    <row r="2830" spans="1:11">
      <c r="A2830" t="s">
        <v>0</v>
      </c>
      <c r="B2830">
        <v>34</v>
      </c>
      <c r="C2830" t="s">
        <v>31</v>
      </c>
      <c r="D2830" t="s">
        <v>32</v>
      </c>
      <c r="E2830">
        <v>149</v>
      </c>
      <c r="F2830" t="s">
        <v>33</v>
      </c>
      <c r="G2830" s="4">
        <v>2</v>
      </c>
      <c r="H2830" t="s">
        <v>34</v>
      </c>
      <c r="I2830" t="s">
        <v>35</v>
      </c>
      <c r="J2830" t="s">
        <v>6</v>
      </c>
      <c r="K2830">
        <v>0.5</v>
      </c>
    </row>
    <row r="2831" spans="1:11">
      <c r="A2831" t="s">
        <v>0</v>
      </c>
      <c r="B2831">
        <v>34</v>
      </c>
      <c r="C2831" t="s">
        <v>31</v>
      </c>
      <c r="D2831" t="s">
        <v>32</v>
      </c>
      <c r="E2831">
        <v>505</v>
      </c>
      <c r="F2831" t="s">
        <v>33</v>
      </c>
      <c r="G2831" s="4">
        <v>2</v>
      </c>
      <c r="H2831" t="s">
        <v>34</v>
      </c>
      <c r="I2831" t="s">
        <v>35</v>
      </c>
      <c r="J2831" t="s">
        <v>6</v>
      </c>
      <c r="K2831">
        <v>0.5</v>
      </c>
    </row>
    <row r="2832" spans="1:11">
      <c r="A2832" t="s">
        <v>0</v>
      </c>
      <c r="B2832">
        <v>34</v>
      </c>
      <c r="C2832" t="s">
        <v>31</v>
      </c>
      <c r="D2832" t="s">
        <v>32</v>
      </c>
      <c r="E2832">
        <v>489</v>
      </c>
      <c r="F2832" t="s">
        <v>33</v>
      </c>
      <c r="G2832" s="4">
        <v>2</v>
      </c>
      <c r="H2832" t="s">
        <v>34</v>
      </c>
      <c r="I2832" t="s">
        <v>35</v>
      </c>
      <c r="J2832" t="s">
        <v>6</v>
      </c>
      <c r="K2832">
        <v>0.5</v>
      </c>
    </row>
    <row r="2833" spans="1:11">
      <c r="A2833" t="s">
        <v>0</v>
      </c>
      <c r="B2833">
        <v>34</v>
      </c>
      <c r="C2833" t="s">
        <v>31</v>
      </c>
      <c r="D2833" t="s">
        <v>32</v>
      </c>
      <c r="E2833">
        <v>146</v>
      </c>
      <c r="F2833" t="s">
        <v>33</v>
      </c>
      <c r="G2833" s="4">
        <v>2</v>
      </c>
      <c r="H2833" t="s">
        <v>34</v>
      </c>
      <c r="I2833" t="s">
        <v>35</v>
      </c>
      <c r="J2833" t="s">
        <v>6</v>
      </c>
      <c r="K2833">
        <v>0.5</v>
      </c>
    </row>
    <row r="2834" spans="1:11">
      <c r="A2834" t="s">
        <v>0</v>
      </c>
      <c r="B2834">
        <v>34</v>
      </c>
      <c r="C2834" t="s">
        <v>31</v>
      </c>
      <c r="D2834" t="s">
        <v>32</v>
      </c>
      <c r="E2834">
        <v>504</v>
      </c>
      <c r="F2834" t="s">
        <v>33</v>
      </c>
      <c r="G2834" s="4">
        <v>2</v>
      </c>
      <c r="H2834" t="s">
        <v>34</v>
      </c>
      <c r="I2834" t="s">
        <v>35</v>
      </c>
      <c r="J2834" t="s">
        <v>6</v>
      </c>
      <c r="K2834">
        <v>0.5</v>
      </c>
    </row>
    <row r="2835" spans="1:11">
      <c r="A2835" t="s">
        <v>0</v>
      </c>
      <c r="B2835">
        <v>34</v>
      </c>
      <c r="C2835" t="s">
        <v>31</v>
      </c>
      <c r="D2835" t="s">
        <v>32</v>
      </c>
      <c r="E2835">
        <v>487</v>
      </c>
      <c r="F2835" t="s">
        <v>33</v>
      </c>
      <c r="G2835" s="4">
        <v>2</v>
      </c>
      <c r="H2835" t="s">
        <v>34</v>
      </c>
      <c r="I2835" t="s">
        <v>35</v>
      </c>
      <c r="J2835" t="s">
        <v>6</v>
      </c>
      <c r="K2835">
        <v>0.5</v>
      </c>
    </row>
    <row r="2836" spans="1:11">
      <c r="A2836" t="s">
        <v>0</v>
      </c>
      <c r="B2836">
        <v>35</v>
      </c>
      <c r="C2836" t="s">
        <v>31</v>
      </c>
      <c r="D2836" t="s">
        <v>32</v>
      </c>
      <c r="E2836">
        <v>242</v>
      </c>
      <c r="F2836" t="s">
        <v>33</v>
      </c>
      <c r="G2836" s="4">
        <v>0</v>
      </c>
      <c r="H2836" t="s">
        <v>34</v>
      </c>
      <c r="I2836" t="s">
        <v>35</v>
      </c>
      <c r="J2836" t="s">
        <v>6</v>
      </c>
      <c r="K2836">
        <v>8.0278000000000002E-2</v>
      </c>
    </row>
    <row r="2837" spans="1:11">
      <c r="A2837" t="s">
        <v>0</v>
      </c>
      <c r="B2837">
        <v>35</v>
      </c>
      <c r="C2837" t="s">
        <v>31</v>
      </c>
      <c r="D2837" t="s">
        <v>32</v>
      </c>
      <c r="E2837">
        <v>518</v>
      </c>
      <c r="F2837" t="s">
        <v>33</v>
      </c>
      <c r="G2837" s="4">
        <v>0</v>
      </c>
      <c r="H2837" t="s">
        <v>34</v>
      </c>
      <c r="I2837" t="s">
        <v>35</v>
      </c>
      <c r="J2837" t="s">
        <v>6</v>
      </c>
      <c r="K2837">
        <v>5.9651000000000003E-2</v>
      </c>
    </row>
    <row r="2838" spans="1:11">
      <c r="A2838" t="s">
        <v>0</v>
      </c>
      <c r="B2838">
        <v>35</v>
      </c>
      <c r="C2838" t="s">
        <v>31</v>
      </c>
      <c r="D2838" t="s">
        <v>32</v>
      </c>
      <c r="E2838">
        <v>485</v>
      </c>
      <c r="F2838" t="s">
        <v>33</v>
      </c>
      <c r="G2838" s="4">
        <v>0</v>
      </c>
      <c r="H2838" t="s">
        <v>34</v>
      </c>
      <c r="I2838" t="s">
        <v>35</v>
      </c>
      <c r="J2838" t="s">
        <v>6</v>
      </c>
      <c r="K2838">
        <v>3.9147000000000001E-2</v>
      </c>
    </row>
    <row r="2839" spans="1:11">
      <c r="A2839" t="s">
        <v>0</v>
      </c>
      <c r="B2839">
        <v>35</v>
      </c>
      <c r="C2839" t="s">
        <v>31</v>
      </c>
      <c r="D2839" t="s">
        <v>32</v>
      </c>
      <c r="E2839">
        <v>239</v>
      </c>
      <c r="F2839" t="s">
        <v>33</v>
      </c>
      <c r="G2839" s="4">
        <v>0</v>
      </c>
      <c r="H2839" t="s">
        <v>34</v>
      </c>
      <c r="I2839" t="s">
        <v>35</v>
      </c>
      <c r="J2839" t="s">
        <v>6</v>
      </c>
      <c r="K2839">
        <v>8.0274999999999999E-2</v>
      </c>
    </row>
    <row r="2840" spans="1:11">
      <c r="A2840" t="s">
        <v>0</v>
      </c>
      <c r="B2840">
        <v>35</v>
      </c>
      <c r="C2840" t="s">
        <v>31</v>
      </c>
      <c r="D2840" t="s">
        <v>32</v>
      </c>
      <c r="E2840">
        <v>517</v>
      </c>
      <c r="F2840" t="s">
        <v>33</v>
      </c>
      <c r="G2840" s="4">
        <v>0</v>
      </c>
      <c r="H2840" t="s">
        <v>34</v>
      </c>
      <c r="I2840" t="s">
        <v>35</v>
      </c>
      <c r="J2840" t="s">
        <v>6</v>
      </c>
      <c r="K2840">
        <v>5.9198000000000001E-2</v>
      </c>
    </row>
    <row r="2841" spans="1:11">
      <c r="A2841" t="s">
        <v>0</v>
      </c>
      <c r="B2841">
        <v>35</v>
      </c>
      <c r="C2841" t="s">
        <v>31</v>
      </c>
      <c r="D2841" t="s">
        <v>32</v>
      </c>
      <c r="E2841">
        <v>502</v>
      </c>
      <c r="F2841" t="s">
        <v>33</v>
      </c>
      <c r="G2841" s="4">
        <v>0</v>
      </c>
      <c r="H2841" t="s">
        <v>34</v>
      </c>
      <c r="I2841" t="s">
        <v>35</v>
      </c>
      <c r="J2841" t="s">
        <v>6</v>
      </c>
      <c r="K2841">
        <v>3.9147000000000001E-2</v>
      </c>
    </row>
    <row r="2842" spans="1:11">
      <c r="A2842" t="s">
        <v>0</v>
      </c>
      <c r="B2842">
        <v>35</v>
      </c>
      <c r="C2842" t="s">
        <v>31</v>
      </c>
      <c r="D2842" t="s">
        <v>32</v>
      </c>
      <c r="E2842">
        <v>134</v>
      </c>
      <c r="F2842" t="s">
        <v>33</v>
      </c>
      <c r="G2842" s="4">
        <v>0</v>
      </c>
      <c r="H2842" t="s">
        <v>34</v>
      </c>
      <c r="I2842" t="s">
        <v>35</v>
      </c>
      <c r="J2842" t="s">
        <v>6</v>
      </c>
      <c r="K2842">
        <v>6.6654000000000005E-2</v>
      </c>
    </row>
    <row r="2843" spans="1:11">
      <c r="A2843" t="s">
        <v>0</v>
      </c>
      <c r="B2843">
        <v>35</v>
      </c>
      <c r="C2843" t="s">
        <v>31</v>
      </c>
      <c r="D2843" t="s">
        <v>32</v>
      </c>
      <c r="E2843">
        <v>512</v>
      </c>
      <c r="F2843" t="s">
        <v>33</v>
      </c>
      <c r="G2843" s="4">
        <v>0</v>
      </c>
      <c r="H2843" t="s">
        <v>34</v>
      </c>
      <c r="I2843" t="s">
        <v>35</v>
      </c>
      <c r="J2843" t="s">
        <v>6</v>
      </c>
      <c r="K2843">
        <v>5.2866000000000003E-2</v>
      </c>
    </row>
    <row r="2844" spans="1:11">
      <c r="A2844" t="s">
        <v>0</v>
      </c>
      <c r="B2844">
        <v>35</v>
      </c>
      <c r="C2844" t="s">
        <v>31</v>
      </c>
      <c r="D2844" t="s">
        <v>32</v>
      </c>
      <c r="E2844">
        <v>503</v>
      </c>
      <c r="F2844" t="s">
        <v>33</v>
      </c>
      <c r="G2844" s="4">
        <v>0</v>
      </c>
      <c r="H2844" t="s">
        <v>34</v>
      </c>
      <c r="I2844" t="s">
        <v>35</v>
      </c>
      <c r="J2844" t="s">
        <v>6</v>
      </c>
      <c r="K2844">
        <v>3.9147000000000001E-2</v>
      </c>
    </row>
    <row r="2845" spans="1:11">
      <c r="A2845" t="s">
        <v>0</v>
      </c>
      <c r="B2845">
        <v>35</v>
      </c>
      <c r="C2845" t="s">
        <v>31</v>
      </c>
      <c r="D2845" t="s">
        <v>32</v>
      </c>
      <c r="E2845">
        <v>248</v>
      </c>
      <c r="F2845" t="s">
        <v>33</v>
      </c>
      <c r="G2845" s="4">
        <v>0</v>
      </c>
      <c r="H2845" t="s">
        <v>34</v>
      </c>
      <c r="I2845" t="s">
        <v>35</v>
      </c>
      <c r="J2845" t="s">
        <v>6</v>
      </c>
      <c r="K2845">
        <v>8.1298999999999996E-2</v>
      </c>
    </row>
    <row r="2846" spans="1:11">
      <c r="A2846" t="s">
        <v>0</v>
      </c>
      <c r="B2846">
        <v>35</v>
      </c>
      <c r="C2846" t="s">
        <v>31</v>
      </c>
      <c r="D2846" t="s">
        <v>32</v>
      </c>
      <c r="E2846">
        <v>516</v>
      </c>
      <c r="F2846" t="s">
        <v>33</v>
      </c>
      <c r="G2846" s="4">
        <v>0</v>
      </c>
      <c r="H2846" t="s">
        <v>34</v>
      </c>
      <c r="I2846" t="s">
        <v>35</v>
      </c>
      <c r="J2846" t="s">
        <v>6</v>
      </c>
      <c r="K2846">
        <v>6.0649000000000002E-2</v>
      </c>
    </row>
    <row r="2847" spans="1:11">
      <c r="A2847" t="s">
        <v>0</v>
      </c>
      <c r="B2847">
        <v>35</v>
      </c>
      <c r="C2847" t="s">
        <v>31</v>
      </c>
      <c r="D2847" t="s">
        <v>32</v>
      </c>
      <c r="E2847">
        <v>476</v>
      </c>
      <c r="F2847" t="s">
        <v>33</v>
      </c>
      <c r="G2847" s="4">
        <v>0</v>
      </c>
      <c r="H2847" t="s">
        <v>34</v>
      </c>
      <c r="I2847" t="s">
        <v>35</v>
      </c>
      <c r="J2847" t="s">
        <v>6</v>
      </c>
      <c r="K2847">
        <v>3.9996999999999998E-2</v>
      </c>
    </row>
    <row r="2848" spans="1:11">
      <c r="A2848" t="s">
        <v>0</v>
      </c>
      <c r="B2848">
        <v>35</v>
      </c>
      <c r="C2848" t="s">
        <v>31</v>
      </c>
      <c r="D2848" t="s">
        <v>32</v>
      </c>
      <c r="E2848">
        <v>245</v>
      </c>
      <c r="F2848" t="s">
        <v>33</v>
      </c>
      <c r="G2848" s="4">
        <v>0</v>
      </c>
      <c r="H2848" t="s">
        <v>34</v>
      </c>
      <c r="I2848" t="s">
        <v>35</v>
      </c>
      <c r="J2848" t="s">
        <v>6</v>
      </c>
      <c r="K2848">
        <v>8.1298999999999996E-2</v>
      </c>
    </row>
    <row r="2849" spans="1:11">
      <c r="A2849" t="s">
        <v>0</v>
      </c>
      <c r="B2849">
        <v>35</v>
      </c>
      <c r="C2849" t="s">
        <v>31</v>
      </c>
      <c r="D2849" t="s">
        <v>32</v>
      </c>
      <c r="E2849">
        <v>515</v>
      </c>
      <c r="F2849" t="s">
        <v>33</v>
      </c>
      <c r="G2849" s="4">
        <v>0</v>
      </c>
      <c r="H2849" t="s">
        <v>34</v>
      </c>
      <c r="I2849" t="s">
        <v>35</v>
      </c>
      <c r="J2849" t="s">
        <v>6</v>
      </c>
      <c r="K2849">
        <v>6.0196E-2</v>
      </c>
    </row>
    <row r="2850" spans="1:11">
      <c r="A2850" t="s">
        <v>0</v>
      </c>
      <c r="B2850">
        <v>35</v>
      </c>
      <c r="C2850" t="s">
        <v>31</v>
      </c>
      <c r="D2850" t="s">
        <v>32</v>
      </c>
      <c r="E2850">
        <v>496</v>
      </c>
      <c r="F2850" t="s">
        <v>33</v>
      </c>
      <c r="G2850" s="4">
        <v>0</v>
      </c>
      <c r="H2850" t="s">
        <v>34</v>
      </c>
      <c r="I2850" t="s">
        <v>35</v>
      </c>
      <c r="J2850" t="s">
        <v>6</v>
      </c>
      <c r="K2850">
        <v>3.9996999999999998E-2</v>
      </c>
    </row>
    <row r="2851" spans="1:11">
      <c r="A2851" t="s">
        <v>0</v>
      </c>
      <c r="B2851">
        <v>35</v>
      </c>
      <c r="C2851" t="s">
        <v>31</v>
      </c>
      <c r="D2851" t="s">
        <v>32</v>
      </c>
      <c r="E2851">
        <v>143</v>
      </c>
      <c r="F2851" t="s">
        <v>33</v>
      </c>
      <c r="G2851" s="4">
        <v>0</v>
      </c>
      <c r="H2851" t="s">
        <v>34</v>
      </c>
      <c r="I2851" t="s">
        <v>35</v>
      </c>
      <c r="J2851" t="s">
        <v>6</v>
      </c>
      <c r="K2851">
        <v>6.7644999999999997E-2</v>
      </c>
    </row>
    <row r="2852" spans="1:11">
      <c r="A2852" t="s">
        <v>0</v>
      </c>
      <c r="B2852">
        <v>35</v>
      </c>
      <c r="C2852" t="s">
        <v>31</v>
      </c>
      <c r="D2852" t="s">
        <v>32</v>
      </c>
      <c r="E2852">
        <v>509</v>
      </c>
      <c r="F2852" t="s">
        <v>33</v>
      </c>
      <c r="G2852" s="4">
        <v>0</v>
      </c>
      <c r="H2852" t="s">
        <v>34</v>
      </c>
      <c r="I2852" t="s">
        <v>35</v>
      </c>
      <c r="J2852" t="s">
        <v>6</v>
      </c>
      <c r="K2852">
        <v>5.3821000000000001E-2</v>
      </c>
    </row>
    <row r="2853" spans="1:11">
      <c r="A2853" t="s">
        <v>0</v>
      </c>
      <c r="B2853">
        <v>35</v>
      </c>
      <c r="C2853" t="s">
        <v>31</v>
      </c>
      <c r="D2853" t="s">
        <v>32</v>
      </c>
      <c r="E2853">
        <v>497</v>
      </c>
      <c r="F2853" t="s">
        <v>33</v>
      </c>
      <c r="G2853" s="4">
        <v>0</v>
      </c>
      <c r="H2853" t="s">
        <v>34</v>
      </c>
      <c r="I2853" t="s">
        <v>35</v>
      </c>
      <c r="J2853" t="s">
        <v>6</v>
      </c>
      <c r="K2853">
        <v>3.9996999999999998E-2</v>
      </c>
    </row>
    <row r="2854" spans="1:11">
      <c r="A2854" t="s">
        <v>0</v>
      </c>
      <c r="B2854">
        <v>35</v>
      </c>
      <c r="C2854" t="s">
        <v>31</v>
      </c>
      <c r="D2854" t="s">
        <v>32</v>
      </c>
      <c r="E2854">
        <v>254</v>
      </c>
      <c r="F2854" t="s">
        <v>33</v>
      </c>
      <c r="G2854" s="4">
        <v>0</v>
      </c>
      <c r="H2854" t="s">
        <v>34</v>
      </c>
      <c r="I2854" t="s">
        <v>35</v>
      </c>
      <c r="J2854" t="s">
        <v>6</v>
      </c>
      <c r="K2854">
        <v>8.1300999999999998E-2</v>
      </c>
    </row>
    <row r="2855" spans="1:11">
      <c r="A2855" t="s">
        <v>0</v>
      </c>
      <c r="B2855">
        <v>35</v>
      </c>
      <c r="C2855" t="s">
        <v>31</v>
      </c>
      <c r="D2855" t="s">
        <v>32</v>
      </c>
      <c r="E2855">
        <v>514</v>
      </c>
      <c r="F2855" t="s">
        <v>33</v>
      </c>
      <c r="G2855" s="4">
        <v>0</v>
      </c>
      <c r="H2855" t="s">
        <v>34</v>
      </c>
      <c r="I2855" t="s">
        <v>35</v>
      </c>
      <c r="J2855" t="s">
        <v>6</v>
      </c>
      <c r="K2855">
        <v>6.0650000000000003E-2</v>
      </c>
    </row>
    <row r="2856" spans="1:11">
      <c r="A2856" t="s">
        <v>0</v>
      </c>
      <c r="B2856">
        <v>35</v>
      </c>
      <c r="C2856" t="s">
        <v>31</v>
      </c>
      <c r="D2856" t="s">
        <v>32</v>
      </c>
      <c r="E2856">
        <v>467</v>
      </c>
      <c r="F2856" t="s">
        <v>33</v>
      </c>
      <c r="G2856" s="4">
        <v>0</v>
      </c>
      <c r="H2856" t="s">
        <v>34</v>
      </c>
      <c r="I2856" t="s">
        <v>35</v>
      </c>
      <c r="J2856" t="s">
        <v>6</v>
      </c>
      <c r="K2856">
        <v>0.04</v>
      </c>
    </row>
    <row r="2857" spans="1:11">
      <c r="A2857" t="s">
        <v>0</v>
      </c>
      <c r="B2857">
        <v>35</v>
      </c>
      <c r="C2857" t="s">
        <v>31</v>
      </c>
      <c r="D2857" t="s">
        <v>32</v>
      </c>
      <c r="E2857">
        <v>251</v>
      </c>
      <c r="F2857" t="s">
        <v>33</v>
      </c>
      <c r="G2857" s="4">
        <v>0</v>
      </c>
      <c r="H2857" t="s">
        <v>34</v>
      </c>
      <c r="I2857" t="s">
        <v>35</v>
      </c>
      <c r="J2857" t="s">
        <v>6</v>
      </c>
      <c r="K2857">
        <v>8.1300999999999998E-2</v>
      </c>
    </row>
    <row r="2858" spans="1:11">
      <c r="A2858" t="s">
        <v>0</v>
      </c>
      <c r="B2858">
        <v>35</v>
      </c>
      <c r="C2858" t="s">
        <v>31</v>
      </c>
      <c r="D2858" t="s">
        <v>32</v>
      </c>
      <c r="E2858">
        <v>513</v>
      </c>
      <c r="F2858" t="s">
        <v>33</v>
      </c>
      <c r="G2858" s="4">
        <v>0</v>
      </c>
      <c r="H2858" t="s">
        <v>34</v>
      </c>
      <c r="I2858" t="s">
        <v>35</v>
      </c>
      <c r="J2858" t="s">
        <v>6</v>
      </c>
      <c r="K2858">
        <v>6.0198000000000002E-2</v>
      </c>
    </row>
    <row r="2859" spans="1:11">
      <c r="A2859" t="s">
        <v>0</v>
      </c>
      <c r="B2859">
        <v>35</v>
      </c>
      <c r="C2859" t="s">
        <v>31</v>
      </c>
      <c r="D2859" t="s">
        <v>32</v>
      </c>
      <c r="E2859">
        <v>490</v>
      </c>
      <c r="F2859" t="s">
        <v>33</v>
      </c>
      <c r="G2859" s="4">
        <v>0</v>
      </c>
      <c r="H2859" t="s">
        <v>34</v>
      </c>
      <c r="I2859" t="s">
        <v>35</v>
      </c>
      <c r="J2859" t="s">
        <v>6</v>
      </c>
      <c r="K2859">
        <v>0.04</v>
      </c>
    </row>
    <row r="2860" spans="1:11">
      <c r="A2860" t="s">
        <v>0</v>
      </c>
      <c r="B2860">
        <v>35</v>
      </c>
      <c r="C2860" t="s">
        <v>31</v>
      </c>
      <c r="D2860" t="s">
        <v>32</v>
      </c>
      <c r="E2860">
        <v>152</v>
      </c>
      <c r="F2860" t="s">
        <v>33</v>
      </c>
      <c r="G2860" s="4">
        <v>0</v>
      </c>
      <c r="H2860" t="s">
        <v>34</v>
      </c>
      <c r="I2860" t="s">
        <v>35</v>
      </c>
      <c r="J2860" t="s">
        <v>6</v>
      </c>
      <c r="K2860">
        <v>6.7645999999999998E-2</v>
      </c>
    </row>
    <row r="2861" spans="1:11">
      <c r="A2861" t="s">
        <v>0</v>
      </c>
      <c r="B2861">
        <v>35</v>
      </c>
      <c r="C2861" t="s">
        <v>31</v>
      </c>
      <c r="D2861" t="s">
        <v>32</v>
      </c>
      <c r="E2861">
        <v>506</v>
      </c>
      <c r="F2861" t="s">
        <v>33</v>
      </c>
      <c r="G2861" s="4">
        <v>0</v>
      </c>
      <c r="H2861" t="s">
        <v>34</v>
      </c>
      <c r="I2861" t="s">
        <v>35</v>
      </c>
      <c r="J2861" t="s">
        <v>6</v>
      </c>
      <c r="K2861">
        <v>5.3823000000000003E-2</v>
      </c>
    </row>
    <row r="2862" spans="1:11">
      <c r="A2862" t="s">
        <v>0</v>
      </c>
      <c r="B2862">
        <v>35</v>
      </c>
      <c r="C2862" t="s">
        <v>31</v>
      </c>
      <c r="D2862" t="s">
        <v>32</v>
      </c>
      <c r="E2862">
        <v>491</v>
      </c>
      <c r="F2862" t="s">
        <v>33</v>
      </c>
      <c r="G2862" s="4">
        <v>0</v>
      </c>
      <c r="H2862" t="s">
        <v>34</v>
      </c>
      <c r="I2862" t="s">
        <v>35</v>
      </c>
      <c r="J2862" t="s">
        <v>6</v>
      </c>
      <c r="K2862">
        <v>0.04</v>
      </c>
    </row>
    <row r="2863" spans="1:11">
      <c r="A2863" t="s">
        <v>0</v>
      </c>
      <c r="B2863">
        <v>35</v>
      </c>
      <c r="C2863" t="s">
        <v>31</v>
      </c>
      <c r="D2863" t="s">
        <v>32</v>
      </c>
      <c r="E2863">
        <v>242</v>
      </c>
      <c r="F2863" t="s">
        <v>33</v>
      </c>
      <c r="G2863" s="4">
        <v>1</v>
      </c>
      <c r="H2863" t="s">
        <v>34</v>
      </c>
      <c r="I2863" t="s">
        <v>35</v>
      </c>
      <c r="J2863" t="s">
        <v>6</v>
      </c>
      <c r="K2863">
        <v>0.5</v>
      </c>
    </row>
    <row r="2864" spans="1:11">
      <c r="A2864" t="s">
        <v>0</v>
      </c>
      <c r="B2864">
        <v>35</v>
      </c>
      <c r="C2864" t="s">
        <v>31</v>
      </c>
      <c r="D2864" t="s">
        <v>32</v>
      </c>
      <c r="E2864">
        <v>518</v>
      </c>
      <c r="F2864" t="s">
        <v>33</v>
      </c>
      <c r="G2864" s="4">
        <v>1</v>
      </c>
      <c r="H2864" t="s">
        <v>34</v>
      </c>
      <c r="I2864" t="s">
        <v>35</v>
      </c>
      <c r="J2864" t="s">
        <v>6</v>
      </c>
      <c r="K2864">
        <v>0.5</v>
      </c>
    </row>
    <row r="2865" spans="1:11">
      <c r="A2865" t="s">
        <v>0</v>
      </c>
      <c r="B2865">
        <v>35</v>
      </c>
      <c r="C2865" t="s">
        <v>31</v>
      </c>
      <c r="D2865" t="s">
        <v>32</v>
      </c>
      <c r="E2865">
        <v>485</v>
      </c>
      <c r="F2865" t="s">
        <v>33</v>
      </c>
      <c r="G2865" s="4">
        <v>1</v>
      </c>
      <c r="H2865" t="s">
        <v>34</v>
      </c>
      <c r="I2865" t="s">
        <v>35</v>
      </c>
      <c r="J2865" t="s">
        <v>6</v>
      </c>
      <c r="K2865">
        <v>0.5</v>
      </c>
    </row>
    <row r="2866" spans="1:11">
      <c r="A2866" t="s">
        <v>0</v>
      </c>
      <c r="B2866">
        <v>35</v>
      </c>
      <c r="C2866" t="s">
        <v>31</v>
      </c>
      <c r="D2866" t="s">
        <v>32</v>
      </c>
      <c r="E2866">
        <v>239</v>
      </c>
      <c r="F2866" t="s">
        <v>33</v>
      </c>
      <c r="G2866" s="4">
        <v>1</v>
      </c>
      <c r="H2866" t="s">
        <v>34</v>
      </c>
      <c r="I2866" t="s">
        <v>35</v>
      </c>
      <c r="J2866" t="s">
        <v>6</v>
      </c>
      <c r="K2866">
        <v>0.44953700000000002</v>
      </c>
    </row>
    <row r="2867" spans="1:11">
      <c r="A2867" t="s">
        <v>0</v>
      </c>
      <c r="B2867">
        <v>35</v>
      </c>
      <c r="C2867" t="s">
        <v>31</v>
      </c>
      <c r="D2867" t="s">
        <v>32</v>
      </c>
      <c r="E2867">
        <v>517</v>
      </c>
      <c r="F2867" t="s">
        <v>33</v>
      </c>
      <c r="G2867" s="4">
        <v>1</v>
      </c>
      <c r="H2867" t="s">
        <v>34</v>
      </c>
      <c r="I2867" t="s">
        <v>35</v>
      </c>
      <c r="J2867" t="s">
        <v>6</v>
      </c>
      <c r="K2867">
        <v>0.45743800000000001</v>
      </c>
    </row>
    <row r="2868" spans="1:11">
      <c r="A2868" t="s">
        <v>0</v>
      </c>
      <c r="B2868">
        <v>35</v>
      </c>
      <c r="C2868" t="s">
        <v>31</v>
      </c>
      <c r="D2868" t="s">
        <v>32</v>
      </c>
      <c r="E2868">
        <v>502</v>
      </c>
      <c r="F2868" t="s">
        <v>33</v>
      </c>
      <c r="G2868" s="4">
        <v>1</v>
      </c>
      <c r="H2868" t="s">
        <v>34</v>
      </c>
      <c r="I2868" t="s">
        <v>35</v>
      </c>
      <c r="J2868" t="s">
        <v>6</v>
      </c>
      <c r="K2868">
        <v>0.46500000000000002</v>
      </c>
    </row>
    <row r="2869" spans="1:11">
      <c r="A2869" t="s">
        <v>0</v>
      </c>
      <c r="B2869">
        <v>35</v>
      </c>
      <c r="C2869" t="s">
        <v>31</v>
      </c>
      <c r="D2869" t="s">
        <v>32</v>
      </c>
      <c r="E2869">
        <v>134</v>
      </c>
      <c r="F2869" t="s">
        <v>33</v>
      </c>
      <c r="G2869" s="4">
        <v>1</v>
      </c>
      <c r="H2869" t="s">
        <v>34</v>
      </c>
      <c r="I2869" t="s">
        <v>35</v>
      </c>
      <c r="J2869" t="s">
        <v>6</v>
      </c>
      <c r="K2869">
        <v>0.40755000000000002</v>
      </c>
    </row>
    <row r="2870" spans="1:11">
      <c r="A2870" t="s">
        <v>0</v>
      </c>
      <c r="B2870">
        <v>35</v>
      </c>
      <c r="C2870" t="s">
        <v>31</v>
      </c>
      <c r="D2870" t="s">
        <v>32</v>
      </c>
      <c r="E2870">
        <v>512</v>
      </c>
      <c r="F2870" t="s">
        <v>33</v>
      </c>
      <c r="G2870" s="4">
        <v>1</v>
      </c>
      <c r="H2870" t="s">
        <v>34</v>
      </c>
      <c r="I2870" t="s">
        <v>35</v>
      </c>
      <c r="J2870" t="s">
        <v>6</v>
      </c>
      <c r="K2870">
        <v>0.41877500000000001</v>
      </c>
    </row>
    <row r="2871" spans="1:11">
      <c r="A2871" t="s">
        <v>0</v>
      </c>
      <c r="B2871">
        <v>35</v>
      </c>
      <c r="C2871" t="s">
        <v>31</v>
      </c>
      <c r="D2871" t="s">
        <v>32</v>
      </c>
      <c r="E2871">
        <v>503</v>
      </c>
      <c r="F2871" t="s">
        <v>33</v>
      </c>
      <c r="G2871" s="4">
        <v>1</v>
      </c>
      <c r="H2871" t="s">
        <v>34</v>
      </c>
      <c r="I2871" t="s">
        <v>35</v>
      </c>
      <c r="J2871" t="s">
        <v>6</v>
      </c>
      <c r="K2871">
        <v>0.43</v>
      </c>
    </row>
    <row r="2872" spans="1:11">
      <c r="A2872" t="s">
        <v>0</v>
      </c>
      <c r="B2872">
        <v>35</v>
      </c>
      <c r="C2872" t="s">
        <v>31</v>
      </c>
      <c r="D2872" t="s">
        <v>32</v>
      </c>
      <c r="E2872">
        <v>248</v>
      </c>
      <c r="F2872" t="s">
        <v>33</v>
      </c>
      <c r="G2872" s="4">
        <v>1</v>
      </c>
      <c r="H2872" t="s">
        <v>34</v>
      </c>
      <c r="I2872" t="s">
        <v>35</v>
      </c>
      <c r="J2872" t="s">
        <v>6</v>
      </c>
      <c r="K2872">
        <v>0.5</v>
      </c>
    </row>
    <row r="2873" spans="1:11">
      <c r="A2873" t="s">
        <v>0</v>
      </c>
      <c r="B2873">
        <v>35</v>
      </c>
      <c r="C2873" t="s">
        <v>31</v>
      </c>
      <c r="D2873" t="s">
        <v>32</v>
      </c>
      <c r="E2873">
        <v>516</v>
      </c>
      <c r="F2873" t="s">
        <v>33</v>
      </c>
      <c r="G2873" s="4">
        <v>1</v>
      </c>
      <c r="H2873" t="s">
        <v>34</v>
      </c>
      <c r="I2873" t="s">
        <v>35</v>
      </c>
      <c r="J2873" t="s">
        <v>6</v>
      </c>
      <c r="K2873">
        <v>0.5</v>
      </c>
    </row>
    <row r="2874" spans="1:11">
      <c r="A2874" t="s">
        <v>0</v>
      </c>
      <c r="B2874">
        <v>35</v>
      </c>
      <c r="C2874" t="s">
        <v>31</v>
      </c>
      <c r="D2874" t="s">
        <v>32</v>
      </c>
      <c r="E2874">
        <v>476</v>
      </c>
      <c r="F2874" t="s">
        <v>33</v>
      </c>
      <c r="G2874" s="4">
        <v>1</v>
      </c>
      <c r="H2874" t="s">
        <v>34</v>
      </c>
      <c r="I2874" t="s">
        <v>35</v>
      </c>
      <c r="J2874" t="s">
        <v>6</v>
      </c>
      <c r="K2874">
        <v>0.5</v>
      </c>
    </row>
    <row r="2875" spans="1:11">
      <c r="A2875" t="s">
        <v>0</v>
      </c>
      <c r="B2875">
        <v>35</v>
      </c>
      <c r="C2875" t="s">
        <v>31</v>
      </c>
      <c r="D2875" t="s">
        <v>32</v>
      </c>
      <c r="E2875">
        <v>245</v>
      </c>
      <c r="F2875" t="s">
        <v>33</v>
      </c>
      <c r="G2875" s="4">
        <v>1</v>
      </c>
      <c r="H2875" t="s">
        <v>34</v>
      </c>
      <c r="I2875" t="s">
        <v>35</v>
      </c>
      <c r="J2875" t="s">
        <v>6</v>
      </c>
      <c r="K2875">
        <v>0.44953700000000002</v>
      </c>
    </row>
    <row r="2876" spans="1:11">
      <c r="A2876" t="s">
        <v>0</v>
      </c>
      <c r="B2876">
        <v>35</v>
      </c>
      <c r="C2876" t="s">
        <v>31</v>
      </c>
      <c r="D2876" t="s">
        <v>32</v>
      </c>
      <c r="E2876">
        <v>515</v>
      </c>
      <c r="F2876" t="s">
        <v>33</v>
      </c>
      <c r="G2876" s="4">
        <v>1</v>
      </c>
      <c r="H2876" t="s">
        <v>34</v>
      </c>
      <c r="I2876" t="s">
        <v>35</v>
      </c>
      <c r="J2876" t="s">
        <v>6</v>
      </c>
      <c r="K2876">
        <v>0.45743800000000001</v>
      </c>
    </row>
    <row r="2877" spans="1:11">
      <c r="A2877" t="s">
        <v>0</v>
      </c>
      <c r="B2877">
        <v>35</v>
      </c>
      <c r="C2877" t="s">
        <v>31</v>
      </c>
      <c r="D2877" t="s">
        <v>32</v>
      </c>
      <c r="E2877">
        <v>496</v>
      </c>
      <c r="F2877" t="s">
        <v>33</v>
      </c>
      <c r="G2877" s="4">
        <v>1</v>
      </c>
      <c r="H2877" t="s">
        <v>34</v>
      </c>
      <c r="I2877" t="s">
        <v>35</v>
      </c>
      <c r="J2877" t="s">
        <v>6</v>
      </c>
      <c r="K2877">
        <v>0.46500000000000002</v>
      </c>
    </row>
    <row r="2878" spans="1:11">
      <c r="A2878" t="s">
        <v>0</v>
      </c>
      <c r="B2878">
        <v>35</v>
      </c>
      <c r="C2878" t="s">
        <v>31</v>
      </c>
      <c r="D2878" t="s">
        <v>32</v>
      </c>
      <c r="E2878">
        <v>143</v>
      </c>
      <c r="F2878" t="s">
        <v>33</v>
      </c>
      <c r="G2878" s="4">
        <v>1</v>
      </c>
      <c r="H2878" t="s">
        <v>34</v>
      </c>
      <c r="I2878" t="s">
        <v>35</v>
      </c>
      <c r="J2878" t="s">
        <v>6</v>
      </c>
      <c r="K2878">
        <v>0.40755000000000002</v>
      </c>
    </row>
    <row r="2879" spans="1:11">
      <c r="A2879" t="s">
        <v>0</v>
      </c>
      <c r="B2879">
        <v>35</v>
      </c>
      <c r="C2879" t="s">
        <v>31</v>
      </c>
      <c r="D2879" t="s">
        <v>32</v>
      </c>
      <c r="E2879">
        <v>509</v>
      </c>
      <c r="F2879" t="s">
        <v>33</v>
      </c>
      <c r="G2879" s="4">
        <v>1</v>
      </c>
      <c r="H2879" t="s">
        <v>34</v>
      </c>
      <c r="I2879" t="s">
        <v>35</v>
      </c>
      <c r="J2879" t="s">
        <v>6</v>
      </c>
      <c r="K2879">
        <v>0.41877500000000001</v>
      </c>
    </row>
    <row r="2880" spans="1:11">
      <c r="A2880" t="s">
        <v>0</v>
      </c>
      <c r="B2880">
        <v>35</v>
      </c>
      <c r="C2880" t="s">
        <v>31</v>
      </c>
      <c r="D2880" t="s">
        <v>32</v>
      </c>
      <c r="E2880">
        <v>497</v>
      </c>
      <c r="F2880" t="s">
        <v>33</v>
      </c>
      <c r="G2880" s="4">
        <v>1</v>
      </c>
      <c r="H2880" t="s">
        <v>34</v>
      </c>
      <c r="I2880" t="s">
        <v>35</v>
      </c>
      <c r="J2880" t="s">
        <v>6</v>
      </c>
      <c r="K2880">
        <v>0.43</v>
      </c>
    </row>
    <row r="2881" spans="1:11">
      <c r="A2881" t="s">
        <v>0</v>
      </c>
      <c r="B2881">
        <v>35</v>
      </c>
      <c r="C2881" t="s">
        <v>31</v>
      </c>
      <c r="D2881" t="s">
        <v>32</v>
      </c>
      <c r="E2881">
        <v>254</v>
      </c>
      <c r="F2881" t="s">
        <v>33</v>
      </c>
      <c r="G2881" s="4">
        <v>1</v>
      </c>
      <c r="H2881" t="s">
        <v>34</v>
      </c>
      <c r="I2881" t="s">
        <v>35</v>
      </c>
      <c r="J2881" t="s">
        <v>6</v>
      </c>
      <c r="K2881">
        <v>0.5</v>
      </c>
    </row>
    <row r="2882" spans="1:11">
      <c r="A2882" t="s">
        <v>0</v>
      </c>
      <c r="B2882">
        <v>35</v>
      </c>
      <c r="C2882" t="s">
        <v>31</v>
      </c>
      <c r="D2882" t="s">
        <v>32</v>
      </c>
      <c r="E2882">
        <v>514</v>
      </c>
      <c r="F2882" t="s">
        <v>33</v>
      </c>
      <c r="G2882" s="4">
        <v>1</v>
      </c>
      <c r="H2882" t="s">
        <v>34</v>
      </c>
      <c r="I2882" t="s">
        <v>35</v>
      </c>
      <c r="J2882" t="s">
        <v>6</v>
      </c>
      <c r="K2882">
        <v>0.5</v>
      </c>
    </row>
    <row r="2883" spans="1:11">
      <c r="A2883" t="s">
        <v>0</v>
      </c>
      <c r="B2883">
        <v>35</v>
      </c>
      <c r="C2883" t="s">
        <v>31</v>
      </c>
      <c r="D2883" t="s">
        <v>32</v>
      </c>
      <c r="E2883">
        <v>467</v>
      </c>
      <c r="F2883" t="s">
        <v>33</v>
      </c>
      <c r="G2883" s="4">
        <v>1</v>
      </c>
      <c r="H2883" t="s">
        <v>34</v>
      </c>
      <c r="I2883" t="s">
        <v>35</v>
      </c>
      <c r="J2883" t="s">
        <v>6</v>
      </c>
      <c r="K2883">
        <v>0.5</v>
      </c>
    </row>
    <row r="2884" spans="1:11">
      <c r="A2884" t="s">
        <v>0</v>
      </c>
      <c r="B2884">
        <v>35</v>
      </c>
      <c r="C2884" t="s">
        <v>31</v>
      </c>
      <c r="D2884" t="s">
        <v>32</v>
      </c>
      <c r="E2884">
        <v>251</v>
      </c>
      <c r="F2884" t="s">
        <v>33</v>
      </c>
      <c r="G2884" s="4">
        <v>1</v>
      </c>
      <c r="H2884" t="s">
        <v>34</v>
      </c>
      <c r="I2884" t="s">
        <v>35</v>
      </c>
      <c r="J2884" t="s">
        <v>6</v>
      </c>
      <c r="K2884">
        <v>0.44953700000000002</v>
      </c>
    </row>
    <row r="2885" spans="1:11">
      <c r="A2885" t="s">
        <v>0</v>
      </c>
      <c r="B2885">
        <v>35</v>
      </c>
      <c r="C2885" t="s">
        <v>31</v>
      </c>
      <c r="D2885" t="s">
        <v>32</v>
      </c>
      <c r="E2885">
        <v>513</v>
      </c>
      <c r="F2885" t="s">
        <v>33</v>
      </c>
      <c r="G2885" s="4">
        <v>1</v>
      </c>
      <c r="H2885" t="s">
        <v>34</v>
      </c>
      <c r="I2885" t="s">
        <v>35</v>
      </c>
      <c r="J2885" t="s">
        <v>6</v>
      </c>
      <c r="K2885">
        <v>0.45743800000000001</v>
      </c>
    </row>
    <row r="2886" spans="1:11">
      <c r="A2886" t="s">
        <v>0</v>
      </c>
      <c r="B2886">
        <v>35</v>
      </c>
      <c r="C2886" t="s">
        <v>31</v>
      </c>
      <c r="D2886" t="s">
        <v>32</v>
      </c>
      <c r="E2886">
        <v>490</v>
      </c>
      <c r="F2886" t="s">
        <v>33</v>
      </c>
      <c r="G2886" s="4">
        <v>1</v>
      </c>
      <c r="H2886" t="s">
        <v>34</v>
      </c>
      <c r="I2886" t="s">
        <v>35</v>
      </c>
      <c r="J2886" t="s">
        <v>6</v>
      </c>
      <c r="K2886">
        <v>0.46500000000000002</v>
      </c>
    </row>
    <row r="2887" spans="1:11">
      <c r="A2887" t="s">
        <v>0</v>
      </c>
      <c r="B2887">
        <v>35</v>
      </c>
      <c r="C2887" t="s">
        <v>31</v>
      </c>
      <c r="D2887" t="s">
        <v>32</v>
      </c>
      <c r="E2887">
        <v>152</v>
      </c>
      <c r="F2887" t="s">
        <v>33</v>
      </c>
      <c r="G2887" s="4">
        <v>1</v>
      </c>
      <c r="H2887" t="s">
        <v>34</v>
      </c>
      <c r="I2887" t="s">
        <v>35</v>
      </c>
      <c r="J2887" t="s">
        <v>6</v>
      </c>
      <c r="K2887">
        <v>0.40755000000000002</v>
      </c>
    </row>
    <row r="2888" spans="1:11">
      <c r="A2888" t="s">
        <v>0</v>
      </c>
      <c r="B2888">
        <v>35</v>
      </c>
      <c r="C2888" t="s">
        <v>31</v>
      </c>
      <c r="D2888" t="s">
        <v>32</v>
      </c>
      <c r="E2888">
        <v>506</v>
      </c>
      <c r="F2888" t="s">
        <v>33</v>
      </c>
      <c r="G2888" s="4">
        <v>1</v>
      </c>
      <c r="H2888" t="s">
        <v>34</v>
      </c>
      <c r="I2888" t="s">
        <v>35</v>
      </c>
      <c r="J2888" t="s">
        <v>6</v>
      </c>
      <c r="K2888">
        <v>0.41877500000000001</v>
      </c>
    </row>
    <row r="2889" spans="1:11">
      <c r="A2889" t="s">
        <v>0</v>
      </c>
      <c r="B2889">
        <v>35</v>
      </c>
      <c r="C2889" t="s">
        <v>31</v>
      </c>
      <c r="D2889" t="s">
        <v>32</v>
      </c>
      <c r="E2889">
        <v>491</v>
      </c>
      <c r="F2889" t="s">
        <v>33</v>
      </c>
      <c r="G2889" s="4">
        <v>1</v>
      </c>
      <c r="H2889" t="s">
        <v>34</v>
      </c>
      <c r="I2889" t="s">
        <v>35</v>
      </c>
      <c r="J2889" t="s">
        <v>6</v>
      </c>
      <c r="K2889">
        <v>0.43</v>
      </c>
    </row>
    <row r="2890" spans="1:11">
      <c r="A2890" t="s">
        <v>0</v>
      </c>
      <c r="B2890">
        <v>35</v>
      </c>
      <c r="C2890" t="s">
        <v>31</v>
      </c>
      <c r="D2890" t="s">
        <v>32</v>
      </c>
      <c r="E2890">
        <v>242</v>
      </c>
      <c r="F2890" t="s">
        <v>33</v>
      </c>
      <c r="G2890" s="4">
        <v>2</v>
      </c>
      <c r="H2890" t="s">
        <v>34</v>
      </c>
      <c r="I2890" t="s">
        <v>35</v>
      </c>
      <c r="J2890" t="s">
        <v>6</v>
      </c>
      <c r="K2890">
        <v>0.47037600000000002</v>
      </c>
    </row>
    <row r="2891" spans="1:11">
      <c r="A2891" t="s">
        <v>0</v>
      </c>
      <c r="B2891">
        <v>35</v>
      </c>
      <c r="C2891" t="s">
        <v>31</v>
      </c>
      <c r="D2891" t="s">
        <v>32</v>
      </c>
      <c r="E2891">
        <v>518</v>
      </c>
      <c r="F2891" t="s">
        <v>33</v>
      </c>
      <c r="G2891" s="4">
        <v>2</v>
      </c>
      <c r="H2891" t="s">
        <v>34</v>
      </c>
      <c r="I2891" t="s">
        <v>35</v>
      </c>
      <c r="J2891" t="s">
        <v>6</v>
      </c>
      <c r="K2891">
        <v>0.46614499999999998</v>
      </c>
    </row>
    <row r="2892" spans="1:11">
      <c r="A2892" t="s">
        <v>0</v>
      </c>
      <c r="B2892">
        <v>35</v>
      </c>
      <c r="C2892" t="s">
        <v>31</v>
      </c>
      <c r="D2892" t="s">
        <v>32</v>
      </c>
      <c r="E2892">
        <v>485</v>
      </c>
      <c r="F2892" t="s">
        <v>33</v>
      </c>
      <c r="G2892" s="4">
        <v>2</v>
      </c>
      <c r="H2892" t="s">
        <v>34</v>
      </c>
      <c r="I2892" t="s">
        <v>35</v>
      </c>
      <c r="J2892" t="s">
        <v>6</v>
      </c>
      <c r="K2892">
        <v>0.45705400000000002</v>
      </c>
    </row>
    <row r="2893" spans="1:11">
      <c r="A2893" t="s">
        <v>0</v>
      </c>
      <c r="B2893">
        <v>35</v>
      </c>
      <c r="C2893" t="s">
        <v>31</v>
      </c>
      <c r="D2893" t="s">
        <v>32</v>
      </c>
      <c r="E2893">
        <v>239</v>
      </c>
      <c r="F2893" t="s">
        <v>33</v>
      </c>
      <c r="G2893" s="4">
        <v>2</v>
      </c>
      <c r="H2893" t="s">
        <v>34</v>
      </c>
      <c r="I2893" t="s">
        <v>35</v>
      </c>
      <c r="J2893" t="s">
        <v>6</v>
      </c>
      <c r="K2893">
        <v>0.47051500000000002</v>
      </c>
    </row>
    <row r="2894" spans="1:11">
      <c r="A2894" t="s">
        <v>0</v>
      </c>
      <c r="B2894">
        <v>35</v>
      </c>
      <c r="C2894" t="s">
        <v>31</v>
      </c>
      <c r="D2894" t="s">
        <v>32</v>
      </c>
      <c r="E2894">
        <v>517</v>
      </c>
      <c r="F2894" t="s">
        <v>33</v>
      </c>
      <c r="G2894" s="4">
        <v>2</v>
      </c>
      <c r="H2894" t="s">
        <v>34</v>
      </c>
      <c r="I2894" t="s">
        <v>35</v>
      </c>
      <c r="J2894" t="s">
        <v>6</v>
      </c>
      <c r="K2894">
        <v>0.46603699999999998</v>
      </c>
    </row>
    <row r="2895" spans="1:11">
      <c r="A2895" t="s">
        <v>0</v>
      </c>
      <c r="B2895">
        <v>35</v>
      </c>
      <c r="C2895" t="s">
        <v>31</v>
      </c>
      <c r="D2895" t="s">
        <v>32</v>
      </c>
      <c r="E2895">
        <v>502</v>
      </c>
      <c r="F2895" t="s">
        <v>33</v>
      </c>
      <c r="G2895" s="4">
        <v>2</v>
      </c>
      <c r="H2895" t="s">
        <v>34</v>
      </c>
      <c r="I2895" t="s">
        <v>35</v>
      </c>
      <c r="J2895" t="s">
        <v>6</v>
      </c>
      <c r="K2895">
        <v>0.45705400000000002</v>
      </c>
    </row>
    <row r="2896" spans="1:11">
      <c r="A2896" t="s">
        <v>0</v>
      </c>
      <c r="B2896">
        <v>35</v>
      </c>
      <c r="C2896" t="s">
        <v>31</v>
      </c>
      <c r="D2896" t="s">
        <v>32</v>
      </c>
      <c r="E2896">
        <v>134</v>
      </c>
      <c r="F2896" t="s">
        <v>33</v>
      </c>
      <c r="G2896" s="4">
        <v>2</v>
      </c>
      <c r="H2896" t="s">
        <v>34</v>
      </c>
      <c r="I2896" t="s">
        <v>35</v>
      </c>
      <c r="J2896" t="s">
        <v>6</v>
      </c>
      <c r="K2896">
        <v>0.46698499999999998</v>
      </c>
    </row>
    <row r="2897" spans="1:11">
      <c r="A2897" t="s">
        <v>0</v>
      </c>
      <c r="B2897">
        <v>35</v>
      </c>
      <c r="C2897" t="s">
        <v>31</v>
      </c>
      <c r="D2897" t="s">
        <v>32</v>
      </c>
      <c r="E2897">
        <v>512</v>
      </c>
      <c r="F2897" t="s">
        <v>33</v>
      </c>
      <c r="G2897" s="4">
        <v>2</v>
      </c>
      <c r="H2897" t="s">
        <v>34</v>
      </c>
      <c r="I2897" t="s">
        <v>35</v>
      </c>
      <c r="J2897" t="s">
        <v>6</v>
      </c>
      <c r="K2897">
        <v>0.463308</v>
      </c>
    </row>
    <row r="2898" spans="1:11">
      <c r="A2898" t="s">
        <v>0</v>
      </c>
      <c r="B2898">
        <v>35</v>
      </c>
      <c r="C2898" t="s">
        <v>31</v>
      </c>
      <c r="D2898" t="s">
        <v>32</v>
      </c>
      <c r="E2898">
        <v>503</v>
      </c>
      <c r="F2898" t="s">
        <v>33</v>
      </c>
      <c r="G2898" s="4">
        <v>2</v>
      </c>
      <c r="H2898" t="s">
        <v>34</v>
      </c>
      <c r="I2898" t="s">
        <v>35</v>
      </c>
      <c r="J2898" t="s">
        <v>6</v>
      </c>
      <c r="K2898">
        <v>0.45705400000000002</v>
      </c>
    </row>
    <row r="2899" spans="1:11">
      <c r="A2899" t="s">
        <v>0</v>
      </c>
      <c r="B2899">
        <v>35</v>
      </c>
      <c r="C2899" t="s">
        <v>31</v>
      </c>
      <c r="D2899" t="s">
        <v>32</v>
      </c>
      <c r="E2899">
        <v>248</v>
      </c>
      <c r="F2899" t="s">
        <v>33</v>
      </c>
      <c r="G2899" s="4">
        <v>2</v>
      </c>
      <c r="H2899" t="s">
        <v>34</v>
      </c>
      <c r="I2899" t="s">
        <v>35</v>
      </c>
      <c r="J2899" t="s">
        <v>6</v>
      </c>
      <c r="K2899">
        <v>0.48527199999999998</v>
      </c>
    </row>
    <row r="2900" spans="1:11">
      <c r="A2900" t="s">
        <v>0</v>
      </c>
      <c r="B2900">
        <v>35</v>
      </c>
      <c r="C2900" t="s">
        <v>31</v>
      </c>
      <c r="D2900" t="s">
        <v>32</v>
      </c>
      <c r="E2900">
        <v>516</v>
      </c>
      <c r="F2900" t="s">
        <v>33</v>
      </c>
      <c r="G2900" s="4">
        <v>2</v>
      </c>
      <c r="H2900" t="s">
        <v>34</v>
      </c>
      <c r="I2900" t="s">
        <v>35</v>
      </c>
      <c r="J2900" t="s">
        <v>6</v>
      </c>
      <c r="K2900">
        <v>0.48319200000000001</v>
      </c>
    </row>
    <row r="2901" spans="1:11">
      <c r="A2901" t="s">
        <v>0</v>
      </c>
      <c r="B2901">
        <v>35</v>
      </c>
      <c r="C2901" t="s">
        <v>31</v>
      </c>
      <c r="D2901" t="s">
        <v>32</v>
      </c>
      <c r="E2901">
        <v>476</v>
      </c>
      <c r="F2901" t="s">
        <v>33</v>
      </c>
      <c r="G2901" s="4">
        <v>2</v>
      </c>
      <c r="H2901" t="s">
        <v>34</v>
      </c>
      <c r="I2901" t="s">
        <v>35</v>
      </c>
      <c r="J2901" t="s">
        <v>6</v>
      </c>
      <c r="K2901">
        <v>0.47871399999999997</v>
      </c>
    </row>
    <row r="2902" spans="1:11">
      <c r="A2902" t="s">
        <v>0</v>
      </c>
      <c r="B2902">
        <v>35</v>
      </c>
      <c r="C2902" t="s">
        <v>31</v>
      </c>
      <c r="D2902" t="s">
        <v>32</v>
      </c>
      <c r="E2902">
        <v>245</v>
      </c>
      <c r="F2902" t="s">
        <v>33</v>
      </c>
      <c r="G2902" s="4">
        <v>2</v>
      </c>
      <c r="H2902" t="s">
        <v>34</v>
      </c>
      <c r="I2902" t="s">
        <v>35</v>
      </c>
      <c r="J2902" t="s">
        <v>6</v>
      </c>
      <c r="K2902">
        <v>0.48533999999999999</v>
      </c>
    </row>
    <row r="2903" spans="1:11">
      <c r="A2903" t="s">
        <v>0</v>
      </c>
      <c r="B2903">
        <v>35</v>
      </c>
      <c r="C2903" t="s">
        <v>31</v>
      </c>
      <c r="D2903" t="s">
        <v>32</v>
      </c>
      <c r="E2903">
        <v>515</v>
      </c>
      <c r="F2903" t="s">
        <v>33</v>
      </c>
      <c r="G2903" s="4">
        <v>2</v>
      </c>
      <c r="H2903" t="s">
        <v>34</v>
      </c>
      <c r="I2903" t="s">
        <v>35</v>
      </c>
      <c r="J2903" t="s">
        <v>6</v>
      </c>
      <c r="K2903">
        <v>0.48313899999999999</v>
      </c>
    </row>
    <row r="2904" spans="1:11">
      <c r="A2904" t="s">
        <v>0</v>
      </c>
      <c r="B2904">
        <v>35</v>
      </c>
      <c r="C2904" t="s">
        <v>31</v>
      </c>
      <c r="D2904" t="s">
        <v>32</v>
      </c>
      <c r="E2904">
        <v>496</v>
      </c>
      <c r="F2904" t="s">
        <v>33</v>
      </c>
      <c r="G2904" s="4">
        <v>2</v>
      </c>
      <c r="H2904" t="s">
        <v>34</v>
      </c>
      <c r="I2904" t="s">
        <v>35</v>
      </c>
      <c r="J2904" t="s">
        <v>6</v>
      </c>
      <c r="K2904">
        <v>0.47871399999999997</v>
      </c>
    </row>
    <row r="2905" spans="1:11">
      <c r="A2905" t="s">
        <v>0</v>
      </c>
      <c r="B2905">
        <v>35</v>
      </c>
      <c r="C2905" t="s">
        <v>31</v>
      </c>
      <c r="D2905" t="s">
        <v>32</v>
      </c>
      <c r="E2905">
        <v>143</v>
      </c>
      <c r="F2905" t="s">
        <v>33</v>
      </c>
      <c r="G2905" s="4">
        <v>2</v>
      </c>
      <c r="H2905" t="s">
        <v>34</v>
      </c>
      <c r="I2905" t="s">
        <v>35</v>
      </c>
      <c r="J2905" t="s">
        <v>6</v>
      </c>
      <c r="K2905">
        <v>0.48360300000000001</v>
      </c>
    </row>
    <row r="2906" spans="1:11">
      <c r="A2906" t="s">
        <v>0</v>
      </c>
      <c r="B2906">
        <v>35</v>
      </c>
      <c r="C2906" t="s">
        <v>31</v>
      </c>
      <c r="D2906" t="s">
        <v>32</v>
      </c>
      <c r="E2906">
        <v>509</v>
      </c>
      <c r="F2906" t="s">
        <v>33</v>
      </c>
      <c r="G2906" s="4">
        <v>2</v>
      </c>
      <c r="H2906" t="s">
        <v>34</v>
      </c>
      <c r="I2906" t="s">
        <v>35</v>
      </c>
      <c r="J2906" t="s">
        <v>6</v>
      </c>
      <c r="K2906">
        <v>0.481796</v>
      </c>
    </row>
    <row r="2907" spans="1:11">
      <c r="A2907" t="s">
        <v>0</v>
      </c>
      <c r="B2907">
        <v>35</v>
      </c>
      <c r="C2907" t="s">
        <v>31</v>
      </c>
      <c r="D2907" t="s">
        <v>32</v>
      </c>
      <c r="E2907">
        <v>497</v>
      </c>
      <c r="F2907" t="s">
        <v>33</v>
      </c>
      <c r="G2907" s="4">
        <v>2</v>
      </c>
      <c r="H2907" t="s">
        <v>34</v>
      </c>
      <c r="I2907" t="s">
        <v>35</v>
      </c>
      <c r="J2907" t="s">
        <v>6</v>
      </c>
      <c r="K2907">
        <v>0.47871399999999997</v>
      </c>
    </row>
    <row r="2908" spans="1:11">
      <c r="A2908" t="s">
        <v>0</v>
      </c>
      <c r="B2908">
        <v>35</v>
      </c>
      <c r="C2908" t="s">
        <v>31</v>
      </c>
      <c r="D2908" t="s">
        <v>32</v>
      </c>
      <c r="E2908">
        <v>254</v>
      </c>
      <c r="F2908" t="s">
        <v>33</v>
      </c>
      <c r="G2908" s="4">
        <v>2</v>
      </c>
      <c r="H2908" t="s">
        <v>34</v>
      </c>
      <c r="I2908" t="s">
        <v>35</v>
      </c>
      <c r="J2908" t="s">
        <v>6</v>
      </c>
      <c r="K2908">
        <v>0.5</v>
      </c>
    </row>
    <row r="2909" spans="1:11">
      <c r="A2909" t="s">
        <v>0</v>
      </c>
      <c r="B2909">
        <v>35</v>
      </c>
      <c r="C2909" t="s">
        <v>31</v>
      </c>
      <c r="D2909" t="s">
        <v>32</v>
      </c>
      <c r="E2909">
        <v>514</v>
      </c>
      <c r="F2909" t="s">
        <v>33</v>
      </c>
      <c r="G2909" s="4">
        <v>2</v>
      </c>
      <c r="H2909" t="s">
        <v>34</v>
      </c>
      <c r="I2909" t="s">
        <v>35</v>
      </c>
      <c r="J2909" t="s">
        <v>6</v>
      </c>
      <c r="K2909">
        <v>0.5</v>
      </c>
    </row>
    <row r="2910" spans="1:11">
      <c r="A2910" t="s">
        <v>0</v>
      </c>
      <c r="B2910">
        <v>35</v>
      </c>
      <c r="C2910" t="s">
        <v>31</v>
      </c>
      <c r="D2910" t="s">
        <v>32</v>
      </c>
      <c r="E2910">
        <v>467</v>
      </c>
      <c r="F2910" t="s">
        <v>33</v>
      </c>
      <c r="G2910" s="4">
        <v>2</v>
      </c>
      <c r="H2910" t="s">
        <v>34</v>
      </c>
      <c r="I2910" t="s">
        <v>35</v>
      </c>
      <c r="J2910" t="s">
        <v>6</v>
      </c>
      <c r="K2910">
        <v>0.5</v>
      </c>
    </row>
    <row r="2911" spans="1:11">
      <c r="A2911" t="s">
        <v>0</v>
      </c>
      <c r="B2911">
        <v>35</v>
      </c>
      <c r="C2911" t="s">
        <v>31</v>
      </c>
      <c r="D2911" t="s">
        <v>32</v>
      </c>
      <c r="E2911">
        <v>251</v>
      </c>
      <c r="F2911" t="s">
        <v>33</v>
      </c>
      <c r="G2911" s="4">
        <v>2</v>
      </c>
      <c r="H2911" t="s">
        <v>34</v>
      </c>
      <c r="I2911" t="s">
        <v>35</v>
      </c>
      <c r="J2911" t="s">
        <v>6</v>
      </c>
      <c r="K2911">
        <v>0.5</v>
      </c>
    </row>
    <row r="2912" spans="1:11">
      <c r="A2912" t="s">
        <v>0</v>
      </c>
      <c r="B2912">
        <v>35</v>
      </c>
      <c r="C2912" t="s">
        <v>31</v>
      </c>
      <c r="D2912" t="s">
        <v>32</v>
      </c>
      <c r="E2912">
        <v>513</v>
      </c>
      <c r="F2912" t="s">
        <v>33</v>
      </c>
      <c r="G2912" s="4">
        <v>2</v>
      </c>
      <c r="H2912" t="s">
        <v>34</v>
      </c>
      <c r="I2912" t="s">
        <v>35</v>
      </c>
      <c r="J2912" t="s">
        <v>6</v>
      </c>
      <c r="K2912">
        <v>0.5</v>
      </c>
    </row>
    <row r="2913" spans="1:11">
      <c r="A2913" t="s">
        <v>0</v>
      </c>
      <c r="B2913">
        <v>35</v>
      </c>
      <c r="C2913" t="s">
        <v>31</v>
      </c>
      <c r="D2913" t="s">
        <v>32</v>
      </c>
      <c r="E2913">
        <v>490</v>
      </c>
      <c r="F2913" t="s">
        <v>33</v>
      </c>
      <c r="G2913" s="4">
        <v>2</v>
      </c>
      <c r="H2913" t="s">
        <v>34</v>
      </c>
      <c r="I2913" t="s">
        <v>35</v>
      </c>
      <c r="J2913" t="s">
        <v>6</v>
      </c>
      <c r="K2913">
        <v>0.5</v>
      </c>
    </row>
    <row r="2914" spans="1:11">
      <c r="A2914" t="s">
        <v>0</v>
      </c>
      <c r="B2914">
        <v>35</v>
      </c>
      <c r="C2914" t="s">
        <v>31</v>
      </c>
      <c r="D2914" t="s">
        <v>32</v>
      </c>
      <c r="E2914">
        <v>152</v>
      </c>
      <c r="F2914" t="s">
        <v>33</v>
      </c>
      <c r="G2914" s="4">
        <v>2</v>
      </c>
      <c r="H2914" t="s">
        <v>34</v>
      </c>
      <c r="I2914" t="s">
        <v>35</v>
      </c>
      <c r="J2914" t="s">
        <v>6</v>
      </c>
      <c r="K2914">
        <v>0.5</v>
      </c>
    </row>
    <row r="2915" spans="1:11">
      <c r="A2915" t="s">
        <v>0</v>
      </c>
      <c r="B2915">
        <v>35</v>
      </c>
      <c r="C2915" t="s">
        <v>31</v>
      </c>
      <c r="D2915" t="s">
        <v>32</v>
      </c>
      <c r="E2915">
        <v>506</v>
      </c>
      <c r="F2915" t="s">
        <v>33</v>
      </c>
      <c r="G2915" s="4">
        <v>2</v>
      </c>
      <c r="H2915" t="s">
        <v>34</v>
      </c>
      <c r="I2915" t="s">
        <v>35</v>
      </c>
      <c r="J2915" t="s">
        <v>6</v>
      </c>
      <c r="K2915">
        <v>0.5</v>
      </c>
    </row>
    <row r="2916" spans="1:11">
      <c r="A2916" t="s">
        <v>0</v>
      </c>
      <c r="B2916">
        <v>35</v>
      </c>
      <c r="C2916" t="s">
        <v>31</v>
      </c>
      <c r="D2916" t="s">
        <v>32</v>
      </c>
      <c r="E2916">
        <v>491</v>
      </c>
      <c r="F2916" t="s">
        <v>33</v>
      </c>
      <c r="G2916" s="4">
        <v>2</v>
      </c>
      <c r="H2916" t="s">
        <v>34</v>
      </c>
      <c r="I2916" t="s">
        <v>35</v>
      </c>
      <c r="J2916" t="s">
        <v>6</v>
      </c>
      <c r="K2916">
        <v>0.5</v>
      </c>
    </row>
    <row r="2917" spans="1:11">
      <c r="A2917" t="s">
        <v>0</v>
      </c>
      <c r="B2917">
        <v>36</v>
      </c>
      <c r="C2917" t="s">
        <v>31</v>
      </c>
      <c r="D2917" t="s">
        <v>32</v>
      </c>
      <c r="E2917">
        <v>344</v>
      </c>
      <c r="F2917" t="s">
        <v>33</v>
      </c>
      <c r="G2917" s="4">
        <v>0</v>
      </c>
      <c r="H2917" t="s">
        <v>34</v>
      </c>
      <c r="I2917" t="s">
        <v>35</v>
      </c>
      <c r="J2917" t="s">
        <v>6</v>
      </c>
      <c r="K2917">
        <v>6.6654000000000005E-2</v>
      </c>
    </row>
    <row r="2918" spans="1:11">
      <c r="A2918" t="s">
        <v>0</v>
      </c>
      <c r="B2918">
        <v>36</v>
      </c>
      <c r="C2918" t="s">
        <v>31</v>
      </c>
      <c r="D2918" t="s">
        <v>32</v>
      </c>
      <c r="E2918">
        <v>524</v>
      </c>
      <c r="F2918" t="s">
        <v>33</v>
      </c>
      <c r="G2918" s="4">
        <v>0</v>
      </c>
      <c r="H2918" t="s">
        <v>34</v>
      </c>
      <c r="I2918" t="s">
        <v>35</v>
      </c>
      <c r="J2918" t="s">
        <v>6</v>
      </c>
      <c r="K2918">
        <v>5.2866000000000003E-2</v>
      </c>
    </row>
    <row r="2919" spans="1:11">
      <c r="A2919" t="s">
        <v>0</v>
      </c>
      <c r="B2919">
        <v>36</v>
      </c>
      <c r="C2919" t="s">
        <v>31</v>
      </c>
      <c r="D2919" t="s">
        <v>32</v>
      </c>
      <c r="E2919">
        <v>483</v>
      </c>
      <c r="F2919" t="s">
        <v>33</v>
      </c>
      <c r="G2919" s="4">
        <v>0</v>
      </c>
      <c r="H2919" t="s">
        <v>34</v>
      </c>
      <c r="I2919" t="s">
        <v>35</v>
      </c>
      <c r="J2919" t="s">
        <v>6</v>
      </c>
      <c r="K2919">
        <v>3.9147000000000001E-2</v>
      </c>
    </row>
    <row r="2920" spans="1:11">
      <c r="A2920" t="s">
        <v>0</v>
      </c>
      <c r="B2920">
        <v>36</v>
      </c>
      <c r="C2920" t="s">
        <v>31</v>
      </c>
      <c r="D2920" t="s">
        <v>32</v>
      </c>
      <c r="E2920">
        <v>341</v>
      </c>
      <c r="F2920" t="s">
        <v>33</v>
      </c>
      <c r="G2920" s="4">
        <v>0</v>
      </c>
      <c r="H2920" t="s">
        <v>34</v>
      </c>
      <c r="I2920" t="s">
        <v>35</v>
      </c>
      <c r="J2920" t="s">
        <v>6</v>
      </c>
      <c r="K2920">
        <v>8.0274999999999999E-2</v>
      </c>
    </row>
    <row r="2921" spans="1:11">
      <c r="A2921" t="s">
        <v>0</v>
      </c>
      <c r="B2921">
        <v>36</v>
      </c>
      <c r="C2921" t="s">
        <v>31</v>
      </c>
      <c r="D2921" t="s">
        <v>32</v>
      </c>
      <c r="E2921">
        <v>523</v>
      </c>
      <c r="F2921" t="s">
        <v>33</v>
      </c>
      <c r="G2921" s="4">
        <v>0</v>
      </c>
      <c r="H2921" t="s">
        <v>34</v>
      </c>
      <c r="I2921" t="s">
        <v>35</v>
      </c>
      <c r="J2921" t="s">
        <v>6</v>
      </c>
      <c r="K2921">
        <v>5.9198000000000001E-2</v>
      </c>
    </row>
    <row r="2922" spans="1:11">
      <c r="A2922" t="s">
        <v>0</v>
      </c>
      <c r="B2922">
        <v>36</v>
      </c>
      <c r="C2922" t="s">
        <v>31</v>
      </c>
      <c r="D2922" t="s">
        <v>32</v>
      </c>
      <c r="E2922">
        <v>484</v>
      </c>
      <c r="F2922" t="s">
        <v>33</v>
      </c>
      <c r="G2922" s="4">
        <v>0</v>
      </c>
      <c r="H2922" t="s">
        <v>34</v>
      </c>
      <c r="I2922" t="s">
        <v>35</v>
      </c>
      <c r="J2922" t="s">
        <v>6</v>
      </c>
      <c r="K2922">
        <v>3.9147000000000001E-2</v>
      </c>
    </row>
    <row r="2923" spans="1:11">
      <c r="A2923" t="s">
        <v>0</v>
      </c>
      <c r="B2923">
        <v>36</v>
      </c>
      <c r="C2923" t="s">
        <v>31</v>
      </c>
      <c r="D2923" t="s">
        <v>32</v>
      </c>
      <c r="E2923">
        <v>242</v>
      </c>
      <c r="F2923" t="s">
        <v>33</v>
      </c>
      <c r="G2923" s="4">
        <v>0</v>
      </c>
      <c r="H2923" t="s">
        <v>34</v>
      </c>
      <c r="I2923" t="s">
        <v>35</v>
      </c>
      <c r="J2923" t="s">
        <v>6</v>
      </c>
      <c r="K2923">
        <v>8.0278000000000002E-2</v>
      </c>
    </row>
    <row r="2924" spans="1:11">
      <c r="A2924" t="s">
        <v>0</v>
      </c>
      <c r="B2924">
        <v>36</v>
      </c>
      <c r="C2924" t="s">
        <v>31</v>
      </c>
      <c r="D2924" t="s">
        <v>32</v>
      </c>
      <c r="E2924">
        <v>518</v>
      </c>
      <c r="F2924" t="s">
        <v>33</v>
      </c>
      <c r="G2924" s="4">
        <v>0</v>
      </c>
      <c r="H2924" t="s">
        <v>34</v>
      </c>
      <c r="I2924" t="s">
        <v>35</v>
      </c>
      <c r="J2924" t="s">
        <v>6</v>
      </c>
      <c r="K2924">
        <v>5.9651000000000003E-2</v>
      </c>
    </row>
    <row r="2925" spans="1:11">
      <c r="A2925" t="s">
        <v>0</v>
      </c>
      <c r="B2925">
        <v>36</v>
      </c>
      <c r="C2925" t="s">
        <v>31</v>
      </c>
      <c r="D2925" t="s">
        <v>32</v>
      </c>
      <c r="E2925">
        <v>485</v>
      </c>
      <c r="F2925" t="s">
        <v>33</v>
      </c>
      <c r="G2925" s="4">
        <v>0</v>
      </c>
      <c r="H2925" t="s">
        <v>34</v>
      </c>
      <c r="I2925" t="s">
        <v>35</v>
      </c>
      <c r="J2925" t="s">
        <v>6</v>
      </c>
      <c r="K2925">
        <v>3.9147000000000001E-2</v>
      </c>
    </row>
    <row r="2926" spans="1:11">
      <c r="A2926" t="s">
        <v>0</v>
      </c>
      <c r="B2926">
        <v>36</v>
      </c>
      <c r="C2926" t="s">
        <v>31</v>
      </c>
      <c r="D2926" t="s">
        <v>32</v>
      </c>
      <c r="E2926">
        <v>350</v>
      </c>
      <c r="F2926" t="s">
        <v>33</v>
      </c>
      <c r="G2926" s="4">
        <v>0</v>
      </c>
      <c r="H2926" t="s">
        <v>34</v>
      </c>
      <c r="I2926" t="s">
        <v>35</v>
      </c>
      <c r="J2926" t="s">
        <v>6</v>
      </c>
      <c r="K2926">
        <v>6.7644999999999997E-2</v>
      </c>
    </row>
    <row r="2927" spans="1:11">
      <c r="A2927" t="s">
        <v>0</v>
      </c>
      <c r="B2927">
        <v>36</v>
      </c>
      <c r="C2927" t="s">
        <v>31</v>
      </c>
      <c r="D2927" t="s">
        <v>32</v>
      </c>
      <c r="E2927">
        <v>522</v>
      </c>
      <c r="F2927" t="s">
        <v>33</v>
      </c>
      <c r="G2927" s="4">
        <v>0</v>
      </c>
      <c r="H2927" t="s">
        <v>34</v>
      </c>
      <c r="I2927" t="s">
        <v>35</v>
      </c>
      <c r="J2927" t="s">
        <v>6</v>
      </c>
      <c r="K2927">
        <v>5.3821000000000001E-2</v>
      </c>
    </row>
    <row r="2928" spans="1:11">
      <c r="A2928" t="s">
        <v>0</v>
      </c>
      <c r="B2928">
        <v>36</v>
      </c>
      <c r="C2928" t="s">
        <v>31</v>
      </c>
      <c r="D2928" t="s">
        <v>32</v>
      </c>
      <c r="E2928">
        <v>474</v>
      </c>
      <c r="F2928" t="s">
        <v>33</v>
      </c>
      <c r="G2928" s="4">
        <v>0</v>
      </c>
      <c r="H2928" t="s">
        <v>34</v>
      </c>
      <c r="I2928" t="s">
        <v>35</v>
      </c>
      <c r="J2928" t="s">
        <v>6</v>
      </c>
      <c r="K2928">
        <v>3.9996999999999998E-2</v>
      </c>
    </row>
    <row r="2929" spans="1:11">
      <c r="A2929" t="s">
        <v>0</v>
      </c>
      <c r="B2929">
        <v>36</v>
      </c>
      <c r="C2929" t="s">
        <v>31</v>
      </c>
      <c r="D2929" t="s">
        <v>32</v>
      </c>
      <c r="E2929">
        <v>347</v>
      </c>
      <c r="F2929" t="s">
        <v>33</v>
      </c>
      <c r="G2929" s="4">
        <v>0</v>
      </c>
      <c r="H2929" t="s">
        <v>34</v>
      </c>
      <c r="I2929" t="s">
        <v>35</v>
      </c>
      <c r="J2929" t="s">
        <v>6</v>
      </c>
      <c r="K2929">
        <v>8.1298999999999996E-2</v>
      </c>
    </row>
    <row r="2930" spans="1:11">
      <c r="A2930" t="s">
        <v>0</v>
      </c>
      <c r="B2930">
        <v>36</v>
      </c>
      <c r="C2930" t="s">
        <v>31</v>
      </c>
      <c r="D2930" t="s">
        <v>32</v>
      </c>
      <c r="E2930">
        <v>521</v>
      </c>
      <c r="F2930" t="s">
        <v>33</v>
      </c>
      <c r="G2930" s="4">
        <v>0</v>
      </c>
      <c r="H2930" t="s">
        <v>34</v>
      </c>
      <c r="I2930" t="s">
        <v>35</v>
      </c>
      <c r="J2930" t="s">
        <v>6</v>
      </c>
      <c r="K2930">
        <v>6.0196E-2</v>
      </c>
    </row>
    <row r="2931" spans="1:11">
      <c r="A2931" t="s">
        <v>0</v>
      </c>
      <c r="B2931">
        <v>36</v>
      </c>
      <c r="C2931" t="s">
        <v>31</v>
      </c>
      <c r="D2931" t="s">
        <v>32</v>
      </c>
      <c r="E2931">
        <v>475</v>
      </c>
      <c r="F2931" t="s">
        <v>33</v>
      </c>
      <c r="G2931" s="4">
        <v>0</v>
      </c>
      <c r="H2931" t="s">
        <v>34</v>
      </c>
      <c r="I2931" t="s">
        <v>35</v>
      </c>
      <c r="J2931" t="s">
        <v>6</v>
      </c>
      <c r="K2931">
        <v>3.9996999999999998E-2</v>
      </c>
    </row>
    <row r="2932" spans="1:11">
      <c r="A2932" t="s">
        <v>0</v>
      </c>
      <c r="B2932">
        <v>36</v>
      </c>
      <c r="C2932" t="s">
        <v>31</v>
      </c>
      <c r="D2932" t="s">
        <v>32</v>
      </c>
      <c r="E2932">
        <v>248</v>
      </c>
      <c r="F2932" t="s">
        <v>33</v>
      </c>
      <c r="G2932" s="4">
        <v>0</v>
      </c>
      <c r="H2932" t="s">
        <v>34</v>
      </c>
      <c r="I2932" t="s">
        <v>35</v>
      </c>
      <c r="J2932" t="s">
        <v>6</v>
      </c>
      <c r="K2932">
        <v>8.1298999999999996E-2</v>
      </c>
    </row>
    <row r="2933" spans="1:11">
      <c r="A2933" t="s">
        <v>0</v>
      </c>
      <c r="B2933">
        <v>36</v>
      </c>
      <c r="C2933" t="s">
        <v>31</v>
      </c>
      <c r="D2933" t="s">
        <v>32</v>
      </c>
      <c r="E2933">
        <v>516</v>
      </c>
      <c r="F2933" t="s">
        <v>33</v>
      </c>
      <c r="G2933" s="4">
        <v>0</v>
      </c>
      <c r="H2933" t="s">
        <v>34</v>
      </c>
      <c r="I2933" t="s">
        <v>35</v>
      </c>
      <c r="J2933" t="s">
        <v>6</v>
      </c>
      <c r="K2933">
        <v>6.0649000000000002E-2</v>
      </c>
    </row>
    <row r="2934" spans="1:11">
      <c r="A2934" t="s">
        <v>0</v>
      </c>
      <c r="B2934">
        <v>36</v>
      </c>
      <c r="C2934" t="s">
        <v>31</v>
      </c>
      <c r="D2934" t="s">
        <v>32</v>
      </c>
      <c r="E2934">
        <v>476</v>
      </c>
      <c r="F2934" t="s">
        <v>33</v>
      </c>
      <c r="G2934" s="4">
        <v>0</v>
      </c>
      <c r="H2934" t="s">
        <v>34</v>
      </c>
      <c r="I2934" t="s">
        <v>35</v>
      </c>
      <c r="J2934" t="s">
        <v>6</v>
      </c>
      <c r="K2934">
        <v>3.9996999999999998E-2</v>
      </c>
    </row>
    <row r="2935" spans="1:11">
      <c r="A2935" t="s">
        <v>0</v>
      </c>
      <c r="B2935">
        <v>36</v>
      </c>
      <c r="C2935" t="s">
        <v>31</v>
      </c>
      <c r="D2935" t="s">
        <v>32</v>
      </c>
      <c r="E2935">
        <v>356</v>
      </c>
      <c r="F2935" t="s">
        <v>33</v>
      </c>
      <c r="G2935" s="4">
        <v>0</v>
      </c>
      <c r="H2935" t="s">
        <v>34</v>
      </c>
      <c r="I2935" t="s">
        <v>35</v>
      </c>
      <c r="J2935" t="s">
        <v>6</v>
      </c>
      <c r="K2935">
        <v>6.7645999999999998E-2</v>
      </c>
    </row>
    <row r="2936" spans="1:11">
      <c r="A2936" t="s">
        <v>0</v>
      </c>
      <c r="B2936">
        <v>36</v>
      </c>
      <c r="C2936" t="s">
        <v>31</v>
      </c>
      <c r="D2936" t="s">
        <v>32</v>
      </c>
      <c r="E2936">
        <v>520</v>
      </c>
      <c r="F2936" t="s">
        <v>33</v>
      </c>
      <c r="G2936" s="4">
        <v>0</v>
      </c>
      <c r="H2936" t="s">
        <v>34</v>
      </c>
      <c r="I2936" t="s">
        <v>35</v>
      </c>
      <c r="J2936" t="s">
        <v>6</v>
      </c>
      <c r="K2936">
        <v>5.3823000000000003E-2</v>
      </c>
    </row>
    <row r="2937" spans="1:11">
      <c r="A2937" t="s">
        <v>0</v>
      </c>
      <c r="B2937">
        <v>36</v>
      </c>
      <c r="C2937" t="s">
        <v>31</v>
      </c>
      <c r="D2937" t="s">
        <v>32</v>
      </c>
      <c r="E2937">
        <v>465</v>
      </c>
      <c r="F2937" t="s">
        <v>33</v>
      </c>
      <c r="G2937" s="4">
        <v>0</v>
      </c>
      <c r="H2937" t="s">
        <v>34</v>
      </c>
      <c r="I2937" t="s">
        <v>35</v>
      </c>
      <c r="J2937" t="s">
        <v>6</v>
      </c>
      <c r="K2937">
        <v>0.04</v>
      </c>
    </row>
    <row r="2938" spans="1:11">
      <c r="A2938" t="s">
        <v>0</v>
      </c>
      <c r="B2938">
        <v>36</v>
      </c>
      <c r="C2938" t="s">
        <v>31</v>
      </c>
      <c r="D2938" t="s">
        <v>32</v>
      </c>
      <c r="E2938">
        <v>353</v>
      </c>
      <c r="F2938" t="s">
        <v>33</v>
      </c>
      <c r="G2938" s="4">
        <v>0</v>
      </c>
      <c r="H2938" t="s">
        <v>34</v>
      </c>
      <c r="I2938" t="s">
        <v>35</v>
      </c>
      <c r="J2938" t="s">
        <v>6</v>
      </c>
      <c r="K2938">
        <v>8.1300999999999998E-2</v>
      </c>
    </row>
    <row r="2939" spans="1:11">
      <c r="A2939" t="s">
        <v>0</v>
      </c>
      <c r="B2939">
        <v>36</v>
      </c>
      <c r="C2939" t="s">
        <v>31</v>
      </c>
      <c r="D2939" t="s">
        <v>32</v>
      </c>
      <c r="E2939">
        <v>519</v>
      </c>
      <c r="F2939" t="s">
        <v>33</v>
      </c>
      <c r="G2939" s="4">
        <v>0</v>
      </c>
      <c r="H2939" t="s">
        <v>34</v>
      </c>
      <c r="I2939" t="s">
        <v>35</v>
      </c>
      <c r="J2939" t="s">
        <v>6</v>
      </c>
      <c r="K2939">
        <v>6.0198000000000002E-2</v>
      </c>
    </row>
    <row r="2940" spans="1:11">
      <c r="A2940" t="s">
        <v>0</v>
      </c>
      <c r="B2940">
        <v>36</v>
      </c>
      <c r="C2940" t="s">
        <v>31</v>
      </c>
      <c r="D2940" t="s">
        <v>32</v>
      </c>
      <c r="E2940">
        <v>466</v>
      </c>
      <c r="F2940" t="s">
        <v>33</v>
      </c>
      <c r="G2940" s="4">
        <v>0</v>
      </c>
      <c r="H2940" t="s">
        <v>34</v>
      </c>
      <c r="I2940" t="s">
        <v>35</v>
      </c>
      <c r="J2940" t="s">
        <v>6</v>
      </c>
      <c r="K2940">
        <v>0.04</v>
      </c>
    </row>
    <row r="2941" spans="1:11">
      <c r="A2941" t="s">
        <v>0</v>
      </c>
      <c r="B2941">
        <v>36</v>
      </c>
      <c r="C2941" t="s">
        <v>31</v>
      </c>
      <c r="D2941" t="s">
        <v>32</v>
      </c>
      <c r="E2941">
        <v>254</v>
      </c>
      <c r="F2941" t="s">
        <v>33</v>
      </c>
      <c r="G2941" s="4">
        <v>0</v>
      </c>
      <c r="H2941" t="s">
        <v>34</v>
      </c>
      <c r="I2941" t="s">
        <v>35</v>
      </c>
      <c r="J2941" t="s">
        <v>6</v>
      </c>
      <c r="K2941">
        <v>8.1300999999999998E-2</v>
      </c>
    </row>
    <row r="2942" spans="1:11">
      <c r="A2942" t="s">
        <v>0</v>
      </c>
      <c r="B2942">
        <v>36</v>
      </c>
      <c r="C2942" t="s">
        <v>31</v>
      </c>
      <c r="D2942" t="s">
        <v>32</v>
      </c>
      <c r="E2942">
        <v>514</v>
      </c>
      <c r="F2942" t="s">
        <v>33</v>
      </c>
      <c r="G2942" s="4">
        <v>0</v>
      </c>
      <c r="H2942" t="s">
        <v>34</v>
      </c>
      <c r="I2942" t="s">
        <v>35</v>
      </c>
      <c r="J2942" t="s">
        <v>6</v>
      </c>
      <c r="K2942">
        <v>6.0650000000000003E-2</v>
      </c>
    </row>
    <row r="2943" spans="1:11">
      <c r="A2943" t="s">
        <v>0</v>
      </c>
      <c r="B2943">
        <v>36</v>
      </c>
      <c r="C2943" t="s">
        <v>31</v>
      </c>
      <c r="D2943" t="s">
        <v>32</v>
      </c>
      <c r="E2943">
        <v>467</v>
      </c>
      <c r="F2943" t="s">
        <v>33</v>
      </c>
      <c r="G2943" s="4">
        <v>0</v>
      </c>
      <c r="H2943" t="s">
        <v>34</v>
      </c>
      <c r="I2943" t="s">
        <v>35</v>
      </c>
      <c r="J2943" t="s">
        <v>6</v>
      </c>
      <c r="K2943">
        <v>0.04</v>
      </c>
    </row>
    <row r="2944" spans="1:11">
      <c r="A2944" t="s">
        <v>0</v>
      </c>
      <c r="B2944">
        <v>36</v>
      </c>
      <c r="C2944" t="s">
        <v>31</v>
      </c>
      <c r="D2944" t="s">
        <v>32</v>
      </c>
      <c r="E2944">
        <v>344</v>
      </c>
      <c r="F2944" t="s">
        <v>33</v>
      </c>
      <c r="G2944" s="4">
        <v>1</v>
      </c>
      <c r="H2944" t="s">
        <v>34</v>
      </c>
      <c r="I2944" t="s">
        <v>35</v>
      </c>
      <c r="J2944" t="s">
        <v>6</v>
      </c>
      <c r="K2944">
        <v>0.59245000000000003</v>
      </c>
    </row>
    <row r="2945" spans="1:11">
      <c r="A2945" t="s">
        <v>0</v>
      </c>
      <c r="B2945">
        <v>36</v>
      </c>
      <c r="C2945" t="s">
        <v>31</v>
      </c>
      <c r="D2945" t="s">
        <v>32</v>
      </c>
      <c r="E2945">
        <v>524</v>
      </c>
      <c r="F2945" t="s">
        <v>33</v>
      </c>
      <c r="G2945" s="4">
        <v>1</v>
      </c>
      <c r="H2945" t="s">
        <v>34</v>
      </c>
      <c r="I2945" t="s">
        <v>35</v>
      </c>
      <c r="J2945" t="s">
        <v>6</v>
      </c>
      <c r="K2945">
        <v>0.58122499999999999</v>
      </c>
    </row>
    <row r="2946" spans="1:11">
      <c r="A2946" t="s">
        <v>0</v>
      </c>
      <c r="B2946">
        <v>36</v>
      </c>
      <c r="C2946" t="s">
        <v>31</v>
      </c>
      <c r="D2946" t="s">
        <v>32</v>
      </c>
      <c r="E2946">
        <v>483</v>
      </c>
      <c r="F2946" t="s">
        <v>33</v>
      </c>
      <c r="G2946" s="4">
        <v>1</v>
      </c>
      <c r="H2946" t="s">
        <v>34</v>
      </c>
      <c r="I2946" t="s">
        <v>35</v>
      </c>
      <c r="J2946" t="s">
        <v>6</v>
      </c>
      <c r="K2946">
        <v>0.56999999999999995</v>
      </c>
    </row>
    <row r="2947" spans="1:11">
      <c r="A2947" t="s">
        <v>0</v>
      </c>
      <c r="B2947">
        <v>36</v>
      </c>
      <c r="C2947" t="s">
        <v>31</v>
      </c>
      <c r="D2947" t="s">
        <v>32</v>
      </c>
      <c r="E2947">
        <v>341</v>
      </c>
      <c r="F2947" t="s">
        <v>33</v>
      </c>
      <c r="G2947" s="4">
        <v>1</v>
      </c>
      <c r="H2947" t="s">
        <v>34</v>
      </c>
      <c r="I2947" t="s">
        <v>35</v>
      </c>
      <c r="J2947" t="s">
        <v>6</v>
      </c>
      <c r="K2947">
        <v>0.55046300000000004</v>
      </c>
    </row>
    <row r="2948" spans="1:11">
      <c r="A2948" t="s">
        <v>0</v>
      </c>
      <c r="B2948">
        <v>36</v>
      </c>
      <c r="C2948" t="s">
        <v>31</v>
      </c>
      <c r="D2948" t="s">
        <v>32</v>
      </c>
      <c r="E2948">
        <v>523</v>
      </c>
      <c r="F2948" t="s">
        <v>33</v>
      </c>
      <c r="G2948" s="4">
        <v>1</v>
      </c>
      <c r="H2948" t="s">
        <v>34</v>
      </c>
      <c r="I2948" t="s">
        <v>35</v>
      </c>
      <c r="J2948" t="s">
        <v>6</v>
      </c>
      <c r="K2948">
        <v>0.54256199999999999</v>
      </c>
    </row>
    <row r="2949" spans="1:11">
      <c r="A2949" t="s">
        <v>0</v>
      </c>
      <c r="B2949">
        <v>36</v>
      </c>
      <c r="C2949" t="s">
        <v>31</v>
      </c>
      <c r="D2949" t="s">
        <v>32</v>
      </c>
      <c r="E2949">
        <v>484</v>
      </c>
      <c r="F2949" t="s">
        <v>33</v>
      </c>
      <c r="G2949" s="4">
        <v>1</v>
      </c>
      <c r="H2949" t="s">
        <v>34</v>
      </c>
      <c r="I2949" t="s">
        <v>35</v>
      </c>
      <c r="J2949" t="s">
        <v>6</v>
      </c>
      <c r="K2949">
        <v>0.53500000000000003</v>
      </c>
    </row>
    <row r="2950" spans="1:11">
      <c r="A2950" t="s">
        <v>0</v>
      </c>
      <c r="B2950">
        <v>36</v>
      </c>
      <c r="C2950" t="s">
        <v>31</v>
      </c>
      <c r="D2950" t="s">
        <v>32</v>
      </c>
      <c r="E2950">
        <v>242</v>
      </c>
      <c r="F2950" t="s">
        <v>33</v>
      </c>
      <c r="G2950" s="4">
        <v>1</v>
      </c>
      <c r="H2950" t="s">
        <v>34</v>
      </c>
      <c r="I2950" t="s">
        <v>35</v>
      </c>
      <c r="J2950" t="s">
        <v>6</v>
      </c>
      <c r="K2950">
        <v>0.5</v>
      </c>
    </row>
    <row r="2951" spans="1:11">
      <c r="A2951" t="s">
        <v>0</v>
      </c>
      <c r="B2951">
        <v>36</v>
      </c>
      <c r="C2951" t="s">
        <v>31</v>
      </c>
      <c r="D2951" t="s">
        <v>32</v>
      </c>
      <c r="E2951">
        <v>518</v>
      </c>
      <c r="F2951" t="s">
        <v>33</v>
      </c>
      <c r="G2951" s="4">
        <v>1</v>
      </c>
      <c r="H2951" t="s">
        <v>34</v>
      </c>
      <c r="I2951" t="s">
        <v>35</v>
      </c>
      <c r="J2951" t="s">
        <v>6</v>
      </c>
      <c r="K2951">
        <v>0.5</v>
      </c>
    </row>
    <row r="2952" spans="1:11">
      <c r="A2952" t="s">
        <v>0</v>
      </c>
      <c r="B2952">
        <v>36</v>
      </c>
      <c r="C2952" t="s">
        <v>31</v>
      </c>
      <c r="D2952" t="s">
        <v>32</v>
      </c>
      <c r="E2952">
        <v>485</v>
      </c>
      <c r="F2952" t="s">
        <v>33</v>
      </c>
      <c r="G2952" s="4">
        <v>1</v>
      </c>
      <c r="H2952" t="s">
        <v>34</v>
      </c>
      <c r="I2952" t="s">
        <v>35</v>
      </c>
      <c r="J2952" t="s">
        <v>6</v>
      </c>
      <c r="K2952">
        <v>0.5</v>
      </c>
    </row>
    <row r="2953" spans="1:11">
      <c r="A2953" t="s">
        <v>0</v>
      </c>
      <c r="B2953">
        <v>36</v>
      </c>
      <c r="C2953" t="s">
        <v>31</v>
      </c>
      <c r="D2953" t="s">
        <v>32</v>
      </c>
      <c r="E2953">
        <v>350</v>
      </c>
      <c r="F2953" t="s">
        <v>33</v>
      </c>
      <c r="G2953" s="4">
        <v>1</v>
      </c>
      <c r="H2953" t="s">
        <v>34</v>
      </c>
      <c r="I2953" t="s">
        <v>35</v>
      </c>
      <c r="J2953" t="s">
        <v>6</v>
      </c>
      <c r="K2953">
        <v>0.59245000000000003</v>
      </c>
    </row>
    <row r="2954" spans="1:11">
      <c r="A2954" t="s">
        <v>0</v>
      </c>
      <c r="B2954">
        <v>36</v>
      </c>
      <c r="C2954" t="s">
        <v>31</v>
      </c>
      <c r="D2954" t="s">
        <v>32</v>
      </c>
      <c r="E2954">
        <v>522</v>
      </c>
      <c r="F2954" t="s">
        <v>33</v>
      </c>
      <c r="G2954" s="4">
        <v>1</v>
      </c>
      <c r="H2954" t="s">
        <v>34</v>
      </c>
      <c r="I2954" t="s">
        <v>35</v>
      </c>
      <c r="J2954" t="s">
        <v>6</v>
      </c>
      <c r="K2954">
        <v>0.58122499999999999</v>
      </c>
    </row>
    <row r="2955" spans="1:11">
      <c r="A2955" t="s">
        <v>0</v>
      </c>
      <c r="B2955">
        <v>36</v>
      </c>
      <c r="C2955" t="s">
        <v>31</v>
      </c>
      <c r="D2955" t="s">
        <v>32</v>
      </c>
      <c r="E2955">
        <v>474</v>
      </c>
      <c r="F2955" t="s">
        <v>33</v>
      </c>
      <c r="G2955" s="4">
        <v>1</v>
      </c>
      <c r="H2955" t="s">
        <v>34</v>
      </c>
      <c r="I2955" t="s">
        <v>35</v>
      </c>
      <c r="J2955" t="s">
        <v>6</v>
      </c>
      <c r="K2955">
        <v>0.56999999999999995</v>
      </c>
    </row>
    <row r="2956" spans="1:11">
      <c r="A2956" t="s">
        <v>0</v>
      </c>
      <c r="B2956">
        <v>36</v>
      </c>
      <c r="C2956" t="s">
        <v>31</v>
      </c>
      <c r="D2956" t="s">
        <v>32</v>
      </c>
      <c r="E2956">
        <v>347</v>
      </c>
      <c r="F2956" t="s">
        <v>33</v>
      </c>
      <c r="G2956" s="4">
        <v>1</v>
      </c>
      <c r="H2956" t="s">
        <v>34</v>
      </c>
      <c r="I2956" t="s">
        <v>35</v>
      </c>
      <c r="J2956" t="s">
        <v>6</v>
      </c>
      <c r="K2956">
        <v>0.55046300000000004</v>
      </c>
    </row>
    <row r="2957" spans="1:11">
      <c r="A2957" t="s">
        <v>0</v>
      </c>
      <c r="B2957">
        <v>36</v>
      </c>
      <c r="C2957" t="s">
        <v>31</v>
      </c>
      <c r="D2957" t="s">
        <v>32</v>
      </c>
      <c r="E2957">
        <v>521</v>
      </c>
      <c r="F2957" t="s">
        <v>33</v>
      </c>
      <c r="G2957" s="4">
        <v>1</v>
      </c>
      <c r="H2957" t="s">
        <v>34</v>
      </c>
      <c r="I2957" t="s">
        <v>35</v>
      </c>
      <c r="J2957" t="s">
        <v>6</v>
      </c>
      <c r="K2957">
        <v>0.54256199999999999</v>
      </c>
    </row>
    <row r="2958" spans="1:11">
      <c r="A2958" t="s">
        <v>0</v>
      </c>
      <c r="B2958">
        <v>36</v>
      </c>
      <c r="C2958" t="s">
        <v>31</v>
      </c>
      <c r="D2958" t="s">
        <v>32</v>
      </c>
      <c r="E2958">
        <v>475</v>
      </c>
      <c r="F2958" t="s">
        <v>33</v>
      </c>
      <c r="G2958" s="4">
        <v>1</v>
      </c>
      <c r="H2958" t="s">
        <v>34</v>
      </c>
      <c r="I2958" t="s">
        <v>35</v>
      </c>
      <c r="J2958" t="s">
        <v>6</v>
      </c>
      <c r="K2958">
        <v>0.53500000000000003</v>
      </c>
    </row>
    <row r="2959" spans="1:11">
      <c r="A2959" t="s">
        <v>0</v>
      </c>
      <c r="B2959">
        <v>36</v>
      </c>
      <c r="C2959" t="s">
        <v>31</v>
      </c>
      <c r="D2959" t="s">
        <v>32</v>
      </c>
      <c r="E2959">
        <v>248</v>
      </c>
      <c r="F2959" t="s">
        <v>33</v>
      </c>
      <c r="G2959" s="4">
        <v>1</v>
      </c>
      <c r="H2959" t="s">
        <v>34</v>
      </c>
      <c r="I2959" t="s">
        <v>35</v>
      </c>
      <c r="J2959" t="s">
        <v>6</v>
      </c>
      <c r="K2959">
        <v>0.5</v>
      </c>
    </row>
    <row r="2960" spans="1:11">
      <c r="A2960" t="s">
        <v>0</v>
      </c>
      <c r="B2960">
        <v>36</v>
      </c>
      <c r="C2960" t="s">
        <v>31</v>
      </c>
      <c r="D2960" t="s">
        <v>32</v>
      </c>
      <c r="E2960">
        <v>516</v>
      </c>
      <c r="F2960" t="s">
        <v>33</v>
      </c>
      <c r="G2960" s="4">
        <v>1</v>
      </c>
      <c r="H2960" t="s">
        <v>34</v>
      </c>
      <c r="I2960" t="s">
        <v>35</v>
      </c>
      <c r="J2960" t="s">
        <v>6</v>
      </c>
      <c r="K2960">
        <v>0.5</v>
      </c>
    </row>
    <row r="2961" spans="1:11">
      <c r="A2961" t="s">
        <v>0</v>
      </c>
      <c r="B2961">
        <v>36</v>
      </c>
      <c r="C2961" t="s">
        <v>31</v>
      </c>
      <c r="D2961" t="s">
        <v>32</v>
      </c>
      <c r="E2961">
        <v>476</v>
      </c>
      <c r="F2961" t="s">
        <v>33</v>
      </c>
      <c r="G2961" s="4">
        <v>1</v>
      </c>
      <c r="H2961" t="s">
        <v>34</v>
      </c>
      <c r="I2961" t="s">
        <v>35</v>
      </c>
      <c r="J2961" t="s">
        <v>6</v>
      </c>
      <c r="K2961">
        <v>0.5</v>
      </c>
    </row>
    <row r="2962" spans="1:11">
      <c r="A2962" t="s">
        <v>0</v>
      </c>
      <c r="B2962">
        <v>36</v>
      </c>
      <c r="C2962" t="s">
        <v>31</v>
      </c>
      <c r="D2962" t="s">
        <v>32</v>
      </c>
      <c r="E2962">
        <v>356</v>
      </c>
      <c r="F2962" t="s">
        <v>33</v>
      </c>
      <c r="G2962" s="4">
        <v>1</v>
      </c>
      <c r="H2962" t="s">
        <v>34</v>
      </c>
      <c r="I2962" t="s">
        <v>35</v>
      </c>
      <c r="J2962" t="s">
        <v>6</v>
      </c>
      <c r="K2962">
        <v>0.59245000000000003</v>
      </c>
    </row>
    <row r="2963" spans="1:11">
      <c r="A2963" t="s">
        <v>0</v>
      </c>
      <c r="B2963">
        <v>36</v>
      </c>
      <c r="C2963" t="s">
        <v>31</v>
      </c>
      <c r="D2963" t="s">
        <v>32</v>
      </c>
      <c r="E2963">
        <v>520</v>
      </c>
      <c r="F2963" t="s">
        <v>33</v>
      </c>
      <c r="G2963" s="4">
        <v>1</v>
      </c>
      <c r="H2963" t="s">
        <v>34</v>
      </c>
      <c r="I2963" t="s">
        <v>35</v>
      </c>
      <c r="J2963" t="s">
        <v>6</v>
      </c>
      <c r="K2963">
        <v>0.58122499999999999</v>
      </c>
    </row>
    <row r="2964" spans="1:11">
      <c r="A2964" t="s">
        <v>0</v>
      </c>
      <c r="B2964">
        <v>36</v>
      </c>
      <c r="C2964" t="s">
        <v>31</v>
      </c>
      <c r="D2964" t="s">
        <v>32</v>
      </c>
      <c r="E2964">
        <v>465</v>
      </c>
      <c r="F2964" t="s">
        <v>33</v>
      </c>
      <c r="G2964" s="4">
        <v>1</v>
      </c>
      <c r="H2964" t="s">
        <v>34</v>
      </c>
      <c r="I2964" t="s">
        <v>35</v>
      </c>
      <c r="J2964" t="s">
        <v>6</v>
      </c>
      <c r="K2964">
        <v>0.56999999999999995</v>
      </c>
    </row>
    <row r="2965" spans="1:11">
      <c r="A2965" t="s">
        <v>0</v>
      </c>
      <c r="B2965">
        <v>36</v>
      </c>
      <c r="C2965" t="s">
        <v>31</v>
      </c>
      <c r="D2965" t="s">
        <v>32</v>
      </c>
      <c r="E2965">
        <v>353</v>
      </c>
      <c r="F2965" t="s">
        <v>33</v>
      </c>
      <c r="G2965" s="4">
        <v>1</v>
      </c>
      <c r="H2965" t="s">
        <v>34</v>
      </c>
      <c r="I2965" t="s">
        <v>35</v>
      </c>
      <c r="J2965" t="s">
        <v>6</v>
      </c>
      <c r="K2965">
        <v>0.55046300000000004</v>
      </c>
    </row>
    <row r="2966" spans="1:11">
      <c r="A2966" t="s">
        <v>0</v>
      </c>
      <c r="B2966">
        <v>36</v>
      </c>
      <c r="C2966" t="s">
        <v>31</v>
      </c>
      <c r="D2966" t="s">
        <v>32</v>
      </c>
      <c r="E2966">
        <v>519</v>
      </c>
      <c r="F2966" t="s">
        <v>33</v>
      </c>
      <c r="G2966" s="4">
        <v>1</v>
      </c>
      <c r="H2966" t="s">
        <v>34</v>
      </c>
      <c r="I2966" t="s">
        <v>35</v>
      </c>
      <c r="J2966" t="s">
        <v>6</v>
      </c>
      <c r="K2966">
        <v>0.54256199999999999</v>
      </c>
    </row>
    <row r="2967" spans="1:11">
      <c r="A2967" t="s">
        <v>0</v>
      </c>
      <c r="B2967">
        <v>36</v>
      </c>
      <c r="C2967" t="s">
        <v>31</v>
      </c>
      <c r="D2967" t="s">
        <v>32</v>
      </c>
      <c r="E2967">
        <v>466</v>
      </c>
      <c r="F2967" t="s">
        <v>33</v>
      </c>
      <c r="G2967" s="4">
        <v>1</v>
      </c>
      <c r="H2967" t="s">
        <v>34</v>
      </c>
      <c r="I2967" t="s">
        <v>35</v>
      </c>
      <c r="J2967" t="s">
        <v>6</v>
      </c>
      <c r="K2967">
        <v>0.53500000000000003</v>
      </c>
    </row>
    <row r="2968" spans="1:11">
      <c r="A2968" t="s">
        <v>0</v>
      </c>
      <c r="B2968">
        <v>36</v>
      </c>
      <c r="C2968" t="s">
        <v>31</v>
      </c>
      <c r="D2968" t="s">
        <v>32</v>
      </c>
      <c r="E2968">
        <v>254</v>
      </c>
      <c r="F2968" t="s">
        <v>33</v>
      </c>
      <c r="G2968" s="4">
        <v>1</v>
      </c>
      <c r="H2968" t="s">
        <v>34</v>
      </c>
      <c r="I2968" t="s">
        <v>35</v>
      </c>
      <c r="J2968" t="s">
        <v>6</v>
      </c>
      <c r="K2968">
        <v>0.5</v>
      </c>
    </row>
    <row r="2969" spans="1:11">
      <c r="A2969" t="s">
        <v>0</v>
      </c>
      <c r="B2969">
        <v>36</v>
      </c>
      <c r="C2969" t="s">
        <v>31</v>
      </c>
      <c r="D2969" t="s">
        <v>32</v>
      </c>
      <c r="E2969">
        <v>514</v>
      </c>
      <c r="F2969" t="s">
        <v>33</v>
      </c>
      <c r="G2969" s="4">
        <v>1</v>
      </c>
      <c r="H2969" t="s">
        <v>34</v>
      </c>
      <c r="I2969" t="s">
        <v>35</v>
      </c>
      <c r="J2969" t="s">
        <v>6</v>
      </c>
      <c r="K2969">
        <v>0.5</v>
      </c>
    </row>
    <row r="2970" spans="1:11">
      <c r="A2970" t="s">
        <v>0</v>
      </c>
      <c r="B2970">
        <v>36</v>
      </c>
      <c r="C2970" t="s">
        <v>31</v>
      </c>
      <c r="D2970" t="s">
        <v>32</v>
      </c>
      <c r="E2970">
        <v>467</v>
      </c>
      <c r="F2970" t="s">
        <v>33</v>
      </c>
      <c r="G2970" s="4">
        <v>1</v>
      </c>
      <c r="H2970" t="s">
        <v>34</v>
      </c>
      <c r="I2970" t="s">
        <v>35</v>
      </c>
      <c r="J2970" t="s">
        <v>6</v>
      </c>
      <c r="K2970">
        <v>0.5</v>
      </c>
    </row>
    <row r="2971" spans="1:11">
      <c r="A2971" t="s">
        <v>0</v>
      </c>
      <c r="B2971">
        <v>36</v>
      </c>
      <c r="C2971" t="s">
        <v>31</v>
      </c>
      <c r="D2971" t="s">
        <v>32</v>
      </c>
      <c r="E2971">
        <v>344</v>
      </c>
      <c r="F2971" t="s">
        <v>33</v>
      </c>
      <c r="G2971" s="4">
        <v>2</v>
      </c>
      <c r="H2971" t="s">
        <v>34</v>
      </c>
      <c r="I2971" t="s">
        <v>35</v>
      </c>
      <c r="J2971" t="s">
        <v>6</v>
      </c>
      <c r="K2971">
        <v>0.46698499999999998</v>
      </c>
    </row>
    <row r="2972" spans="1:11">
      <c r="A2972" t="s">
        <v>0</v>
      </c>
      <c r="B2972">
        <v>36</v>
      </c>
      <c r="C2972" t="s">
        <v>31</v>
      </c>
      <c r="D2972" t="s">
        <v>32</v>
      </c>
      <c r="E2972">
        <v>524</v>
      </c>
      <c r="F2972" t="s">
        <v>33</v>
      </c>
      <c r="G2972" s="4">
        <v>2</v>
      </c>
      <c r="H2972" t="s">
        <v>34</v>
      </c>
      <c r="I2972" t="s">
        <v>35</v>
      </c>
      <c r="J2972" t="s">
        <v>6</v>
      </c>
      <c r="K2972">
        <v>0.463308</v>
      </c>
    </row>
    <row r="2973" spans="1:11">
      <c r="A2973" t="s">
        <v>0</v>
      </c>
      <c r="B2973">
        <v>36</v>
      </c>
      <c r="C2973" t="s">
        <v>31</v>
      </c>
      <c r="D2973" t="s">
        <v>32</v>
      </c>
      <c r="E2973">
        <v>483</v>
      </c>
      <c r="F2973" t="s">
        <v>33</v>
      </c>
      <c r="G2973" s="4">
        <v>2</v>
      </c>
      <c r="H2973" t="s">
        <v>34</v>
      </c>
      <c r="I2973" t="s">
        <v>35</v>
      </c>
      <c r="J2973" t="s">
        <v>6</v>
      </c>
      <c r="K2973">
        <v>0.45705400000000002</v>
      </c>
    </row>
    <row r="2974" spans="1:11">
      <c r="A2974" t="s">
        <v>0</v>
      </c>
      <c r="B2974">
        <v>36</v>
      </c>
      <c r="C2974" t="s">
        <v>31</v>
      </c>
      <c r="D2974" t="s">
        <v>32</v>
      </c>
      <c r="E2974">
        <v>341</v>
      </c>
      <c r="F2974" t="s">
        <v>33</v>
      </c>
      <c r="G2974" s="4">
        <v>2</v>
      </c>
      <c r="H2974" t="s">
        <v>34</v>
      </c>
      <c r="I2974" t="s">
        <v>35</v>
      </c>
      <c r="J2974" t="s">
        <v>6</v>
      </c>
      <c r="K2974">
        <v>0.47051500000000002</v>
      </c>
    </row>
    <row r="2975" spans="1:11">
      <c r="A2975" t="s">
        <v>0</v>
      </c>
      <c r="B2975">
        <v>36</v>
      </c>
      <c r="C2975" t="s">
        <v>31</v>
      </c>
      <c r="D2975" t="s">
        <v>32</v>
      </c>
      <c r="E2975">
        <v>523</v>
      </c>
      <c r="F2975" t="s">
        <v>33</v>
      </c>
      <c r="G2975" s="4">
        <v>2</v>
      </c>
      <c r="H2975" t="s">
        <v>34</v>
      </c>
      <c r="I2975" t="s">
        <v>35</v>
      </c>
      <c r="J2975" t="s">
        <v>6</v>
      </c>
      <c r="K2975">
        <v>0.46603699999999998</v>
      </c>
    </row>
    <row r="2976" spans="1:11">
      <c r="A2976" t="s">
        <v>0</v>
      </c>
      <c r="B2976">
        <v>36</v>
      </c>
      <c r="C2976" t="s">
        <v>31</v>
      </c>
      <c r="D2976" t="s">
        <v>32</v>
      </c>
      <c r="E2976">
        <v>484</v>
      </c>
      <c r="F2976" t="s">
        <v>33</v>
      </c>
      <c r="G2976" s="4">
        <v>2</v>
      </c>
      <c r="H2976" t="s">
        <v>34</v>
      </c>
      <c r="I2976" t="s">
        <v>35</v>
      </c>
      <c r="J2976" t="s">
        <v>6</v>
      </c>
      <c r="K2976">
        <v>0.45705400000000002</v>
      </c>
    </row>
    <row r="2977" spans="1:11">
      <c r="A2977" t="s">
        <v>0</v>
      </c>
      <c r="B2977">
        <v>36</v>
      </c>
      <c r="C2977" t="s">
        <v>31</v>
      </c>
      <c r="D2977" t="s">
        <v>32</v>
      </c>
      <c r="E2977">
        <v>242</v>
      </c>
      <c r="F2977" t="s">
        <v>33</v>
      </c>
      <c r="G2977" s="4">
        <v>2</v>
      </c>
      <c r="H2977" t="s">
        <v>34</v>
      </c>
      <c r="I2977" t="s">
        <v>35</v>
      </c>
      <c r="J2977" t="s">
        <v>6</v>
      </c>
      <c r="K2977">
        <v>0.47037600000000002</v>
      </c>
    </row>
    <row r="2978" spans="1:11">
      <c r="A2978" t="s">
        <v>0</v>
      </c>
      <c r="B2978">
        <v>36</v>
      </c>
      <c r="C2978" t="s">
        <v>31</v>
      </c>
      <c r="D2978" t="s">
        <v>32</v>
      </c>
      <c r="E2978">
        <v>518</v>
      </c>
      <c r="F2978" t="s">
        <v>33</v>
      </c>
      <c r="G2978" s="4">
        <v>2</v>
      </c>
      <c r="H2978" t="s">
        <v>34</v>
      </c>
      <c r="I2978" t="s">
        <v>35</v>
      </c>
      <c r="J2978" t="s">
        <v>6</v>
      </c>
      <c r="K2978">
        <v>0.46614499999999998</v>
      </c>
    </row>
    <row r="2979" spans="1:11">
      <c r="A2979" t="s">
        <v>0</v>
      </c>
      <c r="B2979">
        <v>36</v>
      </c>
      <c r="C2979" t="s">
        <v>31</v>
      </c>
      <c r="D2979" t="s">
        <v>32</v>
      </c>
      <c r="E2979">
        <v>485</v>
      </c>
      <c r="F2979" t="s">
        <v>33</v>
      </c>
      <c r="G2979" s="4">
        <v>2</v>
      </c>
      <c r="H2979" t="s">
        <v>34</v>
      </c>
      <c r="I2979" t="s">
        <v>35</v>
      </c>
      <c r="J2979" t="s">
        <v>6</v>
      </c>
      <c r="K2979">
        <v>0.45705400000000002</v>
      </c>
    </row>
    <row r="2980" spans="1:11">
      <c r="A2980" t="s">
        <v>0</v>
      </c>
      <c r="B2980">
        <v>36</v>
      </c>
      <c r="C2980" t="s">
        <v>31</v>
      </c>
      <c r="D2980" t="s">
        <v>32</v>
      </c>
      <c r="E2980">
        <v>350</v>
      </c>
      <c r="F2980" t="s">
        <v>33</v>
      </c>
      <c r="G2980" s="4">
        <v>2</v>
      </c>
      <c r="H2980" t="s">
        <v>34</v>
      </c>
      <c r="I2980" t="s">
        <v>35</v>
      </c>
      <c r="J2980" t="s">
        <v>6</v>
      </c>
      <c r="K2980">
        <v>0.48360300000000001</v>
      </c>
    </row>
    <row r="2981" spans="1:11">
      <c r="A2981" t="s">
        <v>0</v>
      </c>
      <c r="B2981">
        <v>36</v>
      </c>
      <c r="C2981" t="s">
        <v>31</v>
      </c>
      <c r="D2981" t="s">
        <v>32</v>
      </c>
      <c r="E2981">
        <v>522</v>
      </c>
      <c r="F2981" t="s">
        <v>33</v>
      </c>
      <c r="G2981" s="4">
        <v>2</v>
      </c>
      <c r="H2981" t="s">
        <v>34</v>
      </c>
      <c r="I2981" t="s">
        <v>35</v>
      </c>
      <c r="J2981" t="s">
        <v>6</v>
      </c>
      <c r="K2981">
        <v>0.481796</v>
      </c>
    </row>
    <row r="2982" spans="1:11">
      <c r="A2982" t="s">
        <v>0</v>
      </c>
      <c r="B2982">
        <v>36</v>
      </c>
      <c r="C2982" t="s">
        <v>31</v>
      </c>
      <c r="D2982" t="s">
        <v>32</v>
      </c>
      <c r="E2982">
        <v>474</v>
      </c>
      <c r="F2982" t="s">
        <v>33</v>
      </c>
      <c r="G2982" s="4">
        <v>2</v>
      </c>
      <c r="H2982" t="s">
        <v>34</v>
      </c>
      <c r="I2982" t="s">
        <v>35</v>
      </c>
      <c r="J2982" t="s">
        <v>6</v>
      </c>
      <c r="K2982">
        <v>0.47871399999999997</v>
      </c>
    </row>
    <row r="2983" spans="1:11">
      <c r="A2983" t="s">
        <v>0</v>
      </c>
      <c r="B2983">
        <v>36</v>
      </c>
      <c r="C2983" t="s">
        <v>31</v>
      </c>
      <c r="D2983" t="s">
        <v>32</v>
      </c>
      <c r="E2983">
        <v>347</v>
      </c>
      <c r="F2983" t="s">
        <v>33</v>
      </c>
      <c r="G2983" s="4">
        <v>2</v>
      </c>
      <c r="H2983" t="s">
        <v>34</v>
      </c>
      <c r="I2983" t="s">
        <v>35</v>
      </c>
      <c r="J2983" t="s">
        <v>6</v>
      </c>
      <c r="K2983">
        <v>0.48533999999999999</v>
      </c>
    </row>
    <row r="2984" spans="1:11">
      <c r="A2984" t="s">
        <v>0</v>
      </c>
      <c r="B2984">
        <v>36</v>
      </c>
      <c r="C2984" t="s">
        <v>31</v>
      </c>
      <c r="D2984" t="s">
        <v>32</v>
      </c>
      <c r="E2984">
        <v>521</v>
      </c>
      <c r="F2984" t="s">
        <v>33</v>
      </c>
      <c r="G2984" s="4">
        <v>2</v>
      </c>
      <c r="H2984" t="s">
        <v>34</v>
      </c>
      <c r="I2984" t="s">
        <v>35</v>
      </c>
      <c r="J2984" t="s">
        <v>6</v>
      </c>
      <c r="K2984">
        <v>0.48313899999999999</v>
      </c>
    </row>
    <row r="2985" spans="1:11">
      <c r="A2985" t="s">
        <v>0</v>
      </c>
      <c r="B2985">
        <v>36</v>
      </c>
      <c r="C2985" t="s">
        <v>31</v>
      </c>
      <c r="D2985" t="s">
        <v>32</v>
      </c>
      <c r="E2985">
        <v>475</v>
      </c>
      <c r="F2985" t="s">
        <v>33</v>
      </c>
      <c r="G2985" s="4">
        <v>2</v>
      </c>
      <c r="H2985" t="s">
        <v>34</v>
      </c>
      <c r="I2985" t="s">
        <v>35</v>
      </c>
      <c r="J2985" t="s">
        <v>6</v>
      </c>
      <c r="K2985">
        <v>0.47871399999999997</v>
      </c>
    </row>
    <row r="2986" spans="1:11">
      <c r="A2986" t="s">
        <v>0</v>
      </c>
      <c r="B2986">
        <v>36</v>
      </c>
      <c r="C2986" t="s">
        <v>31</v>
      </c>
      <c r="D2986" t="s">
        <v>32</v>
      </c>
      <c r="E2986">
        <v>248</v>
      </c>
      <c r="F2986" t="s">
        <v>33</v>
      </c>
      <c r="G2986" s="4">
        <v>2</v>
      </c>
      <c r="H2986" t="s">
        <v>34</v>
      </c>
      <c r="I2986" t="s">
        <v>35</v>
      </c>
      <c r="J2986" t="s">
        <v>6</v>
      </c>
      <c r="K2986">
        <v>0.48527199999999998</v>
      </c>
    </row>
    <row r="2987" spans="1:11">
      <c r="A2987" t="s">
        <v>0</v>
      </c>
      <c r="B2987">
        <v>36</v>
      </c>
      <c r="C2987" t="s">
        <v>31</v>
      </c>
      <c r="D2987" t="s">
        <v>32</v>
      </c>
      <c r="E2987">
        <v>516</v>
      </c>
      <c r="F2987" t="s">
        <v>33</v>
      </c>
      <c r="G2987" s="4">
        <v>2</v>
      </c>
      <c r="H2987" t="s">
        <v>34</v>
      </c>
      <c r="I2987" t="s">
        <v>35</v>
      </c>
      <c r="J2987" t="s">
        <v>6</v>
      </c>
      <c r="K2987">
        <v>0.48319200000000001</v>
      </c>
    </row>
    <row r="2988" spans="1:11">
      <c r="A2988" t="s">
        <v>0</v>
      </c>
      <c r="B2988">
        <v>36</v>
      </c>
      <c r="C2988" t="s">
        <v>31</v>
      </c>
      <c r="D2988" t="s">
        <v>32</v>
      </c>
      <c r="E2988">
        <v>476</v>
      </c>
      <c r="F2988" t="s">
        <v>33</v>
      </c>
      <c r="G2988" s="4">
        <v>2</v>
      </c>
      <c r="H2988" t="s">
        <v>34</v>
      </c>
      <c r="I2988" t="s">
        <v>35</v>
      </c>
      <c r="J2988" t="s">
        <v>6</v>
      </c>
      <c r="K2988">
        <v>0.47871399999999997</v>
      </c>
    </row>
    <row r="2989" spans="1:11">
      <c r="A2989" t="s">
        <v>0</v>
      </c>
      <c r="B2989">
        <v>36</v>
      </c>
      <c r="C2989" t="s">
        <v>31</v>
      </c>
      <c r="D2989" t="s">
        <v>32</v>
      </c>
      <c r="E2989">
        <v>356</v>
      </c>
      <c r="F2989" t="s">
        <v>33</v>
      </c>
      <c r="G2989" s="4">
        <v>2</v>
      </c>
      <c r="H2989" t="s">
        <v>34</v>
      </c>
      <c r="I2989" t="s">
        <v>35</v>
      </c>
      <c r="J2989" t="s">
        <v>6</v>
      </c>
      <c r="K2989">
        <v>0.5</v>
      </c>
    </row>
    <row r="2990" spans="1:11">
      <c r="A2990" t="s">
        <v>0</v>
      </c>
      <c r="B2990">
        <v>36</v>
      </c>
      <c r="C2990" t="s">
        <v>31</v>
      </c>
      <c r="D2990" t="s">
        <v>32</v>
      </c>
      <c r="E2990">
        <v>520</v>
      </c>
      <c r="F2990" t="s">
        <v>33</v>
      </c>
      <c r="G2990" s="4">
        <v>2</v>
      </c>
      <c r="H2990" t="s">
        <v>34</v>
      </c>
      <c r="I2990" t="s">
        <v>35</v>
      </c>
      <c r="J2990" t="s">
        <v>6</v>
      </c>
      <c r="K2990">
        <v>0.5</v>
      </c>
    </row>
    <row r="2991" spans="1:11">
      <c r="A2991" t="s">
        <v>0</v>
      </c>
      <c r="B2991">
        <v>36</v>
      </c>
      <c r="C2991" t="s">
        <v>31</v>
      </c>
      <c r="D2991" t="s">
        <v>32</v>
      </c>
      <c r="E2991">
        <v>465</v>
      </c>
      <c r="F2991" t="s">
        <v>33</v>
      </c>
      <c r="G2991" s="4">
        <v>2</v>
      </c>
      <c r="H2991" t="s">
        <v>34</v>
      </c>
      <c r="I2991" t="s">
        <v>35</v>
      </c>
      <c r="J2991" t="s">
        <v>6</v>
      </c>
      <c r="K2991">
        <v>0.5</v>
      </c>
    </row>
    <row r="2992" spans="1:11">
      <c r="A2992" t="s">
        <v>0</v>
      </c>
      <c r="B2992">
        <v>36</v>
      </c>
      <c r="C2992" t="s">
        <v>31</v>
      </c>
      <c r="D2992" t="s">
        <v>32</v>
      </c>
      <c r="E2992">
        <v>353</v>
      </c>
      <c r="F2992" t="s">
        <v>33</v>
      </c>
      <c r="G2992" s="4">
        <v>2</v>
      </c>
      <c r="H2992" t="s">
        <v>34</v>
      </c>
      <c r="I2992" t="s">
        <v>35</v>
      </c>
      <c r="J2992" t="s">
        <v>6</v>
      </c>
      <c r="K2992">
        <v>0.5</v>
      </c>
    </row>
    <row r="2993" spans="1:11">
      <c r="A2993" t="s">
        <v>0</v>
      </c>
      <c r="B2993">
        <v>36</v>
      </c>
      <c r="C2993" t="s">
        <v>31</v>
      </c>
      <c r="D2993" t="s">
        <v>32</v>
      </c>
      <c r="E2993">
        <v>519</v>
      </c>
      <c r="F2993" t="s">
        <v>33</v>
      </c>
      <c r="G2993" s="4">
        <v>2</v>
      </c>
      <c r="H2993" t="s">
        <v>34</v>
      </c>
      <c r="I2993" t="s">
        <v>35</v>
      </c>
      <c r="J2993" t="s">
        <v>6</v>
      </c>
      <c r="K2993">
        <v>0.5</v>
      </c>
    </row>
    <row r="2994" spans="1:11">
      <c r="A2994" t="s">
        <v>0</v>
      </c>
      <c r="B2994">
        <v>36</v>
      </c>
      <c r="C2994" t="s">
        <v>31</v>
      </c>
      <c r="D2994" t="s">
        <v>32</v>
      </c>
      <c r="E2994">
        <v>466</v>
      </c>
      <c r="F2994" t="s">
        <v>33</v>
      </c>
      <c r="G2994" s="4">
        <v>2</v>
      </c>
      <c r="H2994" t="s">
        <v>34</v>
      </c>
      <c r="I2994" t="s">
        <v>35</v>
      </c>
      <c r="J2994" t="s">
        <v>6</v>
      </c>
      <c r="K2994">
        <v>0.5</v>
      </c>
    </row>
    <row r="2995" spans="1:11">
      <c r="A2995" t="s">
        <v>0</v>
      </c>
      <c r="B2995">
        <v>36</v>
      </c>
      <c r="C2995" t="s">
        <v>31</v>
      </c>
      <c r="D2995" t="s">
        <v>32</v>
      </c>
      <c r="E2995">
        <v>254</v>
      </c>
      <c r="F2995" t="s">
        <v>33</v>
      </c>
      <c r="G2995" s="4">
        <v>2</v>
      </c>
      <c r="H2995" t="s">
        <v>34</v>
      </c>
      <c r="I2995" t="s">
        <v>35</v>
      </c>
      <c r="J2995" t="s">
        <v>6</v>
      </c>
      <c r="K2995">
        <v>0.5</v>
      </c>
    </row>
    <row r="2996" spans="1:11">
      <c r="A2996" t="s">
        <v>0</v>
      </c>
      <c r="B2996">
        <v>36</v>
      </c>
      <c r="C2996" t="s">
        <v>31</v>
      </c>
      <c r="D2996" t="s">
        <v>32</v>
      </c>
      <c r="E2996">
        <v>514</v>
      </c>
      <c r="F2996" t="s">
        <v>33</v>
      </c>
      <c r="G2996" s="4">
        <v>2</v>
      </c>
      <c r="H2996" t="s">
        <v>34</v>
      </c>
      <c r="I2996" t="s">
        <v>35</v>
      </c>
      <c r="J2996" t="s">
        <v>6</v>
      </c>
      <c r="K2996">
        <v>0.5</v>
      </c>
    </row>
    <row r="2997" spans="1:11">
      <c r="A2997" t="s">
        <v>0</v>
      </c>
      <c r="B2997">
        <v>36</v>
      </c>
      <c r="C2997" t="s">
        <v>31</v>
      </c>
      <c r="D2997" t="s">
        <v>32</v>
      </c>
      <c r="E2997">
        <v>467</v>
      </c>
      <c r="F2997" t="s">
        <v>33</v>
      </c>
      <c r="G2997" s="4">
        <v>2</v>
      </c>
      <c r="H2997" t="s">
        <v>34</v>
      </c>
      <c r="I2997" t="s">
        <v>35</v>
      </c>
      <c r="J2997" t="s">
        <v>6</v>
      </c>
      <c r="K2997">
        <v>0.5</v>
      </c>
    </row>
    <row r="2998" spans="1:11">
      <c r="A2998" t="s">
        <v>0</v>
      </c>
      <c r="B2998">
        <v>37</v>
      </c>
      <c r="C2998" t="s">
        <v>31</v>
      </c>
      <c r="D2998" t="s">
        <v>32</v>
      </c>
      <c r="E2998">
        <v>446</v>
      </c>
      <c r="F2998" t="s">
        <v>33</v>
      </c>
      <c r="G2998" s="4">
        <v>0</v>
      </c>
      <c r="H2998" t="s">
        <v>34</v>
      </c>
      <c r="I2998" t="s">
        <v>35</v>
      </c>
      <c r="J2998" t="s">
        <v>6</v>
      </c>
      <c r="K2998">
        <v>0</v>
      </c>
    </row>
    <row r="2999" spans="1:11">
      <c r="A2999" t="s">
        <v>0</v>
      </c>
      <c r="B2999">
        <v>37</v>
      </c>
      <c r="C2999" t="s">
        <v>31</v>
      </c>
      <c r="D2999" t="s">
        <v>32</v>
      </c>
      <c r="E2999">
        <v>530</v>
      </c>
      <c r="F2999" t="s">
        <v>33</v>
      </c>
      <c r="G2999" s="4">
        <v>0</v>
      </c>
      <c r="H2999" t="s">
        <v>34</v>
      </c>
      <c r="I2999" t="s">
        <v>35</v>
      </c>
      <c r="J2999" t="s">
        <v>6</v>
      </c>
      <c r="K2999">
        <v>0</v>
      </c>
    </row>
    <row r="3000" spans="1:11">
      <c r="A3000" t="s">
        <v>0</v>
      </c>
      <c r="B3000">
        <v>37</v>
      </c>
      <c r="C3000" t="s">
        <v>31</v>
      </c>
      <c r="D3000" t="s">
        <v>32</v>
      </c>
      <c r="E3000">
        <v>477</v>
      </c>
      <c r="F3000" t="s">
        <v>33</v>
      </c>
      <c r="G3000" s="4">
        <v>0</v>
      </c>
      <c r="H3000" t="s">
        <v>34</v>
      </c>
      <c r="I3000" t="s">
        <v>35</v>
      </c>
      <c r="J3000" t="s">
        <v>6</v>
      </c>
      <c r="K3000">
        <v>0</v>
      </c>
    </row>
    <row r="3001" spans="1:11">
      <c r="A3001" t="s">
        <v>0</v>
      </c>
      <c r="B3001">
        <v>37</v>
      </c>
      <c r="C3001" t="s">
        <v>31</v>
      </c>
      <c r="D3001" t="s">
        <v>32</v>
      </c>
      <c r="E3001">
        <v>443</v>
      </c>
      <c r="F3001" t="s">
        <v>33</v>
      </c>
      <c r="G3001" s="4">
        <v>0</v>
      </c>
      <c r="H3001" t="s">
        <v>34</v>
      </c>
      <c r="I3001" t="s">
        <v>35</v>
      </c>
      <c r="J3001" t="s">
        <v>6</v>
      </c>
      <c r="K3001">
        <v>4.2283000000000001E-2</v>
      </c>
    </row>
    <row r="3002" spans="1:11">
      <c r="A3002" t="s">
        <v>0</v>
      </c>
      <c r="B3002">
        <v>37</v>
      </c>
      <c r="C3002" t="s">
        <v>31</v>
      </c>
      <c r="D3002" t="s">
        <v>32</v>
      </c>
      <c r="E3002">
        <v>529</v>
      </c>
      <c r="F3002" t="s">
        <v>33</v>
      </c>
      <c r="G3002" s="4">
        <v>0</v>
      </c>
      <c r="H3002" t="s">
        <v>34</v>
      </c>
      <c r="I3002" t="s">
        <v>35</v>
      </c>
      <c r="J3002" t="s">
        <v>6</v>
      </c>
      <c r="K3002">
        <v>2.9951999999999999E-2</v>
      </c>
    </row>
    <row r="3003" spans="1:11">
      <c r="A3003" t="s">
        <v>0</v>
      </c>
      <c r="B3003">
        <v>37</v>
      </c>
      <c r="C3003" t="s">
        <v>31</v>
      </c>
      <c r="D3003" t="s">
        <v>32</v>
      </c>
      <c r="E3003">
        <v>480</v>
      </c>
      <c r="F3003" t="s">
        <v>33</v>
      </c>
      <c r="G3003" s="4">
        <v>0</v>
      </c>
      <c r="H3003" t="s">
        <v>34</v>
      </c>
      <c r="I3003" t="s">
        <v>35</v>
      </c>
      <c r="J3003" t="s">
        <v>6</v>
      </c>
      <c r="K3003">
        <v>1.9213999999999998E-2</v>
      </c>
    </row>
    <row r="3004" spans="1:11">
      <c r="A3004" t="s">
        <v>0</v>
      </c>
      <c r="B3004">
        <v>37</v>
      </c>
      <c r="C3004" t="s">
        <v>31</v>
      </c>
      <c r="D3004" t="s">
        <v>32</v>
      </c>
      <c r="E3004">
        <v>344</v>
      </c>
      <c r="F3004" t="s">
        <v>33</v>
      </c>
      <c r="G3004" s="4">
        <v>0</v>
      </c>
      <c r="H3004" t="s">
        <v>34</v>
      </c>
      <c r="I3004" t="s">
        <v>35</v>
      </c>
      <c r="J3004" t="s">
        <v>6</v>
      </c>
      <c r="K3004">
        <v>6.6654000000000005E-2</v>
      </c>
    </row>
    <row r="3005" spans="1:11">
      <c r="A3005" t="s">
        <v>0</v>
      </c>
      <c r="B3005">
        <v>37</v>
      </c>
      <c r="C3005" t="s">
        <v>31</v>
      </c>
      <c r="D3005" t="s">
        <v>32</v>
      </c>
      <c r="E3005">
        <v>524</v>
      </c>
      <c r="F3005" t="s">
        <v>33</v>
      </c>
      <c r="G3005" s="4">
        <v>0</v>
      </c>
      <c r="H3005" t="s">
        <v>34</v>
      </c>
      <c r="I3005" t="s">
        <v>35</v>
      </c>
      <c r="J3005" t="s">
        <v>6</v>
      </c>
      <c r="K3005">
        <v>5.2866000000000003E-2</v>
      </c>
    </row>
    <row r="3006" spans="1:11">
      <c r="A3006" t="s">
        <v>0</v>
      </c>
      <c r="B3006">
        <v>37</v>
      </c>
      <c r="C3006" t="s">
        <v>31</v>
      </c>
      <c r="D3006" t="s">
        <v>32</v>
      </c>
      <c r="E3006">
        <v>483</v>
      </c>
      <c r="F3006" t="s">
        <v>33</v>
      </c>
      <c r="G3006" s="4">
        <v>0</v>
      </c>
      <c r="H3006" t="s">
        <v>34</v>
      </c>
      <c r="I3006" t="s">
        <v>35</v>
      </c>
      <c r="J3006" t="s">
        <v>6</v>
      </c>
      <c r="K3006">
        <v>3.9147000000000001E-2</v>
      </c>
    </row>
    <row r="3007" spans="1:11">
      <c r="A3007" t="s">
        <v>0</v>
      </c>
      <c r="B3007">
        <v>37</v>
      </c>
      <c r="C3007" t="s">
        <v>31</v>
      </c>
      <c r="D3007" t="s">
        <v>32</v>
      </c>
      <c r="E3007">
        <v>452</v>
      </c>
      <c r="F3007" t="s">
        <v>33</v>
      </c>
      <c r="G3007" s="4">
        <v>0</v>
      </c>
      <c r="H3007" t="s">
        <v>34</v>
      </c>
      <c r="I3007" t="s">
        <v>35</v>
      </c>
      <c r="J3007" t="s">
        <v>6</v>
      </c>
      <c r="K3007">
        <v>0</v>
      </c>
    </row>
    <row r="3008" spans="1:11">
      <c r="A3008" t="s">
        <v>0</v>
      </c>
      <c r="B3008">
        <v>37</v>
      </c>
      <c r="C3008" t="s">
        <v>31</v>
      </c>
      <c r="D3008" t="s">
        <v>32</v>
      </c>
      <c r="E3008">
        <v>528</v>
      </c>
      <c r="F3008" t="s">
        <v>33</v>
      </c>
      <c r="G3008" s="4">
        <v>0</v>
      </c>
      <c r="H3008" t="s">
        <v>34</v>
      </c>
      <c r="I3008" t="s">
        <v>35</v>
      </c>
      <c r="J3008" t="s">
        <v>6</v>
      </c>
      <c r="K3008">
        <v>0</v>
      </c>
    </row>
    <row r="3009" spans="1:11">
      <c r="A3009" t="s">
        <v>0</v>
      </c>
      <c r="B3009">
        <v>37</v>
      </c>
      <c r="C3009" t="s">
        <v>31</v>
      </c>
      <c r="D3009" t="s">
        <v>32</v>
      </c>
      <c r="E3009">
        <v>468</v>
      </c>
      <c r="F3009" t="s">
        <v>33</v>
      </c>
      <c r="G3009" s="4">
        <v>0</v>
      </c>
      <c r="H3009" t="s">
        <v>34</v>
      </c>
      <c r="I3009" t="s">
        <v>35</v>
      </c>
      <c r="J3009" t="s">
        <v>6</v>
      </c>
      <c r="K3009">
        <v>0</v>
      </c>
    </row>
    <row r="3010" spans="1:11">
      <c r="A3010" t="s">
        <v>0</v>
      </c>
      <c r="B3010">
        <v>37</v>
      </c>
      <c r="C3010" t="s">
        <v>31</v>
      </c>
      <c r="D3010" t="s">
        <v>32</v>
      </c>
      <c r="E3010">
        <v>449</v>
      </c>
      <c r="F3010" t="s">
        <v>33</v>
      </c>
      <c r="G3010" s="4">
        <v>0</v>
      </c>
      <c r="H3010" t="s">
        <v>34</v>
      </c>
      <c r="I3010" t="s">
        <v>35</v>
      </c>
      <c r="J3010" t="s">
        <v>6</v>
      </c>
      <c r="K3010">
        <v>4.3506000000000003E-2</v>
      </c>
    </row>
    <row r="3011" spans="1:11">
      <c r="A3011" t="s">
        <v>0</v>
      </c>
      <c r="B3011">
        <v>37</v>
      </c>
      <c r="C3011" t="s">
        <v>31</v>
      </c>
      <c r="D3011" t="s">
        <v>32</v>
      </c>
      <c r="E3011">
        <v>527</v>
      </c>
      <c r="F3011" t="s">
        <v>33</v>
      </c>
      <c r="G3011" s="4">
        <v>0</v>
      </c>
      <c r="H3011" t="s">
        <v>34</v>
      </c>
      <c r="I3011" t="s">
        <v>35</v>
      </c>
      <c r="J3011" t="s">
        <v>6</v>
      </c>
      <c r="K3011">
        <v>3.1009999999999999E-2</v>
      </c>
    </row>
    <row r="3012" spans="1:11">
      <c r="A3012" t="s">
        <v>0</v>
      </c>
      <c r="B3012">
        <v>37</v>
      </c>
      <c r="C3012" t="s">
        <v>31</v>
      </c>
      <c r="D3012" t="s">
        <v>32</v>
      </c>
      <c r="E3012">
        <v>471</v>
      </c>
      <c r="F3012" t="s">
        <v>33</v>
      </c>
      <c r="G3012" s="4">
        <v>0</v>
      </c>
      <c r="H3012" t="s">
        <v>34</v>
      </c>
      <c r="I3012" t="s">
        <v>35</v>
      </c>
      <c r="J3012" t="s">
        <v>6</v>
      </c>
      <c r="K3012">
        <v>1.9994000000000001E-2</v>
      </c>
    </row>
    <row r="3013" spans="1:11">
      <c r="A3013" t="s">
        <v>0</v>
      </c>
      <c r="B3013">
        <v>37</v>
      </c>
      <c r="C3013" t="s">
        <v>31</v>
      </c>
      <c r="D3013" t="s">
        <v>32</v>
      </c>
      <c r="E3013">
        <v>350</v>
      </c>
      <c r="F3013" t="s">
        <v>33</v>
      </c>
      <c r="G3013" s="4">
        <v>0</v>
      </c>
      <c r="H3013" t="s">
        <v>34</v>
      </c>
      <c r="I3013" t="s">
        <v>35</v>
      </c>
      <c r="J3013" t="s">
        <v>6</v>
      </c>
      <c r="K3013">
        <v>6.7644999999999997E-2</v>
      </c>
    </row>
    <row r="3014" spans="1:11">
      <c r="A3014" t="s">
        <v>0</v>
      </c>
      <c r="B3014">
        <v>37</v>
      </c>
      <c r="C3014" t="s">
        <v>31</v>
      </c>
      <c r="D3014" t="s">
        <v>32</v>
      </c>
      <c r="E3014">
        <v>522</v>
      </c>
      <c r="F3014" t="s">
        <v>33</v>
      </c>
      <c r="G3014" s="4">
        <v>0</v>
      </c>
      <c r="H3014" t="s">
        <v>34</v>
      </c>
      <c r="I3014" t="s">
        <v>35</v>
      </c>
      <c r="J3014" t="s">
        <v>6</v>
      </c>
      <c r="K3014">
        <v>5.3821000000000001E-2</v>
      </c>
    </row>
    <row r="3015" spans="1:11">
      <c r="A3015" t="s">
        <v>0</v>
      </c>
      <c r="B3015">
        <v>37</v>
      </c>
      <c r="C3015" t="s">
        <v>31</v>
      </c>
      <c r="D3015" t="s">
        <v>32</v>
      </c>
      <c r="E3015">
        <v>474</v>
      </c>
      <c r="F3015" t="s">
        <v>33</v>
      </c>
      <c r="G3015" s="4">
        <v>0</v>
      </c>
      <c r="H3015" t="s">
        <v>34</v>
      </c>
      <c r="I3015" t="s">
        <v>35</v>
      </c>
      <c r="J3015" t="s">
        <v>6</v>
      </c>
      <c r="K3015">
        <v>3.9996999999999998E-2</v>
      </c>
    </row>
    <row r="3016" spans="1:11">
      <c r="A3016" t="s">
        <v>0</v>
      </c>
      <c r="B3016">
        <v>37</v>
      </c>
      <c r="C3016" t="s">
        <v>31</v>
      </c>
      <c r="D3016" t="s">
        <v>32</v>
      </c>
      <c r="E3016">
        <v>458</v>
      </c>
      <c r="F3016" t="s">
        <v>33</v>
      </c>
      <c r="G3016" s="4">
        <v>0</v>
      </c>
      <c r="H3016" t="s">
        <v>34</v>
      </c>
      <c r="I3016" t="s">
        <v>35</v>
      </c>
      <c r="J3016" t="s">
        <v>6</v>
      </c>
      <c r="K3016">
        <v>0</v>
      </c>
    </row>
    <row r="3017" spans="1:11">
      <c r="A3017" t="s">
        <v>0</v>
      </c>
      <c r="B3017">
        <v>37</v>
      </c>
      <c r="C3017" t="s">
        <v>31</v>
      </c>
      <c r="D3017" t="s">
        <v>32</v>
      </c>
      <c r="E3017">
        <v>526</v>
      </c>
      <c r="F3017" t="s">
        <v>33</v>
      </c>
      <c r="G3017" s="4">
        <v>0</v>
      </c>
      <c r="H3017" t="s">
        <v>34</v>
      </c>
      <c r="I3017" t="s">
        <v>35</v>
      </c>
      <c r="J3017" t="s">
        <v>6</v>
      </c>
      <c r="K3017">
        <v>0</v>
      </c>
    </row>
    <row r="3018" spans="1:11">
      <c r="A3018" t="s">
        <v>0</v>
      </c>
      <c r="B3018">
        <v>37</v>
      </c>
      <c r="C3018" t="s">
        <v>31</v>
      </c>
      <c r="D3018" t="s">
        <v>32</v>
      </c>
      <c r="E3018">
        <v>459</v>
      </c>
      <c r="F3018" t="s">
        <v>33</v>
      </c>
      <c r="G3018" s="4">
        <v>0</v>
      </c>
      <c r="H3018" t="s">
        <v>34</v>
      </c>
      <c r="I3018" t="s">
        <v>35</v>
      </c>
      <c r="J3018" t="s">
        <v>6</v>
      </c>
      <c r="K3018">
        <v>0</v>
      </c>
    </row>
    <row r="3019" spans="1:11">
      <c r="A3019" t="s">
        <v>0</v>
      </c>
      <c r="B3019">
        <v>37</v>
      </c>
      <c r="C3019" t="s">
        <v>31</v>
      </c>
      <c r="D3019" t="s">
        <v>32</v>
      </c>
      <c r="E3019">
        <v>455</v>
      </c>
      <c r="F3019" t="s">
        <v>33</v>
      </c>
      <c r="G3019" s="4">
        <v>0</v>
      </c>
      <c r="H3019" t="s">
        <v>34</v>
      </c>
      <c r="I3019" t="s">
        <v>35</v>
      </c>
      <c r="J3019" t="s">
        <v>6</v>
      </c>
      <c r="K3019">
        <v>4.3511000000000001E-2</v>
      </c>
    </row>
    <row r="3020" spans="1:11">
      <c r="A3020" t="s">
        <v>0</v>
      </c>
      <c r="B3020">
        <v>37</v>
      </c>
      <c r="C3020" t="s">
        <v>31</v>
      </c>
      <c r="D3020" t="s">
        <v>32</v>
      </c>
      <c r="E3020">
        <v>525</v>
      </c>
      <c r="F3020" t="s">
        <v>33</v>
      </c>
      <c r="G3020" s="4">
        <v>0</v>
      </c>
      <c r="H3020" t="s">
        <v>34</v>
      </c>
      <c r="I3020" t="s">
        <v>35</v>
      </c>
      <c r="J3020" t="s">
        <v>6</v>
      </c>
      <c r="K3020">
        <v>3.1015999999999998E-2</v>
      </c>
    </row>
    <row r="3021" spans="1:11">
      <c r="A3021" t="s">
        <v>0</v>
      </c>
      <c r="B3021">
        <v>37</v>
      </c>
      <c r="C3021" t="s">
        <v>31</v>
      </c>
      <c r="D3021" t="s">
        <v>32</v>
      </c>
      <c r="E3021">
        <v>462</v>
      </c>
      <c r="F3021" t="s">
        <v>33</v>
      </c>
      <c r="G3021" s="4">
        <v>0</v>
      </c>
      <c r="H3021" t="s">
        <v>34</v>
      </c>
      <c r="I3021" t="s">
        <v>35</v>
      </c>
      <c r="J3021" t="s">
        <v>6</v>
      </c>
      <c r="K3021">
        <v>0.02</v>
      </c>
    </row>
    <row r="3022" spans="1:11">
      <c r="A3022" t="s">
        <v>0</v>
      </c>
      <c r="B3022">
        <v>37</v>
      </c>
      <c r="C3022" t="s">
        <v>31</v>
      </c>
      <c r="D3022" t="s">
        <v>32</v>
      </c>
      <c r="E3022">
        <v>356</v>
      </c>
      <c r="F3022" t="s">
        <v>33</v>
      </c>
      <c r="G3022" s="4">
        <v>0</v>
      </c>
      <c r="H3022" t="s">
        <v>34</v>
      </c>
      <c r="I3022" t="s">
        <v>35</v>
      </c>
      <c r="J3022" t="s">
        <v>6</v>
      </c>
      <c r="K3022">
        <v>6.7645999999999998E-2</v>
      </c>
    </row>
    <row r="3023" spans="1:11">
      <c r="A3023" t="s">
        <v>0</v>
      </c>
      <c r="B3023">
        <v>37</v>
      </c>
      <c r="C3023" t="s">
        <v>31</v>
      </c>
      <c r="D3023" t="s">
        <v>32</v>
      </c>
      <c r="E3023">
        <v>520</v>
      </c>
      <c r="F3023" t="s">
        <v>33</v>
      </c>
      <c r="G3023" s="4">
        <v>0</v>
      </c>
      <c r="H3023" t="s">
        <v>34</v>
      </c>
      <c r="I3023" t="s">
        <v>35</v>
      </c>
      <c r="J3023" t="s">
        <v>6</v>
      </c>
      <c r="K3023">
        <v>5.3823000000000003E-2</v>
      </c>
    </row>
    <row r="3024" spans="1:11">
      <c r="A3024" t="s">
        <v>0</v>
      </c>
      <c r="B3024">
        <v>37</v>
      </c>
      <c r="C3024" t="s">
        <v>31</v>
      </c>
      <c r="D3024" t="s">
        <v>32</v>
      </c>
      <c r="E3024">
        <v>465</v>
      </c>
      <c r="F3024" t="s">
        <v>33</v>
      </c>
      <c r="G3024" s="4">
        <v>0</v>
      </c>
      <c r="H3024" t="s">
        <v>34</v>
      </c>
      <c r="I3024" t="s">
        <v>35</v>
      </c>
      <c r="J3024" t="s">
        <v>6</v>
      </c>
      <c r="K3024">
        <v>0.04</v>
      </c>
    </row>
    <row r="3025" spans="1:11">
      <c r="A3025" t="s">
        <v>0</v>
      </c>
      <c r="B3025">
        <v>37</v>
      </c>
      <c r="C3025" t="s">
        <v>31</v>
      </c>
      <c r="D3025" t="s">
        <v>32</v>
      </c>
      <c r="E3025">
        <v>446</v>
      </c>
      <c r="F3025" t="s">
        <v>33</v>
      </c>
      <c r="G3025" s="4">
        <v>1</v>
      </c>
      <c r="H3025" t="s">
        <v>34</v>
      </c>
      <c r="I3025" t="s">
        <v>35</v>
      </c>
      <c r="J3025" t="s">
        <v>6</v>
      </c>
      <c r="K3025">
        <v>0.66666700000000001</v>
      </c>
    </row>
    <row r="3026" spans="1:11">
      <c r="A3026" t="s">
        <v>0</v>
      </c>
      <c r="B3026">
        <v>37</v>
      </c>
      <c r="C3026" t="s">
        <v>31</v>
      </c>
      <c r="D3026" t="s">
        <v>32</v>
      </c>
      <c r="E3026">
        <v>530</v>
      </c>
      <c r="F3026" t="s">
        <v>33</v>
      </c>
      <c r="G3026" s="4">
        <v>1</v>
      </c>
      <c r="H3026" t="s">
        <v>34</v>
      </c>
      <c r="I3026" t="s">
        <v>35</v>
      </c>
      <c r="J3026" t="s">
        <v>6</v>
      </c>
      <c r="K3026">
        <v>0.61833300000000002</v>
      </c>
    </row>
    <row r="3027" spans="1:11">
      <c r="A3027" t="s">
        <v>0</v>
      </c>
      <c r="B3027">
        <v>37</v>
      </c>
      <c r="C3027" t="s">
        <v>31</v>
      </c>
      <c r="D3027" t="s">
        <v>32</v>
      </c>
      <c r="E3027">
        <v>477</v>
      </c>
      <c r="F3027" t="s">
        <v>33</v>
      </c>
      <c r="G3027" s="4">
        <v>1</v>
      </c>
      <c r="H3027" t="s">
        <v>34</v>
      </c>
      <c r="I3027" t="s">
        <v>35</v>
      </c>
      <c r="J3027" t="s">
        <v>6</v>
      </c>
      <c r="K3027">
        <v>0.56999999999999995</v>
      </c>
    </row>
    <row r="3028" spans="1:11">
      <c r="A3028" t="s">
        <v>0</v>
      </c>
      <c r="B3028">
        <v>37</v>
      </c>
      <c r="C3028" t="s">
        <v>31</v>
      </c>
      <c r="D3028" t="s">
        <v>32</v>
      </c>
      <c r="E3028">
        <v>443</v>
      </c>
      <c r="F3028" t="s">
        <v>33</v>
      </c>
      <c r="G3028" s="4">
        <v>1</v>
      </c>
      <c r="H3028" t="s">
        <v>34</v>
      </c>
      <c r="I3028" t="s">
        <v>35</v>
      </c>
      <c r="J3028" t="s">
        <v>6</v>
      </c>
      <c r="K3028">
        <v>0.66666700000000001</v>
      </c>
    </row>
    <row r="3029" spans="1:11">
      <c r="A3029" t="s">
        <v>0</v>
      </c>
      <c r="B3029">
        <v>37</v>
      </c>
      <c r="C3029" t="s">
        <v>31</v>
      </c>
      <c r="D3029" t="s">
        <v>32</v>
      </c>
      <c r="E3029">
        <v>529</v>
      </c>
      <c r="F3029" t="s">
        <v>33</v>
      </c>
      <c r="G3029" s="4">
        <v>1</v>
      </c>
      <c r="H3029" t="s">
        <v>34</v>
      </c>
      <c r="I3029" t="s">
        <v>35</v>
      </c>
      <c r="J3029" t="s">
        <v>6</v>
      </c>
      <c r="K3029">
        <v>0.61529400000000001</v>
      </c>
    </row>
    <row r="3030" spans="1:11">
      <c r="A3030" t="s">
        <v>0</v>
      </c>
      <c r="B3030">
        <v>37</v>
      </c>
      <c r="C3030" t="s">
        <v>31</v>
      </c>
      <c r="D3030" t="s">
        <v>32</v>
      </c>
      <c r="E3030">
        <v>480</v>
      </c>
      <c r="F3030" t="s">
        <v>33</v>
      </c>
      <c r="G3030" s="4">
        <v>1</v>
      </c>
      <c r="H3030" t="s">
        <v>34</v>
      </c>
      <c r="I3030" t="s">
        <v>35</v>
      </c>
      <c r="J3030" t="s">
        <v>6</v>
      </c>
      <c r="K3030">
        <v>0.56999999999999995</v>
      </c>
    </row>
    <row r="3031" spans="1:11">
      <c r="A3031" t="s">
        <v>0</v>
      </c>
      <c r="B3031">
        <v>37</v>
      </c>
      <c r="C3031" t="s">
        <v>31</v>
      </c>
      <c r="D3031" t="s">
        <v>32</v>
      </c>
      <c r="E3031">
        <v>344</v>
      </c>
      <c r="F3031" t="s">
        <v>33</v>
      </c>
      <c r="G3031" s="4">
        <v>1</v>
      </c>
      <c r="H3031" t="s">
        <v>34</v>
      </c>
      <c r="I3031" t="s">
        <v>35</v>
      </c>
      <c r="J3031" t="s">
        <v>6</v>
      </c>
      <c r="K3031">
        <v>0.59245000000000003</v>
      </c>
    </row>
    <row r="3032" spans="1:11">
      <c r="A3032" t="s">
        <v>0</v>
      </c>
      <c r="B3032">
        <v>37</v>
      </c>
      <c r="C3032" t="s">
        <v>31</v>
      </c>
      <c r="D3032" t="s">
        <v>32</v>
      </c>
      <c r="E3032">
        <v>524</v>
      </c>
      <c r="F3032" t="s">
        <v>33</v>
      </c>
      <c r="G3032" s="4">
        <v>1</v>
      </c>
      <c r="H3032" t="s">
        <v>34</v>
      </c>
      <c r="I3032" t="s">
        <v>35</v>
      </c>
      <c r="J3032" t="s">
        <v>6</v>
      </c>
      <c r="K3032">
        <v>0.58122499999999999</v>
      </c>
    </row>
    <row r="3033" spans="1:11">
      <c r="A3033" t="s">
        <v>0</v>
      </c>
      <c r="B3033">
        <v>37</v>
      </c>
      <c r="C3033" t="s">
        <v>31</v>
      </c>
      <c r="D3033" t="s">
        <v>32</v>
      </c>
      <c r="E3033">
        <v>483</v>
      </c>
      <c r="F3033" t="s">
        <v>33</v>
      </c>
      <c r="G3033" s="4">
        <v>1</v>
      </c>
      <c r="H3033" t="s">
        <v>34</v>
      </c>
      <c r="I3033" t="s">
        <v>35</v>
      </c>
      <c r="J3033" t="s">
        <v>6</v>
      </c>
      <c r="K3033">
        <v>0.56999999999999995</v>
      </c>
    </row>
    <row r="3034" spans="1:11">
      <c r="A3034" t="s">
        <v>0</v>
      </c>
      <c r="B3034">
        <v>37</v>
      </c>
      <c r="C3034" t="s">
        <v>31</v>
      </c>
      <c r="D3034" t="s">
        <v>32</v>
      </c>
      <c r="E3034">
        <v>452</v>
      </c>
      <c r="F3034" t="s">
        <v>33</v>
      </c>
      <c r="G3034" s="4">
        <v>1</v>
      </c>
      <c r="H3034" t="s">
        <v>34</v>
      </c>
      <c r="I3034" t="s">
        <v>35</v>
      </c>
      <c r="J3034" t="s">
        <v>6</v>
      </c>
      <c r="K3034">
        <v>0.66666700000000001</v>
      </c>
    </row>
    <row r="3035" spans="1:11">
      <c r="A3035" t="s">
        <v>0</v>
      </c>
      <c r="B3035">
        <v>37</v>
      </c>
      <c r="C3035" t="s">
        <v>31</v>
      </c>
      <c r="D3035" t="s">
        <v>32</v>
      </c>
      <c r="E3035">
        <v>528</v>
      </c>
      <c r="F3035" t="s">
        <v>33</v>
      </c>
      <c r="G3035" s="4">
        <v>1</v>
      </c>
      <c r="H3035" t="s">
        <v>34</v>
      </c>
      <c r="I3035" t="s">
        <v>35</v>
      </c>
      <c r="J3035" t="s">
        <v>6</v>
      </c>
      <c r="K3035">
        <v>0.61833300000000002</v>
      </c>
    </row>
    <row r="3036" spans="1:11">
      <c r="A3036" t="s">
        <v>0</v>
      </c>
      <c r="B3036">
        <v>37</v>
      </c>
      <c r="C3036" t="s">
        <v>31</v>
      </c>
      <c r="D3036" t="s">
        <v>32</v>
      </c>
      <c r="E3036">
        <v>468</v>
      </c>
      <c r="F3036" t="s">
        <v>33</v>
      </c>
      <c r="G3036" s="4">
        <v>1</v>
      </c>
      <c r="H3036" t="s">
        <v>34</v>
      </c>
      <c r="I3036" t="s">
        <v>35</v>
      </c>
      <c r="J3036" t="s">
        <v>6</v>
      </c>
      <c r="K3036">
        <v>0.56999999999999995</v>
      </c>
    </row>
    <row r="3037" spans="1:11">
      <c r="A3037" t="s">
        <v>0</v>
      </c>
      <c r="B3037">
        <v>37</v>
      </c>
      <c r="C3037" t="s">
        <v>31</v>
      </c>
      <c r="D3037" t="s">
        <v>32</v>
      </c>
      <c r="E3037">
        <v>449</v>
      </c>
      <c r="F3037" t="s">
        <v>33</v>
      </c>
      <c r="G3037" s="4">
        <v>1</v>
      </c>
      <c r="H3037" t="s">
        <v>34</v>
      </c>
      <c r="I3037" t="s">
        <v>35</v>
      </c>
      <c r="J3037" t="s">
        <v>6</v>
      </c>
      <c r="K3037">
        <v>0.66666700000000001</v>
      </c>
    </row>
    <row r="3038" spans="1:11">
      <c r="A3038" t="s">
        <v>0</v>
      </c>
      <c r="B3038">
        <v>37</v>
      </c>
      <c r="C3038" t="s">
        <v>31</v>
      </c>
      <c r="D3038" t="s">
        <v>32</v>
      </c>
      <c r="E3038">
        <v>527</v>
      </c>
      <c r="F3038" t="s">
        <v>33</v>
      </c>
      <c r="G3038" s="4">
        <v>1</v>
      </c>
      <c r="H3038" t="s">
        <v>34</v>
      </c>
      <c r="I3038" t="s">
        <v>35</v>
      </c>
      <c r="J3038" t="s">
        <v>6</v>
      </c>
      <c r="K3038">
        <v>0.61529400000000001</v>
      </c>
    </row>
    <row r="3039" spans="1:11">
      <c r="A3039" t="s">
        <v>0</v>
      </c>
      <c r="B3039">
        <v>37</v>
      </c>
      <c r="C3039" t="s">
        <v>31</v>
      </c>
      <c r="D3039" t="s">
        <v>32</v>
      </c>
      <c r="E3039">
        <v>471</v>
      </c>
      <c r="F3039" t="s">
        <v>33</v>
      </c>
      <c r="G3039" s="4">
        <v>1</v>
      </c>
      <c r="H3039" t="s">
        <v>34</v>
      </c>
      <c r="I3039" t="s">
        <v>35</v>
      </c>
      <c r="J3039" t="s">
        <v>6</v>
      </c>
      <c r="K3039">
        <v>0.56999999999999995</v>
      </c>
    </row>
    <row r="3040" spans="1:11">
      <c r="A3040" t="s">
        <v>0</v>
      </c>
      <c r="B3040">
        <v>37</v>
      </c>
      <c r="C3040" t="s">
        <v>31</v>
      </c>
      <c r="D3040" t="s">
        <v>32</v>
      </c>
      <c r="E3040">
        <v>350</v>
      </c>
      <c r="F3040" t="s">
        <v>33</v>
      </c>
      <c r="G3040" s="4">
        <v>1</v>
      </c>
      <c r="H3040" t="s">
        <v>34</v>
      </c>
      <c r="I3040" t="s">
        <v>35</v>
      </c>
      <c r="J3040" t="s">
        <v>6</v>
      </c>
      <c r="K3040">
        <v>0.59245000000000003</v>
      </c>
    </row>
    <row r="3041" spans="1:11">
      <c r="A3041" t="s">
        <v>0</v>
      </c>
      <c r="B3041">
        <v>37</v>
      </c>
      <c r="C3041" t="s">
        <v>31</v>
      </c>
      <c r="D3041" t="s">
        <v>32</v>
      </c>
      <c r="E3041">
        <v>522</v>
      </c>
      <c r="F3041" t="s">
        <v>33</v>
      </c>
      <c r="G3041" s="4">
        <v>1</v>
      </c>
      <c r="H3041" t="s">
        <v>34</v>
      </c>
      <c r="I3041" t="s">
        <v>35</v>
      </c>
      <c r="J3041" t="s">
        <v>6</v>
      </c>
      <c r="K3041">
        <v>0.58122499999999999</v>
      </c>
    </row>
    <row r="3042" spans="1:11">
      <c r="A3042" t="s">
        <v>0</v>
      </c>
      <c r="B3042">
        <v>37</v>
      </c>
      <c r="C3042" t="s">
        <v>31</v>
      </c>
      <c r="D3042" t="s">
        <v>32</v>
      </c>
      <c r="E3042">
        <v>474</v>
      </c>
      <c r="F3042" t="s">
        <v>33</v>
      </c>
      <c r="G3042" s="4">
        <v>1</v>
      </c>
      <c r="H3042" t="s">
        <v>34</v>
      </c>
      <c r="I3042" t="s">
        <v>35</v>
      </c>
      <c r="J3042" t="s">
        <v>6</v>
      </c>
      <c r="K3042">
        <v>0.56999999999999995</v>
      </c>
    </row>
    <row r="3043" spans="1:11">
      <c r="A3043" t="s">
        <v>0</v>
      </c>
      <c r="B3043">
        <v>37</v>
      </c>
      <c r="C3043" t="s">
        <v>31</v>
      </c>
      <c r="D3043" t="s">
        <v>32</v>
      </c>
      <c r="E3043">
        <v>458</v>
      </c>
      <c r="F3043" t="s">
        <v>33</v>
      </c>
      <c r="G3043" s="4">
        <v>1</v>
      </c>
      <c r="H3043" t="s">
        <v>34</v>
      </c>
      <c r="I3043" t="s">
        <v>35</v>
      </c>
      <c r="J3043" t="s">
        <v>6</v>
      </c>
      <c r="K3043">
        <v>0.66666700000000001</v>
      </c>
    </row>
    <row r="3044" spans="1:11">
      <c r="A3044" t="s">
        <v>0</v>
      </c>
      <c r="B3044">
        <v>37</v>
      </c>
      <c r="C3044" t="s">
        <v>31</v>
      </c>
      <c r="D3044" t="s">
        <v>32</v>
      </c>
      <c r="E3044">
        <v>526</v>
      </c>
      <c r="F3044" t="s">
        <v>33</v>
      </c>
      <c r="G3044" s="4">
        <v>1</v>
      </c>
      <c r="H3044" t="s">
        <v>34</v>
      </c>
      <c r="I3044" t="s">
        <v>35</v>
      </c>
      <c r="J3044" t="s">
        <v>6</v>
      </c>
      <c r="K3044">
        <v>0.61833300000000002</v>
      </c>
    </row>
    <row r="3045" spans="1:11">
      <c r="A3045" t="s">
        <v>0</v>
      </c>
      <c r="B3045">
        <v>37</v>
      </c>
      <c r="C3045" t="s">
        <v>31</v>
      </c>
      <c r="D3045" t="s">
        <v>32</v>
      </c>
      <c r="E3045">
        <v>459</v>
      </c>
      <c r="F3045" t="s">
        <v>33</v>
      </c>
      <c r="G3045" s="4">
        <v>1</v>
      </c>
      <c r="H3045" t="s">
        <v>34</v>
      </c>
      <c r="I3045" t="s">
        <v>35</v>
      </c>
      <c r="J3045" t="s">
        <v>6</v>
      </c>
      <c r="K3045">
        <v>0.56999999999999995</v>
      </c>
    </row>
    <row r="3046" spans="1:11">
      <c r="A3046" t="s">
        <v>0</v>
      </c>
      <c r="B3046">
        <v>37</v>
      </c>
      <c r="C3046" t="s">
        <v>31</v>
      </c>
      <c r="D3046" t="s">
        <v>32</v>
      </c>
      <c r="E3046">
        <v>455</v>
      </c>
      <c r="F3046" t="s">
        <v>33</v>
      </c>
      <c r="G3046" s="4">
        <v>1</v>
      </c>
      <c r="H3046" t="s">
        <v>34</v>
      </c>
      <c r="I3046" t="s">
        <v>35</v>
      </c>
      <c r="J3046" t="s">
        <v>6</v>
      </c>
      <c r="K3046">
        <v>0.66666700000000001</v>
      </c>
    </row>
    <row r="3047" spans="1:11">
      <c r="A3047" t="s">
        <v>0</v>
      </c>
      <c r="B3047">
        <v>37</v>
      </c>
      <c r="C3047" t="s">
        <v>31</v>
      </c>
      <c r="D3047" t="s">
        <v>32</v>
      </c>
      <c r="E3047">
        <v>525</v>
      </c>
      <c r="F3047" t="s">
        <v>33</v>
      </c>
      <c r="G3047" s="4">
        <v>1</v>
      </c>
      <c r="H3047" t="s">
        <v>34</v>
      </c>
      <c r="I3047" t="s">
        <v>35</v>
      </c>
      <c r="J3047" t="s">
        <v>6</v>
      </c>
      <c r="K3047">
        <v>0.61529400000000001</v>
      </c>
    </row>
    <row r="3048" spans="1:11">
      <c r="A3048" t="s">
        <v>0</v>
      </c>
      <c r="B3048">
        <v>37</v>
      </c>
      <c r="C3048" t="s">
        <v>31</v>
      </c>
      <c r="D3048" t="s">
        <v>32</v>
      </c>
      <c r="E3048">
        <v>462</v>
      </c>
      <c r="F3048" t="s">
        <v>33</v>
      </c>
      <c r="G3048" s="4">
        <v>1</v>
      </c>
      <c r="H3048" t="s">
        <v>34</v>
      </c>
      <c r="I3048" t="s">
        <v>35</v>
      </c>
      <c r="J3048" t="s">
        <v>6</v>
      </c>
      <c r="K3048">
        <v>0.56999999999999995</v>
      </c>
    </row>
    <row r="3049" spans="1:11">
      <c r="A3049" t="s">
        <v>0</v>
      </c>
      <c r="B3049">
        <v>37</v>
      </c>
      <c r="C3049" t="s">
        <v>31</v>
      </c>
      <c r="D3049" t="s">
        <v>32</v>
      </c>
      <c r="E3049">
        <v>356</v>
      </c>
      <c r="F3049" t="s">
        <v>33</v>
      </c>
      <c r="G3049" s="4">
        <v>1</v>
      </c>
      <c r="H3049" t="s">
        <v>34</v>
      </c>
      <c r="I3049" t="s">
        <v>35</v>
      </c>
      <c r="J3049" t="s">
        <v>6</v>
      </c>
      <c r="K3049">
        <v>0.59245000000000003</v>
      </c>
    </row>
    <row r="3050" spans="1:11">
      <c r="A3050" t="s">
        <v>0</v>
      </c>
      <c r="B3050">
        <v>37</v>
      </c>
      <c r="C3050" t="s">
        <v>31</v>
      </c>
      <c r="D3050" t="s">
        <v>32</v>
      </c>
      <c r="E3050">
        <v>520</v>
      </c>
      <c r="F3050" t="s">
        <v>33</v>
      </c>
      <c r="G3050" s="4">
        <v>1</v>
      </c>
      <c r="H3050" t="s">
        <v>34</v>
      </c>
      <c r="I3050" t="s">
        <v>35</v>
      </c>
      <c r="J3050" t="s">
        <v>6</v>
      </c>
      <c r="K3050">
        <v>0.58122499999999999</v>
      </c>
    </row>
    <row r="3051" spans="1:11">
      <c r="A3051" t="s">
        <v>0</v>
      </c>
      <c r="B3051">
        <v>37</v>
      </c>
      <c r="C3051" t="s">
        <v>31</v>
      </c>
      <c r="D3051" t="s">
        <v>32</v>
      </c>
      <c r="E3051">
        <v>465</v>
      </c>
      <c r="F3051" t="s">
        <v>33</v>
      </c>
      <c r="G3051" s="4">
        <v>1</v>
      </c>
      <c r="H3051" t="s">
        <v>34</v>
      </c>
      <c r="I3051" t="s">
        <v>35</v>
      </c>
      <c r="J3051" t="s">
        <v>6</v>
      </c>
      <c r="K3051">
        <v>0.56999999999999995</v>
      </c>
    </row>
    <row r="3052" spans="1:11">
      <c r="A3052" t="s">
        <v>0</v>
      </c>
      <c r="B3052">
        <v>37</v>
      </c>
      <c r="C3052" t="s">
        <v>31</v>
      </c>
      <c r="D3052" t="s">
        <v>32</v>
      </c>
      <c r="E3052">
        <v>446</v>
      </c>
      <c r="F3052" t="s">
        <v>33</v>
      </c>
      <c r="G3052" s="4">
        <v>2</v>
      </c>
      <c r="H3052" t="s">
        <v>34</v>
      </c>
      <c r="I3052" t="s">
        <v>35</v>
      </c>
      <c r="J3052" t="s">
        <v>6</v>
      </c>
      <c r="K3052">
        <v>0.424732</v>
      </c>
    </row>
    <row r="3053" spans="1:11">
      <c r="A3053" t="s">
        <v>0</v>
      </c>
      <c r="B3053">
        <v>37</v>
      </c>
      <c r="C3053" t="s">
        <v>31</v>
      </c>
      <c r="D3053" t="s">
        <v>32</v>
      </c>
      <c r="E3053">
        <v>530</v>
      </c>
      <c r="F3053" t="s">
        <v>33</v>
      </c>
      <c r="G3053" s="4">
        <v>2</v>
      </c>
      <c r="H3053" t="s">
        <v>34</v>
      </c>
      <c r="I3053" t="s">
        <v>35</v>
      </c>
      <c r="J3053" t="s">
        <v>6</v>
      </c>
      <c r="K3053">
        <v>0.424732</v>
      </c>
    </row>
    <row r="3054" spans="1:11">
      <c r="A3054" t="s">
        <v>0</v>
      </c>
      <c r="B3054">
        <v>37</v>
      </c>
      <c r="C3054" t="s">
        <v>31</v>
      </c>
      <c r="D3054" t="s">
        <v>32</v>
      </c>
      <c r="E3054">
        <v>477</v>
      </c>
      <c r="F3054" t="s">
        <v>33</v>
      </c>
      <c r="G3054" s="4">
        <v>2</v>
      </c>
      <c r="H3054" t="s">
        <v>34</v>
      </c>
      <c r="I3054" t="s">
        <v>35</v>
      </c>
      <c r="J3054" t="s">
        <v>6</v>
      </c>
      <c r="K3054">
        <v>0.424732</v>
      </c>
    </row>
    <row r="3055" spans="1:11">
      <c r="A3055" t="s">
        <v>0</v>
      </c>
      <c r="B3055">
        <v>37</v>
      </c>
      <c r="C3055" t="s">
        <v>31</v>
      </c>
      <c r="D3055" t="s">
        <v>32</v>
      </c>
      <c r="E3055">
        <v>443</v>
      </c>
      <c r="F3055" t="s">
        <v>33</v>
      </c>
      <c r="G3055" s="4">
        <v>2</v>
      </c>
      <c r="H3055" t="s">
        <v>34</v>
      </c>
      <c r="I3055" t="s">
        <v>35</v>
      </c>
      <c r="J3055" t="s">
        <v>6</v>
      </c>
      <c r="K3055">
        <v>0.46809299999999998</v>
      </c>
    </row>
    <row r="3056" spans="1:11">
      <c r="A3056" t="s">
        <v>0</v>
      </c>
      <c r="B3056">
        <v>37</v>
      </c>
      <c r="C3056" t="s">
        <v>31</v>
      </c>
      <c r="D3056" t="s">
        <v>32</v>
      </c>
      <c r="E3056">
        <v>529</v>
      </c>
      <c r="F3056" t="s">
        <v>33</v>
      </c>
      <c r="G3056" s="4">
        <v>2</v>
      </c>
      <c r="H3056" t="s">
        <v>34</v>
      </c>
      <c r="I3056" t="s">
        <v>35</v>
      </c>
      <c r="J3056" t="s">
        <v>6</v>
      </c>
      <c r="K3056">
        <v>0.46006200000000003</v>
      </c>
    </row>
    <row r="3057" spans="1:11">
      <c r="A3057" t="s">
        <v>0</v>
      </c>
      <c r="B3057">
        <v>37</v>
      </c>
      <c r="C3057" t="s">
        <v>31</v>
      </c>
      <c r="D3057" t="s">
        <v>32</v>
      </c>
      <c r="E3057">
        <v>480</v>
      </c>
      <c r="F3057" t="s">
        <v>33</v>
      </c>
      <c r="G3057" s="4">
        <v>2</v>
      </c>
      <c r="H3057" t="s">
        <v>34</v>
      </c>
      <c r="I3057" t="s">
        <v>35</v>
      </c>
      <c r="J3057" t="s">
        <v>6</v>
      </c>
      <c r="K3057">
        <v>0.44950699999999999</v>
      </c>
    </row>
    <row r="3058" spans="1:11">
      <c r="A3058" t="s">
        <v>0</v>
      </c>
      <c r="B3058">
        <v>37</v>
      </c>
      <c r="C3058" t="s">
        <v>31</v>
      </c>
      <c r="D3058" t="s">
        <v>32</v>
      </c>
      <c r="E3058">
        <v>344</v>
      </c>
      <c r="F3058" t="s">
        <v>33</v>
      </c>
      <c r="G3058" s="4">
        <v>2</v>
      </c>
      <c r="H3058" t="s">
        <v>34</v>
      </c>
      <c r="I3058" t="s">
        <v>35</v>
      </c>
      <c r="J3058" t="s">
        <v>6</v>
      </c>
      <c r="K3058">
        <v>0.46698499999999998</v>
      </c>
    </row>
    <row r="3059" spans="1:11">
      <c r="A3059" t="s">
        <v>0</v>
      </c>
      <c r="B3059">
        <v>37</v>
      </c>
      <c r="C3059" t="s">
        <v>31</v>
      </c>
      <c r="D3059" t="s">
        <v>32</v>
      </c>
      <c r="E3059">
        <v>524</v>
      </c>
      <c r="F3059" t="s">
        <v>33</v>
      </c>
      <c r="G3059" s="4">
        <v>2</v>
      </c>
      <c r="H3059" t="s">
        <v>34</v>
      </c>
      <c r="I3059" t="s">
        <v>35</v>
      </c>
      <c r="J3059" t="s">
        <v>6</v>
      </c>
      <c r="K3059">
        <v>0.463308</v>
      </c>
    </row>
    <row r="3060" spans="1:11">
      <c r="A3060" t="s">
        <v>0</v>
      </c>
      <c r="B3060">
        <v>37</v>
      </c>
      <c r="C3060" t="s">
        <v>31</v>
      </c>
      <c r="D3060" t="s">
        <v>32</v>
      </c>
      <c r="E3060">
        <v>483</v>
      </c>
      <c r="F3060" t="s">
        <v>33</v>
      </c>
      <c r="G3060" s="4">
        <v>2</v>
      </c>
      <c r="H3060" t="s">
        <v>34</v>
      </c>
      <c r="I3060" t="s">
        <v>35</v>
      </c>
      <c r="J3060" t="s">
        <v>6</v>
      </c>
      <c r="K3060">
        <v>0.45705400000000002</v>
      </c>
    </row>
    <row r="3061" spans="1:11">
      <c r="A3061" t="s">
        <v>0</v>
      </c>
      <c r="B3061">
        <v>37</v>
      </c>
      <c r="C3061" t="s">
        <v>31</v>
      </c>
      <c r="D3061" t="s">
        <v>32</v>
      </c>
      <c r="E3061">
        <v>452</v>
      </c>
      <c r="F3061" t="s">
        <v>33</v>
      </c>
      <c r="G3061" s="4">
        <v>2</v>
      </c>
      <c r="H3061" t="s">
        <v>34</v>
      </c>
      <c r="I3061" t="s">
        <v>35</v>
      </c>
      <c r="J3061" t="s">
        <v>6</v>
      </c>
      <c r="K3061">
        <v>0.462366</v>
      </c>
    </row>
    <row r="3062" spans="1:11">
      <c r="A3062" t="s">
        <v>0</v>
      </c>
      <c r="B3062">
        <v>37</v>
      </c>
      <c r="C3062" t="s">
        <v>31</v>
      </c>
      <c r="D3062" t="s">
        <v>32</v>
      </c>
      <c r="E3062">
        <v>528</v>
      </c>
      <c r="F3062" t="s">
        <v>33</v>
      </c>
      <c r="G3062" s="4">
        <v>2</v>
      </c>
      <c r="H3062" t="s">
        <v>34</v>
      </c>
      <c r="I3062" t="s">
        <v>35</v>
      </c>
      <c r="J3062" t="s">
        <v>6</v>
      </c>
      <c r="K3062">
        <v>0.462366</v>
      </c>
    </row>
    <row r="3063" spans="1:11">
      <c r="A3063" t="s">
        <v>0</v>
      </c>
      <c r="B3063">
        <v>37</v>
      </c>
      <c r="C3063" t="s">
        <v>31</v>
      </c>
      <c r="D3063" t="s">
        <v>32</v>
      </c>
      <c r="E3063">
        <v>468</v>
      </c>
      <c r="F3063" t="s">
        <v>33</v>
      </c>
      <c r="G3063" s="4">
        <v>2</v>
      </c>
      <c r="H3063" t="s">
        <v>34</v>
      </c>
      <c r="I3063" t="s">
        <v>35</v>
      </c>
      <c r="J3063" t="s">
        <v>6</v>
      </c>
      <c r="K3063">
        <v>0.462366</v>
      </c>
    </row>
    <row r="3064" spans="1:11">
      <c r="A3064" t="s">
        <v>0</v>
      </c>
      <c r="B3064">
        <v>37</v>
      </c>
      <c r="C3064" t="s">
        <v>31</v>
      </c>
      <c r="D3064" t="s">
        <v>32</v>
      </c>
      <c r="E3064">
        <v>449</v>
      </c>
      <c r="F3064" t="s">
        <v>33</v>
      </c>
      <c r="G3064" s="4">
        <v>2</v>
      </c>
      <c r="H3064" t="s">
        <v>34</v>
      </c>
      <c r="I3064" t="s">
        <v>35</v>
      </c>
      <c r="J3064" t="s">
        <v>6</v>
      </c>
      <c r="K3064">
        <v>0.48439300000000002</v>
      </c>
    </row>
    <row r="3065" spans="1:11">
      <c r="A3065" t="s">
        <v>0</v>
      </c>
      <c r="B3065">
        <v>37</v>
      </c>
      <c r="C3065" t="s">
        <v>31</v>
      </c>
      <c r="D3065" t="s">
        <v>32</v>
      </c>
      <c r="E3065">
        <v>527</v>
      </c>
      <c r="F3065" t="s">
        <v>33</v>
      </c>
      <c r="G3065" s="4">
        <v>2</v>
      </c>
      <c r="H3065" t="s">
        <v>34</v>
      </c>
      <c r="I3065" t="s">
        <v>35</v>
      </c>
      <c r="J3065" t="s">
        <v>6</v>
      </c>
      <c r="K3065">
        <v>0.48042200000000002</v>
      </c>
    </row>
    <row r="3066" spans="1:11">
      <c r="A3066" t="s">
        <v>0</v>
      </c>
      <c r="B3066">
        <v>37</v>
      </c>
      <c r="C3066" t="s">
        <v>31</v>
      </c>
      <c r="D3066" t="s">
        <v>32</v>
      </c>
      <c r="E3066">
        <v>471</v>
      </c>
      <c r="F3066" t="s">
        <v>33</v>
      </c>
      <c r="G3066" s="4">
        <v>2</v>
      </c>
      <c r="H3066" t="s">
        <v>34</v>
      </c>
      <c r="I3066" t="s">
        <v>35</v>
      </c>
      <c r="J3066" t="s">
        <v>6</v>
      </c>
      <c r="K3066">
        <v>0.47513</v>
      </c>
    </row>
    <row r="3067" spans="1:11">
      <c r="A3067" t="s">
        <v>0</v>
      </c>
      <c r="B3067">
        <v>37</v>
      </c>
      <c r="C3067" t="s">
        <v>31</v>
      </c>
      <c r="D3067" t="s">
        <v>32</v>
      </c>
      <c r="E3067">
        <v>350</v>
      </c>
      <c r="F3067" t="s">
        <v>33</v>
      </c>
      <c r="G3067" s="4">
        <v>2</v>
      </c>
      <c r="H3067" t="s">
        <v>34</v>
      </c>
      <c r="I3067" t="s">
        <v>35</v>
      </c>
      <c r="J3067" t="s">
        <v>6</v>
      </c>
      <c r="K3067">
        <v>0.48360300000000001</v>
      </c>
    </row>
    <row r="3068" spans="1:11">
      <c r="A3068" t="s">
        <v>0</v>
      </c>
      <c r="B3068">
        <v>37</v>
      </c>
      <c r="C3068" t="s">
        <v>31</v>
      </c>
      <c r="D3068" t="s">
        <v>32</v>
      </c>
      <c r="E3068">
        <v>522</v>
      </c>
      <c r="F3068" t="s">
        <v>33</v>
      </c>
      <c r="G3068" s="4">
        <v>2</v>
      </c>
      <c r="H3068" t="s">
        <v>34</v>
      </c>
      <c r="I3068" t="s">
        <v>35</v>
      </c>
      <c r="J3068" t="s">
        <v>6</v>
      </c>
      <c r="K3068">
        <v>0.481796</v>
      </c>
    </row>
    <row r="3069" spans="1:11">
      <c r="A3069" t="s">
        <v>0</v>
      </c>
      <c r="B3069">
        <v>37</v>
      </c>
      <c r="C3069" t="s">
        <v>31</v>
      </c>
      <c r="D3069" t="s">
        <v>32</v>
      </c>
      <c r="E3069">
        <v>474</v>
      </c>
      <c r="F3069" t="s">
        <v>33</v>
      </c>
      <c r="G3069" s="4">
        <v>2</v>
      </c>
      <c r="H3069" t="s">
        <v>34</v>
      </c>
      <c r="I3069" t="s">
        <v>35</v>
      </c>
      <c r="J3069" t="s">
        <v>6</v>
      </c>
      <c r="K3069">
        <v>0.47871399999999997</v>
      </c>
    </row>
    <row r="3070" spans="1:11">
      <c r="A3070" t="s">
        <v>0</v>
      </c>
      <c r="B3070">
        <v>37</v>
      </c>
      <c r="C3070" t="s">
        <v>31</v>
      </c>
      <c r="D3070" t="s">
        <v>32</v>
      </c>
      <c r="E3070">
        <v>458</v>
      </c>
      <c r="F3070" t="s">
        <v>33</v>
      </c>
      <c r="G3070" s="4">
        <v>2</v>
      </c>
      <c r="H3070" t="s">
        <v>34</v>
      </c>
      <c r="I3070" t="s">
        <v>35</v>
      </c>
      <c r="J3070" t="s">
        <v>6</v>
      </c>
      <c r="K3070">
        <v>0.5</v>
      </c>
    </row>
    <row r="3071" spans="1:11">
      <c r="A3071" t="s">
        <v>0</v>
      </c>
      <c r="B3071">
        <v>37</v>
      </c>
      <c r="C3071" t="s">
        <v>31</v>
      </c>
      <c r="D3071" t="s">
        <v>32</v>
      </c>
      <c r="E3071">
        <v>526</v>
      </c>
      <c r="F3071" t="s">
        <v>33</v>
      </c>
      <c r="G3071" s="4">
        <v>2</v>
      </c>
      <c r="H3071" t="s">
        <v>34</v>
      </c>
      <c r="I3071" t="s">
        <v>35</v>
      </c>
      <c r="J3071" t="s">
        <v>6</v>
      </c>
      <c r="K3071">
        <v>0.5</v>
      </c>
    </row>
    <row r="3072" spans="1:11">
      <c r="A3072" t="s">
        <v>0</v>
      </c>
      <c r="B3072">
        <v>37</v>
      </c>
      <c r="C3072" t="s">
        <v>31</v>
      </c>
      <c r="D3072" t="s">
        <v>32</v>
      </c>
      <c r="E3072">
        <v>459</v>
      </c>
      <c r="F3072" t="s">
        <v>33</v>
      </c>
      <c r="G3072" s="4">
        <v>2</v>
      </c>
      <c r="H3072" t="s">
        <v>34</v>
      </c>
      <c r="I3072" t="s">
        <v>35</v>
      </c>
      <c r="J3072" t="s">
        <v>6</v>
      </c>
      <c r="K3072">
        <v>0.5</v>
      </c>
    </row>
    <row r="3073" spans="1:11">
      <c r="A3073" t="s">
        <v>0</v>
      </c>
      <c r="B3073">
        <v>37</v>
      </c>
      <c r="C3073" t="s">
        <v>31</v>
      </c>
      <c r="D3073" t="s">
        <v>32</v>
      </c>
      <c r="E3073">
        <v>455</v>
      </c>
      <c r="F3073" t="s">
        <v>33</v>
      </c>
      <c r="G3073" s="4">
        <v>2</v>
      </c>
      <c r="H3073" t="s">
        <v>34</v>
      </c>
      <c r="I3073" t="s">
        <v>35</v>
      </c>
      <c r="J3073" t="s">
        <v>6</v>
      </c>
      <c r="K3073">
        <v>0.5</v>
      </c>
    </row>
    <row r="3074" spans="1:11">
      <c r="A3074" t="s">
        <v>0</v>
      </c>
      <c r="B3074">
        <v>37</v>
      </c>
      <c r="C3074" t="s">
        <v>31</v>
      </c>
      <c r="D3074" t="s">
        <v>32</v>
      </c>
      <c r="E3074">
        <v>525</v>
      </c>
      <c r="F3074" t="s">
        <v>33</v>
      </c>
      <c r="G3074" s="4">
        <v>2</v>
      </c>
      <c r="H3074" t="s">
        <v>34</v>
      </c>
      <c r="I3074" t="s">
        <v>35</v>
      </c>
      <c r="J3074" t="s">
        <v>6</v>
      </c>
      <c r="K3074">
        <v>0.5</v>
      </c>
    </row>
    <row r="3075" spans="1:11">
      <c r="A3075" t="s">
        <v>0</v>
      </c>
      <c r="B3075">
        <v>37</v>
      </c>
      <c r="C3075" t="s">
        <v>31</v>
      </c>
      <c r="D3075" t="s">
        <v>32</v>
      </c>
      <c r="E3075">
        <v>462</v>
      </c>
      <c r="F3075" t="s">
        <v>33</v>
      </c>
      <c r="G3075" s="4">
        <v>2</v>
      </c>
      <c r="H3075" t="s">
        <v>34</v>
      </c>
      <c r="I3075" t="s">
        <v>35</v>
      </c>
      <c r="J3075" t="s">
        <v>6</v>
      </c>
      <c r="K3075">
        <v>0.5</v>
      </c>
    </row>
    <row r="3076" spans="1:11">
      <c r="A3076" t="s">
        <v>0</v>
      </c>
      <c r="B3076">
        <v>37</v>
      </c>
      <c r="C3076" t="s">
        <v>31</v>
      </c>
      <c r="D3076" t="s">
        <v>32</v>
      </c>
      <c r="E3076">
        <v>356</v>
      </c>
      <c r="F3076" t="s">
        <v>33</v>
      </c>
      <c r="G3076" s="4">
        <v>2</v>
      </c>
      <c r="H3076" t="s">
        <v>34</v>
      </c>
      <c r="I3076" t="s">
        <v>35</v>
      </c>
      <c r="J3076" t="s">
        <v>6</v>
      </c>
      <c r="K3076">
        <v>0.5</v>
      </c>
    </row>
    <row r="3077" spans="1:11">
      <c r="A3077" t="s">
        <v>0</v>
      </c>
      <c r="B3077">
        <v>37</v>
      </c>
      <c r="C3077" t="s">
        <v>31</v>
      </c>
      <c r="D3077" t="s">
        <v>32</v>
      </c>
      <c r="E3077">
        <v>520</v>
      </c>
      <c r="F3077" t="s">
        <v>33</v>
      </c>
      <c r="G3077" s="4">
        <v>2</v>
      </c>
      <c r="H3077" t="s">
        <v>34</v>
      </c>
      <c r="I3077" t="s">
        <v>35</v>
      </c>
      <c r="J3077" t="s">
        <v>6</v>
      </c>
      <c r="K3077">
        <v>0.5</v>
      </c>
    </row>
    <row r="3078" spans="1:11">
      <c r="A3078" t="s">
        <v>0</v>
      </c>
      <c r="B3078">
        <v>37</v>
      </c>
      <c r="C3078" t="s">
        <v>31</v>
      </c>
      <c r="D3078" t="s">
        <v>32</v>
      </c>
      <c r="E3078">
        <v>465</v>
      </c>
      <c r="F3078" t="s">
        <v>33</v>
      </c>
      <c r="G3078" s="4">
        <v>2</v>
      </c>
      <c r="H3078" t="s">
        <v>34</v>
      </c>
      <c r="I3078" t="s">
        <v>35</v>
      </c>
      <c r="J3078" t="s">
        <v>6</v>
      </c>
      <c r="K3078">
        <v>0.5</v>
      </c>
    </row>
    <row r="3079" spans="1:11">
      <c r="A3079" t="s">
        <v>0</v>
      </c>
      <c r="B3079">
        <v>38</v>
      </c>
      <c r="C3079" t="s">
        <v>31</v>
      </c>
      <c r="D3079" t="s">
        <v>32</v>
      </c>
      <c r="E3079">
        <v>548</v>
      </c>
      <c r="F3079" t="s">
        <v>33</v>
      </c>
      <c r="G3079" s="4">
        <v>0</v>
      </c>
      <c r="H3079" t="s">
        <v>34</v>
      </c>
      <c r="I3079" t="s">
        <v>35</v>
      </c>
      <c r="J3079" t="s">
        <v>6</v>
      </c>
      <c r="K3079">
        <v>0.34960799999999997</v>
      </c>
    </row>
    <row r="3080" spans="1:11">
      <c r="A3080" t="s">
        <v>0</v>
      </c>
      <c r="B3080">
        <v>38</v>
      </c>
      <c r="C3080" t="s">
        <v>31</v>
      </c>
      <c r="D3080" t="s">
        <v>32</v>
      </c>
      <c r="E3080">
        <v>547</v>
      </c>
      <c r="F3080" t="s">
        <v>33</v>
      </c>
      <c r="G3080" s="4">
        <v>0</v>
      </c>
      <c r="H3080" t="s">
        <v>34</v>
      </c>
      <c r="I3080" t="s">
        <v>35</v>
      </c>
      <c r="J3080" t="s">
        <v>6</v>
      </c>
      <c r="K3080">
        <v>0.25730500000000001</v>
      </c>
    </row>
    <row r="3081" spans="1:11">
      <c r="A3081" t="s">
        <v>0</v>
      </c>
      <c r="B3081">
        <v>38</v>
      </c>
      <c r="C3081" t="s">
        <v>31</v>
      </c>
      <c r="D3081" t="s">
        <v>32</v>
      </c>
      <c r="E3081">
        <v>98</v>
      </c>
      <c r="F3081" t="s">
        <v>33</v>
      </c>
      <c r="G3081" s="4">
        <v>0</v>
      </c>
      <c r="H3081" t="s">
        <v>34</v>
      </c>
      <c r="I3081" t="s">
        <v>35</v>
      </c>
      <c r="J3081" t="s">
        <v>6</v>
      </c>
      <c r="K3081">
        <v>0.134242</v>
      </c>
    </row>
    <row r="3082" spans="1:11">
      <c r="A3082" t="s">
        <v>0</v>
      </c>
      <c r="B3082">
        <v>38</v>
      </c>
      <c r="C3082" t="s">
        <v>31</v>
      </c>
      <c r="D3082" t="s">
        <v>32</v>
      </c>
      <c r="E3082">
        <v>546</v>
      </c>
      <c r="F3082" t="s">
        <v>33</v>
      </c>
      <c r="G3082" s="4">
        <v>0</v>
      </c>
      <c r="H3082" t="s">
        <v>34</v>
      </c>
      <c r="I3082" t="s">
        <v>35</v>
      </c>
      <c r="J3082" t="s">
        <v>6</v>
      </c>
      <c r="K3082">
        <v>0.189003</v>
      </c>
    </row>
    <row r="3083" spans="1:11">
      <c r="A3083" t="s">
        <v>0</v>
      </c>
      <c r="B3083">
        <v>38</v>
      </c>
      <c r="C3083" t="s">
        <v>31</v>
      </c>
      <c r="D3083" t="s">
        <v>32</v>
      </c>
      <c r="E3083">
        <v>545</v>
      </c>
      <c r="F3083" t="s">
        <v>33</v>
      </c>
      <c r="G3083" s="4">
        <v>0</v>
      </c>
      <c r="H3083" t="s">
        <v>34</v>
      </c>
      <c r="I3083" t="s">
        <v>35</v>
      </c>
      <c r="J3083" t="s">
        <v>6</v>
      </c>
      <c r="K3083">
        <v>0.13217699999999999</v>
      </c>
    </row>
    <row r="3084" spans="1:11">
      <c r="A3084" t="s">
        <v>0</v>
      </c>
      <c r="B3084">
        <v>38</v>
      </c>
      <c r="C3084" t="s">
        <v>31</v>
      </c>
      <c r="D3084" t="s">
        <v>32</v>
      </c>
      <c r="E3084">
        <v>95</v>
      </c>
      <c r="F3084" t="s">
        <v>33</v>
      </c>
      <c r="G3084" s="4">
        <v>0</v>
      </c>
      <c r="H3084" t="s">
        <v>34</v>
      </c>
      <c r="I3084" t="s">
        <v>35</v>
      </c>
      <c r="J3084" t="s">
        <v>6</v>
      </c>
      <c r="K3084">
        <v>8.5452E-2</v>
      </c>
    </row>
    <row r="3085" spans="1:11">
      <c r="A3085" t="s">
        <v>0</v>
      </c>
      <c r="B3085">
        <v>38</v>
      </c>
      <c r="C3085" t="s">
        <v>31</v>
      </c>
      <c r="D3085" t="s">
        <v>32</v>
      </c>
      <c r="E3085">
        <v>544</v>
      </c>
      <c r="F3085" t="s">
        <v>33</v>
      </c>
      <c r="G3085" s="4">
        <v>0</v>
      </c>
      <c r="H3085" t="s">
        <v>34</v>
      </c>
      <c r="I3085" t="s">
        <v>35</v>
      </c>
      <c r="J3085" t="s">
        <v>6</v>
      </c>
      <c r="K3085">
        <v>0</v>
      </c>
    </row>
    <row r="3086" spans="1:11">
      <c r="A3086" t="s">
        <v>0</v>
      </c>
      <c r="B3086">
        <v>38</v>
      </c>
      <c r="C3086" t="s">
        <v>31</v>
      </c>
      <c r="D3086" t="s">
        <v>32</v>
      </c>
      <c r="E3086">
        <v>543</v>
      </c>
      <c r="F3086" t="s">
        <v>33</v>
      </c>
      <c r="G3086" s="4">
        <v>0</v>
      </c>
      <c r="H3086" t="s">
        <v>34</v>
      </c>
      <c r="I3086" t="s">
        <v>35</v>
      </c>
      <c r="J3086" t="s">
        <v>6</v>
      </c>
      <c r="K3086">
        <v>0</v>
      </c>
    </row>
    <row r="3087" spans="1:11">
      <c r="A3087" t="s">
        <v>0</v>
      </c>
      <c r="B3087">
        <v>38</v>
      </c>
      <c r="C3087" t="s">
        <v>31</v>
      </c>
      <c r="D3087" t="s">
        <v>32</v>
      </c>
      <c r="E3087">
        <v>92</v>
      </c>
      <c r="F3087" t="s">
        <v>33</v>
      </c>
      <c r="G3087" s="4">
        <v>0</v>
      </c>
      <c r="H3087" t="s">
        <v>34</v>
      </c>
      <c r="I3087" t="s">
        <v>35</v>
      </c>
      <c r="J3087" t="s">
        <v>6</v>
      </c>
      <c r="K3087">
        <v>0</v>
      </c>
    </row>
    <row r="3088" spans="1:11">
      <c r="A3088" t="s">
        <v>0</v>
      </c>
      <c r="B3088">
        <v>38</v>
      </c>
      <c r="C3088" t="s">
        <v>31</v>
      </c>
      <c r="D3088" t="s">
        <v>32</v>
      </c>
      <c r="E3088">
        <v>542</v>
      </c>
      <c r="F3088" t="s">
        <v>33</v>
      </c>
      <c r="G3088" s="4">
        <v>0</v>
      </c>
      <c r="H3088" t="s">
        <v>34</v>
      </c>
      <c r="I3088" t="s">
        <v>35</v>
      </c>
      <c r="J3088" t="s">
        <v>6</v>
      </c>
      <c r="K3088">
        <v>0.34959400000000002</v>
      </c>
    </row>
    <row r="3089" spans="1:11">
      <c r="A3089" t="s">
        <v>0</v>
      </c>
      <c r="B3089">
        <v>38</v>
      </c>
      <c r="C3089" t="s">
        <v>31</v>
      </c>
      <c r="D3089" t="s">
        <v>32</v>
      </c>
      <c r="E3089">
        <v>541</v>
      </c>
      <c r="F3089" t="s">
        <v>33</v>
      </c>
      <c r="G3089" s="4">
        <v>0</v>
      </c>
      <c r="H3089" t="s">
        <v>34</v>
      </c>
      <c r="I3089" t="s">
        <v>35</v>
      </c>
      <c r="J3089" t="s">
        <v>6</v>
      </c>
      <c r="K3089">
        <v>0.25870199999999999</v>
      </c>
    </row>
    <row r="3090" spans="1:11">
      <c r="A3090" t="s">
        <v>0</v>
      </c>
      <c r="B3090">
        <v>38</v>
      </c>
      <c r="C3090" t="s">
        <v>31</v>
      </c>
      <c r="D3090" t="s">
        <v>32</v>
      </c>
      <c r="E3090">
        <v>89</v>
      </c>
      <c r="F3090" t="s">
        <v>33</v>
      </c>
      <c r="G3090" s="4">
        <v>0</v>
      </c>
      <c r="H3090" t="s">
        <v>34</v>
      </c>
      <c r="I3090" t="s">
        <v>35</v>
      </c>
      <c r="J3090" t="s">
        <v>6</v>
      </c>
      <c r="K3090">
        <v>0.135292</v>
      </c>
    </row>
    <row r="3091" spans="1:11">
      <c r="A3091" t="s">
        <v>0</v>
      </c>
      <c r="B3091">
        <v>38</v>
      </c>
      <c r="C3091" t="s">
        <v>31</v>
      </c>
      <c r="D3091" t="s">
        <v>32</v>
      </c>
      <c r="E3091">
        <v>540</v>
      </c>
      <c r="F3091" t="s">
        <v>33</v>
      </c>
      <c r="G3091" s="4">
        <v>0</v>
      </c>
      <c r="H3091" t="s">
        <v>34</v>
      </c>
      <c r="I3091" t="s">
        <v>35</v>
      </c>
      <c r="J3091" t="s">
        <v>6</v>
      </c>
      <c r="K3091">
        <v>0.191055</v>
      </c>
    </row>
    <row r="3092" spans="1:11">
      <c r="A3092" t="s">
        <v>0</v>
      </c>
      <c r="B3092">
        <v>38</v>
      </c>
      <c r="C3092" t="s">
        <v>31</v>
      </c>
      <c r="D3092" t="s">
        <v>32</v>
      </c>
      <c r="E3092">
        <v>539</v>
      </c>
      <c r="F3092" t="s">
        <v>33</v>
      </c>
      <c r="G3092" s="4">
        <v>0</v>
      </c>
      <c r="H3092" t="s">
        <v>34</v>
      </c>
      <c r="I3092" t="s">
        <v>35</v>
      </c>
      <c r="J3092" t="s">
        <v>6</v>
      </c>
      <c r="K3092">
        <v>0.13366800000000001</v>
      </c>
    </row>
    <row r="3093" spans="1:11">
      <c r="A3093" t="s">
        <v>0</v>
      </c>
      <c r="B3093">
        <v>38</v>
      </c>
      <c r="C3093" t="s">
        <v>31</v>
      </c>
      <c r="D3093" t="s">
        <v>32</v>
      </c>
      <c r="E3093">
        <v>86</v>
      </c>
      <c r="F3093" t="s">
        <v>33</v>
      </c>
      <c r="G3093" s="4">
        <v>0</v>
      </c>
      <c r="H3093" t="s">
        <v>34</v>
      </c>
      <c r="I3093" t="s">
        <v>35</v>
      </c>
      <c r="J3093" t="s">
        <v>6</v>
      </c>
      <c r="K3093">
        <v>8.7018999999999999E-2</v>
      </c>
    </row>
    <row r="3094" spans="1:11">
      <c r="A3094" t="s">
        <v>0</v>
      </c>
      <c r="B3094">
        <v>38</v>
      </c>
      <c r="C3094" t="s">
        <v>31</v>
      </c>
      <c r="D3094" t="s">
        <v>32</v>
      </c>
      <c r="E3094">
        <v>538</v>
      </c>
      <c r="F3094" t="s">
        <v>33</v>
      </c>
      <c r="G3094" s="4">
        <v>0</v>
      </c>
      <c r="H3094" t="s">
        <v>34</v>
      </c>
      <c r="I3094" t="s">
        <v>35</v>
      </c>
      <c r="J3094" t="s">
        <v>6</v>
      </c>
      <c r="K3094">
        <v>0</v>
      </c>
    </row>
    <row r="3095" spans="1:11">
      <c r="A3095" t="s">
        <v>0</v>
      </c>
      <c r="B3095">
        <v>38</v>
      </c>
      <c r="C3095" t="s">
        <v>31</v>
      </c>
      <c r="D3095" t="s">
        <v>32</v>
      </c>
      <c r="E3095">
        <v>537</v>
      </c>
      <c r="F3095" t="s">
        <v>33</v>
      </c>
      <c r="G3095" s="4">
        <v>0</v>
      </c>
      <c r="H3095" t="s">
        <v>34</v>
      </c>
      <c r="I3095" t="s">
        <v>35</v>
      </c>
      <c r="J3095" t="s">
        <v>6</v>
      </c>
      <c r="K3095">
        <v>0</v>
      </c>
    </row>
    <row r="3096" spans="1:11">
      <c r="A3096" t="s">
        <v>0</v>
      </c>
      <c r="B3096">
        <v>38</v>
      </c>
      <c r="C3096" t="s">
        <v>31</v>
      </c>
      <c r="D3096" t="s">
        <v>32</v>
      </c>
      <c r="E3096">
        <v>83</v>
      </c>
      <c r="F3096" t="s">
        <v>33</v>
      </c>
      <c r="G3096" s="4">
        <v>0</v>
      </c>
      <c r="H3096" t="s">
        <v>34</v>
      </c>
      <c r="I3096" t="s">
        <v>35</v>
      </c>
      <c r="J3096" t="s">
        <v>6</v>
      </c>
      <c r="K3096">
        <v>0</v>
      </c>
    </row>
    <row r="3097" spans="1:11">
      <c r="A3097" t="s">
        <v>0</v>
      </c>
      <c r="B3097">
        <v>38</v>
      </c>
      <c r="C3097" t="s">
        <v>31</v>
      </c>
      <c r="D3097" t="s">
        <v>32</v>
      </c>
      <c r="E3097">
        <v>536</v>
      </c>
      <c r="F3097" t="s">
        <v>33</v>
      </c>
      <c r="G3097" s="4">
        <v>0</v>
      </c>
      <c r="H3097" t="s">
        <v>34</v>
      </c>
      <c r="I3097" t="s">
        <v>35</v>
      </c>
      <c r="J3097" t="s">
        <v>6</v>
      </c>
      <c r="K3097">
        <v>0.34959299999999999</v>
      </c>
    </row>
    <row r="3098" spans="1:11">
      <c r="A3098" t="s">
        <v>0</v>
      </c>
      <c r="B3098">
        <v>38</v>
      </c>
      <c r="C3098" t="s">
        <v>31</v>
      </c>
      <c r="D3098" t="s">
        <v>32</v>
      </c>
      <c r="E3098">
        <v>535</v>
      </c>
      <c r="F3098" t="s">
        <v>33</v>
      </c>
      <c r="G3098" s="4">
        <v>0</v>
      </c>
      <c r="H3098" t="s">
        <v>34</v>
      </c>
      <c r="I3098" t="s">
        <v>35</v>
      </c>
      <c r="J3098" t="s">
        <v>6</v>
      </c>
      <c r="K3098">
        <v>0.25870300000000002</v>
      </c>
    </row>
    <row r="3099" spans="1:11">
      <c r="A3099" t="s">
        <v>0</v>
      </c>
      <c r="B3099">
        <v>38</v>
      </c>
      <c r="C3099" t="s">
        <v>31</v>
      </c>
      <c r="D3099" t="s">
        <v>32</v>
      </c>
      <c r="E3099">
        <v>80</v>
      </c>
      <c r="F3099" t="s">
        <v>33</v>
      </c>
      <c r="G3099" s="4">
        <v>0</v>
      </c>
      <c r="H3099" t="s">
        <v>34</v>
      </c>
      <c r="I3099" t="s">
        <v>35</v>
      </c>
      <c r="J3099" t="s">
        <v>6</v>
      </c>
      <c r="K3099">
        <v>0.135293</v>
      </c>
    </row>
    <row r="3100" spans="1:11">
      <c r="A3100" t="s">
        <v>0</v>
      </c>
      <c r="B3100">
        <v>38</v>
      </c>
      <c r="C3100" t="s">
        <v>31</v>
      </c>
      <c r="D3100" t="s">
        <v>32</v>
      </c>
      <c r="E3100">
        <v>534</v>
      </c>
      <c r="F3100" t="s">
        <v>33</v>
      </c>
      <c r="G3100" s="4">
        <v>0</v>
      </c>
      <c r="H3100" t="s">
        <v>34</v>
      </c>
      <c r="I3100" t="s">
        <v>35</v>
      </c>
      <c r="J3100" t="s">
        <v>6</v>
      </c>
      <c r="K3100">
        <v>0.191057</v>
      </c>
    </row>
    <row r="3101" spans="1:11">
      <c r="A3101" t="s">
        <v>0</v>
      </c>
      <c r="B3101">
        <v>38</v>
      </c>
      <c r="C3101" t="s">
        <v>31</v>
      </c>
      <c r="D3101" t="s">
        <v>32</v>
      </c>
      <c r="E3101">
        <v>533</v>
      </c>
      <c r="F3101" t="s">
        <v>33</v>
      </c>
      <c r="G3101" s="4">
        <v>0</v>
      </c>
      <c r="H3101" t="s">
        <v>34</v>
      </c>
      <c r="I3101" t="s">
        <v>35</v>
      </c>
      <c r="J3101" t="s">
        <v>6</v>
      </c>
      <c r="K3101">
        <v>0.13366900000000001</v>
      </c>
    </row>
    <row r="3102" spans="1:11">
      <c r="A3102" t="s">
        <v>0</v>
      </c>
      <c r="B3102">
        <v>38</v>
      </c>
      <c r="C3102" t="s">
        <v>31</v>
      </c>
      <c r="D3102" t="s">
        <v>32</v>
      </c>
      <c r="E3102">
        <v>77</v>
      </c>
      <c r="F3102" t="s">
        <v>33</v>
      </c>
      <c r="G3102" s="4">
        <v>0</v>
      </c>
      <c r="H3102" t="s">
        <v>34</v>
      </c>
      <c r="I3102" t="s">
        <v>35</v>
      </c>
      <c r="J3102" t="s">
        <v>6</v>
      </c>
      <c r="K3102">
        <v>8.7022000000000002E-2</v>
      </c>
    </row>
    <row r="3103" spans="1:11">
      <c r="A3103" t="s">
        <v>0</v>
      </c>
      <c r="B3103">
        <v>38</v>
      </c>
      <c r="C3103" t="s">
        <v>31</v>
      </c>
      <c r="D3103" t="s">
        <v>32</v>
      </c>
      <c r="E3103">
        <v>532</v>
      </c>
      <c r="F3103" t="s">
        <v>33</v>
      </c>
      <c r="G3103" s="4">
        <v>0</v>
      </c>
      <c r="H3103" t="s">
        <v>34</v>
      </c>
      <c r="I3103" t="s">
        <v>35</v>
      </c>
      <c r="J3103" t="s">
        <v>6</v>
      </c>
      <c r="K3103">
        <v>0</v>
      </c>
    </row>
    <row r="3104" spans="1:11">
      <c r="A3104" t="s">
        <v>0</v>
      </c>
      <c r="B3104">
        <v>38</v>
      </c>
      <c r="C3104" t="s">
        <v>31</v>
      </c>
      <c r="D3104" t="s">
        <v>32</v>
      </c>
      <c r="E3104">
        <v>531</v>
      </c>
      <c r="F3104" t="s">
        <v>33</v>
      </c>
      <c r="G3104" s="4">
        <v>0</v>
      </c>
      <c r="H3104" t="s">
        <v>34</v>
      </c>
      <c r="I3104" t="s">
        <v>35</v>
      </c>
      <c r="J3104" t="s">
        <v>6</v>
      </c>
      <c r="K3104">
        <v>0</v>
      </c>
    </row>
    <row r="3105" spans="1:11">
      <c r="A3105" t="s">
        <v>0</v>
      </c>
      <c r="B3105">
        <v>38</v>
      </c>
      <c r="C3105" t="s">
        <v>31</v>
      </c>
      <c r="D3105" t="s">
        <v>32</v>
      </c>
      <c r="E3105">
        <v>74</v>
      </c>
      <c r="F3105" t="s">
        <v>33</v>
      </c>
      <c r="G3105" s="4">
        <v>0</v>
      </c>
      <c r="H3105" t="s">
        <v>34</v>
      </c>
      <c r="I3105" t="s">
        <v>35</v>
      </c>
      <c r="J3105" t="s">
        <v>6</v>
      </c>
      <c r="K3105">
        <v>0</v>
      </c>
    </row>
    <row r="3106" spans="1:11">
      <c r="A3106" t="s">
        <v>0</v>
      </c>
      <c r="B3106">
        <v>38</v>
      </c>
      <c r="C3106" t="s">
        <v>31</v>
      </c>
      <c r="D3106" t="s">
        <v>32</v>
      </c>
      <c r="E3106">
        <v>548</v>
      </c>
      <c r="F3106" t="s">
        <v>33</v>
      </c>
      <c r="G3106" s="4">
        <v>1</v>
      </c>
      <c r="H3106" t="s">
        <v>34</v>
      </c>
      <c r="I3106" t="s">
        <v>35</v>
      </c>
      <c r="J3106" t="s">
        <v>6</v>
      </c>
      <c r="K3106">
        <v>0</v>
      </c>
    </row>
    <row r="3107" spans="1:11">
      <c r="A3107" t="s">
        <v>0</v>
      </c>
      <c r="B3107">
        <v>38</v>
      </c>
      <c r="C3107" t="s">
        <v>31</v>
      </c>
      <c r="D3107" t="s">
        <v>32</v>
      </c>
      <c r="E3107">
        <v>547</v>
      </c>
      <c r="F3107" t="s">
        <v>33</v>
      </c>
      <c r="G3107" s="4">
        <v>1</v>
      </c>
      <c r="H3107" t="s">
        <v>34</v>
      </c>
      <c r="I3107" t="s">
        <v>35</v>
      </c>
      <c r="J3107" t="s">
        <v>6</v>
      </c>
      <c r="K3107">
        <v>0.15755</v>
      </c>
    </row>
    <row r="3108" spans="1:11">
      <c r="A3108" t="s">
        <v>0</v>
      </c>
      <c r="B3108">
        <v>38</v>
      </c>
      <c r="C3108" t="s">
        <v>31</v>
      </c>
      <c r="D3108" t="s">
        <v>32</v>
      </c>
      <c r="E3108">
        <v>98</v>
      </c>
      <c r="F3108" t="s">
        <v>33</v>
      </c>
      <c r="G3108" s="4">
        <v>1</v>
      </c>
      <c r="H3108" t="s">
        <v>34</v>
      </c>
      <c r="I3108" t="s">
        <v>35</v>
      </c>
      <c r="J3108" t="s">
        <v>6</v>
      </c>
      <c r="K3108">
        <v>0.31509999999999999</v>
      </c>
    </row>
    <row r="3109" spans="1:11">
      <c r="A3109" t="s">
        <v>0</v>
      </c>
      <c r="B3109">
        <v>38</v>
      </c>
      <c r="C3109" t="s">
        <v>31</v>
      </c>
      <c r="D3109" t="s">
        <v>32</v>
      </c>
      <c r="E3109">
        <v>546</v>
      </c>
      <c r="F3109" t="s">
        <v>33</v>
      </c>
      <c r="G3109" s="4">
        <v>1</v>
      </c>
      <c r="H3109" t="s">
        <v>34</v>
      </c>
      <c r="I3109" t="s">
        <v>35</v>
      </c>
      <c r="J3109" t="s">
        <v>6</v>
      </c>
      <c r="K3109">
        <v>0</v>
      </c>
    </row>
    <row r="3110" spans="1:11">
      <c r="A3110" t="s">
        <v>0</v>
      </c>
      <c r="B3110">
        <v>38</v>
      </c>
      <c r="C3110" t="s">
        <v>31</v>
      </c>
      <c r="D3110" t="s">
        <v>32</v>
      </c>
      <c r="E3110">
        <v>545</v>
      </c>
      <c r="F3110" t="s">
        <v>33</v>
      </c>
      <c r="G3110" s="4">
        <v>1</v>
      </c>
      <c r="H3110" t="s">
        <v>34</v>
      </c>
      <c r="I3110" t="s">
        <v>35</v>
      </c>
      <c r="J3110" t="s">
        <v>6</v>
      </c>
      <c r="K3110">
        <v>7.8092999999999996E-2</v>
      </c>
    </row>
    <row r="3111" spans="1:11">
      <c r="A3111" t="s">
        <v>0</v>
      </c>
      <c r="B3111">
        <v>38</v>
      </c>
      <c r="C3111" t="s">
        <v>31</v>
      </c>
      <c r="D3111" t="s">
        <v>32</v>
      </c>
      <c r="E3111">
        <v>95</v>
      </c>
      <c r="F3111" t="s">
        <v>33</v>
      </c>
      <c r="G3111" s="4">
        <v>1</v>
      </c>
      <c r="H3111" t="s">
        <v>34</v>
      </c>
      <c r="I3111" t="s">
        <v>35</v>
      </c>
      <c r="J3111" t="s">
        <v>6</v>
      </c>
      <c r="K3111">
        <v>0.16666700000000001</v>
      </c>
    </row>
    <row r="3112" spans="1:11">
      <c r="A3112" t="s">
        <v>0</v>
      </c>
      <c r="B3112">
        <v>38</v>
      </c>
      <c r="C3112" t="s">
        <v>31</v>
      </c>
      <c r="D3112" t="s">
        <v>32</v>
      </c>
      <c r="E3112">
        <v>544</v>
      </c>
      <c r="F3112" t="s">
        <v>33</v>
      </c>
      <c r="G3112" s="4">
        <v>1</v>
      </c>
      <c r="H3112" t="s">
        <v>34</v>
      </c>
      <c r="I3112" t="s">
        <v>35</v>
      </c>
      <c r="J3112" t="s">
        <v>6</v>
      </c>
      <c r="K3112">
        <v>0</v>
      </c>
    </row>
    <row r="3113" spans="1:11">
      <c r="A3113" t="s">
        <v>0</v>
      </c>
      <c r="B3113">
        <v>38</v>
      </c>
      <c r="C3113" t="s">
        <v>31</v>
      </c>
      <c r="D3113" t="s">
        <v>32</v>
      </c>
      <c r="E3113">
        <v>543</v>
      </c>
      <c r="F3113" t="s">
        <v>33</v>
      </c>
      <c r="G3113" s="4">
        <v>1</v>
      </c>
      <c r="H3113" t="s">
        <v>34</v>
      </c>
      <c r="I3113" t="s">
        <v>35</v>
      </c>
      <c r="J3113" t="s">
        <v>6</v>
      </c>
      <c r="K3113">
        <v>8.3333000000000004E-2</v>
      </c>
    </row>
    <row r="3114" spans="1:11">
      <c r="A3114" t="s">
        <v>0</v>
      </c>
      <c r="B3114">
        <v>38</v>
      </c>
      <c r="C3114" t="s">
        <v>31</v>
      </c>
      <c r="D3114" t="s">
        <v>32</v>
      </c>
      <c r="E3114">
        <v>92</v>
      </c>
      <c r="F3114" t="s">
        <v>33</v>
      </c>
      <c r="G3114" s="4">
        <v>1</v>
      </c>
      <c r="H3114" t="s">
        <v>34</v>
      </c>
      <c r="I3114" t="s">
        <v>35</v>
      </c>
      <c r="J3114" t="s">
        <v>6</v>
      </c>
      <c r="K3114">
        <v>0.16666700000000001</v>
      </c>
    </row>
    <row r="3115" spans="1:11">
      <c r="A3115" t="s">
        <v>0</v>
      </c>
      <c r="B3115">
        <v>38</v>
      </c>
      <c r="C3115" t="s">
        <v>31</v>
      </c>
      <c r="D3115" t="s">
        <v>32</v>
      </c>
      <c r="E3115">
        <v>542</v>
      </c>
      <c r="F3115" t="s">
        <v>33</v>
      </c>
      <c r="G3115" s="4">
        <v>1</v>
      </c>
      <c r="H3115" t="s">
        <v>34</v>
      </c>
      <c r="I3115" t="s">
        <v>35</v>
      </c>
      <c r="J3115" t="s">
        <v>6</v>
      </c>
      <c r="K3115">
        <v>0</v>
      </c>
    </row>
    <row r="3116" spans="1:11">
      <c r="A3116" t="s">
        <v>0</v>
      </c>
      <c r="B3116">
        <v>38</v>
      </c>
      <c r="C3116" t="s">
        <v>31</v>
      </c>
      <c r="D3116" t="s">
        <v>32</v>
      </c>
      <c r="E3116">
        <v>541</v>
      </c>
      <c r="F3116" t="s">
        <v>33</v>
      </c>
      <c r="G3116" s="4">
        <v>1</v>
      </c>
      <c r="H3116" t="s">
        <v>34</v>
      </c>
      <c r="I3116" t="s">
        <v>35</v>
      </c>
      <c r="J3116" t="s">
        <v>6</v>
      </c>
      <c r="K3116">
        <v>0.15755</v>
      </c>
    </row>
    <row r="3117" spans="1:11">
      <c r="A3117" t="s">
        <v>0</v>
      </c>
      <c r="B3117">
        <v>38</v>
      </c>
      <c r="C3117" t="s">
        <v>31</v>
      </c>
      <c r="D3117" t="s">
        <v>32</v>
      </c>
      <c r="E3117">
        <v>89</v>
      </c>
      <c r="F3117" t="s">
        <v>33</v>
      </c>
      <c r="G3117" s="4">
        <v>1</v>
      </c>
      <c r="H3117" t="s">
        <v>34</v>
      </c>
      <c r="I3117" t="s">
        <v>35</v>
      </c>
      <c r="J3117" t="s">
        <v>6</v>
      </c>
      <c r="K3117">
        <v>0.31509999999999999</v>
      </c>
    </row>
    <row r="3118" spans="1:11">
      <c r="A3118" t="s">
        <v>0</v>
      </c>
      <c r="B3118">
        <v>38</v>
      </c>
      <c r="C3118" t="s">
        <v>31</v>
      </c>
      <c r="D3118" t="s">
        <v>32</v>
      </c>
      <c r="E3118">
        <v>540</v>
      </c>
      <c r="F3118" t="s">
        <v>33</v>
      </c>
      <c r="G3118" s="4">
        <v>1</v>
      </c>
      <c r="H3118" t="s">
        <v>34</v>
      </c>
      <c r="I3118" t="s">
        <v>35</v>
      </c>
      <c r="J3118" t="s">
        <v>6</v>
      </c>
      <c r="K3118">
        <v>0</v>
      </c>
    </row>
    <row r="3119" spans="1:11">
      <c r="A3119" t="s">
        <v>0</v>
      </c>
      <c r="B3119">
        <v>38</v>
      </c>
      <c r="C3119" t="s">
        <v>31</v>
      </c>
      <c r="D3119" t="s">
        <v>32</v>
      </c>
      <c r="E3119">
        <v>539</v>
      </c>
      <c r="F3119" t="s">
        <v>33</v>
      </c>
      <c r="G3119" s="4">
        <v>1</v>
      </c>
      <c r="H3119" t="s">
        <v>34</v>
      </c>
      <c r="I3119" t="s">
        <v>35</v>
      </c>
      <c r="J3119" t="s">
        <v>6</v>
      </c>
      <c r="K3119">
        <v>7.8092999999999996E-2</v>
      </c>
    </row>
    <row r="3120" spans="1:11">
      <c r="A3120" t="s">
        <v>0</v>
      </c>
      <c r="B3120">
        <v>38</v>
      </c>
      <c r="C3120" t="s">
        <v>31</v>
      </c>
      <c r="D3120" t="s">
        <v>32</v>
      </c>
      <c r="E3120">
        <v>86</v>
      </c>
      <c r="F3120" t="s">
        <v>33</v>
      </c>
      <c r="G3120" s="4">
        <v>1</v>
      </c>
      <c r="H3120" t="s">
        <v>34</v>
      </c>
      <c r="I3120" t="s">
        <v>35</v>
      </c>
      <c r="J3120" t="s">
        <v>6</v>
      </c>
      <c r="K3120">
        <v>0.16666700000000001</v>
      </c>
    </row>
    <row r="3121" spans="1:11">
      <c r="A3121" t="s">
        <v>0</v>
      </c>
      <c r="B3121">
        <v>38</v>
      </c>
      <c r="C3121" t="s">
        <v>31</v>
      </c>
      <c r="D3121" t="s">
        <v>32</v>
      </c>
      <c r="E3121">
        <v>538</v>
      </c>
      <c r="F3121" t="s">
        <v>33</v>
      </c>
      <c r="G3121" s="4">
        <v>1</v>
      </c>
      <c r="H3121" t="s">
        <v>34</v>
      </c>
      <c r="I3121" t="s">
        <v>35</v>
      </c>
      <c r="J3121" t="s">
        <v>6</v>
      </c>
      <c r="K3121">
        <v>0</v>
      </c>
    </row>
    <row r="3122" spans="1:11">
      <c r="A3122" t="s">
        <v>0</v>
      </c>
      <c r="B3122">
        <v>38</v>
      </c>
      <c r="C3122" t="s">
        <v>31</v>
      </c>
      <c r="D3122" t="s">
        <v>32</v>
      </c>
      <c r="E3122">
        <v>537</v>
      </c>
      <c r="F3122" t="s">
        <v>33</v>
      </c>
      <c r="G3122" s="4">
        <v>1</v>
      </c>
      <c r="H3122" t="s">
        <v>34</v>
      </c>
      <c r="I3122" t="s">
        <v>35</v>
      </c>
      <c r="J3122" t="s">
        <v>6</v>
      </c>
      <c r="K3122">
        <v>8.3333000000000004E-2</v>
      </c>
    </row>
    <row r="3123" spans="1:11">
      <c r="A3123" t="s">
        <v>0</v>
      </c>
      <c r="B3123">
        <v>38</v>
      </c>
      <c r="C3123" t="s">
        <v>31</v>
      </c>
      <c r="D3123" t="s">
        <v>32</v>
      </c>
      <c r="E3123">
        <v>83</v>
      </c>
      <c r="F3123" t="s">
        <v>33</v>
      </c>
      <c r="G3123" s="4">
        <v>1</v>
      </c>
      <c r="H3123" t="s">
        <v>34</v>
      </c>
      <c r="I3123" t="s">
        <v>35</v>
      </c>
      <c r="J3123" t="s">
        <v>6</v>
      </c>
      <c r="K3123">
        <v>0.16666700000000001</v>
      </c>
    </row>
    <row r="3124" spans="1:11">
      <c r="A3124" t="s">
        <v>0</v>
      </c>
      <c r="B3124">
        <v>38</v>
      </c>
      <c r="C3124" t="s">
        <v>31</v>
      </c>
      <c r="D3124" t="s">
        <v>32</v>
      </c>
      <c r="E3124">
        <v>536</v>
      </c>
      <c r="F3124" t="s">
        <v>33</v>
      </c>
      <c r="G3124" s="4">
        <v>1</v>
      </c>
      <c r="H3124" t="s">
        <v>34</v>
      </c>
      <c r="I3124" t="s">
        <v>35</v>
      </c>
      <c r="J3124" t="s">
        <v>6</v>
      </c>
      <c r="K3124">
        <v>0</v>
      </c>
    </row>
    <row r="3125" spans="1:11">
      <c r="A3125" t="s">
        <v>0</v>
      </c>
      <c r="B3125">
        <v>38</v>
      </c>
      <c r="C3125" t="s">
        <v>31</v>
      </c>
      <c r="D3125" t="s">
        <v>32</v>
      </c>
      <c r="E3125">
        <v>535</v>
      </c>
      <c r="F3125" t="s">
        <v>33</v>
      </c>
      <c r="G3125" s="4">
        <v>1</v>
      </c>
      <c r="H3125" t="s">
        <v>34</v>
      </c>
      <c r="I3125" t="s">
        <v>35</v>
      </c>
      <c r="J3125" t="s">
        <v>6</v>
      </c>
      <c r="K3125">
        <v>0.15755</v>
      </c>
    </row>
    <row r="3126" spans="1:11">
      <c r="A3126" t="s">
        <v>0</v>
      </c>
      <c r="B3126">
        <v>38</v>
      </c>
      <c r="C3126" t="s">
        <v>31</v>
      </c>
      <c r="D3126" t="s">
        <v>32</v>
      </c>
      <c r="E3126">
        <v>80</v>
      </c>
      <c r="F3126" t="s">
        <v>33</v>
      </c>
      <c r="G3126" s="4">
        <v>1</v>
      </c>
      <c r="H3126" t="s">
        <v>34</v>
      </c>
      <c r="I3126" t="s">
        <v>35</v>
      </c>
      <c r="J3126" t="s">
        <v>6</v>
      </c>
      <c r="K3126">
        <v>0.31509999999999999</v>
      </c>
    </row>
    <row r="3127" spans="1:11">
      <c r="A3127" t="s">
        <v>0</v>
      </c>
      <c r="B3127">
        <v>38</v>
      </c>
      <c r="C3127" t="s">
        <v>31</v>
      </c>
      <c r="D3127" t="s">
        <v>32</v>
      </c>
      <c r="E3127">
        <v>534</v>
      </c>
      <c r="F3127" t="s">
        <v>33</v>
      </c>
      <c r="G3127" s="4">
        <v>1</v>
      </c>
      <c r="H3127" t="s">
        <v>34</v>
      </c>
      <c r="I3127" t="s">
        <v>35</v>
      </c>
      <c r="J3127" t="s">
        <v>6</v>
      </c>
      <c r="K3127">
        <v>0</v>
      </c>
    </row>
    <row r="3128" spans="1:11">
      <c r="A3128" t="s">
        <v>0</v>
      </c>
      <c r="B3128">
        <v>38</v>
      </c>
      <c r="C3128" t="s">
        <v>31</v>
      </c>
      <c r="D3128" t="s">
        <v>32</v>
      </c>
      <c r="E3128">
        <v>533</v>
      </c>
      <c r="F3128" t="s">
        <v>33</v>
      </c>
      <c r="G3128" s="4">
        <v>1</v>
      </c>
      <c r="H3128" t="s">
        <v>34</v>
      </c>
      <c r="I3128" t="s">
        <v>35</v>
      </c>
      <c r="J3128" t="s">
        <v>6</v>
      </c>
      <c r="K3128">
        <v>7.8092999999999996E-2</v>
      </c>
    </row>
    <row r="3129" spans="1:11">
      <c r="A3129" t="s">
        <v>0</v>
      </c>
      <c r="B3129">
        <v>38</v>
      </c>
      <c r="C3129" t="s">
        <v>31</v>
      </c>
      <c r="D3129" t="s">
        <v>32</v>
      </c>
      <c r="E3129">
        <v>77</v>
      </c>
      <c r="F3129" t="s">
        <v>33</v>
      </c>
      <c r="G3129" s="4">
        <v>1</v>
      </c>
      <c r="H3129" t="s">
        <v>34</v>
      </c>
      <c r="I3129" t="s">
        <v>35</v>
      </c>
      <c r="J3129" t="s">
        <v>6</v>
      </c>
      <c r="K3129">
        <v>0.16666700000000001</v>
      </c>
    </row>
    <row r="3130" spans="1:11">
      <c r="A3130" t="s">
        <v>0</v>
      </c>
      <c r="B3130">
        <v>38</v>
      </c>
      <c r="C3130" t="s">
        <v>31</v>
      </c>
      <c r="D3130" t="s">
        <v>32</v>
      </c>
      <c r="E3130">
        <v>532</v>
      </c>
      <c r="F3130" t="s">
        <v>33</v>
      </c>
      <c r="G3130" s="4">
        <v>1</v>
      </c>
      <c r="H3130" t="s">
        <v>34</v>
      </c>
      <c r="I3130" t="s">
        <v>35</v>
      </c>
      <c r="J3130" t="s">
        <v>6</v>
      </c>
      <c r="K3130">
        <v>0</v>
      </c>
    </row>
    <row r="3131" spans="1:11">
      <c r="A3131" t="s">
        <v>0</v>
      </c>
      <c r="B3131">
        <v>38</v>
      </c>
      <c r="C3131" t="s">
        <v>31</v>
      </c>
      <c r="D3131" t="s">
        <v>32</v>
      </c>
      <c r="E3131">
        <v>531</v>
      </c>
      <c r="F3131" t="s">
        <v>33</v>
      </c>
      <c r="G3131" s="4">
        <v>1</v>
      </c>
      <c r="H3131" t="s">
        <v>34</v>
      </c>
      <c r="I3131" t="s">
        <v>35</v>
      </c>
      <c r="J3131" t="s">
        <v>6</v>
      </c>
      <c r="K3131">
        <v>8.3333000000000004E-2</v>
      </c>
    </row>
    <row r="3132" spans="1:11">
      <c r="A3132" t="s">
        <v>0</v>
      </c>
      <c r="B3132">
        <v>38</v>
      </c>
      <c r="C3132" t="s">
        <v>31</v>
      </c>
      <c r="D3132" t="s">
        <v>32</v>
      </c>
      <c r="E3132">
        <v>74</v>
      </c>
      <c r="F3132" t="s">
        <v>33</v>
      </c>
      <c r="G3132" s="4">
        <v>1</v>
      </c>
      <c r="H3132" t="s">
        <v>34</v>
      </c>
      <c r="I3132" t="s">
        <v>35</v>
      </c>
      <c r="J3132" t="s">
        <v>6</v>
      </c>
      <c r="K3132">
        <v>0.16666700000000001</v>
      </c>
    </row>
    <row r="3133" spans="1:11">
      <c r="A3133" t="s">
        <v>0</v>
      </c>
      <c r="B3133">
        <v>38</v>
      </c>
      <c r="C3133" t="s">
        <v>31</v>
      </c>
      <c r="D3133" t="s">
        <v>32</v>
      </c>
      <c r="E3133">
        <v>548</v>
      </c>
      <c r="F3133" t="s">
        <v>33</v>
      </c>
      <c r="G3133" s="4">
        <v>2</v>
      </c>
      <c r="H3133" t="s">
        <v>34</v>
      </c>
      <c r="I3133" t="s">
        <v>35</v>
      </c>
      <c r="J3133" t="s">
        <v>6</v>
      </c>
      <c r="K3133">
        <v>0.49022199999999999</v>
      </c>
    </row>
    <row r="3134" spans="1:11">
      <c r="A3134" t="s">
        <v>0</v>
      </c>
      <c r="B3134">
        <v>38</v>
      </c>
      <c r="C3134" t="s">
        <v>31</v>
      </c>
      <c r="D3134" t="s">
        <v>32</v>
      </c>
      <c r="E3134">
        <v>547</v>
      </c>
      <c r="F3134" t="s">
        <v>33</v>
      </c>
      <c r="G3134" s="4">
        <v>2</v>
      </c>
      <c r="H3134" t="s">
        <v>34</v>
      </c>
      <c r="I3134" t="s">
        <v>35</v>
      </c>
      <c r="J3134" t="s">
        <v>6</v>
      </c>
      <c r="K3134">
        <v>0.48938900000000002</v>
      </c>
    </row>
    <row r="3135" spans="1:11">
      <c r="A3135" t="s">
        <v>0</v>
      </c>
      <c r="B3135">
        <v>38</v>
      </c>
      <c r="C3135" t="s">
        <v>31</v>
      </c>
      <c r="D3135" t="s">
        <v>32</v>
      </c>
      <c r="E3135">
        <v>98</v>
      </c>
      <c r="F3135" t="s">
        <v>33</v>
      </c>
      <c r="G3135" s="4">
        <v>2</v>
      </c>
      <c r="H3135" t="s">
        <v>34</v>
      </c>
      <c r="I3135" t="s">
        <v>35</v>
      </c>
      <c r="J3135" t="s">
        <v>6</v>
      </c>
      <c r="K3135">
        <v>0.47894199999999998</v>
      </c>
    </row>
    <row r="3136" spans="1:11">
      <c r="A3136" t="s">
        <v>0</v>
      </c>
      <c r="B3136">
        <v>38</v>
      </c>
      <c r="C3136" t="s">
        <v>31</v>
      </c>
      <c r="D3136" t="s">
        <v>32</v>
      </c>
      <c r="E3136">
        <v>546</v>
      </c>
      <c r="F3136" t="s">
        <v>33</v>
      </c>
      <c r="G3136" s="4">
        <v>2</v>
      </c>
      <c r="H3136" t="s">
        <v>34</v>
      </c>
      <c r="I3136" t="s">
        <v>35</v>
      </c>
      <c r="J3136" t="s">
        <v>6</v>
      </c>
      <c r="K3136">
        <v>0.50897300000000001</v>
      </c>
    </row>
    <row r="3137" spans="1:11">
      <c r="A3137" t="s">
        <v>0</v>
      </c>
      <c r="B3137">
        <v>38</v>
      </c>
      <c r="C3137" t="s">
        <v>31</v>
      </c>
      <c r="D3137" t="s">
        <v>32</v>
      </c>
      <c r="E3137">
        <v>545</v>
      </c>
      <c r="F3137" t="s">
        <v>33</v>
      </c>
      <c r="G3137" s="4">
        <v>2</v>
      </c>
      <c r="H3137" t="s">
        <v>34</v>
      </c>
      <c r="I3137" t="s">
        <v>35</v>
      </c>
      <c r="J3137" t="s">
        <v>6</v>
      </c>
      <c r="K3137">
        <v>0.50544</v>
      </c>
    </row>
    <row r="3138" spans="1:11">
      <c r="A3138" t="s">
        <v>0</v>
      </c>
      <c r="B3138">
        <v>38</v>
      </c>
      <c r="C3138" t="s">
        <v>31</v>
      </c>
      <c r="D3138" t="s">
        <v>32</v>
      </c>
      <c r="E3138">
        <v>95</v>
      </c>
      <c r="F3138" t="s">
        <v>33</v>
      </c>
      <c r="G3138" s="4">
        <v>2</v>
      </c>
      <c r="H3138" t="s">
        <v>34</v>
      </c>
      <c r="I3138" t="s">
        <v>35</v>
      </c>
      <c r="J3138" t="s">
        <v>6</v>
      </c>
      <c r="K3138">
        <v>0.489149</v>
      </c>
    </row>
    <row r="3139" spans="1:11">
      <c r="A3139" t="s">
        <v>0</v>
      </c>
      <c r="B3139">
        <v>38</v>
      </c>
      <c r="C3139" t="s">
        <v>31</v>
      </c>
      <c r="D3139" t="s">
        <v>32</v>
      </c>
      <c r="E3139">
        <v>544</v>
      </c>
      <c r="F3139" t="s">
        <v>33</v>
      </c>
      <c r="G3139" s="4">
        <v>2</v>
      </c>
      <c r="H3139" t="s">
        <v>34</v>
      </c>
      <c r="I3139" t="s">
        <v>35</v>
      </c>
      <c r="J3139" t="s">
        <v>6</v>
      </c>
      <c r="K3139">
        <v>0.424732</v>
      </c>
    </row>
    <row r="3140" spans="1:11">
      <c r="A3140" t="s">
        <v>0</v>
      </c>
      <c r="B3140">
        <v>38</v>
      </c>
      <c r="C3140" t="s">
        <v>31</v>
      </c>
      <c r="D3140" t="s">
        <v>32</v>
      </c>
      <c r="E3140">
        <v>543</v>
      </c>
      <c r="F3140" t="s">
        <v>33</v>
      </c>
      <c r="G3140" s="4">
        <v>2</v>
      </c>
      <c r="H3140" t="s">
        <v>34</v>
      </c>
      <c r="I3140" t="s">
        <v>35</v>
      </c>
      <c r="J3140" t="s">
        <v>6</v>
      </c>
      <c r="K3140">
        <v>0.424732</v>
      </c>
    </row>
    <row r="3141" spans="1:11">
      <c r="A3141" t="s">
        <v>0</v>
      </c>
      <c r="B3141">
        <v>38</v>
      </c>
      <c r="C3141" t="s">
        <v>31</v>
      </c>
      <c r="D3141" t="s">
        <v>32</v>
      </c>
      <c r="E3141">
        <v>92</v>
      </c>
      <c r="F3141" t="s">
        <v>33</v>
      </c>
      <c r="G3141" s="4">
        <v>2</v>
      </c>
      <c r="H3141" t="s">
        <v>34</v>
      </c>
      <c r="I3141" t="s">
        <v>35</v>
      </c>
      <c r="J3141" t="s">
        <v>6</v>
      </c>
      <c r="K3141">
        <v>0.424732</v>
      </c>
    </row>
    <row r="3142" spans="1:11">
      <c r="A3142" t="s">
        <v>0</v>
      </c>
      <c r="B3142">
        <v>38</v>
      </c>
      <c r="C3142" t="s">
        <v>31</v>
      </c>
      <c r="D3142" t="s">
        <v>32</v>
      </c>
      <c r="E3142">
        <v>542</v>
      </c>
      <c r="F3142" t="s">
        <v>33</v>
      </c>
      <c r="G3142" s="4">
        <v>2</v>
      </c>
      <c r="H3142" t="s">
        <v>34</v>
      </c>
      <c r="I3142" t="s">
        <v>35</v>
      </c>
      <c r="J3142" t="s">
        <v>6</v>
      </c>
      <c r="K3142">
        <v>0.49508200000000002</v>
      </c>
    </row>
    <row r="3143" spans="1:11">
      <c r="A3143" t="s">
        <v>0</v>
      </c>
      <c r="B3143">
        <v>38</v>
      </c>
      <c r="C3143" t="s">
        <v>31</v>
      </c>
      <c r="D3143" t="s">
        <v>32</v>
      </c>
      <c r="E3143">
        <v>541</v>
      </c>
      <c r="F3143" t="s">
        <v>33</v>
      </c>
      <c r="G3143" s="4">
        <v>2</v>
      </c>
      <c r="H3143" t="s">
        <v>34</v>
      </c>
      <c r="I3143" t="s">
        <v>35</v>
      </c>
      <c r="J3143" t="s">
        <v>6</v>
      </c>
      <c r="K3143">
        <v>0.49468000000000001</v>
      </c>
    </row>
    <row r="3144" spans="1:11">
      <c r="A3144" t="s">
        <v>0</v>
      </c>
      <c r="B3144">
        <v>38</v>
      </c>
      <c r="C3144" t="s">
        <v>31</v>
      </c>
      <c r="D3144" t="s">
        <v>32</v>
      </c>
      <c r="E3144">
        <v>89</v>
      </c>
      <c r="F3144" t="s">
        <v>33</v>
      </c>
      <c r="G3144" s="4">
        <v>2</v>
      </c>
      <c r="H3144" t="s">
        <v>34</v>
      </c>
      <c r="I3144" t="s">
        <v>35</v>
      </c>
      <c r="J3144" t="s">
        <v>6</v>
      </c>
      <c r="K3144">
        <v>0.48949700000000002</v>
      </c>
    </row>
    <row r="3145" spans="1:11">
      <c r="A3145" t="s">
        <v>0</v>
      </c>
      <c r="B3145">
        <v>38</v>
      </c>
      <c r="C3145" t="s">
        <v>31</v>
      </c>
      <c r="D3145" t="s">
        <v>32</v>
      </c>
      <c r="E3145">
        <v>540</v>
      </c>
      <c r="F3145" t="s">
        <v>33</v>
      </c>
      <c r="G3145" s="4">
        <v>2</v>
      </c>
      <c r="H3145" t="s">
        <v>34</v>
      </c>
      <c r="I3145" t="s">
        <v>35</v>
      </c>
      <c r="J3145" t="s">
        <v>6</v>
      </c>
      <c r="K3145">
        <v>0.50451000000000001</v>
      </c>
    </row>
    <row r="3146" spans="1:11">
      <c r="A3146" t="s">
        <v>0</v>
      </c>
      <c r="B3146">
        <v>38</v>
      </c>
      <c r="C3146" t="s">
        <v>31</v>
      </c>
      <c r="D3146" t="s">
        <v>32</v>
      </c>
      <c r="E3146">
        <v>539</v>
      </c>
      <c r="F3146" t="s">
        <v>33</v>
      </c>
      <c r="G3146" s="4">
        <v>2</v>
      </c>
      <c r="H3146" t="s">
        <v>34</v>
      </c>
      <c r="I3146" t="s">
        <v>35</v>
      </c>
      <c r="J3146" t="s">
        <v>6</v>
      </c>
      <c r="K3146">
        <v>0.50274700000000005</v>
      </c>
    </row>
    <row r="3147" spans="1:11">
      <c r="A3147" t="s">
        <v>0</v>
      </c>
      <c r="B3147">
        <v>38</v>
      </c>
      <c r="C3147" t="s">
        <v>31</v>
      </c>
      <c r="D3147" t="s">
        <v>32</v>
      </c>
      <c r="E3147">
        <v>86</v>
      </c>
      <c r="F3147" t="s">
        <v>33</v>
      </c>
      <c r="G3147" s="4">
        <v>2</v>
      </c>
      <c r="H3147" t="s">
        <v>34</v>
      </c>
      <c r="I3147" t="s">
        <v>35</v>
      </c>
      <c r="J3147" t="s">
        <v>6</v>
      </c>
      <c r="K3147">
        <v>0.494757</v>
      </c>
    </row>
    <row r="3148" spans="1:11">
      <c r="A3148" t="s">
        <v>0</v>
      </c>
      <c r="B3148">
        <v>38</v>
      </c>
      <c r="C3148" t="s">
        <v>31</v>
      </c>
      <c r="D3148" t="s">
        <v>32</v>
      </c>
      <c r="E3148">
        <v>538</v>
      </c>
      <c r="F3148" t="s">
        <v>33</v>
      </c>
      <c r="G3148" s="4">
        <v>2</v>
      </c>
      <c r="H3148" t="s">
        <v>34</v>
      </c>
      <c r="I3148" t="s">
        <v>35</v>
      </c>
      <c r="J3148" t="s">
        <v>6</v>
      </c>
      <c r="K3148">
        <v>0.462366</v>
      </c>
    </row>
    <row r="3149" spans="1:11">
      <c r="A3149" t="s">
        <v>0</v>
      </c>
      <c r="B3149">
        <v>38</v>
      </c>
      <c r="C3149" t="s">
        <v>31</v>
      </c>
      <c r="D3149" t="s">
        <v>32</v>
      </c>
      <c r="E3149">
        <v>537</v>
      </c>
      <c r="F3149" t="s">
        <v>33</v>
      </c>
      <c r="G3149" s="4">
        <v>2</v>
      </c>
      <c r="H3149" t="s">
        <v>34</v>
      </c>
      <c r="I3149" t="s">
        <v>35</v>
      </c>
      <c r="J3149" t="s">
        <v>6</v>
      </c>
      <c r="K3149">
        <v>0.462366</v>
      </c>
    </row>
    <row r="3150" spans="1:11">
      <c r="A3150" t="s">
        <v>0</v>
      </c>
      <c r="B3150">
        <v>38</v>
      </c>
      <c r="C3150" t="s">
        <v>31</v>
      </c>
      <c r="D3150" t="s">
        <v>32</v>
      </c>
      <c r="E3150">
        <v>83</v>
      </c>
      <c r="F3150" t="s">
        <v>33</v>
      </c>
      <c r="G3150" s="4">
        <v>2</v>
      </c>
      <c r="H3150" t="s">
        <v>34</v>
      </c>
      <c r="I3150" t="s">
        <v>35</v>
      </c>
      <c r="J3150" t="s">
        <v>6</v>
      </c>
      <c r="K3150">
        <v>0.462366</v>
      </c>
    </row>
    <row r="3151" spans="1:11">
      <c r="A3151" t="s">
        <v>0</v>
      </c>
      <c r="B3151">
        <v>38</v>
      </c>
      <c r="C3151" t="s">
        <v>31</v>
      </c>
      <c r="D3151" t="s">
        <v>32</v>
      </c>
      <c r="E3151">
        <v>536</v>
      </c>
      <c r="F3151" t="s">
        <v>33</v>
      </c>
      <c r="G3151" s="4">
        <v>2</v>
      </c>
      <c r="H3151" t="s">
        <v>34</v>
      </c>
      <c r="I3151" t="s">
        <v>35</v>
      </c>
      <c r="J3151" t="s">
        <v>6</v>
      </c>
      <c r="K3151">
        <v>0.5</v>
      </c>
    </row>
    <row r="3152" spans="1:11">
      <c r="A3152" t="s">
        <v>0</v>
      </c>
      <c r="B3152">
        <v>38</v>
      </c>
      <c r="C3152" t="s">
        <v>31</v>
      </c>
      <c r="D3152" t="s">
        <v>32</v>
      </c>
      <c r="E3152">
        <v>535</v>
      </c>
      <c r="F3152" t="s">
        <v>33</v>
      </c>
      <c r="G3152" s="4">
        <v>2</v>
      </c>
      <c r="H3152" t="s">
        <v>34</v>
      </c>
      <c r="I3152" t="s">
        <v>35</v>
      </c>
      <c r="J3152" t="s">
        <v>6</v>
      </c>
      <c r="K3152">
        <v>0.5</v>
      </c>
    </row>
    <row r="3153" spans="1:11">
      <c r="A3153" t="s">
        <v>0</v>
      </c>
      <c r="B3153">
        <v>38</v>
      </c>
      <c r="C3153" t="s">
        <v>31</v>
      </c>
      <c r="D3153" t="s">
        <v>32</v>
      </c>
      <c r="E3153">
        <v>80</v>
      </c>
      <c r="F3153" t="s">
        <v>33</v>
      </c>
      <c r="G3153" s="4">
        <v>2</v>
      </c>
      <c r="H3153" t="s">
        <v>34</v>
      </c>
      <c r="I3153" t="s">
        <v>35</v>
      </c>
      <c r="J3153" t="s">
        <v>6</v>
      </c>
      <c r="K3153">
        <v>0.5</v>
      </c>
    </row>
    <row r="3154" spans="1:11">
      <c r="A3154" t="s">
        <v>0</v>
      </c>
      <c r="B3154">
        <v>38</v>
      </c>
      <c r="C3154" t="s">
        <v>31</v>
      </c>
      <c r="D3154" t="s">
        <v>32</v>
      </c>
      <c r="E3154">
        <v>534</v>
      </c>
      <c r="F3154" t="s">
        <v>33</v>
      </c>
      <c r="G3154" s="4">
        <v>2</v>
      </c>
      <c r="H3154" t="s">
        <v>34</v>
      </c>
      <c r="I3154" t="s">
        <v>35</v>
      </c>
      <c r="J3154" t="s">
        <v>6</v>
      </c>
      <c r="K3154">
        <v>0.5</v>
      </c>
    </row>
    <row r="3155" spans="1:11">
      <c r="A3155" t="s">
        <v>0</v>
      </c>
      <c r="B3155">
        <v>38</v>
      </c>
      <c r="C3155" t="s">
        <v>31</v>
      </c>
      <c r="D3155" t="s">
        <v>32</v>
      </c>
      <c r="E3155">
        <v>533</v>
      </c>
      <c r="F3155" t="s">
        <v>33</v>
      </c>
      <c r="G3155" s="4">
        <v>2</v>
      </c>
      <c r="H3155" t="s">
        <v>34</v>
      </c>
      <c r="I3155" t="s">
        <v>35</v>
      </c>
      <c r="J3155" t="s">
        <v>6</v>
      </c>
      <c r="K3155">
        <v>0.5</v>
      </c>
    </row>
    <row r="3156" spans="1:11">
      <c r="A3156" t="s">
        <v>0</v>
      </c>
      <c r="B3156">
        <v>38</v>
      </c>
      <c r="C3156" t="s">
        <v>31</v>
      </c>
      <c r="D3156" t="s">
        <v>32</v>
      </c>
      <c r="E3156">
        <v>77</v>
      </c>
      <c r="F3156" t="s">
        <v>33</v>
      </c>
      <c r="G3156" s="4">
        <v>2</v>
      </c>
      <c r="H3156" t="s">
        <v>34</v>
      </c>
      <c r="I3156" t="s">
        <v>35</v>
      </c>
      <c r="J3156" t="s">
        <v>6</v>
      </c>
      <c r="K3156">
        <v>0.5</v>
      </c>
    </row>
    <row r="3157" spans="1:11">
      <c r="A3157" t="s">
        <v>0</v>
      </c>
      <c r="B3157">
        <v>38</v>
      </c>
      <c r="C3157" t="s">
        <v>31</v>
      </c>
      <c r="D3157" t="s">
        <v>32</v>
      </c>
      <c r="E3157">
        <v>532</v>
      </c>
      <c r="F3157" t="s">
        <v>33</v>
      </c>
      <c r="G3157" s="4">
        <v>2</v>
      </c>
      <c r="H3157" t="s">
        <v>34</v>
      </c>
      <c r="I3157" t="s">
        <v>35</v>
      </c>
      <c r="J3157" t="s">
        <v>6</v>
      </c>
      <c r="K3157">
        <v>0.5</v>
      </c>
    </row>
    <row r="3158" spans="1:11">
      <c r="A3158" t="s">
        <v>0</v>
      </c>
      <c r="B3158">
        <v>38</v>
      </c>
      <c r="C3158" t="s">
        <v>31</v>
      </c>
      <c r="D3158" t="s">
        <v>32</v>
      </c>
      <c r="E3158">
        <v>531</v>
      </c>
      <c r="F3158" t="s">
        <v>33</v>
      </c>
      <c r="G3158" s="4">
        <v>2</v>
      </c>
      <c r="H3158" t="s">
        <v>34</v>
      </c>
      <c r="I3158" t="s">
        <v>35</v>
      </c>
      <c r="J3158" t="s">
        <v>6</v>
      </c>
      <c r="K3158">
        <v>0.5</v>
      </c>
    </row>
    <row r="3159" spans="1:11">
      <c r="A3159" t="s">
        <v>0</v>
      </c>
      <c r="B3159">
        <v>38</v>
      </c>
      <c r="C3159" t="s">
        <v>31</v>
      </c>
      <c r="D3159" t="s">
        <v>32</v>
      </c>
      <c r="E3159">
        <v>74</v>
      </c>
      <c r="F3159" t="s">
        <v>33</v>
      </c>
      <c r="G3159" s="4">
        <v>2</v>
      </c>
      <c r="H3159" t="s">
        <v>34</v>
      </c>
      <c r="I3159" t="s">
        <v>35</v>
      </c>
      <c r="J3159" t="s">
        <v>6</v>
      </c>
      <c r="K3159">
        <v>0.5</v>
      </c>
    </row>
    <row r="3160" spans="1:11">
      <c r="A3160" t="s">
        <v>0</v>
      </c>
      <c r="B3160">
        <v>39</v>
      </c>
      <c r="C3160" t="s">
        <v>31</v>
      </c>
      <c r="D3160" t="s">
        <v>32</v>
      </c>
      <c r="E3160">
        <v>560</v>
      </c>
      <c r="F3160" t="s">
        <v>33</v>
      </c>
      <c r="G3160" s="4">
        <v>0</v>
      </c>
      <c r="H3160" t="s">
        <v>34</v>
      </c>
      <c r="I3160" t="s">
        <v>35</v>
      </c>
      <c r="J3160" t="s">
        <v>6</v>
      </c>
      <c r="K3160">
        <v>0.34960799999999997</v>
      </c>
    </row>
    <row r="3161" spans="1:11">
      <c r="A3161" t="s">
        <v>0</v>
      </c>
      <c r="B3161">
        <v>39</v>
      </c>
      <c r="C3161" t="s">
        <v>31</v>
      </c>
      <c r="D3161" t="s">
        <v>32</v>
      </c>
      <c r="E3161">
        <v>559</v>
      </c>
      <c r="F3161" t="s">
        <v>33</v>
      </c>
      <c r="G3161" s="4">
        <v>0</v>
      </c>
      <c r="H3161" t="s">
        <v>34</v>
      </c>
      <c r="I3161" t="s">
        <v>35</v>
      </c>
      <c r="J3161" t="s">
        <v>6</v>
      </c>
      <c r="K3161">
        <v>0.27098299999999997</v>
      </c>
    </row>
    <row r="3162" spans="1:11">
      <c r="A3162" t="s">
        <v>0</v>
      </c>
      <c r="B3162">
        <v>39</v>
      </c>
      <c r="C3162" t="s">
        <v>31</v>
      </c>
      <c r="D3162" t="s">
        <v>32</v>
      </c>
      <c r="E3162">
        <v>218</v>
      </c>
      <c r="F3162" t="s">
        <v>33</v>
      </c>
      <c r="G3162" s="4">
        <v>0</v>
      </c>
      <c r="H3162" t="s">
        <v>34</v>
      </c>
      <c r="I3162" t="s">
        <v>35</v>
      </c>
      <c r="J3162" t="s">
        <v>6</v>
      </c>
      <c r="K3162">
        <v>0.16156400000000001</v>
      </c>
    </row>
    <row r="3163" spans="1:11">
      <c r="A3163" t="s">
        <v>0</v>
      </c>
      <c r="B3163">
        <v>39</v>
      </c>
      <c r="C3163" t="s">
        <v>31</v>
      </c>
      <c r="D3163" t="s">
        <v>32</v>
      </c>
      <c r="E3163">
        <v>558</v>
      </c>
      <c r="F3163" t="s">
        <v>33</v>
      </c>
      <c r="G3163" s="4">
        <v>0</v>
      </c>
      <c r="H3163" t="s">
        <v>34</v>
      </c>
      <c r="I3163" t="s">
        <v>35</v>
      </c>
      <c r="J3163" t="s">
        <v>6</v>
      </c>
      <c r="K3163">
        <v>0.34960799999999997</v>
      </c>
    </row>
    <row r="3164" spans="1:11">
      <c r="A3164" t="s">
        <v>0</v>
      </c>
      <c r="B3164">
        <v>39</v>
      </c>
      <c r="C3164" t="s">
        <v>31</v>
      </c>
      <c r="D3164" t="s">
        <v>32</v>
      </c>
      <c r="E3164">
        <v>557</v>
      </c>
      <c r="F3164" t="s">
        <v>33</v>
      </c>
      <c r="G3164" s="4">
        <v>0</v>
      </c>
      <c r="H3164" t="s">
        <v>34</v>
      </c>
      <c r="I3164" t="s">
        <v>35</v>
      </c>
      <c r="J3164" t="s">
        <v>6</v>
      </c>
      <c r="K3164">
        <v>0.27338299999999999</v>
      </c>
    </row>
    <row r="3165" spans="1:11">
      <c r="A3165" t="s">
        <v>0</v>
      </c>
      <c r="B3165">
        <v>39</v>
      </c>
      <c r="C3165" t="s">
        <v>31</v>
      </c>
      <c r="D3165" t="s">
        <v>32</v>
      </c>
      <c r="E3165">
        <v>215</v>
      </c>
      <c r="F3165" t="s">
        <v>33</v>
      </c>
      <c r="G3165" s="4">
        <v>0</v>
      </c>
      <c r="H3165" t="s">
        <v>34</v>
      </c>
      <c r="I3165" t="s">
        <v>35</v>
      </c>
      <c r="J3165" t="s">
        <v>6</v>
      </c>
      <c r="K3165">
        <v>0.16156200000000001</v>
      </c>
    </row>
    <row r="3166" spans="1:11">
      <c r="A3166" t="s">
        <v>0</v>
      </c>
      <c r="B3166">
        <v>39</v>
      </c>
      <c r="C3166" t="s">
        <v>31</v>
      </c>
      <c r="D3166" t="s">
        <v>32</v>
      </c>
      <c r="E3166">
        <v>548</v>
      </c>
      <c r="F3166" t="s">
        <v>33</v>
      </c>
      <c r="G3166" s="4">
        <v>0</v>
      </c>
      <c r="H3166" t="s">
        <v>34</v>
      </c>
      <c r="I3166" t="s">
        <v>35</v>
      </c>
      <c r="J3166" t="s">
        <v>6</v>
      </c>
      <c r="K3166">
        <v>0.34960799999999997</v>
      </c>
    </row>
    <row r="3167" spans="1:11">
      <c r="A3167" t="s">
        <v>0</v>
      </c>
      <c r="B3167">
        <v>39</v>
      </c>
      <c r="C3167" t="s">
        <v>31</v>
      </c>
      <c r="D3167" t="s">
        <v>32</v>
      </c>
      <c r="E3167">
        <v>547</v>
      </c>
      <c r="F3167" t="s">
        <v>33</v>
      </c>
      <c r="G3167" s="4">
        <v>0</v>
      </c>
      <c r="H3167" t="s">
        <v>34</v>
      </c>
      <c r="I3167" t="s">
        <v>35</v>
      </c>
      <c r="J3167" t="s">
        <v>6</v>
      </c>
      <c r="K3167">
        <v>0.25730500000000001</v>
      </c>
    </row>
    <row r="3168" spans="1:11">
      <c r="A3168" t="s">
        <v>0</v>
      </c>
      <c r="B3168">
        <v>39</v>
      </c>
      <c r="C3168" t="s">
        <v>31</v>
      </c>
      <c r="D3168" t="s">
        <v>32</v>
      </c>
      <c r="E3168">
        <v>98</v>
      </c>
      <c r="F3168" t="s">
        <v>33</v>
      </c>
      <c r="G3168" s="4">
        <v>0</v>
      </c>
      <c r="H3168" t="s">
        <v>34</v>
      </c>
      <c r="I3168" t="s">
        <v>35</v>
      </c>
      <c r="J3168" t="s">
        <v>6</v>
      </c>
      <c r="K3168">
        <v>0.134242</v>
      </c>
    </row>
    <row r="3169" spans="1:11">
      <c r="A3169" t="s">
        <v>0</v>
      </c>
      <c r="B3169">
        <v>39</v>
      </c>
      <c r="C3169" t="s">
        <v>31</v>
      </c>
      <c r="D3169" t="s">
        <v>32</v>
      </c>
      <c r="E3169">
        <v>556</v>
      </c>
      <c r="F3169" t="s">
        <v>33</v>
      </c>
      <c r="G3169" s="4">
        <v>0</v>
      </c>
      <c r="H3169" t="s">
        <v>34</v>
      </c>
      <c r="I3169" t="s">
        <v>35</v>
      </c>
      <c r="J3169" t="s">
        <v>6</v>
      </c>
      <c r="K3169">
        <v>0.34959400000000002</v>
      </c>
    </row>
    <row r="3170" spans="1:11">
      <c r="A3170" t="s">
        <v>0</v>
      </c>
      <c r="B3170">
        <v>39</v>
      </c>
      <c r="C3170" t="s">
        <v>31</v>
      </c>
      <c r="D3170" t="s">
        <v>32</v>
      </c>
      <c r="E3170">
        <v>555</v>
      </c>
      <c r="F3170" t="s">
        <v>33</v>
      </c>
      <c r="G3170" s="4">
        <v>0</v>
      </c>
      <c r="H3170" t="s">
        <v>34</v>
      </c>
      <c r="I3170" t="s">
        <v>35</v>
      </c>
      <c r="J3170" t="s">
        <v>6</v>
      </c>
      <c r="K3170">
        <v>0.27235700000000002</v>
      </c>
    </row>
    <row r="3171" spans="1:11">
      <c r="A3171" t="s">
        <v>0</v>
      </c>
      <c r="B3171">
        <v>39</v>
      </c>
      <c r="C3171" t="s">
        <v>31</v>
      </c>
      <c r="D3171" t="s">
        <v>32</v>
      </c>
      <c r="E3171">
        <v>212</v>
      </c>
      <c r="F3171" t="s">
        <v>33</v>
      </c>
      <c r="G3171" s="4">
        <v>0</v>
      </c>
      <c r="H3171" t="s">
        <v>34</v>
      </c>
      <c r="I3171" t="s">
        <v>35</v>
      </c>
      <c r="J3171" t="s">
        <v>6</v>
      </c>
      <c r="K3171">
        <v>0.162601</v>
      </c>
    </row>
    <row r="3172" spans="1:11">
      <c r="A3172" t="s">
        <v>0</v>
      </c>
      <c r="B3172">
        <v>39</v>
      </c>
      <c r="C3172" t="s">
        <v>31</v>
      </c>
      <c r="D3172" t="s">
        <v>32</v>
      </c>
      <c r="E3172">
        <v>554</v>
      </c>
      <c r="F3172" t="s">
        <v>33</v>
      </c>
      <c r="G3172" s="4">
        <v>0</v>
      </c>
      <c r="H3172" t="s">
        <v>34</v>
      </c>
      <c r="I3172" t="s">
        <v>35</v>
      </c>
      <c r="J3172" t="s">
        <v>6</v>
      </c>
      <c r="K3172">
        <v>0.34959400000000002</v>
      </c>
    </row>
    <row r="3173" spans="1:11">
      <c r="A3173" t="s">
        <v>0</v>
      </c>
      <c r="B3173">
        <v>39</v>
      </c>
      <c r="C3173" t="s">
        <v>31</v>
      </c>
      <c r="D3173" t="s">
        <v>32</v>
      </c>
      <c r="E3173">
        <v>553</v>
      </c>
      <c r="F3173" t="s">
        <v>33</v>
      </c>
      <c r="G3173" s="4">
        <v>0</v>
      </c>
      <c r="H3173" t="s">
        <v>34</v>
      </c>
      <c r="I3173" t="s">
        <v>35</v>
      </c>
      <c r="J3173" t="s">
        <v>6</v>
      </c>
      <c r="K3173">
        <v>0.27476299999999998</v>
      </c>
    </row>
    <row r="3174" spans="1:11">
      <c r="A3174" t="s">
        <v>0</v>
      </c>
      <c r="B3174">
        <v>39</v>
      </c>
      <c r="C3174" t="s">
        <v>31</v>
      </c>
      <c r="D3174" t="s">
        <v>32</v>
      </c>
      <c r="E3174">
        <v>209</v>
      </c>
      <c r="F3174" t="s">
        <v>33</v>
      </c>
      <c r="G3174" s="4">
        <v>0</v>
      </c>
      <c r="H3174" t="s">
        <v>34</v>
      </c>
      <c r="I3174" t="s">
        <v>35</v>
      </c>
      <c r="J3174" t="s">
        <v>6</v>
      </c>
      <c r="K3174">
        <v>0.162601</v>
      </c>
    </row>
    <row r="3175" spans="1:11">
      <c r="A3175" t="s">
        <v>0</v>
      </c>
      <c r="B3175">
        <v>39</v>
      </c>
      <c r="C3175" t="s">
        <v>31</v>
      </c>
      <c r="D3175" t="s">
        <v>32</v>
      </c>
      <c r="E3175">
        <v>542</v>
      </c>
      <c r="F3175" t="s">
        <v>33</v>
      </c>
      <c r="G3175" s="4">
        <v>0</v>
      </c>
      <c r="H3175" t="s">
        <v>34</v>
      </c>
      <c r="I3175" t="s">
        <v>35</v>
      </c>
      <c r="J3175" t="s">
        <v>6</v>
      </c>
      <c r="K3175">
        <v>0.34959400000000002</v>
      </c>
    </row>
    <row r="3176" spans="1:11">
      <c r="A3176" t="s">
        <v>0</v>
      </c>
      <c r="B3176">
        <v>39</v>
      </c>
      <c r="C3176" t="s">
        <v>31</v>
      </c>
      <c r="D3176" t="s">
        <v>32</v>
      </c>
      <c r="E3176">
        <v>541</v>
      </c>
      <c r="F3176" t="s">
        <v>33</v>
      </c>
      <c r="G3176" s="4">
        <v>0</v>
      </c>
      <c r="H3176" t="s">
        <v>34</v>
      </c>
      <c r="I3176" t="s">
        <v>35</v>
      </c>
      <c r="J3176" t="s">
        <v>6</v>
      </c>
      <c r="K3176">
        <v>0.25870199999999999</v>
      </c>
    </row>
    <row r="3177" spans="1:11">
      <c r="A3177" t="s">
        <v>0</v>
      </c>
      <c r="B3177">
        <v>39</v>
      </c>
      <c r="C3177" t="s">
        <v>31</v>
      </c>
      <c r="D3177" t="s">
        <v>32</v>
      </c>
      <c r="E3177">
        <v>89</v>
      </c>
      <c r="F3177" t="s">
        <v>33</v>
      </c>
      <c r="G3177" s="4">
        <v>0</v>
      </c>
      <c r="H3177" t="s">
        <v>34</v>
      </c>
      <c r="I3177" t="s">
        <v>35</v>
      </c>
      <c r="J3177" t="s">
        <v>6</v>
      </c>
      <c r="K3177">
        <v>0.135292</v>
      </c>
    </row>
    <row r="3178" spans="1:11">
      <c r="A3178" t="s">
        <v>0</v>
      </c>
      <c r="B3178">
        <v>39</v>
      </c>
      <c r="C3178" t="s">
        <v>31</v>
      </c>
      <c r="D3178" t="s">
        <v>32</v>
      </c>
      <c r="E3178">
        <v>552</v>
      </c>
      <c r="F3178" t="s">
        <v>33</v>
      </c>
      <c r="G3178" s="4">
        <v>0</v>
      </c>
      <c r="H3178" t="s">
        <v>34</v>
      </c>
      <c r="I3178" t="s">
        <v>35</v>
      </c>
      <c r="J3178" t="s">
        <v>6</v>
      </c>
      <c r="K3178">
        <v>0.34959299999999999</v>
      </c>
    </row>
    <row r="3179" spans="1:11">
      <c r="A3179" t="s">
        <v>0</v>
      </c>
      <c r="B3179">
        <v>39</v>
      </c>
      <c r="C3179" t="s">
        <v>31</v>
      </c>
      <c r="D3179" t="s">
        <v>32</v>
      </c>
      <c r="E3179">
        <v>551</v>
      </c>
      <c r="F3179" t="s">
        <v>33</v>
      </c>
      <c r="G3179" s="4">
        <v>0</v>
      </c>
      <c r="H3179" t="s">
        <v>34</v>
      </c>
      <c r="I3179" t="s">
        <v>35</v>
      </c>
      <c r="J3179" t="s">
        <v>6</v>
      </c>
      <c r="K3179">
        <v>0.27235799999999999</v>
      </c>
    </row>
    <row r="3180" spans="1:11">
      <c r="A3180" t="s">
        <v>0</v>
      </c>
      <c r="B3180">
        <v>39</v>
      </c>
      <c r="C3180" t="s">
        <v>31</v>
      </c>
      <c r="D3180" t="s">
        <v>32</v>
      </c>
      <c r="E3180">
        <v>206</v>
      </c>
      <c r="F3180" t="s">
        <v>33</v>
      </c>
      <c r="G3180" s="4">
        <v>0</v>
      </c>
      <c r="H3180" t="s">
        <v>34</v>
      </c>
      <c r="I3180" t="s">
        <v>35</v>
      </c>
      <c r="J3180" t="s">
        <v>6</v>
      </c>
      <c r="K3180">
        <v>0.162602</v>
      </c>
    </row>
    <row r="3181" spans="1:11">
      <c r="A3181" t="s">
        <v>0</v>
      </c>
      <c r="B3181">
        <v>39</v>
      </c>
      <c r="C3181" t="s">
        <v>31</v>
      </c>
      <c r="D3181" t="s">
        <v>32</v>
      </c>
      <c r="E3181">
        <v>550</v>
      </c>
      <c r="F3181" t="s">
        <v>33</v>
      </c>
      <c r="G3181" s="4">
        <v>0</v>
      </c>
      <c r="H3181" t="s">
        <v>34</v>
      </c>
      <c r="I3181" t="s">
        <v>35</v>
      </c>
      <c r="J3181" t="s">
        <v>6</v>
      </c>
      <c r="K3181">
        <v>0.34959299999999999</v>
      </c>
    </row>
    <row r="3182" spans="1:11">
      <c r="A3182" t="s">
        <v>0</v>
      </c>
      <c r="B3182">
        <v>39</v>
      </c>
      <c r="C3182" t="s">
        <v>31</v>
      </c>
      <c r="D3182" t="s">
        <v>32</v>
      </c>
      <c r="E3182">
        <v>549</v>
      </c>
      <c r="F3182" t="s">
        <v>33</v>
      </c>
      <c r="G3182" s="4">
        <v>0</v>
      </c>
      <c r="H3182" t="s">
        <v>34</v>
      </c>
      <c r="I3182" t="s">
        <v>35</v>
      </c>
      <c r="J3182" t="s">
        <v>6</v>
      </c>
      <c r="K3182">
        <v>0.27476400000000001</v>
      </c>
    </row>
    <row r="3183" spans="1:11">
      <c r="A3183" t="s">
        <v>0</v>
      </c>
      <c r="B3183">
        <v>39</v>
      </c>
      <c r="C3183" t="s">
        <v>31</v>
      </c>
      <c r="D3183" t="s">
        <v>32</v>
      </c>
      <c r="E3183">
        <v>203</v>
      </c>
      <c r="F3183" t="s">
        <v>33</v>
      </c>
      <c r="G3183" s="4">
        <v>0</v>
      </c>
      <c r="H3183" t="s">
        <v>34</v>
      </c>
      <c r="I3183" t="s">
        <v>35</v>
      </c>
      <c r="J3183" t="s">
        <v>6</v>
      </c>
      <c r="K3183">
        <v>0.162602</v>
      </c>
    </row>
    <row r="3184" spans="1:11">
      <c r="A3184" t="s">
        <v>0</v>
      </c>
      <c r="B3184">
        <v>39</v>
      </c>
      <c r="C3184" t="s">
        <v>31</v>
      </c>
      <c r="D3184" t="s">
        <v>32</v>
      </c>
      <c r="E3184">
        <v>536</v>
      </c>
      <c r="F3184" t="s">
        <v>33</v>
      </c>
      <c r="G3184" s="4">
        <v>0</v>
      </c>
      <c r="H3184" t="s">
        <v>34</v>
      </c>
      <c r="I3184" t="s">
        <v>35</v>
      </c>
      <c r="J3184" t="s">
        <v>6</v>
      </c>
      <c r="K3184">
        <v>0.34959299999999999</v>
      </c>
    </row>
    <row r="3185" spans="1:11">
      <c r="A3185" t="s">
        <v>0</v>
      </c>
      <c r="B3185">
        <v>39</v>
      </c>
      <c r="C3185" t="s">
        <v>31</v>
      </c>
      <c r="D3185" t="s">
        <v>32</v>
      </c>
      <c r="E3185">
        <v>535</v>
      </c>
      <c r="F3185" t="s">
        <v>33</v>
      </c>
      <c r="G3185" s="4">
        <v>0</v>
      </c>
      <c r="H3185" t="s">
        <v>34</v>
      </c>
      <c r="I3185" t="s">
        <v>35</v>
      </c>
      <c r="J3185" t="s">
        <v>6</v>
      </c>
      <c r="K3185">
        <v>0.25870300000000002</v>
      </c>
    </row>
    <row r="3186" spans="1:11">
      <c r="A3186" t="s">
        <v>0</v>
      </c>
      <c r="B3186">
        <v>39</v>
      </c>
      <c r="C3186" t="s">
        <v>31</v>
      </c>
      <c r="D3186" t="s">
        <v>32</v>
      </c>
      <c r="E3186">
        <v>80</v>
      </c>
      <c r="F3186" t="s">
        <v>33</v>
      </c>
      <c r="G3186" s="4">
        <v>0</v>
      </c>
      <c r="H3186" t="s">
        <v>34</v>
      </c>
      <c r="I3186" t="s">
        <v>35</v>
      </c>
      <c r="J3186" t="s">
        <v>6</v>
      </c>
      <c r="K3186">
        <v>0.135293</v>
      </c>
    </row>
    <row r="3187" spans="1:11">
      <c r="A3187" t="s">
        <v>0</v>
      </c>
      <c r="B3187">
        <v>39</v>
      </c>
      <c r="C3187" t="s">
        <v>31</v>
      </c>
      <c r="D3187" t="s">
        <v>32</v>
      </c>
      <c r="E3187">
        <v>560</v>
      </c>
      <c r="F3187" t="s">
        <v>33</v>
      </c>
      <c r="G3187" s="4">
        <v>1</v>
      </c>
      <c r="H3187" t="s">
        <v>34</v>
      </c>
      <c r="I3187" t="s">
        <v>35</v>
      </c>
      <c r="J3187" t="s">
        <v>6</v>
      </c>
      <c r="K3187">
        <v>0.5</v>
      </c>
    </row>
    <row r="3188" spans="1:11">
      <c r="A3188" t="s">
        <v>0</v>
      </c>
      <c r="B3188">
        <v>39</v>
      </c>
      <c r="C3188" t="s">
        <v>31</v>
      </c>
      <c r="D3188" t="s">
        <v>32</v>
      </c>
      <c r="E3188">
        <v>559</v>
      </c>
      <c r="F3188" t="s">
        <v>33</v>
      </c>
      <c r="G3188" s="4">
        <v>1</v>
      </c>
      <c r="H3188" t="s">
        <v>34</v>
      </c>
      <c r="I3188" t="s">
        <v>35</v>
      </c>
      <c r="J3188" t="s">
        <v>6</v>
      </c>
      <c r="K3188">
        <v>0.5</v>
      </c>
    </row>
    <row r="3189" spans="1:11">
      <c r="A3189" t="s">
        <v>0</v>
      </c>
      <c r="B3189">
        <v>39</v>
      </c>
      <c r="C3189" t="s">
        <v>31</v>
      </c>
      <c r="D3189" t="s">
        <v>32</v>
      </c>
      <c r="E3189">
        <v>218</v>
      </c>
      <c r="F3189" t="s">
        <v>33</v>
      </c>
      <c r="G3189" s="4">
        <v>1</v>
      </c>
      <c r="H3189" t="s">
        <v>34</v>
      </c>
      <c r="I3189" t="s">
        <v>35</v>
      </c>
      <c r="J3189" t="s">
        <v>6</v>
      </c>
      <c r="K3189">
        <v>0.5</v>
      </c>
    </row>
    <row r="3190" spans="1:11">
      <c r="A3190" t="s">
        <v>0</v>
      </c>
      <c r="B3190">
        <v>39</v>
      </c>
      <c r="C3190" t="s">
        <v>31</v>
      </c>
      <c r="D3190" t="s">
        <v>32</v>
      </c>
      <c r="E3190">
        <v>558</v>
      </c>
      <c r="F3190" t="s">
        <v>33</v>
      </c>
      <c r="G3190" s="4">
        <v>1</v>
      </c>
      <c r="H3190" t="s">
        <v>34</v>
      </c>
      <c r="I3190" t="s">
        <v>35</v>
      </c>
      <c r="J3190" t="s">
        <v>6</v>
      </c>
      <c r="K3190">
        <v>0.25</v>
      </c>
    </row>
    <row r="3191" spans="1:11">
      <c r="A3191" t="s">
        <v>0</v>
      </c>
      <c r="B3191">
        <v>39</v>
      </c>
      <c r="C3191" t="s">
        <v>31</v>
      </c>
      <c r="D3191" t="s">
        <v>32</v>
      </c>
      <c r="E3191">
        <v>557</v>
      </c>
      <c r="F3191" t="s">
        <v>33</v>
      </c>
      <c r="G3191" s="4">
        <v>1</v>
      </c>
      <c r="H3191" t="s">
        <v>34</v>
      </c>
      <c r="I3191" t="s">
        <v>35</v>
      </c>
      <c r="J3191" t="s">
        <v>6</v>
      </c>
      <c r="K3191">
        <v>0.322903</v>
      </c>
    </row>
    <row r="3192" spans="1:11">
      <c r="A3192" t="s">
        <v>0</v>
      </c>
      <c r="B3192">
        <v>39</v>
      </c>
      <c r="C3192" t="s">
        <v>31</v>
      </c>
      <c r="D3192" t="s">
        <v>32</v>
      </c>
      <c r="E3192">
        <v>215</v>
      </c>
      <c r="F3192" t="s">
        <v>33</v>
      </c>
      <c r="G3192" s="4">
        <v>1</v>
      </c>
      <c r="H3192" t="s">
        <v>34</v>
      </c>
      <c r="I3192" t="s">
        <v>35</v>
      </c>
      <c r="J3192" t="s">
        <v>6</v>
      </c>
      <c r="K3192">
        <v>0.39907500000000001</v>
      </c>
    </row>
    <row r="3193" spans="1:11">
      <c r="A3193" t="s">
        <v>0</v>
      </c>
      <c r="B3193">
        <v>39</v>
      </c>
      <c r="C3193" t="s">
        <v>31</v>
      </c>
      <c r="D3193" t="s">
        <v>32</v>
      </c>
      <c r="E3193">
        <v>548</v>
      </c>
      <c r="F3193" t="s">
        <v>33</v>
      </c>
      <c r="G3193" s="4">
        <v>1</v>
      </c>
      <c r="H3193" t="s">
        <v>34</v>
      </c>
      <c r="I3193" t="s">
        <v>35</v>
      </c>
      <c r="J3193" t="s">
        <v>6</v>
      </c>
      <c r="K3193">
        <v>0</v>
      </c>
    </row>
    <row r="3194" spans="1:11">
      <c r="A3194" t="s">
        <v>0</v>
      </c>
      <c r="B3194">
        <v>39</v>
      </c>
      <c r="C3194" t="s">
        <v>31</v>
      </c>
      <c r="D3194" t="s">
        <v>32</v>
      </c>
      <c r="E3194">
        <v>547</v>
      </c>
      <c r="F3194" t="s">
        <v>33</v>
      </c>
      <c r="G3194" s="4">
        <v>1</v>
      </c>
      <c r="H3194" t="s">
        <v>34</v>
      </c>
      <c r="I3194" t="s">
        <v>35</v>
      </c>
      <c r="J3194" t="s">
        <v>6</v>
      </c>
      <c r="K3194">
        <v>0.15755</v>
      </c>
    </row>
    <row r="3195" spans="1:11">
      <c r="A3195" t="s">
        <v>0</v>
      </c>
      <c r="B3195">
        <v>39</v>
      </c>
      <c r="C3195" t="s">
        <v>31</v>
      </c>
      <c r="D3195" t="s">
        <v>32</v>
      </c>
      <c r="E3195">
        <v>98</v>
      </c>
      <c r="F3195" t="s">
        <v>33</v>
      </c>
      <c r="G3195" s="4">
        <v>1</v>
      </c>
      <c r="H3195" t="s">
        <v>34</v>
      </c>
      <c r="I3195" t="s">
        <v>35</v>
      </c>
      <c r="J3195" t="s">
        <v>6</v>
      </c>
      <c r="K3195">
        <v>0.31509999999999999</v>
      </c>
    </row>
    <row r="3196" spans="1:11">
      <c r="A3196" t="s">
        <v>0</v>
      </c>
      <c r="B3196">
        <v>39</v>
      </c>
      <c r="C3196" t="s">
        <v>31</v>
      </c>
      <c r="D3196" t="s">
        <v>32</v>
      </c>
      <c r="E3196">
        <v>556</v>
      </c>
      <c r="F3196" t="s">
        <v>33</v>
      </c>
      <c r="G3196" s="4">
        <v>1</v>
      </c>
      <c r="H3196" t="s">
        <v>34</v>
      </c>
      <c r="I3196" t="s">
        <v>35</v>
      </c>
      <c r="J3196" t="s">
        <v>6</v>
      </c>
      <c r="K3196">
        <v>0.5</v>
      </c>
    </row>
    <row r="3197" spans="1:11">
      <c r="A3197" t="s">
        <v>0</v>
      </c>
      <c r="B3197">
        <v>39</v>
      </c>
      <c r="C3197" t="s">
        <v>31</v>
      </c>
      <c r="D3197" t="s">
        <v>32</v>
      </c>
      <c r="E3197">
        <v>555</v>
      </c>
      <c r="F3197" t="s">
        <v>33</v>
      </c>
      <c r="G3197" s="4">
        <v>1</v>
      </c>
      <c r="H3197" t="s">
        <v>34</v>
      </c>
      <c r="I3197" t="s">
        <v>35</v>
      </c>
      <c r="J3197" t="s">
        <v>6</v>
      </c>
      <c r="K3197">
        <v>0.5</v>
      </c>
    </row>
    <row r="3198" spans="1:11">
      <c r="A3198" t="s">
        <v>0</v>
      </c>
      <c r="B3198">
        <v>39</v>
      </c>
      <c r="C3198" t="s">
        <v>31</v>
      </c>
      <c r="D3198" t="s">
        <v>32</v>
      </c>
      <c r="E3198">
        <v>212</v>
      </c>
      <c r="F3198" t="s">
        <v>33</v>
      </c>
      <c r="G3198" s="4">
        <v>1</v>
      </c>
      <c r="H3198" t="s">
        <v>34</v>
      </c>
      <c r="I3198" t="s">
        <v>35</v>
      </c>
      <c r="J3198" t="s">
        <v>6</v>
      </c>
      <c r="K3198">
        <v>0.5</v>
      </c>
    </row>
    <row r="3199" spans="1:11">
      <c r="A3199" t="s">
        <v>0</v>
      </c>
      <c r="B3199">
        <v>39</v>
      </c>
      <c r="C3199" t="s">
        <v>31</v>
      </c>
      <c r="D3199" t="s">
        <v>32</v>
      </c>
      <c r="E3199">
        <v>554</v>
      </c>
      <c r="F3199" t="s">
        <v>33</v>
      </c>
      <c r="G3199" s="4">
        <v>1</v>
      </c>
      <c r="H3199" t="s">
        <v>34</v>
      </c>
      <c r="I3199" t="s">
        <v>35</v>
      </c>
      <c r="J3199" t="s">
        <v>6</v>
      </c>
      <c r="K3199">
        <v>0.25</v>
      </c>
    </row>
    <row r="3200" spans="1:11">
      <c r="A3200" t="s">
        <v>0</v>
      </c>
      <c r="B3200">
        <v>39</v>
      </c>
      <c r="C3200" t="s">
        <v>31</v>
      </c>
      <c r="D3200" t="s">
        <v>32</v>
      </c>
      <c r="E3200">
        <v>553</v>
      </c>
      <c r="F3200" t="s">
        <v>33</v>
      </c>
      <c r="G3200" s="4">
        <v>1</v>
      </c>
      <c r="H3200" t="s">
        <v>34</v>
      </c>
      <c r="I3200" t="s">
        <v>35</v>
      </c>
      <c r="J3200" t="s">
        <v>6</v>
      </c>
      <c r="K3200">
        <v>0.322903</v>
      </c>
    </row>
    <row r="3201" spans="1:11">
      <c r="A3201" t="s">
        <v>0</v>
      </c>
      <c r="B3201">
        <v>39</v>
      </c>
      <c r="C3201" t="s">
        <v>31</v>
      </c>
      <c r="D3201" t="s">
        <v>32</v>
      </c>
      <c r="E3201">
        <v>209</v>
      </c>
      <c r="F3201" t="s">
        <v>33</v>
      </c>
      <c r="G3201" s="4">
        <v>1</v>
      </c>
      <c r="H3201" t="s">
        <v>34</v>
      </c>
      <c r="I3201" t="s">
        <v>35</v>
      </c>
      <c r="J3201" t="s">
        <v>6</v>
      </c>
      <c r="K3201">
        <v>0.39907500000000001</v>
      </c>
    </row>
    <row r="3202" spans="1:11">
      <c r="A3202" t="s">
        <v>0</v>
      </c>
      <c r="B3202">
        <v>39</v>
      </c>
      <c r="C3202" t="s">
        <v>31</v>
      </c>
      <c r="D3202" t="s">
        <v>32</v>
      </c>
      <c r="E3202">
        <v>542</v>
      </c>
      <c r="F3202" t="s">
        <v>33</v>
      </c>
      <c r="G3202" s="4">
        <v>1</v>
      </c>
      <c r="H3202" t="s">
        <v>34</v>
      </c>
      <c r="I3202" t="s">
        <v>35</v>
      </c>
      <c r="J3202" t="s">
        <v>6</v>
      </c>
      <c r="K3202">
        <v>0</v>
      </c>
    </row>
    <row r="3203" spans="1:11">
      <c r="A3203" t="s">
        <v>0</v>
      </c>
      <c r="B3203">
        <v>39</v>
      </c>
      <c r="C3203" t="s">
        <v>31</v>
      </c>
      <c r="D3203" t="s">
        <v>32</v>
      </c>
      <c r="E3203">
        <v>541</v>
      </c>
      <c r="F3203" t="s">
        <v>33</v>
      </c>
      <c r="G3203" s="4">
        <v>1</v>
      </c>
      <c r="H3203" t="s">
        <v>34</v>
      </c>
      <c r="I3203" t="s">
        <v>35</v>
      </c>
      <c r="J3203" t="s">
        <v>6</v>
      </c>
      <c r="K3203">
        <v>0.15755</v>
      </c>
    </row>
    <row r="3204" spans="1:11">
      <c r="A3204" t="s">
        <v>0</v>
      </c>
      <c r="B3204">
        <v>39</v>
      </c>
      <c r="C3204" t="s">
        <v>31</v>
      </c>
      <c r="D3204" t="s">
        <v>32</v>
      </c>
      <c r="E3204">
        <v>89</v>
      </c>
      <c r="F3204" t="s">
        <v>33</v>
      </c>
      <c r="G3204" s="4">
        <v>1</v>
      </c>
      <c r="H3204" t="s">
        <v>34</v>
      </c>
      <c r="I3204" t="s">
        <v>35</v>
      </c>
      <c r="J3204" t="s">
        <v>6</v>
      </c>
      <c r="K3204">
        <v>0.31509999999999999</v>
      </c>
    </row>
    <row r="3205" spans="1:11">
      <c r="A3205" t="s">
        <v>0</v>
      </c>
      <c r="B3205">
        <v>39</v>
      </c>
      <c r="C3205" t="s">
        <v>31</v>
      </c>
      <c r="D3205" t="s">
        <v>32</v>
      </c>
      <c r="E3205">
        <v>552</v>
      </c>
      <c r="F3205" t="s">
        <v>33</v>
      </c>
      <c r="G3205" s="4">
        <v>1</v>
      </c>
      <c r="H3205" t="s">
        <v>34</v>
      </c>
      <c r="I3205" t="s">
        <v>35</v>
      </c>
      <c r="J3205" t="s">
        <v>6</v>
      </c>
      <c r="K3205">
        <v>0.5</v>
      </c>
    </row>
    <row r="3206" spans="1:11">
      <c r="A3206" t="s">
        <v>0</v>
      </c>
      <c r="B3206">
        <v>39</v>
      </c>
      <c r="C3206" t="s">
        <v>31</v>
      </c>
      <c r="D3206" t="s">
        <v>32</v>
      </c>
      <c r="E3206">
        <v>551</v>
      </c>
      <c r="F3206" t="s">
        <v>33</v>
      </c>
      <c r="G3206" s="4">
        <v>1</v>
      </c>
      <c r="H3206" t="s">
        <v>34</v>
      </c>
      <c r="I3206" t="s">
        <v>35</v>
      </c>
      <c r="J3206" t="s">
        <v>6</v>
      </c>
      <c r="K3206">
        <v>0.5</v>
      </c>
    </row>
    <row r="3207" spans="1:11">
      <c r="A3207" t="s">
        <v>0</v>
      </c>
      <c r="B3207">
        <v>39</v>
      </c>
      <c r="C3207" t="s">
        <v>31</v>
      </c>
      <c r="D3207" t="s">
        <v>32</v>
      </c>
      <c r="E3207">
        <v>206</v>
      </c>
      <c r="F3207" t="s">
        <v>33</v>
      </c>
      <c r="G3207" s="4">
        <v>1</v>
      </c>
      <c r="H3207" t="s">
        <v>34</v>
      </c>
      <c r="I3207" t="s">
        <v>35</v>
      </c>
      <c r="J3207" t="s">
        <v>6</v>
      </c>
      <c r="K3207">
        <v>0.5</v>
      </c>
    </row>
    <row r="3208" spans="1:11">
      <c r="A3208" t="s">
        <v>0</v>
      </c>
      <c r="B3208">
        <v>39</v>
      </c>
      <c r="C3208" t="s">
        <v>31</v>
      </c>
      <c r="D3208" t="s">
        <v>32</v>
      </c>
      <c r="E3208">
        <v>550</v>
      </c>
      <c r="F3208" t="s">
        <v>33</v>
      </c>
      <c r="G3208" s="4">
        <v>1</v>
      </c>
      <c r="H3208" t="s">
        <v>34</v>
      </c>
      <c r="I3208" t="s">
        <v>35</v>
      </c>
      <c r="J3208" t="s">
        <v>6</v>
      </c>
      <c r="K3208">
        <v>0.25</v>
      </c>
    </row>
    <row r="3209" spans="1:11">
      <c r="A3209" t="s">
        <v>0</v>
      </c>
      <c r="B3209">
        <v>39</v>
      </c>
      <c r="C3209" t="s">
        <v>31</v>
      </c>
      <c r="D3209" t="s">
        <v>32</v>
      </c>
      <c r="E3209">
        <v>549</v>
      </c>
      <c r="F3209" t="s">
        <v>33</v>
      </c>
      <c r="G3209" s="4">
        <v>1</v>
      </c>
      <c r="H3209" t="s">
        <v>34</v>
      </c>
      <c r="I3209" t="s">
        <v>35</v>
      </c>
      <c r="J3209" t="s">
        <v>6</v>
      </c>
      <c r="K3209">
        <v>0.322903</v>
      </c>
    </row>
    <row r="3210" spans="1:11">
      <c r="A3210" t="s">
        <v>0</v>
      </c>
      <c r="B3210">
        <v>39</v>
      </c>
      <c r="C3210" t="s">
        <v>31</v>
      </c>
      <c r="D3210" t="s">
        <v>32</v>
      </c>
      <c r="E3210">
        <v>203</v>
      </c>
      <c r="F3210" t="s">
        <v>33</v>
      </c>
      <c r="G3210" s="4">
        <v>1</v>
      </c>
      <c r="H3210" t="s">
        <v>34</v>
      </c>
      <c r="I3210" t="s">
        <v>35</v>
      </c>
      <c r="J3210" t="s">
        <v>6</v>
      </c>
      <c r="K3210">
        <v>0.39907500000000001</v>
      </c>
    </row>
    <row r="3211" spans="1:11">
      <c r="A3211" t="s">
        <v>0</v>
      </c>
      <c r="B3211">
        <v>39</v>
      </c>
      <c r="C3211" t="s">
        <v>31</v>
      </c>
      <c r="D3211" t="s">
        <v>32</v>
      </c>
      <c r="E3211">
        <v>536</v>
      </c>
      <c r="F3211" t="s">
        <v>33</v>
      </c>
      <c r="G3211" s="4">
        <v>1</v>
      </c>
      <c r="H3211" t="s">
        <v>34</v>
      </c>
      <c r="I3211" t="s">
        <v>35</v>
      </c>
      <c r="J3211" t="s">
        <v>6</v>
      </c>
      <c r="K3211">
        <v>0</v>
      </c>
    </row>
    <row r="3212" spans="1:11">
      <c r="A3212" t="s">
        <v>0</v>
      </c>
      <c r="B3212">
        <v>39</v>
      </c>
      <c r="C3212" t="s">
        <v>31</v>
      </c>
      <c r="D3212" t="s">
        <v>32</v>
      </c>
      <c r="E3212">
        <v>535</v>
      </c>
      <c r="F3212" t="s">
        <v>33</v>
      </c>
      <c r="G3212" s="4">
        <v>1</v>
      </c>
      <c r="H3212" t="s">
        <v>34</v>
      </c>
      <c r="I3212" t="s">
        <v>35</v>
      </c>
      <c r="J3212" t="s">
        <v>6</v>
      </c>
      <c r="K3212">
        <v>0.15755</v>
      </c>
    </row>
    <row r="3213" spans="1:11">
      <c r="A3213" t="s">
        <v>0</v>
      </c>
      <c r="B3213">
        <v>39</v>
      </c>
      <c r="C3213" t="s">
        <v>31</v>
      </c>
      <c r="D3213" t="s">
        <v>32</v>
      </c>
      <c r="E3213">
        <v>80</v>
      </c>
      <c r="F3213" t="s">
        <v>33</v>
      </c>
      <c r="G3213" s="4">
        <v>1</v>
      </c>
      <c r="H3213" t="s">
        <v>34</v>
      </c>
      <c r="I3213" t="s">
        <v>35</v>
      </c>
      <c r="J3213" t="s">
        <v>6</v>
      </c>
      <c r="K3213">
        <v>0.31509999999999999</v>
      </c>
    </row>
    <row r="3214" spans="1:11">
      <c r="A3214" t="s">
        <v>0</v>
      </c>
      <c r="B3214">
        <v>39</v>
      </c>
      <c r="C3214" t="s">
        <v>31</v>
      </c>
      <c r="D3214" t="s">
        <v>32</v>
      </c>
      <c r="E3214">
        <v>560</v>
      </c>
      <c r="F3214" t="s">
        <v>33</v>
      </c>
      <c r="G3214" s="4">
        <v>2</v>
      </c>
      <c r="H3214" t="s">
        <v>34</v>
      </c>
      <c r="I3214" t="s">
        <v>35</v>
      </c>
      <c r="J3214" t="s">
        <v>6</v>
      </c>
      <c r="K3214">
        <v>0.49022199999999999</v>
      </c>
    </row>
    <row r="3215" spans="1:11">
      <c r="A3215" t="s">
        <v>0</v>
      </c>
      <c r="B3215">
        <v>39</v>
      </c>
      <c r="C3215" t="s">
        <v>31</v>
      </c>
      <c r="D3215" t="s">
        <v>32</v>
      </c>
      <c r="E3215">
        <v>559</v>
      </c>
      <c r="F3215" t="s">
        <v>33</v>
      </c>
      <c r="G3215" s="4">
        <v>2</v>
      </c>
      <c r="H3215" t="s">
        <v>34</v>
      </c>
      <c r="I3215" t="s">
        <v>35</v>
      </c>
      <c r="J3215" t="s">
        <v>6</v>
      </c>
      <c r="K3215">
        <v>0.489172</v>
      </c>
    </row>
    <row r="3216" spans="1:11">
      <c r="A3216" t="s">
        <v>0</v>
      </c>
      <c r="B3216">
        <v>39</v>
      </c>
      <c r="C3216" t="s">
        <v>31</v>
      </c>
      <c r="D3216" t="s">
        <v>32</v>
      </c>
      <c r="E3216">
        <v>218</v>
      </c>
      <c r="F3216" t="s">
        <v>33</v>
      </c>
      <c r="G3216" s="4">
        <v>2</v>
      </c>
      <c r="H3216" t="s">
        <v>34</v>
      </c>
      <c r="I3216" t="s">
        <v>35</v>
      </c>
      <c r="J3216" t="s">
        <v>6</v>
      </c>
      <c r="K3216">
        <v>0.48163099999999998</v>
      </c>
    </row>
    <row r="3217" spans="1:11">
      <c r="A3217" t="s">
        <v>0</v>
      </c>
      <c r="B3217">
        <v>39</v>
      </c>
      <c r="C3217" t="s">
        <v>31</v>
      </c>
      <c r="D3217" t="s">
        <v>32</v>
      </c>
      <c r="E3217">
        <v>558</v>
      </c>
      <c r="F3217" t="s">
        <v>33</v>
      </c>
      <c r="G3217" s="4">
        <v>2</v>
      </c>
      <c r="H3217" t="s">
        <v>34</v>
      </c>
      <c r="I3217" t="s">
        <v>35</v>
      </c>
      <c r="J3217" t="s">
        <v>6</v>
      </c>
      <c r="K3217">
        <v>0.49022199999999999</v>
      </c>
    </row>
    <row r="3218" spans="1:11">
      <c r="A3218" t="s">
        <v>0</v>
      </c>
      <c r="B3218">
        <v>39</v>
      </c>
      <c r="C3218" t="s">
        <v>31</v>
      </c>
      <c r="D3218" t="s">
        <v>32</v>
      </c>
      <c r="E3218">
        <v>557</v>
      </c>
      <c r="F3218" t="s">
        <v>33</v>
      </c>
      <c r="G3218" s="4">
        <v>2</v>
      </c>
      <c r="H3218" t="s">
        <v>34</v>
      </c>
      <c r="I3218" t="s">
        <v>35</v>
      </c>
      <c r="J3218" t="s">
        <v>6</v>
      </c>
      <c r="K3218">
        <v>0.48920799999999998</v>
      </c>
    </row>
    <row r="3219" spans="1:11">
      <c r="A3219" t="s">
        <v>0</v>
      </c>
      <c r="B3219">
        <v>39</v>
      </c>
      <c r="C3219" t="s">
        <v>31</v>
      </c>
      <c r="D3219" t="s">
        <v>32</v>
      </c>
      <c r="E3219">
        <v>215</v>
      </c>
      <c r="F3219" t="s">
        <v>33</v>
      </c>
      <c r="G3219" s="4">
        <v>2</v>
      </c>
      <c r="H3219" t="s">
        <v>34</v>
      </c>
      <c r="I3219" t="s">
        <v>35</v>
      </c>
      <c r="J3219" t="s">
        <v>6</v>
      </c>
      <c r="K3219">
        <v>0.481769</v>
      </c>
    </row>
    <row r="3220" spans="1:11">
      <c r="A3220" t="s">
        <v>0</v>
      </c>
      <c r="B3220">
        <v>39</v>
      </c>
      <c r="C3220" t="s">
        <v>31</v>
      </c>
      <c r="D3220" t="s">
        <v>32</v>
      </c>
      <c r="E3220">
        <v>548</v>
      </c>
      <c r="F3220" t="s">
        <v>33</v>
      </c>
      <c r="G3220" s="4">
        <v>2</v>
      </c>
      <c r="H3220" t="s">
        <v>34</v>
      </c>
      <c r="I3220" t="s">
        <v>35</v>
      </c>
      <c r="J3220" t="s">
        <v>6</v>
      </c>
      <c r="K3220">
        <v>0.49022199999999999</v>
      </c>
    </row>
    <row r="3221" spans="1:11">
      <c r="A3221" t="s">
        <v>0</v>
      </c>
      <c r="B3221">
        <v>39</v>
      </c>
      <c r="C3221" t="s">
        <v>31</v>
      </c>
      <c r="D3221" t="s">
        <v>32</v>
      </c>
      <c r="E3221">
        <v>547</v>
      </c>
      <c r="F3221" t="s">
        <v>33</v>
      </c>
      <c r="G3221" s="4">
        <v>2</v>
      </c>
      <c r="H3221" t="s">
        <v>34</v>
      </c>
      <c r="I3221" t="s">
        <v>35</v>
      </c>
      <c r="J3221" t="s">
        <v>6</v>
      </c>
      <c r="K3221">
        <v>0.48938900000000002</v>
      </c>
    </row>
    <row r="3222" spans="1:11">
      <c r="A3222" t="s">
        <v>0</v>
      </c>
      <c r="B3222">
        <v>39</v>
      </c>
      <c r="C3222" t="s">
        <v>31</v>
      </c>
      <c r="D3222" t="s">
        <v>32</v>
      </c>
      <c r="E3222">
        <v>98</v>
      </c>
      <c r="F3222" t="s">
        <v>33</v>
      </c>
      <c r="G3222" s="4">
        <v>2</v>
      </c>
      <c r="H3222" t="s">
        <v>34</v>
      </c>
      <c r="I3222" t="s">
        <v>35</v>
      </c>
      <c r="J3222" t="s">
        <v>6</v>
      </c>
      <c r="K3222">
        <v>0.47894199999999998</v>
      </c>
    </row>
    <row r="3223" spans="1:11">
      <c r="A3223" t="s">
        <v>0</v>
      </c>
      <c r="B3223">
        <v>39</v>
      </c>
      <c r="C3223" t="s">
        <v>31</v>
      </c>
      <c r="D3223" t="s">
        <v>32</v>
      </c>
      <c r="E3223">
        <v>556</v>
      </c>
      <c r="F3223" t="s">
        <v>33</v>
      </c>
      <c r="G3223" s="4">
        <v>2</v>
      </c>
      <c r="H3223" t="s">
        <v>34</v>
      </c>
      <c r="I3223" t="s">
        <v>35</v>
      </c>
      <c r="J3223" t="s">
        <v>6</v>
      </c>
      <c r="K3223">
        <v>0.49508200000000002</v>
      </c>
    </row>
    <row r="3224" spans="1:11">
      <c r="A3224" t="s">
        <v>0</v>
      </c>
      <c r="B3224">
        <v>39</v>
      </c>
      <c r="C3224" t="s">
        <v>31</v>
      </c>
      <c r="D3224" t="s">
        <v>32</v>
      </c>
      <c r="E3224">
        <v>555</v>
      </c>
      <c r="F3224" t="s">
        <v>33</v>
      </c>
      <c r="G3224" s="4">
        <v>2</v>
      </c>
      <c r="H3224" t="s">
        <v>34</v>
      </c>
      <c r="I3224" t="s">
        <v>35</v>
      </c>
      <c r="J3224" t="s">
        <v>6</v>
      </c>
      <c r="K3224">
        <v>0.49457600000000002</v>
      </c>
    </row>
    <row r="3225" spans="1:11">
      <c r="A3225" t="s">
        <v>0</v>
      </c>
      <c r="B3225">
        <v>39</v>
      </c>
      <c r="C3225" t="s">
        <v>31</v>
      </c>
      <c r="D3225" t="s">
        <v>32</v>
      </c>
      <c r="E3225">
        <v>212</v>
      </c>
      <c r="F3225" t="s">
        <v>33</v>
      </c>
      <c r="G3225" s="4">
        <v>2</v>
      </c>
      <c r="H3225" t="s">
        <v>34</v>
      </c>
      <c r="I3225" t="s">
        <v>35</v>
      </c>
      <c r="J3225" t="s">
        <v>6</v>
      </c>
      <c r="K3225">
        <v>0.49082700000000001</v>
      </c>
    </row>
    <row r="3226" spans="1:11">
      <c r="A3226" t="s">
        <v>0</v>
      </c>
      <c r="B3226">
        <v>39</v>
      </c>
      <c r="C3226" t="s">
        <v>31</v>
      </c>
      <c r="D3226" t="s">
        <v>32</v>
      </c>
      <c r="E3226">
        <v>554</v>
      </c>
      <c r="F3226" t="s">
        <v>33</v>
      </c>
      <c r="G3226" s="4">
        <v>2</v>
      </c>
      <c r="H3226" t="s">
        <v>34</v>
      </c>
      <c r="I3226" t="s">
        <v>35</v>
      </c>
      <c r="J3226" t="s">
        <v>6</v>
      </c>
      <c r="K3226">
        <v>0.49508200000000002</v>
      </c>
    </row>
    <row r="3227" spans="1:11">
      <c r="A3227" t="s">
        <v>0</v>
      </c>
      <c r="B3227">
        <v>39</v>
      </c>
      <c r="C3227" t="s">
        <v>31</v>
      </c>
      <c r="D3227" t="s">
        <v>32</v>
      </c>
      <c r="E3227">
        <v>553</v>
      </c>
      <c r="F3227" t="s">
        <v>33</v>
      </c>
      <c r="G3227" s="4">
        <v>2</v>
      </c>
      <c r="H3227" t="s">
        <v>34</v>
      </c>
      <c r="I3227" t="s">
        <v>35</v>
      </c>
      <c r="J3227" t="s">
        <v>6</v>
      </c>
      <c r="K3227">
        <v>0.49459500000000001</v>
      </c>
    </row>
    <row r="3228" spans="1:11">
      <c r="A3228" t="s">
        <v>0</v>
      </c>
      <c r="B3228">
        <v>39</v>
      </c>
      <c r="C3228" t="s">
        <v>31</v>
      </c>
      <c r="D3228" t="s">
        <v>32</v>
      </c>
      <c r="E3228">
        <v>209</v>
      </c>
      <c r="F3228" t="s">
        <v>33</v>
      </c>
      <c r="G3228" s="4">
        <v>2</v>
      </c>
      <c r="H3228" t="s">
        <v>34</v>
      </c>
      <c r="I3228" t="s">
        <v>35</v>
      </c>
      <c r="J3228" t="s">
        <v>6</v>
      </c>
      <c r="K3228">
        <v>0.49089500000000003</v>
      </c>
    </row>
    <row r="3229" spans="1:11">
      <c r="A3229" t="s">
        <v>0</v>
      </c>
      <c r="B3229">
        <v>39</v>
      </c>
      <c r="C3229" t="s">
        <v>31</v>
      </c>
      <c r="D3229" t="s">
        <v>32</v>
      </c>
      <c r="E3229">
        <v>542</v>
      </c>
      <c r="F3229" t="s">
        <v>33</v>
      </c>
      <c r="G3229" s="4">
        <v>2</v>
      </c>
      <c r="H3229" t="s">
        <v>34</v>
      </c>
      <c r="I3229" t="s">
        <v>35</v>
      </c>
      <c r="J3229" t="s">
        <v>6</v>
      </c>
      <c r="K3229">
        <v>0.49508200000000002</v>
      </c>
    </row>
    <row r="3230" spans="1:11">
      <c r="A3230" t="s">
        <v>0</v>
      </c>
      <c r="B3230">
        <v>39</v>
      </c>
      <c r="C3230" t="s">
        <v>31</v>
      </c>
      <c r="D3230" t="s">
        <v>32</v>
      </c>
      <c r="E3230">
        <v>541</v>
      </c>
      <c r="F3230" t="s">
        <v>33</v>
      </c>
      <c r="G3230" s="4">
        <v>2</v>
      </c>
      <c r="H3230" t="s">
        <v>34</v>
      </c>
      <c r="I3230" t="s">
        <v>35</v>
      </c>
      <c r="J3230" t="s">
        <v>6</v>
      </c>
      <c r="K3230">
        <v>0.49468000000000001</v>
      </c>
    </row>
    <row r="3231" spans="1:11">
      <c r="A3231" t="s">
        <v>0</v>
      </c>
      <c r="B3231">
        <v>39</v>
      </c>
      <c r="C3231" t="s">
        <v>31</v>
      </c>
      <c r="D3231" t="s">
        <v>32</v>
      </c>
      <c r="E3231">
        <v>89</v>
      </c>
      <c r="F3231" t="s">
        <v>33</v>
      </c>
      <c r="G3231" s="4">
        <v>2</v>
      </c>
      <c r="H3231" t="s">
        <v>34</v>
      </c>
      <c r="I3231" t="s">
        <v>35</v>
      </c>
      <c r="J3231" t="s">
        <v>6</v>
      </c>
      <c r="K3231">
        <v>0.48949700000000002</v>
      </c>
    </row>
    <row r="3232" spans="1:11">
      <c r="A3232" t="s">
        <v>0</v>
      </c>
      <c r="B3232">
        <v>39</v>
      </c>
      <c r="C3232" t="s">
        <v>31</v>
      </c>
      <c r="D3232" t="s">
        <v>32</v>
      </c>
      <c r="E3232">
        <v>552</v>
      </c>
      <c r="F3232" t="s">
        <v>33</v>
      </c>
      <c r="G3232" s="4">
        <v>2</v>
      </c>
      <c r="H3232" t="s">
        <v>34</v>
      </c>
      <c r="I3232" t="s">
        <v>35</v>
      </c>
      <c r="J3232" t="s">
        <v>6</v>
      </c>
      <c r="K3232">
        <v>0.5</v>
      </c>
    </row>
    <row r="3233" spans="1:11">
      <c r="A3233" t="s">
        <v>0</v>
      </c>
      <c r="B3233">
        <v>39</v>
      </c>
      <c r="C3233" t="s">
        <v>31</v>
      </c>
      <c r="D3233" t="s">
        <v>32</v>
      </c>
      <c r="E3233">
        <v>551</v>
      </c>
      <c r="F3233" t="s">
        <v>33</v>
      </c>
      <c r="G3233" s="4">
        <v>2</v>
      </c>
      <c r="H3233" t="s">
        <v>34</v>
      </c>
      <c r="I3233" t="s">
        <v>35</v>
      </c>
      <c r="J3233" t="s">
        <v>6</v>
      </c>
      <c r="K3233">
        <v>0.5</v>
      </c>
    </row>
    <row r="3234" spans="1:11">
      <c r="A3234" t="s">
        <v>0</v>
      </c>
      <c r="B3234">
        <v>39</v>
      </c>
      <c r="C3234" t="s">
        <v>31</v>
      </c>
      <c r="D3234" t="s">
        <v>32</v>
      </c>
      <c r="E3234">
        <v>206</v>
      </c>
      <c r="F3234" t="s">
        <v>33</v>
      </c>
      <c r="G3234" s="4">
        <v>2</v>
      </c>
      <c r="H3234" t="s">
        <v>34</v>
      </c>
      <c r="I3234" t="s">
        <v>35</v>
      </c>
      <c r="J3234" t="s">
        <v>6</v>
      </c>
      <c r="K3234">
        <v>0.5</v>
      </c>
    </row>
    <row r="3235" spans="1:11">
      <c r="A3235" t="s">
        <v>0</v>
      </c>
      <c r="B3235">
        <v>39</v>
      </c>
      <c r="C3235" t="s">
        <v>31</v>
      </c>
      <c r="D3235" t="s">
        <v>32</v>
      </c>
      <c r="E3235">
        <v>550</v>
      </c>
      <c r="F3235" t="s">
        <v>33</v>
      </c>
      <c r="G3235" s="4">
        <v>2</v>
      </c>
      <c r="H3235" t="s">
        <v>34</v>
      </c>
      <c r="I3235" t="s">
        <v>35</v>
      </c>
      <c r="J3235" t="s">
        <v>6</v>
      </c>
      <c r="K3235">
        <v>0.5</v>
      </c>
    </row>
    <row r="3236" spans="1:11">
      <c r="A3236" t="s">
        <v>0</v>
      </c>
      <c r="B3236">
        <v>39</v>
      </c>
      <c r="C3236" t="s">
        <v>31</v>
      </c>
      <c r="D3236" t="s">
        <v>32</v>
      </c>
      <c r="E3236">
        <v>549</v>
      </c>
      <c r="F3236" t="s">
        <v>33</v>
      </c>
      <c r="G3236" s="4">
        <v>2</v>
      </c>
      <c r="H3236" t="s">
        <v>34</v>
      </c>
      <c r="I3236" t="s">
        <v>35</v>
      </c>
      <c r="J3236" t="s">
        <v>6</v>
      </c>
      <c r="K3236">
        <v>0.5</v>
      </c>
    </row>
    <row r="3237" spans="1:11">
      <c r="A3237" t="s">
        <v>0</v>
      </c>
      <c r="B3237">
        <v>39</v>
      </c>
      <c r="C3237" t="s">
        <v>31</v>
      </c>
      <c r="D3237" t="s">
        <v>32</v>
      </c>
      <c r="E3237">
        <v>203</v>
      </c>
      <c r="F3237" t="s">
        <v>33</v>
      </c>
      <c r="G3237" s="4">
        <v>2</v>
      </c>
      <c r="H3237" t="s">
        <v>34</v>
      </c>
      <c r="I3237" t="s">
        <v>35</v>
      </c>
      <c r="J3237" t="s">
        <v>6</v>
      </c>
      <c r="K3237">
        <v>0.5</v>
      </c>
    </row>
    <row r="3238" spans="1:11">
      <c r="A3238" t="s">
        <v>0</v>
      </c>
      <c r="B3238">
        <v>39</v>
      </c>
      <c r="C3238" t="s">
        <v>31</v>
      </c>
      <c r="D3238" t="s">
        <v>32</v>
      </c>
      <c r="E3238">
        <v>536</v>
      </c>
      <c r="F3238" t="s">
        <v>33</v>
      </c>
      <c r="G3238" s="4">
        <v>2</v>
      </c>
      <c r="H3238" t="s">
        <v>34</v>
      </c>
      <c r="I3238" t="s">
        <v>35</v>
      </c>
      <c r="J3238" t="s">
        <v>6</v>
      </c>
      <c r="K3238">
        <v>0.5</v>
      </c>
    </row>
    <row r="3239" spans="1:11">
      <c r="A3239" t="s">
        <v>0</v>
      </c>
      <c r="B3239">
        <v>39</v>
      </c>
      <c r="C3239" t="s">
        <v>31</v>
      </c>
      <c r="D3239" t="s">
        <v>32</v>
      </c>
      <c r="E3239">
        <v>535</v>
      </c>
      <c r="F3239" t="s">
        <v>33</v>
      </c>
      <c r="G3239" s="4">
        <v>2</v>
      </c>
      <c r="H3239" t="s">
        <v>34</v>
      </c>
      <c r="I3239" t="s">
        <v>35</v>
      </c>
      <c r="J3239" t="s">
        <v>6</v>
      </c>
      <c r="K3239">
        <v>0.5</v>
      </c>
    </row>
    <row r="3240" spans="1:11">
      <c r="A3240" t="s">
        <v>0</v>
      </c>
      <c r="B3240">
        <v>39</v>
      </c>
      <c r="C3240" t="s">
        <v>31</v>
      </c>
      <c r="D3240" t="s">
        <v>32</v>
      </c>
      <c r="E3240">
        <v>80</v>
      </c>
      <c r="F3240" t="s">
        <v>33</v>
      </c>
      <c r="G3240" s="4">
        <v>2</v>
      </c>
      <c r="H3240" t="s">
        <v>34</v>
      </c>
      <c r="I3240" t="s">
        <v>35</v>
      </c>
      <c r="J3240" t="s">
        <v>6</v>
      </c>
      <c r="K3240">
        <v>0.5</v>
      </c>
    </row>
    <row r="3241" spans="1:11">
      <c r="A3241" t="s">
        <v>0</v>
      </c>
      <c r="B3241">
        <v>40</v>
      </c>
      <c r="C3241" t="s">
        <v>31</v>
      </c>
      <c r="D3241" t="s">
        <v>32</v>
      </c>
      <c r="E3241">
        <v>572</v>
      </c>
      <c r="F3241" t="s">
        <v>33</v>
      </c>
      <c r="G3241" s="4">
        <v>0</v>
      </c>
      <c r="H3241" t="s">
        <v>34</v>
      </c>
      <c r="I3241" t="s">
        <v>35</v>
      </c>
      <c r="J3241" t="s">
        <v>6</v>
      </c>
      <c r="K3241">
        <v>0.34960799999999997</v>
      </c>
    </row>
    <row r="3242" spans="1:11">
      <c r="A3242" t="s">
        <v>0</v>
      </c>
      <c r="B3242">
        <v>40</v>
      </c>
      <c r="C3242" t="s">
        <v>31</v>
      </c>
      <c r="D3242" t="s">
        <v>32</v>
      </c>
      <c r="E3242">
        <v>571</v>
      </c>
      <c r="F3242" t="s">
        <v>33</v>
      </c>
      <c r="G3242" s="4">
        <v>0</v>
      </c>
      <c r="H3242" t="s">
        <v>34</v>
      </c>
      <c r="I3242" t="s">
        <v>35</v>
      </c>
      <c r="J3242" t="s">
        <v>6</v>
      </c>
      <c r="K3242">
        <v>0.25730500000000001</v>
      </c>
    </row>
    <row r="3243" spans="1:11">
      <c r="A3243" t="s">
        <v>0</v>
      </c>
      <c r="B3243">
        <v>40</v>
      </c>
      <c r="C3243" t="s">
        <v>31</v>
      </c>
      <c r="D3243" t="s">
        <v>32</v>
      </c>
      <c r="E3243">
        <v>320</v>
      </c>
      <c r="F3243" t="s">
        <v>33</v>
      </c>
      <c r="G3243" s="4">
        <v>0</v>
      </c>
      <c r="H3243" t="s">
        <v>34</v>
      </c>
      <c r="I3243" t="s">
        <v>35</v>
      </c>
      <c r="J3243" t="s">
        <v>6</v>
      </c>
      <c r="K3243">
        <v>0.134242</v>
      </c>
    </row>
    <row r="3244" spans="1:11">
      <c r="A3244" t="s">
        <v>0</v>
      </c>
      <c r="B3244">
        <v>40</v>
      </c>
      <c r="C3244" t="s">
        <v>31</v>
      </c>
      <c r="D3244" t="s">
        <v>32</v>
      </c>
      <c r="E3244">
        <v>570</v>
      </c>
      <c r="F3244" t="s">
        <v>33</v>
      </c>
      <c r="G3244" s="4">
        <v>0</v>
      </c>
      <c r="H3244" t="s">
        <v>34</v>
      </c>
      <c r="I3244" t="s">
        <v>35</v>
      </c>
      <c r="J3244" t="s">
        <v>6</v>
      </c>
      <c r="K3244">
        <v>0.34960799999999997</v>
      </c>
    </row>
    <row r="3245" spans="1:11">
      <c r="A3245" t="s">
        <v>0</v>
      </c>
      <c r="B3245">
        <v>40</v>
      </c>
      <c r="C3245" t="s">
        <v>31</v>
      </c>
      <c r="D3245" t="s">
        <v>32</v>
      </c>
      <c r="E3245">
        <v>569</v>
      </c>
      <c r="F3245" t="s">
        <v>33</v>
      </c>
      <c r="G3245" s="4">
        <v>0</v>
      </c>
      <c r="H3245" t="s">
        <v>34</v>
      </c>
      <c r="I3245" t="s">
        <v>35</v>
      </c>
      <c r="J3245" t="s">
        <v>6</v>
      </c>
      <c r="K3245">
        <v>0.27338299999999999</v>
      </c>
    </row>
    <row r="3246" spans="1:11">
      <c r="A3246" t="s">
        <v>0</v>
      </c>
      <c r="B3246">
        <v>40</v>
      </c>
      <c r="C3246" t="s">
        <v>31</v>
      </c>
      <c r="D3246" t="s">
        <v>32</v>
      </c>
      <c r="E3246">
        <v>317</v>
      </c>
      <c r="F3246" t="s">
        <v>33</v>
      </c>
      <c r="G3246" s="4">
        <v>0</v>
      </c>
      <c r="H3246" t="s">
        <v>34</v>
      </c>
      <c r="I3246" t="s">
        <v>35</v>
      </c>
      <c r="J3246" t="s">
        <v>6</v>
      </c>
      <c r="K3246">
        <v>0.16156200000000001</v>
      </c>
    </row>
    <row r="3247" spans="1:11">
      <c r="A3247" t="s">
        <v>0</v>
      </c>
      <c r="B3247">
        <v>40</v>
      </c>
      <c r="C3247" t="s">
        <v>31</v>
      </c>
      <c r="D3247" t="s">
        <v>32</v>
      </c>
      <c r="E3247">
        <v>560</v>
      </c>
      <c r="F3247" t="s">
        <v>33</v>
      </c>
      <c r="G3247" s="4">
        <v>0</v>
      </c>
      <c r="H3247" t="s">
        <v>34</v>
      </c>
      <c r="I3247" t="s">
        <v>35</v>
      </c>
      <c r="J3247" t="s">
        <v>6</v>
      </c>
      <c r="K3247">
        <v>0.34960799999999997</v>
      </c>
    </row>
    <row r="3248" spans="1:11">
      <c r="A3248" t="s">
        <v>0</v>
      </c>
      <c r="B3248">
        <v>40</v>
      </c>
      <c r="C3248" t="s">
        <v>31</v>
      </c>
      <c r="D3248" t="s">
        <v>32</v>
      </c>
      <c r="E3248">
        <v>559</v>
      </c>
      <c r="F3248" t="s">
        <v>33</v>
      </c>
      <c r="G3248" s="4">
        <v>0</v>
      </c>
      <c r="H3248" t="s">
        <v>34</v>
      </c>
      <c r="I3248" t="s">
        <v>35</v>
      </c>
      <c r="J3248" t="s">
        <v>6</v>
      </c>
      <c r="K3248">
        <v>0.27098299999999997</v>
      </c>
    </row>
    <row r="3249" spans="1:11">
      <c r="A3249" t="s">
        <v>0</v>
      </c>
      <c r="B3249">
        <v>40</v>
      </c>
      <c r="C3249" t="s">
        <v>31</v>
      </c>
      <c r="D3249" t="s">
        <v>32</v>
      </c>
      <c r="E3249">
        <v>218</v>
      </c>
      <c r="F3249" t="s">
        <v>33</v>
      </c>
      <c r="G3249" s="4">
        <v>0</v>
      </c>
      <c r="H3249" t="s">
        <v>34</v>
      </c>
      <c r="I3249" t="s">
        <v>35</v>
      </c>
      <c r="J3249" t="s">
        <v>6</v>
      </c>
      <c r="K3249">
        <v>0.16156400000000001</v>
      </c>
    </row>
    <row r="3250" spans="1:11">
      <c r="A3250" t="s">
        <v>0</v>
      </c>
      <c r="B3250">
        <v>40</v>
      </c>
      <c r="C3250" t="s">
        <v>31</v>
      </c>
      <c r="D3250" t="s">
        <v>32</v>
      </c>
      <c r="E3250">
        <v>568</v>
      </c>
      <c r="F3250" t="s">
        <v>33</v>
      </c>
      <c r="G3250" s="4">
        <v>0</v>
      </c>
      <c r="H3250" t="s">
        <v>34</v>
      </c>
      <c r="I3250" t="s">
        <v>35</v>
      </c>
      <c r="J3250" t="s">
        <v>6</v>
      </c>
      <c r="K3250">
        <v>0.34959400000000002</v>
      </c>
    </row>
    <row r="3251" spans="1:11">
      <c r="A3251" t="s">
        <v>0</v>
      </c>
      <c r="B3251">
        <v>40</v>
      </c>
      <c r="C3251" t="s">
        <v>31</v>
      </c>
      <c r="D3251" t="s">
        <v>32</v>
      </c>
      <c r="E3251">
        <v>567</v>
      </c>
      <c r="F3251" t="s">
        <v>33</v>
      </c>
      <c r="G3251" s="4">
        <v>0</v>
      </c>
      <c r="H3251" t="s">
        <v>34</v>
      </c>
      <c r="I3251" t="s">
        <v>35</v>
      </c>
      <c r="J3251" t="s">
        <v>6</v>
      </c>
      <c r="K3251">
        <v>0.25870199999999999</v>
      </c>
    </row>
    <row r="3252" spans="1:11">
      <c r="A3252" t="s">
        <v>0</v>
      </c>
      <c r="B3252">
        <v>40</v>
      </c>
      <c r="C3252" t="s">
        <v>31</v>
      </c>
      <c r="D3252" t="s">
        <v>32</v>
      </c>
      <c r="E3252">
        <v>314</v>
      </c>
      <c r="F3252" t="s">
        <v>33</v>
      </c>
      <c r="G3252" s="4">
        <v>0</v>
      </c>
      <c r="H3252" t="s">
        <v>34</v>
      </c>
      <c r="I3252" t="s">
        <v>35</v>
      </c>
      <c r="J3252" t="s">
        <v>6</v>
      </c>
      <c r="K3252">
        <v>0.135292</v>
      </c>
    </row>
    <row r="3253" spans="1:11">
      <c r="A3253" t="s">
        <v>0</v>
      </c>
      <c r="B3253">
        <v>40</v>
      </c>
      <c r="C3253" t="s">
        <v>31</v>
      </c>
      <c r="D3253" t="s">
        <v>32</v>
      </c>
      <c r="E3253">
        <v>566</v>
      </c>
      <c r="F3253" t="s">
        <v>33</v>
      </c>
      <c r="G3253" s="4">
        <v>0</v>
      </c>
      <c r="H3253" t="s">
        <v>34</v>
      </c>
      <c r="I3253" t="s">
        <v>35</v>
      </c>
      <c r="J3253" t="s">
        <v>6</v>
      </c>
      <c r="K3253">
        <v>0.34959400000000002</v>
      </c>
    </row>
    <row r="3254" spans="1:11">
      <c r="A3254" t="s">
        <v>0</v>
      </c>
      <c r="B3254">
        <v>40</v>
      </c>
      <c r="C3254" t="s">
        <v>31</v>
      </c>
      <c r="D3254" t="s">
        <v>32</v>
      </c>
      <c r="E3254">
        <v>565</v>
      </c>
      <c r="F3254" t="s">
        <v>33</v>
      </c>
      <c r="G3254" s="4">
        <v>0</v>
      </c>
      <c r="H3254" t="s">
        <v>34</v>
      </c>
      <c r="I3254" t="s">
        <v>35</v>
      </c>
      <c r="J3254" t="s">
        <v>6</v>
      </c>
      <c r="K3254">
        <v>0.27476299999999998</v>
      </c>
    </row>
    <row r="3255" spans="1:11">
      <c r="A3255" t="s">
        <v>0</v>
      </c>
      <c r="B3255">
        <v>40</v>
      </c>
      <c r="C3255" t="s">
        <v>31</v>
      </c>
      <c r="D3255" t="s">
        <v>32</v>
      </c>
      <c r="E3255">
        <v>311</v>
      </c>
      <c r="F3255" t="s">
        <v>33</v>
      </c>
      <c r="G3255" s="4">
        <v>0</v>
      </c>
      <c r="H3255" t="s">
        <v>34</v>
      </c>
      <c r="I3255" t="s">
        <v>35</v>
      </c>
      <c r="J3255" t="s">
        <v>6</v>
      </c>
      <c r="K3255">
        <v>0.162601</v>
      </c>
    </row>
    <row r="3256" spans="1:11">
      <c r="A3256" t="s">
        <v>0</v>
      </c>
      <c r="B3256">
        <v>40</v>
      </c>
      <c r="C3256" t="s">
        <v>31</v>
      </c>
      <c r="D3256" t="s">
        <v>32</v>
      </c>
      <c r="E3256">
        <v>556</v>
      </c>
      <c r="F3256" t="s">
        <v>33</v>
      </c>
      <c r="G3256" s="4">
        <v>0</v>
      </c>
      <c r="H3256" t="s">
        <v>34</v>
      </c>
      <c r="I3256" t="s">
        <v>35</v>
      </c>
      <c r="J3256" t="s">
        <v>6</v>
      </c>
      <c r="K3256">
        <v>0.34959400000000002</v>
      </c>
    </row>
    <row r="3257" spans="1:11">
      <c r="A3257" t="s">
        <v>0</v>
      </c>
      <c r="B3257">
        <v>40</v>
      </c>
      <c r="C3257" t="s">
        <v>31</v>
      </c>
      <c r="D3257" t="s">
        <v>32</v>
      </c>
      <c r="E3257">
        <v>555</v>
      </c>
      <c r="F3257" t="s">
        <v>33</v>
      </c>
      <c r="G3257" s="4">
        <v>0</v>
      </c>
      <c r="H3257" t="s">
        <v>34</v>
      </c>
      <c r="I3257" t="s">
        <v>35</v>
      </c>
      <c r="J3257" t="s">
        <v>6</v>
      </c>
      <c r="K3257">
        <v>0.27235700000000002</v>
      </c>
    </row>
    <row r="3258" spans="1:11">
      <c r="A3258" t="s">
        <v>0</v>
      </c>
      <c r="B3258">
        <v>40</v>
      </c>
      <c r="C3258" t="s">
        <v>31</v>
      </c>
      <c r="D3258" t="s">
        <v>32</v>
      </c>
      <c r="E3258">
        <v>212</v>
      </c>
      <c r="F3258" t="s">
        <v>33</v>
      </c>
      <c r="G3258" s="4">
        <v>0</v>
      </c>
      <c r="H3258" t="s">
        <v>34</v>
      </c>
      <c r="I3258" t="s">
        <v>35</v>
      </c>
      <c r="J3258" t="s">
        <v>6</v>
      </c>
      <c r="K3258">
        <v>0.162601</v>
      </c>
    </row>
    <row r="3259" spans="1:11">
      <c r="A3259" t="s">
        <v>0</v>
      </c>
      <c r="B3259">
        <v>40</v>
      </c>
      <c r="C3259" t="s">
        <v>31</v>
      </c>
      <c r="D3259" t="s">
        <v>32</v>
      </c>
      <c r="E3259">
        <v>564</v>
      </c>
      <c r="F3259" t="s">
        <v>33</v>
      </c>
      <c r="G3259" s="4">
        <v>0</v>
      </c>
      <c r="H3259" t="s">
        <v>34</v>
      </c>
      <c r="I3259" t="s">
        <v>35</v>
      </c>
      <c r="J3259" t="s">
        <v>6</v>
      </c>
      <c r="K3259">
        <v>0.34959299999999999</v>
      </c>
    </row>
    <row r="3260" spans="1:11">
      <c r="A3260" t="s">
        <v>0</v>
      </c>
      <c r="B3260">
        <v>40</v>
      </c>
      <c r="C3260" t="s">
        <v>31</v>
      </c>
      <c r="D3260" t="s">
        <v>32</v>
      </c>
      <c r="E3260">
        <v>563</v>
      </c>
      <c r="F3260" t="s">
        <v>33</v>
      </c>
      <c r="G3260" s="4">
        <v>0</v>
      </c>
      <c r="H3260" t="s">
        <v>34</v>
      </c>
      <c r="I3260" t="s">
        <v>35</v>
      </c>
      <c r="J3260" t="s">
        <v>6</v>
      </c>
      <c r="K3260">
        <v>0.25870300000000002</v>
      </c>
    </row>
    <row r="3261" spans="1:11">
      <c r="A3261" t="s">
        <v>0</v>
      </c>
      <c r="B3261">
        <v>40</v>
      </c>
      <c r="C3261" t="s">
        <v>31</v>
      </c>
      <c r="D3261" t="s">
        <v>32</v>
      </c>
      <c r="E3261">
        <v>308</v>
      </c>
      <c r="F3261" t="s">
        <v>33</v>
      </c>
      <c r="G3261" s="4">
        <v>0</v>
      </c>
      <c r="H3261" t="s">
        <v>34</v>
      </c>
      <c r="I3261" t="s">
        <v>35</v>
      </c>
      <c r="J3261" t="s">
        <v>6</v>
      </c>
      <c r="K3261">
        <v>0.135293</v>
      </c>
    </row>
    <row r="3262" spans="1:11">
      <c r="A3262" t="s">
        <v>0</v>
      </c>
      <c r="B3262">
        <v>40</v>
      </c>
      <c r="C3262" t="s">
        <v>31</v>
      </c>
      <c r="D3262" t="s">
        <v>32</v>
      </c>
      <c r="E3262">
        <v>562</v>
      </c>
      <c r="F3262" t="s">
        <v>33</v>
      </c>
      <c r="G3262" s="4">
        <v>0</v>
      </c>
      <c r="H3262" t="s">
        <v>34</v>
      </c>
      <c r="I3262" t="s">
        <v>35</v>
      </c>
      <c r="J3262" t="s">
        <v>6</v>
      </c>
      <c r="K3262">
        <v>0.34959299999999999</v>
      </c>
    </row>
    <row r="3263" spans="1:11">
      <c r="A3263" t="s">
        <v>0</v>
      </c>
      <c r="B3263">
        <v>40</v>
      </c>
      <c r="C3263" t="s">
        <v>31</v>
      </c>
      <c r="D3263" t="s">
        <v>32</v>
      </c>
      <c r="E3263">
        <v>561</v>
      </c>
      <c r="F3263" t="s">
        <v>33</v>
      </c>
      <c r="G3263" s="4">
        <v>0</v>
      </c>
      <c r="H3263" t="s">
        <v>34</v>
      </c>
      <c r="I3263" t="s">
        <v>35</v>
      </c>
      <c r="J3263" t="s">
        <v>6</v>
      </c>
      <c r="K3263">
        <v>0.27476400000000001</v>
      </c>
    </row>
    <row r="3264" spans="1:11">
      <c r="A3264" t="s">
        <v>0</v>
      </c>
      <c r="B3264">
        <v>40</v>
      </c>
      <c r="C3264" t="s">
        <v>31</v>
      </c>
      <c r="D3264" t="s">
        <v>32</v>
      </c>
      <c r="E3264">
        <v>305</v>
      </c>
      <c r="F3264" t="s">
        <v>33</v>
      </c>
      <c r="G3264" s="4">
        <v>0</v>
      </c>
      <c r="H3264" t="s">
        <v>34</v>
      </c>
      <c r="I3264" t="s">
        <v>35</v>
      </c>
      <c r="J3264" t="s">
        <v>6</v>
      </c>
      <c r="K3264">
        <v>0.162602</v>
      </c>
    </row>
    <row r="3265" spans="1:11">
      <c r="A3265" t="s">
        <v>0</v>
      </c>
      <c r="B3265">
        <v>40</v>
      </c>
      <c r="C3265" t="s">
        <v>31</v>
      </c>
      <c r="D3265" t="s">
        <v>32</v>
      </c>
      <c r="E3265">
        <v>552</v>
      </c>
      <c r="F3265" t="s">
        <v>33</v>
      </c>
      <c r="G3265" s="4">
        <v>0</v>
      </c>
      <c r="H3265" t="s">
        <v>34</v>
      </c>
      <c r="I3265" t="s">
        <v>35</v>
      </c>
      <c r="J3265" t="s">
        <v>6</v>
      </c>
      <c r="K3265">
        <v>0.34959299999999999</v>
      </c>
    </row>
    <row r="3266" spans="1:11">
      <c r="A3266" t="s">
        <v>0</v>
      </c>
      <c r="B3266">
        <v>40</v>
      </c>
      <c r="C3266" t="s">
        <v>31</v>
      </c>
      <c r="D3266" t="s">
        <v>32</v>
      </c>
      <c r="E3266">
        <v>551</v>
      </c>
      <c r="F3266" t="s">
        <v>33</v>
      </c>
      <c r="G3266" s="4">
        <v>0</v>
      </c>
      <c r="H3266" t="s">
        <v>34</v>
      </c>
      <c r="I3266" t="s">
        <v>35</v>
      </c>
      <c r="J3266" t="s">
        <v>6</v>
      </c>
      <c r="K3266">
        <v>0.27235799999999999</v>
      </c>
    </row>
    <row r="3267" spans="1:11">
      <c r="A3267" t="s">
        <v>0</v>
      </c>
      <c r="B3267">
        <v>40</v>
      </c>
      <c r="C3267" t="s">
        <v>31</v>
      </c>
      <c r="D3267" t="s">
        <v>32</v>
      </c>
      <c r="E3267">
        <v>206</v>
      </c>
      <c r="F3267" t="s">
        <v>33</v>
      </c>
      <c r="G3267" s="4">
        <v>0</v>
      </c>
      <c r="H3267" t="s">
        <v>34</v>
      </c>
      <c r="I3267" t="s">
        <v>35</v>
      </c>
      <c r="J3267" t="s">
        <v>6</v>
      </c>
      <c r="K3267">
        <v>0.162602</v>
      </c>
    </row>
    <row r="3268" spans="1:11">
      <c r="A3268" t="s">
        <v>0</v>
      </c>
      <c r="B3268">
        <v>40</v>
      </c>
      <c r="C3268" t="s">
        <v>31</v>
      </c>
      <c r="D3268" t="s">
        <v>32</v>
      </c>
      <c r="E3268">
        <v>572</v>
      </c>
      <c r="F3268" t="s">
        <v>33</v>
      </c>
      <c r="G3268" s="4">
        <v>1</v>
      </c>
      <c r="H3268" t="s">
        <v>34</v>
      </c>
      <c r="I3268" t="s">
        <v>35</v>
      </c>
      <c r="J3268" t="s">
        <v>6</v>
      </c>
      <c r="K3268">
        <v>1</v>
      </c>
    </row>
    <row r="3269" spans="1:11">
      <c r="A3269" t="s">
        <v>0</v>
      </c>
      <c r="B3269">
        <v>40</v>
      </c>
      <c r="C3269" t="s">
        <v>31</v>
      </c>
      <c r="D3269" t="s">
        <v>32</v>
      </c>
      <c r="E3269">
        <v>571</v>
      </c>
      <c r="F3269" t="s">
        <v>33</v>
      </c>
      <c r="G3269" s="4">
        <v>1</v>
      </c>
      <c r="H3269" t="s">
        <v>34</v>
      </c>
      <c r="I3269" t="s">
        <v>35</v>
      </c>
      <c r="J3269" t="s">
        <v>6</v>
      </c>
      <c r="K3269">
        <v>0.84245000000000003</v>
      </c>
    </row>
    <row r="3270" spans="1:11">
      <c r="A3270" t="s">
        <v>0</v>
      </c>
      <c r="B3270">
        <v>40</v>
      </c>
      <c r="C3270" t="s">
        <v>31</v>
      </c>
      <c r="D3270" t="s">
        <v>32</v>
      </c>
      <c r="E3270">
        <v>320</v>
      </c>
      <c r="F3270" t="s">
        <v>33</v>
      </c>
      <c r="G3270" s="4">
        <v>1</v>
      </c>
      <c r="H3270" t="s">
        <v>34</v>
      </c>
      <c r="I3270" t="s">
        <v>35</v>
      </c>
      <c r="J3270" t="s">
        <v>6</v>
      </c>
      <c r="K3270">
        <v>0.68489999999999995</v>
      </c>
    </row>
    <row r="3271" spans="1:11">
      <c r="A3271" t="s">
        <v>0</v>
      </c>
      <c r="B3271">
        <v>40</v>
      </c>
      <c r="C3271" t="s">
        <v>31</v>
      </c>
      <c r="D3271" t="s">
        <v>32</v>
      </c>
      <c r="E3271">
        <v>570</v>
      </c>
      <c r="F3271" t="s">
        <v>33</v>
      </c>
      <c r="G3271" s="4">
        <v>1</v>
      </c>
      <c r="H3271" t="s">
        <v>34</v>
      </c>
      <c r="I3271" t="s">
        <v>35</v>
      </c>
      <c r="J3271" t="s">
        <v>6</v>
      </c>
      <c r="K3271">
        <v>0.75</v>
      </c>
    </row>
    <row r="3272" spans="1:11">
      <c r="A3272" t="s">
        <v>0</v>
      </c>
      <c r="B3272">
        <v>40</v>
      </c>
      <c r="C3272" t="s">
        <v>31</v>
      </c>
      <c r="D3272" t="s">
        <v>32</v>
      </c>
      <c r="E3272">
        <v>569</v>
      </c>
      <c r="F3272" t="s">
        <v>33</v>
      </c>
      <c r="G3272" s="4">
        <v>1</v>
      </c>
      <c r="H3272" t="s">
        <v>34</v>
      </c>
      <c r="I3272" t="s">
        <v>35</v>
      </c>
      <c r="J3272" t="s">
        <v>6</v>
      </c>
      <c r="K3272">
        <v>0.67709699999999995</v>
      </c>
    </row>
    <row r="3273" spans="1:11">
      <c r="A3273" t="s">
        <v>0</v>
      </c>
      <c r="B3273">
        <v>40</v>
      </c>
      <c r="C3273" t="s">
        <v>31</v>
      </c>
      <c r="D3273" t="s">
        <v>32</v>
      </c>
      <c r="E3273">
        <v>317</v>
      </c>
      <c r="F3273" t="s">
        <v>33</v>
      </c>
      <c r="G3273" s="4">
        <v>1</v>
      </c>
      <c r="H3273" t="s">
        <v>34</v>
      </c>
      <c r="I3273" t="s">
        <v>35</v>
      </c>
      <c r="J3273" t="s">
        <v>6</v>
      </c>
      <c r="K3273">
        <v>0.60092500000000004</v>
      </c>
    </row>
    <row r="3274" spans="1:11">
      <c r="A3274" t="s">
        <v>0</v>
      </c>
      <c r="B3274">
        <v>40</v>
      </c>
      <c r="C3274" t="s">
        <v>31</v>
      </c>
      <c r="D3274" t="s">
        <v>32</v>
      </c>
      <c r="E3274">
        <v>560</v>
      </c>
      <c r="F3274" t="s">
        <v>33</v>
      </c>
      <c r="G3274" s="4">
        <v>1</v>
      </c>
      <c r="H3274" t="s">
        <v>34</v>
      </c>
      <c r="I3274" t="s">
        <v>35</v>
      </c>
      <c r="J3274" t="s">
        <v>6</v>
      </c>
      <c r="K3274">
        <v>0.5</v>
      </c>
    </row>
    <row r="3275" spans="1:11">
      <c r="A3275" t="s">
        <v>0</v>
      </c>
      <c r="B3275">
        <v>40</v>
      </c>
      <c r="C3275" t="s">
        <v>31</v>
      </c>
      <c r="D3275" t="s">
        <v>32</v>
      </c>
      <c r="E3275">
        <v>559</v>
      </c>
      <c r="F3275" t="s">
        <v>33</v>
      </c>
      <c r="G3275" s="4">
        <v>1</v>
      </c>
      <c r="H3275" t="s">
        <v>34</v>
      </c>
      <c r="I3275" t="s">
        <v>35</v>
      </c>
      <c r="J3275" t="s">
        <v>6</v>
      </c>
      <c r="K3275">
        <v>0.5</v>
      </c>
    </row>
    <row r="3276" spans="1:11">
      <c r="A3276" t="s">
        <v>0</v>
      </c>
      <c r="B3276">
        <v>40</v>
      </c>
      <c r="C3276" t="s">
        <v>31</v>
      </c>
      <c r="D3276" t="s">
        <v>32</v>
      </c>
      <c r="E3276">
        <v>218</v>
      </c>
      <c r="F3276" t="s">
        <v>33</v>
      </c>
      <c r="G3276" s="4">
        <v>1</v>
      </c>
      <c r="H3276" t="s">
        <v>34</v>
      </c>
      <c r="I3276" t="s">
        <v>35</v>
      </c>
      <c r="J3276" t="s">
        <v>6</v>
      </c>
      <c r="K3276">
        <v>0.5</v>
      </c>
    </row>
    <row r="3277" spans="1:11">
      <c r="A3277" t="s">
        <v>0</v>
      </c>
      <c r="B3277">
        <v>40</v>
      </c>
      <c r="C3277" t="s">
        <v>31</v>
      </c>
      <c r="D3277" t="s">
        <v>32</v>
      </c>
      <c r="E3277">
        <v>568</v>
      </c>
      <c r="F3277" t="s">
        <v>33</v>
      </c>
      <c r="G3277" s="4">
        <v>1</v>
      </c>
      <c r="H3277" t="s">
        <v>34</v>
      </c>
      <c r="I3277" t="s">
        <v>35</v>
      </c>
      <c r="J3277" t="s">
        <v>6</v>
      </c>
      <c r="K3277">
        <v>1</v>
      </c>
    </row>
    <row r="3278" spans="1:11">
      <c r="A3278" t="s">
        <v>0</v>
      </c>
      <c r="B3278">
        <v>40</v>
      </c>
      <c r="C3278" t="s">
        <v>31</v>
      </c>
      <c r="D3278" t="s">
        <v>32</v>
      </c>
      <c r="E3278">
        <v>567</v>
      </c>
      <c r="F3278" t="s">
        <v>33</v>
      </c>
      <c r="G3278" s="4">
        <v>1</v>
      </c>
      <c r="H3278" t="s">
        <v>34</v>
      </c>
      <c r="I3278" t="s">
        <v>35</v>
      </c>
      <c r="J3278" t="s">
        <v>6</v>
      </c>
      <c r="K3278">
        <v>0.84245000000000003</v>
      </c>
    </row>
    <row r="3279" spans="1:11">
      <c r="A3279" t="s">
        <v>0</v>
      </c>
      <c r="B3279">
        <v>40</v>
      </c>
      <c r="C3279" t="s">
        <v>31</v>
      </c>
      <c r="D3279" t="s">
        <v>32</v>
      </c>
      <c r="E3279">
        <v>314</v>
      </c>
      <c r="F3279" t="s">
        <v>33</v>
      </c>
      <c r="G3279" s="4">
        <v>1</v>
      </c>
      <c r="H3279" t="s">
        <v>34</v>
      </c>
      <c r="I3279" t="s">
        <v>35</v>
      </c>
      <c r="J3279" t="s">
        <v>6</v>
      </c>
      <c r="K3279">
        <v>0.68489999999999995</v>
      </c>
    </row>
    <row r="3280" spans="1:11">
      <c r="A3280" t="s">
        <v>0</v>
      </c>
      <c r="B3280">
        <v>40</v>
      </c>
      <c r="C3280" t="s">
        <v>31</v>
      </c>
      <c r="D3280" t="s">
        <v>32</v>
      </c>
      <c r="E3280">
        <v>566</v>
      </c>
      <c r="F3280" t="s">
        <v>33</v>
      </c>
      <c r="G3280" s="4">
        <v>1</v>
      </c>
      <c r="H3280" t="s">
        <v>34</v>
      </c>
      <c r="I3280" t="s">
        <v>35</v>
      </c>
      <c r="J3280" t="s">
        <v>6</v>
      </c>
      <c r="K3280">
        <v>0.75</v>
      </c>
    </row>
    <row r="3281" spans="1:11">
      <c r="A3281" t="s">
        <v>0</v>
      </c>
      <c r="B3281">
        <v>40</v>
      </c>
      <c r="C3281" t="s">
        <v>31</v>
      </c>
      <c r="D3281" t="s">
        <v>32</v>
      </c>
      <c r="E3281">
        <v>565</v>
      </c>
      <c r="F3281" t="s">
        <v>33</v>
      </c>
      <c r="G3281" s="4">
        <v>1</v>
      </c>
      <c r="H3281" t="s">
        <v>34</v>
      </c>
      <c r="I3281" t="s">
        <v>35</v>
      </c>
      <c r="J3281" t="s">
        <v>6</v>
      </c>
      <c r="K3281">
        <v>0.67709699999999995</v>
      </c>
    </row>
    <row r="3282" spans="1:11">
      <c r="A3282" t="s">
        <v>0</v>
      </c>
      <c r="B3282">
        <v>40</v>
      </c>
      <c r="C3282" t="s">
        <v>31</v>
      </c>
      <c r="D3282" t="s">
        <v>32</v>
      </c>
      <c r="E3282">
        <v>311</v>
      </c>
      <c r="F3282" t="s">
        <v>33</v>
      </c>
      <c r="G3282" s="4">
        <v>1</v>
      </c>
      <c r="H3282" t="s">
        <v>34</v>
      </c>
      <c r="I3282" t="s">
        <v>35</v>
      </c>
      <c r="J3282" t="s">
        <v>6</v>
      </c>
      <c r="K3282">
        <v>0.60092500000000004</v>
      </c>
    </row>
    <row r="3283" spans="1:11">
      <c r="A3283" t="s">
        <v>0</v>
      </c>
      <c r="B3283">
        <v>40</v>
      </c>
      <c r="C3283" t="s">
        <v>31</v>
      </c>
      <c r="D3283" t="s">
        <v>32</v>
      </c>
      <c r="E3283">
        <v>556</v>
      </c>
      <c r="F3283" t="s">
        <v>33</v>
      </c>
      <c r="G3283" s="4">
        <v>1</v>
      </c>
      <c r="H3283" t="s">
        <v>34</v>
      </c>
      <c r="I3283" t="s">
        <v>35</v>
      </c>
      <c r="J3283" t="s">
        <v>6</v>
      </c>
      <c r="K3283">
        <v>0.5</v>
      </c>
    </row>
    <row r="3284" spans="1:11">
      <c r="A3284" t="s">
        <v>0</v>
      </c>
      <c r="B3284">
        <v>40</v>
      </c>
      <c r="C3284" t="s">
        <v>31</v>
      </c>
      <c r="D3284" t="s">
        <v>32</v>
      </c>
      <c r="E3284">
        <v>555</v>
      </c>
      <c r="F3284" t="s">
        <v>33</v>
      </c>
      <c r="G3284" s="4">
        <v>1</v>
      </c>
      <c r="H3284" t="s">
        <v>34</v>
      </c>
      <c r="I3284" t="s">
        <v>35</v>
      </c>
      <c r="J3284" t="s">
        <v>6</v>
      </c>
      <c r="K3284">
        <v>0.5</v>
      </c>
    </row>
    <row r="3285" spans="1:11">
      <c r="A3285" t="s">
        <v>0</v>
      </c>
      <c r="B3285">
        <v>40</v>
      </c>
      <c r="C3285" t="s">
        <v>31</v>
      </c>
      <c r="D3285" t="s">
        <v>32</v>
      </c>
      <c r="E3285">
        <v>212</v>
      </c>
      <c r="F3285" t="s">
        <v>33</v>
      </c>
      <c r="G3285" s="4">
        <v>1</v>
      </c>
      <c r="H3285" t="s">
        <v>34</v>
      </c>
      <c r="I3285" t="s">
        <v>35</v>
      </c>
      <c r="J3285" t="s">
        <v>6</v>
      </c>
      <c r="K3285">
        <v>0.5</v>
      </c>
    </row>
    <row r="3286" spans="1:11">
      <c r="A3286" t="s">
        <v>0</v>
      </c>
      <c r="B3286">
        <v>40</v>
      </c>
      <c r="C3286" t="s">
        <v>31</v>
      </c>
      <c r="D3286" t="s">
        <v>32</v>
      </c>
      <c r="E3286">
        <v>564</v>
      </c>
      <c r="F3286" t="s">
        <v>33</v>
      </c>
      <c r="G3286" s="4">
        <v>1</v>
      </c>
      <c r="H3286" t="s">
        <v>34</v>
      </c>
      <c r="I3286" t="s">
        <v>35</v>
      </c>
      <c r="J3286" t="s">
        <v>6</v>
      </c>
      <c r="K3286">
        <v>1</v>
      </c>
    </row>
    <row r="3287" spans="1:11">
      <c r="A3287" t="s">
        <v>0</v>
      </c>
      <c r="B3287">
        <v>40</v>
      </c>
      <c r="C3287" t="s">
        <v>31</v>
      </c>
      <c r="D3287" t="s">
        <v>32</v>
      </c>
      <c r="E3287">
        <v>563</v>
      </c>
      <c r="F3287" t="s">
        <v>33</v>
      </c>
      <c r="G3287" s="4">
        <v>1</v>
      </c>
      <c r="H3287" t="s">
        <v>34</v>
      </c>
      <c r="I3287" t="s">
        <v>35</v>
      </c>
      <c r="J3287" t="s">
        <v>6</v>
      </c>
      <c r="K3287">
        <v>0.84245000000000003</v>
      </c>
    </row>
    <row r="3288" spans="1:11">
      <c r="A3288" t="s">
        <v>0</v>
      </c>
      <c r="B3288">
        <v>40</v>
      </c>
      <c r="C3288" t="s">
        <v>31</v>
      </c>
      <c r="D3288" t="s">
        <v>32</v>
      </c>
      <c r="E3288">
        <v>308</v>
      </c>
      <c r="F3288" t="s">
        <v>33</v>
      </c>
      <c r="G3288" s="4">
        <v>1</v>
      </c>
      <c r="H3288" t="s">
        <v>34</v>
      </c>
      <c r="I3288" t="s">
        <v>35</v>
      </c>
      <c r="J3288" t="s">
        <v>6</v>
      </c>
      <c r="K3288">
        <v>0.68489999999999995</v>
      </c>
    </row>
    <row r="3289" spans="1:11">
      <c r="A3289" t="s">
        <v>0</v>
      </c>
      <c r="B3289">
        <v>40</v>
      </c>
      <c r="C3289" t="s">
        <v>31</v>
      </c>
      <c r="D3289" t="s">
        <v>32</v>
      </c>
      <c r="E3289">
        <v>562</v>
      </c>
      <c r="F3289" t="s">
        <v>33</v>
      </c>
      <c r="G3289" s="4">
        <v>1</v>
      </c>
      <c r="H3289" t="s">
        <v>34</v>
      </c>
      <c r="I3289" t="s">
        <v>35</v>
      </c>
      <c r="J3289" t="s">
        <v>6</v>
      </c>
      <c r="K3289">
        <v>0.75</v>
      </c>
    </row>
    <row r="3290" spans="1:11">
      <c r="A3290" t="s">
        <v>0</v>
      </c>
      <c r="B3290">
        <v>40</v>
      </c>
      <c r="C3290" t="s">
        <v>31</v>
      </c>
      <c r="D3290" t="s">
        <v>32</v>
      </c>
      <c r="E3290">
        <v>561</v>
      </c>
      <c r="F3290" t="s">
        <v>33</v>
      </c>
      <c r="G3290" s="4">
        <v>1</v>
      </c>
      <c r="H3290" t="s">
        <v>34</v>
      </c>
      <c r="I3290" t="s">
        <v>35</v>
      </c>
      <c r="J3290" t="s">
        <v>6</v>
      </c>
      <c r="K3290">
        <v>0.67709699999999995</v>
      </c>
    </row>
    <row r="3291" spans="1:11">
      <c r="A3291" t="s">
        <v>0</v>
      </c>
      <c r="B3291">
        <v>40</v>
      </c>
      <c r="C3291" t="s">
        <v>31</v>
      </c>
      <c r="D3291" t="s">
        <v>32</v>
      </c>
      <c r="E3291">
        <v>305</v>
      </c>
      <c r="F3291" t="s">
        <v>33</v>
      </c>
      <c r="G3291" s="4">
        <v>1</v>
      </c>
      <c r="H3291" t="s">
        <v>34</v>
      </c>
      <c r="I3291" t="s">
        <v>35</v>
      </c>
      <c r="J3291" t="s">
        <v>6</v>
      </c>
      <c r="K3291">
        <v>0.60092500000000004</v>
      </c>
    </row>
    <row r="3292" spans="1:11">
      <c r="A3292" t="s">
        <v>0</v>
      </c>
      <c r="B3292">
        <v>40</v>
      </c>
      <c r="C3292" t="s">
        <v>31</v>
      </c>
      <c r="D3292" t="s">
        <v>32</v>
      </c>
      <c r="E3292">
        <v>552</v>
      </c>
      <c r="F3292" t="s">
        <v>33</v>
      </c>
      <c r="G3292" s="4">
        <v>1</v>
      </c>
      <c r="H3292" t="s">
        <v>34</v>
      </c>
      <c r="I3292" t="s">
        <v>35</v>
      </c>
      <c r="J3292" t="s">
        <v>6</v>
      </c>
      <c r="K3292">
        <v>0.5</v>
      </c>
    </row>
    <row r="3293" spans="1:11">
      <c r="A3293" t="s">
        <v>0</v>
      </c>
      <c r="B3293">
        <v>40</v>
      </c>
      <c r="C3293" t="s">
        <v>31</v>
      </c>
      <c r="D3293" t="s">
        <v>32</v>
      </c>
      <c r="E3293">
        <v>551</v>
      </c>
      <c r="F3293" t="s">
        <v>33</v>
      </c>
      <c r="G3293" s="4">
        <v>1</v>
      </c>
      <c r="H3293" t="s">
        <v>34</v>
      </c>
      <c r="I3293" t="s">
        <v>35</v>
      </c>
      <c r="J3293" t="s">
        <v>6</v>
      </c>
      <c r="K3293">
        <v>0.5</v>
      </c>
    </row>
    <row r="3294" spans="1:11">
      <c r="A3294" t="s">
        <v>0</v>
      </c>
      <c r="B3294">
        <v>40</v>
      </c>
      <c r="C3294" t="s">
        <v>31</v>
      </c>
      <c r="D3294" t="s">
        <v>32</v>
      </c>
      <c r="E3294">
        <v>206</v>
      </c>
      <c r="F3294" t="s">
        <v>33</v>
      </c>
      <c r="G3294" s="4">
        <v>1</v>
      </c>
      <c r="H3294" t="s">
        <v>34</v>
      </c>
      <c r="I3294" t="s">
        <v>35</v>
      </c>
      <c r="J3294" t="s">
        <v>6</v>
      </c>
      <c r="K3294">
        <v>0.5</v>
      </c>
    </row>
    <row r="3295" spans="1:11">
      <c r="A3295" t="s">
        <v>0</v>
      </c>
      <c r="B3295">
        <v>40</v>
      </c>
      <c r="C3295" t="s">
        <v>31</v>
      </c>
      <c r="D3295" t="s">
        <v>32</v>
      </c>
      <c r="E3295">
        <v>572</v>
      </c>
      <c r="F3295" t="s">
        <v>33</v>
      </c>
      <c r="G3295" s="4">
        <v>2</v>
      </c>
      <c r="H3295" t="s">
        <v>34</v>
      </c>
      <c r="I3295" t="s">
        <v>35</v>
      </c>
      <c r="J3295" t="s">
        <v>6</v>
      </c>
      <c r="K3295">
        <v>0.49022199999999999</v>
      </c>
    </row>
    <row r="3296" spans="1:11">
      <c r="A3296" t="s">
        <v>0</v>
      </c>
      <c r="B3296">
        <v>40</v>
      </c>
      <c r="C3296" t="s">
        <v>31</v>
      </c>
      <c r="D3296" t="s">
        <v>32</v>
      </c>
      <c r="E3296">
        <v>571</v>
      </c>
      <c r="F3296" t="s">
        <v>33</v>
      </c>
      <c r="G3296" s="4">
        <v>2</v>
      </c>
      <c r="H3296" t="s">
        <v>34</v>
      </c>
      <c r="I3296" t="s">
        <v>35</v>
      </c>
      <c r="J3296" t="s">
        <v>6</v>
      </c>
      <c r="K3296">
        <v>0.48938900000000002</v>
      </c>
    </row>
    <row r="3297" spans="1:11">
      <c r="A3297" t="s">
        <v>0</v>
      </c>
      <c r="B3297">
        <v>40</v>
      </c>
      <c r="C3297" t="s">
        <v>31</v>
      </c>
      <c r="D3297" t="s">
        <v>32</v>
      </c>
      <c r="E3297">
        <v>320</v>
      </c>
      <c r="F3297" t="s">
        <v>33</v>
      </c>
      <c r="G3297" s="4">
        <v>2</v>
      </c>
      <c r="H3297" t="s">
        <v>34</v>
      </c>
      <c r="I3297" t="s">
        <v>35</v>
      </c>
      <c r="J3297" t="s">
        <v>6</v>
      </c>
      <c r="K3297">
        <v>0.47894199999999998</v>
      </c>
    </row>
    <row r="3298" spans="1:11">
      <c r="A3298" t="s">
        <v>0</v>
      </c>
      <c r="B3298">
        <v>40</v>
      </c>
      <c r="C3298" t="s">
        <v>31</v>
      </c>
      <c r="D3298" t="s">
        <v>32</v>
      </c>
      <c r="E3298">
        <v>570</v>
      </c>
      <c r="F3298" t="s">
        <v>33</v>
      </c>
      <c r="G3298" s="4">
        <v>2</v>
      </c>
      <c r="H3298" t="s">
        <v>34</v>
      </c>
      <c r="I3298" t="s">
        <v>35</v>
      </c>
      <c r="J3298" t="s">
        <v>6</v>
      </c>
      <c r="K3298">
        <v>0.49022199999999999</v>
      </c>
    </row>
    <row r="3299" spans="1:11">
      <c r="A3299" t="s">
        <v>0</v>
      </c>
      <c r="B3299">
        <v>40</v>
      </c>
      <c r="C3299" t="s">
        <v>31</v>
      </c>
      <c r="D3299" t="s">
        <v>32</v>
      </c>
      <c r="E3299">
        <v>569</v>
      </c>
      <c r="F3299" t="s">
        <v>33</v>
      </c>
      <c r="G3299" s="4">
        <v>2</v>
      </c>
      <c r="H3299" t="s">
        <v>34</v>
      </c>
      <c r="I3299" t="s">
        <v>35</v>
      </c>
      <c r="J3299" t="s">
        <v>6</v>
      </c>
      <c r="K3299">
        <v>0.48920799999999998</v>
      </c>
    </row>
    <row r="3300" spans="1:11">
      <c r="A3300" t="s">
        <v>0</v>
      </c>
      <c r="B3300">
        <v>40</v>
      </c>
      <c r="C3300" t="s">
        <v>31</v>
      </c>
      <c r="D3300" t="s">
        <v>32</v>
      </c>
      <c r="E3300">
        <v>317</v>
      </c>
      <c r="F3300" t="s">
        <v>33</v>
      </c>
      <c r="G3300" s="4">
        <v>2</v>
      </c>
      <c r="H3300" t="s">
        <v>34</v>
      </c>
      <c r="I3300" t="s">
        <v>35</v>
      </c>
      <c r="J3300" t="s">
        <v>6</v>
      </c>
      <c r="K3300">
        <v>0.481769</v>
      </c>
    </row>
    <row r="3301" spans="1:11">
      <c r="A3301" t="s">
        <v>0</v>
      </c>
      <c r="B3301">
        <v>40</v>
      </c>
      <c r="C3301" t="s">
        <v>31</v>
      </c>
      <c r="D3301" t="s">
        <v>32</v>
      </c>
      <c r="E3301">
        <v>560</v>
      </c>
      <c r="F3301" t="s">
        <v>33</v>
      </c>
      <c r="G3301" s="4">
        <v>2</v>
      </c>
      <c r="H3301" t="s">
        <v>34</v>
      </c>
      <c r="I3301" t="s">
        <v>35</v>
      </c>
      <c r="J3301" t="s">
        <v>6</v>
      </c>
      <c r="K3301">
        <v>0.49022199999999999</v>
      </c>
    </row>
    <row r="3302" spans="1:11">
      <c r="A3302" t="s">
        <v>0</v>
      </c>
      <c r="B3302">
        <v>40</v>
      </c>
      <c r="C3302" t="s">
        <v>31</v>
      </c>
      <c r="D3302" t="s">
        <v>32</v>
      </c>
      <c r="E3302">
        <v>559</v>
      </c>
      <c r="F3302" t="s">
        <v>33</v>
      </c>
      <c r="G3302" s="4">
        <v>2</v>
      </c>
      <c r="H3302" t="s">
        <v>34</v>
      </c>
      <c r="I3302" t="s">
        <v>35</v>
      </c>
      <c r="J3302" t="s">
        <v>6</v>
      </c>
      <c r="K3302">
        <v>0.489172</v>
      </c>
    </row>
    <row r="3303" spans="1:11">
      <c r="A3303" t="s">
        <v>0</v>
      </c>
      <c r="B3303">
        <v>40</v>
      </c>
      <c r="C3303" t="s">
        <v>31</v>
      </c>
      <c r="D3303" t="s">
        <v>32</v>
      </c>
      <c r="E3303">
        <v>218</v>
      </c>
      <c r="F3303" t="s">
        <v>33</v>
      </c>
      <c r="G3303" s="4">
        <v>2</v>
      </c>
      <c r="H3303" t="s">
        <v>34</v>
      </c>
      <c r="I3303" t="s">
        <v>35</v>
      </c>
      <c r="J3303" t="s">
        <v>6</v>
      </c>
      <c r="K3303">
        <v>0.48163099999999998</v>
      </c>
    </row>
    <row r="3304" spans="1:11">
      <c r="A3304" t="s">
        <v>0</v>
      </c>
      <c r="B3304">
        <v>40</v>
      </c>
      <c r="C3304" t="s">
        <v>31</v>
      </c>
      <c r="D3304" t="s">
        <v>32</v>
      </c>
      <c r="E3304">
        <v>568</v>
      </c>
      <c r="F3304" t="s">
        <v>33</v>
      </c>
      <c r="G3304" s="4">
        <v>2</v>
      </c>
      <c r="H3304" t="s">
        <v>34</v>
      </c>
      <c r="I3304" t="s">
        <v>35</v>
      </c>
      <c r="J3304" t="s">
        <v>6</v>
      </c>
      <c r="K3304">
        <v>0.49508200000000002</v>
      </c>
    </row>
    <row r="3305" spans="1:11">
      <c r="A3305" t="s">
        <v>0</v>
      </c>
      <c r="B3305">
        <v>40</v>
      </c>
      <c r="C3305" t="s">
        <v>31</v>
      </c>
      <c r="D3305" t="s">
        <v>32</v>
      </c>
      <c r="E3305">
        <v>567</v>
      </c>
      <c r="F3305" t="s">
        <v>33</v>
      </c>
      <c r="G3305" s="4">
        <v>2</v>
      </c>
      <c r="H3305" t="s">
        <v>34</v>
      </c>
      <c r="I3305" t="s">
        <v>35</v>
      </c>
      <c r="J3305" t="s">
        <v>6</v>
      </c>
      <c r="K3305">
        <v>0.49468000000000001</v>
      </c>
    </row>
    <row r="3306" spans="1:11">
      <c r="A3306" t="s">
        <v>0</v>
      </c>
      <c r="B3306">
        <v>40</v>
      </c>
      <c r="C3306" t="s">
        <v>31</v>
      </c>
      <c r="D3306" t="s">
        <v>32</v>
      </c>
      <c r="E3306">
        <v>314</v>
      </c>
      <c r="F3306" t="s">
        <v>33</v>
      </c>
      <c r="G3306" s="4">
        <v>2</v>
      </c>
      <c r="H3306" t="s">
        <v>34</v>
      </c>
      <c r="I3306" t="s">
        <v>35</v>
      </c>
      <c r="J3306" t="s">
        <v>6</v>
      </c>
      <c r="K3306">
        <v>0.48949700000000002</v>
      </c>
    </row>
    <row r="3307" spans="1:11">
      <c r="A3307" t="s">
        <v>0</v>
      </c>
      <c r="B3307">
        <v>40</v>
      </c>
      <c r="C3307" t="s">
        <v>31</v>
      </c>
      <c r="D3307" t="s">
        <v>32</v>
      </c>
      <c r="E3307">
        <v>566</v>
      </c>
      <c r="F3307" t="s">
        <v>33</v>
      </c>
      <c r="G3307" s="4">
        <v>2</v>
      </c>
      <c r="H3307" t="s">
        <v>34</v>
      </c>
      <c r="I3307" t="s">
        <v>35</v>
      </c>
      <c r="J3307" t="s">
        <v>6</v>
      </c>
      <c r="K3307">
        <v>0.49508200000000002</v>
      </c>
    </row>
    <row r="3308" spans="1:11">
      <c r="A3308" t="s">
        <v>0</v>
      </c>
      <c r="B3308">
        <v>40</v>
      </c>
      <c r="C3308" t="s">
        <v>31</v>
      </c>
      <c r="D3308" t="s">
        <v>32</v>
      </c>
      <c r="E3308">
        <v>565</v>
      </c>
      <c r="F3308" t="s">
        <v>33</v>
      </c>
      <c r="G3308" s="4">
        <v>2</v>
      </c>
      <c r="H3308" t="s">
        <v>34</v>
      </c>
      <c r="I3308" t="s">
        <v>35</v>
      </c>
      <c r="J3308" t="s">
        <v>6</v>
      </c>
      <c r="K3308">
        <v>0.49459500000000001</v>
      </c>
    </row>
    <row r="3309" spans="1:11">
      <c r="A3309" t="s">
        <v>0</v>
      </c>
      <c r="B3309">
        <v>40</v>
      </c>
      <c r="C3309" t="s">
        <v>31</v>
      </c>
      <c r="D3309" t="s">
        <v>32</v>
      </c>
      <c r="E3309">
        <v>311</v>
      </c>
      <c r="F3309" t="s">
        <v>33</v>
      </c>
      <c r="G3309" s="4">
        <v>2</v>
      </c>
      <c r="H3309" t="s">
        <v>34</v>
      </c>
      <c r="I3309" t="s">
        <v>35</v>
      </c>
      <c r="J3309" t="s">
        <v>6</v>
      </c>
      <c r="K3309">
        <v>0.49089500000000003</v>
      </c>
    </row>
    <row r="3310" spans="1:11">
      <c r="A3310" t="s">
        <v>0</v>
      </c>
      <c r="B3310">
        <v>40</v>
      </c>
      <c r="C3310" t="s">
        <v>31</v>
      </c>
      <c r="D3310" t="s">
        <v>32</v>
      </c>
      <c r="E3310">
        <v>556</v>
      </c>
      <c r="F3310" t="s">
        <v>33</v>
      </c>
      <c r="G3310" s="4">
        <v>2</v>
      </c>
      <c r="H3310" t="s">
        <v>34</v>
      </c>
      <c r="I3310" t="s">
        <v>35</v>
      </c>
      <c r="J3310" t="s">
        <v>6</v>
      </c>
      <c r="K3310">
        <v>0.49508200000000002</v>
      </c>
    </row>
    <row r="3311" spans="1:11">
      <c r="A3311" t="s">
        <v>0</v>
      </c>
      <c r="B3311">
        <v>40</v>
      </c>
      <c r="C3311" t="s">
        <v>31</v>
      </c>
      <c r="D3311" t="s">
        <v>32</v>
      </c>
      <c r="E3311">
        <v>555</v>
      </c>
      <c r="F3311" t="s">
        <v>33</v>
      </c>
      <c r="G3311" s="4">
        <v>2</v>
      </c>
      <c r="H3311" t="s">
        <v>34</v>
      </c>
      <c r="I3311" t="s">
        <v>35</v>
      </c>
      <c r="J3311" t="s">
        <v>6</v>
      </c>
      <c r="K3311">
        <v>0.49457600000000002</v>
      </c>
    </row>
    <row r="3312" spans="1:11">
      <c r="A3312" t="s">
        <v>0</v>
      </c>
      <c r="B3312">
        <v>40</v>
      </c>
      <c r="C3312" t="s">
        <v>31</v>
      </c>
      <c r="D3312" t="s">
        <v>32</v>
      </c>
      <c r="E3312">
        <v>212</v>
      </c>
      <c r="F3312" t="s">
        <v>33</v>
      </c>
      <c r="G3312" s="4">
        <v>2</v>
      </c>
      <c r="H3312" t="s">
        <v>34</v>
      </c>
      <c r="I3312" t="s">
        <v>35</v>
      </c>
      <c r="J3312" t="s">
        <v>6</v>
      </c>
      <c r="K3312">
        <v>0.49082700000000001</v>
      </c>
    </row>
    <row r="3313" spans="1:11">
      <c r="A3313" t="s">
        <v>0</v>
      </c>
      <c r="B3313">
        <v>40</v>
      </c>
      <c r="C3313" t="s">
        <v>31</v>
      </c>
      <c r="D3313" t="s">
        <v>32</v>
      </c>
      <c r="E3313">
        <v>564</v>
      </c>
      <c r="F3313" t="s">
        <v>33</v>
      </c>
      <c r="G3313" s="4">
        <v>2</v>
      </c>
      <c r="H3313" t="s">
        <v>34</v>
      </c>
      <c r="I3313" t="s">
        <v>35</v>
      </c>
      <c r="J3313" t="s">
        <v>6</v>
      </c>
      <c r="K3313">
        <v>0.5</v>
      </c>
    </row>
    <row r="3314" spans="1:11">
      <c r="A3314" t="s">
        <v>0</v>
      </c>
      <c r="B3314">
        <v>40</v>
      </c>
      <c r="C3314" t="s">
        <v>31</v>
      </c>
      <c r="D3314" t="s">
        <v>32</v>
      </c>
      <c r="E3314">
        <v>563</v>
      </c>
      <c r="F3314" t="s">
        <v>33</v>
      </c>
      <c r="G3314" s="4">
        <v>2</v>
      </c>
      <c r="H3314" t="s">
        <v>34</v>
      </c>
      <c r="I3314" t="s">
        <v>35</v>
      </c>
      <c r="J3314" t="s">
        <v>6</v>
      </c>
      <c r="K3314">
        <v>0.5</v>
      </c>
    </row>
    <row r="3315" spans="1:11">
      <c r="A3315" t="s">
        <v>0</v>
      </c>
      <c r="B3315">
        <v>40</v>
      </c>
      <c r="C3315" t="s">
        <v>31</v>
      </c>
      <c r="D3315" t="s">
        <v>32</v>
      </c>
      <c r="E3315">
        <v>308</v>
      </c>
      <c r="F3315" t="s">
        <v>33</v>
      </c>
      <c r="G3315" s="4">
        <v>2</v>
      </c>
      <c r="H3315" t="s">
        <v>34</v>
      </c>
      <c r="I3315" t="s">
        <v>35</v>
      </c>
      <c r="J3315" t="s">
        <v>6</v>
      </c>
      <c r="K3315">
        <v>0.5</v>
      </c>
    </row>
    <row r="3316" spans="1:11">
      <c r="A3316" t="s">
        <v>0</v>
      </c>
      <c r="B3316">
        <v>40</v>
      </c>
      <c r="C3316" t="s">
        <v>31</v>
      </c>
      <c r="D3316" t="s">
        <v>32</v>
      </c>
      <c r="E3316">
        <v>562</v>
      </c>
      <c r="F3316" t="s">
        <v>33</v>
      </c>
      <c r="G3316" s="4">
        <v>2</v>
      </c>
      <c r="H3316" t="s">
        <v>34</v>
      </c>
      <c r="I3316" t="s">
        <v>35</v>
      </c>
      <c r="J3316" t="s">
        <v>6</v>
      </c>
      <c r="K3316">
        <v>0.5</v>
      </c>
    </row>
    <row r="3317" spans="1:11">
      <c r="A3317" t="s">
        <v>0</v>
      </c>
      <c r="B3317">
        <v>40</v>
      </c>
      <c r="C3317" t="s">
        <v>31</v>
      </c>
      <c r="D3317" t="s">
        <v>32</v>
      </c>
      <c r="E3317">
        <v>561</v>
      </c>
      <c r="F3317" t="s">
        <v>33</v>
      </c>
      <c r="G3317" s="4">
        <v>2</v>
      </c>
      <c r="H3317" t="s">
        <v>34</v>
      </c>
      <c r="I3317" t="s">
        <v>35</v>
      </c>
      <c r="J3317" t="s">
        <v>6</v>
      </c>
      <c r="K3317">
        <v>0.5</v>
      </c>
    </row>
    <row r="3318" spans="1:11">
      <c r="A3318" t="s">
        <v>0</v>
      </c>
      <c r="B3318">
        <v>40</v>
      </c>
      <c r="C3318" t="s">
        <v>31</v>
      </c>
      <c r="D3318" t="s">
        <v>32</v>
      </c>
      <c r="E3318">
        <v>305</v>
      </c>
      <c r="F3318" t="s">
        <v>33</v>
      </c>
      <c r="G3318" s="4">
        <v>2</v>
      </c>
      <c r="H3318" t="s">
        <v>34</v>
      </c>
      <c r="I3318" t="s">
        <v>35</v>
      </c>
      <c r="J3318" t="s">
        <v>6</v>
      </c>
      <c r="K3318">
        <v>0.5</v>
      </c>
    </row>
    <row r="3319" spans="1:11">
      <c r="A3319" t="s">
        <v>0</v>
      </c>
      <c r="B3319">
        <v>40</v>
      </c>
      <c r="C3319" t="s">
        <v>31</v>
      </c>
      <c r="D3319" t="s">
        <v>32</v>
      </c>
      <c r="E3319">
        <v>552</v>
      </c>
      <c r="F3319" t="s">
        <v>33</v>
      </c>
      <c r="G3319" s="4">
        <v>2</v>
      </c>
      <c r="H3319" t="s">
        <v>34</v>
      </c>
      <c r="I3319" t="s">
        <v>35</v>
      </c>
      <c r="J3319" t="s">
        <v>6</v>
      </c>
      <c r="K3319">
        <v>0.5</v>
      </c>
    </row>
    <row r="3320" spans="1:11">
      <c r="A3320" t="s">
        <v>0</v>
      </c>
      <c r="B3320">
        <v>40</v>
      </c>
      <c r="C3320" t="s">
        <v>31</v>
      </c>
      <c r="D3320" t="s">
        <v>32</v>
      </c>
      <c r="E3320">
        <v>551</v>
      </c>
      <c r="F3320" t="s">
        <v>33</v>
      </c>
      <c r="G3320" s="4">
        <v>2</v>
      </c>
      <c r="H3320" t="s">
        <v>34</v>
      </c>
      <c r="I3320" t="s">
        <v>35</v>
      </c>
      <c r="J3320" t="s">
        <v>6</v>
      </c>
      <c r="K3320">
        <v>0.5</v>
      </c>
    </row>
    <row r="3321" spans="1:11">
      <c r="A3321" t="s">
        <v>0</v>
      </c>
      <c r="B3321">
        <v>40</v>
      </c>
      <c r="C3321" t="s">
        <v>31</v>
      </c>
      <c r="D3321" t="s">
        <v>32</v>
      </c>
      <c r="E3321">
        <v>206</v>
      </c>
      <c r="F3321" t="s">
        <v>33</v>
      </c>
      <c r="G3321" s="4">
        <v>2</v>
      </c>
      <c r="H3321" t="s">
        <v>34</v>
      </c>
      <c r="I3321" t="s">
        <v>35</v>
      </c>
      <c r="J3321" t="s">
        <v>6</v>
      </c>
      <c r="K3321">
        <v>0.5</v>
      </c>
    </row>
    <row r="3322" spans="1:11">
      <c r="A3322" t="s">
        <v>0</v>
      </c>
      <c r="B3322">
        <v>41</v>
      </c>
      <c r="C3322" t="s">
        <v>31</v>
      </c>
      <c r="D3322" t="s">
        <v>32</v>
      </c>
      <c r="E3322">
        <v>584</v>
      </c>
      <c r="F3322" t="s">
        <v>33</v>
      </c>
      <c r="G3322" s="4">
        <v>0</v>
      </c>
      <c r="H3322" t="s">
        <v>34</v>
      </c>
      <c r="I3322" t="s">
        <v>35</v>
      </c>
      <c r="J3322" t="s">
        <v>6</v>
      </c>
      <c r="K3322">
        <v>0</v>
      </c>
    </row>
    <row r="3323" spans="1:11">
      <c r="A3323" t="s">
        <v>0</v>
      </c>
      <c r="B3323">
        <v>41</v>
      </c>
      <c r="C3323" t="s">
        <v>31</v>
      </c>
      <c r="D3323" t="s">
        <v>32</v>
      </c>
      <c r="E3323">
        <v>583</v>
      </c>
      <c r="F3323" t="s">
        <v>33</v>
      </c>
      <c r="G3323" s="4">
        <v>0</v>
      </c>
      <c r="H3323" t="s">
        <v>34</v>
      </c>
      <c r="I3323" t="s">
        <v>35</v>
      </c>
      <c r="J3323" t="s">
        <v>6</v>
      </c>
      <c r="K3323">
        <v>0</v>
      </c>
    </row>
    <row r="3324" spans="1:11">
      <c r="A3324" t="s">
        <v>0</v>
      </c>
      <c r="B3324">
        <v>41</v>
      </c>
      <c r="C3324" t="s">
        <v>31</v>
      </c>
      <c r="D3324" t="s">
        <v>32</v>
      </c>
      <c r="E3324">
        <v>422</v>
      </c>
      <c r="F3324" t="s">
        <v>33</v>
      </c>
      <c r="G3324" s="4">
        <v>0</v>
      </c>
      <c r="H3324" t="s">
        <v>34</v>
      </c>
      <c r="I3324" t="s">
        <v>35</v>
      </c>
      <c r="J3324" t="s">
        <v>6</v>
      </c>
      <c r="K3324">
        <v>0</v>
      </c>
    </row>
    <row r="3325" spans="1:11">
      <c r="A3325" t="s">
        <v>0</v>
      </c>
      <c r="B3325">
        <v>41</v>
      </c>
      <c r="C3325" t="s">
        <v>31</v>
      </c>
      <c r="D3325" t="s">
        <v>32</v>
      </c>
      <c r="E3325">
        <v>582</v>
      </c>
      <c r="F3325" t="s">
        <v>33</v>
      </c>
      <c r="G3325" s="4">
        <v>0</v>
      </c>
      <c r="H3325" t="s">
        <v>34</v>
      </c>
      <c r="I3325" t="s">
        <v>35</v>
      </c>
      <c r="J3325" t="s">
        <v>6</v>
      </c>
      <c r="K3325">
        <v>0.189003</v>
      </c>
    </row>
    <row r="3326" spans="1:11">
      <c r="A3326" t="s">
        <v>0</v>
      </c>
      <c r="B3326">
        <v>41</v>
      </c>
      <c r="C3326" t="s">
        <v>31</v>
      </c>
      <c r="D3326" t="s">
        <v>32</v>
      </c>
      <c r="E3326">
        <v>581</v>
      </c>
      <c r="F3326" t="s">
        <v>33</v>
      </c>
      <c r="G3326" s="4">
        <v>0</v>
      </c>
      <c r="H3326" t="s">
        <v>34</v>
      </c>
      <c r="I3326" t="s">
        <v>35</v>
      </c>
      <c r="J3326" t="s">
        <v>6</v>
      </c>
      <c r="K3326">
        <v>0.13217699999999999</v>
      </c>
    </row>
    <row r="3327" spans="1:11">
      <c r="A3327" t="s">
        <v>0</v>
      </c>
      <c r="B3327">
        <v>41</v>
      </c>
      <c r="C3327" t="s">
        <v>31</v>
      </c>
      <c r="D3327" t="s">
        <v>32</v>
      </c>
      <c r="E3327">
        <v>419</v>
      </c>
      <c r="F3327" t="s">
        <v>33</v>
      </c>
      <c r="G3327" s="4">
        <v>0</v>
      </c>
      <c r="H3327" t="s">
        <v>34</v>
      </c>
      <c r="I3327" t="s">
        <v>35</v>
      </c>
      <c r="J3327" t="s">
        <v>6</v>
      </c>
      <c r="K3327">
        <v>8.5452E-2</v>
      </c>
    </row>
    <row r="3328" spans="1:11">
      <c r="A3328" t="s">
        <v>0</v>
      </c>
      <c r="B3328">
        <v>41</v>
      </c>
      <c r="C3328" t="s">
        <v>31</v>
      </c>
      <c r="D3328" t="s">
        <v>32</v>
      </c>
      <c r="E3328">
        <v>572</v>
      </c>
      <c r="F3328" t="s">
        <v>33</v>
      </c>
      <c r="G3328" s="4">
        <v>0</v>
      </c>
      <c r="H3328" t="s">
        <v>34</v>
      </c>
      <c r="I3328" t="s">
        <v>35</v>
      </c>
      <c r="J3328" t="s">
        <v>6</v>
      </c>
      <c r="K3328">
        <v>0.34960799999999997</v>
      </c>
    </row>
    <row r="3329" spans="1:11">
      <c r="A3329" t="s">
        <v>0</v>
      </c>
      <c r="B3329">
        <v>41</v>
      </c>
      <c r="C3329" t="s">
        <v>31</v>
      </c>
      <c r="D3329" t="s">
        <v>32</v>
      </c>
      <c r="E3329">
        <v>571</v>
      </c>
      <c r="F3329" t="s">
        <v>33</v>
      </c>
      <c r="G3329" s="4">
        <v>0</v>
      </c>
      <c r="H3329" t="s">
        <v>34</v>
      </c>
      <c r="I3329" t="s">
        <v>35</v>
      </c>
      <c r="J3329" t="s">
        <v>6</v>
      </c>
      <c r="K3329">
        <v>0.25730500000000001</v>
      </c>
    </row>
    <row r="3330" spans="1:11">
      <c r="A3330" t="s">
        <v>0</v>
      </c>
      <c r="B3330">
        <v>41</v>
      </c>
      <c r="C3330" t="s">
        <v>31</v>
      </c>
      <c r="D3330" t="s">
        <v>32</v>
      </c>
      <c r="E3330">
        <v>320</v>
      </c>
      <c r="F3330" t="s">
        <v>33</v>
      </c>
      <c r="G3330" s="4">
        <v>0</v>
      </c>
      <c r="H3330" t="s">
        <v>34</v>
      </c>
      <c r="I3330" t="s">
        <v>35</v>
      </c>
      <c r="J3330" t="s">
        <v>6</v>
      </c>
      <c r="K3330">
        <v>0.134242</v>
      </c>
    </row>
    <row r="3331" spans="1:11">
      <c r="A3331" t="s">
        <v>0</v>
      </c>
      <c r="B3331">
        <v>41</v>
      </c>
      <c r="C3331" t="s">
        <v>31</v>
      </c>
      <c r="D3331" t="s">
        <v>32</v>
      </c>
      <c r="E3331">
        <v>580</v>
      </c>
      <c r="F3331" t="s">
        <v>33</v>
      </c>
      <c r="G3331" s="4">
        <v>0</v>
      </c>
      <c r="H3331" t="s">
        <v>34</v>
      </c>
      <c r="I3331" t="s">
        <v>35</v>
      </c>
      <c r="J3331" t="s">
        <v>6</v>
      </c>
      <c r="K3331">
        <v>0</v>
      </c>
    </row>
    <row r="3332" spans="1:11">
      <c r="A3332" t="s">
        <v>0</v>
      </c>
      <c r="B3332">
        <v>41</v>
      </c>
      <c r="C3332" t="s">
        <v>31</v>
      </c>
      <c r="D3332" t="s">
        <v>32</v>
      </c>
      <c r="E3332">
        <v>579</v>
      </c>
      <c r="F3332" t="s">
        <v>33</v>
      </c>
      <c r="G3332" s="4">
        <v>0</v>
      </c>
      <c r="H3332" t="s">
        <v>34</v>
      </c>
      <c r="I3332" t="s">
        <v>35</v>
      </c>
      <c r="J3332" t="s">
        <v>6</v>
      </c>
      <c r="K3332">
        <v>0</v>
      </c>
    </row>
    <row r="3333" spans="1:11">
      <c r="A3333" t="s">
        <v>0</v>
      </c>
      <c r="B3333">
        <v>41</v>
      </c>
      <c r="C3333" t="s">
        <v>31</v>
      </c>
      <c r="D3333" t="s">
        <v>32</v>
      </c>
      <c r="E3333">
        <v>416</v>
      </c>
      <c r="F3333" t="s">
        <v>33</v>
      </c>
      <c r="G3333" s="4">
        <v>0</v>
      </c>
      <c r="H3333" t="s">
        <v>34</v>
      </c>
      <c r="I3333" t="s">
        <v>35</v>
      </c>
      <c r="J3333" t="s">
        <v>6</v>
      </c>
      <c r="K3333">
        <v>0</v>
      </c>
    </row>
    <row r="3334" spans="1:11">
      <c r="A3334" t="s">
        <v>0</v>
      </c>
      <c r="B3334">
        <v>41</v>
      </c>
      <c r="C3334" t="s">
        <v>31</v>
      </c>
      <c r="D3334" t="s">
        <v>32</v>
      </c>
      <c r="E3334">
        <v>578</v>
      </c>
      <c r="F3334" t="s">
        <v>33</v>
      </c>
      <c r="G3334" s="4">
        <v>0</v>
      </c>
      <c r="H3334" t="s">
        <v>34</v>
      </c>
      <c r="I3334" t="s">
        <v>35</v>
      </c>
      <c r="J3334" t="s">
        <v>6</v>
      </c>
      <c r="K3334">
        <v>0.191055</v>
      </c>
    </row>
    <row r="3335" spans="1:11">
      <c r="A3335" t="s">
        <v>0</v>
      </c>
      <c r="B3335">
        <v>41</v>
      </c>
      <c r="C3335" t="s">
        <v>31</v>
      </c>
      <c r="D3335" t="s">
        <v>32</v>
      </c>
      <c r="E3335">
        <v>577</v>
      </c>
      <c r="F3335" t="s">
        <v>33</v>
      </c>
      <c r="G3335" s="4">
        <v>0</v>
      </c>
      <c r="H3335" t="s">
        <v>34</v>
      </c>
      <c r="I3335" t="s">
        <v>35</v>
      </c>
      <c r="J3335" t="s">
        <v>6</v>
      </c>
      <c r="K3335">
        <v>0.13366800000000001</v>
      </c>
    </row>
    <row r="3336" spans="1:11">
      <c r="A3336" t="s">
        <v>0</v>
      </c>
      <c r="B3336">
        <v>41</v>
      </c>
      <c r="C3336" t="s">
        <v>31</v>
      </c>
      <c r="D3336" t="s">
        <v>32</v>
      </c>
      <c r="E3336">
        <v>413</v>
      </c>
      <c r="F3336" t="s">
        <v>33</v>
      </c>
      <c r="G3336" s="4">
        <v>0</v>
      </c>
      <c r="H3336" t="s">
        <v>34</v>
      </c>
      <c r="I3336" t="s">
        <v>35</v>
      </c>
      <c r="J3336" t="s">
        <v>6</v>
      </c>
      <c r="K3336">
        <v>8.7018999999999999E-2</v>
      </c>
    </row>
    <row r="3337" spans="1:11">
      <c r="A3337" t="s">
        <v>0</v>
      </c>
      <c r="B3337">
        <v>41</v>
      </c>
      <c r="C3337" t="s">
        <v>31</v>
      </c>
      <c r="D3337" t="s">
        <v>32</v>
      </c>
      <c r="E3337">
        <v>568</v>
      </c>
      <c r="F3337" t="s">
        <v>33</v>
      </c>
      <c r="G3337" s="4">
        <v>0</v>
      </c>
      <c r="H3337" t="s">
        <v>34</v>
      </c>
      <c r="I3337" t="s">
        <v>35</v>
      </c>
      <c r="J3337" t="s">
        <v>6</v>
      </c>
      <c r="K3337">
        <v>0.34959400000000002</v>
      </c>
    </row>
    <row r="3338" spans="1:11">
      <c r="A3338" t="s">
        <v>0</v>
      </c>
      <c r="B3338">
        <v>41</v>
      </c>
      <c r="C3338" t="s">
        <v>31</v>
      </c>
      <c r="D3338" t="s">
        <v>32</v>
      </c>
      <c r="E3338">
        <v>567</v>
      </c>
      <c r="F3338" t="s">
        <v>33</v>
      </c>
      <c r="G3338" s="4">
        <v>0</v>
      </c>
      <c r="H3338" t="s">
        <v>34</v>
      </c>
      <c r="I3338" t="s">
        <v>35</v>
      </c>
      <c r="J3338" t="s">
        <v>6</v>
      </c>
      <c r="K3338">
        <v>0.25870199999999999</v>
      </c>
    </row>
    <row r="3339" spans="1:11">
      <c r="A3339" t="s">
        <v>0</v>
      </c>
      <c r="B3339">
        <v>41</v>
      </c>
      <c r="C3339" t="s">
        <v>31</v>
      </c>
      <c r="D3339" t="s">
        <v>32</v>
      </c>
      <c r="E3339">
        <v>314</v>
      </c>
      <c r="F3339" t="s">
        <v>33</v>
      </c>
      <c r="G3339" s="4">
        <v>0</v>
      </c>
      <c r="H3339" t="s">
        <v>34</v>
      </c>
      <c r="I3339" t="s">
        <v>35</v>
      </c>
      <c r="J3339" t="s">
        <v>6</v>
      </c>
      <c r="K3339">
        <v>0.135292</v>
      </c>
    </row>
    <row r="3340" spans="1:11">
      <c r="A3340" t="s">
        <v>0</v>
      </c>
      <c r="B3340">
        <v>41</v>
      </c>
      <c r="C3340" t="s">
        <v>31</v>
      </c>
      <c r="D3340" t="s">
        <v>32</v>
      </c>
      <c r="E3340">
        <v>576</v>
      </c>
      <c r="F3340" t="s">
        <v>33</v>
      </c>
      <c r="G3340" s="4">
        <v>0</v>
      </c>
      <c r="H3340" t="s">
        <v>34</v>
      </c>
      <c r="I3340" t="s">
        <v>35</v>
      </c>
      <c r="J3340" t="s">
        <v>6</v>
      </c>
      <c r="K3340">
        <v>0</v>
      </c>
    </row>
    <row r="3341" spans="1:11">
      <c r="A3341" t="s">
        <v>0</v>
      </c>
      <c r="B3341">
        <v>41</v>
      </c>
      <c r="C3341" t="s">
        <v>31</v>
      </c>
      <c r="D3341" t="s">
        <v>32</v>
      </c>
      <c r="E3341">
        <v>575</v>
      </c>
      <c r="F3341" t="s">
        <v>33</v>
      </c>
      <c r="G3341" s="4">
        <v>0</v>
      </c>
      <c r="H3341" t="s">
        <v>34</v>
      </c>
      <c r="I3341" t="s">
        <v>35</v>
      </c>
      <c r="J3341" t="s">
        <v>6</v>
      </c>
      <c r="K3341">
        <v>0</v>
      </c>
    </row>
    <row r="3342" spans="1:11">
      <c r="A3342" t="s">
        <v>0</v>
      </c>
      <c r="B3342">
        <v>41</v>
      </c>
      <c r="C3342" t="s">
        <v>31</v>
      </c>
      <c r="D3342" t="s">
        <v>32</v>
      </c>
      <c r="E3342">
        <v>410</v>
      </c>
      <c r="F3342" t="s">
        <v>33</v>
      </c>
      <c r="G3342" s="4">
        <v>0</v>
      </c>
      <c r="H3342" t="s">
        <v>34</v>
      </c>
      <c r="I3342" t="s">
        <v>35</v>
      </c>
      <c r="J3342" t="s">
        <v>6</v>
      </c>
      <c r="K3342">
        <v>0</v>
      </c>
    </row>
    <row r="3343" spans="1:11">
      <c r="A3343" t="s">
        <v>0</v>
      </c>
      <c r="B3343">
        <v>41</v>
      </c>
      <c r="C3343" t="s">
        <v>31</v>
      </c>
      <c r="D3343" t="s">
        <v>32</v>
      </c>
      <c r="E3343">
        <v>574</v>
      </c>
      <c r="F3343" t="s">
        <v>33</v>
      </c>
      <c r="G3343" s="4">
        <v>0</v>
      </c>
      <c r="H3343" t="s">
        <v>34</v>
      </c>
      <c r="I3343" t="s">
        <v>35</v>
      </c>
      <c r="J3343" t="s">
        <v>6</v>
      </c>
      <c r="K3343">
        <v>0.191057</v>
      </c>
    </row>
    <row r="3344" spans="1:11">
      <c r="A3344" t="s">
        <v>0</v>
      </c>
      <c r="B3344">
        <v>41</v>
      </c>
      <c r="C3344" t="s">
        <v>31</v>
      </c>
      <c r="D3344" t="s">
        <v>32</v>
      </c>
      <c r="E3344">
        <v>573</v>
      </c>
      <c r="F3344" t="s">
        <v>33</v>
      </c>
      <c r="G3344" s="4">
        <v>0</v>
      </c>
      <c r="H3344" t="s">
        <v>34</v>
      </c>
      <c r="I3344" t="s">
        <v>35</v>
      </c>
      <c r="J3344" t="s">
        <v>6</v>
      </c>
      <c r="K3344">
        <v>0.13366900000000001</v>
      </c>
    </row>
    <row r="3345" spans="1:11">
      <c r="A3345" t="s">
        <v>0</v>
      </c>
      <c r="B3345">
        <v>41</v>
      </c>
      <c r="C3345" t="s">
        <v>31</v>
      </c>
      <c r="D3345" t="s">
        <v>32</v>
      </c>
      <c r="E3345">
        <v>407</v>
      </c>
      <c r="F3345" t="s">
        <v>33</v>
      </c>
      <c r="G3345" s="4">
        <v>0</v>
      </c>
      <c r="H3345" t="s">
        <v>34</v>
      </c>
      <c r="I3345" t="s">
        <v>35</v>
      </c>
      <c r="J3345" t="s">
        <v>6</v>
      </c>
      <c r="K3345">
        <v>8.7022000000000002E-2</v>
      </c>
    </row>
    <row r="3346" spans="1:11">
      <c r="A3346" t="s">
        <v>0</v>
      </c>
      <c r="B3346">
        <v>41</v>
      </c>
      <c r="C3346" t="s">
        <v>31</v>
      </c>
      <c r="D3346" t="s">
        <v>32</v>
      </c>
      <c r="E3346">
        <v>564</v>
      </c>
      <c r="F3346" t="s">
        <v>33</v>
      </c>
      <c r="G3346" s="4">
        <v>0</v>
      </c>
      <c r="H3346" t="s">
        <v>34</v>
      </c>
      <c r="I3346" t="s">
        <v>35</v>
      </c>
      <c r="J3346" t="s">
        <v>6</v>
      </c>
      <c r="K3346">
        <v>0.34959299999999999</v>
      </c>
    </row>
    <row r="3347" spans="1:11">
      <c r="A3347" t="s">
        <v>0</v>
      </c>
      <c r="B3347">
        <v>41</v>
      </c>
      <c r="C3347" t="s">
        <v>31</v>
      </c>
      <c r="D3347" t="s">
        <v>32</v>
      </c>
      <c r="E3347">
        <v>563</v>
      </c>
      <c r="F3347" t="s">
        <v>33</v>
      </c>
      <c r="G3347" s="4">
        <v>0</v>
      </c>
      <c r="H3347" t="s">
        <v>34</v>
      </c>
      <c r="I3347" t="s">
        <v>35</v>
      </c>
      <c r="J3347" t="s">
        <v>6</v>
      </c>
      <c r="K3347">
        <v>0.25870300000000002</v>
      </c>
    </row>
    <row r="3348" spans="1:11">
      <c r="A3348" t="s">
        <v>0</v>
      </c>
      <c r="B3348">
        <v>41</v>
      </c>
      <c r="C3348" t="s">
        <v>31</v>
      </c>
      <c r="D3348" t="s">
        <v>32</v>
      </c>
      <c r="E3348">
        <v>308</v>
      </c>
      <c r="F3348" t="s">
        <v>33</v>
      </c>
      <c r="G3348" s="4">
        <v>0</v>
      </c>
      <c r="H3348" t="s">
        <v>34</v>
      </c>
      <c r="I3348" t="s">
        <v>35</v>
      </c>
      <c r="J3348" t="s">
        <v>6</v>
      </c>
      <c r="K3348">
        <v>0.135293</v>
      </c>
    </row>
    <row r="3349" spans="1:11">
      <c r="A3349" t="s">
        <v>0</v>
      </c>
      <c r="B3349">
        <v>41</v>
      </c>
      <c r="C3349" t="s">
        <v>31</v>
      </c>
      <c r="D3349" t="s">
        <v>32</v>
      </c>
      <c r="E3349">
        <v>584</v>
      </c>
      <c r="F3349" t="s">
        <v>33</v>
      </c>
      <c r="G3349" s="4">
        <v>1</v>
      </c>
      <c r="H3349" t="s">
        <v>34</v>
      </c>
      <c r="I3349" t="s">
        <v>35</v>
      </c>
      <c r="J3349" t="s">
        <v>6</v>
      </c>
      <c r="K3349">
        <v>1</v>
      </c>
    </row>
    <row r="3350" spans="1:11">
      <c r="A3350" t="s">
        <v>0</v>
      </c>
      <c r="B3350">
        <v>41</v>
      </c>
      <c r="C3350" t="s">
        <v>31</v>
      </c>
      <c r="D3350" t="s">
        <v>32</v>
      </c>
      <c r="E3350">
        <v>583</v>
      </c>
      <c r="F3350" t="s">
        <v>33</v>
      </c>
      <c r="G3350" s="4">
        <v>1</v>
      </c>
      <c r="H3350" t="s">
        <v>34</v>
      </c>
      <c r="I3350" t="s">
        <v>35</v>
      </c>
      <c r="J3350" t="s">
        <v>6</v>
      </c>
      <c r="K3350">
        <v>0.91666700000000001</v>
      </c>
    </row>
    <row r="3351" spans="1:11">
      <c r="A3351" t="s">
        <v>0</v>
      </c>
      <c r="B3351">
        <v>41</v>
      </c>
      <c r="C3351" t="s">
        <v>31</v>
      </c>
      <c r="D3351" t="s">
        <v>32</v>
      </c>
      <c r="E3351">
        <v>422</v>
      </c>
      <c r="F3351" t="s">
        <v>33</v>
      </c>
      <c r="G3351" s="4">
        <v>1</v>
      </c>
      <c r="H3351" t="s">
        <v>34</v>
      </c>
      <c r="I3351" t="s">
        <v>35</v>
      </c>
      <c r="J3351" t="s">
        <v>6</v>
      </c>
      <c r="K3351">
        <v>0.83333299999999999</v>
      </c>
    </row>
    <row r="3352" spans="1:11">
      <c r="A3352" t="s">
        <v>0</v>
      </c>
      <c r="B3352">
        <v>41</v>
      </c>
      <c r="C3352" t="s">
        <v>31</v>
      </c>
      <c r="D3352" t="s">
        <v>32</v>
      </c>
      <c r="E3352">
        <v>582</v>
      </c>
      <c r="F3352" t="s">
        <v>33</v>
      </c>
      <c r="G3352" s="4">
        <v>1</v>
      </c>
      <c r="H3352" t="s">
        <v>34</v>
      </c>
      <c r="I3352" t="s">
        <v>35</v>
      </c>
      <c r="J3352" t="s">
        <v>6</v>
      </c>
      <c r="K3352">
        <v>1</v>
      </c>
    </row>
    <row r="3353" spans="1:11">
      <c r="A3353" t="s">
        <v>0</v>
      </c>
      <c r="B3353">
        <v>41</v>
      </c>
      <c r="C3353" t="s">
        <v>31</v>
      </c>
      <c r="D3353" t="s">
        <v>32</v>
      </c>
      <c r="E3353">
        <v>581</v>
      </c>
      <c r="F3353" t="s">
        <v>33</v>
      </c>
      <c r="G3353" s="4">
        <v>1</v>
      </c>
      <c r="H3353" t="s">
        <v>34</v>
      </c>
      <c r="I3353" t="s">
        <v>35</v>
      </c>
      <c r="J3353" t="s">
        <v>6</v>
      </c>
      <c r="K3353">
        <v>0.92190700000000003</v>
      </c>
    </row>
    <row r="3354" spans="1:11">
      <c r="A3354" t="s">
        <v>0</v>
      </c>
      <c r="B3354">
        <v>41</v>
      </c>
      <c r="C3354" t="s">
        <v>31</v>
      </c>
      <c r="D3354" t="s">
        <v>32</v>
      </c>
      <c r="E3354">
        <v>419</v>
      </c>
      <c r="F3354" t="s">
        <v>33</v>
      </c>
      <c r="G3354" s="4">
        <v>1</v>
      </c>
      <c r="H3354" t="s">
        <v>34</v>
      </c>
      <c r="I3354" t="s">
        <v>35</v>
      </c>
      <c r="J3354" t="s">
        <v>6</v>
      </c>
      <c r="K3354">
        <v>0.83333299999999999</v>
      </c>
    </row>
    <row r="3355" spans="1:11">
      <c r="A3355" t="s">
        <v>0</v>
      </c>
      <c r="B3355">
        <v>41</v>
      </c>
      <c r="C3355" t="s">
        <v>31</v>
      </c>
      <c r="D3355" t="s">
        <v>32</v>
      </c>
      <c r="E3355">
        <v>572</v>
      </c>
      <c r="F3355" t="s">
        <v>33</v>
      </c>
      <c r="G3355" s="4">
        <v>1</v>
      </c>
      <c r="H3355" t="s">
        <v>34</v>
      </c>
      <c r="I3355" t="s">
        <v>35</v>
      </c>
      <c r="J3355" t="s">
        <v>6</v>
      </c>
      <c r="K3355">
        <v>1</v>
      </c>
    </row>
    <row r="3356" spans="1:11">
      <c r="A3356" t="s">
        <v>0</v>
      </c>
      <c r="B3356">
        <v>41</v>
      </c>
      <c r="C3356" t="s">
        <v>31</v>
      </c>
      <c r="D3356" t="s">
        <v>32</v>
      </c>
      <c r="E3356">
        <v>571</v>
      </c>
      <c r="F3356" t="s">
        <v>33</v>
      </c>
      <c r="G3356" s="4">
        <v>1</v>
      </c>
      <c r="H3356" t="s">
        <v>34</v>
      </c>
      <c r="I3356" t="s">
        <v>35</v>
      </c>
      <c r="J3356" t="s">
        <v>6</v>
      </c>
      <c r="K3356">
        <v>0.84245000000000003</v>
      </c>
    </row>
    <row r="3357" spans="1:11">
      <c r="A3357" t="s">
        <v>0</v>
      </c>
      <c r="B3357">
        <v>41</v>
      </c>
      <c r="C3357" t="s">
        <v>31</v>
      </c>
      <c r="D3357" t="s">
        <v>32</v>
      </c>
      <c r="E3357">
        <v>320</v>
      </c>
      <c r="F3357" t="s">
        <v>33</v>
      </c>
      <c r="G3357" s="4">
        <v>1</v>
      </c>
      <c r="H3357" t="s">
        <v>34</v>
      </c>
      <c r="I3357" t="s">
        <v>35</v>
      </c>
      <c r="J3357" t="s">
        <v>6</v>
      </c>
      <c r="K3357">
        <v>0.68489999999999995</v>
      </c>
    </row>
    <row r="3358" spans="1:11">
      <c r="A3358" t="s">
        <v>0</v>
      </c>
      <c r="B3358">
        <v>41</v>
      </c>
      <c r="C3358" t="s">
        <v>31</v>
      </c>
      <c r="D3358" t="s">
        <v>32</v>
      </c>
      <c r="E3358">
        <v>580</v>
      </c>
      <c r="F3358" t="s">
        <v>33</v>
      </c>
      <c r="G3358" s="4">
        <v>1</v>
      </c>
      <c r="H3358" t="s">
        <v>34</v>
      </c>
      <c r="I3358" t="s">
        <v>35</v>
      </c>
      <c r="J3358" t="s">
        <v>6</v>
      </c>
      <c r="K3358">
        <v>1</v>
      </c>
    </row>
    <row r="3359" spans="1:11">
      <c r="A3359" t="s">
        <v>0</v>
      </c>
      <c r="B3359">
        <v>41</v>
      </c>
      <c r="C3359" t="s">
        <v>31</v>
      </c>
      <c r="D3359" t="s">
        <v>32</v>
      </c>
      <c r="E3359">
        <v>579</v>
      </c>
      <c r="F3359" t="s">
        <v>33</v>
      </c>
      <c r="G3359" s="4">
        <v>1</v>
      </c>
      <c r="H3359" t="s">
        <v>34</v>
      </c>
      <c r="I3359" t="s">
        <v>35</v>
      </c>
      <c r="J3359" t="s">
        <v>6</v>
      </c>
      <c r="K3359">
        <v>0.91666700000000001</v>
      </c>
    </row>
    <row r="3360" spans="1:11">
      <c r="A3360" t="s">
        <v>0</v>
      </c>
      <c r="B3360">
        <v>41</v>
      </c>
      <c r="C3360" t="s">
        <v>31</v>
      </c>
      <c r="D3360" t="s">
        <v>32</v>
      </c>
      <c r="E3360">
        <v>416</v>
      </c>
      <c r="F3360" t="s">
        <v>33</v>
      </c>
      <c r="G3360" s="4">
        <v>1</v>
      </c>
      <c r="H3360" t="s">
        <v>34</v>
      </c>
      <c r="I3360" t="s">
        <v>35</v>
      </c>
      <c r="J3360" t="s">
        <v>6</v>
      </c>
      <c r="K3360">
        <v>0.83333299999999999</v>
      </c>
    </row>
    <row r="3361" spans="1:11">
      <c r="A3361" t="s">
        <v>0</v>
      </c>
      <c r="B3361">
        <v>41</v>
      </c>
      <c r="C3361" t="s">
        <v>31</v>
      </c>
      <c r="D3361" t="s">
        <v>32</v>
      </c>
      <c r="E3361">
        <v>578</v>
      </c>
      <c r="F3361" t="s">
        <v>33</v>
      </c>
      <c r="G3361" s="4">
        <v>1</v>
      </c>
      <c r="H3361" t="s">
        <v>34</v>
      </c>
      <c r="I3361" t="s">
        <v>35</v>
      </c>
      <c r="J3361" t="s">
        <v>6</v>
      </c>
      <c r="K3361">
        <v>1</v>
      </c>
    </row>
    <row r="3362" spans="1:11">
      <c r="A3362" t="s">
        <v>0</v>
      </c>
      <c r="B3362">
        <v>41</v>
      </c>
      <c r="C3362" t="s">
        <v>31</v>
      </c>
      <c r="D3362" t="s">
        <v>32</v>
      </c>
      <c r="E3362">
        <v>577</v>
      </c>
      <c r="F3362" t="s">
        <v>33</v>
      </c>
      <c r="G3362" s="4">
        <v>1</v>
      </c>
      <c r="H3362" t="s">
        <v>34</v>
      </c>
      <c r="I3362" t="s">
        <v>35</v>
      </c>
      <c r="J3362" t="s">
        <v>6</v>
      </c>
      <c r="K3362">
        <v>0.92190700000000003</v>
      </c>
    </row>
    <row r="3363" spans="1:11">
      <c r="A3363" t="s">
        <v>0</v>
      </c>
      <c r="B3363">
        <v>41</v>
      </c>
      <c r="C3363" t="s">
        <v>31</v>
      </c>
      <c r="D3363" t="s">
        <v>32</v>
      </c>
      <c r="E3363">
        <v>413</v>
      </c>
      <c r="F3363" t="s">
        <v>33</v>
      </c>
      <c r="G3363" s="4">
        <v>1</v>
      </c>
      <c r="H3363" t="s">
        <v>34</v>
      </c>
      <c r="I3363" t="s">
        <v>35</v>
      </c>
      <c r="J3363" t="s">
        <v>6</v>
      </c>
      <c r="K3363">
        <v>0.83333299999999999</v>
      </c>
    </row>
    <row r="3364" spans="1:11">
      <c r="A3364" t="s">
        <v>0</v>
      </c>
      <c r="B3364">
        <v>41</v>
      </c>
      <c r="C3364" t="s">
        <v>31</v>
      </c>
      <c r="D3364" t="s">
        <v>32</v>
      </c>
      <c r="E3364">
        <v>568</v>
      </c>
      <c r="F3364" t="s">
        <v>33</v>
      </c>
      <c r="G3364" s="4">
        <v>1</v>
      </c>
      <c r="H3364" t="s">
        <v>34</v>
      </c>
      <c r="I3364" t="s">
        <v>35</v>
      </c>
      <c r="J3364" t="s">
        <v>6</v>
      </c>
      <c r="K3364">
        <v>1</v>
      </c>
    </row>
    <row r="3365" spans="1:11">
      <c r="A3365" t="s">
        <v>0</v>
      </c>
      <c r="B3365">
        <v>41</v>
      </c>
      <c r="C3365" t="s">
        <v>31</v>
      </c>
      <c r="D3365" t="s">
        <v>32</v>
      </c>
      <c r="E3365">
        <v>567</v>
      </c>
      <c r="F3365" t="s">
        <v>33</v>
      </c>
      <c r="G3365" s="4">
        <v>1</v>
      </c>
      <c r="H3365" t="s">
        <v>34</v>
      </c>
      <c r="I3365" t="s">
        <v>35</v>
      </c>
      <c r="J3365" t="s">
        <v>6</v>
      </c>
      <c r="K3365">
        <v>0.84245000000000003</v>
      </c>
    </row>
    <row r="3366" spans="1:11">
      <c r="A3366" t="s">
        <v>0</v>
      </c>
      <c r="B3366">
        <v>41</v>
      </c>
      <c r="C3366" t="s">
        <v>31</v>
      </c>
      <c r="D3366" t="s">
        <v>32</v>
      </c>
      <c r="E3366">
        <v>314</v>
      </c>
      <c r="F3366" t="s">
        <v>33</v>
      </c>
      <c r="G3366" s="4">
        <v>1</v>
      </c>
      <c r="H3366" t="s">
        <v>34</v>
      </c>
      <c r="I3366" t="s">
        <v>35</v>
      </c>
      <c r="J3366" t="s">
        <v>6</v>
      </c>
      <c r="K3366">
        <v>0.68489999999999995</v>
      </c>
    </row>
    <row r="3367" spans="1:11">
      <c r="A3367" t="s">
        <v>0</v>
      </c>
      <c r="B3367">
        <v>41</v>
      </c>
      <c r="C3367" t="s">
        <v>31</v>
      </c>
      <c r="D3367" t="s">
        <v>32</v>
      </c>
      <c r="E3367">
        <v>576</v>
      </c>
      <c r="F3367" t="s">
        <v>33</v>
      </c>
      <c r="G3367" s="4">
        <v>1</v>
      </c>
      <c r="H3367" t="s">
        <v>34</v>
      </c>
      <c r="I3367" t="s">
        <v>35</v>
      </c>
      <c r="J3367" t="s">
        <v>6</v>
      </c>
      <c r="K3367">
        <v>1</v>
      </c>
    </row>
    <row r="3368" spans="1:11">
      <c r="A3368" t="s">
        <v>0</v>
      </c>
      <c r="B3368">
        <v>41</v>
      </c>
      <c r="C3368" t="s">
        <v>31</v>
      </c>
      <c r="D3368" t="s">
        <v>32</v>
      </c>
      <c r="E3368">
        <v>575</v>
      </c>
      <c r="F3368" t="s">
        <v>33</v>
      </c>
      <c r="G3368" s="4">
        <v>1</v>
      </c>
      <c r="H3368" t="s">
        <v>34</v>
      </c>
      <c r="I3368" t="s">
        <v>35</v>
      </c>
      <c r="J3368" t="s">
        <v>6</v>
      </c>
      <c r="K3368">
        <v>0.91666700000000001</v>
      </c>
    </row>
    <row r="3369" spans="1:11">
      <c r="A3369" t="s">
        <v>0</v>
      </c>
      <c r="B3369">
        <v>41</v>
      </c>
      <c r="C3369" t="s">
        <v>31</v>
      </c>
      <c r="D3369" t="s">
        <v>32</v>
      </c>
      <c r="E3369">
        <v>410</v>
      </c>
      <c r="F3369" t="s">
        <v>33</v>
      </c>
      <c r="G3369" s="4">
        <v>1</v>
      </c>
      <c r="H3369" t="s">
        <v>34</v>
      </c>
      <c r="I3369" t="s">
        <v>35</v>
      </c>
      <c r="J3369" t="s">
        <v>6</v>
      </c>
      <c r="K3369">
        <v>0.83333299999999999</v>
      </c>
    </row>
    <row r="3370" spans="1:11">
      <c r="A3370" t="s">
        <v>0</v>
      </c>
      <c r="B3370">
        <v>41</v>
      </c>
      <c r="C3370" t="s">
        <v>31</v>
      </c>
      <c r="D3370" t="s">
        <v>32</v>
      </c>
      <c r="E3370">
        <v>574</v>
      </c>
      <c r="F3370" t="s">
        <v>33</v>
      </c>
      <c r="G3370" s="4">
        <v>1</v>
      </c>
      <c r="H3370" t="s">
        <v>34</v>
      </c>
      <c r="I3370" t="s">
        <v>35</v>
      </c>
      <c r="J3370" t="s">
        <v>6</v>
      </c>
      <c r="K3370">
        <v>1</v>
      </c>
    </row>
    <row r="3371" spans="1:11">
      <c r="A3371" t="s">
        <v>0</v>
      </c>
      <c r="B3371">
        <v>41</v>
      </c>
      <c r="C3371" t="s">
        <v>31</v>
      </c>
      <c r="D3371" t="s">
        <v>32</v>
      </c>
      <c r="E3371">
        <v>573</v>
      </c>
      <c r="F3371" t="s">
        <v>33</v>
      </c>
      <c r="G3371" s="4">
        <v>1</v>
      </c>
      <c r="H3371" t="s">
        <v>34</v>
      </c>
      <c r="I3371" t="s">
        <v>35</v>
      </c>
      <c r="J3371" t="s">
        <v>6</v>
      </c>
      <c r="K3371">
        <v>0.92190700000000003</v>
      </c>
    </row>
    <row r="3372" spans="1:11">
      <c r="A3372" t="s">
        <v>0</v>
      </c>
      <c r="B3372">
        <v>41</v>
      </c>
      <c r="C3372" t="s">
        <v>31</v>
      </c>
      <c r="D3372" t="s">
        <v>32</v>
      </c>
      <c r="E3372">
        <v>407</v>
      </c>
      <c r="F3372" t="s">
        <v>33</v>
      </c>
      <c r="G3372" s="4">
        <v>1</v>
      </c>
      <c r="H3372" t="s">
        <v>34</v>
      </c>
      <c r="I3372" t="s">
        <v>35</v>
      </c>
      <c r="J3372" t="s">
        <v>6</v>
      </c>
      <c r="K3372">
        <v>0.83333299999999999</v>
      </c>
    </row>
    <row r="3373" spans="1:11">
      <c r="A3373" t="s">
        <v>0</v>
      </c>
      <c r="B3373">
        <v>41</v>
      </c>
      <c r="C3373" t="s">
        <v>31</v>
      </c>
      <c r="D3373" t="s">
        <v>32</v>
      </c>
      <c r="E3373">
        <v>564</v>
      </c>
      <c r="F3373" t="s">
        <v>33</v>
      </c>
      <c r="G3373" s="4">
        <v>1</v>
      </c>
      <c r="H3373" t="s">
        <v>34</v>
      </c>
      <c r="I3373" t="s">
        <v>35</v>
      </c>
      <c r="J3373" t="s">
        <v>6</v>
      </c>
      <c r="K3373">
        <v>1</v>
      </c>
    </row>
    <row r="3374" spans="1:11">
      <c r="A3374" t="s">
        <v>0</v>
      </c>
      <c r="B3374">
        <v>41</v>
      </c>
      <c r="C3374" t="s">
        <v>31</v>
      </c>
      <c r="D3374" t="s">
        <v>32</v>
      </c>
      <c r="E3374">
        <v>563</v>
      </c>
      <c r="F3374" t="s">
        <v>33</v>
      </c>
      <c r="G3374" s="4">
        <v>1</v>
      </c>
      <c r="H3374" t="s">
        <v>34</v>
      </c>
      <c r="I3374" t="s">
        <v>35</v>
      </c>
      <c r="J3374" t="s">
        <v>6</v>
      </c>
      <c r="K3374">
        <v>0.84245000000000003</v>
      </c>
    </row>
    <row r="3375" spans="1:11">
      <c r="A3375" t="s">
        <v>0</v>
      </c>
      <c r="B3375">
        <v>41</v>
      </c>
      <c r="C3375" t="s">
        <v>31</v>
      </c>
      <c r="D3375" t="s">
        <v>32</v>
      </c>
      <c r="E3375">
        <v>308</v>
      </c>
      <c r="F3375" t="s">
        <v>33</v>
      </c>
      <c r="G3375" s="4">
        <v>1</v>
      </c>
      <c r="H3375" t="s">
        <v>34</v>
      </c>
      <c r="I3375" t="s">
        <v>35</v>
      </c>
      <c r="J3375" t="s">
        <v>6</v>
      </c>
      <c r="K3375">
        <v>0.68489999999999995</v>
      </c>
    </row>
    <row r="3376" spans="1:11">
      <c r="A3376" t="s">
        <v>0</v>
      </c>
      <c r="B3376">
        <v>41</v>
      </c>
      <c r="C3376" t="s">
        <v>31</v>
      </c>
      <c r="D3376" t="s">
        <v>32</v>
      </c>
      <c r="E3376">
        <v>584</v>
      </c>
      <c r="F3376" t="s">
        <v>33</v>
      </c>
      <c r="G3376" s="4">
        <v>2</v>
      </c>
      <c r="H3376" t="s">
        <v>34</v>
      </c>
      <c r="I3376" t="s">
        <v>35</v>
      </c>
      <c r="J3376" t="s">
        <v>6</v>
      </c>
      <c r="K3376">
        <v>0.424732</v>
      </c>
    </row>
    <row r="3377" spans="1:11">
      <c r="A3377" t="s">
        <v>0</v>
      </c>
      <c r="B3377">
        <v>41</v>
      </c>
      <c r="C3377" t="s">
        <v>31</v>
      </c>
      <c r="D3377" t="s">
        <v>32</v>
      </c>
      <c r="E3377">
        <v>583</v>
      </c>
      <c r="F3377" t="s">
        <v>33</v>
      </c>
      <c r="G3377" s="4">
        <v>2</v>
      </c>
      <c r="H3377" t="s">
        <v>34</v>
      </c>
      <c r="I3377" t="s">
        <v>35</v>
      </c>
      <c r="J3377" t="s">
        <v>6</v>
      </c>
      <c r="K3377">
        <v>0.424732</v>
      </c>
    </row>
    <row r="3378" spans="1:11">
      <c r="A3378" t="s">
        <v>0</v>
      </c>
      <c r="B3378">
        <v>41</v>
      </c>
      <c r="C3378" t="s">
        <v>31</v>
      </c>
      <c r="D3378" t="s">
        <v>32</v>
      </c>
      <c r="E3378">
        <v>422</v>
      </c>
      <c r="F3378" t="s">
        <v>33</v>
      </c>
      <c r="G3378" s="4">
        <v>2</v>
      </c>
      <c r="H3378" t="s">
        <v>34</v>
      </c>
      <c r="I3378" t="s">
        <v>35</v>
      </c>
      <c r="J3378" t="s">
        <v>6</v>
      </c>
      <c r="K3378">
        <v>0.424732</v>
      </c>
    </row>
    <row r="3379" spans="1:11">
      <c r="A3379" t="s">
        <v>0</v>
      </c>
      <c r="B3379">
        <v>41</v>
      </c>
      <c r="C3379" t="s">
        <v>31</v>
      </c>
      <c r="D3379" t="s">
        <v>32</v>
      </c>
      <c r="E3379">
        <v>582</v>
      </c>
      <c r="F3379" t="s">
        <v>33</v>
      </c>
      <c r="G3379" s="4">
        <v>2</v>
      </c>
      <c r="H3379" t="s">
        <v>34</v>
      </c>
      <c r="I3379" t="s">
        <v>35</v>
      </c>
      <c r="J3379" t="s">
        <v>6</v>
      </c>
      <c r="K3379">
        <v>0.50897300000000001</v>
      </c>
    </row>
    <row r="3380" spans="1:11">
      <c r="A3380" t="s">
        <v>0</v>
      </c>
      <c r="B3380">
        <v>41</v>
      </c>
      <c r="C3380" t="s">
        <v>31</v>
      </c>
      <c r="D3380" t="s">
        <v>32</v>
      </c>
      <c r="E3380">
        <v>581</v>
      </c>
      <c r="F3380" t="s">
        <v>33</v>
      </c>
      <c r="G3380" s="4">
        <v>2</v>
      </c>
      <c r="H3380" t="s">
        <v>34</v>
      </c>
      <c r="I3380" t="s">
        <v>35</v>
      </c>
      <c r="J3380" t="s">
        <v>6</v>
      </c>
      <c r="K3380">
        <v>0.50544</v>
      </c>
    </row>
    <row r="3381" spans="1:11">
      <c r="A3381" t="s">
        <v>0</v>
      </c>
      <c r="B3381">
        <v>41</v>
      </c>
      <c r="C3381" t="s">
        <v>31</v>
      </c>
      <c r="D3381" t="s">
        <v>32</v>
      </c>
      <c r="E3381">
        <v>419</v>
      </c>
      <c r="F3381" t="s">
        <v>33</v>
      </c>
      <c r="G3381" s="4">
        <v>2</v>
      </c>
      <c r="H3381" t="s">
        <v>34</v>
      </c>
      <c r="I3381" t="s">
        <v>35</v>
      </c>
      <c r="J3381" t="s">
        <v>6</v>
      </c>
      <c r="K3381">
        <v>0.489149</v>
      </c>
    </row>
    <row r="3382" spans="1:11">
      <c r="A3382" t="s">
        <v>0</v>
      </c>
      <c r="B3382">
        <v>41</v>
      </c>
      <c r="C3382" t="s">
        <v>31</v>
      </c>
      <c r="D3382" t="s">
        <v>32</v>
      </c>
      <c r="E3382">
        <v>572</v>
      </c>
      <c r="F3382" t="s">
        <v>33</v>
      </c>
      <c r="G3382" s="4">
        <v>2</v>
      </c>
      <c r="H3382" t="s">
        <v>34</v>
      </c>
      <c r="I3382" t="s">
        <v>35</v>
      </c>
      <c r="J3382" t="s">
        <v>6</v>
      </c>
      <c r="K3382">
        <v>0.49022199999999999</v>
      </c>
    </row>
    <row r="3383" spans="1:11">
      <c r="A3383" t="s">
        <v>0</v>
      </c>
      <c r="B3383">
        <v>41</v>
      </c>
      <c r="C3383" t="s">
        <v>31</v>
      </c>
      <c r="D3383" t="s">
        <v>32</v>
      </c>
      <c r="E3383">
        <v>571</v>
      </c>
      <c r="F3383" t="s">
        <v>33</v>
      </c>
      <c r="G3383" s="4">
        <v>2</v>
      </c>
      <c r="H3383" t="s">
        <v>34</v>
      </c>
      <c r="I3383" t="s">
        <v>35</v>
      </c>
      <c r="J3383" t="s">
        <v>6</v>
      </c>
      <c r="K3383">
        <v>0.48938900000000002</v>
      </c>
    </row>
    <row r="3384" spans="1:11">
      <c r="A3384" t="s">
        <v>0</v>
      </c>
      <c r="B3384">
        <v>41</v>
      </c>
      <c r="C3384" t="s">
        <v>31</v>
      </c>
      <c r="D3384" t="s">
        <v>32</v>
      </c>
      <c r="E3384">
        <v>320</v>
      </c>
      <c r="F3384" t="s">
        <v>33</v>
      </c>
      <c r="G3384" s="4">
        <v>2</v>
      </c>
      <c r="H3384" t="s">
        <v>34</v>
      </c>
      <c r="I3384" t="s">
        <v>35</v>
      </c>
      <c r="J3384" t="s">
        <v>6</v>
      </c>
      <c r="K3384">
        <v>0.47894199999999998</v>
      </c>
    </row>
    <row r="3385" spans="1:11">
      <c r="A3385" t="s">
        <v>0</v>
      </c>
      <c r="B3385">
        <v>41</v>
      </c>
      <c r="C3385" t="s">
        <v>31</v>
      </c>
      <c r="D3385" t="s">
        <v>32</v>
      </c>
      <c r="E3385">
        <v>580</v>
      </c>
      <c r="F3385" t="s">
        <v>33</v>
      </c>
      <c r="G3385" s="4">
        <v>2</v>
      </c>
      <c r="H3385" t="s">
        <v>34</v>
      </c>
      <c r="I3385" t="s">
        <v>35</v>
      </c>
      <c r="J3385" t="s">
        <v>6</v>
      </c>
      <c r="K3385">
        <v>0.462366</v>
      </c>
    </row>
    <row r="3386" spans="1:11">
      <c r="A3386" t="s">
        <v>0</v>
      </c>
      <c r="B3386">
        <v>41</v>
      </c>
      <c r="C3386" t="s">
        <v>31</v>
      </c>
      <c r="D3386" t="s">
        <v>32</v>
      </c>
      <c r="E3386">
        <v>579</v>
      </c>
      <c r="F3386" t="s">
        <v>33</v>
      </c>
      <c r="G3386" s="4">
        <v>2</v>
      </c>
      <c r="H3386" t="s">
        <v>34</v>
      </c>
      <c r="I3386" t="s">
        <v>35</v>
      </c>
      <c r="J3386" t="s">
        <v>6</v>
      </c>
      <c r="K3386">
        <v>0.462366</v>
      </c>
    </row>
    <row r="3387" spans="1:11">
      <c r="A3387" t="s">
        <v>0</v>
      </c>
      <c r="B3387">
        <v>41</v>
      </c>
      <c r="C3387" t="s">
        <v>31</v>
      </c>
      <c r="D3387" t="s">
        <v>32</v>
      </c>
      <c r="E3387">
        <v>416</v>
      </c>
      <c r="F3387" t="s">
        <v>33</v>
      </c>
      <c r="G3387" s="4">
        <v>2</v>
      </c>
      <c r="H3387" t="s">
        <v>34</v>
      </c>
      <c r="I3387" t="s">
        <v>35</v>
      </c>
      <c r="J3387" t="s">
        <v>6</v>
      </c>
      <c r="K3387">
        <v>0.462366</v>
      </c>
    </row>
    <row r="3388" spans="1:11">
      <c r="A3388" t="s">
        <v>0</v>
      </c>
      <c r="B3388">
        <v>41</v>
      </c>
      <c r="C3388" t="s">
        <v>31</v>
      </c>
      <c r="D3388" t="s">
        <v>32</v>
      </c>
      <c r="E3388">
        <v>578</v>
      </c>
      <c r="F3388" t="s">
        <v>33</v>
      </c>
      <c r="G3388" s="4">
        <v>2</v>
      </c>
      <c r="H3388" t="s">
        <v>34</v>
      </c>
      <c r="I3388" t="s">
        <v>35</v>
      </c>
      <c r="J3388" t="s">
        <v>6</v>
      </c>
      <c r="K3388">
        <v>0.50451000000000001</v>
      </c>
    </row>
    <row r="3389" spans="1:11">
      <c r="A3389" t="s">
        <v>0</v>
      </c>
      <c r="B3389">
        <v>41</v>
      </c>
      <c r="C3389" t="s">
        <v>31</v>
      </c>
      <c r="D3389" t="s">
        <v>32</v>
      </c>
      <c r="E3389">
        <v>577</v>
      </c>
      <c r="F3389" t="s">
        <v>33</v>
      </c>
      <c r="G3389" s="4">
        <v>2</v>
      </c>
      <c r="H3389" t="s">
        <v>34</v>
      </c>
      <c r="I3389" t="s">
        <v>35</v>
      </c>
      <c r="J3389" t="s">
        <v>6</v>
      </c>
      <c r="K3389">
        <v>0.50274700000000005</v>
      </c>
    </row>
    <row r="3390" spans="1:11">
      <c r="A3390" t="s">
        <v>0</v>
      </c>
      <c r="B3390">
        <v>41</v>
      </c>
      <c r="C3390" t="s">
        <v>31</v>
      </c>
      <c r="D3390" t="s">
        <v>32</v>
      </c>
      <c r="E3390">
        <v>413</v>
      </c>
      <c r="F3390" t="s">
        <v>33</v>
      </c>
      <c r="G3390" s="4">
        <v>2</v>
      </c>
      <c r="H3390" t="s">
        <v>34</v>
      </c>
      <c r="I3390" t="s">
        <v>35</v>
      </c>
      <c r="J3390" t="s">
        <v>6</v>
      </c>
      <c r="K3390">
        <v>0.494757</v>
      </c>
    </row>
    <row r="3391" spans="1:11">
      <c r="A3391" t="s">
        <v>0</v>
      </c>
      <c r="B3391">
        <v>41</v>
      </c>
      <c r="C3391" t="s">
        <v>31</v>
      </c>
      <c r="D3391" t="s">
        <v>32</v>
      </c>
      <c r="E3391">
        <v>568</v>
      </c>
      <c r="F3391" t="s">
        <v>33</v>
      </c>
      <c r="G3391" s="4">
        <v>2</v>
      </c>
      <c r="H3391" t="s">
        <v>34</v>
      </c>
      <c r="I3391" t="s">
        <v>35</v>
      </c>
      <c r="J3391" t="s">
        <v>6</v>
      </c>
      <c r="K3391">
        <v>0.49508200000000002</v>
      </c>
    </row>
    <row r="3392" spans="1:11">
      <c r="A3392" t="s">
        <v>0</v>
      </c>
      <c r="B3392">
        <v>41</v>
      </c>
      <c r="C3392" t="s">
        <v>31</v>
      </c>
      <c r="D3392" t="s">
        <v>32</v>
      </c>
      <c r="E3392">
        <v>567</v>
      </c>
      <c r="F3392" t="s">
        <v>33</v>
      </c>
      <c r="G3392" s="4">
        <v>2</v>
      </c>
      <c r="H3392" t="s">
        <v>34</v>
      </c>
      <c r="I3392" t="s">
        <v>35</v>
      </c>
      <c r="J3392" t="s">
        <v>6</v>
      </c>
      <c r="K3392">
        <v>0.49468000000000001</v>
      </c>
    </row>
    <row r="3393" spans="1:11">
      <c r="A3393" t="s">
        <v>0</v>
      </c>
      <c r="B3393">
        <v>41</v>
      </c>
      <c r="C3393" t="s">
        <v>31</v>
      </c>
      <c r="D3393" t="s">
        <v>32</v>
      </c>
      <c r="E3393">
        <v>314</v>
      </c>
      <c r="F3393" t="s">
        <v>33</v>
      </c>
      <c r="G3393" s="4">
        <v>2</v>
      </c>
      <c r="H3393" t="s">
        <v>34</v>
      </c>
      <c r="I3393" t="s">
        <v>35</v>
      </c>
      <c r="J3393" t="s">
        <v>6</v>
      </c>
      <c r="K3393">
        <v>0.48949700000000002</v>
      </c>
    </row>
    <row r="3394" spans="1:11">
      <c r="A3394" t="s">
        <v>0</v>
      </c>
      <c r="B3394">
        <v>41</v>
      </c>
      <c r="C3394" t="s">
        <v>31</v>
      </c>
      <c r="D3394" t="s">
        <v>32</v>
      </c>
      <c r="E3394">
        <v>576</v>
      </c>
      <c r="F3394" t="s">
        <v>33</v>
      </c>
      <c r="G3394" s="4">
        <v>2</v>
      </c>
      <c r="H3394" t="s">
        <v>34</v>
      </c>
      <c r="I3394" t="s">
        <v>35</v>
      </c>
      <c r="J3394" t="s">
        <v>6</v>
      </c>
      <c r="K3394">
        <v>0.5</v>
      </c>
    </row>
    <row r="3395" spans="1:11">
      <c r="A3395" t="s">
        <v>0</v>
      </c>
      <c r="B3395">
        <v>41</v>
      </c>
      <c r="C3395" t="s">
        <v>31</v>
      </c>
      <c r="D3395" t="s">
        <v>32</v>
      </c>
      <c r="E3395">
        <v>575</v>
      </c>
      <c r="F3395" t="s">
        <v>33</v>
      </c>
      <c r="G3395" s="4">
        <v>2</v>
      </c>
      <c r="H3395" t="s">
        <v>34</v>
      </c>
      <c r="I3395" t="s">
        <v>35</v>
      </c>
      <c r="J3395" t="s">
        <v>6</v>
      </c>
      <c r="K3395">
        <v>0.5</v>
      </c>
    </row>
    <row r="3396" spans="1:11">
      <c r="A3396" t="s">
        <v>0</v>
      </c>
      <c r="B3396">
        <v>41</v>
      </c>
      <c r="C3396" t="s">
        <v>31</v>
      </c>
      <c r="D3396" t="s">
        <v>32</v>
      </c>
      <c r="E3396">
        <v>410</v>
      </c>
      <c r="F3396" t="s">
        <v>33</v>
      </c>
      <c r="G3396" s="4">
        <v>2</v>
      </c>
      <c r="H3396" t="s">
        <v>34</v>
      </c>
      <c r="I3396" t="s">
        <v>35</v>
      </c>
      <c r="J3396" t="s">
        <v>6</v>
      </c>
      <c r="K3396">
        <v>0.5</v>
      </c>
    </row>
    <row r="3397" spans="1:11">
      <c r="A3397" t="s">
        <v>0</v>
      </c>
      <c r="B3397">
        <v>41</v>
      </c>
      <c r="C3397" t="s">
        <v>31</v>
      </c>
      <c r="D3397" t="s">
        <v>32</v>
      </c>
      <c r="E3397">
        <v>574</v>
      </c>
      <c r="F3397" t="s">
        <v>33</v>
      </c>
      <c r="G3397" s="4">
        <v>2</v>
      </c>
      <c r="H3397" t="s">
        <v>34</v>
      </c>
      <c r="I3397" t="s">
        <v>35</v>
      </c>
      <c r="J3397" t="s">
        <v>6</v>
      </c>
      <c r="K3397">
        <v>0.5</v>
      </c>
    </row>
    <row r="3398" spans="1:11">
      <c r="A3398" t="s">
        <v>0</v>
      </c>
      <c r="B3398">
        <v>41</v>
      </c>
      <c r="C3398" t="s">
        <v>31</v>
      </c>
      <c r="D3398" t="s">
        <v>32</v>
      </c>
      <c r="E3398">
        <v>573</v>
      </c>
      <c r="F3398" t="s">
        <v>33</v>
      </c>
      <c r="G3398" s="4">
        <v>2</v>
      </c>
      <c r="H3398" t="s">
        <v>34</v>
      </c>
      <c r="I3398" t="s">
        <v>35</v>
      </c>
      <c r="J3398" t="s">
        <v>6</v>
      </c>
      <c r="K3398">
        <v>0.5</v>
      </c>
    </row>
    <row r="3399" spans="1:11">
      <c r="A3399" t="s">
        <v>0</v>
      </c>
      <c r="B3399">
        <v>41</v>
      </c>
      <c r="C3399" t="s">
        <v>31</v>
      </c>
      <c r="D3399" t="s">
        <v>32</v>
      </c>
      <c r="E3399">
        <v>407</v>
      </c>
      <c r="F3399" t="s">
        <v>33</v>
      </c>
      <c r="G3399" s="4">
        <v>2</v>
      </c>
      <c r="H3399" t="s">
        <v>34</v>
      </c>
      <c r="I3399" t="s">
        <v>35</v>
      </c>
      <c r="J3399" t="s">
        <v>6</v>
      </c>
      <c r="K3399">
        <v>0.5</v>
      </c>
    </row>
    <row r="3400" spans="1:11">
      <c r="A3400" t="s">
        <v>0</v>
      </c>
      <c r="B3400">
        <v>41</v>
      </c>
      <c r="C3400" t="s">
        <v>31</v>
      </c>
      <c r="D3400" t="s">
        <v>32</v>
      </c>
      <c r="E3400">
        <v>564</v>
      </c>
      <c r="F3400" t="s">
        <v>33</v>
      </c>
      <c r="G3400" s="4">
        <v>2</v>
      </c>
      <c r="H3400" t="s">
        <v>34</v>
      </c>
      <c r="I3400" t="s">
        <v>35</v>
      </c>
      <c r="J3400" t="s">
        <v>6</v>
      </c>
      <c r="K3400">
        <v>0.5</v>
      </c>
    </row>
    <row r="3401" spans="1:11">
      <c r="A3401" t="s">
        <v>0</v>
      </c>
      <c r="B3401">
        <v>41</v>
      </c>
      <c r="C3401" t="s">
        <v>31</v>
      </c>
      <c r="D3401" t="s">
        <v>32</v>
      </c>
      <c r="E3401">
        <v>563</v>
      </c>
      <c r="F3401" t="s">
        <v>33</v>
      </c>
      <c r="G3401" s="4">
        <v>2</v>
      </c>
      <c r="H3401" t="s">
        <v>34</v>
      </c>
      <c r="I3401" t="s">
        <v>35</v>
      </c>
      <c r="J3401" t="s">
        <v>6</v>
      </c>
      <c r="K3401">
        <v>0.5</v>
      </c>
    </row>
    <row r="3402" spans="1:11">
      <c r="A3402" t="s">
        <v>0</v>
      </c>
      <c r="B3402">
        <v>41</v>
      </c>
      <c r="C3402" t="s">
        <v>31</v>
      </c>
      <c r="D3402" t="s">
        <v>32</v>
      </c>
      <c r="E3402">
        <v>308</v>
      </c>
      <c r="F3402" t="s">
        <v>33</v>
      </c>
      <c r="G3402" s="4">
        <v>2</v>
      </c>
      <c r="H3402" t="s">
        <v>34</v>
      </c>
      <c r="I3402" t="s">
        <v>35</v>
      </c>
      <c r="J3402" t="s">
        <v>6</v>
      </c>
      <c r="K3402">
        <v>0.5</v>
      </c>
    </row>
    <row r="3403" spans="1:11">
      <c r="A3403" t="s">
        <v>0</v>
      </c>
      <c r="B3403">
        <v>42</v>
      </c>
      <c r="C3403" t="s">
        <v>31</v>
      </c>
      <c r="D3403" t="s">
        <v>32</v>
      </c>
      <c r="E3403">
        <v>602</v>
      </c>
      <c r="F3403" t="s">
        <v>33</v>
      </c>
      <c r="G3403" s="4">
        <v>0</v>
      </c>
      <c r="H3403" t="s">
        <v>34</v>
      </c>
      <c r="I3403" t="s">
        <v>35</v>
      </c>
      <c r="J3403" t="s">
        <v>6</v>
      </c>
      <c r="K3403">
        <v>2.1236000000000001E-2</v>
      </c>
    </row>
    <row r="3404" spans="1:11">
      <c r="A3404" t="s">
        <v>0</v>
      </c>
      <c r="B3404">
        <v>42</v>
      </c>
      <c r="C3404" t="s">
        <v>31</v>
      </c>
      <c r="D3404" t="s">
        <v>32</v>
      </c>
      <c r="E3404">
        <v>601</v>
      </c>
      <c r="F3404" t="s">
        <v>33</v>
      </c>
      <c r="G3404" s="4">
        <v>0</v>
      </c>
      <c r="H3404" t="s">
        <v>34</v>
      </c>
      <c r="I3404" t="s">
        <v>35</v>
      </c>
      <c r="J3404" t="s">
        <v>6</v>
      </c>
      <c r="K3404">
        <v>2.1236000000000001E-2</v>
      </c>
    </row>
    <row r="3405" spans="1:11">
      <c r="A3405" t="s">
        <v>0</v>
      </c>
      <c r="B3405">
        <v>42</v>
      </c>
      <c r="C3405" t="s">
        <v>31</v>
      </c>
      <c r="D3405" t="s">
        <v>32</v>
      </c>
      <c r="E3405">
        <v>600</v>
      </c>
      <c r="F3405" t="s">
        <v>33</v>
      </c>
      <c r="G3405" s="4">
        <v>0</v>
      </c>
      <c r="H3405" t="s">
        <v>34</v>
      </c>
      <c r="I3405" t="s">
        <v>35</v>
      </c>
      <c r="J3405" t="s">
        <v>6</v>
      </c>
      <c r="K3405">
        <v>2.1236000000000001E-2</v>
      </c>
    </row>
    <row r="3406" spans="1:11">
      <c r="A3406" t="s">
        <v>0</v>
      </c>
      <c r="B3406">
        <v>42</v>
      </c>
      <c r="C3406" t="s">
        <v>31</v>
      </c>
      <c r="D3406" t="s">
        <v>32</v>
      </c>
      <c r="E3406">
        <v>599</v>
      </c>
      <c r="F3406" t="s">
        <v>33</v>
      </c>
      <c r="G3406" s="4">
        <v>0</v>
      </c>
      <c r="H3406" t="s">
        <v>34</v>
      </c>
      <c r="I3406" t="s">
        <v>35</v>
      </c>
      <c r="J3406" t="s">
        <v>6</v>
      </c>
      <c r="K3406">
        <v>6.9569999999999996E-3</v>
      </c>
    </row>
    <row r="3407" spans="1:11">
      <c r="A3407" t="s">
        <v>0</v>
      </c>
      <c r="B3407">
        <v>42</v>
      </c>
      <c r="C3407" t="s">
        <v>31</v>
      </c>
      <c r="D3407" t="s">
        <v>32</v>
      </c>
      <c r="E3407">
        <v>598</v>
      </c>
      <c r="F3407" t="s">
        <v>33</v>
      </c>
      <c r="G3407" s="4">
        <v>0</v>
      </c>
      <c r="H3407" t="s">
        <v>34</v>
      </c>
      <c r="I3407" t="s">
        <v>35</v>
      </c>
      <c r="J3407" t="s">
        <v>6</v>
      </c>
      <c r="K3407">
        <v>6.9569999999999996E-3</v>
      </c>
    </row>
    <row r="3408" spans="1:11">
      <c r="A3408" t="s">
        <v>0</v>
      </c>
      <c r="B3408">
        <v>42</v>
      </c>
      <c r="C3408" t="s">
        <v>31</v>
      </c>
      <c r="D3408" t="s">
        <v>32</v>
      </c>
      <c r="E3408">
        <v>597</v>
      </c>
      <c r="F3408" t="s">
        <v>33</v>
      </c>
      <c r="G3408" s="4">
        <v>0</v>
      </c>
      <c r="H3408" t="s">
        <v>34</v>
      </c>
      <c r="I3408" t="s">
        <v>35</v>
      </c>
      <c r="J3408" t="s">
        <v>6</v>
      </c>
      <c r="K3408">
        <v>6.9569999999999996E-3</v>
      </c>
    </row>
    <row r="3409" spans="1:11">
      <c r="A3409" t="s">
        <v>0</v>
      </c>
      <c r="B3409">
        <v>42</v>
      </c>
      <c r="C3409" t="s">
        <v>31</v>
      </c>
      <c r="D3409" t="s">
        <v>32</v>
      </c>
      <c r="E3409">
        <v>596</v>
      </c>
      <c r="F3409" t="s">
        <v>33</v>
      </c>
      <c r="G3409" s="4">
        <v>0</v>
      </c>
      <c r="H3409" t="s">
        <v>34</v>
      </c>
      <c r="I3409" t="s">
        <v>35</v>
      </c>
      <c r="J3409" t="s">
        <v>6</v>
      </c>
      <c r="K3409">
        <v>0</v>
      </c>
    </row>
    <row r="3410" spans="1:11">
      <c r="A3410" t="s">
        <v>0</v>
      </c>
      <c r="B3410">
        <v>42</v>
      </c>
      <c r="C3410" t="s">
        <v>31</v>
      </c>
      <c r="D3410" t="s">
        <v>32</v>
      </c>
      <c r="E3410">
        <v>595</v>
      </c>
      <c r="F3410" t="s">
        <v>33</v>
      </c>
      <c r="G3410" s="4">
        <v>0</v>
      </c>
      <c r="H3410" t="s">
        <v>34</v>
      </c>
      <c r="I3410" t="s">
        <v>35</v>
      </c>
      <c r="J3410" t="s">
        <v>6</v>
      </c>
      <c r="K3410">
        <v>0</v>
      </c>
    </row>
    <row r="3411" spans="1:11">
      <c r="A3411" t="s">
        <v>0</v>
      </c>
      <c r="B3411">
        <v>42</v>
      </c>
      <c r="C3411" t="s">
        <v>31</v>
      </c>
      <c r="D3411" t="s">
        <v>32</v>
      </c>
      <c r="E3411">
        <v>594</v>
      </c>
      <c r="F3411" t="s">
        <v>33</v>
      </c>
      <c r="G3411" s="4">
        <v>0</v>
      </c>
      <c r="H3411" t="s">
        <v>34</v>
      </c>
      <c r="I3411" t="s">
        <v>35</v>
      </c>
      <c r="J3411" t="s">
        <v>6</v>
      </c>
      <c r="K3411">
        <v>0</v>
      </c>
    </row>
    <row r="3412" spans="1:11">
      <c r="A3412" t="s">
        <v>0</v>
      </c>
      <c r="B3412">
        <v>42</v>
      </c>
      <c r="C3412" t="s">
        <v>31</v>
      </c>
      <c r="D3412" t="s">
        <v>32</v>
      </c>
      <c r="E3412">
        <v>593</v>
      </c>
      <c r="F3412" t="s">
        <v>33</v>
      </c>
      <c r="G3412" s="4">
        <v>0</v>
      </c>
      <c r="H3412" t="s">
        <v>34</v>
      </c>
      <c r="I3412" t="s">
        <v>35</v>
      </c>
      <c r="J3412" t="s">
        <v>6</v>
      </c>
      <c r="K3412">
        <v>3.4093999999999999E-2</v>
      </c>
    </row>
    <row r="3413" spans="1:11">
      <c r="A3413" t="s">
        <v>0</v>
      </c>
      <c r="B3413">
        <v>42</v>
      </c>
      <c r="C3413" t="s">
        <v>31</v>
      </c>
      <c r="D3413" t="s">
        <v>32</v>
      </c>
      <c r="E3413">
        <v>592</v>
      </c>
      <c r="F3413" t="s">
        <v>33</v>
      </c>
      <c r="G3413" s="4">
        <v>0</v>
      </c>
      <c r="H3413" t="s">
        <v>34</v>
      </c>
      <c r="I3413" t="s">
        <v>35</v>
      </c>
      <c r="J3413" t="s">
        <v>6</v>
      </c>
      <c r="K3413">
        <v>3.4093999999999999E-2</v>
      </c>
    </row>
    <row r="3414" spans="1:11">
      <c r="A3414" t="s">
        <v>0</v>
      </c>
      <c r="B3414">
        <v>42</v>
      </c>
      <c r="C3414" t="s">
        <v>31</v>
      </c>
      <c r="D3414" t="s">
        <v>32</v>
      </c>
      <c r="E3414">
        <v>591</v>
      </c>
      <c r="F3414" t="s">
        <v>33</v>
      </c>
      <c r="G3414" s="4">
        <v>0</v>
      </c>
      <c r="H3414" t="s">
        <v>34</v>
      </c>
      <c r="I3414" t="s">
        <v>35</v>
      </c>
      <c r="J3414" t="s">
        <v>6</v>
      </c>
      <c r="K3414">
        <v>3.4093999999999999E-2</v>
      </c>
    </row>
    <row r="3415" spans="1:11">
      <c r="A3415" t="s">
        <v>0</v>
      </c>
      <c r="B3415">
        <v>42</v>
      </c>
      <c r="C3415" t="s">
        <v>31</v>
      </c>
      <c r="D3415" t="s">
        <v>32</v>
      </c>
      <c r="E3415">
        <v>590</v>
      </c>
      <c r="F3415" t="s">
        <v>33</v>
      </c>
      <c r="G3415" s="4">
        <v>0</v>
      </c>
      <c r="H3415" t="s">
        <v>34</v>
      </c>
      <c r="I3415" t="s">
        <v>35</v>
      </c>
      <c r="J3415" t="s">
        <v>6</v>
      </c>
      <c r="K3415">
        <v>1.3885E-2</v>
      </c>
    </row>
    <row r="3416" spans="1:11">
      <c r="A3416" t="s">
        <v>0</v>
      </c>
      <c r="B3416">
        <v>42</v>
      </c>
      <c r="C3416" t="s">
        <v>31</v>
      </c>
      <c r="D3416" t="s">
        <v>32</v>
      </c>
      <c r="E3416">
        <v>589</v>
      </c>
      <c r="F3416" t="s">
        <v>33</v>
      </c>
      <c r="G3416" s="4">
        <v>0</v>
      </c>
      <c r="H3416" t="s">
        <v>34</v>
      </c>
      <c r="I3416" t="s">
        <v>35</v>
      </c>
      <c r="J3416" t="s">
        <v>6</v>
      </c>
      <c r="K3416">
        <v>1.3885E-2</v>
      </c>
    </row>
    <row r="3417" spans="1:11">
      <c r="A3417" t="s">
        <v>0</v>
      </c>
      <c r="B3417">
        <v>42</v>
      </c>
      <c r="C3417" t="s">
        <v>31</v>
      </c>
      <c r="D3417" t="s">
        <v>32</v>
      </c>
      <c r="E3417">
        <v>588</v>
      </c>
      <c r="F3417" t="s">
        <v>33</v>
      </c>
      <c r="G3417" s="4">
        <v>0</v>
      </c>
      <c r="H3417" t="s">
        <v>34</v>
      </c>
      <c r="I3417" t="s">
        <v>35</v>
      </c>
      <c r="J3417" t="s">
        <v>6</v>
      </c>
      <c r="K3417">
        <v>1.3885E-2</v>
      </c>
    </row>
    <row r="3418" spans="1:11">
      <c r="A3418" t="s">
        <v>0</v>
      </c>
      <c r="B3418">
        <v>42</v>
      </c>
      <c r="C3418" t="s">
        <v>31</v>
      </c>
      <c r="D3418" t="s">
        <v>32</v>
      </c>
      <c r="E3418">
        <v>587</v>
      </c>
      <c r="F3418" t="s">
        <v>33</v>
      </c>
      <c r="G3418" s="4">
        <v>0</v>
      </c>
      <c r="H3418" t="s">
        <v>34</v>
      </c>
      <c r="I3418" t="s">
        <v>35</v>
      </c>
      <c r="J3418" t="s">
        <v>6</v>
      </c>
      <c r="K3418">
        <v>0</v>
      </c>
    </row>
    <row r="3419" spans="1:11">
      <c r="A3419" t="s">
        <v>0</v>
      </c>
      <c r="B3419">
        <v>42</v>
      </c>
      <c r="C3419" t="s">
        <v>31</v>
      </c>
      <c r="D3419" t="s">
        <v>32</v>
      </c>
      <c r="E3419">
        <v>586</v>
      </c>
      <c r="F3419" t="s">
        <v>33</v>
      </c>
      <c r="G3419" s="4">
        <v>0</v>
      </c>
      <c r="H3419" t="s">
        <v>34</v>
      </c>
      <c r="I3419" t="s">
        <v>35</v>
      </c>
      <c r="J3419" t="s">
        <v>6</v>
      </c>
      <c r="K3419">
        <v>0</v>
      </c>
    </row>
    <row r="3420" spans="1:11">
      <c r="A3420" t="s">
        <v>0</v>
      </c>
      <c r="B3420">
        <v>42</v>
      </c>
      <c r="C3420" t="s">
        <v>31</v>
      </c>
      <c r="D3420" t="s">
        <v>32</v>
      </c>
      <c r="E3420">
        <v>585</v>
      </c>
      <c r="F3420" t="s">
        <v>33</v>
      </c>
      <c r="G3420" s="4">
        <v>0</v>
      </c>
      <c r="H3420" t="s">
        <v>34</v>
      </c>
      <c r="I3420" t="s">
        <v>35</v>
      </c>
      <c r="J3420" t="s">
        <v>6</v>
      </c>
      <c r="K3420">
        <v>0</v>
      </c>
    </row>
    <row r="3421" spans="1:11">
      <c r="A3421" t="s">
        <v>0</v>
      </c>
      <c r="B3421">
        <v>42</v>
      </c>
      <c r="C3421" t="s">
        <v>31</v>
      </c>
      <c r="D3421" t="s">
        <v>32</v>
      </c>
      <c r="E3421">
        <v>485</v>
      </c>
      <c r="F3421" t="s">
        <v>33</v>
      </c>
      <c r="G3421" s="4">
        <v>0</v>
      </c>
      <c r="H3421" t="s">
        <v>34</v>
      </c>
      <c r="I3421" t="s">
        <v>35</v>
      </c>
      <c r="J3421" t="s">
        <v>6</v>
      </c>
      <c r="K3421">
        <v>3.9147000000000001E-2</v>
      </c>
    </row>
    <row r="3422" spans="1:11">
      <c r="A3422" t="s">
        <v>0</v>
      </c>
      <c r="B3422">
        <v>42</v>
      </c>
      <c r="C3422" t="s">
        <v>31</v>
      </c>
      <c r="D3422" t="s">
        <v>32</v>
      </c>
      <c r="E3422">
        <v>484</v>
      </c>
      <c r="F3422" t="s">
        <v>33</v>
      </c>
      <c r="G3422" s="4">
        <v>0</v>
      </c>
      <c r="H3422" t="s">
        <v>34</v>
      </c>
      <c r="I3422" t="s">
        <v>35</v>
      </c>
      <c r="J3422" t="s">
        <v>6</v>
      </c>
      <c r="K3422">
        <v>3.9147000000000001E-2</v>
      </c>
    </row>
    <row r="3423" spans="1:11">
      <c r="A3423" t="s">
        <v>0</v>
      </c>
      <c r="B3423">
        <v>42</v>
      </c>
      <c r="C3423" t="s">
        <v>31</v>
      </c>
      <c r="D3423" t="s">
        <v>32</v>
      </c>
      <c r="E3423">
        <v>483</v>
      </c>
      <c r="F3423" t="s">
        <v>33</v>
      </c>
      <c r="G3423" s="4">
        <v>0</v>
      </c>
      <c r="H3423" t="s">
        <v>34</v>
      </c>
      <c r="I3423" t="s">
        <v>35</v>
      </c>
      <c r="J3423" t="s">
        <v>6</v>
      </c>
      <c r="K3423">
        <v>3.9147000000000001E-2</v>
      </c>
    </row>
    <row r="3424" spans="1:11">
      <c r="A3424" t="s">
        <v>0</v>
      </c>
      <c r="B3424">
        <v>42</v>
      </c>
      <c r="C3424" t="s">
        <v>31</v>
      </c>
      <c r="D3424" t="s">
        <v>32</v>
      </c>
      <c r="E3424">
        <v>482</v>
      </c>
      <c r="F3424" t="s">
        <v>33</v>
      </c>
      <c r="G3424" s="4">
        <v>0</v>
      </c>
      <c r="H3424" t="s">
        <v>34</v>
      </c>
      <c r="I3424" t="s">
        <v>35</v>
      </c>
      <c r="J3424" t="s">
        <v>6</v>
      </c>
      <c r="K3424">
        <v>1.9213999999999998E-2</v>
      </c>
    </row>
    <row r="3425" spans="1:11">
      <c r="A3425" t="s">
        <v>0</v>
      </c>
      <c r="B3425">
        <v>42</v>
      </c>
      <c r="C3425" t="s">
        <v>31</v>
      </c>
      <c r="D3425" t="s">
        <v>32</v>
      </c>
      <c r="E3425">
        <v>481</v>
      </c>
      <c r="F3425" t="s">
        <v>33</v>
      </c>
      <c r="G3425" s="4">
        <v>0</v>
      </c>
      <c r="H3425" t="s">
        <v>34</v>
      </c>
      <c r="I3425" t="s">
        <v>35</v>
      </c>
      <c r="J3425" t="s">
        <v>6</v>
      </c>
      <c r="K3425">
        <v>1.9213999999999998E-2</v>
      </c>
    </row>
    <row r="3426" spans="1:11">
      <c r="A3426" t="s">
        <v>0</v>
      </c>
      <c r="B3426">
        <v>42</v>
      </c>
      <c r="C3426" t="s">
        <v>31</v>
      </c>
      <c r="D3426" t="s">
        <v>32</v>
      </c>
      <c r="E3426">
        <v>480</v>
      </c>
      <c r="F3426" t="s">
        <v>33</v>
      </c>
      <c r="G3426" s="4">
        <v>0</v>
      </c>
      <c r="H3426" t="s">
        <v>34</v>
      </c>
      <c r="I3426" t="s">
        <v>35</v>
      </c>
      <c r="J3426" t="s">
        <v>6</v>
      </c>
      <c r="K3426">
        <v>1.9213999999999998E-2</v>
      </c>
    </row>
    <row r="3427" spans="1:11">
      <c r="A3427" t="s">
        <v>0</v>
      </c>
      <c r="B3427">
        <v>42</v>
      </c>
      <c r="C3427" t="s">
        <v>31</v>
      </c>
      <c r="D3427" t="s">
        <v>32</v>
      </c>
      <c r="E3427">
        <v>479</v>
      </c>
      <c r="F3427" t="s">
        <v>33</v>
      </c>
      <c r="G3427" s="4">
        <v>0</v>
      </c>
      <c r="H3427" t="s">
        <v>34</v>
      </c>
      <c r="I3427" t="s">
        <v>35</v>
      </c>
      <c r="J3427" t="s">
        <v>6</v>
      </c>
      <c r="K3427">
        <v>0</v>
      </c>
    </row>
    <row r="3428" spans="1:11">
      <c r="A3428" t="s">
        <v>0</v>
      </c>
      <c r="B3428">
        <v>42</v>
      </c>
      <c r="C3428" t="s">
        <v>31</v>
      </c>
      <c r="D3428" t="s">
        <v>32</v>
      </c>
      <c r="E3428">
        <v>478</v>
      </c>
      <c r="F3428" t="s">
        <v>33</v>
      </c>
      <c r="G3428" s="4">
        <v>0</v>
      </c>
      <c r="H3428" t="s">
        <v>34</v>
      </c>
      <c r="I3428" t="s">
        <v>35</v>
      </c>
      <c r="J3428" t="s">
        <v>6</v>
      </c>
      <c r="K3428">
        <v>0</v>
      </c>
    </row>
    <row r="3429" spans="1:11">
      <c r="A3429" t="s">
        <v>0</v>
      </c>
      <c r="B3429">
        <v>42</v>
      </c>
      <c r="C3429" t="s">
        <v>31</v>
      </c>
      <c r="D3429" t="s">
        <v>32</v>
      </c>
      <c r="E3429">
        <v>477</v>
      </c>
      <c r="F3429" t="s">
        <v>33</v>
      </c>
      <c r="G3429" s="4">
        <v>0</v>
      </c>
      <c r="H3429" t="s">
        <v>34</v>
      </c>
      <c r="I3429" t="s">
        <v>35</v>
      </c>
      <c r="J3429" t="s">
        <v>6</v>
      </c>
      <c r="K3429">
        <v>0</v>
      </c>
    </row>
    <row r="3430" spans="1:11">
      <c r="A3430" t="s">
        <v>0</v>
      </c>
      <c r="B3430">
        <v>42</v>
      </c>
      <c r="C3430" t="s">
        <v>31</v>
      </c>
      <c r="D3430" t="s">
        <v>32</v>
      </c>
      <c r="E3430">
        <v>602</v>
      </c>
      <c r="F3430" t="s">
        <v>33</v>
      </c>
      <c r="G3430" s="4">
        <v>1</v>
      </c>
      <c r="H3430" t="s">
        <v>34</v>
      </c>
      <c r="I3430" t="s">
        <v>35</v>
      </c>
      <c r="J3430" t="s">
        <v>6</v>
      </c>
      <c r="K3430">
        <v>0.5</v>
      </c>
    </row>
    <row r="3431" spans="1:11">
      <c r="A3431" t="s">
        <v>0</v>
      </c>
      <c r="B3431">
        <v>42</v>
      </c>
      <c r="C3431" t="s">
        <v>31</v>
      </c>
      <c r="D3431" t="s">
        <v>32</v>
      </c>
      <c r="E3431">
        <v>601</v>
      </c>
      <c r="F3431" t="s">
        <v>33</v>
      </c>
      <c r="G3431" s="4">
        <v>1</v>
      </c>
      <c r="H3431" t="s">
        <v>34</v>
      </c>
      <c r="I3431" t="s">
        <v>35</v>
      </c>
      <c r="J3431" t="s">
        <v>6</v>
      </c>
      <c r="K3431">
        <v>0.53500000000000003</v>
      </c>
    </row>
    <row r="3432" spans="1:11">
      <c r="A3432" t="s">
        <v>0</v>
      </c>
      <c r="B3432">
        <v>42</v>
      </c>
      <c r="C3432" t="s">
        <v>31</v>
      </c>
      <c r="D3432" t="s">
        <v>32</v>
      </c>
      <c r="E3432">
        <v>600</v>
      </c>
      <c r="F3432" t="s">
        <v>33</v>
      </c>
      <c r="G3432" s="4">
        <v>1</v>
      </c>
      <c r="H3432" t="s">
        <v>34</v>
      </c>
      <c r="I3432" t="s">
        <v>35</v>
      </c>
      <c r="J3432" t="s">
        <v>6</v>
      </c>
      <c r="K3432">
        <v>0.56999999999999995</v>
      </c>
    </row>
    <row r="3433" spans="1:11">
      <c r="A3433" t="s">
        <v>0</v>
      </c>
      <c r="B3433">
        <v>42</v>
      </c>
      <c r="C3433" t="s">
        <v>31</v>
      </c>
      <c r="D3433" t="s">
        <v>32</v>
      </c>
      <c r="E3433">
        <v>599</v>
      </c>
      <c r="F3433" t="s">
        <v>33</v>
      </c>
      <c r="G3433" s="4">
        <v>1</v>
      </c>
      <c r="H3433" t="s">
        <v>34</v>
      </c>
      <c r="I3433" t="s">
        <v>35</v>
      </c>
      <c r="J3433" t="s">
        <v>6</v>
      </c>
      <c r="K3433">
        <v>0.5</v>
      </c>
    </row>
    <row r="3434" spans="1:11">
      <c r="A3434" t="s">
        <v>0</v>
      </c>
      <c r="B3434">
        <v>42</v>
      </c>
      <c r="C3434" t="s">
        <v>31</v>
      </c>
      <c r="D3434" t="s">
        <v>32</v>
      </c>
      <c r="E3434">
        <v>598</v>
      </c>
      <c r="F3434" t="s">
        <v>33</v>
      </c>
      <c r="G3434" s="4">
        <v>1</v>
      </c>
      <c r="H3434" t="s">
        <v>34</v>
      </c>
      <c r="I3434" t="s">
        <v>35</v>
      </c>
      <c r="J3434" t="s">
        <v>6</v>
      </c>
      <c r="K3434">
        <v>0.53500000000000003</v>
      </c>
    </row>
    <row r="3435" spans="1:11">
      <c r="A3435" t="s">
        <v>0</v>
      </c>
      <c r="B3435">
        <v>42</v>
      </c>
      <c r="C3435" t="s">
        <v>31</v>
      </c>
      <c r="D3435" t="s">
        <v>32</v>
      </c>
      <c r="E3435">
        <v>597</v>
      </c>
      <c r="F3435" t="s">
        <v>33</v>
      </c>
      <c r="G3435" s="4">
        <v>1</v>
      </c>
      <c r="H3435" t="s">
        <v>34</v>
      </c>
      <c r="I3435" t="s">
        <v>35</v>
      </c>
      <c r="J3435" t="s">
        <v>6</v>
      </c>
      <c r="K3435">
        <v>0.56999999999999995</v>
      </c>
    </row>
    <row r="3436" spans="1:11">
      <c r="A3436" t="s">
        <v>0</v>
      </c>
      <c r="B3436">
        <v>42</v>
      </c>
      <c r="C3436" t="s">
        <v>31</v>
      </c>
      <c r="D3436" t="s">
        <v>32</v>
      </c>
      <c r="E3436">
        <v>596</v>
      </c>
      <c r="F3436" t="s">
        <v>33</v>
      </c>
      <c r="G3436" s="4">
        <v>1</v>
      </c>
      <c r="H3436" t="s">
        <v>34</v>
      </c>
      <c r="I3436" t="s">
        <v>35</v>
      </c>
      <c r="J3436" t="s">
        <v>6</v>
      </c>
      <c r="K3436">
        <v>0.5</v>
      </c>
    </row>
    <row r="3437" spans="1:11">
      <c r="A3437" t="s">
        <v>0</v>
      </c>
      <c r="B3437">
        <v>42</v>
      </c>
      <c r="C3437" t="s">
        <v>31</v>
      </c>
      <c r="D3437" t="s">
        <v>32</v>
      </c>
      <c r="E3437">
        <v>595</v>
      </c>
      <c r="F3437" t="s">
        <v>33</v>
      </c>
      <c r="G3437" s="4">
        <v>1</v>
      </c>
      <c r="H3437" t="s">
        <v>34</v>
      </c>
      <c r="I3437" t="s">
        <v>35</v>
      </c>
      <c r="J3437" t="s">
        <v>6</v>
      </c>
      <c r="K3437">
        <v>0.53500000000000003</v>
      </c>
    </row>
    <row r="3438" spans="1:11">
      <c r="A3438" t="s">
        <v>0</v>
      </c>
      <c r="B3438">
        <v>42</v>
      </c>
      <c r="C3438" t="s">
        <v>31</v>
      </c>
      <c r="D3438" t="s">
        <v>32</v>
      </c>
      <c r="E3438">
        <v>594</v>
      </c>
      <c r="F3438" t="s">
        <v>33</v>
      </c>
      <c r="G3438" s="4">
        <v>1</v>
      </c>
      <c r="H3438" t="s">
        <v>34</v>
      </c>
      <c r="I3438" t="s">
        <v>35</v>
      </c>
      <c r="J3438" t="s">
        <v>6</v>
      </c>
      <c r="K3438">
        <v>0.56999999999999995</v>
      </c>
    </row>
    <row r="3439" spans="1:11">
      <c r="A3439" t="s">
        <v>0</v>
      </c>
      <c r="B3439">
        <v>42</v>
      </c>
      <c r="C3439" t="s">
        <v>31</v>
      </c>
      <c r="D3439" t="s">
        <v>32</v>
      </c>
      <c r="E3439">
        <v>593</v>
      </c>
      <c r="F3439" t="s">
        <v>33</v>
      </c>
      <c r="G3439" s="4">
        <v>1</v>
      </c>
      <c r="H3439" t="s">
        <v>34</v>
      </c>
      <c r="I3439" t="s">
        <v>35</v>
      </c>
      <c r="J3439" t="s">
        <v>6</v>
      </c>
      <c r="K3439">
        <v>0.5</v>
      </c>
    </row>
    <row r="3440" spans="1:11">
      <c r="A3440" t="s">
        <v>0</v>
      </c>
      <c r="B3440">
        <v>42</v>
      </c>
      <c r="C3440" t="s">
        <v>31</v>
      </c>
      <c r="D3440" t="s">
        <v>32</v>
      </c>
      <c r="E3440">
        <v>592</v>
      </c>
      <c r="F3440" t="s">
        <v>33</v>
      </c>
      <c r="G3440" s="4">
        <v>1</v>
      </c>
      <c r="H3440" t="s">
        <v>34</v>
      </c>
      <c r="I3440" t="s">
        <v>35</v>
      </c>
      <c r="J3440" t="s">
        <v>6</v>
      </c>
      <c r="K3440">
        <v>0.53500000000000003</v>
      </c>
    </row>
    <row r="3441" spans="1:11">
      <c r="A3441" t="s">
        <v>0</v>
      </c>
      <c r="B3441">
        <v>42</v>
      </c>
      <c r="C3441" t="s">
        <v>31</v>
      </c>
      <c r="D3441" t="s">
        <v>32</v>
      </c>
      <c r="E3441">
        <v>591</v>
      </c>
      <c r="F3441" t="s">
        <v>33</v>
      </c>
      <c r="G3441" s="4">
        <v>1</v>
      </c>
      <c r="H3441" t="s">
        <v>34</v>
      </c>
      <c r="I3441" t="s">
        <v>35</v>
      </c>
      <c r="J3441" t="s">
        <v>6</v>
      </c>
      <c r="K3441">
        <v>0.56999999999999995</v>
      </c>
    </row>
    <row r="3442" spans="1:11">
      <c r="A3442" t="s">
        <v>0</v>
      </c>
      <c r="B3442">
        <v>42</v>
      </c>
      <c r="C3442" t="s">
        <v>31</v>
      </c>
      <c r="D3442" t="s">
        <v>32</v>
      </c>
      <c r="E3442">
        <v>590</v>
      </c>
      <c r="F3442" t="s">
        <v>33</v>
      </c>
      <c r="G3442" s="4">
        <v>1</v>
      </c>
      <c r="H3442" t="s">
        <v>34</v>
      </c>
      <c r="I3442" t="s">
        <v>35</v>
      </c>
      <c r="J3442" t="s">
        <v>6</v>
      </c>
      <c r="K3442">
        <v>0.5</v>
      </c>
    </row>
    <row r="3443" spans="1:11">
      <c r="A3443" t="s">
        <v>0</v>
      </c>
      <c r="B3443">
        <v>42</v>
      </c>
      <c r="C3443" t="s">
        <v>31</v>
      </c>
      <c r="D3443" t="s">
        <v>32</v>
      </c>
      <c r="E3443">
        <v>589</v>
      </c>
      <c r="F3443" t="s">
        <v>33</v>
      </c>
      <c r="G3443" s="4">
        <v>1</v>
      </c>
      <c r="H3443" t="s">
        <v>34</v>
      </c>
      <c r="I3443" t="s">
        <v>35</v>
      </c>
      <c r="J3443" t="s">
        <v>6</v>
      </c>
      <c r="K3443">
        <v>0.53500000000000003</v>
      </c>
    </row>
    <row r="3444" spans="1:11">
      <c r="A3444" t="s">
        <v>0</v>
      </c>
      <c r="B3444">
        <v>42</v>
      </c>
      <c r="C3444" t="s">
        <v>31</v>
      </c>
      <c r="D3444" t="s">
        <v>32</v>
      </c>
      <c r="E3444">
        <v>588</v>
      </c>
      <c r="F3444" t="s">
        <v>33</v>
      </c>
      <c r="G3444" s="4">
        <v>1</v>
      </c>
      <c r="H3444" t="s">
        <v>34</v>
      </c>
      <c r="I3444" t="s">
        <v>35</v>
      </c>
      <c r="J3444" t="s">
        <v>6</v>
      </c>
      <c r="K3444">
        <v>0.56999999999999995</v>
      </c>
    </row>
    <row r="3445" spans="1:11">
      <c r="A3445" t="s">
        <v>0</v>
      </c>
      <c r="B3445">
        <v>42</v>
      </c>
      <c r="C3445" t="s">
        <v>31</v>
      </c>
      <c r="D3445" t="s">
        <v>32</v>
      </c>
      <c r="E3445">
        <v>587</v>
      </c>
      <c r="F3445" t="s">
        <v>33</v>
      </c>
      <c r="G3445" s="4">
        <v>1</v>
      </c>
      <c r="H3445" t="s">
        <v>34</v>
      </c>
      <c r="I3445" t="s">
        <v>35</v>
      </c>
      <c r="J3445" t="s">
        <v>6</v>
      </c>
      <c r="K3445">
        <v>0.5</v>
      </c>
    </row>
    <row r="3446" spans="1:11">
      <c r="A3446" t="s">
        <v>0</v>
      </c>
      <c r="B3446">
        <v>42</v>
      </c>
      <c r="C3446" t="s">
        <v>31</v>
      </c>
      <c r="D3446" t="s">
        <v>32</v>
      </c>
      <c r="E3446">
        <v>586</v>
      </c>
      <c r="F3446" t="s">
        <v>33</v>
      </c>
      <c r="G3446" s="4">
        <v>1</v>
      </c>
      <c r="H3446" t="s">
        <v>34</v>
      </c>
      <c r="I3446" t="s">
        <v>35</v>
      </c>
      <c r="J3446" t="s">
        <v>6</v>
      </c>
      <c r="K3446">
        <v>0.53500000000000003</v>
      </c>
    </row>
    <row r="3447" spans="1:11">
      <c r="A3447" t="s">
        <v>0</v>
      </c>
      <c r="B3447">
        <v>42</v>
      </c>
      <c r="C3447" t="s">
        <v>31</v>
      </c>
      <c r="D3447" t="s">
        <v>32</v>
      </c>
      <c r="E3447">
        <v>585</v>
      </c>
      <c r="F3447" t="s">
        <v>33</v>
      </c>
      <c r="G3447" s="4">
        <v>1</v>
      </c>
      <c r="H3447" t="s">
        <v>34</v>
      </c>
      <c r="I3447" t="s">
        <v>35</v>
      </c>
      <c r="J3447" t="s">
        <v>6</v>
      </c>
      <c r="K3447">
        <v>0.56999999999999995</v>
      </c>
    </row>
    <row r="3448" spans="1:11">
      <c r="A3448" t="s">
        <v>0</v>
      </c>
      <c r="B3448">
        <v>42</v>
      </c>
      <c r="C3448" t="s">
        <v>31</v>
      </c>
      <c r="D3448" t="s">
        <v>32</v>
      </c>
      <c r="E3448">
        <v>485</v>
      </c>
      <c r="F3448" t="s">
        <v>33</v>
      </c>
      <c r="G3448" s="4">
        <v>1</v>
      </c>
      <c r="H3448" t="s">
        <v>34</v>
      </c>
      <c r="I3448" t="s">
        <v>35</v>
      </c>
      <c r="J3448" t="s">
        <v>6</v>
      </c>
      <c r="K3448">
        <v>0.5</v>
      </c>
    </row>
    <row r="3449" spans="1:11">
      <c r="A3449" t="s">
        <v>0</v>
      </c>
      <c r="B3449">
        <v>42</v>
      </c>
      <c r="C3449" t="s">
        <v>31</v>
      </c>
      <c r="D3449" t="s">
        <v>32</v>
      </c>
      <c r="E3449">
        <v>484</v>
      </c>
      <c r="F3449" t="s">
        <v>33</v>
      </c>
      <c r="G3449" s="4">
        <v>1</v>
      </c>
      <c r="H3449" t="s">
        <v>34</v>
      </c>
      <c r="I3449" t="s">
        <v>35</v>
      </c>
      <c r="J3449" t="s">
        <v>6</v>
      </c>
      <c r="K3449">
        <v>0.53500000000000003</v>
      </c>
    </row>
    <row r="3450" spans="1:11">
      <c r="A3450" t="s">
        <v>0</v>
      </c>
      <c r="B3450">
        <v>42</v>
      </c>
      <c r="C3450" t="s">
        <v>31</v>
      </c>
      <c r="D3450" t="s">
        <v>32</v>
      </c>
      <c r="E3450">
        <v>483</v>
      </c>
      <c r="F3450" t="s">
        <v>33</v>
      </c>
      <c r="G3450" s="4">
        <v>1</v>
      </c>
      <c r="H3450" t="s">
        <v>34</v>
      </c>
      <c r="I3450" t="s">
        <v>35</v>
      </c>
      <c r="J3450" t="s">
        <v>6</v>
      </c>
      <c r="K3450">
        <v>0.56999999999999995</v>
      </c>
    </row>
    <row r="3451" spans="1:11">
      <c r="A3451" t="s">
        <v>0</v>
      </c>
      <c r="B3451">
        <v>42</v>
      </c>
      <c r="C3451" t="s">
        <v>31</v>
      </c>
      <c r="D3451" t="s">
        <v>32</v>
      </c>
      <c r="E3451">
        <v>482</v>
      </c>
      <c r="F3451" t="s">
        <v>33</v>
      </c>
      <c r="G3451" s="4">
        <v>1</v>
      </c>
      <c r="H3451" t="s">
        <v>34</v>
      </c>
      <c r="I3451" t="s">
        <v>35</v>
      </c>
      <c r="J3451" t="s">
        <v>6</v>
      </c>
      <c r="K3451">
        <v>0.5</v>
      </c>
    </row>
    <row r="3452" spans="1:11">
      <c r="A3452" t="s">
        <v>0</v>
      </c>
      <c r="B3452">
        <v>42</v>
      </c>
      <c r="C3452" t="s">
        <v>31</v>
      </c>
      <c r="D3452" t="s">
        <v>32</v>
      </c>
      <c r="E3452">
        <v>481</v>
      </c>
      <c r="F3452" t="s">
        <v>33</v>
      </c>
      <c r="G3452" s="4">
        <v>1</v>
      </c>
      <c r="H3452" t="s">
        <v>34</v>
      </c>
      <c r="I3452" t="s">
        <v>35</v>
      </c>
      <c r="J3452" t="s">
        <v>6</v>
      </c>
      <c r="K3452">
        <v>0.53500000000000003</v>
      </c>
    </row>
    <row r="3453" spans="1:11">
      <c r="A3453" t="s">
        <v>0</v>
      </c>
      <c r="B3453">
        <v>42</v>
      </c>
      <c r="C3453" t="s">
        <v>31</v>
      </c>
      <c r="D3453" t="s">
        <v>32</v>
      </c>
      <c r="E3453">
        <v>480</v>
      </c>
      <c r="F3453" t="s">
        <v>33</v>
      </c>
      <c r="G3453" s="4">
        <v>1</v>
      </c>
      <c r="H3453" t="s">
        <v>34</v>
      </c>
      <c r="I3453" t="s">
        <v>35</v>
      </c>
      <c r="J3453" t="s">
        <v>6</v>
      </c>
      <c r="K3453">
        <v>0.56999999999999995</v>
      </c>
    </row>
    <row r="3454" spans="1:11">
      <c r="A3454" t="s">
        <v>0</v>
      </c>
      <c r="B3454">
        <v>42</v>
      </c>
      <c r="C3454" t="s">
        <v>31</v>
      </c>
      <c r="D3454" t="s">
        <v>32</v>
      </c>
      <c r="E3454">
        <v>479</v>
      </c>
      <c r="F3454" t="s">
        <v>33</v>
      </c>
      <c r="G3454" s="4">
        <v>1</v>
      </c>
      <c r="H3454" t="s">
        <v>34</v>
      </c>
      <c r="I3454" t="s">
        <v>35</v>
      </c>
      <c r="J3454" t="s">
        <v>6</v>
      </c>
      <c r="K3454">
        <v>0.5</v>
      </c>
    </row>
    <row r="3455" spans="1:11">
      <c r="A3455" t="s">
        <v>0</v>
      </c>
      <c r="B3455">
        <v>42</v>
      </c>
      <c r="C3455" t="s">
        <v>31</v>
      </c>
      <c r="D3455" t="s">
        <v>32</v>
      </c>
      <c r="E3455">
        <v>478</v>
      </c>
      <c r="F3455" t="s">
        <v>33</v>
      </c>
      <c r="G3455" s="4">
        <v>1</v>
      </c>
      <c r="H3455" t="s">
        <v>34</v>
      </c>
      <c r="I3455" t="s">
        <v>35</v>
      </c>
      <c r="J3455" t="s">
        <v>6</v>
      </c>
      <c r="K3455">
        <v>0.53500000000000003</v>
      </c>
    </row>
    <row r="3456" spans="1:11">
      <c r="A3456" t="s">
        <v>0</v>
      </c>
      <c r="B3456">
        <v>42</v>
      </c>
      <c r="C3456" t="s">
        <v>31</v>
      </c>
      <c r="D3456" t="s">
        <v>32</v>
      </c>
      <c r="E3456">
        <v>477</v>
      </c>
      <c r="F3456" t="s">
        <v>33</v>
      </c>
      <c r="G3456" s="4">
        <v>1</v>
      </c>
      <c r="H3456" t="s">
        <v>34</v>
      </c>
      <c r="I3456" t="s">
        <v>35</v>
      </c>
      <c r="J3456" t="s">
        <v>6</v>
      </c>
      <c r="K3456">
        <v>0.56999999999999995</v>
      </c>
    </row>
    <row r="3457" spans="1:11">
      <c r="A3457" t="s">
        <v>0</v>
      </c>
      <c r="B3457">
        <v>42</v>
      </c>
      <c r="C3457" t="s">
        <v>31</v>
      </c>
      <c r="D3457" t="s">
        <v>32</v>
      </c>
      <c r="E3457">
        <v>602</v>
      </c>
      <c r="F3457" t="s">
        <v>33</v>
      </c>
      <c r="G3457" s="4">
        <v>2</v>
      </c>
      <c r="H3457" t="s">
        <v>34</v>
      </c>
      <c r="I3457" t="s">
        <v>35</v>
      </c>
      <c r="J3457" t="s">
        <v>6</v>
      </c>
      <c r="K3457">
        <v>0.23832900000000001</v>
      </c>
    </row>
    <row r="3458" spans="1:11">
      <c r="A3458" t="s">
        <v>0</v>
      </c>
      <c r="B3458">
        <v>42</v>
      </c>
      <c r="C3458" t="s">
        <v>31</v>
      </c>
      <c r="D3458" t="s">
        <v>32</v>
      </c>
      <c r="E3458">
        <v>601</v>
      </c>
      <c r="F3458" t="s">
        <v>33</v>
      </c>
      <c r="G3458" s="4">
        <v>2</v>
      </c>
      <c r="H3458" t="s">
        <v>34</v>
      </c>
      <c r="I3458" t="s">
        <v>35</v>
      </c>
      <c r="J3458" t="s">
        <v>6</v>
      </c>
      <c r="K3458">
        <v>0.23832900000000001</v>
      </c>
    </row>
    <row r="3459" spans="1:11">
      <c r="A3459" t="s">
        <v>0</v>
      </c>
      <c r="B3459">
        <v>42</v>
      </c>
      <c r="C3459" t="s">
        <v>31</v>
      </c>
      <c r="D3459" t="s">
        <v>32</v>
      </c>
      <c r="E3459">
        <v>600</v>
      </c>
      <c r="F3459" t="s">
        <v>33</v>
      </c>
      <c r="G3459" s="4">
        <v>2</v>
      </c>
      <c r="H3459" t="s">
        <v>34</v>
      </c>
      <c r="I3459" t="s">
        <v>35</v>
      </c>
      <c r="J3459" t="s">
        <v>6</v>
      </c>
      <c r="K3459">
        <v>0.23832900000000001</v>
      </c>
    </row>
    <row r="3460" spans="1:11">
      <c r="A3460" t="s">
        <v>0</v>
      </c>
      <c r="B3460">
        <v>42</v>
      </c>
      <c r="C3460" t="s">
        <v>31</v>
      </c>
      <c r="D3460" t="s">
        <v>32</v>
      </c>
      <c r="E3460">
        <v>599</v>
      </c>
      <c r="F3460" t="s">
        <v>33</v>
      </c>
      <c r="G3460" s="4">
        <v>2</v>
      </c>
      <c r="H3460" t="s">
        <v>34</v>
      </c>
      <c r="I3460" t="s">
        <v>35</v>
      </c>
      <c r="J3460" t="s">
        <v>6</v>
      </c>
      <c r="K3460">
        <v>0.18163799999999999</v>
      </c>
    </row>
    <row r="3461" spans="1:11">
      <c r="A3461" t="s">
        <v>0</v>
      </c>
      <c r="B3461">
        <v>42</v>
      </c>
      <c r="C3461" t="s">
        <v>31</v>
      </c>
      <c r="D3461" t="s">
        <v>32</v>
      </c>
      <c r="E3461">
        <v>598</v>
      </c>
      <c r="F3461" t="s">
        <v>33</v>
      </c>
      <c r="G3461" s="4">
        <v>2</v>
      </c>
      <c r="H3461" t="s">
        <v>34</v>
      </c>
      <c r="I3461" t="s">
        <v>35</v>
      </c>
      <c r="J3461" t="s">
        <v>6</v>
      </c>
      <c r="K3461">
        <v>0.18163799999999999</v>
      </c>
    </row>
    <row r="3462" spans="1:11">
      <c r="A3462" t="s">
        <v>0</v>
      </c>
      <c r="B3462">
        <v>42</v>
      </c>
      <c r="C3462" t="s">
        <v>31</v>
      </c>
      <c r="D3462" t="s">
        <v>32</v>
      </c>
      <c r="E3462">
        <v>597</v>
      </c>
      <c r="F3462" t="s">
        <v>33</v>
      </c>
      <c r="G3462" s="4">
        <v>2</v>
      </c>
      <c r="H3462" t="s">
        <v>34</v>
      </c>
      <c r="I3462" t="s">
        <v>35</v>
      </c>
      <c r="J3462" t="s">
        <v>6</v>
      </c>
      <c r="K3462">
        <v>0.18163799999999999</v>
      </c>
    </row>
    <row r="3463" spans="1:11">
      <c r="A3463" t="s">
        <v>0</v>
      </c>
      <c r="B3463">
        <v>42</v>
      </c>
      <c r="C3463" t="s">
        <v>31</v>
      </c>
      <c r="D3463" t="s">
        <v>32</v>
      </c>
      <c r="E3463">
        <v>596</v>
      </c>
      <c r="F3463" t="s">
        <v>33</v>
      </c>
      <c r="G3463" s="4">
        <v>2</v>
      </c>
      <c r="H3463" t="s">
        <v>34</v>
      </c>
      <c r="I3463" t="s">
        <v>35</v>
      </c>
      <c r="J3463" t="s">
        <v>6</v>
      </c>
      <c r="K3463">
        <v>0.1</v>
      </c>
    </row>
    <row r="3464" spans="1:11">
      <c r="A3464" t="s">
        <v>0</v>
      </c>
      <c r="B3464">
        <v>42</v>
      </c>
      <c r="C3464" t="s">
        <v>31</v>
      </c>
      <c r="D3464" t="s">
        <v>32</v>
      </c>
      <c r="E3464">
        <v>595</v>
      </c>
      <c r="F3464" t="s">
        <v>33</v>
      </c>
      <c r="G3464" s="4">
        <v>2</v>
      </c>
      <c r="H3464" t="s">
        <v>34</v>
      </c>
      <c r="I3464" t="s">
        <v>35</v>
      </c>
      <c r="J3464" t="s">
        <v>6</v>
      </c>
      <c r="K3464">
        <v>0.1</v>
      </c>
    </row>
    <row r="3465" spans="1:11">
      <c r="A3465" t="s">
        <v>0</v>
      </c>
      <c r="B3465">
        <v>42</v>
      </c>
      <c r="C3465" t="s">
        <v>31</v>
      </c>
      <c r="D3465" t="s">
        <v>32</v>
      </c>
      <c r="E3465">
        <v>594</v>
      </c>
      <c r="F3465" t="s">
        <v>33</v>
      </c>
      <c r="G3465" s="4">
        <v>2</v>
      </c>
      <c r="H3465" t="s">
        <v>34</v>
      </c>
      <c r="I3465" t="s">
        <v>35</v>
      </c>
      <c r="J3465" t="s">
        <v>6</v>
      </c>
      <c r="K3465">
        <v>0.1</v>
      </c>
    </row>
    <row r="3466" spans="1:11">
      <c r="A3466" t="s">
        <v>0</v>
      </c>
      <c r="B3466">
        <v>42</v>
      </c>
      <c r="C3466" t="s">
        <v>31</v>
      </c>
      <c r="D3466" t="s">
        <v>32</v>
      </c>
      <c r="E3466">
        <v>593</v>
      </c>
      <c r="F3466" t="s">
        <v>33</v>
      </c>
      <c r="G3466" s="4">
        <v>2</v>
      </c>
      <c r="H3466" t="s">
        <v>34</v>
      </c>
      <c r="I3466" t="s">
        <v>35</v>
      </c>
      <c r="J3466" t="s">
        <v>6</v>
      </c>
      <c r="K3466">
        <v>0.36722199999999999</v>
      </c>
    </row>
    <row r="3467" spans="1:11">
      <c r="A3467" t="s">
        <v>0</v>
      </c>
      <c r="B3467">
        <v>42</v>
      </c>
      <c r="C3467" t="s">
        <v>31</v>
      </c>
      <c r="D3467" t="s">
        <v>32</v>
      </c>
      <c r="E3467">
        <v>592</v>
      </c>
      <c r="F3467" t="s">
        <v>33</v>
      </c>
      <c r="G3467" s="4">
        <v>2</v>
      </c>
      <c r="H3467" t="s">
        <v>34</v>
      </c>
      <c r="I3467" t="s">
        <v>35</v>
      </c>
      <c r="J3467" t="s">
        <v>6</v>
      </c>
      <c r="K3467">
        <v>0.36722199999999999</v>
      </c>
    </row>
    <row r="3468" spans="1:11">
      <c r="A3468" t="s">
        <v>0</v>
      </c>
      <c r="B3468">
        <v>42</v>
      </c>
      <c r="C3468" t="s">
        <v>31</v>
      </c>
      <c r="D3468" t="s">
        <v>32</v>
      </c>
      <c r="E3468">
        <v>591</v>
      </c>
      <c r="F3468" t="s">
        <v>33</v>
      </c>
      <c r="G3468" s="4">
        <v>2</v>
      </c>
      <c r="H3468" t="s">
        <v>34</v>
      </c>
      <c r="I3468" t="s">
        <v>35</v>
      </c>
      <c r="J3468" t="s">
        <v>6</v>
      </c>
      <c r="K3468">
        <v>0.36722199999999999</v>
      </c>
    </row>
    <row r="3469" spans="1:11">
      <c r="A3469" t="s">
        <v>0</v>
      </c>
      <c r="B3469">
        <v>42</v>
      </c>
      <c r="C3469" t="s">
        <v>31</v>
      </c>
      <c r="D3469" t="s">
        <v>32</v>
      </c>
      <c r="E3469">
        <v>590</v>
      </c>
      <c r="F3469" t="s">
        <v>33</v>
      </c>
      <c r="G3469" s="4">
        <v>2</v>
      </c>
      <c r="H3469" t="s">
        <v>34</v>
      </c>
      <c r="I3469" t="s">
        <v>35</v>
      </c>
      <c r="J3469" t="s">
        <v>6</v>
      </c>
      <c r="K3469">
        <v>0.34046300000000002</v>
      </c>
    </row>
    <row r="3470" spans="1:11">
      <c r="A3470" t="s">
        <v>0</v>
      </c>
      <c r="B3470">
        <v>42</v>
      </c>
      <c r="C3470" t="s">
        <v>31</v>
      </c>
      <c r="D3470" t="s">
        <v>32</v>
      </c>
      <c r="E3470">
        <v>589</v>
      </c>
      <c r="F3470" t="s">
        <v>33</v>
      </c>
      <c r="G3470" s="4">
        <v>2</v>
      </c>
      <c r="H3470" t="s">
        <v>34</v>
      </c>
      <c r="I3470" t="s">
        <v>35</v>
      </c>
      <c r="J3470" t="s">
        <v>6</v>
      </c>
      <c r="K3470">
        <v>0.34046300000000002</v>
      </c>
    </row>
    <row r="3471" spans="1:11">
      <c r="A3471" t="s">
        <v>0</v>
      </c>
      <c r="B3471">
        <v>42</v>
      </c>
      <c r="C3471" t="s">
        <v>31</v>
      </c>
      <c r="D3471" t="s">
        <v>32</v>
      </c>
      <c r="E3471">
        <v>588</v>
      </c>
      <c r="F3471" t="s">
        <v>33</v>
      </c>
      <c r="G3471" s="4">
        <v>2</v>
      </c>
      <c r="H3471" t="s">
        <v>34</v>
      </c>
      <c r="I3471" t="s">
        <v>35</v>
      </c>
      <c r="J3471" t="s">
        <v>6</v>
      </c>
      <c r="K3471">
        <v>0.34046300000000002</v>
      </c>
    </row>
    <row r="3472" spans="1:11">
      <c r="A3472" t="s">
        <v>0</v>
      </c>
      <c r="B3472">
        <v>42</v>
      </c>
      <c r="C3472" t="s">
        <v>31</v>
      </c>
      <c r="D3472" t="s">
        <v>32</v>
      </c>
      <c r="E3472">
        <v>587</v>
      </c>
      <c r="F3472" t="s">
        <v>33</v>
      </c>
      <c r="G3472" s="4">
        <v>2</v>
      </c>
      <c r="H3472" t="s">
        <v>34</v>
      </c>
      <c r="I3472" t="s">
        <v>35</v>
      </c>
      <c r="J3472" t="s">
        <v>6</v>
      </c>
      <c r="K3472">
        <v>0.26236599999999999</v>
      </c>
    </row>
    <row r="3473" spans="1:11">
      <c r="A3473" t="s">
        <v>0</v>
      </c>
      <c r="B3473">
        <v>42</v>
      </c>
      <c r="C3473" t="s">
        <v>31</v>
      </c>
      <c r="D3473" t="s">
        <v>32</v>
      </c>
      <c r="E3473">
        <v>586</v>
      </c>
      <c r="F3473" t="s">
        <v>33</v>
      </c>
      <c r="G3473" s="4">
        <v>2</v>
      </c>
      <c r="H3473" t="s">
        <v>34</v>
      </c>
      <c r="I3473" t="s">
        <v>35</v>
      </c>
      <c r="J3473" t="s">
        <v>6</v>
      </c>
      <c r="K3473">
        <v>0.26236599999999999</v>
      </c>
    </row>
    <row r="3474" spans="1:11">
      <c r="A3474" t="s">
        <v>0</v>
      </c>
      <c r="B3474">
        <v>42</v>
      </c>
      <c r="C3474" t="s">
        <v>31</v>
      </c>
      <c r="D3474" t="s">
        <v>32</v>
      </c>
      <c r="E3474">
        <v>585</v>
      </c>
      <c r="F3474" t="s">
        <v>33</v>
      </c>
      <c r="G3474" s="4">
        <v>2</v>
      </c>
      <c r="H3474" t="s">
        <v>34</v>
      </c>
      <c r="I3474" t="s">
        <v>35</v>
      </c>
      <c r="J3474" t="s">
        <v>6</v>
      </c>
      <c r="K3474">
        <v>0.26236599999999999</v>
      </c>
    </row>
    <row r="3475" spans="1:11">
      <c r="A3475" t="s">
        <v>0</v>
      </c>
      <c r="B3475">
        <v>42</v>
      </c>
      <c r="C3475" t="s">
        <v>31</v>
      </c>
      <c r="D3475" t="s">
        <v>32</v>
      </c>
      <c r="E3475">
        <v>485</v>
      </c>
      <c r="F3475" t="s">
        <v>33</v>
      </c>
      <c r="G3475" s="4">
        <v>2</v>
      </c>
      <c r="H3475" t="s">
        <v>34</v>
      </c>
      <c r="I3475" t="s">
        <v>35</v>
      </c>
      <c r="J3475" t="s">
        <v>6</v>
      </c>
      <c r="K3475">
        <v>0.45705400000000002</v>
      </c>
    </row>
    <row r="3476" spans="1:11">
      <c r="A3476" t="s">
        <v>0</v>
      </c>
      <c r="B3476">
        <v>42</v>
      </c>
      <c r="C3476" t="s">
        <v>31</v>
      </c>
      <c r="D3476" t="s">
        <v>32</v>
      </c>
      <c r="E3476">
        <v>484</v>
      </c>
      <c r="F3476" t="s">
        <v>33</v>
      </c>
      <c r="G3476" s="4">
        <v>2</v>
      </c>
      <c r="H3476" t="s">
        <v>34</v>
      </c>
      <c r="I3476" t="s">
        <v>35</v>
      </c>
      <c r="J3476" t="s">
        <v>6</v>
      </c>
      <c r="K3476">
        <v>0.45705400000000002</v>
      </c>
    </row>
    <row r="3477" spans="1:11">
      <c r="A3477" t="s">
        <v>0</v>
      </c>
      <c r="B3477">
        <v>42</v>
      </c>
      <c r="C3477" t="s">
        <v>31</v>
      </c>
      <c r="D3477" t="s">
        <v>32</v>
      </c>
      <c r="E3477">
        <v>483</v>
      </c>
      <c r="F3477" t="s">
        <v>33</v>
      </c>
      <c r="G3477" s="4">
        <v>2</v>
      </c>
      <c r="H3477" t="s">
        <v>34</v>
      </c>
      <c r="I3477" t="s">
        <v>35</v>
      </c>
      <c r="J3477" t="s">
        <v>6</v>
      </c>
      <c r="K3477">
        <v>0.45705400000000002</v>
      </c>
    </row>
    <row r="3478" spans="1:11">
      <c r="A3478" t="s">
        <v>0</v>
      </c>
      <c r="B3478">
        <v>42</v>
      </c>
      <c r="C3478" t="s">
        <v>31</v>
      </c>
      <c r="D3478" t="s">
        <v>32</v>
      </c>
      <c r="E3478">
        <v>482</v>
      </c>
      <c r="F3478" t="s">
        <v>33</v>
      </c>
      <c r="G3478" s="4">
        <v>2</v>
      </c>
      <c r="H3478" t="s">
        <v>34</v>
      </c>
      <c r="I3478" t="s">
        <v>35</v>
      </c>
      <c r="J3478" t="s">
        <v>6</v>
      </c>
      <c r="K3478">
        <v>0.44950699999999999</v>
      </c>
    </row>
    <row r="3479" spans="1:11">
      <c r="A3479" t="s">
        <v>0</v>
      </c>
      <c r="B3479">
        <v>42</v>
      </c>
      <c r="C3479" t="s">
        <v>31</v>
      </c>
      <c r="D3479" t="s">
        <v>32</v>
      </c>
      <c r="E3479">
        <v>481</v>
      </c>
      <c r="F3479" t="s">
        <v>33</v>
      </c>
      <c r="G3479" s="4">
        <v>2</v>
      </c>
      <c r="H3479" t="s">
        <v>34</v>
      </c>
      <c r="I3479" t="s">
        <v>35</v>
      </c>
      <c r="J3479" t="s">
        <v>6</v>
      </c>
      <c r="K3479">
        <v>0.44950699999999999</v>
      </c>
    </row>
    <row r="3480" spans="1:11">
      <c r="A3480" t="s">
        <v>0</v>
      </c>
      <c r="B3480">
        <v>42</v>
      </c>
      <c r="C3480" t="s">
        <v>31</v>
      </c>
      <c r="D3480" t="s">
        <v>32</v>
      </c>
      <c r="E3480">
        <v>480</v>
      </c>
      <c r="F3480" t="s">
        <v>33</v>
      </c>
      <c r="G3480" s="4">
        <v>2</v>
      </c>
      <c r="H3480" t="s">
        <v>34</v>
      </c>
      <c r="I3480" t="s">
        <v>35</v>
      </c>
      <c r="J3480" t="s">
        <v>6</v>
      </c>
      <c r="K3480">
        <v>0.44950699999999999</v>
      </c>
    </row>
    <row r="3481" spans="1:11">
      <c r="A3481" t="s">
        <v>0</v>
      </c>
      <c r="B3481">
        <v>42</v>
      </c>
      <c r="C3481" t="s">
        <v>31</v>
      </c>
      <c r="D3481" t="s">
        <v>32</v>
      </c>
      <c r="E3481">
        <v>479</v>
      </c>
      <c r="F3481" t="s">
        <v>33</v>
      </c>
      <c r="G3481" s="4">
        <v>2</v>
      </c>
      <c r="H3481" t="s">
        <v>34</v>
      </c>
      <c r="I3481" t="s">
        <v>35</v>
      </c>
      <c r="J3481" t="s">
        <v>6</v>
      </c>
      <c r="K3481">
        <v>0.424732</v>
      </c>
    </row>
    <row r="3482" spans="1:11">
      <c r="A3482" t="s">
        <v>0</v>
      </c>
      <c r="B3482">
        <v>42</v>
      </c>
      <c r="C3482" t="s">
        <v>31</v>
      </c>
      <c r="D3482" t="s">
        <v>32</v>
      </c>
      <c r="E3482">
        <v>478</v>
      </c>
      <c r="F3482" t="s">
        <v>33</v>
      </c>
      <c r="G3482" s="4">
        <v>2</v>
      </c>
      <c r="H3482" t="s">
        <v>34</v>
      </c>
      <c r="I3482" t="s">
        <v>35</v>
      </c>
      <c r="J3482" t="s">
        <v>6</v>
      </c>
      <c r="K3482">
        <v>0.424732</v>
      </c>
    </row>
    <row r="3483" spans="1:11">
      <c r="A3483" t="s">
        <v>0</v>
      </c>
      <c r="B3483">
        <v>42</v>
      </c>
      <c r="C3483" t="s">
        <v>31</v>
      </c>
      <c r="D3483" t="s">
        <v>32</v>
      </c>
      <c r="E3483">
        <v>477</v>
      </c>
      <c r="F3483" t="s">
        <v>33</v>
      </c>
      <c r="G3483" s="4">
        <v>2</v>
      </c>
      <c r="H3483" t="s">
        <v>34</v>
      </c>
      <c r="I3483" t="s">
        <v>35</v>
      </c>
      <c r="J3483" t="s">
        <v>6</v>
      </c>
      <c r="K3483">
        <v>0.424732</v>
      </c>
    </row>
    <row r="3484" spans="1:11">
      <c r="A3484" t="s">
        <v>0</v>
      </c>
      <c r="B3484">
        <v>43</v>
      </c>
      <c r="C3484" t="s">
        <v>31</v>
      </c>
      <c r="D3484" t="s">
        <v>32</v>
      </c>
      <c r="E3484">
        <v>614</v>
      </c>
      <c r="F3484" t="s">
        <v>33</v>
      </c>
      <c r="G3484" s="4">
        <v>0</v>
      </c>
      <c r="H3484" t="s">
        <v>34</v>
      </c>
      <c r="I3484" t="s">
        <v>35</v>
      </c>
      <c r="J3484" t="s">
        <v>6</v>
      </c>
      <c r="K3484">
        <v>2.1236000000000001E-2</v>
      </c>
    </row>
    <row r="3485" spans="1:11">
      <c r="A3485" t="s">
        <v>0</v>
      </c>
      <c r="B3485">
        <v>43</v>
      </c>
      <c r="C3485" t="s">
        <v>31</v>
      </c>
      <c r="D3485" t="s">
        <v>32</v>
      </c>
      <c r="E3485">
        <v>613</v>
      </c>
      <c r="F3485" t="s">
        <v>33</v>
      </c>
      <c r="G3485" s="4">
        <v>0</v>
      </c>
      <c r="H3485" t="s">
        <v>34</v>
      </c>
      <c r="I3485" t="s">
        <v>35</v>
      </c>
      <c r="J3485" t="s">
        <v>6</v>
      </c>
      <c r="K3485">
        <v>2.1236000000000001E-2</v>
      </c>
    </row>
    <row r="3486" spans="1:11">
      <c r="A3486" t="s">
        <v>0</v>
      </c>
      <c r="B3486">
        <v>43</v>
      </c>
      <c r="C3486" t="s">
        <v>31</v>
      </c>
      <c r="D3486" t="s">
        <v>32</v>
      </c>
      <c r="E3486">
        <v>602</v>
      </c>
      <c r="F3486" t="s">
        <v>33</v>
      </c>
      <c r="G3486" s="4">
        <v>0</v>
      </c>
      <c r="H3486" t="s">
        <v>34</v>
      </c>
      <c r="I3486" t="s">
        <v>35</v>
      </c>
      <c r="J3486" t="s">
        <v>6</v>
      </c>
      <c r="K3486">
        <v>2.1236000000000001E-2</v>
      </c>
    </row>
    <row r="3487" spans="1:11">
      <c r="A3487" t="s">
        <v>0</v>
      </c>
      <c r="B3487">
        <v>43</v>
      </c>
      <c r="C3487" t="s">
        <v>31</v>
      </c>
      <c r="D3487" t="s">
        <v>32</v>
      </c>
      <c r="E3487">
        <v>612</v>
      </c>
      <c r="F3487" t="s">
        <v>33</v>
      </c>
      <c r="G3487" s="4">
        <v>0</v>
      </c>
      <c r="H3487" t="s">
        <v>34</v>
      </c>
      <c r="I3487" t="s">
        <v>35</v>
      </c>
      <c r="J3487" t="s">
        <v>6</v>
      </c>
      <c r="K3487">
        <v>6.9569999999999996E-3</v>
      </c>
    </row>
    <row r="3488" spans="1:11">
      <c r="A3488" t="s">
        <v>0</v>
      </c>
      <c r="B3488">
        <v>43</v>
      </c>
      <c r="C3488" t="s">
        <v>31</v>
      </c>
      <c r="D3488" t="s">
        <v>32</v>
      </c>
      <c r="E3488">
        <v>611</v>
      </c>
      <c r="F3488" t="s">
        <v>33</v>
      </c>
      <c r="G3488" s="4">
        <v>0</v>
      </c>
      <c r="H3488" t="s">
        <v>34</v>
      </c>
      <c r="I3488" t="s">
        <v>35</v>
      </c>
      <c r="J3488" t="s">
        <v>6</v>
      </c>
      <c r="K3488">
        <v>6.9569999999999996E-3</v>
      </c>
    </row>
    <row r="3489" spans="1:11">
      <c r="A3489" t="s">
        <v>0</v>
      </c>
      <c r="B3489">
        <v>43</v>
      </c>
      <c r="C3489" t="s">
        <v>31</v>
      </c>
      <c r="D3489" t="s">
        <v>32</v>
      </c>
      <c r="E3489">
        <v>599</v>
      </c>
      <c r="F3489" t="s">
        <v>33</v>
      </c>
      <c r="G3489" s="4">
        <v>0</v>
      </c>
      <c r="H3489" t="s">
        <v>34</v>
      </c>
      <c r="I3489" t="s">
        <v>35</v>
      </c>
      <c r="J3489" t="s">
        <v>6</v>
      </c>
      <c r="K3489">
        <v>6.9569999999999996E-3</v>
      </c>
    </row>
    <row r="3490" spans="1:11">
      <c r="A3490" t="s">
        <v>0</v>
      </c>
      <c r="B3490">
        <v>43</v>
      </c>
      <c r="C3490" t="s">
        <v>31</v>
      </c>
      <c r="D3490" t="s">
        <v>32</v>
      </c>
      <c r="E3490">
        <v>610</v>
      </c>
      <c r="F3490" t="s">
        <v>33</v>
      </c>
      <c r="G3490" s="4">
        <v>0</v>
      </c>
      <c r="H3490" t="s">
        <v>34</v>
      </c>
      <c r="I3490" t="s">
        <v>35</v>
      </c>
      <c r="J3490" t="s">
        <v>6</v>
      </c>
      <c r="K3490">
        <v>0</v>
      </c>
    </row>
    <row r="3491" spans="1:11">
      <c r="A3491" t="s">
        <v>0</v>
      </c>
      <c r="B3491">
        <v>43</v>
      </c>
      <c r="C3491" t="s">
        <v>31</v>
      </c>
      <c r="D3491" t="s">
        <v>32</v>
      </c>
      <c r="E3491">
        <v>609</v>
      </c>
      <c r="F3491" t="s">
        <v>33</v>
      </c>
      <c r="G3491" s="4">
        <v>0</v>
      </c>
      <c r="H3491" t="s">
        <v>34</v>
      </c>
      <c r="I3491" t="s">
        <v>35</v>
      </c>
      <c r="J3491" t="s">
        <v>6</v>
      </c>
      <c r="K3491">
        <v>0</v>
      </c>
    </row>
    <row r="3492" spans="1:11">
      <c r="A3492" t="s">
        <v>0</v>
      </c>
      <c r="B3492">
        <v>43</v>
      </c>
      <c r="C3492" t="s">
        <v>31</v>
      </c>
      <c r="D3492" t="s">
        <v>32</v>
      </c>
      <c r="E3492">
        <v>596</v>
      </c>
      <c r="F3492" t="s">
        <v>33</v>
      </c>
      <c r="G3492" s="4">
        <v>0</v>
      </c>
      <c r="H3492" t="s">
        <v>34</v>
      </c>
      <c r="I3492" t="s">
        <v>35</v>
      </c>
      <c r="J3492" t="s">
        <v>6</v>
      </c>
      <c r="K3492">
        <v>0</v>
      </c>
    </row>
    <row r="3493" spans="1:11">
      <c r="A3493" t="s">
        <v>0</v>
      </c>
      <c r="B3493">
        <v>43</v>
      </c>
      <c r="C3493" t="s">
        <v>31</v>
      </c>
      <c r="D3493" t="s">
        <v>32</v>
      </c>
      <c r="E3493">
        <v>608</v>
      </c>
      <c r="F3493" t="s">
        <v>33</v>
      </c>
      <c r="G3493" s="4">
        <v>0</v>
      </c>
      <c r="H3493" t="s">
        <v>34</v>
      </c>
      <c r="I3493" t="s">
        <v>35</v>
      </c>
      <c r="J3493" t="s">
        <v>6</v>
      </c>
      <c r="K3493">
        <v>3.4093999999999999E-2</v>
      </c>
    </row>
    <row r="3494" spans="1:11">
      <c r="A3494" t="s">
        <v>0</v>
      </c>
      <c r="B3494">
        <v>43</v>
      </c>
      <c r="C3494" t="s">
        <v>31</v>
      </c>
      <c r="D3494" t="s">
        <v>32</v>
      </c>
      <c r="E3494">
        <v>607</v>
      </c>
      <c r="F3494" t="s">
        <v>33</v>
      </c>
      <c r="G3494" s="4">
        <v>0</v>
      </c>
      <c r="H3494" t="s">
        <v>34</v>
      </c>
      <c r="I3494" t="s">
        <v>35</v>
      </c>
      <c r="J3494" t="s">
        <v>6</v>
      </c>
      <c r="K3494">
        <v>3.4093999999999999E-2</v>
      </c>
    </row>
    <row r="3495" spans="1:11">
      <c r="A3495" t="s">
        <v>0</v>
      </c>
      <c r="B3495">
        <v>43</v>
      </c>
      <c r="C3495" t="s">
        <v>31</v>
      </c>
      <c r="D3495" t="s">
        <v>32</v>
      </c>
      <c r="E3495">
        <v>593</v>
      </c>
      <c r="F3495" t="s">
        <v>33</v>
      </c>
      <c r="G3495" s="4">
        <v>0</v>
      </c>
      <c r="H3495" t="s">
        <v>34</v>
      </c>
      <c r="I3495" t="s">
        <v>35</v>
      </c>
      <c r="J3495" t="s">
        <v>6</v>
      </c>
      <c r="K3495">
        <v>3.4093999999999999E-2</v>
      </c>
    </row>
    <row r="3496" spans="1:11">
      <c r="A3496" t="s">
        <v>0</v>
      </c>
      <c r="B3496">
        <v>43</v>
      </c>
      <c r="C3496" t="s">
        <v>31</v>
      </c>
      <c r="D3496" t="s">
        <v>32</v>
      </c>
      <c r="E3496">
        <v>606</v>
      </c>
      <c r="F3496" t="s">
        <v>33</v>
      </c>
      <c r="G3496" s="4">
        <v>0</v>
      </c>
      <c r="H3496" t="s">
        <v>34</v>
      </c>
      <c r="I3496" t="s">
        <v>35</v>
      </c>
      <c r="J3496" t="s">
        <v>6</v>
      </c>
      <c r="K3496">
        <v>1.3885E-2</v>
      </c>
    </row>
    <row r="3497" spans="1:11">
      <c r="A3497" t="s">
        <v>0</v>
      </c>
      <c r="B3497">
        <v>43</v>
      </c>
      <c r="C3497" t="s">
        <v>31</v>
      </c>
      <c r="D3497" t="s">
        <v>32</v>
      </c>
      <c r="E3497">
        <v>605</v>
      </c>
      <c r="F3497" t="s">
        <v>33</v>
      </c>
      <c r="G3497" s="4">
        <v>0</v>
      </c>
      <c r="H3497" t="s">
        <v>34</v>
      </c>
      <c r="I3497" t="s">
        <v>35</v>
      </c>
      <c r="J3497" t="s">
        <v>6</v>
      </c>
      <c r="K3497">
        <v>1.3885E-2</v>
      </c>
    </row>
    <row r="3498" spans="1:11">
      <c r="A3498" t="s">
        <v>0</v>
      </c>
      <c r="B3498">
        <v>43</v>
      </c>
      <c r="C3498" t="s">
        <v>31</v>
      </c>
      <c r="D3498" t="s">
        <v>32</v>
      </c>
      <c r="E3498">
        <v>590</v>
      </c>
      <c r="F3498" t="s">
        <v>33</v>
      </c>
      <c r="G3498" s="4">
        <v>0</v>
      </c>
      <c r="H3498" t="s">
        <v>34</v>
      </c>
      <c r="I3498" t="s">
        <v>35</v>
      </c>
      <c r="J3498" t="s">
        <v>6</v>
      </c>
      <c r="K3498">
        <v>1.3885E-2</v>
      </c>
    </row>
    <row r="3499" spans="1:11">
      <c r="A3499" t="s">
        <v>0</v>
      </c>
      <c r="B3499">
        <v>43</v>
      </c>
      <c r="C3499" t="s">
        <v>31</v>
      </c>
      <c r="D3499" t="s">
        <v>32</v>
      </c>
      <c r="E3499">
        <v>604</v>
      </c>
      <c r="F3499" t="s">
        <v>33</v>
      </c>
      <c r="G3499" s="4">
        <v>0</v>
      </c>
      <c r="H3499" t="s">
        <v>34</v>
      </c>
      <c r="I3499" t="s">
        <v>35</v>
      </c>
      <c r="J3499" t="s">
        <v>6</v>
      </c>
      <c r="K3499">
        <v>0</v>
      </c>
    </row>
    <row r="3500" spans="1:11">
      <c r="A3500" t="s">
        <v>0</v>
      </c>
      <c r="B3500">
        <v>43</v>
      </c>
      <c r="C3500" t="s">
        <v>31</v>
      </c>
      <c r="D3500" t="s">
        <v>32</v>
      </c>
      <c r="E3500">
        <v>603</v>
      </c>
      <c r="F3500" t="s">
        <v>33</v>
      </c>
      <c r="G3500" s="4">
        <v>0</v>
      </c>
      <c r="H3500" t="s">
        <v>34</v>
      </c>
      <c r="I3500" t="s">
        <v>35</v>
      </c>
      <c r="J3500" t="s">
        <v>6</v>
      </c>
      <c r="K3500">
        <v>0</v>
      </c>
    </row>
    <row r="3501" spans="1:11">
      <c r="A3501" t="s">
        <v>0</v>
      </c>
      <c r="B3501">
        <v>43</v>
      </c>
      <c r="C3501" t="s">
        <v>31</v>
      </c>
      <c r="D3501" t="s">
        <v>32</v>
      </c>
      <c r="E3501">
        <v>587</v>
      </c>
      <c r="F3501" t="s">
        <v>33</v>
      </c>
      <c r="G3501" s="4">
        <v>0</v>
      </c>
      <c r="H3501" t="s">
        <v>34</v>
      </c>
      <c r="I3501" t="s">
        <v>35</v>
      </c>
      <c r="J3501" t="s">
        <v>6</v>
      </c>
      <c r="K3501">
        <v>0</v>
      </c>
    </row>
    <row r="3502" spans="1:11">
      <c r="A3502" t="s">
        <v>0</v>
      </c>
      <c r="B3502">
        <v>43</v>
      </c>
      <c r="C3502" t="s">
        <v>31</v>
      </c>
      <c r="D3502" t="s">
        <v>32</v>
      </c>
      <c r="E3502">
        <v>503</v>
      </c>
      <c r="F3502" t="s">
        <v>33</v>
      </c>
      <c r="G3502" s="4">
        <v>0</v>
      </c>
      <c r="H3502" t="s">
        <v>34</v>
      </c>
      <c r="I3502" t="s">
        <v>35</v>
      </c>
      <c r="J3502" t="s">
        <v>6</v>
      </c>
      <c r="K3502">
        <v>3.9147000000000001E-2</v>
      </c>
    </row>
    <row r="3503" spans="1:11">
      <c r="A3503" t="s">
        <v>0</v>
      </c>
      <c r="B3503">
        <v>43</v>
      </c>
      <c r="C3503" t="s">
        <v>31</v>
      </c>
      <c r="D3503" t="s">
        <v>32</v>
      </c>
      <c r="E3503">
        <v>502</v>
      </c>
      <c r="F3503" t="s">
        <v>33</v>
      </c>
      <c r="G3503" s="4">
        <v>0</v>
      </c>
      <c r="H3503" t="s">
        <v>34</v>
      </c>
      <c r="I3503" t="s">
        <v>35</v>
      </c>
      <c r="J3503" t="s">
        <v>6</v>
      </c>
      <c r="K3503">
        <v>3.9147000000000001E-2</v>
      </c>
    </row>
    <row r="3504" spans="1:11">
      <c r="A3504" t="s">
        <v>0</v>
      </c>
      <c r="B3504">
        <v>43</v>
      </c>
      <c r="C3504" t="s">
        <v>31</v>
      </c>
      <c r="D3504" t="s">
        <v>32</v>
      </c>
      <c r="E3504">
        <v>485</v>
      </c>
      <c r="F3504" t="s">
        <v>33</v>
      </c>
      <c r="G3504" s="4">
        <v>0</v>
      </c>
      <c r="H3504" t="s">
        <v>34</v>
      </c>
      <c r="I3504" t="s">
        <v>35</v>
      </c>
      <c r="J3504" t="s">
        <v>6</v>
      </c>
      <c r="K3504">
        <v>3.9147000000000001E-2</v>
      </c>
    </row>
    <row r="3505" spans="1:11">
      <c r="A3505" t="s">
        <v>0</v>
      </c>
      <c r="B3505">
        <v>43</v>
      </c>
      <c r="C3505" t="s">
        <v>31</v>
      </c>
      <c r="D3505" t="s">
        <v>32</v>
      </c>
      <c r="E3505">
        <v>501</v>
      </c>
      <c r="F3505" t="s">
        <v>33</v>
      </c>
      <c r="G3505" s="4">
        <v>0</v>
      </c>
      <c r="H3505" t="s">
        <v>34</v>
      </c>
      <c r="I3505" t="s">
        <v>35</v>
      </c>
      <c r="J3505" t="s">
        <v>6</v>
      </c>
      <c r="K3505">
        <v>1.9213999999999998E-2</v>
      </c>
    </row>
    <row r="3506" spans="1:11">
      <c r="A3506" t="s">
        <v>0</v>
      </c>
      <c r="B3506">
        <v>43</v>
      </c>
      <c r="C3506" t="s">
        <v>31</v>
      </c>
      <c r="D3506" t="s">
        <v>32</v>
      </c>
      <c r="E3506">
        <v>500</v>
      </c>
      <c r="F3506" t="s">
        <v>33</v>
      </c>
      <c r="G3506" s="4">
        <v>0</v>
      </c>
      <c r="H3506" t="s">
        <v>34</v>
      </c>
      <c r="I3506" t="s">
        <v>35</v>
      </c>
      <c r="J3506" t="s">
        <v>6</v>
      </c>
      <c r="K3506">
        <v>1.9213999999999998E-2</v>
      </c>
    </row>
    <row r="3507" spans="1:11">
      <c r="A3507" t="s">
        <v>0</v>
      </c>
      <c r="B3507">
        <v>43</v>
      </c>
      <c r="C3507" t="s">
        <v>31</v>
      </c>
      <c r="D3507" t="s">
        <v>32</v>
      </c>
      <c r="E3507">
        <v>482</v>
      </c>
      <c r="F3507" t="s">
        <v>33</v>
      </c>
      <c r="G3507" s="4">
        <v>0</v>
      </c>
      <c r="H3507" t="s">
        <v>34</v>
      </c>
      <c r="I3507" t="s">
        <v>35</v>
      </c>
      <c r="J3507" t="s">
        <v>6</v>
      </c>
      <c r="K3507">
        <v>1.9213999999999998E-2</v>
      </c>
    </row>
    <row r="3508" spans="1:11">
      <c r="A3508" t="s">
        <v>0</v>
      </c>
      <c r="B3508">
        <v>43</v>
      </c>
      <c r="C3508" t="s">
        <v>31</v>
      </c>
      <c r="D3508" t="s">
        <v>32</v>
      </c>
      <c r="E3508">
        <v>499</v>
      </c>
      <c r="F3508" t="s">
        <v>33</v>
      </c>
      <c r="G3508" s="4">
        <v>0</v>
      </c>
      <c r="H3508" t="s">
        <v>34</v>
      </c>
      <c r="I3508" t="s">
        <v>35</v>
      </c>
      <c r="J3508" t="s">
        <v>6</v>
      </c>
      <c r="K3508">
        <v>0</v>
      </c>
    </row>
    <row r="3509" spans="1:11">
      <c r="A3509" t="s">
        <v>0</v>
      </c>
      <c r="B3509">
        <v>43</v>
      </c>
      <c r="C3509" t="s">
        <v>31</v>
      </c>
      <c r="D3509" t="s">
        <v>32</v>
      </c>
      <c r="E3509">
        <v>498</v>
      </c>
      <c r="F3509" t="s">
        <v>33</v>
      </c>
      <c r="G3509" s="4">
        <v>0</v>
      </c>
      <c r="H3509" t="s">
        <v>34</v>
      </c>
      <c r="I3509" t="s">
        <v>35</v>
      </c>
      <c r="J3509" t="s">
        <v>6</v>
      </c>
      <c r="K3509">
        <v>0</v>
      </c>
    </row>
    <row r="3510" spans="1:11">
      <c r="A3510" t="s">
        <v>0</v>
      </c>
      <c r="B3510">
        <v>43</v>
      </c>
      <c r="C3510" t="s">
        <v>31</v>
      </c>
      <c r="D3510" t="s">
        <v>32</v>
      </c>
      <c r="E3510">
        <v>479</v>
      </c>
      <c r="F3510" t="s">
        <v>33</v>
      </c>
      <c r="G3510" s="4">
        <v>0</v>
      </c>
      <c r="H3510" t="s">
        <v>34</v>
      </c>
      <c r="I3510" t="s">
        <v>35</v>
      </c>
      <c r="J3510" t="s">
        <v>6</v>
      </c>
      <c r="K3510">
        <v>0</v>
      </c>
    </row>
    <row r="3511" spans="1:11">
      <c r="A3511" t="s">
        <v>0</v>
      </c>
      <c r="B3511">
        <v>43</v>
      </c>
      <c r="C3511" t="s">
        <v>31</v>
      </c>
      <c r="D3511" t="s">
        <v>32</v>
      </c>
      <c r="E3511">
        <v>614</v>
      </c>
      <c r="F3511" t="s">
        <v>33</v>
      </c>
      <c r="G3511" s="4">
        <v>1</v>
      </c>
      <c r="H3511" t="s">
        <v>34</v>
      </c>
      <c r="I3511" t="s">
        <v>35</v>
      </c>
      <c r="J3511" t="s">
        <v>6</v>
      </c>
      <c r="K3511">
        <v>0.43</v>
      </c>
    </row>
    <row r="3512" spans="1:11">
      <c r="A3512" t="s">
        <v>0</v>
      </c>
      <c r="B3512">
        <v>43</v>
      </c>
      <c r="C3512" t="s">
        <v>31</v>
      </c>
      <c r="D3512" t="s">
        <v>32</v>
      </c>
      <c r="E3512">
        <v>613</v>
      </c>
      <c r="F3512" t="s">
        <v>33</v>
      </c>
      <c r="G3512" s="4">
        <v>1</v>
      </c>
      <c r="H3512" t="s">
        <v>34</v>
      </c>
      <c r="I3512" t="s">
        <v>35</v>
      </c>
      <c r="J3512" t="s">
        <v>6</v>
      </c>
      <c r="K3512">
        <v>0.46500000000000002</v>
      </c>
    </row>
    <row r="3513" spans="1:11">
      <c r="A3513" t="s">
        <v>0</v>
      </c>
      <c r="B3513">
        <v>43</v>
      </c>
      <c r="C3513" t="s">
        <v>31</v>
      </c>
      <c r="D3513" t="s">
        <v>32</v>
      </c>
      <c r="E3513">
        <v>602</v>
      </c>
      <c r="F3513" t="s">
        <v>33</v>
      </c>
      <c r="G3513" s="4">
        <v>1</v>
      </c>
      <c r="H3513" t="s">
        <v>34</v>
      </c>
      <c r="I3513" t="s">
        <v>35</v>
      </c>
      <c r="J3513" t="s">
        <v>6</v>
      </c>
      <c r="K3513">
        <v>0.5</v>
      </c>
    </row>
    <row r="3514" spans="1:11">
      <c r="A3514" t="s">
        <v>0</v>
      </c>
      <c r="B3514">
        <v>43</v>
      </c>
      <c r="C3514" t="s">
        <v>31</v>
      </c>
      <c r="D3514" t="s">
        <v>32</v>
      </c>
      <c r="E3514">
        <v>612</v>
      </c>
      <c r="F3514" t="s">
        <v>33</v>
      </c>
      <c r="G3514" s="4">
        <v>1</v>
      </c>
      <c r="H3514" t="s">
        <v>34</v>
      </c>
      <c r="I3514" t="s">
        <v>35</v>
      </c>
      <c r="J3514" t="s">
        <v>6</v>
      </c>
      <c r="K3514">
        <v>0.43</v>
      </c>
    </row>
    <row r="3515" spans="1:11">
      <c r="A3515" t="s">
        <v>0</v>
      </c>
      <c r="B3515">
        <v>43</v>
      </c>
      <c r="C3515" t="s">
        <v>31</v>
      </c>
      <c r="D3515" t="s">
        <v>32</v>
      </c>
      <c r="E3515">
        <v>611</v>
      </c>
      <c r="F3515" t="s">
        <v>33</v>
      </c>
      <c r="G3515" s="4">
        <v>1</v>
      </c>
      <c r="H3515" t="s">
        <v>34</v>
      </c>
      <c r="I3515" t="s">
        <v>35</v>
      </c>
      <c r="J3515" t="s">
        <v>6</v>
      </c>
      <c r="K3515">
        <v>0.46500000000000002</v>
      </c>
    </row>
    <row r="3516" spans="1:11">
      <c r="A3516" t="s">
        <v>0</v>
      </c>
      <c r="B3516">
        <v>43</v>
      </c>
      <c r="C3516" t="s">
        <v>31</v>
      </c>
      <c r="D3516" t="s">
        <v>32</v>
      </c>
      <c r="E3516">
        <v>599</v>
      </c>
      <c r="F3516" t="s">
        <v>33</v>
      </c>
      <c r="G3516" s="4">
        <v>1</v>
      </c>
      <c r="H3516" t="s">
        <v>34</v>
      </c>
      <c r="I3516" t="s">
        <v>35</v>
      </c>
      <c r="J3516" t="s">
        <v>6</v>
      </c>
      <c r="K3516">
        <v>0.5</v>
      </c>
    </row>
    <row r="3517" spans="1:11">
      <c r="A3517" t="s">
        <v>0</v>
      </c>
      <c r="B3517">
        <v>43</v>
      </c>
      <c r="C3517" t="s">
        <v>31</v>
      </c>
      <c r="D3517" t="s">
        <v>32</v>
      </c>
      <c r="E3517">
        <v>610</v>
      </c>
      <c r="F3517" t="s">
        <v>33</v>
      </c>
      <c r="G3517" s="4">
        <v>1</v>
      </c>
      <c r="H3517" t="s">
        <v>34</v>
      </c>
      <c r="I3517" t="s">
        <v>35</v>
      </c>
      <c r="J3517" t="s">
        <v>6</v>
      </c>
      <c r="K3517">
        <v>0.43</v>
      </c>
    </row>
    <row r="3518" spans="1:11">
      <c r="A3518" t="s">
        <v>0</v>
      </c>
      <c r="B3518">
        <v>43</v>
      </c>
      <c r="C3518" t="s">
        <v>31</v>
      </c>
      <c r="D3518" t="s">
        <v>32</v>
      </c>
      <c r="E3518">
        <v>609</v>
      </c>
      <c r="F3518" t="s">
        <v>33</v>
      </c>
      <c r="G3518" s="4">
        <v>1</v>
      </c>
      <c r="H3518" t="s">
        <v>34</v>
      </c>
      <c r="I3518" t="s">
        <v>35</v>
      </c>
      <c r="J3518" t="s">
        <v>6</v>
      </c>
      <c r="K3518">
        <v>0.46500000000000002</v>
      </c>
    </row>
    <row r="3519" spans="1:11">
      <c r="A3519" t="s">
        <v>0</v>
      </c>
      <c r="B3519">
        <v>43</v>
      </c>
      <c r="C3519" t="s">
        <v>31</v>
      </c>
      <c r="D3519" t="s">
        <v>32</v>
      </c>
      <c r="E3519">
        <v>596</v>
      </c>
      <c r="F3519" t="s">
        <v>33</v>
      </c>
      <c r="G3519" s="4">
        <v>1</v>
      </c>
      <c r="H3519" t="s">
        <v>34</v>
      </c>
      <c r="I3519" t="s">
        <v>35</v>
      </c>
      <c r="J3519" t="s">
        <v>6</v>
      </c>
      <c r="K3519">
        <v>0.5</v>
      </c>
    </row>
    <row r="3520" spans="1:11">
      <c r="A3520" t="s">
        <v>0</v>
      </c>
      <c r="B3520">
        <v>43</v>
      </c>
      <c r="C3520" t="s">
        <v>31</v>
      </c>
      <c r="D3520" t="s">
        <v>32</v>
      </c>
      <c r="E3520">
        <v>608</v>
      </c>
      <c r="F3520" t="s">
        <v>33</v>
      </c>
      <c r="G3520" s="4">
        <v>1</v>
      </c>
      <c r="H3520" t="s">
        <v>34</v>
      </c>
      <c r="I3520" t="s">
        <v>35</v>
      </c>
      <c r="J3520" t="s">
        <v>6</v>
      </c>
      <c r="K3520">
        <v>0.43</v>
      </c>
    </row>
    <row r="3521" spans="1:11">
      <c r="A3521" t="s">
        <v>0</v>
      </c>
      <c r="B3521">
        <v>43</v>
      </c>
      <c r="C3521" t="s">
        <v>31</v>
      </c>
      <c r="D3521" t="s">
        <v>32</v>
      </c>
      <c r="E3521">
        <v>607</v>
      </c>
      <c r="F3521" t="s">
        <v>33</v>
      </c>
      <c r="G3521" s="4">
        <v>1</v>
      </c>
      <c r="H3521" t="s">
        <v>34</v>
      </c>
      <c r="I3521" t="s">
        <v>35</v>
      </c>
      <c r="J3521" t="s">
        <v>6</v>
      </c>
      <c r="K3521">
        <v>0.46500000000000002</v>
      </c>
    </row>
    <row r="3522" spans="1:11">
      <c r="A3522" t="s">
        <v>0</v>
      </c>
      <c r="B3522">
        <v>43</v>
      </c>
      <c r="C3522" t="s">
        <v>31</v>
      </c>
      <c r="D3522" t="s">
        <v>32</v>
      </c>
      <c r="E3522">
        <v>593</v>
      </c>
      <c r="F3522" t="s">
        <v>33</v>
      </c>
      <c r="G3522" s="4">
        <v>1</v>
      </c>
      <c r="H3522" t="s">
        <v>34</v>
      </c>
      <c r="I3522" t="s">
        <v>35</v>
      </c>
      <c r="J3522" t="s">
        <v>6</v>
      </c>
      <c r="K3522">
        <v>0.5</v>
      </c>
    </row>
    <row r="3523" spans="1:11">
      <c r="A3523" t="s">
        <v>0</v>
      </c>
      <c r="B3523">
        <v>43</v>
      </c>
      <c r="C3523" t="s">
        <v>31</v>
      </c>
      <c r="D3523" t="s">
        <v>32</v>
      </c>
      <c r="E3523">
        <v>606</v>
      </c>
      <c r="F3523" t="s">
        <v>33</v>
      </c>
      <c r="G3523" s="4">
        <v>1</v>
      </c>
      <c r="H3523" t="s">
        <v>34</v>
      </c>
      <c r="I3523" t="s">
        <v>35</v>
      </c>
      <c r="J3523" t="s">
        <v>6</v>
      </c>
      <c r="K3523">
        <v>0.43</v>
      </c>
    </row>
    <row r="3524" spans="1:11">
      <c r="A3524" t="s">
        <v>0</v>
      </c>
      <c r="B3524">
        <v>43</v>
      </c>
      <c r="C3524" t="s">
        <v>31</v>
      </c>
      <c r="D3524" t="s">
        <v>32</v>
      </c>
      <c r="E3524">
        <v>605</v>
      </c>
      <c r="F3524" t="s">
        <v>33</v>
      </c>
      <c r="G3524" s="4">
        <v>1</v>
      </c>
      <c r="H3524" t="s">
        <v>34</v>
      </c>
      <c r="I3524" t="s">
        <v>35</v>
      </c>
      <c r="J3524" t="s">
        <v>6</v>
      </c>
      <c r="K3524">
        <v>0.46500000000000002</v>
      </c>
    </row>
    <row r="3525" spans="1:11">
      <c r="A3525" t="s">
        <v>0</v>
      </c>
      <c r="B3525">
        <v>43</v>
      </c>
      <c r="C3525" t="s">
        <v>31</v>
      </c>
      <c r="D3525" t="s">
        <v>32</v>
      </c>
      <c r="E3525">
        <v>590</v>
      </c>
      <c r="F3525" t="s">
        <v>33</v>
      </c>
      <c r="G3525" s="4">
        <v>1</v>
      </c>
      <c r="H3525" t="s">
        <v>34</v>
      </c>
      <c r="I3525" t="s">
        <v>35</v>
      </c>
      <c r="J3525" t="s">
        <v>6</v>
      </c>
      <c r="K3525">
        <v>0.5</v>
      </c>
    </row>
    <row r="3526" spans="1:11">
      <c r="A3526" t="s">
        <v>0</v>
      </c>
      <c r="B3526">
        <v>43</v>
      </c>
      <c r="C3526" t="s">
        <v>31</v>
      </c>
      <c r="D3526" t="s">
        <v>32</v>
      </c>
      <c r="E3526">
        <v>604</v>
      </c>
      <c r="F3526" t="s">
        <v>33</v>
      </c>
      <c r="G3526" s="4">
        <v>1</v>
      </c>
      <c r="H3526" t="s">
        <v>34</v>
      </c>
      <c r="I3526" t="s">
        <v>35</v>
      </c>
      <c r="J3526" t="s">
        <v>6</v>
      </c>
      <c r="K3526">
        <v>0.43</v>
      </c>
    </row>
    <row r="3527" spans="1:11">
      <c r="A3527" t="s">
        <v>0</v>
      </c>
      <c r="B3527">
        <v>43</v>
      </c>
      <c r="C3527" t="s">
        <v>31</v>
      </c>
      <c r="D3527" t="s">
        <v>32</v>
      </c>
      <c r="E3527">
        <v>603</v>
      </c>
      <c r="F3527" t="s">
        <v>33</v>
      </c>
      <c r="G3527" s="4">
        <v>1</v>
      </c>
      <c r="H3527" t="s">
        <v>34</v>
      </c>
      <c r="I3527" t="s">
        <v>35</v>
      </c>
      <c r="J3527" t="s">
        <v>6</v>
      </c>
      <c r="K3527">
        <v>0.46500000000000002</v>
      </c>
    </row>
    <row r="3528" spans="1:11">
      <c r="A3528" t="s">
        <v>0</v>
      </c>
      <c r="B3528">
        <v>43</v>
      </c>
      <c r="C3528" t="s">
        <v>31</v>
      </c>
      <c r="D3528" t="s">
        <v>32</v>
      </c>
      <c r="E3528">
        <v>587</v>
      </c>
      <c r="F3528" t="s">
        <v>33</v>
      </c>
      <c r="G3528" s="4">
        <v>1</v>
      </c>
      <c r="H3528" t="s">
        <v>34</v>
      </c>
      <c r="I3528" t="s">
        <v>35</v>
      </c>
      <c r="J3528" t="s">
        <v>6</v>
      </c>
      <c r="K3528">
        <v>0.5</v>
      </c>
    </row>
    <row r="3529" spans="1:11">
      <c r="A3529" t="s">
        <v>0</v>
      </c>
      <c r="B3529">
        <v>43</v>
      </c>
      <c r="C3529" t="s">
        <v>31</v>
      </c>
      <c r="D3529" t="s">
        <v>32</v>
      </c>
      <c r="E3529">
        <v>503</v>
      </c>
      <c r="F3529" t="s">
        <v>33</v>
      </c>
      <c r="G3529" s="4">
        <v>1</v>
      </c>
      <c r="H3529" t="s">
        <v>34</v>
      </c>
      <c r="I3529" t="s">
        <v>35</v>
      </c>
      <c r="J3529" t="s">
        <v>6</v>
      </c>
      <c r="K3529">
        <v>0.43</v>
      </c>
    </row>
    <row r="3530" spans="1:11">
      <c r="A3530" t="s">
        <v>0</v>
      </c>
      <c r="B3530">
        <v>43</v>
      </c>
      <c r="C3530" t="s">
        <v>31</v>
      </c>
      <c r="D3530" t="s">
        <v>32</v>
      </c>
      <c r="E3530">
        <v>502</v>
      </c>
      <c r="F3530" t="s">
        <v>33</v>
      </c>
      <c r="G3530" s="4">
        <v>1</v>
      </c>
      <c r="H3530" t="s">
        <v>34</v>
      </c>
      <c r="I3530" t="s">
        <v>35</v>
      </c>
      <c r="J3530" t="s">
        <v>6</v>
      </c>
      <c r="K3530">
        <v>0.46500000000000002</v>
      </c>
    </row>
    <row r="3531" spans="1:11">
      <c r="A3531" t="s">
        <v>0</v>
      </c>
      <c r="B3531">
        <v>43</v>
      </c>
      <c r="C3531" t="s">
        <v>31</v>
      </c>
      <c r="D3531" t="s">
        <v>32</v>
      </c>
      <c r="E3531">
        <v>485</v>
      </c>
      <c r="F3531" t="s">
        <v>33</v>
      </c>
      <c r="G3531" s="4">
        <v>1</v>
      </c>
      <c r="H3531" t="s">
        <v>34</v>
      </c>
      <c r="I3531" t="s">
        <v>35</v>
      </c>
      <c r="J3531" t="s">
        <v>6</v>
      </c>
      <c r="K3531">
        <v>0.5</v>
      </c>
    </row>
    <row r="3532" spans="1:11">
      <c r="A3532" t="s">
        <v>0</v>
      </c>
      <c r="B3532">
        <v>43</v>
      </c>
      <c r="C3532" t="s">
        <v>31</v>
      </c>
      <c r="D3532" t="s">
        <v>32</v>
      </c>
      <c r="E3532">
        <v>501</v>
      </c>
      <c r="F3532" t="s">
        <v>33</v>
      </c>
      <c r="G3532" s="4">
        <v>1</v>
      </c>
      <c r="H3532" t="s">
        <v>34</v>
      </c>
      <c r="I3532" t="s">
        <v>35</v>
      </c>
      <c r="J3532" t="s">
        <v>6</v>
      </c>
      <c r="K3532">
        <v>0.43</v>
      </c>
    </row>
    <row r="3533" spans="1:11">
      <c r="A3533" t="s">
        <v>0</v>
      </c>
      <c r="B3533">
        <v>43</v>
      </c>
      <c r="C3533" t="s">
        <v>31</v>
      </c>
      <c r="D3533" t="s">
        <v>32</v>
      </c>
      <c r="E3533">
        <v>500</v>
      </c>
      <c r="F3533" t="s">
        <v>33</v>
      </c>
      <c r="G3533" s="4">
        <v>1</v>
      </c>
      <c r="H3533" t="s">
        <v>34</v>
      </c>
      <c r="I3533" t="s">
        <v>35</v>
      </c>
      <c r="J3533" t="s">
        <v>6</v>
      </c>
      <c r="K3533">
        <v>0.46500000000000002</v>
      </c>
    </row>
    <row r="3534" spans="1:11">
      <c r="A3534" t="s">
        <v>0</v>
      </c>
      <c r="B3534">
        <v>43</v>
      </c>
      <c r="C3534" t="s">
        <v>31</v>
      </c>
      <c r="D3534" t="s">
        <v>32</v>
      </c>
      <c r="E3534">
        <v>482</v>
      </c>
      <c r="F3534" t="s">
        <v>33</v>
      </c>
      <c r="G3534" s="4">
        <v>1</v>
      </c>
      <c r="H3534" t="s">
        <v>34</v>
      </c>
      <c r="I3534" t="s">
        <v>35</v>
      </c>
      <c r="J3534" t="s">
        <v>6</v>
      </c>
      <c r="K3534">
        <v>0.5</v>
      </c>
    </row>
    <row r="3535" spans="1:11">
      <c r="A3535" t="s">
        <v>0</v>
      </c>
      <c r="B3535">
        <v>43</v>
      </c>
      <c r="C3535" t="s">
        <v>31</v>
      </c>
      <c r="D3535" t="s">
        <v>32</v>
      </c>
      <c r="E3535">
        <v>499</v>
      </c>
      <c r="F3535" t="s">
        <v>33</v>
      </c>
      <c r="G3535" s="4">
        <v>1</v>
      </c>
      <c r="H3535" t="s">
        <v>34</v>
      </c>
      <c r="I3535" t="s">
        <v>35</v>
      </c>
      <c r="J3535" t="s">
        <v>6</v>
      </c>
      <c r="K3535">
        <v>0.43</v>
      </c>
    </row>
    <row r="3536" spans="1:11">
      <c r="A3536" t="s">
        <v>0</v>
      </c>
      <c r="B3536">
        <v>43</v>
      </c>
      <c r="C3536" t="s">
        <v>31</v>
      </c>
      <c r="D3536" t="s">
        <v>32</v>
      </c>
      <c r="E3536">
        <v>498</v>
      </c>
      <c r="F3536" t="s">
        <v>33</v>
      </c>
      <c r="G3536" s="4">
        <v>1</v>
      </c>
      <c r="H3536" t="s">
        <v>34</v>
      </c>
      <c r="I3536" t="s">
        <v>35</v>
      </c>
      <c r="J3536" t="s">
        <v>6</v>
      </c>
      <c r="K3536">
        <v>0.46500000000000002</v>
      </c>
    </row>
    <row r="3537" spans="1:11">
      <c r="A3537" t="s">
        <v>0</v>
      </c>
      <c r="B3537">
        <v>43</v>
      </c>
      <c r="C3537" t="s">
        <v>31</v>
      </c>
      <c r="D3537" t="s">
        <v>32</v>
      </c>
      <c r="E3537">
        <v>479</v>
      </c>
      <c r="F3537" t="s">
        <v>33</v>
      </c>
      <c r="G3537" s="4">
        <v>1</v>
      </c>
      <c r="H3537" t="s">
        <v>34</v>
      </c>
      <c r="I3537" t="s">
        <v>35</v>
      </c>
      <c r="J3537" t="s">
        <v>6</v>
      </c>
      <c r="K3537">
        <v>0.5</v>
      </c>
    </row>
    <row r="3538" spans="1:11">
      <c r="A3538" t="s">
        <v>0</v>
      </c>
      <c r="B3538">
        <v>43</v>
      </c>
      <c r="C3538" t="s">
        <v>31</v>
      </c>
      <c r="D3538" t="s">
        <v>32</v>
      </c>
      <c r="E3538">
        <v>614</v>
      </c>
      <c r="F3538" t="s">
        <v>33</v>
      </c>
      <c r="G3538" s="4">
        <v>2</v>
      </c>
      <c r="H3538" t="s">
        <v>34</v>
      </c>
      <c r="I3538" t="s">
        <v>35</v>
      </c>
      <c r="J3538" t="s">
        <v>6</v>
      </c>
      <c r="K3538">
        <v>0.23832900000000001</v>
      </c>
    </row>
    <row r="3539" spans="1:11">
      <c r="A3539" t="s">
        <v>0</v>
      </c>
      <c r="B3539">
        <v>43</v>
      </c>
      <c r="C3539" t="s">
        <v>31</v>
      </c>
      <c r="D3539" t="s">
        <v>32</v>
      </c>
      <c r="E3539">
        <v>613</v>
      </c>
      <c r="F3539" t="s">
        <v>33</v>
      </c>
      <c r="G3539" s="4">
        <v>2</v>
      </c>
      <c r="H3539" t="s">
        <v>34</v>
      </c>
      <c r="I3539" t="s">
        <v>35</v>
      </c>
      <c r="J3539" t="s">
        <v>6</v>
      </c>
      <c r="K3539">
        <v>0.23832900000000001</v>
      </c>
    </row>
    <row r="3540" spans="1:11">
      <c r="A3540" t="s">
        <v>0</v>
      </c>
      <c r="B3540">
        <v>43</v>
      </c>
      <c r="C3540" t="s">
        <v>31</v>
      </c>
      <c r="D3540" t="s">
        <v>32</v>
      </c>
      <c r="E3540">
        <v>602</v>
      </c>
      <c r="F3540" t="s">
        <v>33</v>
      </c>
      <c r="G3540" s="4">
        <v>2</v>
      </c>
      <c r="H3540" t="s">
        <v>34</v>
      </c>
      <c r="I3540" t="s">
        <v>35</v>
      </c>
      <c r="J3540" t="s">
        <v>6</v>
      </c>
      <c r="K3540">
        <v>0.23832900000000001</v>
      </c>
    </row>
    <row r="3541" spans="1:11">
      <c r="A3541" t="s">
        <v>0</v>
      </c>
      <c r="B3541">
        <v>43</v>
      </c>
      <c r="C3541" t="s">
        <v>31</v>
      </c>
      <c r="D3541" t="s">
        <v>32</v>
      </c>
      <c r="E3541">
        <v>612</v>
      </c>
      <c r="F3541" t="s">
        <v>33</v>
      </c>
      <c r="G3541" s="4">
        <v>2</v>
      </c>
      <c r="H3541" t="s">
        <v>34</v>
      </c>
      <c r="I3541" t="s">
        <v>35</v>
      </c>
      <c r="J3541" t="s">
        <v>6</v>
      </c>
      <c r="K3541">
        <v>0.18163799999999999</v>
      </c>
    </row>
    <row r="3542" spans="1:11">
      <c r="A3542" t="s">
        <v>0</v>
      </c>
      <c r="B3542">
        <v>43</v>
      </c>
      <c r="C3542" t="s">
        <v>31</v>
      </c>
      <c r="D3542" t="s">
        <v>32</v>
      </c>
      <c r="E3542">
        <v>611</v>
      </c>
      <c r="F3542" t="s">
        <v>33</v>
      </c>
      <c r="G3542" s="4">
        <v>2</v>
      </c>
      <c r="H3542" t="s">
        <v>34</v>
      </c>
      <c r="I3542" t="s">
        <v>35</v>
      </c>
      <c r="J3542" t="s">
        <v>6</v>
      </c>
      <c r="K3542">
        <v>0.18163799999999999</v>
      </c>
    </row>
    <row r="3543" spans="1:11">
      <c r="A3543" t="s">
        <v>0</v>
      </c>
      <c r="B3543">
        <v>43</v>
      </c>
      <c r="C3543" t="s">
        <v>31</v>
      </c>
      <c r="D3543" t="s">
        <v>32</v>
      </c>
      <c r="E3543">
        <v>599</v>
      </c>
      <c r="F3543" t="s">
        <v>33</v>
      </c>
      <c r="G3543" s="4">
        <v>2</v>
      </c>
      <c r="H3543" t="s">
        <v>34</v>
      </c>
      <c r="I3543" t="s">
        <v>35</v>
      </c>
      <c r="J3543" t="s">
        <v>6</v>
      </c>
      <c r="K3543">
        <v>0.18163799999999999</v>
      </c>
    </row>
    <row r="3544" spans="1:11">
      <c r="A3544" t="s">
        <v>0</v>
      </c>
      <c r="B3544">
        <v>43</v>
      </c>
      <c r="C3544" t="s">
        <v>31</v>
      </c>
      <c r="D3544" t="s">
        <v>32</v>
      </c>
      <c r="E3544">
        <v>610</v>
      </c>
      <c r="F3544" t="s">
        <v>33</v>
      </c>
      <c r="G3544" s="4">
        <v>2</v>
      </c>
      <c r="H3544" t="s">
        <v>34</v>
      </c>
      <c r="I3544" t="s">
        <v>35</v>
      </c>
      <c r="J3544" t="s">
        <v>6</v>
      </c>
      <c r="K3544">
        <v>0.1</v>
      </c>
    </row>
    <row r="3545" spans="1:11">
      <c r="A3545" t="s">
        <v>0</v>
      </c>
      <c r="B3545">
        <v>43</v>
      </c>
      <c r="C3545" t="s">
        <v>31</v>
      </c>
      <c r="D3545" t="s">
        <v>32</v>
      </c>
      <c r="E3545">
        <v>609</v>
      </c>
      <c r="F3545" t="s">
        <v>33</v>
      </c>
      <c r="G3545" s="4">
        <v>2</v>
      </c>
      <c r="H3545" t="s">
        <v>34</v>
      </c>
      <c r="I3545" t="s">
        <v>35</v>
      </c>
      <c r="J3545" t="s">
        <v>6</v>
      </c>
      <c r="K3545">
        <v>0.1</v>
      </c>
    </row>
    <row r="3546" spans="1:11">
      <c r="A3546" t="s">
        <v>0</v>
      </c>
      <c r="B3546">
        <v>43</v>
      </c>
      <c r="C3546" t="s">
        <v>31</v>
      </c>
      <c r="D3546" t="s">
        <v>32</v>
      </c>
      <c r="E3546">
        <v>596</v>
      </c>
      <c r="F3546" t="s">
        <v>33</v>
      </c>
      <c r="G3546" s="4">
        <v>2</v>
      </c>
      <c r="H3546" t="s">
        <v>34</v>
      </c>
      <c r="I3546" t="s">
        <v>35</v>
      </c>
      <c r="J3546" t="s">
        <v>6</v>
      </c>
      <c r="K3546">
        <v>0.1</v>
      </c>
    </row>
    <row r="3547" spans="1:11">
      <c r="A3547" t="s">
        <v>0</v>
      </c>
      <c r="B3547">
        <v>43</v>
      </c>
      <c r="C3547" t="s">
        <v>31</v>
      </c>
      <c r="D3547" t="s">
        <v>32</v>
      </c>
      <c r="E3547">
        <v>608</v>
      </c>
      <c r="F3547" t="s">
        <v>33</v>
      </c>
      <c r="G3547" s="4">
        <v>2</v>
      </c>
      <c r="H3547" t="s">
        <v>34</v>
      </c>
      <c r="I3547" t="s">
        <v>35</v>
      </c>
      <c r="J3547" t="s">
        <v>6</v>
      </c>
      <c r="K3547">
        <v>0.36722199999999999</v>
      </c>
    </row>
    <row r="3548" spans="1:11">
      <c r="A3548" t="s">
        <v>0</v>
      </c>
      <c r="B3548">
        <v>43</v>
      </c>
      <c r="C3548" t="s">
        <v>31</v>
      </c>
      <c r="D3548" t="s">
        <v>32</v>
      </c>
      <c r="E3548">
        <v>607</v>
      </c>
      <c r="F3548" t="s">
        <v>33</v>
      </c>
      <c r="G3548" s="4">
        <v>2</v>
      </c>
      <c r="H3548" t="s">
        <v>34</v>
      </c>
      <c r="I3548" t="s">
        <v>35</v>
      </c>
      <c r="J3548" t="s">
        <v>6</v>
      </c>
      <c r="K3548">
        <v>0.36722199999999999</v>
      </c>
    </row>
    <row r="3549" spans="1:11">
      <c r="A3549" t="s">
        <v>0</v>
      </c>
      <c r="B3549">
        <v>43</v>
      </c>
      <c r="C3549" t="s">
        <v>31</v>
      </c>
      <c r="D3549" t="s">
        <v>32</v>
      </c>
      <c r="E3549">
        <v>593</v>
      </c>
      <c r="F3549" t="s">
        <v>33</v>
      </c>
      <c r="G3549" s="4">
        <v>2</v>
      </c>
      <c r="H3549" t="s">
        <v>34</v>
      </c>
      <c r="I3549" t="s">
        <v>35</v>
      </c>
      <c r="J3549" t="s">
        <v>6</v>
      </c>
      <c r="K3549">
        <v>0.36722199999999999</v>
      </c>
    </row>
    <row r="3550" spans="1:11">
      <c r="A3550" t="s">
        <v>0</v>
      </c>
      <c r="B3550">
        <v>43</v>
      </c>
      <c r="C3550" t="s">
        <v>31</v>
      </c>
      <c r="D3550" t="s">
        <v>32</v>
      </c>
      <c r="E3550">
        <v>606</v>
      </c>
      <c r="F3550" t="s">
        <v>33</v>
      </c>
      <c r="G3550" s="4">
        <v>2</v>
      </c>
      <c r="H3550" t="s">
        <v>34</v>
      </c>
      <c r="I3550" t="s">
        <v>35</v>
      </c>
      <c r="J3550" t="s">
        <v>6</v>
      </c>
      <c r="K3550">
        <v>0.34046300000000002</v>
      </c>
    </row>
    <row r="3551" spans="1:11">
      <c r="A3551" t="s">
        <v>0</v>
      </c>
      <c r="B3551">
        <v>43</v>
      </c>
      <c r="C3551" t="s">
        <v>31</v>
      </c>
      <c r="D3551" t="s">
        <v>32</v>
      </c>
      <c r="E3551">
        <v>605</v>
      </c>
      <c r="F3551" t="s">
        <v>33</v>
      </c>
      <c r="G3551" s="4">
        <v>2</v>
      </c>
      <c r="H3551" t="s">
        <v>34</v>
      </c>
      <c r="I3551" t="s">
        <v>35</v>
      </c>
      <c r="J3551" t="s">
        <v>6</v>
      </c>
      <c r="K3551">
        <v>0.34046300000000002</v>
      </c>
    </row>
    <row r="3552" spans="1:11">
      <c r="A3552" t="s">
        <v>0</v>
      </c>
      <c r="B3552">
        <v>43</v>
      </c>
      <c r="C3552" t="s">
        <v>31</v>
      </c>
      <c r="D3552" t="s">
        <v>32</v>
      </c>
      <c r="E3552">
        <v>590</v>
      </c>
      <c r="F3552" t="s">
        <v>33</v>
      </c>
      <c r="G3552" s="4">
        <v>2</v>
      </c>
      <c r="H3552" t="s">
        <v>34</v>
      </c>
      <c r="I3552" t="s">
        <v>35</v>
      </c>
      <c r="J3552" t="s">
        <v>6</v>
      </c>
      <c r="K3552">
        <v>0.34046300000000002</v>
      </c>
    </row>
    <row r="3553" spans="1:11">
      <c r="A3553" t="s">
        <v>0</v>
      </c>
      <c r="B3553">
        <v>43</v>
      </c>
      <c r="C3553" t="s">
        <v>31</v>
      </c>
      <c r="D3553" t="s">
        <v>32</v>
      </c>
      <c r="E3553">
        <v>604</v>
      </c>
      <c r="F3553" t="s">
        <v>33</v>
      </c>
      <c r="G3553" s="4">
        <v>2</v>
      </c>
      <c r="H3553" t="s">
        <v>34</v>
      </c>
      <c r="I3553" t="s">
        <v>35</v>
      </c>
      <c r="J3553" t="s">
        <v>6</v>
      </c>
      <c r="K3553">
        <v>0.26236599999999999</v>
      </c>
    </row>
    <row r="3554" spans="1:11">
      <c r="A3554" t="s">
        <v>0</v>
      </c>
      <c r="B3554">
        <v>43</v>
      </c>
      <c r="C3554" t="s">
        <v>31</v>
      </c>
      <c r="D3554" t="s">
        <v>32</v>
      </c>
      <c r="E3554">
        <v>603</v>
      </c>
      <c r="F3554" t="s">
        <v>33</v>
      </c>
      <c r="G3554" s="4">
        <v>2</v>
      </c>
      <c r="H3554" t="s">
        <v>34</v>
      </c>
      <c r="I3554" t="s">
        <v>35</v>
      </c>
      <c r="J3554" t="s">
        <v>6</v>
      </c>
      <c r="K3554">
        <v>0.26236599999999999</v>
      </c>
    </row>
    <row r="3555" spans="1:11">
      <c r="A3555" t="s">
        <v>0</v>
      </c>
      <c r="B3555">
        <v>43</v>
      </c>
      <c r="C3555" t="s">
        <v>31</v>
      </c>
      <c r="D3555" t="s">
        <v>32</v>
      </c>
      <c r="E3555">
        <v>587</v>
      </c>
      <c r="F3555" t="s">
        <v>33</v>
      </c>
      <c r="G3555" s="4">
        <v>2</v>
      </c>
      <c r="H3555" t="s">
        <v>34</v>
      </c>
      <c r="I3555" t="s">
        <v>35</v>
      </c>
      <c r="J3555" t="s">
        <v>6</v>
      </c>
      <c r="K3555">
        <v>0.26236599999999999</v>
      </c>
    </row>
    <row r="3556" spans="1:11">
      <c r="A3556" t="s">
        <v>0</v>
      </c>
      <c r="B3556">
        <v>43</v>
      </c>
      <c r="C3556" t="s">
        <v>31</v>
      </c>
      <c r="D3556" t="s">
        <v>32</v>
      </c>
      <c r="E3556">
        <v>503</v>
      </c>
      <c r="F3556" t="s">
        <v>33</v>
      </c>
      <c r="G3556" s="4">
        <v>2</v>
      </c>
      <c r="H3556" t="s">
        <v>34</v>
      </c>
      <c r="I3556" t="s">
        <v>35</v>
      </c>
      <c r="J3556" t="s">
        <v>6</v>
      </c>
      <c r="K3556">
        <v>0.45705400000000002</v>
      </c>
    </row>
    <row r="3557" spans="1:11">
      <c r="A3557" t="s">
        <v>0</v>
      </c>
      <c r="B3557">
        <v>43</v>
      </c>
      <c r="C3557" t="s">
        <v>31</v>
      </c>
      <c r="D3557" t="s">
        <v>32</v>
      </c>
      <c r="E3557">
        <v>502</v>
      </c>
      <c r="F3557" t="s">
        <v>33</v>
      </c>
      <c r="G3557" s="4">
        <v>2</v>
      </c>
      <c r="H3557" t="s">
        <v>34</v>
      </c>
      <c r="I3557" t="s">
        <v>35</v>
      </c>
      <c r="J3557" t="s">
        <v>6</v>
      </c>
      <c r="K3557">
        <v>0.45705400000000002</v>
      </c>
    </row>
    <row r="3558" spans="1:11">
      <c r="A3558" t="s">
        <v>0</v>
      </c>
      <c r="B3558">
        <v>43</v>
      </c>
      <c r="C3558" t="s">
        <v>31</v>
      </c>
      <c r="D3558" t="s">
        <v>32</v>
      </c>
      <c r="E3558">
        <v>485</v>
      </c>
      <c r="F3558" t="s">
        <v>33</v>
      </c>
      <c r="G3558" s="4">
        <v>2</v>
      </c>
      <c r="H3558" t="s">
        <v>34</v>
      </c>
      <c r="I3558" t="s">
        <v>35</v>
      </c>
      <c r="J3558" t="s">
        <v>6</v>
      </c>
      <c r="K3558">
        <v>0.45705400000000002</v>
      </c>
    </row>
    <row r="3559" spans="1:11">
      <c r="A3559" t="s">
        <v>0</v>
      </c>
      <c r="B3559">
        <v>43</v>
      </c>
      <c r="C3559" t="s">
        <v>31</v>
      </c>
      <c r="D3559" t="s">
        <v>32</v>
      </c>
      <c r="E3559">
        <v>501</v>
      </c>
      <c r="F3559" t="s">
        <v>33</v>
      </c>
      <c r="G3559" s="4">
        <v>2</v>
      </c>
      <c r="H3559" t="s">
        <v>34</v>
      </c>
      <c r="I3559" t="s">
        <v>35</v>
      </c>
      <c r="J3559" t="s">
        <v>6</v>
      </c>
      <c r="K3559">
        <v>0.44950699999999999</v>
      </c>
    </row>
    <row r="3560" spans="1:11">
      <c r="A3560" t="s">
        <v>0</v>
      </c>
      <c r="B3560">
        <v>43</v>
      </c>
      <c r="C3560" t="s">
        <v>31</v>
      </c>
      <c r="D3560" t="s">
        <v>32</v>
      </c>
      <c r="E3560">
        <v>500</v>
      </c>
      <c r="F3560" t="s">
        <v>33</v>
      </c>
      <c r="G3560" s="4">
        <v>2</v>
      </c>
      <c r="H3560" t="s">
        <v>34</v>
      </c>
      <c r="I3560" t="s">
        <v>35</v>
      </c>
      <c r="J3560" t="s">
        <v>6</v>
      </c>
      <c r="K3560">
        <v>0.44950699999999999</v>
      </c>
    </row>
    <row r="3561" spans="1:11">
      <c r="A3561" t="s">
        <v>0</v>
      </c>
      <c r="B3561">
        <v>43</v>
      </c>
      <c r="C3561" t="s">
        <v>31</v>
      </c>
      <c r="D3561" t="s">
        <v>32</v>
      </c>
      <c r="E3561">
        <v>482</v>
      </c>
      <c r="F3561" t="s">
        <v>33</v>
      </c>
      <c r="G3561" s="4">
        <v>2</v>
      </c>
      <c r="H3561" t="s">
        <v>34</v>
      </c>
      <c r="I3561" t="s">
        <v>35</v>
      </c>
      <c r="J3561" t="s">
        <v>6</v>
      </c>
      <c r="K3561">
        <v>0.44950699999999999</v>
      </c>
    </row>
    <row r="3562" spans="1:11">
      <c r="A3562" t="s">
        <v>0</v>
      </c>
      <c r="B3562">
        <v>43</v>
      </c>
      <c r="C3562" t="s">
        <v>31</v>
      </c>
      <c r="D3562" t="s">
        <v>32</v>
      </c>
      <c r="E3562">
        <v>499</v>
      </c>
      <c r="F3562" t="s">
        <v>33</v>
      </c>
      <c r="G3562" s="4">
        <v>2</v>
      </c>
      <c r="H3562" t="s">
        <v>34</v>
      </c>
      <c r="I3562" t="s">
        <v>35</v>
      </c>
      <c r="J3562" t="s">
        <v>6</v>
      </c>
      <c r="K3562">
        <v>0.424732</v>
      </c>
    </row>
    <row r="3563" spans="1:11">
      <c r="A3563" t="s">
        <v>0</v>
      </c>
      <c r="B3563">
        <v>43</v>
      </c>
      <c r="C3563" t="s">
        <v>31</v>
      </c>
      <c r="D3563" t="s">
        <v>32</v>
      </c>
      <c r="E3563">
        <v>498</v>
      </c>
      <c r="F3563" t="s">
        <v>33</v>
      </c>
      <c r="G3563" s="4">
        <v>2</v>
      </c>
      <c r="H3563" t="s">
        <v>34</v>
      </c>
      <c r="I3563" t="s">
        <v>35</v>
      </c>
      <c r="J3563" t="s">
        <v>6</v>
      </c>
      <c r="K3563">
        <v>0.424732</v>
      </c>
    </row>
    <row r="3564" spans="1:11">
      <c r="A3564" t="s">
        <v>0</v>
      </c>
      <c r="B3564">
        <v>43</v>
      </c>
      <c r="C3564" t="s">
        <v>31</v>
      </c>
      <c r="D3564" t="s">
        <v>32</v>
      </c>
      <c r="E3564">
        <v>479</v>
      </c>
      <c r="F3564" t="s">
        <v>33</v>
      </c>
      <c r="G3564" s="4">
        <v>2</v>
      </c>
      <c r="H3564" t="s">
        <v>34</v>
      </c>
      <c r="I3564" t="s">
        <v>35</v>
      </c>
      <c r="J3564" t="s">
        <v>6</v>
      </c>
      <c r="K3564">
        <v>0.424732</v>
      </c>
    </row>
    <row r="3565" spans="1:11">
      <c r="A3565" t="s">
        <v>0</v>
      </c>
      <c r="B3565">
        <v>44</v>
      </c>
      <c r="C3565" t="s">
        <v>31</v>
      </c>
      <c r="D3565" t="s">
        <v>32</v>
      </c>
      <c r="E3565">
        <v>626</v>
      </c>
      <c r="F3565" t="s">
        <v>33</v>
      </c>
      <c r="G3565" s="4">
        <v>0</v>
      </c>
      <c r="H3565" t="s">
        <v>34</v>
      </c>
      <c r="I3565" t="s">
        <v>35</v>
      </c>
      <c r="J3565" t="s">
        <v>6</v>
      </c>
      <c r="K3565">
        <v>4.3201000000000003E-2</v>
      </c>
    </row>
    <row r="3566" spans="1:11">
      <c r="A3566" t="s">
        <v>0</v>
      </c>
      <c r="B3566">
        <v>44</v>
      </c>
      <c r="C3566" t="s">
        <v>31</v>
      </c>
      <c r="D3566" t="s">
        <v>32</v>
      </c>
      <c r="E3566">
        <v>625</v>
      </c>
      <c r="F3566" t="s">
        <v>33</v>
      </c>
      <c r="G3566" s="4">
        <v>0</v>
      </c>
      <c r="H3566" t="s">
        <v>34</v>
      </c>
      <c r="I3566" t="s">
        <v>35</v>
      </c>
      <c r="J3566" t="s">
        <v>6</v>
      </c>
      <c r="K3566">
        <v>3.1109999999999999E-2</v>
      </c>
    </row>
    <row r="3567" spans="1:11">
      <c r="A3567" t="s">
        <v>0</v>
      </c>
      <c r="B3567">
        <v>44</v>
      </c>
      <c r="C3567" t="s">
        <v>31</v>
      </c>
      <c r="D3567" t="s">
        <v>32</v>
      </c>
      <c r="E3567">
        <v>614</v>
      </c>
      <c r="F3567" t="s">
        <v>33</v>
      </c>
      <c r="G3567" s="4">
        <v>0</v>
      </c>
      <c r="H3567" t="s">
        <v>34</v>
      </c>
      <c r="I3567" t="s">
        <v>35</v>
      </c>
      <c r="J3567" t="s">
        <v>6</v>
      </c>
      <c r="K3567">
        <v>2.1236000000000001E-2</v>
      </c>
    </row>
    <row r="3568" spans="1:11">
      <c r="A3568" t="s">
        <v>0</v>
      </c>
      <c r="B3568">
        <v>44</v>
      </c>
      <c r="C3568" t="s">
        <v>31</v>
      </c>
      <c r="D3568" t="s">
        <v>32</v>
      </c>
      <c r="E3568">
        <v>624</v>
      </c>
      <c r="F3568" t="s">
        <v>33</v>
      </c>
      <c r="G3568" s="4">
        <v>0</v>
      </c>
      <c r="H3568" t="s">
        <v>34</v>
      </c>
      <c r="I3568" t="s">
        <v>35</v>
      </c>
      <c r="J3568" t="s">
        <v>6</v>
      </c>
      <c r="K3568">
        <v>1.8377000000000001E-2</v>
      </c>
    </row>
    <row r="3569" spans="1:11">
      <c r="A3569" t="s">
        <v>0</v>
      </c>
      <c r="B3569">
        <v>44</v>
      </c>
      <c r="C3569" t="s">
        <v>31</v>
      </c>
      <c r="D3569" t="s">
        <v>32</v>
      </c>
      <c r="E3569">
        <v>623</v>
      </c>
      <c r="F3569" t="s">
        <v>33</v>
      </c>
      <c r="G3569" s="4">
        <v>0</v>
      </c>
      <c r="H3569" t="s">
        <v>34</v>
      </c>
      <c r="I3569" t="s">
        <v>35</v>
      </c>
      <c r="J3569" t="s">
        <v>6</v>
      </c>
      <c r="K3569">
        <v>1.1372E-2</v>
      </c>
    </row>
    <row r="3570" spans="1:11">
      <c r="A3570" t="s">
        <v>0</v>
      </c>
      <c r="B3570">
        <v>44</v>
      </c>
      <c r="C3570" t="s">
        <v>31</v>
      </c>
      <c r="D3570" t="s">
        <v>32</v>
      </c>
      <c r="E3570">
        <v>612</v>
      </c>
      <c r="F3570" t="s">
        <v>33</v>
      </c>
      <c r="G3570" s="4">
        <v>0</v>
      </c>
      <c r="H3570" t="s">
        <v>34</v>
      </c>
      <c r="I3570" t="s">
        <v>35</v>
      </c>
      <c r="J3570" t="s">
        <v>6</v>
      </c>
      <c r="K3570">
        <v>6.9569999999999996E-3</v>
      </c>
    </row>
    <row r="3571" spans="1:11">
      <c r="A3571" t="s">
        <v>0</v>
      </c>
      <c r="B3571">
        <v>44</v>
      </c>
      <c r="C3571" t="s">
        <v>31</v>
      </c>
      <c r="D3571" t="s">
        <v>32</v>
      </c>
      <c r="E3571">
        <v>622</v>
      </c>
      <c r="F3571" t="s">
        <v>33</v>
      </c>
      <c r="G3571" s="4">
        <v>0</v>
      </c>
      <c r="H3571" t="s">
        <v>34</v>
      </c>
      <c r="I3571" t="s">
        <v>35</v>
      </c>
      <c r="J3571" t="s">
        <v>6</v>
      </c>
      <c r="K3571">
        <v>0</v>
      </c>
    </row>
    <row r="3572" spans="1:11">
      <c r="A3572" t="s">
        <v>0</v>
      </c>
      <c r="B3572">
        <v>44</v>
      </c>
      <c r="C3572" t="s">
        <v>31</v>
      </c>
      <c r="D3572" t="s">
        <v>32</v>
      </c>
      <c r="E3572">
        <v>621</v>
      </c>
      <c r="F3572" t="s">
        <v>33</v>
      </c>
      <c r="G3572" s="4">
        <v>0</v>
      </c>
      <c r="H3572" t="s">
        <v>34</v>
      </c>
      <c r="I3572" t="s">
        <v>35</v>
      </c>
      <c r="J3572" t="s">
        <v>6</v>
      </c>
      <c r="K3572">
        <v>0</v>
      </c>
    </row>
    <row r="3573" spans="1:11">
      <c r="A3573" t="s">
        <v>0</v>
      </c>
      <c r="B3573">
        <v>44</v>
      </c>
      <c r="C3573" t="s">
        <v>31</v>
      </c>
      <c r="D3573" t="s">
        <v>32</v>
      </c>
      <c r="E3573">
        <v>610</v>
      </c>
      <c r="F3573" t="s">
        <v>33</v>
      </c>
      <c r="G3573" s="4">
        <v>0</v>
      </c>
      <c r="H3573" t="s">
        <v>34</v>
      </c>
      <c r="I3573" t="s">
        <v>35</v>
      </c>
      <c r="J3573" t="s">
        <v>6</v>
      </c>
      <c r="K3573">
        <v>0</v>
      </c>
    </row>
    <row r="3574" spans="1:11">
      <c r="A3574" t="s">
        <v>0</v>
      </c>
      <c r="B3574">
        <v>44</v>
      </c>
      <c r="C3574" t="s">
        <v>31</v>
      </c>
      <c r="D3574" t="s">
        <v>32</v>
      </c>
      <c r="E3574">
        <v>620</v>
      </c>
      <c r="F3574" t="s">
        <v>33</v>
      </c>
      <c r="G3574" s="4">
        <v>0</v>
      </c>
      <c r="H3574" t="s">
        <v>34</v>
      </c>
      <c r="I3574" t="s">
        <v>35</v>
      </c>
      <c r="J3574" t="s">
        <v>6</v>
      </c>
      <c r="K3574">
        <v>6.1407000000000003E-2</v>
      </c>
    </row>
    <row r="3575" spans="1:11">
      <c r="A3575" t="s">
        <v>0</v>
      </c>
      <c r="B3575">
        <v>44</v>
      </c>
      <c r="C3575" t="s">
        <v>31</v>
      </c>
      <c r="D3575" t="s">
        <v>32</v>
      </c>
      <c r="E3575">
        <v>619</v>
      </c>
      <c r="F3575" t="s">
        <v>33</v>
      </c>
      <c r="G3575" s="4">
        <v>0</v>
      </c>
      <c r="H3575" t="s">
        <v>34</v>
      </c>
      <c r="I3575" t="s">
        <v>35</v>
      </c>
      <c r="J3575" t="s">
        <v>6</v>
      </c>
      <c r="K3575">
        <v>4.7560999999999999E-2</v>
      </c>
    </row>
    <row r="3576" spans="1:11">
      <c r="A3576" t="s">
        <v>0</v>
      </c>
      <c r="B3576">
        <v>44</v>
      </c>
      <c r="C3576" t="s">
        <v>31</v>
      </c>
      <c r="D3576" t="s">
        <v>32</v>
      </c>
      <c r="E3576">
        <v>608</v>
      </c>
      <c r="F3576" t="s">
        <v>33</v>
      </c>
      <c r="G3576" s="4">
        <v>0</v>
      </c>
      <c r="H3576" t="s">
        <v>34</v>
      </c>
      <c r="I3576" t="s">
        <v>35</v>
      </c>
      <c r="J3576" t="s">
        <v>6</v>
      </c>
      <c r="K3576">
        <v>3.4093999999999999E-2</v>
      </c>
    </row>
    <row r="3577" spans="1:11">
      <c r="A3577" t="s">
        <v>0</v>
      </c>
      <c r="B3577">
        <v>44</v>
      </c>
      <c r="C3577" t="s">
        <v>31</v>
      </c>
      <c r="D3577" t="s">
        <v>32</v>
      </c>
      <c r="E3577">
        <v>618</v>
      </c>
      <c r="F3577" t="s">
        <v>33</v>
      </c>
      <c r="G3577" s="4">
        <v>0</v>
      </c>
      <c r="H3577" t="s">
        <v>34</v>
      </c>
      <c r="I3577" t="s">
        <v>35</v>
      </c>
      <c r="J3577" t="s">
        <v>6</v>
      </c>
      <c r="K3577">
        <v>3.4561000000000001E-2</v>
      </c>
    </row>
    <row r="3578" spans="1:11">
      <c r="A3578" t="s">
        <v>0</v>
      </c>
      <c r="B3578">
        <v>44</v>
      </c>
      <c r="C3578" t="s">
        <v>31</v>
      </c>
      <c r="D3578" t="s">
        <v>32</v>
      </c>
      <c r="E3578">
        <v>617</v>
      </c>
      <c r="F3578" t="s">
        <v>33</v>
      </c>
      <c r="G3578" s="4">
        <v>0</v>
      </c>
      <c r="H3578" t="s">
        <v>34</v>
      </c>
      <c r="I3578" t="s">
        <v>35</v>
      </c>
      <c r="J3578" t="s">
        <v>6</v>
      </c>
      <c r="K3578">
        <v>2.2849999999999999E-2</v>
      </c>
    </row>
    <row r="3579" spans="1:11">
      <c r="A3579" t="s">
        <v>0</v>
      </c>
      <c r="B3579">
        <v>44</v>
      </c>
      <c r="C3579" t="s">
        <v>31</v>
      </c>
      <c r="D3579" t="s">
        <v>32</v>
      </c>
      <c r="E3579">
        <v>606</v>
      </c>
      <c r="F3579" t="s">
        <v>33</v>
      </c>
      <c r="G3579" s="4">
        <v>0</v>
      </c>
      <c r="H3579" t="s">
        <v>34</v>
      </c>
      <c r="I3579" t="s">
        <v>35</v>
      </c>
      <c r="J3579" t="s">
        <v>6</v>
      </c>
      <c r="K3579">
        <v>1.3885E-2</v>
      </c>
    </row>
    <row r="3580" spans="1:11">
      <c r="A3580" t="s">
        <v>0</v>
      </c>
      <c r="B3580">
        <v>44</v>
      </c>
      <c r="C3580" t="s">
        <v>31</v>
      </c>
      <c r="D3580" t="s">
        <v>32</v>
      </c>
      <c r="E3580">
        <v>616</v>
      </c>
      <c r="F3580" t="s">
        <v>33</v>
      </c>
      <c r="G3580" s="4">
        <v>0</v>
      </c>
      <c r="H3580" t="s">
        <v>34</v>
      </c>
      <c r="I3580" t="s">
        <v>35</v>
      </c>
      <c r="J3580" t="s">
        <v>6</v>
      </c>
      <c r="K3580">
        <v>0</v>
      </c>
    </row>
    <row r="3581" spans="1:11">
      <c r="A3581" t="s">
        <v>0</v>
      </c>
      <c r="B3581">
        <v>44</v>
      </c>
      <c r="C3581" t="s">
        <v>31</v>
      </c>
      <c r="D3581" t="s">
        <v>32</v>
      </c>
      <c r="E3581">
        <v>615</v>
      </c>
      <c r="F3581" t="s">
        <v>33</v>
      </c>
      <c r="G3581" s="4">
        <v>0</v>
      </c>
      <c r="H3581" t="s">
        <v>34</v>
      </c>
      <c r="I3581" t="s">
        <v>35</v>
      </c>
      <c r="J3581" t="s">
        <v>6</v>
      </c>
      <c r="K3581">
        <v>0</v>
      </c>
    </row>
    <row r="3582" spans="1:11">
      <c r="A3582" t="s">
        <v>0</v>
      </c>
      <c r="B3582">
        <v>44</v>
      </c>
      <c r="C3582" t="s">
        <v>31</v>
      </c>
      <c r="D3582" t="s">
        <v>32</v>
      </c>
      <c r="E3582">
        <v>604</v>
      </c>
      <c r="F3582" t="s">
        <v>33</v>
      </c>
      <c r="G3582" s="4">
        <v>0</v>
      </c>
      <c r="H3582" t="s">
        <v>34</v>
      </c>
      <c r="I3582" t="s">
        <v>35</v>
      </c>
      <c r="J3582" t="s">
        <v>6</v>
      </c>
      <c r="K3582">
        <v>0</v>
      </c>
    </row>
    <row r="3583" spans="1:11">
      <c r="A3583" t="s">
        <v>0</v>
      </c>
      <c r="B3583">
        <v>44</v>
      </c>
      <c r="C3583" t="s">
        <v>31</v>
      </c>
      <c r="D3583" t="s">
        <v>32</v>
      </c>
      <c r="E3583">
        <v>134</v>
      </c>
      <c r="F3583" t="s">
        <v>33</v>
      </c>
      <c r="G3583" s="4">
        <v>0</v>
      </c>
      <c r="H3583" t="s">
        <v>34</v>
      </c>
      <c r="I3583" t="s">
        <v>35</v>
      </c>
      <c r="J3583" t="s">
        <v>6</v>
      </c>
      <c r="K3583">
        <v>6.6654000000000005E-2</v>
      </c>
    </row>
    <row r="3584" spans="1:11">
      <c r="A3584" t="s">
        <v>0</v>
      </c>
      <c r="B3584">
        <v>44</v>
      </c>
      <c r="C3584" t="s">
        <v>31</v>
      </c>
      <c r="D3584" t="s">
        <v>32</v>
      </c>
      <c r="E3584">
        <v>512</v>
      </c>
      <c r="F3584" t="s">
        <v>33</v>
      </c>
      <c r="G3584" s="4">
        <v>0</v>
      </c>
      <c r="H3584" t="s">
        <v>34</v>
      </c>
      <c r="I3584" t="s">
        <v>35</v>
      </c>
      <c r="J3584" t="s">
        <v>6</v>
      </c>
      <c r="K3584">
        <v>5.2866000000000003E-2</v>
      </c>
    </row>
    <row r="3585" spans="1:11">
      <c r="A3585" t="s">
        <v>0</v>
      </c>
      <c r="B3585">
        <v>44</v>
      </c>
      <c r="C3585" t="s">
        <v>31</v>
      </c>
      <c r="D3585" t="s">
        <v>32</v>
      </c>
      <c r="E3585">
        <v>503</v>
      </c>
      <c r="F3585" t="s">
        <v>33</v>
      </c>
      <c r="G3585" s="4">
        <v>0</v>
      </c>
      <c r="H3585" t="s">
        <v>34</v>
      </c>
      <c r="I3585" t="s">
        <v>35</v>
      </c>
      <c r="J3585" t="s">
        <v>6</v>
      </c>
      <c r="K3585">
        <v>3.9147000000000001E-2</v>
      </c>
    </row>
    <row r="3586" spans="1:11">
      <c r="A3586" t="s">
        <v>0</v>
      </c>
      <c r="B3586">
        <v>44</v>
      </c>
      <c r="C3586" t="s">
        <v>31</v>
      </c>
      <c r="D3586" t="s">
        <v>32</v>
      </c>
      <c r="E3586">
        <v>131</v>
      </c>
      <c r="F3586" t="s">
        <v>33</v>
      </c>
      <c r="G3586" s="4">
        <v>0</v>
      </c>
      <c r="H3586" t="s">
        <v>34</v>
      </c>
      <c r="I3586" t="s">
        <v>35</v>
      </c>
      <c r="J3586" t="s">
        <v>6</v>
      </c>
      <c r="K3586">
        <v>4.2283000000000001E-2</v>
      </c>
    </row>
    <row r="3587" spans="1:11">
      <c r="A3587" t="s">
        <v>0</v>
      </c>
      <c r="B3587">
        <v>44</v>
      </c>
      <c r="C3587" t="s">
        <v>31</v>
      </c>
      <c r="D3587" t="s">
        <v>32</v>
      </c>
      <c r="E3587">
        <v>511</v>
      </c>
      <c r="F3587" t="s">
        <v>33</v>
      </c>
      <c r="G3587" s="4">
        <v>0</v>
      </c>
      <c r="H3587" t="s">
        <v>34</v>
      </c>
      <c r="I3587" t="s">
        <v>35</v>
      </c>
      <c r="J3587" t="s">
        <v>6</v>
      </c>
      <c r="K3587">
        <v>2.9951999999999999E-2</v>
      </c>
    </row>
    <row r="3588" spans="1:11">
      <c r="A3588" t="s">
        <v>0</v>
      </c>
      <c r="B3588">
        <v>44</v>
      </c>
      <c r="C3588" t="s">
        <v>31</v>
      </c>
      <c r="D3588" t="s">
        <v>32</v>
      </c>
      <c r="E3588">
        <v>501</v>
      </c>
      <c r="F3588" t="s">
        <v>33</v>
      </c>
      <c r="G3588" s="4">
        <v>0</v>
      </c>
      <c r="H3588" t="s">
        <v>34</v>
      </c>
      <c r="I3588" t="s">
        <v>35</v>
      </c>
      <c r="J3588" t="s">
        <v>6</v>
      </c>
      <c r="K3588">
        <v>1.9213999999999998E-2</v>
      </c>
    </row>
    <row r="3589" spans="1:11">
      <c r="A3589" t="s">
        <v>0</v>
      </c>
      <c r="B3589">
        <v>44</v>
      </c>
      <c r="C3589" t="s">
        <v>31</v>
      </c>
      <c r="D3589" t="s">
        <v>32</v>
      </c>
      <c r="E3589">
        <v>128</v>
      </c>
      <c r="F3589" t="s">
        <v>33</v>
      </c>
      <c r="G3589" s="4">
        <v>0</v>
      </c>
      <c r="H3589" t="s">
        <v>34</v>
      </c>
      <c r="I3589" t="s">
        <v>35</v>
      </c>
      <c r="J3589" t="s">
        <v>6</v>
      </c>
      <c r="K3589">
        <v>0</v>
      </c>
    </row>
    <row r="3590" spans="1:11">
      <c r="A3590" t="s">
        <v>0</v>
      </c>
      <c r="B3590">
        <v>44</v>
      </c>
      <c r="C3590" t="s">
        <v>31</v>
      </c>
      <c r="D3590" t="s">
        <v>32</v>
      </c>
      <c r="E3590">
        <v>510</v>
      </c>
      <c r="F3590" t="s">
        <v>33</v>
      </c>
      <c r="G3590" s="4">
        <v>0</v>
      </c>
      <c r="H3590" t="s">
        <v>34</v>
      </c>
      <c r="I3590" t="s">
        <v>35</v>
      </c>
      <c r="J3590" t="s">
        <v>6</v>
      </c>
      <c r="K3590">
        <v>0</v>
      </c>
    </row>
    <row r="3591" spans="1:11">
      <c r="A3591" t="s">
        <v>0</v>
      </c>
      <c r="B3591">
        <v>44</v>
      </c>
      <c r="C3591" t="s">
        <v>31</v>
      </c>
      <c r="D3591" t="s">
        <v>32</v>
      </c>
      <c r="E3591">
        <v>499</v>
      </c>
      <c r="F3591" t="s">
        <v>33</v>
      </c>
      <c r="G3591" s="4">
        <v>0</v>
      </c>
      <c r="H3591" t="s">
        <v>34</v>
      </c>
      <c r="I3591" t="s">
        <v>35</v>
      </c>
      <c r="J3591" t="s">
        <v>6</v>
      </c>
      <c r="K3591">
        <v>0</v>
      </c>
    </row>
    <row r="3592" spans="1:11">
      <c r="A3592" t="s">
        <v>0</v>
      </c>
      <c r="B3592">
        <v>44</v>
      </c>
      <c r="C3592" t="s">
        <v>31</v>
      </c>
      <c r="D3592" t="s">
        <v>32</v>
      </c>
      <c r="E3592">
        <v>626</v>
      </c>
      <c r="F3592" t="s">
        <v>33</v>
      </c>
      <c r="G3592" s="4">
        <v>1</v>
      </c>
      <c r="H3592" t="s">
        <v>34</v>
      </c>
      <c r="I3592" t="s">
        <v>35</v>
      </c>
      <c r="J3592" t="s">
        <v>6</v>
      </c>
      <c r="K3592">
        <v>0.40755000000000002</v>
      </c>
    </row>
    <row r="3593" spans="1:11">
      <c r="A3593" t="s">
        <v>0</v>
      </c>
      <c r="B3593">
        <v>44</v>
      </c>
      <c r="C3593" t="s">
        <v>31</v>
      </c>
      <c r="D3593" t="s">
        <v>32</v>
      </c>
      <c r="E3593">
        <v>625</v>
      </c>
      <c r="F3593" t="s">
        <v>33</v>
      </c>
      <c r="G3593" s="4">
        <v>1</v>
      </c>
      <c r="H3593" t="s">
        <v>34</v>
      </c>
      <c r="I3593" t="s">
        <v>35</v>
      </c>
      <c r="J3593" t="s">
        <v>6</v>
      </c>
      <c r="K3593">
        <v>0.41877500000000001</v>
      </c>
    </row>
    <row r="3594" spans="1:11">
      <c r="A3594" t="s">
        <v>0</v>
      </c>
      <c r="B3594">
        <v>44</v>
      </c>
      <c r="C3594" t="s">
        <v>31</v>
      </c>
      <c r="D3594" t="s">
        <v>32</v>
      </c>
      <c r="E3594">
        <v>614</v>
      </c>
      <c r="F3594" t="s">
        <v>33</v>
      </c>
      <c r="G3594" s="4">
        <v>1</v>
      </c>
      <c r="H3594" t="s">
        <v>34</v>
      </c>
      <c r="I3594" t="s">
        <v>35</v>
      </c>
      <c r="J3594" t="s">
        <v>6</v>
      </c>
      <c r="K3594">
        <v>0.43</v>
      </c>
    </row>
    <row r="3595" spans="1:11">
      <c r="A3595" t="s">
        <v>0</v>
      </c>
      <c r="B3595">
        <v>44</v>
      </c>
      <c r="C3595" t="s">
        <v>31</v>
      </c>
      <c r="D3595" t="s">
        <v>32</v>
      </c>
      <c r="E3595">
        <v>624</v>
      </c>
      <c r="F3595" t="s">
        <v>33</v>
      </c>
      <c r="G3595" s="4">
        <v>1</v>
      </c>
      <c r="H3595" t="s">
        <v>34</v>
      </c>
      <c r="I3595" t="s">
        <v>35</v>
      </c>
      <c r="J3595" t="s">
        <v>6</v>
      </c>
      <c r="K3595">
        <v>0.33333299999999999</v>
      </c>
    </row>
    <row r="3596" spans="1:11">
      <c r="A3596" t="s">
        <v>0</v>
      </c>
      <c r="B3596">
        <v>44</v>
      </c>
      <c r="C3596" t="s">
        <v>31</v>
      </c>
      <c r="D3596" t="s">
        <v>32</v>
      </c>
      <c r="E3596">
        <v>623</v>
      </c>
      <c r="F3596" t="s">
        <v>33</v>
      </c>
      <c r="G3596" s="4">
        <v>1</v>
      </c>
      <c r="H3596" t="s">
        <v>34</v>
      </c>
      <c r="I3596" t="s">
        <v>35</v>
      </c>
      <c r="J3596" t="s">
        <v>6</v>
      </c>
      <c r="K3596">
        <v>0.38470599999999999</v>
      </c>
    </row>
    <row r="3597" spans="1:11">
      <c r="A3597" t="s">
        <v>0</v>
      </c>
      <c r="B3597">
        <v>44</v>
      </c>
      <c r="C3597" t="s">
        <v>31</v>
      </c>
      <c r="D3597" t="s">
        <v>32</v>
      </c>
      <c r="E3597">
        <v>612</v>
      </c>
      <c r="F3597" t="s">
        <v>33</v>
      </c>
      <c r="G3597" s="4">
        <v>1</v>
      </c>
      <c r="H3597" t="s">
        <v>34</v>
      </c>
      <c r="I3597" t="s">
        <v>35</v>
      </c>
      <c r="J3597" t="s">
        <v>6</v>
      </c>
      <c r="K3597">
        <v>0.43</v>
      </c>
    </row>
    <row r="3598" spans="1:11">
      <c r="A3598" t="s">
        <v>0</v>
      </c>
      <c r="B3598">
        <v>44</v>
      </c>
      <c r="C3598" t="s">
        <v>31</v>
      </c>
      <c r="D3598" t="s">
        <v>32</v>
      </c>
      <c r="E3598">
        <v>622</v>
      </c>
      <c r="F3598" t="s">
        <v>33</v>
      </c>
      <c r="G3598" s="4">
        <v>1</v>
      </c>
      <c r="H3598" t="s">
        <v>34</v>
      </c>
      <c r="I3598" t="s">
        <v>35</v>
      </c>
      <c r="J3598" t="s">
        <v>6</v>
      </c>
      <c r="K3598">
        <v>0.33333299999999999</v>
      </c>
    </row>
    <row r="3599" spans="1:11">
      <c r="A3599" t="s">
        <v>0</v>
      </c>
      <c r="B3599">
        <v>44</v>
      </c>
      <c r="C3599" t="s">
        <v>31</v>
      </c>
      <c r="D3599" t="s">
        <v>32</v>
      </c>
      <c r="E3599">
        <v>621</v>
      </c>
      <c r="F3599" t="s">
        <v>33</v>
      </c>
      <c r="G3599" s="4">
        <v>1</v>
      </c>
      <c r="H3599" t="s">
        <v>34</v>
      </c>
      <c r="I3599" t="s">
        <v>35</v>
      </c>
      <c r="J3599" t="s">
        <v>6</v>
      </c>
      <c r="K3599">
        <v>0.38166699999999998</v>
      </c>
    </row>
    <row r="3600" spans="1:11">
      <c r="A3600" t="s">
        <v>0</v>
      </c>
      <c r="B3600">
        <v>44</v>
      </c>
      <c r="C3600" t="s">
        <v>31</v>
      </c>
      <c r="D3600" t="s">
        <v>32</v>
      </c>
      <c r="E3600">
        <v>610</v>
      </c>
      <c r="F3600" t="s">
        <v>33</v>
      </c>
      <c r="G3600" s="4">
        <v>1</v>
      </c>
      <c r="H3600" t="s">
        <v>34</v>
      </c>
      <c r="I3600" t="s">
        <v>35</v>
      </c>
      <c r="J3600" t="s">
        <v>6</v>
      </c>
      <c r="K3600">
        <v>0.43</v>
      </c>
    </row>
    <row r="3601" spans="1:11">
      <c r="A3601" t="s">
        <v>0</v>
      </c>
      <c r="B3601">
        <v>44</v>
      </c>
      <c r="C3601" t="s">
        <v>31</v>
      </c>
      <c r="D3601" t="s">
        <v>32</v>
      </c>
      <c r="E3601">
        <v>620</v>
      </c>
      <c r="F3601" t="s">
        <v>33</v>
      </c>
      <c r="G3601" s="4">
        <v>1</v>
      </c>
      <c r="H3601" t="s">
        <v>34</v>
      </c>
      <c r="I3601" t="s">
        <v>35</v>
      </c>
      <c r="J3601" t="s">
        <v>6</v>
      </c>
      <c r="K3601">
        <v>0.40755000000000002</v>
      </c>
    </row>
    <row r="3602" spans="1:11">
      <c r="A3602" t="s">
        <v>0</v>
      </c>
      <c r="B3602">
        <v>44</v>
      </c>
      <c r="C3602" t="s">
        <v>31</v>
      </c>
      <c r="D3602" t="s">
        <v>32</v>
      </c>
      <c r="E3602">
        <v>619</v>
      </c>
      <c r="F3602" t="s">
        <v>33</v>
      </c>
      <c r="G3602" s="4">
        <v>1</v>
      </c>
      <c r="H3602" t="s">
        <v>34</v>
      </c>
      <c r="I3602" t="s">
        <v>35</v>
      </c>
      <c r="J3602" t="s">
        <v>6</v>
      </c>
      <c r="K3602">
        <v>0.41877500000000001</v>
      </c>
    </row>
    <row r="3603" spans="1:11">
      <c r="A3603" t="s">
        <v>0</v>
      </c>
      <c r="B3603">
        <v>44</v>
      </c>
      <c r="C3603" t="s">
        <v>31</v>
      </c>
      <c r="D3603" t="s">
        <v>32</v>
      </c>
      <c r="E3603">
        <v>608</v>
      </c>
      <c r="F3603" t="s">
        <v>33</v>
      </c>
      <c r="G3603" s="4">
        <v>1</v>
      </c>
      <c r="H3603" t="s">
        <v>34</v>
      </c>
      <c r="I3603" t="s">
        <v>35</v>
      </c>
      <c r="J3603" t="s">
        <v>6</v>
      </c>
      <c r="K3603">
        <v>0.43</v>
      </c>
    </row>
    <row r="3604" spans="1:11">
      <c r="A3604" t="s">
        <v>0</v>
      </c>
      <c r="B3604">
        <v>44</v>
      </c>
      <c r="C3604" t="s">
        <v>31</v>
      </c>
      <c r="D3604" t="s">
        <v>32</v>
      </c>
      <c r="E3604">
        <v>618</v>
      </c>
      <c r="F3604" t="s">
        <v>33</v>
      </c>
      <c r="G3604" s="4">
        <v>1</v>
      </c>
      <c r="H3604" t="s">
        <v>34</v>
      </c>
      <c r="I3604" t="s">
        <v>35</v>
      </c>
      <c r="J3604" t="s">
        <v>6</v>
      </c>
      <c r="K3604">
        <v>0.33333299999999999</v>
      </c>
    </row>
    <row r="3605" spans="1:11">
      <c r="A3605" t="s">
        <v>0</v>
      </c>
      <c r="B3605">
        <v>44</v>
      </c>
      <c r="C3605" t="s">
        <v>31</v>
      </c>
      <c r="D3605" t="s">
        <v>32</v>
      </c>
      <c r="E3605">
        <v>617</v>
      </c>
      <c r="F3605" t="s">
        <v>33</v>
      </c>
      <c r="G3605" s="4">
        <v>1</v>
      </c>
      <c r="H3605" t="s">
        <v>34</v>
      </c>
      <c r="I3605" t="s">
        <v>35</v>
      </c>
      <c r="J3605" t="s">
        <v>6</v>
      </c>
      <c r="K3605">
        <v>0.38470599999999999</v>
      </c>
    </row>
    <row r="3606" spans="1:11">
      <c r="A3606" t="s">
        <v>0</v>
      </c>
      <c r="B3606">
        <v>44</v>
      </c>
      <c r="C3606" t="s">
        <v>31</v>
      </c>
      <c r="D3606" t="s">
        <v>32</v>
      </c>
      <c r="E3606">
        <v>606</v>
      </c>
      <c r="F3606" t="s">
        <v>33</v>
      </c>
      <c r="G3606" s="4">
        <v>1</v>
      </c>
      <c r="H3606" t="s">
        <v>34</v>
      </c>
      <c r="I3606" t="s">
        <v>35</v>
      </c>
      <c r="J3606" t="s">
        <v>6</v>
      </c>
      <c r="K3606">
        <v>0.43</v>
      </c>
    </row>
    <row r="3607" spans="1:11">
      <c r="A3607" t="s">
        <v>0</v>
      </c>
      <c r="B3607">
        <v>44</v>
      </c>
      <c r="C3607" t="s">
        <v>31</v>
      </c>
      <c r="D3607" t="s">
        <v>32</v>
      </c>
      <c r="E3607">
        <v>616</v>
      </c>
      <c r="F3607" t="s">
        <v>33</v>
      </c>
      <c r="G3607" s="4">
        <v>1</v>
      </c>
      <c r="H3607" t="s">
        <v>34</v>
      </c>
      <c r="I3607" t="s">
        <v>35</v>
      </c>
      <c r="J3607" t="s">
        <v>6</v>
      </c>
      <c r="K3607">
        <v>0.33333299999999999</v>
      </c>
    </row>
    <row r="3608" spans="1:11">
      <c r="A3608" t="s">
        <v>0</v>
      </c>
      <c r="B3608">
        <v>44</v>
      </c>
      <c r="C3608" t="s">
        <v>31</v>
      </c>
      <c r="D3608" t="s">
        <v>32</v>
      </c>
      <c r="E3608">
        <v>615</v>
      </c>
      <c r="F3608" t="s">
        <v>33</v>
      </c>
      <c r="G3608" s="4">
        <v>1</v>
      </c>
      <c r="H3608" t="s">
        <v>34</v>
      </c>
      <c r="I3608" t="s">
        <v>35</v>
      </c>
      <c r="J3608" t="s">
        <v>6</v>
      </c>
      <c r="K3608">
        <v>0.38166699999999998</v>
      </c>
    </row>
    <row r="3609" spans="1:11">
      <c r="A3609" t="s">
        <v>0</v>
      </c>
      <c r="B3609">
        <v>44</v>
      </c>
      <c r="C3609" t="s">
        <v>31</v>
      </c>
      <c r="D3609" t="s">
        <v>32</v>
      </c>
      <c r="E3609">
        <v>604</v>
      </c>
      <c r="F3609" t="s">
        <v>33</v>
      </c>
      <c r="G3609" s="4">
        <v>1</v>
      </c>
      <c r="H3609" t="s">
        <v>34</v>
      </c>
      <c r="I3609" t="s">
        <v>35</v>
      </c>
      <c r="J3609" t="s">
        <v>6</v>
      </c>
      <c r="K3609">
        <v>0.43</v>
      </c>
    </row>
    <row r="3610" spans="1:11">
      <c r="A3610" t="s">
        <v>0</v>
      </c>
      <c r="B3610">
        <v>44</v>
      </c>
      <c r="C3610" t="s">
        <v>31</v>
      </c>
      <c r="D3610" t="s">
        <v>32</v>
      </c>
      <c r="E3610">
        <v>134</v>
      </c>
      <c r="F3610" t="s">
        <v>33</v>
      </c>
      <c r="G3610" s="4">
        <v>1</v>
      </c>
      <c r="H3610" t="s">
        <v>34</v>
      </c>
      <c r="I3610" t="s">
        <v>35</v>
      </c>
      <c r="J3610" t="s">
        <v>6</v>
      </c>
      <c r="K3610">
        <v>0.40755000000000002</v>
      </c>
    </row>
    <row r="3611" spans="1:11">
      <c r="A3611" t="s">
        <v>0</v>
      </c>
      <c r="B3611">
        <v>44</v>
      </c>
      <c r="C3611" t="s">
        <v>31</v>
      </c>
      <c r="D3611" t="s">
        <v>32</v>
      </c>
      <c r="E3611">
        <v>512</v>
      </c>
      <c r="F3611" t="s">
        <v>33</v>
      </c>
      <c r="G3611" s="4">
        <v>1</v>
      </c>
      <c r="H3611" t="s">
        <v>34</v>
      </c>
      <c r="I3611" t="s">
        <v>35</v>
      </c>
      <c r="J3611" t="s">
        <v>6</v>
      </c>
      <c r="K3611">
        <v>0.41877500000000001</v>
      </c>
    </row>
    <row r="3612" spans="1:11">
      <c r="A3612" t="s">
        <v>0</v>
      </c>
      <c r="B3612">
        <v>44</v>
      </c>
      <c r="C3612" t="s">
        <v>31</v>
      </c>
      <c r="D3612" t="s">
        <v>32</v>
      </c>
      <c r="E3612">
        <v>503</v>
      </c>
      <c r="F3612" t="s">
        <v>33</v>
      </c>
      <c r="G3612" s="4">
        <v>1</v>
      </c>
      <c r="H3612" t="s">
        <v>34</v>
      </c>
      <c r="I3612" t="s">
        <v>35</v>
      </c>
      <c r="J3612" t="s">
        <v>6</v>
      </c>
      <c r="K3612">
        <v>0.43</v>
      </c>
    </row>
    <row r="3613" spans="1:11">
      <c r="A3613" t="s">
        <v>0</v>
      </c>
      <c r="B3613">
        <v>44</v>
      </c>
      <c r="C3613" t="s">
        <v>31</v>
      </c>
      <c r="D3613" t="s">
        <v>32</v>
      </c>
      <c r="E3613">
        <v>131</v>
      </c>
      <c r="F3613" t="s">
        <v>33</v>
      </c>
      <c r="G3613" s="4">
        <v>1</v>
      </c>
      <c r="H3613" t="s">
        <v>34</v>
      </c>
      <c r="I3613" t="s">
        <v>35</v>
      </c>
      <c r="J3613" t="s">
        <v>6</v>
      </c>
      <c r="K3613">
        <v>0.33333299999999999</v>
      </c>
    </row>
    <row r="3614" spans="1:11">
      <c r="A3614" t="s">
        <v>0</v>
      </c>
      <c r="B3614">
        <v>44</v>
      </c>
      <c r="C3614" t="s">
        <v>31</v>
      </c>
      <c r="D3614" t="s">
        <v>32</v>
      </c>
      <c r="E3614">
        <v>511</v>
      </c>
      <c r="F3614" t="s">
        <v>33</v>
      </c>
      <c r="G3614" s="4">
        <v>1</v>
      </c>
      <c r="H3614" t="s">
        <v>34</v>
      </c>
      <c r="I3614" t="s">
        <v>35</v>
      </c>
      <c r="J3614" t="s">
        <v>6</v>
      </c>
      <c r="K3614">
        <v>0.38470599999999999</v>
      </c>
    </row>
    <row r="3615" spans="1:11">
      <c r="A3615" t="s">
        <v>0</v>
      </c>
      <c r="B3615">
        <v>44</v>
      </c>
      <c r="C3615" t="s">
        <v>31</v>
      </c>
      <c r="D3615" t="s">
        <v>32</v>
      </c>
      <c r="E3615">
        <v>501</v>
      </c>
      <c r="F3615" t="s">
        <v>33</v>
      </c>
      <c r="G3615" s="4">
        <v>1</v>
      </c>
      <c r="H3615" t="s">
        <v>34</v>
      </c>
      <c r="I3615" t="s">
        <v>35</v>
      </c>
      <c r="J3615" t="s">
        <v>6</v>
      </c>
      <c r="K3615">
        <v>0.43</v>
      </c>
    </row>
    <row r="3616" spans="1:11">
      <c r="A3616" t="s">
        <v>0</v>
      </c>
      <c r="B3616">
        <v>44</v>
      </c>
      <c r="C3616" t="s">
        <v>31</v>
      </c>
      <c r="D3616" t="s">
        <v>32</v>
      </c>
      <c r="E3616">
        <v>128</v>
      </c>
      <c r="F3616" t="s">
        <v>33</v>
      </c>
      <c r="G3616" s="4">
        <v>1</v>
      </c>
      <c r="H3616" t="s">
        <v>34</v>
      </c>
      <c r="I3616" t="s">
        <v>35</v>
      </c>
      <c r="J3616" t="s">
        <v>6</v>
      </c>
      <c r="K3616">
        <v>0.33333299999999999</v>
      </c>
    </row>
    <row r="3617" spans="1:11">
      <c r="A3617" t="s">
        <v>0</v>
      </c>
      <c r="B3617">
        <v>44</v>
      </c>
      <c r="C3617" t="s">
        <v>31</v>
      </c>
      <c r="D3617" t="s">
        <v>32</v>
      </c>
      <c r="E3617">
        <v>510</v>
      </c>
      <c r="F3617" t="s">
        <v>33</v>
      </c>
      <c r="G3617" s="4">
        <v>1</v>
      </c>
      <c r="H3617" t="s">
        <v>34</v>
      </c>
      <c r="I3617" t="s">
        <v>35</v>
      </c>
      <c r="J3617" t="s">
        <v>6</v>
      </c>
      <c r="K3617">
        <v>0.38166699999999998</v>
      </c>
    </row>
    <row r="3618" spans="1:11">
      <c r="A3618" t="s">
        <v>0</v>
      </c>
      <c r="B3618">
        <v>44</v>
      </c>
      <c r="C3618" t="s">
        <v>31</v>
      </c>
      <c r="D3618" t="s">
        <v>32</v>
      </c>
      <c r="E3618">
        <v>499</v>
      </c>
      <c r="F3618" t="s">
        <v>33</v>
      </c>
      <c r="G3618" s="4">
        <v>1</v>
      </c>
      <c r="H3618" t="s">
        <v>34</v>
      </c>
      <c r="I3618" t="s">
        <v>35</v>
      </c>
      <c r="J3618" t="s">
        <v>6</v>
      </c>
      <c r="K3618">
        <v>0.43</v>
      </c>
    </row>
    <row r="3619" spans="1:11">
      <c r="A3619" t="s">
        <v>0</v>
      </c>
      <c r="B3619">
        <v>44</v>
      </c>
      <c r="C3619" t="s">
        <v>31</v>
      </c>
      <c r="D3619" t="s">
        <v>32</v>
      </c>
      <c r="E3619">
        <v>626</v>
      </c>
      <c r="F3619" t="s">
        <v>33</v>
      </c>
      <c r="G3619" s="4">
        <v>2</v>
      </c>
      <c r="H3619" t="s">
        <v>34</v>
      </c>
      <c r="I3619" t="s">
        <v>35</v>
      </c>
      <c r="J3619" t="s">
        <v>6</v>
      </c>
      <c r="K3619">
        <v>0.30212800000000001</v>
      </c>
    </row>
    <row r="3620" spans="1:11">
      <c r="A3620" t="s">
        <v>0</v>
      </c>
      <c r="B3620">
        <v>44</v>
      </c>
      <c r="C3620" t="s">
        <v>31</v>
      </c>
      <c r="D3620" t="s">
        <v>32</v>
      </c>
      <c r="E3620">
        <v>625</v>
      </c>
      <c r="F3620" t="s">
        <v>33</v>
      </c>
      <c r="G3620" s="4">
        <v>2</v>
      </c>
      <c r="H3620" t="s">
        <v>34</v>
      </c>
      <c r="I3620" t="s">
        <v>35</v>
      </c>
      <c r="J3620" t="s">
        <v>6</v>
      </c>
      <c r="K3620">
        <v>0.27660600000000002</v>
      </c>
    </row>
    <row r="3621" spans="1:11">
      <c r="A3621" t="s">
        <v>0</v>
      </c>
      <c r="B3621">
        <v>44</v>
      </c>
      <c r="C3621" t="s">
        <v>31</v>
      </c>
      <c r="D3621" t="s">
        <v>32</v>
      </c>
      <c r="E3621">
        <v>614</v>
      </c>
      <c r="F3621" t="s">
        <v>33</v>
      </c>
      <c r="G3621" s="4">
        <v>2</v>
      </c>
      <c r="H3621" t="s">
        <v>34</v>
      </c>
      <c r="I3621" t="s">
        <v>35</v>
      </c>
      <c r="J3621" t="s">
        <v>6</v>
      </c>
      <c r="K3621">
        <v>0.23832900000000001</v>
      </c>
    </row>
    <row r="3622" spans="1:11">
      <c r="A3622" t="s">
        <v>0</v>
      </c>
      <c r="B3622">
        <v>44</v>
      </c>
      <c r="C3622" t="s">
        <v>31</v>
      </c>
      <c r="D3622" t="s">
        <v>32</v>
      </c>
      <c r="E3622">
        <v>624</v>
      </c>
      <c r="F3622" t="s">
        <v>33</v>
      </c>
      <c r="G3622" s="4">
        <v>2</v>
      </c>
      <c r="H3622" t="s">
        <v>34</v>
      </c>
      <c r="I3622" t="s">
        <v>35</v>
      </c>
      <c r="J3622" t="s">
        <v>6</v>
      </c>
      <c r="K3622">
        <v>0.27075199999999999</v>
      </c>
    </row>
    <row r="3623" spans="1:11">
      <c r="A3623" t="s">
        <v>0</v>
      </c>
      <c r="B3623">
        <v>44</v>
      </c>
      <c r="C3623" t="s">
        <v>31</v>
      </c>
      <c r="D3623" t="s">
        <v>32</v>
      </c>
      <c r="E3623">
        <v>623</v>
      </c>
      <c r="F3623" t="s">
        <v>33</v>
      </c>
      <c r="G3623" s="4">
        <v>2</v>
      </c>
      <c r="H3623" t="s">
        <v>34</v>
      </c>
      <c r="I3623" t="s">
        <v>35</v>
      </c>
      <c r="J3623" t="s">
        <v>6</v>
      </c>
      <c r="K3623">
        <v>0.22613800000000001</v>
      </c>
    </row>
    <row r="3624" spans="1:11">
      <c r="A3624" t="s">
        <v>0</v>
      </c>
      <c r="B3624">
        <v>44</v>
      </c>
      <c r="C3624" t="s">
        <v>31</v>
      </c>
      <c r="D3624" t="s">
        <v>32</v>
      </c>
      <c r="E3624">
        <v>612</v>
      </c>
      <c r="F3624" t="s">
        <v>33</v>
      </c>
      <c r="G3624" s="4">
        <v>2</v>
      </c>
      <c r="H3624" t="s">
        <v>34</v>
      </c>
      <c r="I3624" t="s">
        <v>35</v>
      </c>
      <c r="J3624" t="s">
        <v>6</v>
      </c>
      <c r="K3624">
        <v>0.18163799999999999</v>
      </c>
    </row>
    <row r="3625" spans="1:11">
      <c r="A3625" t="s">
        <v>0</v>
      </c>
      <c r="B3625">
        <v>44</v>
      </c>
      <c r="C3625" t="s">
        <v>31</v>
      </c>
      <c r="D3625" t="s">
        <v>32</v>
      </c>
      <c r="E3625">
        <v>622</v>
      </c>
      <c r="F3625" t="s">
        <v>33</v>
      </c>
      <c r="G3625" s="4">
        <v>2</v>
      </c>
      <c r="H3625" t="s">
        <v>34</v>
      </c>
      <c r="I3625" t="s">
        <v>35</v>
      </c>
      <c r="J3625" t="s">
        <v>6</v>
      </c>
      <c r="K3625">
        <v>0.1</v>
      </c>
    </row>
    <row r="3626" spans="1:11">
      <c r="A3626" t="s">
        <v>0</v>
      </c>
      <c r="B3626">
        <v>44</v>
      </c>
      <c r="C3626" t="s">
        <v>31</v>
      </c>
      <c r="D3626" t="s">
        <v>32</v>
      </c>
      <c r="E3626">
        <v>621</v>
      </c>
      <c r="F3626" t="s">
        <v>33</v>
      </c>
      <c r="G3626" s="4">
        <v>2</v>
      </c>
      <c r="H3626" t="s">
        <v>34</v>
      </c>
      <c r="I3626" t="s">
        <v>35</v>
      </c>
      <c r="J3626" t="s">
        <v>6</v>
      </c>
      <c r="K3626">
        <v>0.1</v>
      </c>
    </row>
    <row r="3627" spans="1:11">
      <c r="A3627" t="s">
        <v>0</v>
      </c>
      <c r="B3627">
        <v>44</v>
      </c>
      <c r="C3627" t="s">
        <v>31</v>
      </c>
      <c r="D3627" t="s">
        <v>32</v>
      </c>
      <c r="E3627">
        <v>610</v>
      </c>
      <c r="F3627" t="s">
        <v>33</v>
      </c>
      <c r="G3627" s="4">
        <v>2</v>
      </c>
      <c r="H3627" t="s">
        <v>34</v>
      </c>
      <c r="I3627" t="s">
        <v>35</v>
      </c>
      <c r="J3627" t="s">
        <v>6</v>
      </c>
      <c r="K3627">
        <v>0.1</v>
      </c>
    </row>
    <row r="3628" spans="1:11">
      <c r="A3628" t="s">
        <v>0</v>
      </c>
      <c r="B3628">
        <v>44</v>
      </c>
      <c r="C3628" t="s">
        <v>31</v>
      </c>
      <c r="D3628" t="s">
        <v>32</v>
      </c>
      <c r="E3628">
        <v>620</v>
      </c>
      <c r="F3628" t="s">
        <v>33</v>
      </c>
      <c r="G3628" s="4">
        <v>2</v>
      </c>
      <c r="H3628" t="s">
        <v>34</v>
      </c>
      <c r="I3628" t="s">
        <v>35</v>
      </c>
      <c r="J3628" t="s">
        <v>6</v>
      </c>
      <c r="K3628">
        <v>0.39842100000000003</v>
      </c>
    </row>
    <row r="3629" spans="1:11">
      <c r="A3629" t="s">
        <v>0</v>
      </c>
      <c r="B3629">
        <v>44</v>
      </c>
      <c r="C3629" t="s">
        <v>31</v>
      </c>
      <c r="D3629" t="s">
        <v>32</v>
      </c>
      <c r="E3629">
        <v>619</v>
      </c>
      <c r="F3629" t="s">
        <v>33</v>
      </c>
      <c r="G3629" s="4">
        <v>2</v>
      </c>
      <c r="H3629" t="s">
        <v>34</v>
      </c>
      <c r="I3629" t="s">
        <v>35</v>
      </c>
      <c r="J3629" t="s">
        <v>6</v>
      </c>
      <c r="K3629">
        <v>0.38741999999999999</v>
      </c>
    </row>
    <row r="3630" spans="1:11">
      <c r="A3630" t="s">
        <v>0</v>
      </c>
      <c r="B3630">
        <v>44</v>
      </c>
      <c r="C3630" t="s">
        <v>31</v>
      </c>
      <c r="D3630" t="s">
        <v>32</v>
      </c>
      <c r="E3630">
        <v>608</v>
      </c>
      <c r="F3630" t="s">
        <v>33</v>
      </c>
      <c r="G3630" s="4">
        <v>2</v>
      </c>
      <c r="H3630" t="s">
        <v>34</v>
      </c>
      <c r="I3630" t="s">
        <v>35</v>
      </c>
      <c r="J3630" t="s">
        <v>6</v>
      </c>
      <c r="K3630">
        <v>0.36722199999999999</v>
      </c>
    </row>
    <row r="3631" spans="1:11">
      <c r="A3631" t="s">
        <v>0</v>
      </c>
      <c r="B3631">
        <v>44</v>
      </c>
      <c r="C3631" t="s">
        <v>31</v>
      </c>
      <c r="D3631" t="s">
        <v>32</v>
      </c>
      <c r="E3631">
        <v>618</v>
      </c>
      <c r="F3631" t="s">
        <v>33</v>
      </c>
      <c r="G3631" s="4">
        <v>2</v>
      </c>
      <c r="H3631" t="s">
        <v>34</v>
      </c>
      <c r="I3631" t="s">
        <v>35</v>
      </c>
      <c r="J3631" t="s">
        <v>6</v>
      </c>
      <c r="K3631">
        <v>0.403582</v>
      </c>
    </row>
    <row r="3632" spans="1:11">
      <c r="A3632" t="s">
        <v>0</v>
      </c>
      <c r="B3632">
        <v>44</v>
      </c>
      <c r="C3632" t="s">
        <v>31</v>
      </c>
      <c r="D3632" t="s">
        <v>32</v>
      </c>
      <c r="E3632">
        <v>617</v>
      </c>
      <c r="F3632" t="s">
        <v>33</v>
      </c>
      <c r="G3632" s="4">
        <v>2</v>
      </c>
      <c r="H3632" t="s">
        <v>34</v>
      </c>
      <c r="I3632" t="s">
        <v>35</v>
      </c>
      <c r="J3632" t="s">
        <v>6</v>
      </c>
      <c r="K3632">
        <v>0.37666899999999998</v>
      </c>
    </row>
    <row r="3633" spans="1:11">
      <c r="A3633" t="s">
        <v>0</v>
      </c>
      <c r="B3633">
        <v>44</v>
      </c>
      <c r="C3633" t="s">
        <v>31</v>
      </c>
      <c r="D3633" t="s">
        <v>32</v>
      </c>
      <c r="E3633">
        <v>606</v>
      </c>
      <c r="F3633" t="s">
        <v>33</v>
      </c>
      <c r="G3633" s="4">
        <v>2</v>
      </c>
      <c r="H3633" t="s">
        <v>34</v>
      </c>
      <c r="I3633" t="s">
        <v>35</v>
      </c>
      <c r="J3633" t="s">
        <v>6</v>
      </c>
      <c r="K3633">
        <v>0.34046300000000002</v>
      </c>
    </row>
    <row r="3634" spans="1:11">
      <c r="A3634" t="s">
        <v>0</v>
      </c>
      <c r="B3634">
        <v>44</v>
      </c>
      <c r="C3634" t="s">
        <v>31</v>
      </c>
      <c r="D3634" t="s">
        <v>32</v>
      </c>
      <c r="E3634">
        <v>616</v>
      </c>
      <c r="F3634" t="s">
        <v>33</v>
      </c>
      <c r="G3634" s="4">
        <v>2</v>
      </c>
      <c r="H3634" t="s">
        <v>34</v>
      </c>
      <c r="I3634" t="s">
        <v>35</v>
      </c>
      <c r="J3634" t="s">
        <v>6</v>
      </c>
      <c r="K3634">
        <v>0.26236599999999999</v>
      </c>
    </row>
    <row r="3635" spans="1:11">
      <c r="A3635" t="s">
        <v>0</v>
      </c>
      <c r="B3635">
        <v>44</v>
      </c>
      <c r="C3635" t="s">
        <v>31</v>
      </c>
      <c r="D3635" t="s">
        <v>32</v>
      </c>
      <c r="E3635">
        <v>615</v>
      </c>
      <c r="F3635" t="s">
        <v>33</v>
      </c>
      <c r="G3635" s="4">
        <v>2</v>
      </c>
      <c r="H3635" t="s">
        <v>34</v>
      </c>
      <c r="I3635" t="s">
        <v>35</v>
      </c>
      <c r="J3635" t="s">
        <v>6</v>
      </c>
      <c r="K3635">
        <v>0.26236599999999999</v>
      </c>
    </row>
    <row r="3636" spans="1:11">
      <c r="A3636" t="s">
        <v>0</v>
      </c>
      <c r="B3636">
        <v>44</v>
      </c>
      <c r="C3636" t="s">
        <v>31</v>
      </c>
      <c r="D3636" t="s">
        <v>32</v>
      </c>
      <c r="E3636">
        <v>604</v>
      </c>
      <c r="F3636" t="s">
        <v>33</v>
      </c>
      <c r="G3636" s="4">
        <v>2</v>
      </c>
      <c r="H3636" t="s">
        <v>34</v>
      </c>
      <c r="I3636" t="s">
        <v>35</v>
      </c>
      <c r="J3636" t="s">
        <v>6</v>
      </c>
      <c r="K3636">
        <v>0.26236599999999999</v>
      </c>
    </row>
    <row r="3637" spans="1:11">
      <c r="A3637" t="s">
        <v>0</v>
      </c>
      <c r="B3637">
        <v>44</v>
      </c>
      <c r="C3637" t="s">
        <v>31</v>
      </c>
      <c r="D3637" t="s">
        <v>32</v>
      </c>
      <c r="E3637">
        <v>134</v>
      </c>
      <c r="F3637" t="s">
        <v>33</v>
      </c>
      <c r="G3637" s="4">
        <v>2</v>
      </c>
      <c r="H3637" t="s">
        <v>34</v>
      </c>
      <c r="I3637" t="s">
        <v>35</v>
      </c>
      <c r="J3637" t="s">
        <v>6</v>
      </c>
      <c r="K3637">
        <v>0.46698499999999998</v>
      </c>
    </row>
    <row r="3638" spans="1:11">
      <c r="A3638" t="s">
        <v>0</v>
      </c>
      <c r="B3638">
        <v>44</v>
      </c>
      <c r="C3638" t="s">
        <v>31</v>
      </c>
      <c r="D3638" t="s">
        <v>32</v>
      </c>
      <c r="E3638">
        <v>512</v>
      </c>
      <c r="F3638" t="s">
        <v>33</v>
      </c>
      <c r="G3638" s="4">
        <v>2</v>
      </c>
      <c r="H3638" t="s">
        <v>34</v>
      </c>
      <c r="I3638" t="s">
        <v>35</v>
      </c>
      <c r="J3638" t="s">
        <v>6</v>
      </c>
      <c r="K3638">
        <v>0.463308</v>
      </c>
    </row>
    <row r="3639" spans="1:11">
      <c r="A3639" t="s">
        <v>0</v>
      </c>
      <c r="B3639">
        <v>44</v>
      </c>
      <c r="C3639" t="s">
        <v>31</v>
      </c>
      <c r="D3639" t="s">
        <v>32</v>
      </c>
      <c r="E3639">
        <v>503</v>
      </c>
      <c r="F3639" t="s">
        <v>33</v>
      </c>
      <c r="G3639" s="4">
        <v>2</v>
      </c>
      <c r="H3639" t="s">
        <v>34</v>
      </c>
      <c r="I3639" t="s">
        <v>35</v>
      </c>
      <c r="J3639" t="s">
        <v>6</v>
      </c>
      <c r="K3639">
        <v>0.45705400000000002</v>
      </c>
    </row>
    <row r="3640" spans="1:11">
      <c r="A3640" t="s">
        <v>0</v>
      </c>
      <c r="B3640">
        <v>44</v>
      </c>
      <c r="C3640" t="s">
        <v>31</v>
      </c>
      <c r="D3640" t="s">
        <v>32</v>
      </c>
      <c r="E3640">
        <v>131</v>
      </c>
      <c r="F3640" t="s">
        <v>33</v>
      </c>
      <c r="G3640" s="4">
        <v>2</v>
      </c>
      <c r="H3640" t="s">
        <v>34</v>
      </c>
      <c r="I3640" t="s">
        <v>35</v>
      </c>
      <c r="J3640" t="s">
        <v>6</v>
      </c>
      <c r="K3640">
        <v>0.46809299999999998</v>
      </c>
    </row>
    <row r="3641" spans="1:11">
      <c r="A3641" t="s">
        <v>0</v>
      </c>
      <c r="B3641">
        <v>44</v>
      </c>
      <c r="C3641" t="s">
        <v>31</v>
      </c>
      <c r="D3641" t="s">
        <v>32</v>
      </c>
      <c r="E3641">
        <v>511</v>
      </c>
      <c r="F3641" t="s">
        <v>33</v>
      </c>
      <c r="G3641" s="4">
        <v>2</v>
      </c>
      <c r="H3641" t="s">
        <v>34</v>
      </c>
      <c r="I3641" t="s">
        <v>35</v>
      </c>
      <c r="J3641" t="s">
        <v>6</v>
      </c>
      <c r="K3641">
        <v>0.46006200000000003</v>
      </c>
    </row>
    <row r="3642" spans="1:11">
      <c r="A3642" t="s">
        <v>0</v>
      </c>
      <c r="B3642">
        <v>44</v>
      </c>
      <c r="C3642" t="s">
        <v>31</v>
      </c>
      <c r="D3642" t="s">
        <v>32</v>
      </c>
      <c r="E3642">
        <v>501</v>
      </c>
      <c r="F3642" t="s">
        <v>33</v>
      </c>
      <c r="G3642" s="4">
        <v>2</v>
      </c>
      <c r="H3642" t="s">
        <v>34</v>
      </c>
      <c r="I3642" t="s">
        <v>35</v>
      </c>
      <c r="J3642" t="s">
        <v>6</v>
      </c>
      <c r="K3642">
        <v>0.44950699999999999</v>
      </c>
    </row>
    <row r="3643" spans="1:11">
      <c r="A3643" t="s">
        <v>0</v>
      </c>
      <c r="B3643">
        <v>44</v>
      </c>
      <c r="C3643" t="s">
        <v>31</v>
      </c>
      <c r="D3643" t="s">
        <v>32</v>
      </c>
      <c r="E3643">
        <v>128</v>
      </c>
      <c r="F3643" t="s">
        <v>33</v>
      </c>
      <c r="G3643" s="4">
        <v>2</v>
      </c>
      <c r="H3643" t="s">
        <v>34</v>
      </c>
      <c r="I3643" t="s">
        <v>35</v>
      </c>
      <c r="J3643" t="s">
        <v>6</v>
      </c>
      <c r="K3643">
        <v>0.424732</v>
      </c>
    </row>
    <row r="3644" spans="1:11">
      <c r="A3644" t="s">
        <v>0</v>
      </c>
      <c r="B3644">
        <v>44</v>
      </c>
      <c r="C3644" t="s">
        <v>31</v>
      </c>
      <c r="D3644" t="s">
        <v>32</v>
      </c>
      <c r="E3644">
        <v>510</v>
      </c>
      <c r="F3644" t="s">
        <v>33</v>
      </c>
      <c r="G3644" s="4">
        <v>2</v>
      </c>
      <c r="H3644" t="s">
        <v>34</v>
      </c>
      <c r="I3644" t="s">
        <v>35</v>
      </c>
      <c r="J3644" t="s">
        <v>6</v>
      </c>
      <c r="K3644">
        <v>0.424732</v>
      </c>
    </row>
    <row r="3645" spans="1:11">
      <c r="A3645" t="s">
        <v>0</v>
      </c>
      <c r="B3645">
        <v>44</v>
      </c>
      <c r="C3645" t="s">
        <v>31</v>
      </c>
      <c r="D3645" t="s">
        <v>32</v>
      </c>
      <c r="E3645">
        <v>499</v>
      </c>
      <c r="F3645" t="s">
        <v>33</v>
      </c>
      <c r="G3645" s="4">
        <v>2</v>
      </c>
      <c r="H3645" t="s">
        <v>34</v>
      </c>
      <c r="I3645" t="s">
        <v>35</v>
      </c>
      <c r="J3645" t="s">
        <v>6</v>
      </c>
      <c r="K3645">
        <v>0.424732</v>
      </c>
    </row>
    <row r="3646" spans="1:11">
      <c r="A3646" t="s">
        <v>0</v>
      </c>
      <c r="B3646">
        <v>45</v>
      </c>
      <c r="C3646" t="s">
        <v>31</v>
      </c>
      <c r="D3646" t="s">
        <v>32</v>
      </c>
      <c r="E3646">
        <v>634</v>
      </c>
      <c r="F3646" t="s">
        <v>33</v>
      </c>
      <c r="G3646" s="4">
        <v>0</v>
      </c>
      <c r="H3646" t="s">
        <v>34</v>
      </c>
      <c r="I3646" t="s">
        <v>35</v>
      </c>
      <c r="J3646" t="s">
        <v>6</v>
      </c>
      <c r="K3646">
        <v>5.5378999999999998E-2</v>
      </c>
    </row>
    <row r="3647" spans="1:11">
      <c r="A3647" t="s">
        <v>0</v>
      </c>
      <c r="B3647">
        <v>45</v>
      </c>
      <c r="C3647" t="s">
        <v>31</v>
      </c>
      <c r="D3647" t="s">
        <v>32</v>
      </c>
      <c r="E3647">
        <v>633</v>
      </c>
      <c r="F3647" t="s">
        <v>33</v>
      </c>
      <c r="G3647" s="4">
        <v>0</v>
      </c>
      <c r="H3647" t="s">
        <v>34</v>
      </c>
      <c r="I3647" t="s">
        <v>35</v>
      </c>
      <c r="J3647" t="s">
        <v>6</v>
      </c>
      <c r="K3647">
        <v>3.6181999999999999E-2</v>
      </c>
    </row>
    <row r="3648" spans="1:11">
      <c r="A3648" t="s">
        <v>0</v>
      </c>
      <c r="B3648">
        <v>45</v>
      </c>
      <c r="C3648" t="s">
        <v>31</v>
      </c>
      <c r="D3648" t="s">
        <v>32</v>
      </c>
      <c r="E3648">
        <v>602</v>
      </c>
      <c r="F3648" t="s">
        <v>33</v>
      </c>
      <c r="G3648" s="4">
        <v>0</v>
      </c>
      <c r="H3648" t="s">
        <v>34</v>
      </c>
      <c r="I3648" t="s">
        <v>35</v>
      </c>
      <c r="J3648" t="s">
        <v>6</v>
      </c>
      <c r="K3648">
        <v>2.1236000000000001E-2</v>
      </c>
    </row>
    <row r="3649" spans="1:11">
      <c r="A3649" t="s">
        <v>0</v>
      </c>
      <c r="B3649">
        <v>45</v>
      </c>
      <c r="C3649" t="s">
        <v>31</v>
      </c>
      <c r="D3649" t="s">
        <v>32</v>
      </c>
      <c r="E3649">
        <v>632</v>
      </c>
      <c r="F3649" t="s">
        <v>33</v>
      </c>
      <c r="G3649" s="4">
        <v>0</v>
      </c>
      <c r="H3649" t="s">
        <v>34</v>
      </c>
      <c r="I3649" t="s">
        <v>35</v>
      </c>
      <c r="J3649" t="s">
        <v>6</v>
      </c>
      <c r="K3649">
        <v>5.5257000000000001E-2</v>
      </c>
    </row>
    <row r="3650" spans="1:11">
      <c r="A3650" t="s">
        <v>0</v>
      </c>
      <c r="B3650">
        <v>45</v>
      </c>
      <c r="C3650" t="s">
        <v>31</v>
      </c>
      <c r="D3650" t="s">
        <v>32</v>
      </c>
      <c r="E3650">
        <v>631</v>
      </c>
      <c r="F3650" t="s">
        <v>33</v>
      </c>
      <c r="G3650" s="4">
        <v>0</v>
      </c>
      <c r="H3650" t="s">
        <v>34</v>
      </c>
      <c r="I3650" t="s">
        <v>35</v>
      </c>
      <c r="J3650" t="s">
        <v>6</v>
      </c>
      <c r="K3650">
        <v>3.5774E-2</v>
      </c>
    </row>
    <row r="3651" spans="1:11">
      <c r="A3651" t="s">
        <v>0</v>
      </c>
      <c r="B3651">
        <v>45</v>
      </c>
      <c r="C3651" t="s">
        <v>31</v>
      </c>
      <c r="D3651" t="s">
        <v>32</v>
      </c>
      <c r="E3651">
        <v>613</v>
      </c>
      <c r="F3651" t="s">
        <v>33</v>
      </c>
      <c r="G3651" s="4">
        <v>0</v>
      </c>
      <c r="H3651" t="s">
        <v>34</v>
      </c>
      <c r="I3651" t="s">
        <v>35</v>
      </c>
      <c r="J3651" t="s">
        <v>6</v>
      </c>
      <c r="K3651">
        <v>2.1236000000000001E-2</v>
      </c>
    </row>
    <row r="3652" spans="1:11">
      <c r="A3652" t="s">
        <v>0</v>
      </c>
      <c r="B3652">
        <v>45</v>
      </c>
      <c r="C3652" t="s">
        <v>31</v>
      </c>
      <c r="D3652" t="s">
        <v>32</v>
      </c>
      <c r="E3652">
        <v>626</v>
      </c>
      <c r="F3652" t="s">
        <v>33</v>
      </c>
      <c r="G3652" s="4">
        <v>0</v>
      </c>
      <c r="H3652" t="s">
        <v>34</v>
      </c>
      <c r="I3652" t="s">
        <v>35</v>
      </c>
      <c r="J3652" t="s">
        <v>6</v>
      </c>
      <c r="K3652">
        <v>4.3201000000000003E-2</v>
      </c>
    </row>
    <row r="3653" spans="1:11">
      <c r="A3653" t="s">
        <v>0</v>
      </c>
      <c r="B3653">
        <v>45</v>
      </c>
      <c r="C3653" t="s">
        <v>31</v>
      </c>
      <c r="D3653" t="s">
        <v>32</v>
      </c>
      <c r="E3653">
        <v>625</v>
      </c>
      <c r="F3653" t="s">
        <v>33</v>
      </c>
      <c r="G3653" s="4">
        <v>0</v>
      </c>
      <c r="H3653" t="s">
        <v>34</v>
      </c>
      <c r="I3653" t="s">
        <v>35</v>
      </c>
      <c r="J3653" t="s">
        <v>6</v>
      </c>
      <c r="K3653">
        <v>3.1109999999999999E-2</v>
      </c>
    </row>
    <row r="3654" spans="1:11">
      <c r="A3654" t="s">
        <v>0</v>
      </c>
      <c r="B3654">
        <v>45</v>
      </c>
      <c r="C3654" t="s">
        <v>31</v>
      </c>
      <c r="D3654" t="s">
        <v>32</v>
      </c>
      <c r="E3654">
        <v>614</v>
      </c>
      <c r="F3654" t="s">
        <v>33</v>
      </c>
      <c r="G3654" s="4">
        <v>0</v>
      </c>
      <c r="H3654" t="s">
        <v>34</v>
      </c>
      <c r="I3654" t="s">
        <v>35</v>
      </c>
      <c r="J3654" t="s">
        <v>6</v>
      </c>
      <c r="K3654">
        <v>2.1236000000000001E-2</v>
      </c>
    </row>
    <row r="3655" spans="1:11">
      <c r="A3655" t="s">
        <v>0</v>
      </c>
      <c r="B3655">
        <v>45</v>
      </c>
      <c r="C3655" t="s">
        <v>31</v>
      </c>
      <c r="D3655" t="s">
        <v>32</v>
      </c>
      <c r="E3655">
        <v>630</v>
      </c>
      <c r="F3655" t="s">
        <v>33</v>
      </c>
      <c r="G3655" s="4">
        <v>0</v>
      </c>
      <c r="H3655" t="s">
        <v>34</v>
      </c>
      <c r="I3655" t="s">
        <v>35</v>
      </c>
      <c r="J3655" t="s">
        <v>6</v>
      </c>
      <c r="K3655">
        <v>7.5061000000000003E-2</v>
      </c>
    </row>
    <row r="3656" spans="1:11">
      <c r="A3656" t="s">
        <v>0</v>
      </c>
      <c r="B3656">
        <v>45</v>
      </c>
      <c r="C3656" t="s">
        <v>31</v>
      </c>
      <c r="D3656" t="s">
        <v>32</v>
      </c>
      <c r="E3656">
        <v>629</v>
      </c>
      <c r="F3656" t="s">
        <v>33</v>
      </c>
      <c r="G3656" s="4">
        <v>0</v>
      </c>
      <c r="H3656" t="s">
        <v>34</v>
      </c>
      <c r="I3656" t="s">
        <v>35</v>
      </c>
      <c r="J3656" t="s">
        <v>6</v>
      </c>
      <c r="K3656">
        <v>5.4289999999999998E-2</v>
      </c>
    </row>
    <row r="3657" spans="1:11">
      <c r="A3657" t="s">
        <v>0</v>
      </c>
      <c r="B3657">
        <v>45</v>
      </c>
      <c r="C3657" t="s">
        <v>31</v>
      </c>
      <c r="D3657" t="s">
        <v>32</v>
      </c>
      <c r="E3657">
        <v>593</v>
      </c>
      <c r="F3657" t="s">
        <v>33</v>
      </c>
      <c r="G3657" s="4">
        <v>0</v>
      </c>
      <c r="H3657" t="s">
        <v>34</v>
      </c>
      <c r="I3657" t="s">
        <v>35</v>
      </c>
      <c r="J3657" t="s">
        <v>6</v>
      </c>
      <c r="K3657">
        <v>3.4093999999999999E-2</v>
      </c>
    </row>
    <row r="3658" spans="1:11">
      <c r="A3658" t="s">
        <v>0</v>
      </c>
      <c r="B3658">
        <v>45</v>
      </c>
      <c r="C3658" t="s">
        <v>31</v>
      </c>
      <c r="D3658" t="s">
        <v>32</v>
      </c>
      <c r="E3658">
        <v>628</v>
      </c>
      <c r="F3658" t="s">
        <v>33</v>
      </c>
      <c r="G3658" s="4">
        <v>0</v>
      </c>
      <c r="H3658" t="s">
        <v>34</v>
      </c>
      <c r="I3658" t="s">
        <v>35</v>
      </c>
      <c r="J3658" t="s">
        <v>6</v>
      </c>
      <c r="K3658">
        <v>7.5053999999999996E-2</v>
      </c>
    </row>
    <row r="3659" spans="1:11">
      <c r="A3659" t="s">
        <v>0</v>
      </c>
      <c r="B3659">
        <v>45</v>
      </c>
      <c r="C3659" t="s">
        <v>31</v>
      </c>
      <c r="D3659" t="s">
        <v>32</v>
      </c>
      <c r="E3659">
        <v>627</v>
      </c>
      <c r="F3659" t="s">
        <v>33</v>
      </c>
      <c r="G3659" s="4">
        <v>0</v>
      </c>
      <c r="H3659" t="s">
        <v>34</v>
      </c>
      <c r="I3659" t="s">
        <v>35</v>
      </c>
      <c r="J3659" t="s">
        <v>6</v>
      </c>
      <c r="K3659">
        <v>5.3830000000000003E-2</v>
      </c>
    </row>
    <row r="3660" spans="1:11">
      <c r="A3660" t="s">
        <v>0</v>
      </c>
      <c r="B3660">
        <v>45</v>
      </c>
      <c r="C3660" t="s">
        <v>31</v>
      </c>
      <c r="D3660" t="s">
        <v>32</v>
      </c>
      <c r="E3660">
        <v>607</v>
      </c>
      <c r="F3660" t="s">
        <v>33</v>
      </c>
      <c r="G3660" s="4">
        <v>0</v>
      </c>
      <c r="H3660" t="s">
        <v>34</v>
      </c>
      <c r="I3660" t="s">
        <v>35</v>
      </c>
      <c r="J3660" t="s">
        <v>6</v>
      </c>
      <c r="K3660">
        <v>3.4093999999999999E-2</v>
      </c>
    </row>
    <row r="3661" spans="1:11">
      <c r="A3661" t="s">
        <v>0</v>
      </c>
      <c r="B3661">
        <v>45</v>
      </c>
      <c r="C3661" t="s">
        <v>31</v>
      </c>
      <c r="D3661" t="s">
        <v>32</v>
      </c>
      <c r="E3661">
        <v>620</v>
      </c>
      <c r="F3661" t="s">
        <v>33</v>
      </c>
      <c r="G3661" s="4">
        <v>0</v>
      </c>
      <c r="H3661" t="s">
        <v>34</v>
      </c>
      <c r="I3661" t="s">
        <v>35</v>
      </c>
      <c r="J3661" t="s">
        <v>6</v>
      </c>
      <c r="K3661">
        <v>6.1407000000000003E-2</v>
      </c>
    </row>
    <row r="3662" spans="1:11">
      <c r="A3662" t="s">
        <v>0</v>
      </c>
      <c r="B3662">
        <v>45</v>
      </c>
      <c r="C3662" t="s">
        <v>31</v>
      </c>
      <c r="D3662" t="s">
        <v>32</v>
      </c>
      <c r="E3662">
        <v>619</v>
      </c>
      <c r="F3662" t="s">
        <v>33</v>
      </c>
      <c r="G3662" s="4">
        <v>0</v>
      </c>
      <c r="H3662" t="s">
        <v>34</v>
      </c>
      <c r="I3662" t="s">
        <v>35</v>
      </c>
      <c r="J3662" t="s">
        <v>6</v>
      </c>
      <c r="K3662">
        <v>4.7560999999999999E-2</v>
      </c>
    </row>
    <row r="3663" spans="1:11">
      <c r="A3663" t="s">
        <v>0</v>
      </c>
      <c r="B3663">
        <v>45</v>
      </c>
      <c r="C3663" t="s">
        <v>31</v>
      </c>
      <c r="D3663" t="s">
        <v>32</v>
      </c>
      <c r="E3663">
        <v>608</v>
      </c>
      <c r="F3663" t="s">
        <v>33</v>
      </c>
      <c r="G3663" s="4">
        <v>0</v>
      </c>
      <c r="H3663" t="s">
        <v>34</v>
      </c>
      <c r="I3663" t="s">
        <v>35</v>
      </c>
      <c r="J3663" t="s">
        <v>6</v>
      </c>
      <c r="K3663">
        <v>3.4093999999999999E-2</v>
      </c>
    </row>
    <row r="3664" spans="1:11">
      <c r="A3664" t="s">
        <v>0</v>
      </c>
      <c r="B3664">
        <v>45</v>
      </c>
      <c r="C3664" t="s">
        <v>31</v>
      </c>
      <c r="D3664" t="s">
        <v>32</v>
      </c>
      <c r="E3664">
        <v>242</v>
      </c>
      <c r="F3664" t="s">
        <v>33</v>
      </c>
      <c r="G3664" s="4">
        <v>0</v>
      </c>
      <c r="H3664" t="s">
        <v>34</v>
      </c>
      <c r="I3664" t="s">
        <v>35</v>
      </c>
      <c r="J3664" t="s">
        <v>6</v>
      </c>
      <c r="K3664">
        <v>8.0278000000000002E-2</v>
      </c>
    </row>
    <row r="3665" spans="1:11">
      <c r="A3665" t="s">
        <v>0</v>
      </c>
      <c r="B3665">
        <v>45</v>
      </c>
      <c r="C3665" t="s">
        <v>31</v>
      </c>
      <c r="D3665" t="s">
        <v>32</v>
      </c>
      <c r="E3665">
        <v>518</v>
      </c>
      <c r="F3665" t="s">
        <v>33</v>
      </c>
      <c r="G3665" s="4">
        <v>0</v>
      </c>
      <c r="H3665" t="s">
        <v>34</v>
      </c>
      <c r="I3665" t="s">
        <v>35</v>
      </c>
      <c r="J3665" t="s">
        <v>6</v>
      </c>
      <c r="K3665">
        <v>5.9651000000000003E-2</v>
      </c>
    </row>
    <row r="3666" spans="1:11">
      <c r="A3666" t="s">
        <v>0</v>
      </c>
      <c r="B3666">
        <v>45</v>
      </c>
      <c r="C3666" t="s">
        <v>31</v>
      </c>
      <c r="D3666" t="s">
        <v>32</v>
      </c>
      <c r="E3666">
        <v>485</v>
      </c>
      <c r="F3666" t="s">
        <v>33</v>
      </c>
      <c r="G3666" s="4">
        <v>0</v>
      </c>
      <c r="H3666" t="s">
        <v>34</v>
      </c>
      <c r="I3666" t="s">
        <v>35</v>
      </c>
      <c r="J3666" t="s">
        <v>6</v>
      </c>
      <c r="K3666">
        <v>3.9147000000000001E-2</v>
      </c>
    </row>
    <row r="3667" spans="1:11">
      <c r="A3667" t="s">
        <v>0</v>
      </c>
      <c r="B3667">
        <v>45</v>
      </c>
      <c r="C3667" t="s">
        <v>31</v>
      </c>
      <c r="D3667" t="s">
        <v>32</v>
      </c>
      <c r="E3667">
        <v>239</v>
      </c>
      <c r="F3667" t="s">
        <v>33</v>
      </c>
      <c r="G3667" s="4">
        <v>0</v>
      </c>
      <c r="H3667" t="s">
        <v>34</v>
      </c>
      <c r="I3667" t="s">
        <v>35</v>
      </c>
      <c r="J3667" t="s">
        <v>6</v>
      </c>
      <c r="K3667">
        <v>8.0274999999999999E-2</v>
      </c>
    </row>
    <row r="3668" spans="1:11">
      <c r="A3668" t="s">
        <v>0</v>
      </c>
      <c r="B3668">
        <v>45</v>
      </c>
      <c r="C3668" t="s">
        <v>31</v>
      </c>
      <c r="D3668" t="s">
        <v>32</v>
      </c>
      <c r="E3668">
        <v>517</v>
      </c>
      <c r="F3668" t="s">
        <v>33</v>
      </c>
      <c r="G3668" s="4">
        <v>0</v>
      </c>
      <c r="H3668" t="s">
        <v>34</v>
      </c>
      <c r="I3668" t="s">
        <v>35</v>
      </c>
      <c r="J3668" t="s">
        <v>6</v>
      </c>
      <c r="K3668">
        <v>5.9198000000000001E-2</v>
      </c>
    </row>
    <row r="3669" spans="1:11">
      <c r="A3669" t="s">
        <v>0</v>
      </c>
      <c r="B3669">
        <v>45</v>
      </c>
      <c r="C3669" t="s">
        <v>31</v>
      </c>
      <c r="D3669" t="s">
        <v>32</v>
      </c>
      <c r="E3669">
        <v>502</v>
      </c>
      <c r="F3669" t="s">
        <v>33</v>
      </c>
      <c r="G3669" s="4">
        <v>0</v>
      </c>
      <c r="H3669" t="s">
        <v>34</v>
      </c>
      <c r="I3669" t="s">
        <v>35</v>
      </c>
      <c r="J3669" t="s">
        <v>6</v>
      </c>
      <c r="K3669">
        <v>3.9147000000000001E-2</v>
      </c>
    </row>
    <row r="3670" spans="1:11">
      <c r="A3670" t="s">
        <v>0</v>
      </c>
      <c r="B3670">
        <v>45</v>
      </c>
      <c r="C3670" t="s">
        <v>31</v>
      </c>
      <c r="D3670" t="s">
        <v>32</v>
      </c>
      <c r="E3670">
        <v>134</v>
      </c>
      <c r="F3670" t="s">
        <v>33</v>
      </c>
      <c r="G3670" s="4">
        <v>0</v>
      </c>
      <c r="H3670" t="s">
        <v>34</v>
      </c>
      <c r="I3670" t="s">
        <v>35</v>
      </c>
      <c r="J3670" t="s">
        <v>6</v>
      </c>
      <c r="K3670">
        <v>6.6654000000000005E-2</v>
      </c>
    </row>
    <row r="3671" spans="1:11">
      <c r="A3671" t="s">
        <v>0</v>
      </c>
      <c r="B3671">
        <v>45</v>
      </c>
      <c r="C3671" t="s">
        <v>31</v>
      </c>
      <c r="D3671" t="s">
        <v>32</v>
      </c>
      <c r="E3671">
        <v>512</v>
      </c>
      <c r="F3671" t="s">
        <v>33</v>
      </c>
      <c r="G3671" s="4">
        <v>0</v>
      </c>
      <c r="H3671" t="s">
        <v>34</v>
      </c>
      <c r="I3671" t="s">
        <v>35</v>
      </c>
      <c r="J3671" t="s">
        <v>6</v>
      </c>
      <c r="K3671">
        <v>5.2866000000000003E-2</v>
      </c>
    </row>
    <row r="3672" spans="1:11">
      <c r="A3672" t="s">
        <v>0</v>
      </c>
      <c r="B3672">
        <v>45</v>
      </c>
      <c r="C3672" t="s">
        <v>31</v>
      </c>
      <c r="D3672" t="s">
        <v>32</v>
      </c>
      <c r="E3672">
        <v>503</v>
      </c>
      <c r="F3672" t="s">
        <v>33</v>
      </c>
      <c r="G3672" s="4">
        <v>0</v>
      </c>
      <c r="H3672" t="s">
        <v>34</v>
      </c>
      <c r="I3672" t="s">
        <v>35</v>
      </c>
      <c r="J3672" t="s">
        <v>6</v>
      </c>
      <c r="K3672">
        <v>3.9147000000000001E-2</v>
      </c>
    </row>
    <row r="3673" spans="1:11">
      <c r="A3673" t="s">
        <v>0</v>
      </c>
      <c r="B3673">
        <v>45</v>
      </c>
      <c r="C3673" t="s">
        <v>31</v>
      </c>
      <c r="D3673" t="s">
        <v>32</v>
      </c>
      <c r="E3673">
        <v>634</v>
      </c>
      <c r="F3673" t="s">
        <v>33</v>
      </c>
      <c r="G3673" s="4">
        <v>1</v>
      </c>
      <c r="H3673" t="s">
        <v>34</v>
      </c>
      <c r="I3673" t="s">
        <v>35</v>
      </c>
      <c r="J3673" t="s">
        <v>6</v>
      </c>
      <c r="K3673">
        <v>0.5</v>
      </c>
    </row>
    <row r="3674" spans="1:11">
      <c r="A3674" t="s">
        <v>0</v>
      </c>
      <c r="B3674">
        <v>45</v>
      </c>
      <c r="C3674" t="s">
        <v>31</v>
      </c>
      <c r="D3674" t="s">
        <v>32</v>
      </c>
      <c r="E3674">
        <v>633</v>
      </c>
      <c r="F3674" t="s">
        <v>33</v>
      </c>
      <c r="G3674" s="4">
        <v>1</v>
      </c>
      <c r="H3674" t="s">
        <v>34</v>
      </c>
      <c r="I3674" t="s">
        <v>35</v>
      </c>
      <c r="J3674" t="s">
        <v>6</v>
      </c>
      <c r="K3674">
        <v>0.5</v>
      </c>
    </row>
    <row r="3675" spans="1:11">
      <c r="A3675" t="s">
        <v>0</v>
      </c>
      <c r="B3675">
        <v>45</v>
      </c>
      <c r="C3675" t="s">
        <v>31</v>
      </c>
      <c r="D3675" t="s">
        <v>32</v>
      </c>
      <c r="E3675">
        <v>602</v>
      </c>
      <c r="F3675" t="s">
        <v>33</v>
      </c>
      <c r="G3675" s="4">
        <v>1</v>
      </c>
      <c r="H3675" t="s">
        <v>34</v>
      </c>
      <c r="I3675" t="s">
        <v>35</v>
      </c>
      <c r="J3675" t="s">
        <v>6</v>
      </c>
      <c r="K3675">
        <v>0.5</v>
      </c>
    </row>
    <row r="3676" spans="1:11">
      <c r="A3676" t="s">
        <v>0</v>
      </c>
      <c r="B3676">
        <v>45</v>
      </c>
      <c r="C3676" t="s">
        <v>31</v>
      </c>
      <c r="D3676" t="s">
        <v>32</v>
      </c>
      <c r="E3676">
        <v>632</v>
      </c>
      <c r="F3676" t="s">
        <v>33</v>
      </c>
      <c r="G3676" s="4">
        <v>1</v>
      </c>
      <c r="H3676" t="s">
        <v>34</v>
      </c>
      <c r="I3676" t="s">
        <v>35</v>
      </c>
      <c r="J3676" t="s">
        <v>6</v>
      </c>
      <c r="K3676">
        <v>0.44953700000000002</v>
      </c>
    </row>
    <row r="3677" spans="1:11">
      <c r="A3677" t="s">
        <v>0</v>
      </c>
      <c r="B3677">
        <v>45</v>
      </c>
      <c r="C3677" t="s">
        <v>31</v>
      </c>
      <c r="D3677" t="s">
        <v>32</v>
      </c>
      <c r="E3677">
        <v>631</v>
      </c>
      <c r="F3677" t="s">
        <v>33</v>
      </c>
      <c r="G3677" s="4">
        <v>1</v>
      </c>
      <c r="H3677" t="s">
        <v>34</v>
      </c>
      <c r="I3677" t="s">
        <v>35</v>
      </c>
      <c r="J3677" t="s">
        <v>6</v>
      </c>
      <c r="K3677">
        <v>0.45743800000000001</v>
      </c>
    </row>
    <row r="3678" spans="1:11">
      <c r="A3678" t="s">
        <v>0</v>
      </c>
      <c r="B3678">
        <v>45</v>
      </c>
      <c r="C3678" t="s">
        <v>31</v>
      </c>
      <c r="D3678" t="s">
        <v>32</v>
      </c>
      <c r="E3678">
        <v>613</v>
      </c>
      <c r="F3678" t="s">
        <v>33</v>
      </c>
      <c r="G3678" s="4">
        <v>1</v>
      </c>
      <c r="H3678" t="s">
        <v>34</v>
      </c>
      <c r="I3678" t="s">
        <v>35</v>
      </c>
      <c r="J3678" t="s">
        <v>6</v>
      </c>
      <c r="K3678">
        <v>0.46500000000000002</v>
      </c>
    </row>
    <row r="3679" spans="1:11">
      <c r="A3679" t="s">
        <v>0</v>
      </c>
      <c r="B3679">
        <v>45</v>
      </c>
      <c r="C3679" t="s">
        <v>31</v>
      </c>
      <c r="D3679" t="s">
        <v>32</v>
      </c>
      <c r="E3679">
        <v>626</v>
      </c>
      <c r="F3679" t="s">
        <v>33</v>
      </c>
      <c r="G3679" s="4">
        <v>1</v>
      </c>
      <c r="H3679" t="s">
        <v>34</v>
      </c>
      <c r="I3679" t="s">
        <v>35</v>
      </c>
      <c r="J3679" t="s">
        <v>6</v>
      </c>
      <c r="K3679">
        <v>0.40755000000000002</v>
      </c>
    </row>
    <row r="3680" spans="1:11">
      <c r="A3680" t="s">
        <v>0</v>
      </c>
      <c r="B3680">
        <v>45</v>
      </c>
      <c r="C3680" t="s">
        <v>31</v>
      </c>
      <c r="D3680" t="s">
        <v>32</v>
      </c>
      <c r="E3680">
        <v>625</v>
      </c>
      <c r="F3680" t="s">
        <v>33</v>
      </c>
      <c r="G3680" s="4">
        <v>1</v>
      </c>
      <c r="H3680" t="s">
        <v>34</v>
      </c>
      <c r="I3680" t="s">
        <v>35</v>
      </c>
      <c r="J3680" t="s">
        <v>6</v>
      </c>
      <c r="K3680">
        <v>0.41877500000000001</v>
      </c>
    </row>
    <row r="3681" spans="1:11">
      <c r="A3681" t="s">
        <v>0</v>
      </c>
      <c r="B3681">
        <v>45</v>
      </c>
      <c r="C3681" t="s">
        <v>31</v>
      </c>
      <c r="D3681" t="s">
        <v>32</v>
      </c>
      <c r="E3681">
        <v>614</v>
      </c>
      <c r="F3681" t="s">
        <v>33</v>
      </c>
      <c r="G3681" s="4">
        <v>1</v>
      </c>
      <c r="H3681" t="s">
        <v>34</v>
      </c>
      <c r="I3681" t="s">
        <v>35</v>
      </c>
      <c r="J3681" t="s">
        <v>6</v>
      </c>
      <c r="K3681">
        <v>0.43</v>
      </c>
    </row>
    <row r="3682" spans="1:11">
      <c r="A3682" t="s">
        <v>0</v>
      </c>
      <c r="B3682">
        <v>45</v>
      </c>
      <c r="C3682" t="s">
        <v>31</v>
      </c>
      <c r="D3682" t="s">
        <v>32</v>
      </c>
      <c r="E3682">
        <v>630</v>
      </c>
      <c r="F3682" t="s">
        <v>33</v>
      </c>
      <c r="G3682" s="4">
        <v>1</v>
      </c>
      <c r="H3682" t="s">
        <v>34</v>
      </c>
      <c r="I3682" t="s">
        <v>35</v>
      </c>
      <c r="J3682" t="s">
        <v>6</v>
      </c>
      <c r="K3682">
        <v>0.5</v>
      </c>
    </row>
    <row r="3683" spans="1:11">
      <c r="A3683" t="s">
        <v>0</v>
      </c>
      <c r="B3683">
        <v>45</v>
      </c>
      <c r="C3683" t="s">
        <v>31</v>
      </c>
      <c r="D3683" t="s">
        <v>32</v>
      </c>
      <c r="E3683">
        <v>629</v>
      </c>
      <c r="F3683" t="s">
        <v>33</v>
      </c>
      <c r="G3683" s="4">
        <v>1</v>
      </c>
      <c r="H3683" t="s">
        <v>34</v>
      </c>
      <c r="I3683" t="s">
        <v>35</v>
      </c>
      <c r="J3683" t="s">
        <v>6</v>
      </c>
      <c r="K3683">
        <v>0.5</v>
      </c>
    </row>
    <row r="3684" spans="1:11">
      <c r="A3684" t="s">
        <v>0</v>
      </c>
      <c r="B3684">
        <v>45</v>
      </c>
      <c r="C3684" t="s">
        <v>31</v>
      </c>
      <c r="D3684" t="s">
        <v>32</v>
      </c>
      <c r="E3684">
        <v>593</v>
      </c>
      <c r="F3684" t="s">
        <v>33</v>
      </c>
      <c r="G3684" s="4">
        <v>1</v>
      </c>
      <c r="H3684" t="s">
        <v>34</v>
      </c>
      <c r="I3684" t="s">
        <v>35</v>
      </c>
      <c r="J3684" t="s">
        <v>6</v>
      </c>
      <c r="K3684">
        <v>0.5</v>
      </c>
    </row>
    <row r="3685" spans="1:11">
      <c r="A3685" t="s">
        <v>0</v>
      </c>
      <c r="B3685">
        <v>45</v>
      </c>
      <c r="C3685" t="s">
        <v>31</v>
      </c>
      <c r="D3685" t="s">
        <v>32</v>
      </c>
      <c r="E3685">
        <v>628</v>
      </c>
      <c r="F3685" t="s">
        <v>33</v>
      </c>
      <c r="G3685" s="4">
        <v>1</v>
      </c>
      <c r="H3685" t="s">
        <v>34</v>
      </c>
      <c r="I3685" t="s">
        <v>35</v>
      </c>
      <c r="J3685" t="s">
        <v>6</v>
      </c>
      <c r="K3685">
        <v>0.44953700000000002</v>
      </c>
    </row>
    <row r="3686" spans="1:11">
      <c r="A3686" t="s">
        <v>0</v>
      </c>
      <c r="B3686">
        <v>45</v>
      </c>
      <c r="C3686" t="s">
        <v>31</v>
      </c>
      <c r="D3686" t="s">
        <v>32</v>
      </c>
      <c r="E3686">
        <v>627</v>
      </c>
      <c r="F3686" t="s">
        <v>33</v>
      </c>
      <c r="G3686" s="4">
        <v>1</v>
      </c>
      <c r="H3686" t="s">
        <v>34</v>
      </c>
      <c r="I3686" t="s">
        <v>35</v>
      </c>
      <c r="J3686" t="s">
        <v>6</v>
      </c>
      <c r="K3686">
        <v>0.45743800000000001</v>
      </c>
    </row>
    <row r="3687" spans="1:11">
      <c r="A3687" t="s">
        <v>0</v>
      </c>
      <c r="B3687">
        <v>45</v>
      </c>
      <c r="C3687" t="s">
        <v>31</v>
      </c>
      <c r="D3687" t="s">
        <v>32</v>
      </c>
      <c r="E3687">
        <v>607</v>
      </c>
      <c r="F3687" t="s">
        <v>33</v>
      </c>
      <c r="G3687" s="4">
        <v>1</v>
      </c>
      <c r="H3687" t="s">
        <v>34</v>
      </c>
      <c r="I3687" t="s">
        <v>35</v>
      </c>
      <c r="J3687" t="s">
        <v>6</v>
      </c>
      <c r="K3687">
        <v>0.46500000000000002</v>
      </c>
    </row>
    <row r="3688" spans="1:11">
      <c r="A3688" t="s">
        <v>0</v>
      </c>
      <c r="B3688">
        <v>45</v>
      </c>
      <c r="C3688" t="s">
        <v>31</v>
      </c>
      <c r="D3688" t="s">
        <v>32</v>
      </c>
      <c r="E3688">
        <v>620</v>
      </c>
      <c r="F3688" t="s">
        <v>33</v>
      </c>
      <c r="G3688" s="4">
        <v>1</v>
      </c>
      <c r="H3688" t="s">
        <v>34</v>
      </c>
      <c r="I3688" t="s">
        <v>35</v>
      </c>
      <c r="J3688" t="s">
        <v>6</v>
      </c>
      <c r="K3688">
        <v>0.40755000000000002</v>
      </c>
    </row>
    <row r="3689" spans="1:11">
      <c r="A3689" t="s">
        <v>0</v>
      </c>
      <c r="B3689">
        <v>45</v>
      </c>
      <c r="C3689" t="s">
        <v>31</v>
      </c>
      <c r="D3689" t="s">
        <v>32</v>
      </c>
      <c r="E3689">
        <v>619</v>
      </c>
      <c r="F3689" t="s">
        <v>33</v>
      </c>
      <c r="G3689" s="4">
        <v>1</v>
      </c>
      <c r="H3689" t="s">
        <v>34</v>
      </c>
      <c r="I3689" t="s">
        <v>35</v>
      </c>
      <c r="J3689" t="s">
        <v>6</v>
      </c>
      <c r="K3689">
        <v>0.41877500000000001</v>
      </c>
    </row>
    <row r="3690" spans="1:11">
      <c r="A3690" t="s">
        <v>0</v>
      </c>
      <c r="B3690">
        <v>45</v>
      </c>
      <c r="C3690" t="s">
        <v>31</v>
      </c>
      <c r="D3690" t="s">
        <v>32</v>
      </c>
      <c r="E3690">
        <v>608</v>
      </c>
      <c r="F3690" t="s">
        <v>33</v>
      </c>
      <c r="G3690" s="4">
        <v>1</v>
      </c>
      <c r="H3690" t="s">
        <v>34</v>
      </c>
      <c r="I3690" t="s">
        <v>35</v>
      </c>
      <c r="J3690" t="s">
        <v>6</v>
      </c>
      <c r="K3690">
        <v>0.43</v>
      </c>
    </row>
    <row r="3691" spans="1:11">
      <c r="A3691" t="s">
        <v>0</v>
      </c>
      <c r="B3691">
        <v>45</v>
      </c>
      <c r="C3691" t="s">
        <v>31</v>
      </c>
      <c r="D3691" t="s">
        <v>32</v>
      </c>
      <c r="E3691">
        <v>242</v>
      </c>
      <c r="F3691" t="s">
        <v>33</v>
      </c>
      <c r="G3691" s="4">
        <v>1</v>
      </c>
      <c r="H3691" t="s">
        <v>34</v>
      </c>
      <c r="I3691" t="s">
        <v>35</v>
      </c>
      <c r="J3691" t="s">
        <v>6</v>
      </c>
      <c r="K3691">
        <v>0.5</v>
      </c>
    </row>
    <row r="3692" spans="1:11">
      <c r="A3692" t="s">
        <v>0</v>
      </c>
      <c r="B3692">
        <v>45</v>
      </c>
      <c r="C3692" t="s">
        <v>31</v>
      </c>
      <c r="D3692" t="s">
        <v>32</v>
      </c>
      <c r="E3692">
        <v>518</v>
      </c>
      <c r="F3692" t="s">
        <v>33</v>
      </c>
      <c r="G3692" s="4">
        <v>1</v>
      </c>
      <c r="H3692" t="s">
        <v>34</v>
      </c>
      <c r="I3692" t="s">
        <v>35</v>
      </c>
      <c r="J3692" t="s">
        <v>6</v>
      </c>
      <c r="K3692">
        <v>0.5</v>
      </c>
    </row>
    <row r="3693" spans="1:11">
      <c r="A3693" t="s">
        <v>0</v>
      </c>
      <c r="B3693">
        <v>45</v>
      </c>
      <c r="C3693" t="s">
        <v>31</v>
      </c>
      <c r="D3693" t="s">
        <v>32</v>
      </c>
      <c r="E3693">
        <v>485</v>
      </c>
      <c r="F3693" t="s">
        <v>33</v>
      </c>
      <c r="G3693" s="4">
        <v>1</v>
      </c>
      <c r="H3693" t="s">
        <v>34</v>
      </c>
      <c r="I3693" t="s">
        <v>35</v>
      </c>
      <c r="J3693" t="s">
        <v>6</v>
      </c>
      <c r="K3693">
        <v>0.5</v>
      </c>
    </row>
    <row r="3694" spans="1:11">
      <c r="A3694" t="s">
        <v>0</v>
      </c>
      <c r="B3694">
        <v>45</v>
      </c>
      <c r="C3694" t="s">
        <v>31</v>
      </c>
      <c r="D3694" t="s">
        <v>32</v>
      </c>
      <c r="E3694">
        <v>239</v>
      </c>
      <c r="F3694" t="s">
        <v>33</v>
      </c>
      <c r="G3694" s="4">
        <v>1</v>
      </c>
      <c r="H3694" t="s">
        <v>34</v>
      </c>
      <c r="I3694" t="s">
        <v>35</v>
      </c>
      <c r="J3694" t="s">
        <v>6</v>
      </c>
      <c r="K3694">
        <v>0.44953700000000002</v>
      </c>
    </row>
    <row r="3695" spans="1:11">
      <c r="A3695" t="s">
        <v>0</v>
      </c>
      <c r="B3695">
        <v>45</v>
      </c>
      <c r="C3695" t="s">
        <v>31</v>
      </c>
      <c r="D3695" t="s">
        <v>32</v>
      </c>
      <c r="E3695">
        <v>517</v>
      </c>
      <c r="F3695" t="s">
        <v>33</v>
      </c>
      <c r="G3695" s="4">
        <v>1</v>
      </c>
      <c r="H3695" t="s">
        <v>34</v>
      </c>
      <c r="I3695" t="s">
        <v>35</v>
      </c>
      <c r="J3695" t="s">
        <v>6</v>
      </c>
      <c r="K3695">
        <v>0.45743800000000001</v>
      </c>
    </row>
    <row r="3696" spans="1:11">
      <c r="A3696" t="s">
        <v>0</v>
      </c>
      <c r="B3696">
        <v>45</v>
      </c>
      <c r="C3696" t="s">
        <v>31</v>
      </c>
      <c r="D3696" t="s">
        <v>32</v>
      </c>
      <c r="E3696">
        <v>502</v>
      </c>
      <c r="F3696" t="s">
        <v>33</v>
      </c>
      <c r="G3696" s="4">
        <v>1</v>
      </c>
      <c r="H3696" t="s">
        <v>34</v>
      </c>
      <c r="I3696" t="s">
        <v>35</v>
      </c>
      <c r="J3696" t="s">
        <v>6</v>
      </c>
      <c r="K3696">
        <v>0.46500000000000002</v>
      </c>
    </row>
    <row r="3697" spans="1:11">
      <c r="A3697" t="s">
        <v>0</v>
      </c>
      <c r="B3697">
        <v>45</v>
      </c>
      <c r="C3697" t="s">
        <v>31</v>
      </c>
      <c r="D3697" t="s">
        <v>32</v>
      </c>
      <c r="E3697">
        <v>134</v>
      </c>
      <c r="F3697" t="s">
        <v>33</v>
      </c>
      <c r="G3697" s="4">
        <v>1</v>
      </c>
      <c r="H3697" t="s">
        <v>34</v>
      </c>
      <c r="I3697" t="s">
        <v>35</v>
      </c>
      <c r="J3697" t="s">
        <v>6</v>
      </c>
      <c r="K3697">
        <v>0.40755000000000002</v>
      </c>
    </row>
    <row r="3698" spans="1:11">
      <c r="A3698" t="s">
        <v>0</v>
      </c>
      <c r="B3698">
        <v>45</v>
      </c>
      <c r="C3698" t="s">
        <v>31</v>
      </c>
      <c r="D3698" t="s">
        <v>32</v>
      </c>
      <c r="E3698">
        <v>512</v>
      </c>
      <c r="F3698" t="s">
        <v>33</v>
      </c>
      <c r="G3698" s="4">
        <v>1</v>
      </c>
      <c r="H3698" t="s">
        <v>34</v>
      </c>
      <c r="I3698" t="s">
        <v>35</v>
      </c>
      <c r="J3698" t="s">
        <v>6</v>
      </c>
      <c r="K3698">
        <v>0.41877500000000001</v>
      </c>
    </row>
    <row r="3699" spans="1:11">
      <c r="A3699" t="s">
        <v>0</v>
      </c>
      <c r="B3699">
        <v>45</v>
      </c>
      <c r="C3699" t="s">
        <v>31</v>
      </c>
      <c r="D3699" t="s">
        <v>32</v>
      </c>
      <c r="E3699">
        <v>503</v>
      </c>
      <c r="F3699" t="s">
        <v>33</v>
      </c>
      <c r="G3699" s="4">
        <v>1</v>
      </c>
      <c r="H3699" t="s">
        <v>34</v>
      </c>
      <c r="I3699" t="s">
        <v>35</v>
      </c>
      <c r="J3699" t="s">
        <v>6</v>
      </c>
      <c r="K3699">
        <v>0.43</v>
      </c>
    </row>
    <row r="3700" spans="1:11">
      <c r="A3700" t="s">
        <v>0</v>
      </c>
      <c r="B3700">
        <v>45</v>
      </c>
      <c r="C3700" t="s">
        <v>31</v>
      </c>
      <c r="D3700" t="s">
        <v>32</v>
      </c>
      <c r="E3700">
        <v>634</v>
      </c>
      <c r="F3700" t="s">
        <v>33</v>
      </c>
      <c r="G3700" s="4">
        <v>2</v>
      </c>
      <c r="H3700" t="s">
        <v>34</v>
      </c>
      <c r="I3700" t="s">
        <v>35</v>
      </c>
      <c r="J3700" t="s">
        <v>6</v>
      </c>
      <c r="K3700">
        <v>0.32519500000000001</v>
      </c>
    </row>
    <row r="3701" spans="1:11">
      <c r="A3701" t="s">
        <v>0</v>
      </c>
      <c r="B3701">
        <v>45</v>
      </c>
      <c r="C3701" t="s">
        <v>31</v>
      </c>
      <c r="D3701" t="s">
        <v>32</v>
      </c>
      <c r="E3701">
        <v>633</v>
      </c>
      <c r="F3701" t="s">
        <v>33</v>
      </c>
      <c r="G3701" s="4">
        <v>2</v>
      </c>
      <c r="H3701" t="s">
        <v>34</v>
      </c>
      <c r="I3701" t="s">
        <v>35</v>
      </c>
      <c r="J3701" t="s">
        <v>6</v>
      </c>
      <c r="K3701">
        <v>0.29491400000000001</v>
      </c>
    </row>
    <row r="3702" spans="1:11">
      <c r="A3702" t="s">
        <v>0</v>
      </c>
      <c r="B3702">
        <v>45</v>
      </c>
      <c r="C3702" t="s">
        <v>31</v>
      </c>
      <c r="D3702" t="s">
        <v>32</v>
      </c>
      <c r="E3702">
        <v>602</v>
      </c>
      <c r="F3702" t="s">
        <v>33</v>
      </c>
      <c r="G3702" s="4">
        <v>2</v>
      </c>
      <c r="H3702" t="s">
        <v>34</v>
      </c>
      <c r="I3702" t="s">
        <v>35</v>
      </c>
      <c r="J3702" t="s">
        <v>6</v>
      </c>
      <c r="K3702">
        <v>0.23832900000000001</v>
      </c>
    </row>
    <row r="3703" spans="1:11">
      <c r="A3703" t="s">
        <v>0</v>
      </c>
      <c r="B3703">
        <v>45</v>
      </c>
      <c r="C3703" t="s">
        <v>31</v>
      </c>
      <c r="D3703" t="s">
        <v>32</v>
      </c>
      <c r="E3703">
        <v>632</v>
      </c>
      <c r="F3703" t="s">
        <v>33</v>
      </c>
      <c r="G3703" s="4">
        <v>2</v>
      </c>
      <c r="H3703" t="s">
        <v>34</v>
      </c>
      <c r="I3703" t="s">
        <v>35</v>
      </c>
      <c r="J3703" t="s">
        <v>6</v>
      </c>
      <c r="K3703">
        <v>0.32609900000000003</v>
      </c>
    </row>
    <row r="3704" spans="1:11">
      <c r="A3704" t="s">
        <v>0</v>
      </c>
      <c r="B3704">
        <v>45</v>
      </c>
      <c r="C3704" t="s">
        <v>31</v>
      </c>
      <c r="D3704" t="s">
        <v>32</v>
      </c>
      <c r="E3704">
        <v>631</v>
      </c>
      <c r="F3704" t="s">
        <v>33</v>
      </c>
      <c r="G3704" s="4">
        <v>2</v>
      </c>
      <c r="H3704" t="s">
        <v>34</v>
      </c>
      <c r="I3704" t="s">
        <v>35</v>
      </c>
      <c r="J3704" t="s">
        <v>6</v>
      </c>
      <c r="K3704">
        <v>0.29406399999999999</v>
      </c>
    </row>
    <row r="3705" spans="1:11">
      <c r="A3705" t="s">
        <v>0</v>
      </c>
      <c r="B3705">
        <v>45</v>
      </c>
      <c r="C3705" t="s">
        <v>31</v>
      </c>
      <c r="D3705" t="s">
        <v>32</v>
      </c>
      <c r="E3705">
        <v>613</v>
      </c>
      <c r="F3705" t="s">
        <v>33</v>
      </c>
      <c r="G3705" s="4">
        <v>2</v>
      </c>
      <c r="H3705" t="s">
        <v>34</v>
      </c>
      <c r="I3705" t="s">
        <v>35</v>
      </c>
      <c r="J3705" t="s">
        <v>6</v>
      </c>
      <c r="K3705">
        <v>0.23832900000000001</v>
      </c>
    </row>
    <row r="3706" spans="1:11">
      <c r="A3706" t="s">
        <v>0</v>
      </c>
      <c r="B3706">
        <v>45</v>
      </c>
      <c r="C3706" t="s">
        <v>31</v>
      </c>
      <c r="D3706" t="s">
        <v>32</v>
      </c>
      <c r="E3706">
        <v>626</v>
      </c>
      <c r="F3706" t="s">
        <v>33</v>
      </c>
      <c r="G3706" s="4">
        <v>2</v>
      </c>
      <c r="H3706" t="s">
        <v>34</v>
      </c>
      <c r="I3706" t="s">
        <v>35</v>
      </c>
      <c r="J3706" t="s">
        <v>6</v>
      </c>
      <c r="K3706">
        <v>0.30212800000000001</v>
      </c>
    </row>
    <row r="3707" spans="1:11">
      <c r="A3707" t="s">
        <v>0</v>
      </c>
      <c r="B3707">
        <v>45</v>
      </c>
      <c r="C3707" t="s">
        <v>31</v>
      </c>
      <c r="D3707" t="s">
        <v>32</v>
      </c>
      <c r="E3707">
        <v>625</v>
      </c>
      <c r="F3707" t="s">
        <v>33</v>
      </c>
      <c r="G3707" s="4">
        <v>2</v>
      </c>
      <c r="H3707" t="s">
        <v>34</v>
      </c>
      <c r="I3707" t="s">
        <v>35</v>
      </c>
      <c r="J3707" t="s">
        <v>6</v>
      </c>
      <c r="K3707">
        <v>0.27660600000000002</v>
      </c>
    </row>
    <row r="3708" spans="1:11">
      <c r="A3708" t="s">
        <v>0</v>
      </c>
      <c r="B3708">
        <v>45</v>
      </c>
      <c r="C3708" t="s">
        <v>31</v>
      </c>
      <c r="D3708" t="s">
        <v>32</v>
      </c>
      <c r="E3708">
        <v>614</v>
      </c>
      <c r="F3708" t="s">
        <v>33</v>
      </c>
      <c r="G3708" s="4">
        <v>2</v>
      </c>
      <c r="H3708" t="s">
        <v>34</v>
      </c>
      <c r="I3708" t="s">
        <v>35</v>
      </c>
      <c r="J3708" t="s">
        <v>6</v>
      </c>
      <c r="K3708">
        <v>0.23832900000000001</v>
      </c>
    </row>
    <row r="3709" spans="1:11">
      <c r="A3709" t="s">
        <v>0</v>
      </c>
      <c r="B3709">
        <v>45</v>
      </c>
      <c r="C3709" t="s">
        <v>31</v>
      </c>
      <c r="D3709" t="s">
        <v>32</v>
      </c>
      <c r="E3709">
        <v>630</v>
      </c>
      <c r="F3709" t="s">
        <v>33</v>
      </c>
      <c r="G3709" s="4">
        <v>2</v>
      </c>
      <c r="H3709" t="s">
        <v>34</v>
      </c>
      <c r="I3709" t="s">
        <v>35</v>
      </c>
      <c r="J3709" t="s">
        <v>6</v>
      </c>
      <c r="K3709">
        <v>0.408632</v>
      </c>
    </row>
    <row r="3710" spans="1:11">
      <c r="A3710" t="s">
        <v>0</v>
      </c>
      <c r="B3710">
        <v>45</v>
      </c>
      <c r="C3710" t="s">
        <v>31</v>
      </c>
      <c r="D3710" t="s">
        <v>32</v>
      </c>
      <c r="E3710">
        <v>629</v>
      </c>
      <c r="F3710" t="s">
        <v>33</v>
      </c>
      <c r="G3710" s="4">
        <v>2</v>
      </c>
      <c r="H3710" t="s">
        <v>34</v>
      </c>
      <c r="I3710" t="s">
        <v>35</v>
      </c>
      <c r="J3710" t="s">
        <v>6</v>
      </c>
      <c r="K3710">
        <v>0.39636100000000002</v>
      </c>
    </row>
    <row r="3711" spans="1:11">
      <c r="A3711" t="s">
        <v>0</v>
      </c>
      <c r="B3711">
        <v>45</v>
      </c>
      <c r="C3711" t="s">
        <v>31</v>
      </c>
      <c r="D3711" t="s">
        <v>32</v>
      </c>
      <c r="E3711">
        <v>593</v>
      </c>
      <c r="F3711" t="s">
        <v>33</v>
      </c>
      <c r="G3711" s="4">
        <v>2</v>
      </c>
      <c r="H3711" t="s">
        <v>34</v>
      </c>
      <c r="I3711" t="s">
        <v>35</v>
      </c>
      <c r="J3711" t="s">
        <v>6</v>
      </c>
      <c r="K3711">
        <v>0.36722199999999999</v>
      </c>
    </row>
    <row r="3712" spans="1:11">
      <c r="A3712" t="s">
        <v>0</v>
      </c>
      <c r="B3712">
        <v>45</v>
      </c>
      <c r="C3712" t="s">
        <v>31</v>
      </c>
      <c r="D3712" t="s">
        <v>32</v>
      </c>
      <c r="E3712">
        <v>628</v>
      </c>
      <c r="F3712" t="s">
        <v>33</v>
      </c>
      <c r="G3712" s="4">
        <v>2</v>
      </c>
      <c r="H3712" t="s">
        <v>34</v>
      </c>
      <c r="I3712" t="s">
        <v>35</v>
      </c>
      <c r="J3712" t="s">
        <v>6</v>
      </c>
      <c r="K3712">
        <v>0.409076</v>
      </c>
    </row>
    <row r="3713" spans="1:11">
      <c r="A3713" t="s">
        <v>0</v>
      </c>
      <c r="B3713">
        <v>45</v>
      </c>
      <c r="C3713" t="s">
        <v>31</v>
      </c>
      <c r="D3713" t="s">
        <v>32</v>
      </c>
      <c r="E3713">
        <v>627</v>
      </c>
      <c r="F3713" t="s">
        <v>33</v>
      </c>
      <c r="G3713" s="4">
        <v>2</v>
      </c>
      <c r="H3713" t="s">
        <v>34</v>
      </c>
      <c r="I3713" t="s">
        <v>35</v>
      </c>
      <c r="J3713" t="s">
        <v>6</v>
      </c>
      <c r="K3713">
        <v>0.396067</v>
      </c>
    </row>
    <row r="3714" spans="1:11">
      <c r="A3714" t="s">
        <v>0</v>
      </c>
      <c r="B3714">
        <v>45</v>
      </c>
      <c r="C3714" t="s">
        <v>31</v>
      </c>
      <c r="D3714" t="s">
        <v>32</v>
      </c>
      <c r="E3714">
        <v>607</v>
      </c>
      <c r="F3714" t="s">
        <v>33</v>
      </c>
      <c r="G3714" s="4">
        <v>2</v>
      </c>
      <c r="H3714" t="s">
        <v>34</v>
      </c>
      <c r="I3714" t="s">
        <v>35</v>
      </c>
      <c r="J3714" t="s">
        <v>6</v>
      </c>
      <c r="K3714">
        <v>0.36722199999999999</v>
      </c>
    </row>
    <row r="3715" spans="1:11">
      <c r="A3715" t="s">
        <v>0</v>
      </c>
      <c r="B3715">
        <v>45</v>
      </c>
      <c r="C3715" t="s">
        <v>31</v>
      </c>
      <c r="D3715" t="s">
        <v>32</v>
      </c>
      <c r="E3715">
        <v>620</v>
      </c>
      <c r="F3715" t="s">
        <v>33</v>
      </c>
      <c r="G3715" s="4">
        <v>2</v>
      </c>
      <c r="H3715" t="s">
        <v>34</v>
      </c>
      <c r="I3715" t="s">
        <v>35</v>
      </c>
      <c r="J3715" t="s">
        <v>6</v>
      </c>
      <c r="K3715">
        <v>0.39842100000000003</v>
      </c>
    </row>
    <row r="3716" spans="1:11">
      <c r="A3716" t="s">
        <v>0</v>
      </c>
      <c r="B3716">
        <v>45</v>
      </c>
      <c r="C3716" t="s">
        <v>31</v>
      </c>
      <c r="D3716" t="s">
        <v>32</v>
      </c>
      <c r="E3716">
        <v>619</v>
      </c>
      <c r="F3716" t="s">
        <v>33</v>
      </c>
      <c r="G3716" s="4">
        <v>2</v>
      </c>
      <c r="H3716" t="s">
        <v>34</v>
      </c>
      <c r="I3716" t="s">
        <v>35</v>
      </c>
      <c r="J3716" t="s">
        <v>6</v>
      </c>
      <c r="K3716">
        <v>0.38741999999999999</v>
      </c>
    </row>
    <row r="3717" spans="1:11">
      <c r="A3717" t="s">
        <v>0</v>
      </c>
      <c r="B3717">
        <v>45</v>
      </c>
      <c r="C3717" t="s">
        <v>31</v>
      </c>
      <c r="D3717" t="s">
        <v>32</v>
      </c>
      <c r="E3717">
        <v>608</v>
      </c>
      <c r="F3717" t="s">
        <v>33</v>
      </c>
      <c r="G3717" s="4">
        <v>2</v>
      </c>
      <c r="H3717" t="s">
        <v>34</v>
      </c>
      <c r="I3717" t="s">
        <v>35</v>
      </c>
      <c r="J3717" t="s">
        <v>6</v>
      </c>
      <c r="K3717">
        <v>0.36722199999999999</v>
      </c>
    </row>
    <row r="3718" spans="1:11">
      <c r="A3718" t="s">
        <v>0</v>
      </c>
      <c r="B3718">
        <v>45</v>
      </c>
      <c r="C3718" t="s">
        <v>31</v>
      </c>
      <c r="D3718" t="s">
        <v>32</v>
      </c>
      <c r="E3718">
        <v>242</v>
      </c>
      <c r="F3718" t="s">
        <v>33</v>
      </c>
      <c r="G3718" s="4">
        <v>2</v>
      </c>
      <c r="H3718" t="s">
        <v>34</v>
      </c>
      <c r="I3718" t="s">
        <v>35</v>
      </c>
      <c r="J3718" t="s">
        <v>6</v>
      </c>
      <c r="K3718">
        <v>0.47037600000000002</v>
      </c>
    </row>
    <row r="3719" spans="1:11">
      <c r="A3719" t="s">
        <v>0</v>
      </c>
      <c r="B3719">
        <v>45</v>
      </c>
      <c r="C3719" t="s">
        <v>31</v>
      </c>
      <c r="D3719" t="s">
        <v>32</v>
      </c>
      <c r="E3719">
        <v>518</v>
      </c>
      <c r="F3719" t="s">
        <v>33</v>
      </c>
      <c r="G3719" s="4">
        <v>2</v>
      </c>
      <c r="H3719" t="s">
        <v>34</v>
      </c>
      <c r="I3719" t="s">
        <v>35</v>
      </c>
      <c r="J3719" t="s">
        <v>6</v>
      </c>
      <c r="K3719">
        <v>0.46614499999999998</v>
      </c>
    </row>
    <row r="3720" spans="1:11">
      <c r="A3720" t="s">
        <v>0</v>
      </c>
      <c r="B3720">
        <v>45</v>
      </c>
      <c r="C3720" t="s">
        <v>31</v>
      </c>
      <c r="D3720" t="s">
        <v>32</v>
      </c>
      <c r="E3720">
        <v>485</v>
      </c>
      <c r="F3720" t="s">
        <v>33</v>
      </c>
      <c r="G3720" s="4">
        <v>2</v>
      </c>
      <c r="H3720" t="s">
        <v>34</v>
      </c>
      <c r="I3720" t="s">
        <v>35</v>
      </c>
      <c r="J3720" t="s">
        <v>6</v>
      </c>
      <c r="K3720">
        <v>0.45705400000000002</v>
      </c>
    </row>
    <row r="3721" spans="1:11">
      <c r="A3721" t="s">
        <v>0</v>
      </c>
      <c r="B3721">
        <v>45</v>
      </c>
      <c r="C3721" t="s">
        <v>31</v>
      </c>
      <c r="D3721" t="s">
        <v>32</v>
      </c>
      <c r="E3721">
        <v>239</v>
      </c>
      <c r="F3721" t="s">
        <v>33</v>
      </c>
      <c r="G3721" s="4">
        <v>2</v>
      </c>
      <c r="H3721" t="s">
        <v>34</v>
      </c>
      <c r="I3721" t="s">
        <v>35</v>
      </c>
      <c r="J3721" t="s">
        <v>6</v>
      </c>
      <c r="K3721">
        <v>0.47051500000000002</v>
      </c>
    </row>
    <row r="3722" spans="1:11">
      <c r="A3722" t="s">
        <v>0</v>
      </c>
      <c r="B3722">
        <v>45</v>
      </c>
      <c r="C3722" t="s">
        <v>31</v>
      </c>
      <c r="D3722" t="s">
        <v>32</v>
      </c>
      <c r="E3722">
        <v>517</v>
      </c>
      <c r="F3722" t="s">
        <v>33</v>
      </c>
      <c r="G3722" s="4">
        <v>2</v>
      </c>
      <c r="H3722" t="s">
        <v>34</v>
      </c>
      <c r="I3722" t="s">
        <v>35</v>
      </c>
      <c r="J3722" t="s">
        <v>6</v>
      </c>
      <c r="K3722">
        <v>0.46603699999999998</v>
      </c>
    </row>
    <row r="3723" spans="1:11">
      <c r="A3723" t="s">
        <v>0</v>
      </c>
      <c r="B3723">
        <v>45</v>
      </c>
      <c r="C3723" t="s">
        <v>31</v>
      </c>
      <c r="D3723" t="s">
        <v>32</v>
      </c>
      <c r="E3723">
        <v>502</v>
      </c>
      <c r="F3723" t="s">
        <v>33</v>
      </c>
      <c r="G3723" s="4">
        <v>2</v>
      </c>
      <c r="H3723" t="s">
        <v>34</v>
      </c>
      <c r="I3723" t="s">
        <v>35</v>
      </c>
      <c r="J3723" t="s">
        <v>6</v>
      </c>
      <c r="K3723">
        <v>0.45705400000000002</v>
      </c>
    </row>
    <row r="3724" spans="1:11">
      <c r="A3724" t="s">
        <v>0</v>
      </c>
      <c r="B3724">
        <v>45</v>
      </c>
      <c r="C3724" t="s">
        <v>31</v>
      </c>
      <c r="D3724" t="s">
        <v>32</v>
      </c>
      <c r="E3724">
        <v>134</v>
      </c>
      <c r="F3724" t="s">
        <v>33</v>
      </c>
      <c r="G3724" s="4">
        <v>2</v>
      </c>
      <c r="H3724" t="s">
        <v>34</v>
      </c>
      <c r="I3724" t="s">
        <v>35</v>
      </c>
      <c r="J3724" t="s">
        <v>6</v>
      </c>
      <c r="K3724">
        <v>0.46698499999999998</v>
      </c>
    </row>
    <row r="3725" spans="1:11">
      <c r="A3725" t="s">
        <v>0</v>
      </c>
      <c r="B3725">
        <v>45</v>
      </c>
      <c r="C3725" t="s">
        <v>31</v>
      </c>
      <c r="D3725" t="s">
        <v>32</v>
      </c>
      <c r="E3725">
        <v>512</v>
      </c>
      <c r="F3725" t="s">
        <v>33</v>
      </c>
      <c r="G3725" s="4">
        <v>2</v>
      </c>
      <c r="H3725" t="s">
        <v>34</v>
      </c>
      <c r="I3725" t="s">
        <v>35</v>
      </c>
      <c r="J3725" t="s">
        <v>6</v>
      </c>
      <c r="K3725">
        <v>0.463308</v>
      </c>
    </row>
    <row r="3726" spans="1:11">
      <c r="A3726" t="s">
        <v>0</v>
      </c>
      <c r="B3726">
        <v>45</v>
      </c>
      <c r="C3726" t="s">
        <v>31</v>
      </c>
      <c r="D3726" t="s">
        <v>32</v>
      </c>
      <c r="E3726">
        <v>503</v>
      </c>
      <c r="F3726" t="s">
        <v>33</v>
      </c>
      <c r="G3726" s="4">
        <v>2</v>
      </c>
      <c r="H3726" t="s">
        <v>34</v>
      </c>
      <c r="I3726" t="s">
        <v>35</v>
      </c>
      <c r="J3726" t="s">
        <v>6</v>
      </c>
      <c r="K3726">
        <v>0.45705400000000002</v>
      </c>
    </row>
    <row r="3727" spans="1:11">
      <c r="A3727" t="s">
        <v>0</v>
      </c>
      <c r="B3727">
        <v>46</v>
      </c>
      <c r="C3727" t="s">
        <v>31</v>
      </c>
      <c r="D3727" t="s">
        <v>32</v>
      </c>
      <c r="E3727">
        <v>642</v>
      </c>
      <c r="F3727" t="s">
        <v>33</v>
      </c>
      <c r="G3727" s="4">
        <v>0</v>
      </c>
      <c r="H3727" t="s">
        <v>34</v>
      </c>
      <c r="I3727" t="s">
        <v>35</v>
      </c>
      <c r="J3727" t="s">
        <v>6</v>
      </c>
      <c r="K3727">
        <v>4.3201000000000003E-2</v>
      </c>
    </row>
    <row r="3728" spans="1:11">
      <c r="A3728" t="s">
        <v>0</v>
      </c>
      <c r="B3728">
        <v>46</v>
      </c>
      <c r="C3728" t="s">
        <v>31</v>
      </c>
      <c r="D3728" t="s">
        <v>32</v>
      </c>
      <c r="E3728">
        <v>641</v>
      </c>
      <c r="F3728" t="s">
        <v>33</v>
      </c>
      <c r="G3728" s="4">
        <v>0</v>
      </c>
      <c r="H3728" t="s">
        <v>34</v>
      </c>
      <c r="I3728" t="s">
        <v>35</v>
      </c>
      <c r="J3728" t="s">
        <v>6</v>
      </c>
      <c r="K3728">
        <v>3.1109999999999999E-2</v>
      </c>
    </row>
    <row r="3729" spans="1:11">
      <c r="A3729" t="s">
        <v>0</v>
      </c>
      <c r="B3729">
        <v>46</v>
      </c>
      <c r="C3729" t="s">
        <v>31</v>
      </c>
      <c r="D3729" t="s">
        <v>32</v>
      </c>
      <c r="E3729">
        <v>600</v>
      </c>
      <c r="F3729" t="s">
        <v>33</v>
      </c>
      <c r="G3729" s="4">
        <v>0</v>
      </c>
      <c r="H3729" t="s">
        <v>34</v>
      </c>
      <c r="I3729" t="s">
        <v>35</v>
      </c>
      <c r="J3729" t="s">
        <v>6</v>
      </c>
      <c r="K3729">
        <v>2.1236000000000001E-2</v>
      </c>
    </row>
    <row r="3730" spans="1:11">
      <c r="A3730" t="s">
        <v>0</v>
      </c>
      <c r="B3730">
        <v>46</v>
      </c>
      <c r="C3730" t="s">
        <v>31</v>
      </c>
      <c r="D3730" t="s">
        <v>32</v>
      </c>
      <c r="E3730">
        <v>640</v>
      </c>
      <c r="F3730" t="s">
        <v>33</v>
      </c>
      <c r="G3730" s="4">
        <v>0</v>
      </c>
      <c r="H3730" t="s">
        <v>34</v>
      </c>
      <c r="I3730" t="s">
        <v>35</v>
      </c>
      <c r="J3730" t="s">
        <v>6</v>
      </c>
      <c r="K3730">
        <v>5.5257000000000001E-2</v>
      </c>
    </row>
    <row r="3731" spans="1:11">
      <c r="A3731" t="s">
        <v>0</v>
      </c>
      <c r="B3731">
        <v>46</v>
      </c>
      <c r="C3731" t="s">
        <v>31</v>
      </c>
      <c r="D3731" t="s">
        <v>32</v>
      </c>
      <c r="E3731">
        <v>639</v>
      </c>
      <c r="F3731" t="s">
        <v>33</v>
      </c>
      <c r="G3731" s="4">
        <v>0</v>
      </c>
      <c r="H3731" t="s">
        <v>34</v>
      </c>
      <c r="I3731" t="s">
        <v>35</v>
      </c>
      <c r="J3731" t="s">
        <v>6</v>
      </c>
      <c r="K3731">
        <v>3.5774E-2</v>
      </c>
    </row>
    <row r="3732" spans="1:11">
      <c r="A3732" t="s">
        <v>0</v>
      </c>
      <c r="B3732">
        <v>46</v>
      </c>
      <c r="C3732" t="s">
        <v>31</v>
      </c>
      <c r="D3732" t="s">
        <v>32</v>
      </c>
      <c r="E3732">
        <v>601</v>
      </c>
      <c r="F3732" t="s">
        <v>33</v>
      </c>
      <c r="G3732" s="4">
        <v>0</v>
      </c>
      <c r="H3732" t="s">
        <v>34</v>
      </c>
      <c r="I3732" t="s">
        <v>35</v>
      </c>
      <c r="J3732" t="s">
        <v>6</v>
      </c>
      <c r="K3732">
        <v>2.1236000000000001E-2</v>
      </c>
    </row>
    <row r="3733" spans="1:11">
      <c r="A3733" t="s">
        <v>0</v>
      </c>
      <c r="B3733">
        <v>46</v>
      </c>
      <c r="C3733" t="s">
        <v>31</v>
      </c>
      <c r="D3733" t="s">
        <v>32</v>
      </c>
      <c r="E3733">
        <v>634</v>
      </c>
      <c r="F3733" t="s">
        <v>33</v>
      </c>
      <c r="G3733" s="4">
        <v>0</v>
      </c>
      <c r="H3733" t="s">
        <v>34</v>
      </c>
      <c r="I3733" t="s">
        <v>35</v>
      </c>
      <c r="J3733" t="s">
        <v>6</v>
      </c>
      <c r="K3733">
        <v>5.5378999999999998E-2</v>
      </c>
    </row>
    <row r="3734" spans="1:11">
      <c r="A3734" t="s">
        <v>0</v>
      </c>
      <c r="B3734">
        <v>46</v>
      </c>
      <c r="C3734" t="s">
        <v>31</v>
      </c>
      <c r="D3734" t="s">
        <v>32</v>
      </c>
      <c r="E3734">
        <v>633</v>
      </c>
      <c r="F3734" t="s">
        <v>33</v>
      </c>
      <c r="G3734" s="4">
        <v>0</v>
      </c>
      <c r="H3734" t="s">
        <v>34</v>
      </c>
      <c r="I3734" t="s">
        <v>35</v>
      </c>
      <c r="J3734" t="s">
        <v>6</v>
      </c>
      <c r="K3734">
        <v>3.6181999999999999E-2</v>
      </c>
    </row>
    <row r="3735" spans="1:11">
      <c r="A3735" t="s">
        <v>0</v>
      </c>
      <c r="B3735">
        <v>46</v>
      </c>
      <c r="C3735" t="s">
        <v>31</v>
      </c>
      <c r="D3735" t="s">
        <v>32</v>
      </c>
      <c r="E3735">
        <v>602</v>
      </c>
      <c r="F3735" t="s">
        <v>33</v>
      </c>
      <c r="G3735" s="4">
        <v>0</v>
      </c>
      <c r="H3735" t="s">
        <v>34</v>
      </c>
      <c r="I3735" t="s">
        <v>35</v>
      </c>
      <c r="J3735" t="s">
        <v>6</v>
      </c>
      <c r="K3735">
        <v>2.1236000000000001E-2</v>
      </c>
    </row>
    <row r="3736" spans="1:11">
      <c r="A3736" t="s">
        <v>0</v>
      </c>
      <c r="B3736">
        <v>46</v>
      </c>
      <c r="C3736" t="s">
        <v>31</v>
      </c>
      <c r="D3736" t="s">
        <v>32</v>
      </c>
      <c r="E3736">
        <v>638</v>
      </c>
      <c r="F3736" t="s">
        <v>33</v>
      </c>
      <c r="G3736" s="4">
        <v>0</v>
      </c>
      <c r="H3736" t="s">
        <v>34</v>
      </c>
      <c r="I3736" t="s">
        <v>35</v>
      </c>
      <c r="J3736" t="s">
        <v>6</v>
      </c>
      <c r="K3736">
        <v>6.1407000000000003E-2</v>
      </c>
    </row>
    <row r="3737" spans="1:11">
      <c r="A3737" t="s">
        <v>0</v>
      </c>
      <c r="B3737">
        <v>46</v>
      </c>
      <c r="C3737" t="s">
        <v>31</v>
      </c>
      <c r="D3737" t="s">
        <v>32</v>
      </c>
      <c r="E3737">
        <v>637</v>
      </c>
      <c r="F3737" t="s">
        <v>33</v>
      </c>
      <c r="G3737" s="4">
        <v>0</v>
      </c>
      <c r="H3737" t="s">
        <v>34</v>
      </c>
      <c r="I3737" t="s">
        <v>35</v>
      </c>
      <c r="J3737" t="s">
        <v>6</v>
      </c>
      <c r="K3737">
        <v>4.7560999999999999E-2</v>
      </c>
    </row>
    <row r="3738" spans="1:11">
      <c r="A3738" t="s">
        <v>0</v>
      </c>
      <c r="B3738">
        <v>46</v>
      </c>
      <c r="C3738" t="s">
        <v>31</v>
      </c>
      <c r="D3738" t="s">
        <v>32</v>
      </c>
      <c r="E3738">
        <v>591</v>
      </c>
      <c r="F3738" t="s">
        <v>33</v>
      </c>
      <c r="G3738" s="4">
        <v>0</v>
      </c>
      <c r="H3738" t="s">
        <v>34</v>
      </c>
      <c r="I3738" t="s">
        <v>35</v>
      </c>
      <c r="J3738" t="s">
        <v>6</v>
      </c>
      <c r="K3738">
        <v>3.4093999999999999E-2</v>
      </c>
    </row>
    <row r="3739" spans="1:11">
      <c r="A3739" t="s">
        <v>0</v>
      </c>
      <c r="B3739">
        <v>46</v>
      </c>
      <c r="C3739" t="s">
        <v>31</v>
      </c>
      <c r="D3739" t="s">
        <v>32</v>
      </c>
      <c r="E3739">
        <v>636</v>
      </c>
      <c r="F3739" t="s">
        <v>33</v>
      </c>
      <c r="G3739" s="4">
        <v>0</v>
      </c>
      <c r="H3739" t="s">
        <v>34</v>
      </c>
      <c r="I3739" t="s">
        <v>35</v>
      </c>
      <c r="J3739" t="s">
        <v>6</v>
      </c>
      <c r="K3739">
        <v>7.5053999999999996E-2</v>
      </c>
    </row>
    <row r="3740" spans="1:11">
      <c r="A3740" t="s">
        <v>0</v>
      </c>
      <c r="B3740">
        <v>46</v>
      </c>
      <c r="C3740" t="s">
        <v>31</v>
      </c>
      <c r="D3740" t="s">
        <v>32</v>
      </c>
      <c r="E3740">
        <v>635</v>
      </c>
      <c r="F3740" t="s">
        <v>33</v>
      </c>
      <c r="G3740" s="4">
        <v>0</v>
      </c>
      <c r="H3740" t="s">
        <v>34</v>
      </c>
      <c r="I3740" t="s">
        <v>35</v>
      </c>
      <c r="J3740" t="s">
        <v>6</v>
      </c>
      <c r="K3740">
        <v>5.3830000000000003E-2</v>
      </c>
    </row>
    <row r="3741" spans="1:11">
      <c r="A3741" t="s">
        <v>0</v>
      </c>
      <c r="B3741">
        <v>46</v>
      </c>
      <c r="C3741" t="s">
        <v>31</v>
      </c>
      <c r="D3741" t="s">
        <v>32</v>
      </c>
      <c r="E3741">
        <v>592</v>
      </c>
      <c r="F3741" t="s">
        <v>33</v>
      </c>
      <c r="G3741" s="4">
        <v>0</v>
      </c>
      <c r="H3741" t="s">
        <v>34</v>
      </c>
      <c r="I3741" t="s">
        <v>35</v>
      </c>
      <c r="J3741" t="s">
        <v>6</v>
      </c>
      <c r="K3741">
        <v>3.4093999999999999E-2</v>
      </c>
    </row>
    <row r="3742" spans="1:11">
      <c r="A3742" t="s">
        <v>0</v>
      </c>
      <c r="B3742">
        <v>46</v>
      </c>
      <c r="C3742" t="s">
        <v>31</v>
      </c>
      <c r="D3742" t="s">
        <v>32</v>
      </c>
      <c r="E3742">
        <v>630</v>
      </c>
      <c r="F3742" t="s">
        <v>33</v>
      </c>
      <c r="G3742" s="4">
        <v>0</v>
      </c>
      <c r="H3742" t="s">
        <v>34</v>
      </c>
      <c r="I3742" t="s">
        <v>35</v>
      </c>
      <c r="J3742" t="s">
        <v>6</v>
      </c>
      <c r="K3742">
        <v>7.5061000000000003E-2</v>
      </c>
    </row>
    <row r="3743" spans="1:11">
      <c r="A3743" t="s">
        <v>0</v>
      </c>
      <c r="B3743">
        <v>46</v>
      </c>
      <c r="C3743" t="s">
        <v>31</v>
      </c>
      <c r="D3743" t="s">
        <v>32</v>
      </c>
      <c r="E3743">
        <v>629</v>
      </c>
      <c r="F3743" t="s">
        <v>33</v>
      </c>
      <c r="G3743" s="4">
        <v>0</v>
      </c>
      <c r="H3743" t="s">
        <v>34</v>
      </c>
      <c r="I3743" t="s">
        <v>35</v>
      </c>
      <c r="J3743" t="s">
        <v>6</v>
      </c>
      <c r="K3743">
        <v>5.4289999999999998E-2</v>
      </c>
    </row>
    <row r="3744" spans="1:11">
      <c r="A3744" t="s">
        <v>0</v>
      </c>
      <c r="B3744">
        <v>46</v>
      </c>
      <c r="C3744" t="s">
        <v>31</v>
      </c>
      <c r="D3744" t="s">
        <v>32</v>
      </c>
      <c r="E3744">
        <v>593</v>
      </c>
      <c r="F3744" t="s">
        <v>33</v>
      </c>
      <c r="G3744" s="4">
        <v>0</v>
      </c>
      <c r="H3744" t="s">
        <v>34</v>
      </c>
      <c r="I3744" t="s">
        <v>35</v>
      </c>
      <c r="J3744" t="s">
        <v>6</v>
      </c>
      <c r="K3744">
        <v>3.4093999999999999E-2</v>
      </c>
    </row>
    <row r="3745" spans="1:11">
      <c r="A3745" t="s">
        <v>0</v>
      </c>
      <c r="B3745">
        <v>46</v>
      </c>
      <c r="C3745" t="s">
        <v>31</v>
      </c>
      <c r="D3745" t="s">
        <v>32</v>
      </c>
      <c r="E3745">
        <v>344</v>
      </c>
      <c r="F3745" t="s">
        <v>33</v>
      </c>
      <c r="G3745" s="4">
        <v>0</v>
      </c>
      <c r="H3745" t="s">
        <v>34</v>
      </c>
      <c r="I3745" t="s">
        <v>35</v>
      </c>
      <c r="J3745" t="s">
        <v>6</v>
      </c>
      <c r="K3745">
        <v>6.6654000000000005E-2</v>
      </c>
    </row>
    <row r="3746" spans="1:11">
      <c r="A3746" t="s">
        <v>0</v>
      </c>
      <c r="B3746">
        <v>46</v>
      </c>
      <c r="C3746" t="s">
        <v>31</v>
      </c>
      <c r="D3746" t="s">
        <v>32</v>
      </c>
      <c r="E3746">
        <v>524</v>
      </c>
      <c r="F3746" t="s">
        <v>33</v>
      </c>
      <c r="G3746" s="4">
        <v>0</v>
      </c>
      <c r="H3746" t="s">
        <v>34</v>
      </c>
      <c r="I3746" t="s">
        <v>35</v>
      </c>
      <c r="J3746" t="s">
        <v>6</v>
      </c>
      <c r="K3746">
        <v>5.2866000000000003E-2</v>
      </c>
    </row>
    <row r="3747" spans="1:11">
      <c r="A3747" t="s">
        <v>0</v>
      </c>
      <c r="B3747">
        <v>46</v>
      </c>
      <c r="C3747" t="s">
        <v>31</v>
      </c>
      <c r="D3747" t="s">
        <v>32</v>
      </c>
      <c r="E3747">
        <v>483</v>
      </c>
      <c r="F3747" t="s">
        <v>33</v>
      </c>
      <c r="G3747" s="4">
        <v>0</v>
      </c>
      <c r="H3747" t="s">
        <v>34</v>
      </c>
      <c r="I3747" t="s">
        <v>35</v>
      </c>
      <c r="J3747" t="s">
        <v>6</v>
      </c>
      <c r="K3747">
        <v>3.9147000000000001E-2</v>
      </c>
    </row>
    <row r="3748" spans="1:11">
      <c r="A3748" t="s">
        <v>0</v>
      </c>
      <c r="B3748">
        <v>46</v>
      </c>
      <c r="C3748" t="s">
        <v>31</v>
      </c>
      <c r="D3748" t="s">
        <v>32</v>
      </c>
      <c r="E3748">
        <v>341</v>
      </c>
      <c r="F3748" t="s">
        <v>33</v>
      </c>
      <c r="G3748" s="4">
        <v>0</v>
      </c>
      <c r="H3748" t="s">
        <v>34</v>
      </c>
      <c r="I3748" t="s">
        <v>35</v>
      </c>
      <c r="J3748" t="s">
        <v>6</v>
      </c>
      <c r="K3748">
        <v>8.0274999999999999E-2</v>
      </c>
    </row>
    <row r="3749" spans="1:11">
      <c r="A3749" t="s">
        <v>0</v>
      </c>
      <c r="B3749">
        <v>46</v>
      </c>
      <c r="C3749" t="s">
        <v>31</v>
      </c>
      <c r="D3749" t="s">
        <v>32</v>
      </c>
      <c r="E3749">
        <v>523</v>
      </c>
      <c r="F3749" t="s">
        <v>33</v>
      </c>
      <c r="G3749" s="4">
        <v>0</v>
      </c>
      <c r="H3749" t="s">
        <v>34</v>
      </c>
      <c r="I3749" t="s">
        <v>35</v>
      </c>
      <c r="J3749" t="s">
        <v>6</v>
      </c>
      <c r="K3749">
        <v>5.9198000000000001E-2</v>
      </c>
    </row>
    <row r="3750" spans="1:11">
      <c r="A3750" t="s">
        <v>0</v>
      </c>
      <c r="B3750">
        <v>46</v>
      </c>
      <c r="C3750" t="s">
        <v>31</v>
      </c>
      <c r="D3750" t="s">
        <v>32</v>
      </c>
      <c r="E3750">
        <v>484</v>
      </c>
      <c r="F3750" t="s">
        <v>33</v>
      </c>
      <c r="G3750" s="4">
        <v>0</v>
      </c>
      <c r="H3750" t="s">
        <v>34</v>
      </c>
      <c r="I3750" t="s">
        <v>35</v>
      </c>
      <c r="J3750" t="s">
        <v>6</v>
      </c>
      <c r="K3750">
        <v>3.9147000000000001E-2</v>
      </c>
    </row>
    <row r="3751" spans="1:11">
      <c r="A3751" t="s">
        <v>0</v>
      </c>
      <c r="B3751">
        <v>46</v>
      </c>
      <c r="C3751" t="s">
        <v>31</v>
      </c>
      <c r="D3751" t="s">
        <v>32</v>
      </c>
      <c r="E3751">
        <v>242</v>
      </c>
      <c r="F3751" t="s">
        <v>33</v>
      </c>
      <c r="G3751" s="4">
        <v>0</v>
      </c>
      <c r="H3751" t="s">
        <v>34</v>
      </c>
      <c r="I3751" t="s">
        <v>35</v>
      </c>
      <c r="J3751" t="s">
        <v>6</v>
      </c>
      <c r="K3751">
        <v>8.0278000000000002E-2</v>
      </c>
    </row>
    <row r="3752" spans="1:11">
      <c r="A3752" t="s">
        <v>0</v>
      </c>
      <c r="B3752">
        <v>46</v>
      </c>
      <c r="C3752" t="s">
        <v>31</v>
      </c>
      <c r="D3752" t="s">
        <v>32</v>
      </c>
      <c r="E3752">
        <v>518</v>
      </c>
      <c r="F3752" t="s">
        <v>33</v>
      </c>
      <c r="G3752" s="4">
        <v>0</v>
      </c>
      <c r="H3752" t="s">
        <v>34</v>
      </c>
      <c r="I3752" t="s">
        <v>35</v>
      </c>
      <c r="J3752" t="s">
        <v>6</v>
      </c>
      <c r="K3752">
        <v>5.9651000000000003E-2</v>
      </c>
    </row>
    <row r="3753" spans="1:11">
      <c r="A3753" t="s">
        <v>0</v>
      </c>
      <c r="B3753">
        <v>46</v>
      </c>
      <c r="C3753" t="s">
        <v>31</v>
      </c>
      <c r="D3753" t="s">
        <v>32</v>
      </c>
      <c r="E3753">
        <v>485</v>
      </c>
      <c r="F3753" t="s">
        <v>33</v>
      </c>
      <c r="G3753" s="4">
        <v>0</v>
      </c>
      <c r="H3753" t="s">
        <v>34</v>
      </c>
      <c r="I3753" t="s">
        <v>35</v>
      </c>
      <c r="J3753" t="s">
        <v>6</v>
      </c>
      <c r="K3753">
        <v>3.9147000000000001E-2</v>
      </c>
    </row>
    <row r="3754" spans="1:11">
      <c r="A3754" t="s">
        <v>0</v>
      </c>
      <c r="B3754">
        <v>46</v>
      </c>
      <c r="C3754" t="s">
        <v>31</v>
      </c>
      <c r="D3754" t="s">
        <v>32</v>
      </c>
      <c r="E3754">
        <v>642</v>
      </c>
      <c r="F3754" t="s">
        <v>33</v>
      </c>
      <c r="G3754" s="4">
        <v>1</v>
      </c>
      <c r="H3754" t="s">
        <v>34</v>
      </c>
      <c r="I3754" t="s">
        <v>35</v>
      </c>
      <c r="J3754" t="s">
        <v>6</v>
      </c>
      <c r="K3754">
        <v>0.59245000000000003</v>
      </c>
    </row>
    <row r="3755" spans="1:11">
      <c r="A3755" t="s">
        <v>0</v>
      </c>
      <c r="B3755">
        <v>46</v>
      </c>
      <c r="C3755" t="s">
        <v>31</v>
      </c>
      <c r="D3755" t="s">
        <v>32</v>
      </c>
      <c r="E3755">
        <v>641</v>
      </c>
      <c r="F3755" t="s">
        <v>33</v>
      </c>
      <c r="G3755" s="4">
        <v>1</v>
      </c>
      <c r="H3755" t="s">
        <v>34</v>
      </c>
      <c r="I3755" t="s">
        <v>35</v>
      </c>
      <c r="J3755" t="s">
        <v>6</v>
      </c>
      <c r="K3755">
        <v>0.58122499999999999</v>
      </c>
    </row>
    <row r="3756" spans="1:11">
      <c r="A3756" t="s">
        <v>0</v>
      </c>
      <c r="B3756">
        <v>46</v>
      </c>
      <c r="C3756" t="s">
        <v>31</v>
      </c>
      <c r="D3756" t="s">
        <v>32</v>
      </c>
      <c r="E3756">
        <v>600</v>
      </c>
      <c r="F3756" t="s">
        <v>33</v>
      </c>
      <c r="G3756" s="4">
        <v>1</v>
      </c>
      <c r="H3756" t="s">
        <v>34</v>
      </c>
      <c r="I3756" t="s">
        <v>35</v>
      </c>
      <c r="J3756" t="s">
        <v>6</v>
      </c>
      <c r="K3756">
        <v>0.56999999999999995</v>
      </c>
    </row>
    <row r="3757" spans="1:11">
      <c r="A3757" t="s">
        <v>0</v>
      </c>
      <c r="B3757">
        <v>46</v>
      </c>
      <c r="C3757" t="s">
        <v>31</v>
      </c>
      <c r="D3757" t="s">
        <v>32</v>
      </c>
      <c r="E3757">
        <v>640</v>
      </c>
      <c r="F3757" t="s">
        <v>33</v>
      </c>
      <c r="G3757" s="4">
        <v>1</v>
      </c>
      <c r="H3757" t="s">
        <v>34</v>
      </c>
      <c r="I3757" t="s">
        <v>35</v>
      </c>
      <c r="J3757" t="s">
        <v>6</v>
      </c>
      <c r="K3757">
        <v>0.55046300000000004</v>
      </c>
    </row>
    <row r="3758" spans="1:11">
      <c r="A3758" t="s">
        <v>0</v>
      </c>
      <c r="B3758">
        <v>46</v>
      </c>
      <c r="C3758" t="s">
        <v>31</v>
      </c>
      <c r="D3758" t="s">
        <v>32</v>
      </c>
      <c r="E3758">
        <v>639</v>
      </c>
      <c r="F3758" t="s">
        <v>33</v>
      </c>
      <c r="G3758" s="4">
        <v>1</v>
      </c>
      <c r="H3758" t="s">
        <v>34</v>
      </c>
      <c r="I3758" t="s">
        <v>35</v>
      </c>
      <c r="J3758" t="s">
        <v>6</v>
      </c>
      <c r="K3758">
        <v>0.54256199999999999</v>
      </c>
    </row>
    <row r="3759" spans="1:11">
      <c r="A3759" t="s">
        <v>0</v>
      </c>
      <c r="B3759">
        <v>46</v>
      </c>
      <c r="C3759" t="s">
        <v>31</v>
      </c>
      <c r="D3759" t="s">
        <v>32</v>
      </c>
      <c r="E3759">
        <v>601</v>
      </c>
      <c r="F3759" t="s">
        <v>33</v>
      </c>
      <c r="G3759" s="4">
        <v>1</v>
      </c>
      <c r="H3759" t="s">
        <v>34</v>
      </c>
      <c r="I3759" t="s">
        <v>35</v>
      </c>
      <c r="J3759" t="s">
        <v>6</v>
      </c>
      <c r="K3759">
        <v>0.53500000000000003</v>
      </c>
    </row>
    <row r="3760" spans="1:11">
      <c r="A3760" t="s">
        <v>0</v>
      </c>
      <c r="B3760">
        <v>46</v>
      </c>
      <c r="C3760" t="s">
        <v>31</v>
      </c>
      <c r="D3760" t="s">
        <v>32</v>
      </c>
      <c r="E3760">
        <v>634</v>
      </c>
      <c r="F3760" t="s">
        <v>33</v>
      </c>
      <c r="G3760" s="4">
        <v>1</v>
      </c>
      <c r="H3760" t="s">
        <v>34</v>
      </c>
      <c r="I3760" t="s">
        <v>35</v>
      </c>
      <c r="J3760" t="s">
        <v>6</v>
      </c>
      <c r="K3760">
        <v>0.5</v>
      </c>
    </row>
    <row r="3761" spans="1:11">
      <c r="A3761" t="s">
        <v>0</v>
      </c>
      <c r="B3761">
        <v>46</v>
      </c>
      <c r="C3761" t="s">
        <v>31</v>
      </c>
      <c r="D3761" t="s">
        <v>32</v>
      </c>
      <c r="E3761">
        <v>633</v>
      </c>
      <c r="F3761" t="s">
        <v>33</v>
      </c>
      <c r="G3761" s="4">
        <v>1</v>
      </c>
      <c r="H3761" t="s">
        <v>34</v>
      </c>
      <c r="I3761" t="s">
        <v>35</v>
      </c>
      <c r="J3761" t="s">
        <v>6</v>
      </c>
      <c r="K3761">
        <v>0.5</v>
      </c>
    </row>
    <row r="3762" spans="1:11">
      <c r="A3762" t="s">
        <v>0</v>
      </c>
      <c r="B3762">
        <v>46</v>
      </c>
      <c r="C3762" t="s">
        <v>31</v>
      </c>
      <c r="D3762" t="s">
        <v>32</v>
      </c>
      <c r="E3762">
        <v>602</v>
      </c>
      <c r="F3762" t="s">
        <v>33</v>
      </c>
      <c r="G3762" s="4">
        <v>1</v>
      </c>
      <c r="H3762" t="s">
        <v>34</v>
      </c>
      <c r="I3762" t="s">
        <v>35</v>
      </c>
      <c r="J3762" t="s">
        <v>6</v>
      </c>
      <c r="K3762">
        <v>0.5</v>
      </c>
    </row>
    <row r="3763" spans="1:11">
      <c r="A3763" t="s">
        <v>0</v>
      </c>
      <c r="B3763">
        <v>46</v>
      </c>
      <c r="C3763" t="s">
        <v>31</v>
      </c>
      <c r="D3763" t="s">
        <v>32</v>
      </c>
      <c r="E3763">
        <v>638</v>
      </c>
      <c r="F3763" t="s">
        <v>33</v>
      </c>
      <c r="G3763" s="4">
        <v>1</v>
      </c>
      <c r="H3763" t="s">
        <v>34</v>
      </c>
      <c r="I3763" t="s">
        <v>35</v>
      </c>
      <c r="J3763" t="s">
        <v>6</v>
      </c>
      <c r="K3763">
        <v>0.59245000000000003</v>
      </c>
    </row>
    <row r="3764" spans="1:11">
      <c r="A3764" t="s">
        <v>0</v>
      </c>
      <c r="B3764">
        <v>46</v>
      </c>
      <c r="C3764" t="s">
        <v>31</v>
      </c>
      <c r="D3764" t="s">
        <v>32</v>
      </c>
      <c r="E3764">
        <v>637</v>
      </c>
      <c r="F3764" t="s">
        <v>33</v>
      </c>
      <c r="G3764" s="4">
        <v>1</v>
      </c>
      <c r="H3764" t="s">
        <v>34</v>
      </c>
      <c r="I3764" t="s">
        <v>35</v>
      </c>
      <c r="J3764" t="s">
        <v>6</v>
      </c>
      <c r="K3764">
        <v>0.58122499999999999</v>
      </c>
    </row>
    <row r="3765" spans="1:11">
      <c r="A3765" t="s">
        <v>0</v>
      </c>
      <c r="B3765">
        <v>46</v>
      </c>
      <c r="C3765" t="s">
        <v>31</v>
      </c>
      <c r="D3765" t="s">
        <v>32</v>
      </c>
      <c r="E3765">
        <v>591</v>
      </c>
      <c r="F3765" t="s">
        <v>33</v>
      </c>
      <c r="G3765" s="4">
        <v>1</v>
      </c>
      <c r="H3765" t="s">
        <v>34</v>
      </c>
      <c r="I3765" t="s">
        <v>35</v>
      </c>
      <c r="J3765" t="s">
        <v>6</v>
      </c>
      <c r="K3765">
        <v>0.56999999999999995</v>
      </c>
    </row>
    <row r="3766" spans="1:11">
      <c r="A3766" t="s">
        <v>0</v>
      </c>
      <c r="B3766">
        <v>46</v>
      </c>
      <c r="C3766" t="s">
        <v>31</v>
      </c>
      <c r="D3766" t="s">
        <v>32</v>
      </c>
      <c r="E3766">
        <v>636</v>
      </c>
      <c r="F3766" t="s">
        <v>33</v>
      </c>
      <c r="G3766" s="4">
        <v>1</v>
      </c>
      <c r="H3766" t="s">
        <v>34</v>
      </c>
      <c r="I3766" t="s">
        <v>35</v>
      </c>
      <c r="J3766" t="s">
        <v>6</v>
      </c>
      <c r="K3766">
        <v>0.55046300000000004</v>
      </c>
    </row>
    <row r="3767" spans="1:11">
      <c r="A3767" t="s">
        <v>0</v>
      </c>
      <c r="B3767">
        <v>46</v>
      </c>
      <c r="C3767" t="s">
        <v>31</v>
      </c>
      <c r="D3767" t="s">
        <v>32</v>
      </c>
      <c r="E3767">
        <v>635</v>
      </c>
      <c r="F3767" t="s">
        <v>33</v>
      </c>
      <c r="G3767" s="4">
        <v>1</v>
      </c>
      <c r="H3767" t="s">
        <v>34</v>
      </c>
      <c r="I3767" t="s">
        <v>35</v>
      </c>
      <c r="J3767" t="s">
        <v>6</v>
      </c>
      <c r="K3767">
        <v>0.54256199999999999</v>
      </c>
    </row>
    <row r="3768" spans="1:11">
      <c r="A3768" t="s">
        <v>0</v>
      </c>
      <c r="B3768">
        <v>46</v>
      </c>
      <c r="C3768" t="s">
        <v>31</v>
      </c>
      <c r="D3768" t="s">
        <v>32</v>
      </c>
      <c r="E3768">
        <v>592</v>
      </c>
      <c r="F3768" t="s">
        <v>33</v>
      </c>
      <c r="G3768" s="4">
        <v>1</v>
      </c>
      <c r="H3768" t="s">
        <v>34</v>
      </c>
      <c r="I3768" t="s">
        <v>35</v>
      </c>
      <c r="J3768" t="s">
        <v>6</v>
      </c>
      <c r="K3768">
        <v>0.53500000000000003</v>
      </c>
    </row>
    <row r="3769" spans="1:11">
      <c r="A3769" t="s">
        <v>0</v>
      </c>
      <c r="B3769">
        <v>46</v>
      </c>
      <c r="C3769" t="s">
        <v>31</v>
      </c>
      <c r="D3769" t="s">
        <v>32</v>
      </c>
      <c r="E3769">
        <v>630</v>
      </c>
      <c r="F3769" t="s">
        <v>33</v>
      </c>
      <c r="G3769" s="4">
        <v>1</v>
      </c>
      <c r="H3769" t="s">
        <v>34</v>
      </c>
      <c r="I3769" t="s">
        <v>35</v>
      </c>
      <c r="J3769" t="s">
        <v>6</v>
      </c>
      <c r="K3769">
        <v>0.5</v>
      </c>
    </row>
    <row r="3770" spans="1:11">
      <c r="A3770" t="s">
        <v>0</v>
      </c>
      <c r="B3770">
        <v>46</v>
      </c>
      <c r="C3770" t="s">
        <v>31</v>
      </c>
      <c r="D3770" t="s">
        <v>32</v>
      </c>
      <c r="E3770">
        <v>629</v>
      </c>
      <c r="F3770" t="s">
        <v>33</v>
      </c>
      <c r="G3770" s="4">
        <v>1</v>
      </c>
      <c r="H3770" t="s">
        <v>34</v>
      </c>
      <c r="I3770" t="s">
        <v>35</v>
      </c>
      <c r="J3770" t="s">
        <v>6</v>
      </c>
      <c r="K3770">
        <v>0.5</v>
      </c>
    </row>
    <row r="3771" spans="1:11">
      <c r="A3771" t="s">
        <v>0</v>
      </c>
      <c r="B3771">
        <v>46</v>
      </c>
      <c r="C3771" t="s">
        <v>31</v>
      </c>
      <c r="D3771" t="s">
        <v>32</v>
      </c>
      <c r="E3771">
        <v>593</v>
      </c>
      <c r="F3771" t="s">
        <v>33</v>
      </c>
      <c r="G3771" s="4">
        <v>1</v>
      </c>
      <c r="H3771" t="s">
        <v>34</v>
      </c>
      <c r="I3771" t="s">
        <v>35</v>
      </c>
      <c r="J3771" t="s">
        <v>6</v>
      </c>
      <c r="K3771">
        <v>0.5</v>
      </c>
    </row>
    <row r="3772" spans="1:11">
      <c r="A3772" t="s">
        <v>0</v>
      </c>
      <c r="B3772">
        <v>46</v>
      </c>
      <c r="C3772" t="s">
        <v>31</v>
      </c>
      <c r="D3772" t="s">
        <v>32</v>
      </c>
      <c r="E3772">
        <v>344</v>
      </c>
      <c r="F3772" t="s">
        <v>33</v>
      </c>
      <c r="G3772" s="4">
        <v>1</v>
      </c>
      <c r="H3772" t="s">
        <v>34</v>
      </c>
      <c r="I3772" t="s">
        <v>35</v>
      </c>
      <c r="J3772" t="s">
        <v>6</v>
      </c>
      <c r="K3772">
        <v>0.59245000000000003</v>
      </c>
    </row>
    <row r="3773" spans="1:11">
      <c r="A3773" t="s">
        <v>0</v>
      </c>
      <c r="B3773">
        <v>46</v>
      </c>
      <c r="C3773" t="s">
        <v>31</v>
      </c>
      <c r="D3773" t="s">
        <v>32</v>
      </c>
      <c r="E3773">
        <v>524</v>
      </c>
      <c r="F3773" t="s">
        <v>33</v>
      </c>
      <c r="G3773" s="4">
        <v>1</v>
      </c>
      <c r="H3773" t="s">
        <v>34</v>
      </c>
      <c r="I3773" t="s">
        <v>35</v>
      </c>
      <c r="J3773" t="s">
        <v>6</v>
      </c>
      <c r="K3773">
        <v>0.58122499999999999</v>
      </c>
    </row>
    <row r="3774" spans="1:11">
      <c r="A3774" t="s">
        <v>0</v>
      </c>
      <c r="B3774">
        <v>46</v>
      </c>
      <c r="C3774" t="s">
        <v>31</v>
      </c>
      <c r="D3774" t="s">
        <v>32</v>
      </c>
      <c r="E3774">
        <v>483</v>
      </c>
      <c r="F3774" t="s">
        <v>33</v>
      </c>
      <c r="G3774" s="4">
        <v>1</v>
      </c>
      <c r="H3774" t="s">
        <v>34</v>
      </c>
      <c r="I3774" t="s">
        <v>35</v>
      </c>
      <c r="J3774" t="s">
        <v>6</v>
      </c>
      <c r="K3774">
        <v>0.56999999999999995</v>
      </c>
    </row>
    <row r="3775" spans="1:11">
      <c r="A3775" t="s">
        <v>0</v>
      </c>
      <c r="B3775">
        <v>46</v>
      </c>
      <c r="C3775" t="s">
        <v>31</v>
      </c>
      <c r="D3775" t="s">
        <v>32</v>
      </c>
      <c r="E3775">
        <v>341</v>
      </c>
      <c r="F3775" t="s">
        <v>33</v>
      </c>
      <c r="G3775" s="4">
        <v>1</v>
      </c>
      <c r="H3775" t="s">
        <v>34</v>
      </c>
      <c r="I3775" t="s">
        <v>35</v>
      </c>
      <c r="J3775" t="s">
        <v>6</v>
      </c>
      <c r="K3775">
        <v>0.55046300000000004</v>
      </c>
    </row>
    <row r="3776" spans="1:11">
      <c r="A3776" t="s">
        <v>0</v>
      </c>
      <c r="B3776">
        <v>46</v>
      </c>
      <c r="C3776" t="s">
        <v>31</v>
      </c>
      <c r="D3776" t="s">
        <v>32</v>
      </c>
      <c r="E3776">
        <v>523</v>
      </c>
      <c r="F3776" t="s">
        <v>33</v>
      </c>
      <c r="G3776" s="4">
        <v>1</v>
      </c>
      <c r="H3776" t="s">
        <v>34</v>
      </c>
      <c r="I3776" t="s">
        <v>35</v>
      </c>
      <c r="J3776" t="s">
        <v>6</v>
      </c>
      <c r="K3776">
        <v>0.54256199999999999</v>
      </c>
    </row>
    <row r="3777" spans="1:11">
      <c r="A3777" t="s">
        <v>0</v>
      </c>
      <c r="B3777">
        <v>46</v>
      </c>
      <c r="C3777" t="s">
        <v>31</v>
      </c>
      <c r="D3777" t="s">
        <v>32</v>
      </c>
      <c r="E3777">
        <v>484</v>
      </c>
      <c r="F3777" t="s">
        <v>33</v>
      </c>
      <c r="G3777" s="4">
        <v>1</v>
      </c>
      <c r="H3777" t="s">
        <v>34</v>
      </c>
      <c r="I3777" t="s">
        <v>35</v>
      </c>
      <c r="J3777" t="s">
        <v>6</v>
      </c>
      <c r="K3777">
        <v>0.53500000000000003</v>
      </c>
    </row>
    <row r="3778" spans="1:11">
      <c r="A3778" t="s">
        <v>0</v>
      </c>
      <c r="B3778">
        <v>46</v>
      </c>
      <c r="C3778" t="s">
        <v>31</v>
      </c>
      <c r="D3778" t="s">
        <v>32</v>
      </c>
      <c r="E3778">
        <v>242</v>
      </c>
      <c r="F3778" t="s">
        <v>33</v>
      </c>
      <c r="G3778" s="4">
        <v>1</v>
      </c>
      <c r="H3778" t="s">
        <v>34</v>
      </c>
      <c r="I3778" t="s">
        <v>35</v>
      </c>
      <c r="J3778" t="s">
        <v>6</v>
      </c>
      <c r="K3778">
        <v>0.5</v>
      </c>
    </row>
    <row r="3779" spans="1:11">
      <c r="A3779" t="s">
        <v>0</v>
      </c>
      <c r="B3779">
        <v>46</v>
      </c>
      <c r="C3779" t="s">
        <v>31</v>
      </c>
      <c r="D3779" t="s">
        <v>32</v>
      </c>
      <c r="E3779">
        <v>518</v>
      </c>
      <c r="F3779" t="s">
        <v>33</v>
      </c>
      <c r="G3779" s="4">
        <v>1</v>
      </c>
      <c r="H3779" t="s">
        <v>34</v>
      </c>
      <c r="I3779" t="s">
        <v>35</v>
      </c>
      <c r="J3779" t="s">
        <v>6</v>
      </c>
      <c r="K3779">
        <v>0.5</v>
      </c>
    </row>
    <row r="3780" spans="1:11">
      <c r="A3780" t="s">
        <v>0</v>
      </c>
      <c r="B3780">
        <v>46</v>
      </c>
      <c r="C3780" t="s">
        <v>31</v>
      </c>
      <c r="D3780" t="s">
        <v>32</v>
      </c>
      <c r="E3780">
        <v>485</v>
      </c>
      <c r="F3780" t="s">
        <v>33</v>
      </c>
      <c r="G3780" s="4">
        <v>1</v>
      </c>
      <c r="H3780" t="s">
        <v>34</v>
      </c>
      <c r="I3780" t="s">
        <v>35</v>
      </c>
      <c r="J3780" t="s">
        <v>6</v>
      </c>
      <c r="K3780">
        <v>0.5</v>
      </c>
    </row>
    <row r="3781" spans="1:11">
      <c r="A3781" t="s">
        <v>0</v>
      </c>
      <c r="B3781">
        <v>46</v>
      </c>
      <c r="C3781" t="s">
        <v>31</v>
      </c>
      <c r="D3781" t="s">
        <v>32</v>
      </c>
      <c r="E3781">
        <v>642</v>
      </c>
      <c r="F3781" t="s">
        <v>33</v>
      </c>
      <c r="G3781" s="4">
        <v>2</v>
      </c>
      <c r="H3781" t="s">
        <v>34</v>
      </c>
      <c r="I3781" t="s">
        <v>35</v>
      </c>
      <c r="J3781" t="s">
        <v>6</v>
      </c>
      <c r="K3781">
        <v>0.30212800000000001</v>
      </c>
    </row>
    <row r="3782" spans="1:11">
      <c r="A3782" t="s">
        <v>0</v>
      </c>
      <c r="B3782">
        <v>46</v>
      </c>
      <c r="C3782" t="s">
        <v>31</v>
      </c>
      <c r="D3782" t="s">
        <v>32</v>
      </c>
      <c r="E3782">
        <v>641</v>
      </c>
      <c r="F3782" t="s">
        <v>33</v>
      </c>
      <c r="G3782" s="4">
        <v>2</v>
      </c>
      <c r="H3782" t="s">
        <v>34</v>
      </c>
      <c r="I3782" t="s">
        <v>35</v>
      </c>
      <c r="J3782" t="s">
        <v>6</v>
      </c>
      <c r="K3782">
        <v>0.27660600000000002</v>
      </c>
    </row>
    <row r="3783" spans="1:11">
      <c r="A3783" t="s">
        <v>0</v>
      </c>
      <c r="B3783">
        <v>46</v>
      </c>
      <c r="C3783" t="s">
        <v>31</v>
      </c>
      <c r="D3783" t="s">
        <v>32</v>
      </c>
      <c r="E3783">
        <v>600</v>
      </c>
      <c r="F3783" t="s">
        <v>33</v>
      </c>
      <c r="G3783" s="4">
        <v>2</v>
      </c>
      <c r="H3783" t="s">
        <v>34</v>
      </c>
      <c r="I3783" t="s">
        <v>35</v>
      </c>
      <c r="J3783" t="s">
        <v>6</v>
      </c>
      <c r="K3783">
        <v>0.23832900000000001</v>
      </c>
    </row>
    <row r="3784" spans="1:11">
      <c r="A3784" t="s">
        <v>0</v>
      </c>
      <c r="B3784">
        <v>46</v>
      </c>
      <c r="C3784" t="s">
        <v>31</v>
      </c>
      <c r="D3784" t="s">
        <v>32</v>
      </c>
      <c r="E3784">
        <v>640</v>
      </c>
      <c r="F3784" t="s">
        <v>33</v>
      </c>
      <c r="G3784" s="4">
        <v>2</v>
      </c>
      <c r="H3784" t="s">
        <v>34</v>
      </c>
      <c r="I3784" t="s">
        <v>35</v>
      </c>
      <c r="J3784" t="s">
        <v>6</v>
      </c>
      <c r="K3784">
        <v>0.32609900000000003</v>
      </c>
    </row>
    <row r="3785" spans="1:11">
      <c r="A3785" t="s">
        <v>0</v>
      </c>
      <c r="B3785">
        <v>46</v>
      </c>
      <c r="C3785" t="s">
        <v>31</v>
      </c>
      <c r="D3785" t="s">
        <v>32</v>
      </c>
      <c r="E3785">
        <v>639</v>
      </c>
      <c r="F3785" t="s">
        <v>33</v>
      </c>
      <c r="G3785" s="4">
        <v>2</v>
      </c>
      <c r="H3785" t="s">
        <v>34</v>
      </c>
      <c r="I3785" t="s">
        <v>35</v>
      </c>
      <c r="J3785" t="s">
        <v>6</v>
      </c>
      <c r="K3785">
        <v>0.29406399999999999</v>
      </c>
    </row>
    <row r="3786" spans="1:11">
      <c r="A3786" t="s">
        <v>0</v>
      </c>
      <c r="B3786">
        <v>46</v>
      </c>
      <c r="C3786" t="s">
        <v>31</v>
      </c>
      <c r="D3786" t="s">
        <v>32</v>
      </c>
      <c r="E3786">
        <v>601</v>
      </c>
      <c r="F3786" t="s">
        <v>33</v>
      </c>
      <c r="G3786" s="4">
        <v>2</v>
      </c>
      <c r="H3786" t="s">
        <v>34</v>
      </c>
      <c r="I3786" t="s">
        <v>35</v>
      </c>
      <c r="J3786" t="s">
        <v>6</v>
      </c>
      <c r="K3786">
        <v>0.23832900000000001</v>
      </c>
    </row>
    <row r="3787" spans="1:11">
      <c r="A3787" t="s">
        <v>0</v>
      </c>
      <c r="B3787">
        <v>46</v>
      </c>
      <c r="C3787" t="s">
        <v>31</v>
      </c>
      <c r="D3787" t="s">
        <v>32</v>
      </c>
      <c r="E3787">
        <v>634</v>
      </c>
      <c r="F3787" t="s">
        <v>33</v>
      </c>
      <c r="G3787" s="4">
        <v>2</v>
      </c>
      <c r="H3787" t="s">
        <v>34</v>
      </c>
      <c r="I3787" t="s">
        <v>35</v>
      </c>
      <c r="J3787" t="s">
        <v>6</v>
      </c>
      <c r="K3787">
        <v>0.32519500000000001</v>
      </c>
    </row>
    <row r="3788" spans="1:11">
      <c r="A3788" t="s">
        <v>0</v>
      </c>
      <c r="B3788">
        <v>46</v>
      </c>
      <c r="C3788" t="s">
        <v>31</v>
      </c>
      <c r="D3788" t="s">
        <v>32</v>
      </c>
      <c r="E3788">
        <v>633</v>
      </c>
      <c r="F3788" t="s">
        <v>33</v>
      </c>
      <c r="G3788" s="4">
        <v>2</v>
      </c>
      <c r="H3788" t="s">
        <v>34</v>
      </c>
      <c r="I3788" t="s">
        <v>35</v>
      </c>
      <c r="J3788" t="s">
        <v>6</v>
      </c>
      <c r="K3788">
        <v>0.29491400000000001</v>
      </c>
    </row>
    <row r="3789" spans="1:11">
      <c r="A3789" t="s">
        <v>0</v>
      </c>
      <c r="B3789">
        <v>46</v>
      </c>
      <c r="C3789" t="s">
        <v>31</v>
      </c>
      <c r="D3789" t="s">
        <v>32</v>
      </c>
      <c r="E3789">
        <v>602</v>
      </c>
      <c r="F3789" t="s">
        <v>33</v>
      </c>
      <c r="G3789" s="4">
        <v>2</v>
      </c>
      <c r="H3789" t="s">
        <v>34</v>
      </c>
      <c r="I3789" t="s">
        <v>35</v>
      </c>
      <c r="J3789" t="s">
        <v>6</v>
      </c>
      <c r="K3789">
        <v>0.23832900000000001</v>
      </c>
    </row>
    <row r="3790" spans="1:11">
      <c r="A3790" t="s">
        <v>0</v>
      </c>
      <c r="B3790">
        <v>46</v>
      </c>
      <c r="C3790" t="s">
        <v>31</v>
      </c>
      <c r="D3790" t="s">
        <v>32</v>
      </c>
      <c r="E3790">
        <v>638</v>
      </c>
      <c r="F3790" t="s">
        <v>33</v>
      </c>
      <c r="G3790" s="4">
        <v>2</v>
      </c>
      <c r="H3790" t="s">
        <v>34</v>
      </c>
      <c r="I3790" t="s">
        <v>35</v>
      </c>
      <c r="J3790" t="s">
        <v>6</v>
      </c>
      <c r="K3790">
        <v>0.39842100000000003</v>
      </c>
    </row>
    <row r="3791" spans="1:11">
      <c r="A3791" t="s">
        <v>0</v>
      </c>
      <c r="B3791">
        <v>46</v>
      </c>
      <c r="C3791" t="s">
        <v>31</v>
      </c>
      <c r="D3791" t="s">
        <v>32</v>
      </c>
      <c r="E3791">
        <v>637</v>
      </c>
      <c r="F3791" t="s">
        <v>33</v>
      </c>
      <c r="G3791" s="4">
        <v>2</v>
      </c>
      <c r="H3791" t="s">
        <v>34</v>
      </c>
      <c r="I3791" t="s">
        <v>35</v>
      </c>
      <c r="J3791" t="s">
        <v>6</v>
      </c>
      <c r="K3791">
        <v>0.38741999999999999</v>
      </c>
    </row>
    <row r="3792" spans="1:11">
      <c r="A3792" t="s">
        <v>0</v>
      </c>
      <c r="B3792">
        <v>46</v>
      </c>
      <c r="C3792" t="s">
        <v>31</v>
      </c>
      <c r="D3792" t="s">
        <v>32</v>
      </c>
      <c r="E3792">
        <v>591</v>
      </c>
      <c r="F3792" t="s">
        <v>33</v>
      </c>
      <c r="G3792" s="4">
        <v>2</v>
      </c>
      <c r="H3792" t="s">
        <v>34</v>
      </c>
      <c r="I3792" t="s">
        <v>35</v>
      </c>
      <c r="J3792" t="s">
        <v>6</v>
      </c>
      <c r="K3792">
        <v>0.36722199999999999</v>
      </c>
    </row>
    <row r="3793" spans="1:11">
      <c r="A3793" t="s">
        <v>0</v>
      </c>
      <c r="B3793">
        <v>46</v>
      </c>
      <c r="C3793" t="s">
        <v>31</v>
      </c>
      <c r="D3793" t="s">
        <v>32</v>
      </c>
      <c r="E3793">
        <v>636</v>
      </c>
      <c r="F3793" t="s">
        <v>33</v>
      </c>
      <c r="G3793" s="4">
        <v>2</v>
      </c>
      <c r="H3793" t="s">
        <v>34</v>
      </c>
      <c r="I3793" t="s">
        <v>35</v>
      </c>
      <c r="J3793" t="s">
        <v>6</v>
      </c>
      <c r="K3793">
        <v>0.409076</v>
      </c>
    </row>
    <row r="3794" spans="1:11">
      <c r="A3794" t="s">
        <v>0</v>
      </c>
      <c r="B3794">
        <v>46</v>
      </c>
      <c r="C3794" t="s">
        <v>31</v>
      </c>
      <c r="D3794" t="s">
        <v>32</v>
      </c>
      <c r="E3794">
        <v>635</v>
      </c>
      <c r="F3794" t="s">
        <v>33</v>
      </c>
      <c r="G3794" s="4">
        <v>2</v>
      </c>
      <c r="H3794" t="s">
        <v>34</v>
      </c>
      <c r="I3794" t="s">
        <v>35</v>
      </c>
      <c r="J3794" t="s">
        <v>6</v>
      </c>
      <c r="K3794">
        <v>0.396067</v>
      </c>
    </row>
    <row r="3795" spans="1:11">
      <c r="A3795" t="s">
        <v>0</v>
      </c>
      <c r="B3795">
        <v>46</v>
      </c>
      <c r="C3795" t="s">
        <v>31</v>
      </c>
      <c r="D3795" t="s">
        <v>32</v>
      </c>
      <c r="E3795">
        <v>592</v>
      </c>
      <c r="F3795" t="s">
        <v>33</v>
      </c>
      <c r="G3795" s="4">
        <v>2</v>
      </c>
      <c r="H3795" t="s">
        <v>34</v>
      </c>
      <c r="I3795" t="s">
        <v>35</v>
      </c>
      <c r="J3795" t="s">
        <v>6</v>
      </c>
      <c r="K3795">
        <v>0.36722199999999999</v>
      </c>
    </row>
    <row r="3796" spans="1:11">
      <c r="A3796" t="s">
        <v>0</v>
      </c>
      <c r="B3796">
        <v>46</v>
      </c>
      <c r="C3796" t="s">
        <v>31</v>
      </c>
      <c r="D3796" t="s">
        <v>32</v>
      </c>
      <c r="E3796">
        <v>630</v>
      </c>
      <c r="F3796" t="s">
        <v>33</v>
      </c>
      <c r="G3796" s="4">
        <v>2</v>
      </c>
      <c r="H3796" t="s">
        <v>34</v>
      </c>
      <c r="I3796" t="s">
        <v>35</v>
      </c>
      <c r="J3796" t="s">
        <v>6</v>
      </c>
      <c r="K3796">
        <v>0.408632</v>
      </c>
    </row>
    <row r="3797" spans="1:11">
      <c r="A3797" t="s">
        <v>0</v>
      </c>
      <c r="B3797">
        <v>46</v>
      </c>
      <c r="C3797" t="s">
        <v>31</v>
      </c>
      <c r="D3797" t="s">
        <v>32</v>
      </c>
      <c r="E3797">
        <v>629</v>
      </c>
      <c r="F3797" t="s">
        <v>33</v>
      </c>
      <c r="G3797" s="4">
        <v>2</v>
      </c>
      <c r="H3797" t="s">
        <v>34</v>
      </c>
      <c r="I3797" t="s">
        <v>35</v>
      </c>
      <c r="J3797" t="s">
        <v>6</v>
      </c>
      <c r="K3797">
        <v>0.39636100000000002</v>
      </c>
    </row>
    <row r="3798" spans="1:11">
      <c r="A3798" t="s">
        <v>0</v>
      </c>
      <c r="B3798">
        <v>46</v>
      </c>
      <c r="C3798" t="s">
        <v>31</v>
      </c>
      <c r="D3798" t="s">
        <v>32</v>
      </c>
      <c r="E3798">
        <v>593</v>
      </c>
      <c r="F3798" t="s">
        <v>33</v>
      </c>
      <c r="G3798" s="4">
        <v>2</v>
      </c>
      <c r="H3798" t="s">
        <v>34</v>
      </c>
      <c r="I3798" t="s">
        <v>35</v>
      </c>
      <c r="J3798" t="s">
        <v>6</v>
      </c>
      <c r="K3798">
        <v>0.36722199999999999</v>
      </c>
    </row>
    <row r="3799" spans="1:11">
      <c r="A3799" t="s">
        <v>0</v>
      </c>
      <c r="B3799">
        <v>46</v>
      </c>
      <c r="C3799" t="s">
        <v>31</v>
      </c>
      <c r="D3799" t="s">
        <v>32</v>
      </c>
      <c r="E3799">
        <v>344</v>
      </c>
      <c r="F3799" t="s">
        <v>33</v>
      </c>
      <c r="G3799" s="4">
        <v>2</v>
      </c>
      <c r="H3799" t="s">
        <v>34</v>
      </c>
      <c r="I3799" t="s">
        <v>35</v>
      </c>
      <c r="J3799" t="s">
        <v>6</v>
      </c>
      <c r="K3799">
        <v>0.46698499999999998</v>
      </c>
    </row>
    <row r="3800" spans="1:11">
      <c r="A3800" t="s">
        <v>0</v>
      </c>
      <c r="B3800">
        <v>46</v>
      </c>
      <c r="C3800" t="s">
        <v>31</v>
      </c>
      <c r="D3800" t="s">
        <v>32</v>
      </c>
      <c r="E3800">
        <v>524</v>
      </c>
      <c r="F3800" t="s">
        <v>33</v>
      </c>
      <c r="G3800" s="4">
        <v>2</v>
      </c>
      <c r="H3800" t="s">
        <v>34</v>
      </c>
      <c r="I3800" t="s">
        <v>35</v>
      </c>
      <c r="J3800" t="s">
        <v>6</v>
      </c>
      <c r="K3800">
        <v>0.463308</v>
      </c>
    </row>
    <row r="3801" spans="1:11">
      <c r="A3801" t="s">
        <v>0</v>
      </c>
      <c r="B3801">
        <v>46</v>
      </c>
      <c r="C3801" t="s">
        <v>31</v>
      </c>
      <c r="D3801" t="s">
        <v>32</v>
      </c>
      <c r="E3801">
        <v>483</v>
      </c>
      <c r="F3801" t="s">
        <v>33</v>
      </c>
      <c r="G3801" s="4">
        <v>2</v>
      </c>
      <c r="H3801" t="s">
        <v>34</v>
      </c>
      <c r="I3801" t="s">
        <v>35</v>
      </c>
      <c r="J3801" t="s">
        <v>6</v>
      </c>
      <c r="K3801">
        <v>0.45705400000000002</v>
      </c>
    </row>
    <row r="3802" spans="1:11">
      <c r="A3802" t="s">
        <v>0</v>
      </c>
      <c r="B3802">
        <v>46</v>
      </c>
      <c r="C3802" t="s">
        <v>31</v>
      </c>
      <c r="D3802" t="s">
        <v>32</v>
      </c>
      <c r="E3802">
        <v>341</v>
      </c>
      <c r="F3802" t="s">
        <v>33</v>
      </c>
      <c r="G3802" s="4">
        <v>2</v>
      </c>
      <c r="H3802" t="s">
        <v>34</v>
      </c>
      <c r="I3802" t="s">
        <v>35</v>
      </c>
      <c r="J3802" t="s">
        <v>6</v>
      </c>
      <c r="K3802">
        <v>0.47051500000000002</v>
      </c>
    </row>
    <row r="3803" spans="1:11">
      <c r="A3803" t="s">
        <v>0</v>
      </c>
      <c r="B3803">
        <v>46</v>
      </c>
      <c r="C3803" t="s">
        <v>31</v>
      </c>
      <c r="D3803" t="s">
        <v>32</v>
      </c>
      <c r="E3803">
        <v>523</v>
      </c>
      <c r="F3803" t="s">
        <v>33</v>
      </c>
      <c r="G3803" s="4">
        <v>2</v>
      </c>
      <c r="H3803" t="s">
        <v>34</v>
      </c>
      <c r="I3803" t="s">
        <v>35</v>
      </c>
      <c r="J3803" t="s">
        <v>6</v>
      </c>
      <c r="K3803">
        <v>0.46603699999999998</v>
      </c>
    </row>
    <row r="3804" spans="1:11">
      <c r="A3804" t="s">
        <v>0</v>
      </c>
      <c r="B3804">
        <v>46</v>
      </c>
      <c r="C3804" t="s">
        <v>31</v>
      </c>
      <c r="D3804" t="s">
        <v>32</v>
      </c>
      <c r="E3804">
        <v>484</v>
      </c>
      <c r="F3804" t="s">
        <v>33</v>
      </c>
      <c r="G3804" s="4">
        <v>2</v>
      </c>
      <c r="H3804" t="s">
        <v>34</v>
      </c>
      <c r="I3804" t="s">
        <v>35</v>
      </c>
      <c r="J3804" t="s">
        <v>6</v>
      </c>
      <c r="K3804">
        <v>0.45705400000000002</v>
      </c>
    </row>
    <row r="3805" spans="1:11">
      <c r="A3805" t="s">
        <v>0</v>
      </c>
      <c r="B3805">
        <v>46</v>
      </c>
      <c r="C3805" t="s">
        <v>31</v>
      </c>
      <c r="D3805" t="s">
        <v>32</v>
      </c>
      <c r="E3805">
        <v>242</v>
      </c>
      <c r="F3805" t="s">
        <v>33</v>
      </c>
      <c r="G3805" s="4">
        <v>2</v>
      </c>
      <c r="H3805" t="s">
        <v>34</v>
      </c>
      <c r="I3805" t="s">
        <v>35</v>
      </c>
      <c r="J3805" t="s">
        <v>6</v>
      </c>
      <c r="K3805">
        <v>0.47037600000000002</v>
      </c>
    </row>
    <row r="3806" spans="1:11">
      <c r="A3806" t="s">
        <v>0</v>
      </c>
      <c r="B3806">
        <v>46</v>
      </c>
      <c r="C3806" t="s">
        <v>31</v>
      </c>
      <c r="D3806" t="s">
        <v>32</v>
      </c>
      <c r="E3806">
        <v>518</v>
      </c>
      <c r="F3806" t="s">
        <v>33</v>
      </c>
      <c r="G3806" s="4">
        <v>2</v>
      </c>
      <c r="H3806" t="s">
        <v>34</v>
      </c>
      <c r="I3806" t="s">
        <v>35</v>
      </c>
      <c r="J3806" t="s">
        <v>6</v>
      </c>
      <c r="K3806">
        <v>0.46614499999999998</v>
      </c>
    </row>
    <row r="3807" spans="1:11">
      <c r="A3807" t="s">
        <v>0</v>
      </c>
      <c r="B3807">
        <v>46</v>
      </c>
      <c r="C3807" t="s">
        <v>31</v>
      </c>
      <c r="D3807" t="s">
        <v>32</v>
      </c>
      <c r="E3807">
        <v>485</v>
      </c>
      <c r="F3807" t="s">
        <v>33</v>
      </c>
      <c r="G3807" s="4">
        <v>2</v>
      </c>
      <c r="H3807" t="s">
        <v>34</v>
      </c>
      <c r="I3807" t="s">
        <v>35</v>
      </c>
      <c r="J3807" t="s">
        <v>6</v>
      </c>
      <c r="K3807">
        <v>0.45705400000000002</v>
      </c>
    </row>
    <row r="3808" spans="1:11">
      <c r="A3808" t="s">
        <v>0</v>
      </c>
      <c r="B3808">
        <v>47</v>
      </c>
      <c r="C3808" t="s">
        <v>31</v>
      </c>
      <c r="D3808" t="s">
        <v>32</v>
      </c>
      <c r="E3808">
        <v>650</v>
      </c>
      <c r="F3808" t="s">
        <v>33</v>
      </c>
      <c r="G3808" s="4">
        <v>0</v>
      </c>
      <c r="H3808" t="s">
        <v>34</v>
      </c>
      <c r="I3808" t="s">
        <v>35</v>
      </c>
      <c r="J3808" t="s">
        <v>6</v>
      </c>
      <c r="K3808">
        <v>0</v>
      </c>
    </row>
    <row r="3809" spans="1:11">
      <c r="A3809" t="s">
        <v>0</v>
      </c>
      <c r="B3809">
        <v>47</v>
      </c>
      <c r="C3809" t="s">
        <v>31</v>
      </c>
      <c r="D3809" t="s">
        <v>32</v>
      </c>
      <c r="E3809">
        <v>649</v>
      </c>
      <c r="F3809" t="s">
        <v>33</v>
      </c>
      <c r="G3809" s="4">
        <v>0</v>
      </c>
      <c r="H3809" t="s">
        <v>34</v>
      </c>
      <c r="I3809" t="s">
        <v>35</v>
      </c>
      <c r="J3809" t="s">
        <v>6</v>
      </c>
      <c r="K3809">
        <v>0</v>
      </c>
    </row>
    <row r="3810" spans="1:11">
      <c r="A3810" t="s">
        <v>0</v>
      </c>
      <c r="B3810">
        <v>47</v>
      </c>
      <c r="C3810" t="s">
        <v>31</v>
      </c>
      <c r="D3810" t="s">
        <v>32</v>
      </c>
      <c r="E3810">
        <v>594</v>
      </c>
      <c r="F3810" t="s">
        <v>33</v>
      </c>
      <c r="G3810" s="4">
        <v>0</v>
      </c>
      <c r="H3810" t="s">
        <v>34</v>
      </c>
      <c r="I3810" t="s">
        <v>35</v>
      </c>
      <c r="J3810" t="s">
        <v>6</v>
      </c>
      <c r="K3810">
        <v>0</v>
      </c>
    </row>
    <row r="3811" spans="1:11">
      <c r="A3811" t="s">
        <v>0</v>
      </c>
      <c r="B3811">
        <v>47</v>
      </c>
      <c r="C3811" t="s">
        <v>31</v>
      </c>
      <c r="D3811" t="s">
        <v>32</v>
      </c>
      <c r="E3811">
        <v>648</v>
      </c>
      <c r="F3811" t="s">
        <v>33</v>
      </c>
      <c r="G3811" s="4">
        <v>0</v>
      </c>
      <c r="H3811" t="s">
        <v>34</v>
      </c>
      <c r="I3811" t="s">
        <v>35</v>
      </c>
      <c r="J3811" t="s">
        <v>6</v>
      </c>
      <c r="K3811">
        <v>1.8377000000000001E-2</v>
      </c>
    </row>
    <row r="3812" spans="1:11">
      <c r="A3812" t="s">
        <v>0</v>
      </c>
      <c r="B3812">
        <v>47</v>
      </c>
      <c r="C3812" t="s">
        <v>31</v>
      </c>
      <c r="D3812" t="s">
        <v>32</v>
      </c>
      <c r="E3812">
        <v>647</v>
      </c>
      <c r="F3812" t="s">
        <v>33</v>
      </c>
      <c r="G3812" s="4">
        <v>0</v>
      </c>
      <c r="H3812" t="s">
        <v>34</v>
      </c>
      <c r="I3812" t="s">
        <v>35</v>
      </c>
      <c r="J3812" t="s">
        <v>6</v>
      </c>
      <c r="K3812">
        <v>1.1372E-2</v>
      </c>
    </row>
    <row r="3813" spans="1:11">
      <c r="A3813" t="s">
        <v>0</v>
      </c>
      <c r="B3813">
        <v>47</v>
      </c>
      <c r="C3813" t="s">
        <v>31</v>
      </c>
      <c r="D3813" t="s">
        <v>32</v>
      </c>
      <c r="E3813">
        <v>597</v>
      </c>
      <c r="F3813" t="s">
        <v>33</v>
      </c>
      <c r="G3813" s="4">
        <v>0</v>
      </c>
      <c r="H3813" t="s">
        <v>34</v>
      </c>
      <c r="I3813" t="s">
        <v>35</v>
      </c>
      <c r="J3813" t="s">
        <v>6</v>
      </c>
      <c r="K3813">
        <v>6.9569999999999996E-3</v>
      </c>
    </row>
    <row r="3814" spans="1:11">
      <c r="A3814" t="s">
        <v>0</v>
      </c>
      <c r="B3814">
        <v>47</v>
      </c>
      <c r="C3814" t="s">
        <v>31</v>
      </c>
      <c r="D3814" t="s">
        <v>32</v>
      </c>
      <c r="E3814">
        <v>642</v>
      </c>
      <c r="F3814" t="s">
        <v>33</v>
      </c>
      <c r="G3814" s="4">
        <v>0</v>
      </c>
      <c r="H3814" t="s">
        <v>34</v>
      </c>
      <c r="I3814" t="s">
        <v>35</v>
      </c>
      <c r="J3814" t="s">
        <v>6</v>
      </c>
      <c r="K3814">
        <v>4.3201000000000003E-2</v>
      </c>
    </row>
    <row r="3815" spans="1:11">
      <c r="A3815" t="s">
        <v>0</v>
      </c>
      <c r="B3815">
        <v>47</v>
      </c>
      <c r="C3815" t="s">
        <v>31</v>
      </c>
      <c r="D3815" t="s">
        <v>32</v>
      </c>
      <c r="E3815">
        <v>641</v>
      </c>
      <c r="F3815" t="s">
        <v>33</v>
      </c>
      <c r="G3815" s="4">
        <v>0</v>
      </c>
      <c r="H3815" t="s">
        <v>34</v>
      </c>
      <c r="I3815" t="s">
        <v>35</v>
      </c>
      <c r="J3815" t="s">
        <v>6</v>
      </c>
      <c r="K3815">
        <v>3.1109999999999999E-2</v>
      </c>
    </row>
    <row r="3816" spans="1:11">
      <c r="A3816" t="s">
        <v>0</v>
      </c>
      <c r="B3816">
        <v>47</v>
      </c>
      <c r="C3816" t="s">
        <v>31</v>
      </c>
      <c r="D3816" t="s">
        <v>32</v>
      </c>
      <c r="E3816">
        <v>600</v>
      </c>
      <c r="F3816" t="s">
        <v>33</v>
      </c>
      <c r="G3816" s="4">
        <v>0</v>
      </c>
      <c r="H3816" t="s">
        <v>34</v>
      </c>
      <c r="I3816" t="s">
        <v>35</v>
      </c>
      <c r="J3816" t="s">
        <v>6</v>
      </c>
      <c r="K3816">
        <v>2.1236000000000001E-2</v>
      </c>
    </row>
    <row r="3817" spans="1:11">
      <c r="A3817" t="s">
        <v>0</v>
      </c>
      <c r="B3817">
        <v>47</v>
      </c>
      <c r="C3817" t="s">
        <v>31</v>
      </c>
      <c r="D3817" t="s">
        <v>32</v>
      </c>
      <c r="E3817">
        <v>646</v>
      </c>
      <c r="F3817" t="s">
        <v>33</v>
      </c>
      <c r="G3817" s="4">
        <v>0</v>
      </c>
      <c r="H3817" t="s">
        <v>34</v>
      </c>
      <c r="I3817" t="s">
        <v>35</v>
      </c>
      <c r="J3817" t="s">
        <v>6</v>
      </c>
      <c r="K3817">
        <v>0</v>
      </c>
    </row>
    <row r="3818" spans="1:11">
      <c r="A3818" t="s">
        <v>0</v>
      </c>
      <c r="B3818">
        <v>47</v>
      </c>
      <c r="C3818" t="s">
        <v>31</v>
      </c>
      <c r="D3818" t="s">
        <v>32</v>
      </c>
      <c r="E3818">
        <v>645</v>
      </c>
      <c r="F3818" t="s">
        <v>33</v>
      </c>
      <c r="G3818" s="4">
        <v>0</v>
      </c>
      <c r="H3818" t="s">
        <v>34</v>
      </c>
      <c r="I3818" t="s">
        <v>35</v>
      </c>
      <c r="J3818" t="s">
        <v>6</v>
      </c>
      <c r="K3818">
        <v>0</v>
      </c>
    </row>
    <row r="3819" spans="1:11">
      <c r="A3819" t="s">
        <v>0</v>
      </c>
      <c r="B3819">
        <v>47</v>
      </c>
      <c r="C3819" t="s">
        <v>31</v>
      </c>
      <c r="D3819" t="s">
        <v>32</v>
      </c>
      <c r="E3819">
        <v>585</v>
      </c>
      <c r="F3819" t="s">
        <v>33</v>
      </c>
      <c r="G3819" s="4">
        <v>0</v>
      </c>
      <c r="H3819" t="s">
        <v>34</v>
      </c>
      <c r="I3819" t="s">
        <v>35</v>
      </c>
      <c r="J3819" t="s">
        <v>6</v>
      </c>
      <c r="K3819">
        <v>0</v>
      </c>
    </row>
    <row r="3820" spans="1:11">
      <c r="A3820" t="s">
        <v>0</v>
      </c>
      <c r="B3820">
        <v>47</v>
      </c>
      <c r="C3820" t="s">
        <v>31</v>
      </c>
      <c r="D3820" t="s">
        <v>32</v>
      </c>
      <c r="E3820">
        <v>644</v>
      </c>
      <c r="F3820" t="s">
        <v>33</v>
      </c>
      <c r="G3820" s="4">
        <v>0</v>
      </c>
      <c r="H3820" t="s">
        <v>34</v>
      </c>
      <c r="I3820" t="s">
        <v>35</v>
      </c>
      <c r="J3820" t="s">
        <v>6</v>
      </c>
      <c r="K3820">
        <v>3.4561000000000001E-2</v>
      </c>
    </row>
    <row r="3821" spans="1:11">
      <c r="A3821" t="s">
        <v>0</v>
      </c>
      <c r="B3821">
        <v>47</v>
      </c>
      <c r="C3821" t="s">
        <v>31</v>
      </c>
      <c r="D3821" t="s">
        <v>32</v>
      </c>
      <c r="E3821">
        <v>643</v>
      </c>
      <c r="F3821" t="s">
        <v>33</v>
      </c>
      <c r="G3821" s="4">
        <v>0</v>
      </c>
      <c r="H3821" t="s">
        <v>34</v>
      </c>
      <c r="I3821" t="s">
        <v>35</v>
      </c>
      <c r="J3821" t="s">
        <v>6</v>
      </c>
      <c r="K3821">
        <v>2.2849999999999999E-2</v>
      </c>
    </row>
    <row r="3822" spans="1:11">
      <c r="A3822" t="s">
        <v>0</v>
      </c>
      <c r="B3822">
        <v>47</v>
      </c>
      <c r="C3822" t="s">
        <v>31</v>
      </c>
      <c r="D3822" t="s">
        <v>32</v>
      </c>
      <c r="E3822">
        <v>588</v>
      </c>
      <c r="F3822" t="s">
        <v>33</v>
      </c>
      <c r="G3822" s="4">
        <v>0</v>
      </c>
      <c r="H3822" t="s">
        <v>34</v>
      </c>
      <c r="I3822" t="s">
        <v>35</v>
      </c>
      <c r="J3822" t="s">
        <v>6</v>
      </c>
      <c r="K3822">
        <v>1.3885E-2</v>
      </c>
    </row>
    <row r="3823" spans="1:11">
      <c r="A3823" t="s">
        <v>0</v>
      </c>
      <c r="B3823">
        <v>47</v>
      </c>
      <c r="C3823" t="s">
        <v>31</v>
      </c>
      <c r="D3823" t="s">
        <v>32</v>
      </c>
      <c r="E3823">
        <v>638</v>
      </c>
      <c r="F3823" t="s">
        <v>33</v>
      </c>
      <c r="G3823" s="4">
        <v>0</v>
      </c>
      <c r="H3823" t="s">
        <v>34</v>
      </c>
      <c r="I3823" t="s">
        <v>35</v>
      </c>
      <c r="J3823" t="s">
        <v>6</v>
      </c>
      <c r="K3823">
        <v>6.1407000000000003E-2</v>
      </c>
    </row>
    <row r="3824" spans="1:11">
      <c r="A3824" t="s">
        <v>0</v>
      </c>
      <c r="B3824">
        <v>47</v>
      </c>
      <c r="C3824" t="s">
        <v>31</v>
      </c>
      <c r="D3824" t="s">
        <v>32</v>
      </c>
      <c r="E3824">
        <v>637</v>
      </c>
      <c r="F3824" t="s">
        <v>33</v>
      </c>
      <c r="G3824" s="4">
        <v>0</v>
      </c>
      <c r="H3824" t="s">
        <v>34</v>
      </c>
      <c r="I3824" t="s">
        <v>35</v>
      </c>
      <c r="J3824" t="s">
        <v>6</v>
      </c>
      <c r="K3824">
        <v>4.7560999999999999E-2</v>
      </c>
    </row>
    <row r="3825" spans="1:11">
      <c r="A3825" t="s">
        <v>0</v>
      </c>
      <c r="B3825">
        <v>47</v>
      </c>
      <c r="C3825" t="s">
        <v>31</v>
      </c>
      <c r="D3825" t="s">
        <v>32</v>
      </c>
      <c r="E3825">
        <v>591</v>
      </c>
      <c r="F3825" t="s">
        <v>33</v>
      </c>
      <c r="G3825" s="4">
        <v>0</v>
      </c>
      <c r="H3825" t="s">
        <v>34</v>
      </c>
      <c r="I3825" t="s">
        <v>35</v>
      </c>
      <c r="J3825" t="s">
        <v>6</v>
      </c>
      <c r="K3825">
        <v>3.4093999999999999E-2</v>
      </c>
    </row>
    <row r="3826" spans="1:11">
      <c r="A3826" t="s">
        <v>0</v>
      </c>
      <c r="B3826">
        <v>47</v>
      </c>
      <c r="C3826" t="s">
        <v>31</v>
      </c>
      <c r="D3826" t="s">
        <v>32</v>
      </c>
      <c r="E3826">
        <v>446</v>
      </c>
      <c r="F3826" t="s">
        <v>33</v>
      </c>
      <c r="G3826" s="4">
        <v>0</v>
      </c>
      <c r="H3826" t="s">
        <v>34</v>
      </c>
      <c r="I3826" t="s">
        <v>35</v>
      </c>
      <c r="J3826" t="s">
        <v>6</v>
      </c>
      <c r="K3826">
        <v>0</v>
      </c>
    </row>
    <row r="3827" spans="1:11">
      <c r="A3827" t="s">
        <v>0</v>
      </c>
      <c r="B3827">
        <v>47</v>
      </c>
      <c r="C3827" t="s">
        <v>31</v>
      </c>
      <c r="D3827" t="s">
        <v>32</v>
      </c>
      <c r="E3827">
        <v>530</v>
      </c>
      <c r="F3827" t="s">
        <v>33</v>
      </c>
      <c r="G3827" s="4">
        <v>0</v>
      </c>
      <c r="H3827" t="s">
        <v>34</v>
      </c>
      <c r="I3827" t="s">
        <v>35</v>
      </c>
      <c r="J3827" t="s">
        <v>6</v>
      </c>
      <c r="K3827">
        <v>0</v>
      </c>
    </row>
    <row r="3828" spans="1:11">
      <c r="A3828" t="s">
        <v>0</v>
      </c>
      <c r="B3828">
        <v>47</v>
      </c>
      <c r="C3828" t="s">
        <v>31</v>
      </c>
      <c r="D3828" t="s">
        <v>32</v>
      </c>
      <c r="E3828">
        <v>477</v>
      </c>
      <c r="F3828" t="s">
        <v>33</v>
      </c>
      <c r="G3828" s="4">
        <v>0</v>
      </c>
      <c r="H3828" t="s">
        <v>34</v>
      </c>
      <c r="I3828" t="s">
        <v>35</v>
      </c>
      <c r="J3828" t="s">
        <v>6</v>
      </c>
      <c r="K3828">
        <v>0</v>
      </c>
    </row>
    <row r="3829" spans="1:11">
      <c r="A3829" t="s">
        <v>0</v>
      </c>
      <c r="B3829">
        <v>47</v>
      </c>
      <c r="C3829" t="s">
        <v>31</v>
      </c>
      <c r="D3829" t="s">
        <v>32</v>
      </c>
      <c r="E3829">
        <v>443</v>
      </c>
      <c r="F3829" t="s">
        <v>33</v>
      </c>
      <c r="G3829" s="4">
        <v>0</v>
      </c>
      <c r="H3829" t="s">
        <v>34</v>
      </c>
      <c r="I3829" t="s">
        <v>35</v>
      </c>
      <c r="J3829" t="s">
        <v>6</v>
      </c>
      <c r="K3829">
        <v>4.2283000000000001E-2</v>
      </c>
    </row>
    <row r="3830" spans="1:11">
      <c r="A3830" t="s">
        <v>0</v>
      </c>
      <c r="B3830">
        <v>47</v>
      </c>
      <c r="C3830" t="s">
        <v>31</v>
      </c>
      <c r="D3830" t="s">
        <v>32</v>
      </c>
      <c r="E3830">
        <v>529</v>
      </c>
      <c r="F3830" t="s">
        <v>33</v>
      </c>
      <c r="G3830" s="4">
        <v>0</v>
      </c>
      <c r="H3830" t="s">
        <v>34</v>
      </c>
      <c r="I3830" t="s">
        <v>35</v>
      </c>
      <c r="J3830" t="s">
        <v>6</v>
      </c>
      <c r="K3830">
        <v>2.9951999999999999E-2</v>
      </c>
    </row>
    <row r="3831" spans="1:11">
      <c r="A3831" t="s">
        <v>0</v>
      </c>
      <c r="B3831">
        <v>47</v>
      </c>
      <c r="C3831" t="s">
        <v>31</v>
      </c>
      <c r="D3831" t="s">
        <v>32</v>
      </c>
      <c r="E3831">
        <v>480</v>
      </c>
      <c r="F3831" t="s">
        <v>33</v>
      </c>
      <c r="G3831" s="4">
        <v>0</v>
      </c>
      <c r="H3831" t="s">
        <v>34</v>
      </c>
      <c r="I3831" t="s">
        <v>35</v>
      </c>
      <c r="J3831" t="s">
        <v>6</v>
      </c>
      <c r="K3831">
        <v>1.9213999999999998E-2</v>
      </c>
    </row>
    <row r="3832" spans="1:11">
      <c r="A3832" t="s">
        <v>0</v>
      </c>
      <c r="B3832">
        <v>47</v>
      </c>
      <c r="C3832" t="s">
        <v>31</v>
      </c>
      <c r="D3832" t="s">
        <v>32</v>
      </c>
      <c r="E3832">
        <v>344</v>
      </c>
      <c r="F3832" t="s">
        <v>33</v>
      </c>
      <c r="G3832" s="4">
        <v>0</v>
      </c>
      <c r="H3832" t="s">
        <v>34</v>
      </c>
      <c r="I3832" t="s">
        <v>35</v>
      </c>
      <c r="J3832" t="s">
        <v>6</v>
      </c>
      <c r="K3832">
        <v>6.6654000000000005E-2</v>
      </c>
    </row>
    <row r="3833" spans="1:11">
      <c r="A3833" t="s">
        <v>0</v>
      </c>
      <c r="B3833">
        <v>47</v>
      </c>
      <c r="C3833" t="s">
        <v>31</v>
      </c>
      <c r="D3833" t="s">
        <v>32</v>
      </c>
      <c r="E3833">
        <v>524</v>
      </c>
      <c r="F3833" t="s">
        <v>33</v>
      </c>
      <c r="G3833" s="4">
        <v>0</v>
      </c>
      <c r="H3833" t="s">
        <v>34</v>
      </c>
      <c r="I3833" t="s">
        <v>35</v>
      </c>
      <c r="J3833" t="s">
        <v>6</v>
      </c>
      <c r="K3833">
        <v>5.2866000000000003E-2</v>
      </c>
    </row>
    <row r="3834" spans="1:11">
      <c r="A3834" t="s">
        <v>0</v>
      </c>
      <c r="B3834">
        <v>47</v>
      </c>
      <c r="C3834" t="s">
        <v>31</v>
      </c>
      <c r="D3834" t="s">
        <v>32</v>
      </c>
      <c r="E3834">
        <v>483</v>
      </c>
      <c r="F3834" t="s">
        <v>33</v>
      </c>
      <c r="G3834" s="4">
        <v>0</v>
      </c>
      <c r="H3834" t="s">
        <v>34</v>
      </c>
      <c r="I3834" t="s">
        <v>35</v>
      </c>
      <c r="J3834" t="s">
        <v>6</v>
      </c>
      <c r="K3834">
        <v>3.9147000000000001E-2</v>
      </c>
    </row>
    <row r="3835" spans="1:11">
      <c r="A3835" t="s">
        <v>0</v>
      </c>
      <c r="B3835">
        <v>47</v>
      </c>
      <c r="C3835" t="s">
        <v>31</v>
      </c>
      <c r="D3835" t="s">
        <v>32</v>
      </c>
      <c r="E3835">
        <v>650</v>
      </c>
      <c r="F3835" t="s">
        <v>33</v>
      </c>
      <c r="G3835" s="4">
        <v>1</v>
      </c>
      <c r="H3835" t="s">
        <v>34</v>
      </c>
      <c r="I3835" t="s">
        <v>35</v>
      </c>
      <c r="J3835" t="s">
        <v>6</v>
      </c>
      <c r="K3835">
        <v>0.66666700000000001</v>
      </c>
    </row>
    <row r="3836" spans="1:11">
      <c r="A3836" t="s">
        <v>0</v>
      </c>
      <c r="B3836">
        <v>47</v>
      </c>
      <c r="C3836" t="s">
        <v>31</v>
      </c>
      <c r="D3836" t="s">
        <v>32</v>
      </c>
      <c r="E3836">
        <v>649</v>
      </c>
      <c r="F3836" t="s">
        <v>33</v>
      </c>
      <c r="G3836" s="4">
        <v>1</v>
      </c>
      <c r="H3836" t="s">
        <v>34</v>
      </c>
      <c r="I3836" t="s">
        <v>35</v>
      </c>
      <c r="J3836" t="s">
        <v>6</v>
      </c>
      <c r="K3836">
        <v>0.61833300000000002</v>
      </c>
    </row>
    <row r="3837" spans="1:11">
      <c r="A3837" t="s">
        <v>0</v>
      </c>
      <c r="B3837">
        <v>47</v>
      </c>
      <c r="C3837" t="s">
        <v>31</v>
      </c>
      <c r="D3837" t="s">
        <v>32</v>
      </c>
      <c r="E3837">
        <v>594</v>
      </c>
      <c r="F3837" t="s">
        <v>33</v>
      </c>
      <c r="G3837" s="4">
        <v>1</v>
      </c>
      <c r="H3837" t="s">
        <v>34</v>
      </c>
      <c r="I3837" t="s">
        <v>35</v>
      </c>
      <c r="J3837" t="s">
        <v>6</v>
      </c>
      <c r="K3837">
        <v>0.56999999999999995</v>
      </c>
    </row>
    <row r="3838" spans="1:11">
      <c r="A3838" t="s">
        <v>0</v>
      </c>
      <c r="B3838">
        <v>47</v>
      </c>
      <c r="C3838" t="s">
        <v>31</v>
      </c>
      <c r="D3838" t="s">
        <v>32</v>
      </c>
      <c r="E3838">
        <v>648</v>
      </c>
      <c r="F3838" t="s">
        <v>33</v>
      </c>
      <c r="G3838" s="4">
        <v>1</v>
      </c>
      <c r="H3838" t="s">
        <v>34</v>
      </c>
      <c r="I3838" t="s">
        <v>35</v>
      </c>
      <c r="J3838" t="s">
        <v>6</v>
      </c>
      <c r="K3838">
        <v>0.66666700000000001</v>
      </c>
    </row>
    <row r="3839" spans="1:11">
      <c r="A3839" t="s">
        <v>0</v>
      </c>
      <c r="B3839">
        <v>47</v>
      </c>
      <c r="C3839" t="s">
        <v>31</v>
      </c>
      <c r="D3839" t="s">
        <v>32</v>
      </c>
      <c r="E3839">
        <v>647</v>
      </c>
      <c r="F3839" t="s">
        <v>33</v>
      </c>
      <c r="G3839" s="4">
        <v>1</v>
      </c>
      <c r="H3839" t="s">
        <v>34</v>
      </c>
      <c r="I3839" t="s">
        <v>35</v>
      </c>
      <c r="J3839" t="s">
        <v>6</v>
      </c>
      <c r="K3839">
        <v>0.61529400000000001</v>
      </c>
    </row>
    <row r="3840" spans="1:11">
      <c r="A3840" t="s">
        <v>0</v>
      </c>
      <c r="B3840">
        <v>47</v>
      </c>
      <c r="C3840" t="s">
        <v>31</v>
      </c>
      <c r="D3840" t="s">
        <v>32</v>
      </c>
      <c r="E3840">
        <v>597</v>
      </c>
      <c r="F3840" t="s">
        <v>33</v>
      </c>
      <c r="G3840" s="4">
        <v>1</v>
      </c>
      <c r="H3840" t="s">
        <v>34</v>
      </c>
      <c r="I3840" t="s">
        <v>35</v>
      </c>
      <c r="J3840" t="s">
        <v>6</v>
      </c>
      <c r="K3840">
        <v>0.56999999999999995</v>
      </c>
    </row>
    <row r="3841" spans="1:11">
      <c r="A3841" t="s">
        <v>0</v>
      </c>
      <c r="B3841">
        <v>47</v>
      </c>
      <c r="C3841" t="s">
        <v>31</v>
      </c>
      <c r="D3841" t="s">
        <v>32</v>
      </c>
      <c r="E3841">
        <v>642</v>
      </c>
      <c r="F3841" t="s">
        <v>33</v>
      </c>
      <c r="G3841" s="4">
        <v>1</v>
      </c>
      <c r="H3841" t="s">
        <v>34</v>
      </c>
      <c r="I3841" t="s">
        <v>35</v>
      </c>
      <c r="J3841" t="s">
        <v>6</v>
      </c>
      <c r="K3841">
        <v>0.59245000000000003</v>
      </c>
    </row>
    <row r="3842" spans="1:11">
      <c r="A3842" t="s">
        <v>0</v>
      </c>
      <c r="B3842">
        <v>47</v>
      </c>
      <c r="C3842" t="s">
        <v>31</v>
      </c>
      <c r="D3842" t="s">
        <v>32</v>
      </c>
      <c r="E3842">
        <v>641</v>
      </c>
      <c r="F3842" t="s">
        <v>33</v>
      </c>
      <c r="G3842" s="4">
        <v>1</v>
      </c>
      <c r="H3842" t="s">
        <v>34</v>
      </c>
      <c r="I3842" t="s">
        <v>35</v>
      </c>
      <c r="J3842" t="s">
        <v>6</v>
      </c>
      <c r="K3842">
        <v>0.58122499999999999</v>
      </c>
    </row>
    <row r="3843" spans="1:11">
      <c r="A3843" t="s">
        <v>0</v>
      </c>
      <c r="B3843">
        <v>47</v>
      </c>
      <c r="C3843" t="s">
        <v>31</v>
      </c>
      <c r="D3843" t="s">
        <v>32</v>
      </c>
      <c r="E3843">
        <v>600</v>
      </c>
      <c r="F3843" t="s">
        <v>33</v>
      </c>
      <c r="G3843" s="4">
        <v>1</v>
      </c>
      <c r="H3843" t="s">
        <v>34</v>
      </c>
      <c r="I3843" t="s">
        <v>35</v>
      </c>
      <c r="J3843" t="s">
        <v>6</v>
      </c>
      <c r="K3843">
        <v>0.56999999999999995</v>
      </c>
    </row>
    <row r="3844" spans="1:11">
      <c r="A3844" t="s">
        <v>0</v>
      </c>
      <c r="B3844">
        <v>47</v>
      </c>
      <c r="C3844" t="s">
        <v>31</v>
      </c>
      <c r="D3844" t="s">
        <v>32</v>
      </c>
      <c r="E3844">
        <v>646</v>
      </c>
      <c r="F3844" t="s">
        <v>33</v>
      </c>
      <c r="G3844" s="4">
        <v>1</v>
      </c>
      <c r="H3844" t="s">
        <v>34</v>
      </c>
      <c r="I3844" t="s">
        <v>35</v>
      </c>
      <c r="J3844" t="s">
        <v>6</v>
      </c>
      <c r="K3844">
        <v>0.66666700000000001</v>
      </c>
    </row>
    <row r="3845" spans="1:11">
      <c r="A3845" t="s">
        <v>0</v>
      </c>
      <c r="B3845">
        <v>47</v>
      </c>
      <c r="C3845" t="s">
        <v>31</v>
      </c>
      <c r="D3845" t="s">
        <v>32</v>
      </c>
      <c r="E3845">
        <v>645</v>
      </c>
      <c r="F3845" t="s">
        <v>33</v>
      </c>
      <c r="G3845" s="4">
        <v>1</v>
      </c>
      <c r="H3845" t="s">
        <v>34</v>
      </c>
      <c r="I3845" t="s">
        <v>35</v>
      </c>
      <c r="J3845" t="s">
        <v>6</v>
      </c>
      <c r="K3845">
        <v>0.61833300000000002</v>
      </c>
    </row>
    <row r="3846" spans="1:11">
      <c r="A3846" t="s">
        <v>0</v>
      </c>
      <c r="B3846">
        <v>47</v>
      </c>
      <c r="C3846" t="s">
        <v>31</v>
      </c>
      <c r="D3846" t="s">
        <v>32</v>
      </c>
      <c r="E3846">
        <v>585</v>
      </c>
      <c r="F3846" t="s">
        <v>33</v>
      </c>
      <c r="G3846" s="4">
        <v>1</v>
      </c>
      <c r="H3846" t="s">
        <v>34</v>
      </c>
      <c r="I3846" t="s">
        <v>35</v>
      </c>
      <c r="J3846" t="s">
        <v>6</v>
      </c>
      <c r="K3846">
        <v>0.56999999999999995</v>
      </c>
    </row>
    <row r="3847" spans="1:11">
      <c r="A3847" t="s">
        <v>0</v>
      </c>
      <c r="B3847">
        <v>47</v>
      </c>
      <c r="C3847" t="s">
        <v>31</v>
      </c>
      <c r="D3847" t="s">
        <v>32</v>
      </c>
      <c r="E3847">
        <v>644</v>
      </c>
      <c r="F3847" t="s">
        <v>33</v>
      </c>
      <c r="G3847" s="4">
        <v>1</v>
      </c>
      <c r="H3847" t="s">
        <v>34</v>
      </c>
      <c r="I3847" t="s">
        <v>35</v>
      </c>
      <c r="J3847" t="s">
        <v>6</v>
      </c>
      <c r="K3847">
        <v>0.66666700000000001</v>
      </c>
    </row>
    <row r="3848" spans="1:11">
      <c r="A3848" t="s">
        <v>0</v>
      </c>
      <c r="B3848">
        <v>47</v>
      </c>
      <c r="C3848" t="s">
        <v>31</v>
      </c>
      <c r="D3848" t="s">
        <v>32</v>
      </c>
      <c r="E3848">
        <v>643</v>
      </c>
      <c r="F3848" t="s">
        <v>33</v>
      </c>
      <c r="G3848" s="4">
        <v>1</v>
      </c>
      <c r="H3848" t="s">
        <v>34</v>
      </c>
      <c r="I3848" t="s">
        <v>35</v>
      </c>
      <c r="J3848" t="s">
        <v>6</v>
      </c>
      <c r="K3848">
        <v>0.61529400000000001</v>
      </c>
    </row>
    <row r="3849" spans="1:11">
      <c r="A3849" t="s">
        <v>0</v>
      </c>
      <c r="B3849">
        <v>47</v>
      </c>
      <c r="C3849" t="s">
        <v>31</v>
      </c>
      <c r="D3849" t="s">
        <v>32</v>
      </c>
      <c r="E3849">
        <v>588</v>
      </c>
      <c r="F3849" t="s">
        <v>33</v>
      </c>
      <c r="G3849" s="4">
        <v>1</v>
      </c>
      <c r="H3849" t="s">
        <v>34</v>
      </c>
      <c r="I3849" t="s">
        <v>35</v>
      </c>
      <c r="J3849" t="s">
        <v>6</v>
      </c>
      <c r="K3849">
        <v>0.56999999999999995</v>
      </c>
    </row>
    <row r="3850" spans="1:11">
      <c r="A3850" t="s">
        <v>0</v>
      </c>
      <c r="B3850">
        <v>47</v>
      </c>
      <c r="C3850" t="s">
        <v>31</v>
      </c>
      <c r="D3850" t="s">
        <v>32</v>
      </c>
      <c r="E3850">
        <v>638</v>
      </c>
      <c r="F3850" t="s">
        <v>33</v>
      </c>
      <c r="G3850" s="4">
        <v>1</v>
      </c>
      <c r="H3850" t="s">
        <v>34</v>
      </c>
      <c r="I3850" t="s">
        <v>35</v>
      </c>
      <c r="J3850" t="s">
        <v>6</v>
      </c>
      <c r="K3850">
        <v>0.59245000000000003</v>
      </c>
    </row>
    <row r="3851" spans="1:11">
      <c r="A3851" t="s">
        <v>0</v>
      </c>
      <c r="B3851">
        <v>47</v>
      </c>
      <c r="C3851" t="s">
        <v>31</v>
      </c>
      <c r="D3851" t="s">
        <v>32</v>
      </c>
      <c r="E3851">
        <v>637</v>
      </c>
      <c r="F3851" t="s">
        <v>33</v>
      </c>
      <c r="G3851" s="4">
        <v>1</v>
      </c>
      <c r="H3851" t="s">
        <v>34</v>
      </c>
      <c r="I3851" t="s">
        <v>35</v>
      </c>
      <c r="J3851" t="s">
        <v>6</v>
      </c>
      <c r="K3851">
        <v>0.58122499999999999</v>
      </c>
    </row>
    <row r="3852" spans="1:11">
      <c r="A3852" t="s">
        <v>0</v>
      </c>
      <c r="B3852">
        <v>47</v>
      </c>
      <c r="C3852" t="s">
        <v>31</v>
      </c>
      <c r="D3852" t="s">
        <v>32</v>
      </c>
      <c r="E3852">
        <v>591</v>
      </c>
      <c r="F3852" t="s">
        <v>33</v>
      </c>
      <c r="G3852" s="4">
        <v>1</v>
      </c>
      <c r="H3852" t="s">
        <v>34</v>
      </c>
      <c r="I3852" t="s">
        <v>35</v>
      </c>
      <c r="J3852" t="s">
        <v>6</v>
      </c>
      <c r="K3852">
        <v>0.56999999999999995</v>
      </c>
    </row>
    <row r="3853" spans="1:11">
      <c r="A3853" t="s">
        <v>0</v>
      </c>
      <c r="B3853">
        <v>47</v>
      </c>
      <c r="C3853" t="s">
        <v>31</v>
      </c>
      <c r="D3853" t="s">
        <v>32</v>
      </c>
      <c r="E3853">
        <v>446</v>
      </c>
      <c r="F3853" t="s">
        <v>33</v>
      </c>
      <c r="G3853" s="4">
        <v>1</v>
      </c>
      <c r="H3853" t="s">
        <v>34</v>
      </c>
      <c r="I3853" t="s">
        <v>35</v>
      </c>
      <c r="J3853" t="s">
        <v>6</v>
      </c>
      <c r="K3853">
        <v>0.66666700000000001</v>
      </c>
    </row>
    <row r="3854" spans="1:11">
      <c r="A3854" t="s">
        <v>0</v>
      </c>
      <c r="B3854">
        <v>47</v>
      </c>
      <c r="C3854" t="s">
        <v>31</v>
      </c>
      <c r="D3854" t="s">
        <v>32</v>
      </c>
      <c r="E3854">
        <v>530</v>
      </c>
      <c r="F3854" t="s">
        <v>33</v>
      </c>
      <c r="G3854" s="4">
        <v>1</v>
      </c>
      <c r="H3854" t="s">
        <v>34</v>
      </c>
      <c r="I3854" t="s">
        <v>35</v>
      </c>
      <c r="J3854" t="s">
        <v>6</v>
      </c>
      <c r="K3854">
        <v>0.61833300000000002</v>
      </c>
    </row>
    <row r="3855" spans="1:11">
      <c r="A3855" t="s">
        <v>0</v>
      </c>
      <c r="B3855">
        <v>47</v>
      </c>
      <c r="C3855" t="s">
        <v>31</v>
      </c>
      <c r="D3855" t="s">
        <v>32</v>
      </c>
      <c r="E3855">
        <v>477</v>
      </c>
      <c r="F3855" t="s">
        <v>33</v>
      </c>
      <c r="G3855" s="4">
        <v>1</v>
      </c>
      <c r="H3855" t="s">
        <v>34</v>
      </c>
      <c r="I3855" t="s">
        <v>35</v>
      </c>
      <c r="J3855" t="s">
        <v>6</v>
      </c>
      <c r="K3855">
        <v>0.56999999999999995</v>
      </c>
    </row>
    <row r="3856" spans="1:11">
      <c r="A3856" t="s">
        <v>0</v>
      </c>
      <c r="B3856">
        <v>47</v>
      </c>
      <c r="C3856" t="s">
        <v>31</v>
      </c>
      <c r="D3856" t="s">
        <v>32</v>
      </c>
      <c r="E3856">
        <v>443</v>
      </c>
      <c r="F3856" t="s">
        <v>33</v>
      </c>
      <c r="G3856" s="4">
        <v>1</v>
      </c>
      <c r="H3856" t="s">
        <v>34</v>
      </c>
      <c r="I3856" t="s">
        <v>35</v>
      </c>
      <c r="J3856" t="s">
        <v>6</v>
      </c>
      <c r="K3856">
        <v>0.66666700000000001</v>
      </c>
    </row>
    <row r="3857" spans="1:11">
      <c r="A3857" t="s">
        <v>0</v>
      </c>
      <c r="B3857">
        <v>47</v>
      </c>
      <c r="C3857" t="s">
        <v>31</v>
      </c>
      <c r="D3857" t="s">
        <v>32</v>
      </c>
      <c r="E3857">
        <v>529</v>
      </c>
      <c r="F3857" t="s">
        <v>33</v>
      </c>
      <c r="G3857" s="4">
        <v>1</v>
      </c>
      <c r="H3857" t="s">
        <v>34</v>
      </c>
      <c r="I3857" t="s">
        <v>35</v>
      </c>
      <c r="J3857" t="s">
        <v>6</v>
      </c>
      <c r="K3857">
        <v>0.61529400000000001</v>
      </c>
    </row>
    <row r="3858" spans="1:11">
      <c r="A3858" t="s">
        <v>0</v>
      </c>
      <c r="B3858">
        <v>47</v>
      </c>
      <c r="C3858" t="s">
        <v>31</v>
      </c>
      <c r="D3858" t="s">
        <v>32</v>
      </c>
      <c r="E3858">
        <v>480</v>
      </c>
      <c r="F3858" t="s">
        <v>33</v>
      </c>
      <c r="G3858" s="4">
        <v>1</v>
      </c>
      <c r="H3858" t="s">
        <v>34</v>
      </c>
      <c r="I3858" t="s">
        <v>35</v>
      </c>
      <c r="J3858" t="s">
        <v>6</v>
      </c>
      <c r="K3858">
        <v>0.56999999999999995</v>
      </c>
    </row>
    <row r="3859" spans="1:11">
      <c r="A3859" t="s">
        <v>0</v>
      </c>
      <c r="B3859">
        <v>47</v>
      </c>
      <c r="C3859" t="s">
        <v>31</v>
      </c>
      <c r="D3859" t="s">
        <v>32</v>
      </c>
      <c r="E3859">
        <v>344</v>
      </c>
      <c r="F3859" t="s">
        <v>33</v>
      </c>
      <c r="G3859" s="4">
        <v>1</v>
      </c>
      <c r="H3859" t="s">
        <v>34</v>
      </c>
      <c r="I3859" t="s">
        <v>35</v>
      </c>
      <c r="J3859" t="s">
        <v>6</v>
      </c>
      <c r="K3859">
        <v>0.59245000000000003</v>
      </c>
    </row>
    <row r="3860" spans="1:11">
      <c r="A3860" t="s">
        <v>0</v>
      </c>
      <c r="B3860">
        <v>47</v>
      </c>
      <c r="C3860" t="s">
        <v>31</v>
      </c>
      <c r="D3860" t="s">
        <v>32</v>
      </c>
      <c r="E3860">
        <v>524</v>
      </c>
      <c r="F3860" t="s">
        <v>33</v>
      </c>
      <c r="G3860" s="4">
        <v>1</v>
      </c>
      <c r="H3860" t="s">
        <v>34</v>
      </c>
      <c r="I3860" t="s">
        <v>35</v>
      </c>
      <c r="J3860" t="s">
        <v>6</v>
      </c>
      <c r="K3860">
        <v>0.58122499999999999</v>
      </c>
    </row>
    <row r="3861" spans="1:11">
      <c r="A3861" t="s">
        <v>0</v>
      </c>
      <c r="B3861">
        <v>47</v>
      </c>
      <c r="C3861" t="s">
        <v>31</v>
      </c>
      <c r="D3861" t="s">
        <v>32</v>
      </c>
      <c r="E3861">
        <v>483</v>
      </c>
      <c r="F3861" t="s">
        <v>33</v>
      </c>
      <c r="G3861" s="4">
        <v>1</v>
      </c>
      <c r="H3861" t="s">
        <v>34</v>
      </c>
      <c r="I3861" t="s">
        <v>35</v>
      </c>
      <c r="J3861" t="s">
        <v>6</v>
      </c>
      <c r="K3861">
        <v>0.56999999999999995</v>
      </c>
    </row>
    <row r="3862" spans="1:11">
      <c r="A3862" t="s">
        <v>0</v>
      </c>
      <c r="B3862">
        <v>47</v>
      </c>
      <c r="C3862" t="s">
        <v>31</v>
      </c>
      <c r="D3862" t="s">
        <v>32</v>
      </c>
      <c r="E3862">
        <v>650</v>
      </c>
      <c r="F3862" t="s">
        <v>33</v>
      </c>
      <c r="G3862" s="4">
        <v>2</v>
      </c>
      <c r="H3862" t="s">
        <v>34</v>
      </c>
      <c r="I3862" t="s">
        <v>35</v>
      </c>
      <c r="J3862" t="s">
        <v>6</v>
      </c>
      <c r="K3862">
        <v>0.1</v>
      </c>
    </row>
    <row r="3863" spans="1:11">
      <c r="A3863" t="s">
        <v>0</v>
      </c>
      <c r="B3863">
        <v>47</v>
      </c>
      <c r="C3863" t="s">
        <v>31</v>
      </c>
      <c r="D3863" t="s">
        <v>32</v>
      </c>
      <c r="E3863">
        <v>649</v>
      </c>
      <c r="F3863" t="s">
        <v>33</v>
      </c>
      <c r="G3863" s="4">
        <v>2</v>
      </c>
      <c r="H3863" t="s">
        <v>34</v>
      </c>
      <c r="I3863" t="s">
        <v>35</v>
      </c>
      <c r="J3863" t="s">
        <v>6</v>
      </c>
      <c r="K3863">
        <v>0.1</v>
      </c>
    </row>
    <row r="3864" spans="1:11">
      <c r="A3864" t="s">
        <v>0</v>
      </c>
      <c r="B3864">
        <v>47</v>
      </c>
      <c r="C3864" t="s">
        <v>31</v>
      </c>
      <c r="D3864" t="s">
        <v>32</v>
      </c>
      <c r="E3864">
        <v>594</v>
      </c>
      <c r="F3864" t="s">
        <v>33</v>
      </c>
      <c r="G3864" s="4">
        <v>2</v>
      </c>
      <c r="H3864" t="s">
        <v>34</v>
      </c>
      <c r="I3864" t="s">
        <v>35</v>
      </c>
      <c r="J3864" t="s">
        <v>6</v>
      </c>
      <c r="K3864">
        <v>0.1</v>
      </c>
    </row>
    <row r="3865" spans="1:11">
      <c r="A3865" t="s">
        <v>0</v>
      </c>
      <c r="B3865">
        <v>47</v>
      </c>
      <c r="C3865" t="s">
        <v>31</v>
      </c>
      <c r="D3865" t="s">
        <v>32</v>
      </c>
      <c r="E3865">
        <v>648</v>
      </c>
      <c r="F3865" t="s">
        <v>33</v>
      </c>
      <c r="G3865" s="4">
        <v>2</v>
      </c>
      <c r="H3865" t="s">
        <v>34</v>
      </c>
      <c r="I3865" t="s">
        <v>35</v>
      </c>
      <c r="J3865" t="s">
        <v>6</v>
      </c>
      <c r="K3865">
        <v>0.27075199999999999</v>
      </c>
    </row>
    <row r="3866" spans="1:11">
      <c r="A3866" t="s">
        <v>0</v>
      </c>
      <c r="B3866">
        <v>47</v>
      </c>
      <c r="C3866" t="s">
        <v>31</v>
      </c>
      <c r="D3866" t="s">
        <v>32</v>
      </c>
      <c r="E3866">
        <v>647</v>
      </c>
      <c r="F3866" t="s">
        <v>33</v>
      </c>
      <c r="G3866" s="4">
        <v>2</v>
      </c>
      <c r="H3866" t="s">
        <v>34</v>
      </c>
      <c r="I3866" t="s">
        <v>35</v>
      </c>
      <c r="J3866" t="s">
        <v>6</v>
      </c>
      <c r="K3866">
        <v>0.22613800000000001</v>
      </c>
    </row>
    <row r="3867" spans="1:11">
      <c r="A3867" t="s">
        <v>0</v>
      </c>
      <c r="B3867">
        <v>47</v>
      </c>
      <c r="C3867" t="s">
        <v>31</v>
      </c>
      <c r="D3867" t="s">
        <v>32</v>
      </c>
      <c r="E3867">
        <v>597</v>
      </c>
      <c r="F3867" t="s">
        <v>33</v>
      </c>
      <c r="G3867" s="4">
        <v>2</v>
      </c>
      <c r="H3867" t="s">
        <v>34</v>
      </c>
      <c r="I3867" t="s">
        <v>35</v>
      </c>
      <c r="J3867" t="s">
        <v>6</v>
      </c>
      <c r="K3867">
        <v>0.18163799999999999</v>
      </c>
    </row>
    <row r="3868" spans="1:11">
      <c r="A3868" t="s">
        <v>0</v>
      </c>
      <c r="B3868">
        <v>47</v>
      </c>
      <c r="C3868" t="s">
        <v>31</v>
      </c>
      <c r="D3868" t="s">
        <v>32</v>
      </c>
      <c r="E3868">
        <v>642</v>
      </c>
      <c r="F3868" t="s">
        <v>33</v>
      </c>
      <c r="G3868" s="4">
        <v>2</v>
      </c>
      <c r="H3868" t="s">
        <v>34</v>
      </c>
      <c r="I3868" t="s">
        <v>35</v>
      </c>
      <c r="J3868" t="s">
        <v>6</v>
      </c>
      <c r="K3868">
        <v>0.30212800000000001</v>
      </c>
    </row>
    <row r="3869" spans="1:11">
      <c r="A3869" t="s">
        <v>0</v>
      </c>
      <c r="B3869">
        <v>47</v>
      </c>
      <c r="C3869" t="s">
        <v>31</v>
      </c>
      <c r="D3869" t="s">
        <v>32</v>
      </c>
      <c r="E3869">
        <v>641</v>
      </c>
      <c r="F3869" t="s">
        <v>33</v>
      </c>
      <c r="G3869" s="4">
        <v>2</v>
      </c>
      <c r="H3869" t="s">
        <v>34</v>
      </c>
      <c r="I3869" t="s">
        <v>35</v>
      </c>
      <c r="J3869" t="s">
        <v>6</v>
      </c>
      <c r="K3869">
        <v>0.27660600000000002</v>
      </c>
    </row>
    <row r="3870" spans="1:11">
      <c r="A3870" t="s">
        <v>0</v>
      </c>
      <c r="B3870">
        <v>47</v>
      </c>
      <c r="C3870" t="s">
        <v>31</v>
      </c>
      <c r="D3870" t="s">
        <v>32</v>
      </c>
      <c r="E3870">
        <v>600</v>
      </c>
      <c r="F3870" t="s">
        <v>33</v>
      </c>
      <c r="G3870" s="4">
        <v>2</v>
      </c>
      <c r="H3870" t="s">
        <v>34</v>
      </c>
      <c r="I3870" t="s">
        <v>35</v>
      </c>
      <c r="J3870" t="s">
        <v>6</v>
      </c>
      <c r="K3870">
        <v>0.23832900000000001</v>
      </c>
    </row>
    <row r="3871" spans="1:11">
      <c r="A3871" t="s">
        <v>0</v>
      </c>
      <c r="B3871">
        <v>47</v>
      </c>
      <c r="C3871" t="s">
        <v>31</v>
      </c>
      <c r="D3871" t="s">
        <v>32</v>
      </c>
      <c r="E3871">
        <v>646</v>
      </c>
      <c r="F3871" t="s">
        <v>33</v>
      </c>
      <c r="G3871" s="4">
        <v>2</v>
      </c>
      <c r="H3871" t="s">
        <v>34</v>
      </c>
      <c r="I3871" t="s">
        <v>35</v>
      </c>
      <c r="J3871" t="s">
        <v>6</v>
      </c>
      <c r="K3871">
        <v>0.26236599999999999</v>
      </c>
    </row>
    <row r="3872" spans="1:11">
      <c r="A3872" t="s">
        <v>0</v>
      </c>
      <c r="B3872">
        <v>47</v>
      </c>
      <c r="C3872" t="s">
        <v>31</v>
      </c>
      <c r="D3872" t="s">
        <v>32</v>
      </c>
      <c r="E3872">
        <v>645</v>
      </c>
      <c r="F3872" t="s">
        <v>33</v>
      </c>
      <c r="G3872" s="4">
        <v>2</v>
      </c>
      <c r="H3872" t="s">
        <v>34</v>
      </c>
      <c r="I3872" t="s">
        <v>35</v>
      </c>
      <c r="J3872" t="s">
        <v>6</v>
      </c>
      <c r="K3872">
        <v>0.26236599999999999</v>
      </c>
    </row>
    <row r="3873" spans="1:11">
      <c r="A3873" t="s">
        <v>0</v>
      </c>
      <c r="B3873">
        <v>47</v>
      </c>
      <c r="C3873" t="s">
        <v>31</v>
      </c>
      <c r="D3873" t="s">
        <v>32</v>
      </c>
      <c r="E3873">
        <v>585</v>
      </c>
      <c r="F3873" t="s">
        <v>33</v>
      </c>
      <c r="G3873" s="4">
        <v>2</v>
      </c>
      <c r="H3873" t="s">
        <v>34</v>
      </c>
      <c r="I3873" t="s">
        <v>35</v>
      </c>
      <c r="J3873" t="s">
        <v>6</v>
      </c>
      <c r="K3873">
        <v>0.26236599999999999</v>
      </c>
    </row>
    <row r="3874" spans="1:11">
      <c r="A3874" t="s">
        <v>0</v>
      </c>
      <c r="B3874">
        <v>47</v>
      </c>
      <c r="C3874" t="s">
        <v>31</v>
      </c>
      <c r="D3874" t="s">
        <v>32</v>
      </c>
      <c r="E3874">
        <v>644</v>
      </c>
      <c r="F3874" t="s">
        <v>33</v>
      </c>
      <c r="G3874" s="4">
        <v>2</v>
      </c>
      <c r="H3874" t="s">
        <v>34</v>
      </c>
      <c r="I3874" t="s">
        <v>35</v>
      </c>
      <c r="J3874" t="s">
        <v>6</v>
      </c>
      <c r="K3874">
        <v>0.403582</v>
      </c>
    </row>
    <row r="3875" spans="1:11">
      <c r="A3875" t="s">
        <v>0</v>
      </c>
      <c r="B3875">
        <v>47</v>
      </c>
      <c r="C3875" t="s">
        <v>31</v>
      </c>
      <c r="D3875" t="s">
        <v>32</v>
      </c>
      <c r="E3875">
        <v>643</v>
      </c>
      <c r="F3875" t="s">
        <v>33</v>
      </c>
      <c r="G3875" s="4">
        <v>2</v>
      </c>
      <c r="H3875" t="s">
        <v>34</v>
      </c>
      <c r="I3875" t="s">
        <v>35</v>
      </c>
      <c r="J3875" t="s">
        <v>6</v>
      </c>
      <c r="K3875">
        <v>0.37666899999999998</v>
      </c>
    </row>
    <row r="3876" spans="1:11">
      <c r="A3876" t="s">
        <v>0</v>
      </c>
      <c r="B3876">
        <v>47</v>
      </c>
      <c r="C3876" t="s">
        <v>31</v>
      </c>
      <c r="D3876" t="s">
        <v>32</v>
      </c>
      <c r="E3876">
        <v>588</v>
      </c>
      <c r="F3876" t="s">
        <v>33</v>
      </c>
      <c r="G3876" s="4">
        <v>2</v>
      </c>
      <c r="H3876" t="s">
        <v>34</v>
      </c>
      <c r="I3876" t="s">
        <v>35</v>
      </c>
      <c r="J3876" t="s">
        <v>6</v>
      </c>
      <c r="K3876">
        <v>0.34046300000000002</v>
      </c>
    </row>
    <row r="3877" spans="1:11">
      <c r="A3877" t="s">
        <v>0</v>
      </c>
      <c r="B3877">
        <v>47</v>
      </c>
      <c r="C3877" t="s">
        <v>31</v>
      </c>
      <c r="D3877" t="s">
        <v>32</v>
      </c>
      <c r="E3877">
        <v>638</v>
      </c>
      <c r="F3877" t="s">
        <v>33</v>
      </c>
      <c r="G3877" s="4">
        <v>2</v>
      </c>
      <c r="H3877" t="s">
        <v>34</v>
      </c>
      <c r="I3877" t="s">
        <v>35</v>
      </c>
      <c r="J3877" t="s">
        <v>6</v>
      </c>
      <c r="K3877">
        <v>0.39842100000000003</v>
      </c>
    </row>
    <row r="3878" spans="1:11">
      <c r="A3878" t="s">
        <v>0</v>
      </c>
      <c r="B3878">
        <v>47</v>
      </c>
      <c r="C3878" t="s">
        <v>31</v>
      </c>
      <c r="D3878" t="s">
        <v>32</v>
      </c>
      <c r="E3878">
        <v>637</v>
      </c>
      <c r="F3878" t="s">
        <v>33</v>
      </c>
      <c r="G3878" s="4">
        <v>2</v>
      </c>
      <c r="H3878" t="s">
        <v>34</v>
      </c>
      <c r="I3878" t="s">
        <v>35</v>
      </c>
      <c r="J3878" t="s">
        <v>6</v>
      </c>
      <c r="K3878">
        <v>0.38741999999999999</v>
      </c>
    </row>
    <row r="3879" spans="1:11">
      <c r="A3879" t="s">
        <v>0</v>
      </c>
      <c r="B3879">
        <v>47</v>
      </c>
      <c r="C3879" t="s">
        <v>31</v>
      </c>
      <c r="D3879" t="s">
        <v>32</v>
      </c>
      <c r="E3879">
        <v>591</v>
      </c>
      <c r="F3879" t="s">
        <v>33</v>
      </c>
      <c r="G3879" s="4">
        <v>2</v>
      </c>
      <c r="H3879" t="s">
        <v>34</v>
      </c>
      <c r="I3879" t="s">
        <v>35</v>
      </c>
      <c r="J3879" t="s">
        <v>6</v>
      </c>
      <c r="K3879">
        <v>0.36722199999999999</v>
      </c>
    </row>
    <row r="3880" spans="1:11">
      <c r="A3880" t="s">
        <v>0</v>
      </c>
      <c r="B3880">
        <v>47</v>
      </c>
      <c r="C3880" t="s">
        <v>31</v>
      </c>
      <c r="D3880" t="s">
        <v>32</v>
      </c>
      <c r="E3880">
        <v>446</v>
      </c>
      <c r="F3880" t="s">
        <v>33</v>
      </c>
      <c r="G3880" s="4">
        <v>2</v>
      </c>
      <c r="H3880" t="s">
        <v>34</v>
      </c>
      <c r="I3880" t="s">
        <v>35</v>
      </c>
      <c r="J3880" t="s">
        <v>6</v>
      </c>
      <c r="K3880">
        <v>0.424732</v>
      </c>
    </row>
    <row r="3881" spans="1:11">
      <c r="A3881" t="s">
        <v>0</v>
      </c>
      <c r="B3881">
        <v>47</v>
      </c>
      <c r="C3881" t="s">
        <v>31</v>
      </c>
      <c r="D3881" t="s">
        <v>32</v>
      </c>
      <c r="E3881">
        <v>530</v>
      </c>
      <c r="F3881" t="s">
        <v>33</v>
      </c>
      <c r="G3881" s="4">
        <v>2</v>
      </c>
      <c r="H3881" t="s">
        <v>34</v>
      </c>
      <c r="I3881" t="s">
        <v>35</v>
      </c>
      <c r="J3881" t="s">
        <v>6</v>
      </c>
      <c r="K3881">
        <v>0.424732</v>
      </c>
    </row>
    <row r="3882" spans="1:11">
      <c r="A3882" t="s">
        <v>0</v>
      </c>
      <c r="B3882">
        <v>47</v>
      </c>
      <c r="C3882" t="s">
        <v>31</v>
      </c>
      <c r="D3882" t="s">
        <v>32</v>
      </c>
      <c r="E3882">
        <v>477</v>
      </c>
      <c r="F3882" t="s">
        <v>33</v>
      </c>
      <c r="G3882" s="4">
        <v>2</v>
      </c>
      <c r="H3882" t="s">
        <v>34</v>
      </c>
      <c r="I3882" t="s">
        <v>35</v>
      </c>
      <c r="J3882" t="s">
        <v>6</v>
      </c>
      <c r="K3882">
        <v>0.424732</v>
      </c>
    </row>
    <row r="3883" spans="1:11">
      <c r="A3883" t="s">
        <v>0</v>
      </c>
      <c r="B3883">
        <v>47</v>
      </c>
      <c r="C3883" t="s">
        <v>31</v>
      </c>
      <c r="D3883" t="s">
        <v>32</v>
      </c>
      <c r="E3883">
        <v>443</v>
      </c>
      <c r="F3883" t="s">
        <v>33</v>
      </c>
      <c r="G3883" s="4">
        <v>2</v>
      </c>
      <c r="H3883" t="s">
        <v>34</v>
      </c>
      <c r="I3883" t="s">
        <v>35</v>
      </c>
      <c r="J3883" t="s">
        <v>6</v>
      </c>
      <c r="K3883">
        <v>0.46809299999999998</v>
      </c>
    </row>
    <row r="3884" spans="1:11">
      <c r="A3884" t="s">
        <v>0</v>
      </c>
      <c r="B3884">
        <v>47</v>
      </c>
      <c r="C3884" t="s">
        <v>31</v>
      </c>
      <c r="D3884" t="s">
        <v>32</v>
      </c>
      <c r="E3884">
        <v>529</v>
      </c>
      <c r="F3884" t="s">
        <v>33</v>
      </c>
      <c r="G3884" s="4">
        <v>2</v>
      </c>
      <c r="H3884" t="s">
        <v>34</v>
      </c>
      <c r="I3884" t="s">
        <v>35</v>
      </c>
      <c r="J3884" t="s">
        <v>6</v>
      </c>
      <c r="K3884">
        <v>0.46006200000000003</v>
      </c>
    </row>
    <row r="3885" spans="1:11">
      <c r="A3885" t="s">
        <v>0</v>
      </c>
      <c r="B3885">
        <v>47</v>
      </c>
      <c r="C3885" t="s">
        <v>31</v>
      </c>
      <c r="D3885" t="s">
        <v>32</v>
      </c>
      <c r="E3885">
        <v>480</v>
      </c>
      <c r="F3885" t="s">
        <v>33</v>
      </c>
      <c r="G3885" s="4">
        <v>2</v>
      </c>
      <c r="H3885" t="s">
        <v>34</v>
      </c>
      <c r="I3885" t="s">
        <v>35</v>
      </c>
      <c r="J3885" t="s">
        <v>6</v>
      </c>
      <c r="K3885">
        <v>0.44950699999999999</v>
      </c>
    </row>
    <row r="3886" spans="1:11">
      <c r="A3886" t="s">
        <v>0</v>
      </c>
      <c r="B3886">
        <v>47</v>
      </c>
      <c r="C3886" t="s">
        <v>31</v>
      </c>
      <c r="D3886" t="s">
        <v>32</v>
      </c>
      <c r="E3886">
        <v>344</v>
      </c>
      <c r="F3886" t="s">
        <v>33</v>
      </c>
      <c r="G3886" s="4">
        <v>2</v>
      </c>
      <c r="H3886" t="s">
        <v>34</v>
      </c>
      <c r="I3886" t="s">
        <v>35</v>
      </c>
      <c r="J3886" t="s">
        <v>6</v>
      </c>
      <c r="K3886">
        <v>0.46698499999999998</v>
      </c>
    </row>
    <row r="3887" spans="1:11">
      <c r="A3887" t="s">
        <v>0</v>
      </c>
      <c r="B3887">
        <v>47</v>
      </c>
      <c r="C3887" t="s">
        <v>31</v>
      </c>
      <c r="D3887" t="s">
        <v>32</v>
      </c>
      <c r="E3887">
        <v>524</v>
      </c>
      <c r="F3887" t="s">
        <v>33</v>
      </c>
      <c r="G3887" s="4">
        <v>2</v>
      </c>
      <c r="H3887" t="s">
        <v>34</v>
      </c>
      <c r="I3887" t="s">
        <v>35</v>
      </c>
      <c r="J3887" t="s">
        <v>6</v>
      </c>
      <c r="K3887">
        <v>0.463308</v>
      </c>
    </row>
    <row r="3888" spans="1:11">
      <c r="A3888" t="s">
        <v>0</v>
      </c>
      <c r="B3888">
        <v>47</v>
      </c>
      <c r="C3888" t="s">
        <v>31</v>
      </c>
      <c r="D3888" t="s">
        <v>32</v>
      </c>
      <c r="E3888">
        <v>483</v>
      </c>
      <c r="F3888" t="s">
        <v>33</v>
      </c>
      <c r="G3888" s="4">
        <v>2</v>
      </c>
      <c r="H3888" t="s">
        <v>34</v>
      </c>
      <c r="I3888" t="s">
        <v>35</v>
      </c>
      <c r="J3888" t="s">
        <v>6</v>
      </c>
      <c r="K3888">
        <v>0.45705400000000002</v>
      </c>
    </row>
    <row r="3889" spans="1:11">
      <c r="A3889" t="s">
        <v>0</v>
      </c>
      <c r="B3889">
        <v>48</v>
      </c>
      <c r="C3889" t="s">
        <v>31</v>
      </c>
      <c r="D3889" t="s">
        <v>32</v>
      </c>
      <c r="E3889">
        <v>662</v>
      </c>
      <c r="F3889" t="s">
        <v>33</v>
      </c>
      <c r="G3889" s="4">
        <v>0</v>
      </c>
      <c r="H3889" t="s">
        <v>34</v>
      </c>
      <c r="I3889" t="s">
        <v>35</v>
      </c>
      <c r="J3889" t="s">
        <v>6</v>
      </c>
      <c r="K3889">
        <v>7.4306999999999998E-2</v>
      </c>
    </row>
    <row r="3890" spans="1:11">
      <c r="A3890" t="s">
        <v>0</v>
      </c>
      <c r="B3890">
        <v>48</v>
      </c>
      <c r="C3890" t="s">
        <v>31</v>
      </c>
      <c r="D3890" t="s">
        <v>32</v>
      </c>
      <c r="E3890">
        <v>661</v>
      </c>
      <c r="F3890" t="s">
        <v>33</v>
      </c>
      <c r="G3890" s="4">
        <v>0</v>
      </c>
      <c r="H3890" t="s">
        <v>34</v>
      </c>
      <c r="I3890" t="s">
        <v>35</v>
      </c>
      <c r="J3890" t="s">
        <v>6</v>
      </c>
      <c r="K3890">
        <v>5.7987999999999998E-2</v>
      </c>
    </row>
    <row r="3891" spans="1:11">
      <c r="A3891" t="s">
        <v>0</v>
      </c>
      <c r="B3891">
        <v>48</v>
      </c>
      <c r="C3891" t="s">
        <v>31</v>
      </c>
      <c r="D3891" t="s">
        <v>32</v>
      </c>
      <c r="E3891">
        <v>626</v>
      </c>
      <c r="F3891" t="s">
        <v>33</v>
      </c>
      <c r="G3891" s="4">
        <v>0</v>
      </c>
      <c r="H3891" t="s">
        <v>34</v>
      </c>
      <c r="I3891" t="s">
        <v>35</v>
      </c>
      <c r="J3891" t="s">
        <v>6</v>
      </c>
      <c r="K3891">
        <v>4.3201000000000003E-2</v>
      </c>
    </row>
    <row r="3892" spans="1:11">
      <c r="A3892" t="s">
        <v>0</v>
      </c>
      <c r="B3892">
        <v>48</v>
      </c>
      <c r="C3892" t="s">
        <v>31</v>
      </c>
      <c r="D3892" t="s">
        <v>32</v>
      </c>
      <c r="E3892">
        <v>660</v>
      </c>
      <c r="F3892" t="s">
        <v>33</v>
      </c>
      <c r="G3892" s="4">
        <v>0</v>
      </c>
      <c r="H3892" t="s">
        <v>34</v>
      </c>
      <c r="I3892" t="s">
        <v>35</v>
      </c>
      <c r="J3892" t="s">
        <v>6</v>
      </c>
      <c r="K3892">
        <v>3.1863000000000002E-2</v>
      </c>
    </row>
    <row r="3893" spans="1:11">
      <c r="A3893" t="s">
        <v>0</v>
      </c>
      <c r="B3893">
        <v>48</v>
      </c>
      <c r="C3893" t="s">
        <v>31</v>
      </c>
      <c r="D3893" t="s">
        <v>32</v>
      </c>
      <c r="E3893">
        <v>659</v>
      </c>
      <c r="F3893" t="s">
        <v>33</v>
      </c>
      <c r="G3893" s="4">
        <v>0</v>
      </c>
      <c r="H3893" t="s">
        <v>34</v>
      </c>
      <c r="I3893" t="s">
        <v>35</v>
      </c>
      <c r="J3893" t="s">
        <v>6</v>
      </c>
      <c r="K3893">
        <v>2.4264999999999998E-2</v>
      </c>
    </row>
    <row r="3894" spans="1:11">
      <c r="A3894" t="s">
        <v>0</v>
      </c>
      <c r="B3894">
        <v>48</v>
      </c>
      <c r="C3894" t="s">
        <v>31</v>
      </c>
      <c r="D3894" t="s">
        <v>32</v>
      </c>
      <c r="E3894">
        <v>624</v>
      </c>
      <c r="F3894" t="s">
        <v>33</v>
      </c>
      <c r="G3894" s="4">
        <v>0</v>
      </c>
      <c r="H3894" t="s">
        <v>34</v>
      </c>
      <c r="I3894" t="s">
        <v>35</v>
      </c>
      <c r="J3894" t="s">
        <v>6</v>
      </c>
      <c r="K3894">
        <v>1.8377000000000001E-2</v>
      </c>
    </row>
    <row r="3895" spans="1:11">
      <c r="A3895" t="s">
        <v>0</v>
      </c>
      <c r="B3895">
        <v>48</v>
      </c>
      <c r="C3895" t="s">
        <v>31</v>
      </c>
      <c r="D3895" t="s">
        <v>32</v>
      </c>
      <c r="E3895">
        <v>658</v>
      </c>
      <c r="F3895" t="s">
        <v>33</v>
      </c>
      <c r="G3895" s="4">
        <v>0</v>
      </c>
      <c r="H3895" t="s">
        <v>34</v>
      </c>
      <c r="I3895" t="s">
        <v>35</v>
      </c>
      <c r="J3895" t="s">
        <v>6</v>
      </c>
      <c r="K3895">
        <v>0</v>
      </c>
    </row>
    <row r="3896" spans="1:11">
      <c r="A3896" t="s">
        <v>0</v>
      </c>
      <c r="B3896">
        <v>48</v>
      </c>
      <c r="C3896" t="s">
        <v>31</v>
      </c>
      <c r="D3896" t="s">
        <v>32</v>
      </c>
      <c r="E3896">
        <v>657</v>
      </c>
      <c r="F3896" t="s">
        <v>33</v>
      </c>
      <c r="G3896" s="4">
        <v>0</v>
      </c>
      <c r="H3896" t="s">
        <v>34</v>
      </c>
      <c r="I3896" t="s">
        <v>35</v>
      </c>
      <c r="J3896" t="s">
        <v>6</v>
      </c>
      <c r="K3896">
        <v>0</v>
      </c>
    </row>
    <row r="3897" spans="1:11">
      <c r="A3897" t="s">
        <v>0</v>
      </c>
      <c r="B3897">
        <v>48</v>
      </c>
      <c r="C3897" t="s">
        <v>31</v>
      </c>
      <c r="D3897" t="s">
        <v>32</v>
      </c>
      <c r="E3897">
        <v>622</v>
      </c>
      <c r="F3897" t="s">
        <v>33</v>
      </c>
      <c r="G3897" s="4">
        <v>0</v>
      </c>
      <c r="H3897" t="s">
        <v>34</v>
      </c>
      <c r="I3897" t="s">
        <v>35</v>
      </c>
      <c r="J3897" t="s">
        <v>6</v>
      </c>
      <c r="K3897">
        <v>0</v>
      </c>
    </row>
    <row r="3898" spans="1:11">
      <c r="A3898" t="s">
        <v>0</v>
      </c>
      <c r="B3898">
        <v>48</v>
      </c>
      <c r="C3898" t="s">
        <v>31</v>
      </c>
      <c r="D3898" t="s">
        <v>32</v>
      </c>
      <c r="E3898">
        <v>656</v>
      </c>
      <c r="F3898" t="s">
        <v>33</v>
      </c>
      <c r="G3898" s="4">
        <v>0</v>
      </c>
      <c r="H3898" t="s">
        <v>34</v>
      </c>
      <c r="I3898" t="s">
        <v>35</v>
      </c>
      <c r="J3898" t="s">
        <v>6</v>
      </c>
      <c r="K3898">
        <v>9.5276E-2</v>
      </c>
    </row>
    <row r="3899" spans="1:11">
      <c r="A3899" t="s">
        <v>0</v>
      </c>
      <c r="B3899">
        <v>48</v>
      </c>
      <c r="C3899" t="s">
        <v>31</v>
      </c>
      <c r="D3899" t="s">
        <v>32</v>
      </c>
      <c r="E3899">
        <v>655</v>
      </c>
      <c r="F3899" t="s">
        <v>33</v>
      </c>
      <c r="G3899" s="4">
        <v>0</v>
      </c>
      <c r="H3899" t="s">
        <v>34</v>
      </c>
      <c r="I3899" t="s">
        <v>35</v>
      </c>
      <c r="J3899" t="s">
        <v>6</v>
      </c>
      <c r="K3899">
        <v>7.8305E-2</v>
      </c>
    </row>
    <row r="3900" spans="1:11">
      <c r="A3900" t="s">
        <v>0</v>
      </c>
      <c r="B3900">
        <v>48</v>
      </c>
      <c r="C3900" t="s">
        <v>31</v>
      </c>
      <c r="D3900" t="s">
        <v>32</v>
      </c>
      <c r="E3900">
        <v>620</v>
      </c>
      <c r="F3900" t="s">
        <v>33</v>
      </c>
      <c r="G3900" s="4">
        <v>0</v>
      </c>
      <c r="H3900" t="s">
        <v>34</v>
      </c>
      <c r="I3900" t="s">
        <v>35</v>
      </c>
      <c r="J3900" t="s">
        <v>6</v>
      </c>
      <c r="K3900">
        <v>6.1407000000000003E-2</v>
      </c>
    </row>
    <row r="3901" spans="1:11">
      <c r="A3901" t="s">
        <v>0</v>
      </c>
      <c r="B3901">
        <v>48</v>
      </c>
      <c r="C3901" t="s">
        <v>31</v>
      </c>
      <c r="D3901" t="s">
        <v>32</v>
      </c>
      <c r="E3901">
        <v>654</v>
      </c>
      <c r="F3901" t="s">
        <v>33</v>
      </c>
      <c r="G3901" s="4">
        <v>0</v>
      </c>
      <c r="H3901" t="s">
        <v>34</v>
      </c>
      <c r="I3901" t="s">
        <v>35</v>
      </c>
      <c r="J3901" t="s">
        <v>6</v>
      </c>
      <c r="K3901">
        <v>5.5550000000000002E-2</v>
      </c>
    </row>
    <row r="3902" spans="1:11">
      <c r="A3902" t="s">
        <v>0</v>
      </c>
      <c r="B3902">
        <v>48</v>
      </c>
      <c r="C3902" t="s">
        <v>31</v>
      </c>
      <c r="D3902" t="s">
        <v>32</v>
      </c>
      <c r="E3902">
        <v>653</v>
      </c>
      <c r="F3902" t="s">
        <v>33</v>
      </c>
      <c r="G3902" s="4">
        <v>0</v>
      </c>
      <c r="H3902" t="s">
        <v>34</v>
      </c>
      <c r="I3902" t="s">
        <v>35</v>
      </c>
      <c r="J3902" t="s">
        <v>6</v>
      </c>
      <c r="K3902">
        <v>4.4794E-2</v>
      </c>
    </row>
    <row r="3903" spans="1:11">
      <c r="A3903" t="s">
        <v>0</v>
      </c>
      <c r="B3903">
        <v>48</v>
      </c>
      <c r="C3903" t="s">
        <v>31</v>
      </c>
      <c r="D3903" t="s">
        <v>32</v>
      </c>
      <c r="E3903">
        <v>618</v>
      </c>
      <c r="F3903" t="s">
        <v>33</v>
      </c>
      <c r="G3903" s="4">
        <v>0</v>
      </c>
      <c r="H3903" t="s">
        <v>34</v>
      </c>
      <c r="I3903" t="s">
        <v>35</v>
      </c>
      <c r="J3903" t="s">
        <v>6</v>
      </c>
      <c r="K3903">
        <v>3.4561000000000001E-2</v>
      </c>
    </row>
    <row r="3904" spans="1:11">
      <c r="A3904" t="s">
        <v>0</v>
      </c>
      <c r="B3904">
        <v>48</v>
      </c>
      <c r="C3904" t="s">
        <v>31</v>
      </c>
      <c r="D3904" t="s">
        <v>32</v>
      </c>
      <c r="E3904">
        <v>652</v>
      </c>
      <c r="F3904" t="s">
        <v>33</v>
      </c>
      <c r="G3904" s="4">
        <v>0</v>
      </c>
      <c r="H3904" t="s">
        <v>34</v>
      </c>
      <c r="I3904" t="s">
        <v>35</v>
      </c>
      <c r="J3904" t="s">
        <v>6</v>
      </c>
      <c r="K3904">
        <v>0</v>
      </c>
    </row>
    <row r="3905" spans="1:11">
      <c r="A3905" t="s">
        <v>0</v>
      </c>
      <c r="B3905">
        <v>48</v>
      </c>
      <c r="C3905" t="s">
        <v>31</v>
      </c>
      <c r="D3905" t="s">
        <v>32</v>
      </c>
      <c r="E3905">
        <v>651</v>
      </c>
      <c r="F3905" t="s">
        <v>33</v>
      </c>
      <c r="G3905" s="4">
        <v>0</v>
      </c>
      <c r="H3905" t="s">
        <v>34</v>
      </c>
      <c r="I3905" t="s">
        <v>35</v>
      </c>
      <c r="J3905" t="s">
        <v>6</v>
      </c>
      <c r="K3905">
        <v>0</v>
      </c>
    </row>
    <row r="3906" spans="1:11">
      <c r="A3906" t="s">
        <v>0</v>
      </c>
      <c r="B3906">
        <v>48</v>
      </c>
      <c r="C3906" t="s">
        <v>31</v>
      </c>
      <c r="D3906" t="s">
        <v>32</v>
      </c>
      <c r="E3906">
        <v>616</v>
      </c>
      <c r="F3906" t="s">
        <v>33</v>
      </c>
      <c r="G3906" s="4">
        <v>0</v>
      </c>
      <c r="H3906" t="s">
        <v>34</v>
      </c>
      <c r="I3906" t="s">
        <v>35</v>
      </c>
      <c r="J3906" t="s">
        <v>6</v>
      </c>
      <c r="K3906">
        <v>0</v>
      </c>
    </row>
    <row r="3907" spans="1:11">
      <c r="A3907" t="s">
        <v>0</v>
      </c>
      <c r="B3907">
        <v>48</v>
      </c>
      <c r="C3907" t="s">
        <v>31</v>
      </c>
      <c r="D3907" t="s">
        <v>32</v>
      </c>
      <c r="E3907">
        <v>116</v>
      </c>
      <c r="F3907" t="s">
        <v>33</v>
      </c>
      <c r="G3907" s="4">
        <v>0</v>
      </c>
      <c r="H3907" t="s">
        <v>34</v>
      </c>
      <c r="I3907" t="s">
        <v>35</v>
      </c>
      <c r="J3907" t="s">
        <v>6</v>
      </c>
      <c r="K3907">
        <v>0.100424</v>
      </c>
    </row>
    <row r="3908" spans="1:11">
      <c r="A3908" t="s">
        <v>0</v>
      </c>
      <c r="B3908">
        <v>48</v>
      </c>
      <c r="C3908" t="s">
        <v>31</v>
      </c>
      <c r="D3908" t="s">
        <v>32</v>
      </c>
      <c r="E3908">
        <v>125</v>
      </c>
      <c r="F3908" t="s">
        <v>33</v>
      </c>
      <c r="G3908" s="4">
        <v>0</v>
      </c>
      <c r="H3908" t="s">
        <v>34</v>
      </c>
      <c r="I3908" t="s">
        <v>35</v>
      </c>
      <c r="J3908" t="s">
        <v>6</v>
      </c>
      <c r="K3908">
        <v>8.3519999999999997E-2</v>
      </c>
    </row>
    <row r="3909" spans="1:11">
      <c r="A3909" t="s">
        <v>0</v>
      </c>
      <c r="B3909">
        <v>48</v>
      </c>
      <c r="C3909" t="s">
        <v>31</v>
      </c>
      <c r="D3909" t="s">
        <v>32</v>
      </c>
      <c r="E3909">
        <v>134</v>
      </c>
      <c r="F3909" t="s">
        <v>33</v>
      </c>
      <c r="G3909" s="4">
        <v>0</v>
      </c>
      <c r="H3909" t="s">
        <v>34</v>
      </c>
      <c r="I3909" t="s">
        <v>35</v>
      </c>
      <c r="J3909" t="s">
        <v>6</v>
      </c>
      <c r="K3909">
        <v>6.6654000000000005E-2</v>
      </c>
    </row>
    <row r="3910" spans="1:11">
      <c r="A3910" t="s">
        <v>0</v>
      </c>
      <c r="B3910">
        <v>48</v>
      </c>
      <c r="C3910" t="s">
        <v>31</v>
      </c>
      <c r="D3910" t="s">
        <v>32</v>
      </c>
      <c r="E3910">
        <v>113</v>
      </c>
      <c r="F3910" t="s">
        <v>33</v>
      </c>
      <c r="G3910" s="4">
        <v>0</v>
      </c>
      <c r="H3910" t="s">
        <v>34</v>
      </c>
      <c r="I3910" t="s">
        <v>35</v>
      </c>
      <c r="J3910" t="s">
        <v>6</v>
      </c>
      <c r="K3910">
        <v>6.3818E-2</v>
      </c>
    </row>
    <row r="3911" spans="1:11">
      <c r="A3911" t="s">
        <v>0</v>
      </c>
      <c r="B3911">
        <v>48</v>
      </c>
      <c r="C3911" t="s">
        <v>31</v>
      </c>
      <c r="D3911" t="s">
        <v>32</v>
      </c>
      <c r="E3911">
        <v>122</v>
      </c>
      <c r="F3911" t="s">
        <v>33</v>
      </c>
      <c r="G3911" s="4">
        <v>0</v>
      </c>
      <c r="H3911" t="s">
        <v>34</v>
      </c>
      <c r="I3911" t="s">
        <v>35</v>
      </c>
      <c r="J3911" t="s">
        <v>6</v>
      </c>
      <c r="K3911">
        <v>5.3017000000000002E-2</v>
      </c>
    </row>
    <row r="3912" spans="1:11">
      <c r="A3912" t="s">
        <v>0</v>
      </c>
      <c r="B3912">
        <v>48</v>
      </c>
      <c r="C3912" t="s">
        <v>31</v>
      </c>
      <c r="D3912" t="s">
        <v>32</v>
      </c>
      <c r="E3912">
        <v>131</v>
      </c>
      <c r="F3912" t="s">
        <v>33</v>
      </c>
      <c r="G3912" s="4">
        <v>0</v>
      </c>
      <c r="H3912" t="s">
        <v>34</v>
      </c>
      <c r="I3912" t="s">
        <v>35</v>
      </c>
      <c r="J3912" t="s">
        <v>6</v>
      </c>
      <c r="K3912">
        <v>4.2283000000000001E-2</v>
      </c>
    </row>
    <row r="3913" spans="1:11">
      <c r="A3913" t="s">
        <v>0</v>
      </c>
      <c r="B3913">
        <v>48</v>
      </c>
      <c r="C3913" t="s">
        <v>31</v>
      </c>
      <c r="D3913" t="s">
        <v>32</v>
      </c>
      <c r="E3913">
        <v>110</v>
      </c>
      <c r="F3913" t="s">
        <v>33</v>
      </c>
      <c r="G3913" s="4">
        <v>0</v>
      </c>
      <c r="H3913" t="s">
        <v>34</v>
      </c>
      <c r="I3913" t="s">
        <v>35</v>
      </c>
      <c r="J3913" t="s">
        <v>6</v>
      </c>
      <c r="K3913">
        <v>0</v>
      </c>
    </row>
    <row r="3914" spans="1:11">
      <c r="A3914" t="s">
        <v>0</v>
      </c>
      <c r="B3914">
        <v>48</v>
      </c>
      <c r="C3914" t="s">
        <v>31</v>
      </c>
      <c r="D3914" t="s">
        <v>32</v>
      </c>
      <c r="E3914">
        <v>119</v>
      </c>
      <c r="F3914" t="s">
        <v>33</v>
      </c>
      <c r="G3914" s="4">
        <v>0</v>
      </c>
      <c r="H3914" t="s">
        <v>34</v>
      </c>
      <c r="I3914" t="s">
        <v>35</v>
      </c>
      <c r="J3914" t="s">
        <v>6</v>
      </c>
      <c r="K3914">
        <v>0</v>
      </c>
    </row>
    <row r="3915" spans="1:11">
      <c r="A3915" t="s">
        <v>0</v>
      </c>
      <c r="B3915">
        <v>48</v>
      </c>
      <c r="C3915" t="s">
        <v>31</v>
      </c>
      <c r="D3915" t="s">
        <v>32</v>
      </c>
      <c r="E3915">
        <v>128</v>
      </c>
      <c r="F3915" t="s">
        <v>33</v>
      </c>
      <c r="G3915" s="4">
        <v>0</v>
      </c>
      <c r="H3915" t="s">
        <v>34</v>
      </c>
      <c r="I3915" t="s">
        <v>35</v>
      </c>
      <c r="J3915" t="s">
        <v>6</v>
      </c>
      <c r="K3915">
        <v>0</v>
      </c>
    </row>
    <row r="3916" spans="1:11">
      <c r="A3916" t="s">
        <v>0</v>
      </c>
      <c r="B3916">
        <v>48</v>
      </c>
      <c r="C3916" t="s">
        <v>31</v>
      </c>
      <c r="D3916" t="s">
        <v>32</v>
      </c>
      <c r="E3916">
        <v>662</v>
      </c>
      <c r="F3916" t="s">
        <v>33</v>
      </c>
      <c r="G3916" s="4">
        <v>1</v>
      </c>
      <c r="H3916" t="s">
        <v>34</v>
      </c>
      <c r="I3916" t="s">
        <v>35</v>
      </c>
      <c r="J3916" t="s">
        <v>6</v>
      </c>
      <c r="K3916">
        <v>0.36132500000000001</v>
      </c>
    </row>
    <row r="3917" spans="1:11">
      <c r="A3917" t="s">
        <v>0</v>
      </c>
      <c r="B3917">
        <v>48</v>
      </c>
      <c r="C3917" t="s">
        <v>31</v>
      </c>
      <c r="D3917" t="s">
        <v>32</v>
      </c>
      <c r="E3917">
        <v>661</v>
      </c>
      <c r="F3917" t="s">
        <v>33</v>
      </c>
      <c r="G3917" s="4">
        <v>1</v>
      </c>
      <c r="H3917" t="s">
        <v>34</v>
      </c>
      <c r="I3917" t="s">
        <v>35</v>
      </c>
      <c r="J3917" t="s">
        <v>6</v>
      </c>
      <c r="K3917">
        <v>0.38443699999999997</v>
      </c>
    </row>
    <row r="3918" spans="1:11">
      <c r="A3918" t="s">
        <v>0</v>
      </c>
      <c r="B3918">
        <v>48</v>
      </c>
      <c r="C3918" t="s">
        <v>31</v>
      </c>
      <c r="D3918" t="s">
        <v>32</v>
      </c>
      <c r="E3918">
        <v>626</v>
      </c>
      <c r="F3918" t="s">
        <v>33</v>
      </c>
      <c r="G3918" s="4">
        <v>1</v>
      </c>
      <c r="H3918" t="s">
        <v>34</v>
      </c>
      <c r="I3918" t="s">
        <v>35</v>
      </c>
      <c r="J3918" t="s">
        <v>6</v>
      </c>
      <c r="K3918">
        <v>0.40755000000000002</v>
      </c>
    </row>
    <row r="3919" spans="1:11">
      <c r="A3919" t="s">
        <v>0</v>
      </c>
      <c r="B3919">
        <v>48</v>
      </c>
      <c r="C3919" t="s">
        <v>31</v>
      </c>
      <c r="D3919" t="s">
        <v>32</v>
      </c>
      <c r="E3919">
        <v>660</v>
      </c>
      <c r="F3919" t="s">
        <v>33</v>
      </c>
      <c r="G3919" s="4">
        <v>1</v>
      </c>
      <c r="H3919" t="s">
        <v>34</v>
      </c>
      <c r="I3919" t="s">
        <v>35</v>
      </c>
      <c r="J3919" t="s">
        <v>6</v>
      </c>
      <c r="K3919">
        <v>0.25</v>
      </c>
    </row>
    <row r="3920" spans="1:11">
      <c r="A3920" t="s">
        <v>0</v>
      </c>
      <c r="B3920">
        <v>48</v>
      </c>
      <c r="C3920" t="s">
        <v>31</v>
      </c>
      <c r="D3920" t="s">
        <v>32</v>
      </c>
      <c r="E3920">
        <v>659</v>
      </c>
      <c r="F3920" t="s">
        <v>33</v>
      </c>
      <c r="G3920" s="4">
        <v>1</v>
      </c>
      <c r="H3920" t="s">
        <v>34</v>
      </c>
      <c r="I3920" t="s">
        <v>35</v>
      </c>
      <c r="J3920" t="s">
        <v>6</v>
      </c>
      <c r="K3920">
        <v>0.29166700000000001</v>
      </c>
    </row>
    <row r="3921" spans="1:11">
      <c r="A3921" t="s">
        <v>0</v>
      </c>
      <c r="B3921">
        <v>48</v>
      </c>
      <c r="C3921" t="s">
        <v>31</v>
      </c>
      <c r="D3921" t="s">
        <v>32</v>
      </c>
      <c r="E3921">
        <v>624</v>
      </c>
      <c r="F3921" t="s">
        <v>33</v>
      </c>
      <c r="G3921" s="4">
        <v>1</v>
      </c>
      <c r="H3921" t="s">
        <v>34</v>
      </c>
      <c r="I3921" t="s">
        <v>35</v>
      </c>
      <c r="J3921" t="s">
        <v>6</v>
      </c>
      <c r="K3921">
        <v>0.33333299999999999</v>
      </c>
    </row>
    <row r="3922" spans="1:11">
      <c r="A3922" t="s">
        <v>0</v>
      </c>
      <c r="B3922">
        <v>48</v>
      </c>
      <c r="C3922" t="s">
        <v>31</v>
      </c>
      <c r="D3922" t="s">
        <v>32</v>
      </c>
      <c r="E3922">
        <v>658</v>
      </c>
      <c r="F3922" t="s">
        <v>33</v>
      </c>
      <c r="G3922" s="4">
        <v>1</v>
      </c>
      <c r="H3922" t="s">
        <v>34</v>
      </c>
      <c r="I3922" t="s">
        <v>35</v>
      </c>
      <c r="J3922" t="s">
        <v>6</v>
      </c>
      <c r="K3922">
        <v>0.25</v>
      </c>
    </row>
    <row r="3923" spans="1:11">
      <c r="A3923" t="s">
        <v>0</v>
      </c>
      <c r="B3923">
        <v>48</v>
      </c>
      <c r="C3923" t="s">
        <v>31</v>
      </c>
      <c r="D3923" t="s">
        <v>32</v>
      </c>
      <c r="E3923">
        <v>657</v>
      </c>
      <c r="F3923" t="s">
        <v>33</v>
      </c>
      <c r="G3923" s="4">
        <v>1</v>
      </c>
      <c r="H3923" t="s">
        <v>34</v>
      </c>
      <c r="I3923" t="s">
        <v>35</v>
      </c>
      <c r="J3923" t="s">
        <v>6</v>
      </c>
      <c r="K3923">
        <v>0.29166700000000001</v>
      </c>
    </row>
    <row r="3924" spans="1:11">
      <c r="A3924" t="s">
        <v>0</v>
      </c>
      <c r="B3924">
        <v>48</v>
      </c>
      <c r="C3924" t="s">
        <v>31</v>
      </c>
      <c r="D3924" t="s">
        <v>32</v>
      </c>
      <c r="E3924">
        <v>622</v>
      </c>
      <c r="F3924" t="s">
        <v>33</v>
      </c>
      <c r="G3924" s="4">
        <v>1</v>
      </c>
      <c r="H3924" t="s">
        <v>34</v>
      </c>
      <c r="I3924" t="s">
        <v>35</v>
      </c>
      <c r="J3924" t="s">
        <v>6</v>
      </c>
      <c r="K3924">
        <v>0.33333299999999999</v>
      </c>
    </row>
    <row r="3925" spans="1:11">
      <c r="A3925" t="s">
        <v>0</v>
      </c>
      <c r="B3925">
        <v>48</v>
      </c>
      <c r="C3925" t="s">
        <v>31</v>
      </c>
      <c r="D3925" t="s">
        <v>32</v>
      </c>
      <c r="E3925">
        <v>656</v>
      </c>
      <c r="F3925" t="s">
        <v>33</v>
      </c>
      <c r="G3925" s="4">
        <v>1</v>
      </c>
      <c r="H3925" t="s">
        <v>34</v>
      </c>
      <c r="I3925" t="s">
        <v>35</v>
      </c>
      <c r="J3925" t="s">
        <v>6</v>
      </c>
      <c r="K3925">
        <v>0.36132500000000001</v>
      </c>
    </row>
    <row r="3926" spans="1:11">
      <c r="A3926" t="s">
        <v>0</v>
      </c>
      <c r="B3926">
        <v>48</v>
      </c>
      <c r="C3926" t="s">
        <v>31</v>
      </c>
      <c r="D3926" t="s">
        <v>32</v>
      </c>
      <c r="E3926">
        <v>655</v>
      </c>
      <c r="F3926" t="s">
        <v>33</v>
      </c>
      <c r="G3926" s="4">
        <v>1</v>
      </c>
      <c r="H3926" t="s">
        <v>34</v>
      </c>
      <c r="I3926" t="s">
        <v>35</v>
      </c>
      <c r="J3926" t="s">
        <v>6</v>
      </c>
      <c r="K3926">
        <v>0.38443699999999997</v>
      </c>
    </row>
    <row r="3927" spans="1:11">
      <c r="A3927" t="s">
        <v>0</v>
      </c>
      <c r="B3927">
        <v>48</v>
      </c>
      <c r="C3927" t="s">
        <v>31</v>
      </c>
      <c r="D3927" t="s">
        <v>32</v>
      </c>
      <c r="E3927">
        <v>620</v>
      </c>
      <c r="F3927" t="s">
        <v>33</v>
      </c>
      <c r="G3927" s="4">
        <v>1</v>
      </c>
      <c r="H3927" t="s">
        <v>34</v>
      </c>
      <c r="I3927" t="s">
        <v>35</v>
      </c>
      <c r="J3927" t="s">
        <v>6</v>
      </c>
      <c r="K3927">
        <v>0.40755000000000002</v>
      </c>
    </row>
    <row r="3928" spans="1:11">
      <c r="A3928" t="s">
        <v>0</v>
      </c>
      <c r="B3928">
        <v>48</v>
      </c>
      <c r="C3928" t="s">
        <v>31</v>
      </c>
      <c r="D3928" t="s">
        <v>32</v>
      </c>
      <c r="E3928">
        <v>654</v>
      </c>
      <c r="F3928" t="s">
        <v>33</v>
      </c>
      <c r="G3928" s="4">
        <v>1</v>
      </c>
      <c r="H3928" t="s">
        <v>34</v>
      </c>
      <c r="I3928" t="s">
        <v>35</v>
      </c>
      <c r="J3928" t="s">
        <v>6</v>
      </c>
      <c r="K3928">
        <v>0.25</v>
      </c>
    </row>
    <row r="3929" spans="1:11">
      <c r="A3929" t="s">
        <v>0</v>
      </c>
      <c r="B3929">
        <v>48</v>
      </c>
      <c r="C3929" t="s">
        <v>31</v>
      </c>
      <c r="D3929" t="s">
        <v>32</v>
      </c>
      <c r="E3929">
        <v>653</v>
      </c>
      <c r="F3929" t="s">
        <v>33</v>
      </c>
      <c r="G3929" s="4">
        <v>1</v>
      </c>
      <c r="H3929" t="s">
        <v>34</v>
      </c>
      <c r="I3929" t="s">
        <v>35</v>
      </c>
      <c r="J3929" t="s">
        <v>6</v>
      </c>
      <c r="K3929">
        <v>0.29166700000000001</v>
      </c>
    </row>
    <row r="3930" spans="1:11">
      <c r="A3930" t="s">
        <v>0</v>
      </c>
      <c r="B3930">
        <v>48</v>
      </c>
      <c r="C3930" t="s">
        <v>31</v>
      </c>
      <c r="D3930" t="s">
        <v>32</v>
      </c>
      <c r="E3930">
        <v>618</v>
      </c>
      <c r="F3930" t="s">
        <v>33</v>
      </c>
      <c r="G3930" s="4">
        <v>1</v>
      </c>
      <c r="H3930" t="s">
        <v>34</v>
      </c>
      <c r="I3930" t="s">
        <v>35</v>
      </c>
      <c r="J3930" t="s">
        <v>6</v>
      </c>
      <c r="K3930">
        <v>0.33333299999999999</v>
      </c>
    </row>
    <row r="3931" spans="1:11">
      <c r="A3931" t="s">
        <v>0</v>
      </c>
      <c r="B3931">
        <v>48</v>
      </c>
      <c r="C3931" t="s">
        <v>31</v>
      </c>
      <c r="D3931" t="s">
        <v>32</v>
      </c>
      <c r="E3931">
        <v>652</v>
      </c>
      <c r="F3931" t="s">
        <v>33</v>
      </c>
      <c r="G3931" s="4">
        <v>1</v>
      </c>
      <c r="H3931" t="s">
        <v>34</v>
      </c>
      <c r="I3931" t="s">
        <v>35</v>
      </c>
      <c r="J3931" t="s">
        <v>6</v>
      </c>
      <c r="K3931">
        <v>0.25</v>
      </c>
    </row>
    <row r="3932" spans="1:11">
      <c r="A3932" t="s">
        <v>0</v>
      </c>
      <c r="B3932">
        <v>48</v>
      </c>
      <c r="C3932" t="s">
        <v>31</v>
      </c>
      <c r="D3932" t="s">
        <v>32</v>
      </c>
      <c r="E3932">
        <v>651</v>
      </c>
      <c r="F3932" t="s">
        <v>33</v>
      </c>
      <c r="G3932" s="4">
        <v>1</v>
      </c>
      <c r="H3932" t="s">
        <v>34</v>
      </c>
      <c r="I3932" t="s">
        <v>35</v>
      </c>
      <c r="J3932" t="s">
        <v>6</v>
      </c>
      <c r="K3932">
        <v>0.29166700000000001</v>
      </c>
    </row>
    <row r="3933" spans="1:11">
      <c r="A3933" t="s">
        <v>0</v>
      </c>
      <c r="B3933">
        <v>48</v>
      </c>
      <c r="C3933" t="s">
        <v>31</v>
      </c>
      <c r="D3933" t="s">
        <v>32</v>
      </c>
      <c r="E3933">
        <v>616</v>
      </c>
      <c r="F3933" t="s">
        <v>33</v>
      </c>
      <c r="G3933" s="4">
        <v>1</v>
      </c>
      <c r="H3933" t="s">
        <v>34</v>
      </c>
      <c r="I3933" t="s">
        <v>35</v>
      </c>
      <c r="J3933" t="s">
        <v>6</v>
      </c>
      <c r="K3933">
        <v>0.33333299999999999</v>
      </c>
    </row>
    <row r="3934" spans="1:11">
      <c r="A3934" t="s">
        <v>0</v>
      </c>
      <c r="B3934">
        <v>48</v>
      </c>
      <c r="C3934" t="s">
        <v>31</v>
      </c>
      <c r="D3934" t="s">
        <v>32</v>
      </c>
      <c r="E3934">
        <v>116</v>
      </c>
      <c r="F3934" t="s">
        <v>33</v>
      </c>
      <c r="G3934" s="4">
        <v>1</v>
      </c>
      <c r="H3934" t="s">
        <v>34</v>
      </c>
      <c r="I3934" t="s">
        <v>35</v>
      </c>
      <c r="J3934" t="s">
        <v>6</v>
      </c>
      <c r="K3934">
        <v>0.36132500000000001</v>
      </c>
    </row>
    <row r="3935" spans="1:11">
      <c r="A3935" t="s">
        <v>0</v>
      </c>
      <c r="B3935">
        <v>48</v>
      </c>
      <c r="C3935" t="s">
        <v>31</v>
      </c>
      <c r="D3935" t="s">
        <v>32</v>
      </c>
      <c r="E3935">
        <v>125</v>
      </c>
      <c r="F3935" t="s">
        <v>33</v>
      </c>
      <c r="G3935" s="4">
        <v>1</v>
      </c>
      <c r="H3935" t="s">
        <v>34</v>
      </c>
      <c r="I3935" t="s">
        <v>35</v>
      </c>
      <c r="J3935" t="s">
        <v>6</v>
      </c>
      <c r="K3935">
        <v>0.38443699999999997</v>
      </c>
    </row>
    <row r="3936" spans="1:11">
      <c r="A3936" t="s">
        <v>0</v>
      </c>
      <c r="B3936">
        <v>48</v>
      </c>
      <c r="C3936" t="s">
        <v>31</v>
      </c>
      <c r="D3936" t="s">
        <v>32</v>
      </c>
      <c r="E3936">
        <v>134</v>
      </c>
      <c r="F3936" t="s">
        <v>33</v>
      </c>
      <c r="G3936" s="4">
        <v>1</v>
      </c>
      <c r="H3936" t="s">
        <v>34</v>
      </c>
      <c r="I3936" t="s">
        <v>35</v>
      </c>
      <c r="J3936" t="s">
        <v>6</v>
      </c>
      <c r="K3936">
        <v>0.40755000000000002</v>
      </c>
    </row>
    <row r="3937" spans="1:11">
      <c r="A3937" t="s">
        <v>0</v>
      </c>
      <c r="B3937">
        <v>48</v>
      </c>
      <c r="C3937" t="s">
        <v>31</v>
      </c>
      <c r="D3937" t="s">
        <v>32</v>
      </c>
      <c r="E3937">
        <v>113</v>
      </c>
      <c r="F3937" t="s">
        <v>33</v>
      </c>
      <c r="G3937" s="4">
        <v>1</v>
      </c>
      <c r="H3937" t="s">
        <v>34</v>
      </c>
      <c r="I3937" t="s">
        <v>35</v>
      </c>
      <c r="J3937" t="s">
        <v>6</v>
      </c>
      <c r="K3937">
        <v>0.25</v>
      </c>
    </row>
    <row r="3938" spans="1:11">
      <c r="A3938" t="s">
        <v>0</v>
      </c>
      <c r="B3938">
        <v>48</v>
      </c>
      <c r="C3938" t="s">
        <v>31</v>
      </c>
      <c r="D3938" t="s">
        <v>32</v>
      </c>
      <c r="E3938">
        <v>122</v>
      </c>
      <c r="F3938" t="s">
        <v>33</v>
      </c>
      <c r="G3938" s="4">
        <v>1</v>
      </c>
      <c r="H3938" t="s">
        <v>34</v>
      </c>
      <c r="I3938" t="s">
        <v>35</v>
      </c>
      <c r="J3938" t="s">
        <v>6</v>
      </c>
      <c r="K3938">
        <v>0.29166700000000001</v>
      </c>
    </row>
    <row r="3939" spans="1:11">
      <c r="A3939" t="s">
        <v>0</v>
      </c>
      <c r="B3939">
        <v>48</v>
      </c>
      <c r="C3939" t="s">
        <v>31</v>
      </c>
      <c r="D3939" t="s">
        <v>32</v>
      </c>
      <c r="E3939">
        <v>131</v>
      </c>
      <c r="F3939" t="s">
        <v>33</v>
      </c>
      <c r="G3939" s="4">
        <v>1</v>
      </c>
      <c r="H3939" t="s">
        <v>34</v>
      </c>
      <c r="I3939" t="s">
        <v>35</v>
      </c>
      <c r="J3939" t="s">
        <v>6</v>
      </c>
      <c r="K3939">
        <v>0.33333299999999999</v>
      </c>
    </row>
    <row r="3940" spans="1:11">
      <c r="A3940" t="s">
        <v>0</v>
      </c>
      <c r="B3940">
        <v>48</v>
      </c>
      <c r="C3940" t="s">
        <v>31</v>
      </c>
      <c r="D3940" t="s">
        <v>32</v>
      </c>
      <c r="E3940">
        <v>110</v>
      </c>
      <c r="F3940" t="s">
        <v>33</v>
      </c>
      <c r="G3940" s="4">
        <v>1</v>
      </c>
      <c r="H3940" t="s">
        <v>34</v>
      </c>
      <c r="I3940" t="s">
        <v>35</v>
      </c>
      <c r="J3940" t="s">
        <v>6</v>
      </c>
      <c r="K3940">
        <v>0.25</v>
      </c>
    </row>
    <row r="3941" spans="1:11">
      <c r="A3941" t="s">
        <v>0</v>
      </c>
      <c r="B3941">
        <v>48</v>
      </c>
      <c r="C3941" t="s">
        <v>31</v>
      </c>
      <c r="D3941" t="s">
        <v>32</v>
      </c>
      <c r="E3941">
        <v>119</v>
      </c>
      <c r="F3941" t="s">
        <v>33</v>
      </c>
      <c r="G3941" s="4">
        <v>1</v>
      </c>
      <c r="H3941" t="s">
        <v>34</v>
      </c>
      <c r="I3941" t="s">
        <v>35</v>
      </c>
      <c r="J3941" t="s">
        <v>6</v>
      </c>
      <c r="K3941">
        <v>0.29166700000000001</v>
      </c>
    </row>
    <row r="3942" spans="1:11">
      <c r="A3942" t="s">
        <v>0</v>
      </c>
      <c r="B3942">
        <v>48</v>
      </c>
      <c r="C3942" t="s">
        <v>31</v>
      </c>
      <c r="D3942" t="s">
        <v>32</v>
      </c>
      <c r="E3942">
        <v>128</v>
      </c>
      <c r="F3942" t="s">
        <v>33</v>
      </c>
      <c r="G3942" s="4">
        <v>1</v>
      </c>
      <c r="H3942" t="s">
        <v>34</v>
      </c>
      <c r="I3942" t="s">
        <v>35</v>
      </c>
      <c r="J3942" t="s">
        <v>6</v>
      </c>
      <c r="K3942">
        <v>0.33333299999999999</v>
      </c>
    </row>
    <row r="3943" spans="1:11">
      <c r="A3943" t="s">
        <v>0</v>
      </c>
      <c r="B3943">
        <v>48</v>
      </c>
      <c r="C3943" t="s">
        <v>31</v>
      </c>
      <c r="D3943" t="s">
        <v>32</v>
      </c>
      <c r="E3943">
        <v>662</v>
      </c>
      <c r="F3943" t="s">
        <v>33</v>
      </c>
      <c r="G3943" s="4">
        <v>2</v>
      </c>
      <c r="H3943" t="s">
        <v>34</v>
      </c>
      <c r="I3943" t="s">
        <v>35</v>
      </c>
      <c r="J3943" t="s">
        <v>6</v>
      </c>
      <c r="K3943">
        <v>0.35179100000000002</v>
      </c>
    </row>
    <row r="3944" spans="1:11">
      <c r="A3944" t="s">
        <v>0</v>
      </c>
      <c r="B3944">
        <v>48</v>
      </c>
      <c r="C3944" t="s">
        <v>31</v>
      </c>
      <c r="D3944" t="s">
        <v>32</v>
      </c>
      <c r="E3944">
        <v>661</v>
      </c>
      <c r="F3944" t="s">
        <v>33</v>
      </c>
      <c r="G3944" s="4">
        <v>2</v>
      </c>
      <c r="H3944" t="s">
        <v>34</v>
      </c>
      <c r="I3944" t="s">
        <v>35</v>
      </c>
      <c r="J3944" t="s">
        <v>6</v>
      </c>
      <c r="K3944">
        <v>0.33311200000000002</v>
      </c>
    </row>
    <row r="3945" spans="1:11">
      <c r="A3945" t="s">
        <v>0</v>
      </c>
      <c r="B3945">
        <v>48</v>
      </c>
      <c r="C3945" t="s">
        <v>31</v>
      </c>
      <c r="D3945" t="s">
        <v>32</v>
      </c>
      <c r="E3945">
        <v>626</v>
      </c>
      <c r="F3945" t="s">
        <v>33</v>
      </c>
      <c r="G3945" s="4">
        <v>2</v>
      </c>
      <c r="H3945" t="s">
        <v>34</v>
      </c>
      <c r="I3945" t="s">
        <v>35</v>
      </c>
      <c r="J3945" t="s">
        <v>6</v>
      </c>
      <c r="K3945">
        <v>0.30212800000000001</v>
      </c>
    </row>
    <row r="3946" spans="1:11">
      <c r="A3946" t="s">
        <v>0</v>
      </c>
      <c r="B3946">
        <v>48</v>
      </c>
      <c r="C3946" t="s">
        <v>31</v>
      </c>
      <c r="D3946" t="s">
        <v>32</v>
      </c>
      <c r="E3946">
        <v>660</v>
      </c>
      <c r="F3946" t="s">
        <v>33</v>
      </c>
      <c r="G3946" s="4">
        <v>2</v>
      </c>
      <c r="H3946" t="s">
        <v>34</v>
      </c>
      <c r="I3946" t="s">
        <v>35</v>
      </c>
      <c r="J3946" t="s">
        <v>6</v>
      </c>
      <c r="K3946">
        <v>0.34506799999999999</v>
      </c>
    </row>
    <row r="3947" spans="1:11">
      <c r="A3947" t="s">
        <v>0</v>
      </c>
      <c r="B3947">
        <v>48</v>
      </c>
      <c r="C3947" t="s">
        <v>31</v>
      </c>
      <c r="D3947" t="s">
        <v>32</v>
      </c>
      <c r="E3947">
        <v>659</v>
      </c>
      <c r="F3947" t="s">
        <v>33</v>
      </c>
      <c r="G3947" s="4">
        <v>2</v>
      </c>
      <c r="H3947" t="s">
        <v>34</v>
      </c>
      <c r="I3947" t="s">
        <v>35</v>
      </c>
      <c r="J3947" t="s">
        <v>6</v>
      </c>
      <c r="K3947">
        <v>0.31131900000000001</v>
      </c>
    </row>
    <row r="3948" spans="1:11">
      <c r="A3948" t="s">
        <v>0</v>
      </c>
      <c r="B3948">
        <v>48</v>
      </c>
      <c r="C3948" t="s">
        <v>31</v>
      </c>
      <c r="D3948" t="s">
        <v>32</v>
      </c>
      <c r="E3948">
        <v>624</v>
      </c>
      <c r="F3948" t="s">
        <v>33</v>
      </c>
      <c r="G3948" s="4">
        <v>2</v>
      </c>
      <c r="H3948" t="s">
        <v>34</v>
      </c>
      <c r="I3948" t="s">
        <v>35</v>
      </c>
      <c r="J3948" t="s">
        <v>6</v>
      </c>
      <c r="K3948">
        <v>0.27075199999999999</v>
      </c>
    </row>
    <row r="3949" spans="1:11">
      <c r="A3949" t="s">
        <v>0</v>
      </c>
      <c r="B3949">
        <v>48</v>
      </c>
      <c r="C3949" t="s">
        <v>31</v>
      </c>
      <c r="D3949" t="s">
        <v>32</v>
      </c>
      <c r="E3949">
        <v>658</v>
      </c>
      <c r="F3949" t="s">
        <v>33</v>
      </c>
      <c r="G3949" s="4">
        <v>2</v>
      </c>
      <c r="H3949" t="s">
        <v>34</v>
      </c>
      <c r="I3949" t="s">
        <v>35</v>
      </c>
      <c r="J3949" t="s">
        <v>6</v>
      </c>
      <c r="K3949">
        <v>0.1</v>
      </c>
    </row>
    <row r="3950" spans="1:11">
      <c r="A3950" t="s">
        <v>0</v>
      </c>
      <c r="B3950">
        <v>48</v>
      </c>
      <c r="C3950" t="s">
        <v>31</v>
      </c>
      <c r="D3950" t="s">
        <v>32</v>
      </c>
      <c r="E3950">
        <v>657</v>
      </c>
      <c r="F3950" t="s">
        <v>33</v>
      </c>
      <c r="G3950" s="4">
        <v>2</v>
      </c>
      <c r="H3950" t="s">
        <v>34</v>
      </c>
      <c r="I3950" t="s">
        <v>35</v>
      </c>
      <c r="J3950" t="s">
        <v>6</v>
      </c>
      <c r="K3950">
        <v>0.1</v>
      </c>
    </row>
    <row r="3951" spans="1:11">
      <c r="A3951" t="s">
        <v>0</v>
      </c>
      <c r="B3951">
        <v>48</v>
      </c>
      <c r="C3951" t="s">
        <v>31</v>
      </c>
      <c r="D3951" t="s">
        <v>32</v>
      </c>
      <c r="E3951">
        <v>622</v>
      </c>
      <c r="F3951" t="s">
        <v>33</v>
      </c>
      <c r="G3951" s="4">
        <v>2</v>
      </c>
      <c r="H3951" t="s">
        <v>34</v>
      </c>
      <c r="I3951" t="s">
        <v>35</v>
      </c>
      <c r="J3951" t="s">
        <v>6</v>
      </c>
      <c r="K3951">
        <v>0.1</v>
      </c>
    </row>
    <row r="3952" spans="1:11">
      <c r="A3952" t="s">
        <v>0</v>
      </c>
      <c r="B3952">
        <v>48</v>
      </c>
      <c r="C3952" t="s">
        <v>31</v>
      </c>
      <c r="D3952" t="s">
        <v>32</v>
      </c>
      <c r="E3952">
        <v>656</v>
      </c>
      <c r="F3952" t="s">
        <v>33</v>
      </c>
      <c r="G3952" s="4">
        <v>2</v>
      </c>
      <c r="H3952" t="s">
        <v>34</v>
      </c>
      <c r="I3952" t="s">
        <v>35</v>
      </c>
      <c r="J3952" t="s">
        <v>6</v>
      </c>
      <c r="K3952">
        <v>0.42027100000000001</v>
      </c>
    </row>
    <row r="3953" spans="1:11">
      <c r="A3953" t="s">
        <v>0</v>
      </c>
      <c r="B3953">
        <v>48</v>
      </c>
      <c r="C3953" t="s">
        <v>31</v>
      </c>
      <c r="D3953" t="s">
        <v>32</v>
      </c>
      <c r="E3953">
        <v>655</v>
      </c>
      <c r="F3953" t="s">
        <v>33</v>
      </c>
      <c r="G3953" s="4">
        <v>2</v>
      </c>
      <c r="H3953" t="s">
        <v>34</v>
      </c>
      <c r="I3953" t="s">
        <v>35</v>
      </c>
      <c r="J3953" t="s">
        <v>6</v>
      </c>
      <c r="K3953">
        <v>0.41215400000000002</v>
      </c>
    </row>
    <row r="3954" spans="1:11">
      <c r="A3954" t="s">
        <v>0</v>
      </c>
      <c r="B3954">
        <v>48</v>
      </c>
      <c r="C3954" t="s">
        <v>31</v>
      </c>
      <c r="D3954" t="s">
        <v>32</v>
      </c>
      <c r="E3954">
        <v>620</v>
      </c>
      <c r="F3954" t="s">
        <v>33</v>
      </c>
      <c r="G3954" s="4">
        <v>2</v>
      </c>
      <c r="H3954" t="s">
        <v>34</v>
      </c>
      <c r="I3954" t="s">
        <v>35</v>
      </c>
      <c r="J3954" t="s">
        <v>6</v>
      </c>
      <c r="K3954">
        <v>0.39842100000000003</v>
      </c>
    </row>
    <row r="3955" spans="1:11">
      <c r="A3955" t="s">
        <v>0</v>
      </c>
      <c r="B3955">
        <v>48</v>
      </c>
      <c r="C3955" t="s">
        <v>31</v>
      </c>
      <c r="D3955" t="s">
        <v>32</v>
      </c>
      <c r="E3955">
        <v>654</v>
      </c>
      <c r="F3955" t="s">
        <v>33</v>
      </c>
      <c r="G3955" s="4">
        <v>2</v>
      </c>
      <c r="H3955" t="s">
        <v>34</v>
      </c>
      <c r="I3955" t="s">
        <v>35</v>
      </c>
      <c r="J3955" t="s">
        <v>6</v>
      </c>
      <c r="K3955">
        <v>0.44323000000000001</v>
      </c>
    </row>
    <row r="3956" spans="1:11">
      <c r="A3956" t="s">
        <v>0</v>
      </c>
      <c r="B3956">
        <v>48</v>
      </c>
      <c r="C3956" t="s">
        <v>31</v>
      </c>
      <c r="D3956" t="s">
        <v>32</v>
      </c>
      <c r="E3956">
        <v>653</v>
      </c>
      <c r="F3956" t="s">
        <v>33</v>
      </c>
      <c r="G3956" s="4">
        <v>2</v>
      </c>
      <c r="H3956" t="s">
        <v>34</v>
      </c>
      <c r="I3956" t="s">
        <v>35</v>
      </c>
      <c r="J3956" t="s">
        <v>6</v>
      </c>
      <c r="K3956">
        <v>0.42748700000000001</v>
      </c>
    </row>
    <row r="3957" spans="1:11">
      <c r="A3957" t="s">
        <v>0</v>
      </c>
      <c r="B3957">
        <v>48</v>
      </c>
      <c r="C3957" t="s">
        <v>31</v>
      </c>
      <c r="D3957" t="s">
        <v>32</v>
      </c>
      <c r="E3957">
        <v>618</v>
      </c>
      <c r="F3957" t="s">
        <v>33</v>
      </c>
      <c r="G3957" s="4">
        <v>2</v>
      </c>
      <c r="H3957" t="s">
        <v>34</v>
      </c>
      <c r="I3957" t="s">
        <v>35</v>
      </c>
      <c r="J3957" t="s">
        <v>6</v>
      </c>
      <c r="K3957">
        <v>0.403582</v>
      </c>
    </row>
    <row r="3958" spans="1:11">
      <c r="A3958" t="s">
        <v>0</v>
      </c>
      <c r="B3958">
        <v>48</v>
      </c>
      <c r="C3958" t="s">
        <v>31</v>
      </c>
      <c r="D3958" t="s">
        <v>32</v>
      </c>
      <c r="E3958">
        <v>652</v>
      </c>
      <c r="F3958" t="s">
        <v>33</v>
      </c>
      <c r="G3958" s="4">
        <v>2</v>
      </c>
      <c r="H3958" t="s">
        <v>34</v>
      </c>
      <c r="I3958" t="s">
        <v>35</v>
      </c>
      <c r="J3958" t="s">
        <v>6</v>
      </c>
      <c r="K3958">
        <v>0.26236599999999999</v>
      </c>
    </row>
    <row r="3959" spans="1:11">
      <c r="A3959" t="s">
        <v>0</v>
      </c>
      <c r="B3959">
        <v>48</v>
      </c>
      <c r="C3959" t="s">
        <v>31</v>
      </c>
      <c r="D3959" t="s">
        <v>32</v>
      </c>
      <c r="E3959">
        <v>651</v>
      </c>
      <c r="F3959" t="s">
        <v>33</v>
      </c>
      <c r="G3959" s="4">
        <v>2</v>
      </c>
      <c r="H3959" t="s">
        <v>34</v>
      </c>
      <c r="I3959" t="s">
        <v>35</v>
      </c>
      <c r="J3959" t="s">
        <v>6</v>
      </c>
      <c r="K3959">
        <v>0.26236599999999999</v>
      </c>
    </row>
    <row r="3960" spans="1:11">
      <c r="A3960" t="s">
        <v>0</v>
      </c>
      <c r="B3960">
        <v>48</v>
      </c>
      <c r="C3960" t="s">
        <v>31</v>
      </c>
      <c r="D3960" t="s">
        <v>32</v>
      </c>
      <c r="E3960">
        <v>616</v>
      </c>
      <c r="F3960" t="s">
        <v>33</v>
      </c>
      <c r="G3960" s="4">
        <v>2</v>
      </c>
      <c r="H3960" t="s">
        <v>34</v>
      </c>
      <c r="I3960" t="s">
        <v>35</v>
      </c>
      <c r="J3960" t="s">
        <v>6</v>
      </c>
      <c r="K3960">
        <v>0.26236599999999999</v>
      </c>
    </row>
    <row r="3961" spans="1:11">
      <c r="A3961" t="s">
        <v>0</v>
      </c>
      <c r="B3961">
        <v>48</v>
      </c>
      <c r="C3961" t="s">
        <v>31</v>
      </c>
      <c r="D3961" t="s">
        <v>32</v>
      </c>
      <c r="E3961">
        <v>116</v>
      </c>
      <c r="F3961" t="s">
        <v>33</v>
      </c>
      <c r="G3961" s="4">
        <v>2</v>
      </c>
      <c r="H3961" t="s">
        <v>34</v>
      </c>
      <c r="I3961" t="s">
        <v>35</v>
      </c>
      <c r="J3961" t="s">
        <v>6</v>
      </c>
      <c r="K3961">
        <v>0.47428199999999998</v>
      </c>
    </row>
    <row r="3962" spans="1:11">
      <c r="A3962" t="s">
        <v>0</v>
      </c>
      <c r="B3962">
        <v>48</v>
      </c>
      <c r="C3962" t="s">
        <v>31</v>
      </c>
      <c r="D3962" t="s">
        <v>32</v>
      </c>
      <c r="E3962">
        <v>125</v>
      </c>
      <c r="F3962" t="s">
        <v>33</v>
      </c>
      <c r="G3962" s="4">
        <v>2</v>
      </c>
      <c r="H3962" t="s">
        <v>34</v>
      </c>
      <c r="I3962" t="s">
        <v>35</v>
      </c>
      <c r="J3962" t="s">
        <v>6</v>
      </c>
      <c r="K3962">
        <v>0.47153699999999998</v>
      </c>
    </row>
    <row r="3963" spans="1:11">
      <c r="A3963" t="s">
        <v>0</v>
      </c>
      <c r="B3963">
        <v>48</v>
      </c>
      <c r="C3963" t="s">
        <v>31</v>
      </c>
      <c r="D3963" t="s">
        <v>32</v>
      </c>
      <c r="E3963">
        <v>134</v>
      </c>
      <c r="F3963" t="s">
        <v>33</v>
      </c>
      <c r="G3963" s="4">
        <v>2</v>
      </c>
      <c r="H3963" t="s">
        <v>34</v>
      </c>
      <c r="I3963" t="s">
        <v>35</v>
      </c>
      <c r="J3963" t="s">
        <v>6</v>
      </c>
      <c r="K3963">
        <v>0.46698499999999998</v>
      </c>
    </row>
    <row r="3964" spans="1:11">
      <c r="A3964" t="s">
        <v>0</v>
      </c>
      <c r="B3964">
        <v>48</v>
      </c>
      <c r="C3964" t="s">
        <v>31</v>
      </c>
      <c r="D3964" t="s">
        <v>32</v>
      </c>
      <c r="E3964">
        <v>113</v>
      </c>
      <c r="F3964" t="s">
        <v>33</v>
      </c>
      <c r="G3964" s="4">
        <v>2</v>
      </c>
      <c r="H3964" t="s">
        <v>34</v>
      </c>
      <c r="I3964" t="s">
        <v>35</v>
      </c>
      <c r="J3964" t="s">
        <v>6</v>
      </c>
      <c r="K3964">
        <v>0.480296</v>
      </c>
    </row>
    <row r="3965" spans="1:11">
      <c r="A3965" t="s">
        <v>0</v>
      </c>
      <c r="B3965">
        <v>48</v>
      </c>
      <c r="C3965" t="s">
        <v>31</v>
      </c>
      <c r="D3965" t="s">
        <v>32</v>
      </c>
      <c r="E3965">
        <v>122</v>
      </c>
      <c r="F3965" t="s">
        <v>33</v>
      </c>
      <c r="G3965" s="4">
        <v>2</v>
      </c>
      <c r="H3965" t="s">
        <v>34</v>
      </c>
      <c r="I3965" t="s">
        <v>35</v>
      </c>
      <c r="J3965" t="s">
        <v>6</v>
      </c>
      <c r="K3965">
        <v>0.47523599999999999</v>
      </c>
    </row>
    <row r="3966" spans="1:11">
      <c r="A3966" t="s">
        <v>0</v>
      </c>
      <c r="B3966">
        <v>48</v>
      </c>
      <c r="C3966" t="s">
        <v>31</v>
      </c>
      <c r="D3966" t="s">
        <v>32</v>
      </c>
      <c r="E3966">
        <v>131</v>
      </c>
      <c r="F3966" t="s">
        <v>33</v>
      </c>
      <c r="G3966" s="4">
        <v>2</v>
      </c>
      <c r="H3966" t="s">
        <v>34</v>
      </c>
      <c r="I3966" t="s">
        <v>35</v>
      </c>
      <c r="J3966" t="s">
        <v>6</v>
      </c>
      <c r="K3966">
        <v>0.46809299999999998</v>
      </c>
    </row>
    <row r="3967" spans="1:11">
      <c r="A3967" t="s">
        <v>0</v>
      </c>
      <c r="B3967">
        <v>48</v>
      </c>
      <c r="C3967" t="s">
        <v>31</v>
      </c>
      <c r="D3967" t="s">
        <v>32</v>
      </c>
      <c r="E3967">
        <v>110</v>
      </c>
      <c r="F3967" t="s">
        <v>33</v>
      </c>
      <c r="G3967" s="4">
        <v>2</v>
      </c>
      <c r="H3967" t="s">
        <v>34</v>
      </c>
      <c r="I3967" t="s">
        <v>35</v>
      </c>
      <c r="J3967" t="s">
        <v>6</v>
      </c>
      <c r="K3967">
        <v>0.424732</v>
      </c>
    </row>
    <row r="3968" spans="1:11">
      <c r="A3968" t="s">
        <v>0</v>
      </c>
      <c r="B3968">
        <v>48</v>
      </c>
      <c r="C3968" t="s">
        <v>31</v>
      </c>
      <c r="D3968" t="s">
        <v>32</v>
      </c>
      <c r="E3968">
        <v>119</v>
      </c>
      <c r="F3968" t="s">
        <v>33</v>
      </c>
      <c r="G3968" s="4">
        <v>2</v>
      </c>
      <c r="H3968" t="s">
        <v>34</v>
      </c>
      <c r="I3968" t="s">
        <v>35</v>
      </c>
      <c r="J3968" t="s">
        <v>6</v>
      </c>
      <c r="K3968">
        <v>0.424732</v>
      </c>
    </row>
    <row r="3969" spans="1:11">
      <c r="A3969" t="s">
        <v>0</v>
      </c>
      <c r="B3969">
        <v>48</v>
      </c>
      <c r="C3969" t="s">
        <v>31</v>
      </c>
      <c r="D3969" t="s">
        <v>32</v>
      </c>
      <c r="E3969">
        <v>128</v>
      </c>
      <c r="F3969" t="s">
        <v>33</v>
      </c>
      <c r="G3969" s="4">
        <v>2</v>
      </c>
      <c r="H3969" t="s">
        <v>34</v>
      </c>
      <c r="I3969" t="s">
        <v>35</v>
      </c>
      <c r="J3969" t="s">
        <v>6</v>
      </c>
      <c r="K3969">
        <v>0.424732</v>
      </c>
    </row>
    <row r="3970" spans="1:11">
      <c r="A3970" t="s">
        <v>0</v>
      </c>
      <c r="B3970">
        <v>49</v>
      </c>
      <c r="C3970" t="s">
        <v>31</v>
      </c>
      <c r="D3970" t="s">
        <v>32</v>
      </c>
      <c r="E3970">
        <v>670</v>
      </c>
      <c r="F3970" t="s">
        <v>33</v>
      </c>
      <c r="G3970" s="4">
        <v>0</v>
      </c>
      <c r="H3970" t="s">
        <v>34</v>
      </c>
      <c r="I3970" t="s">
        <v>35</v>
      </c>
      <c r="J3970" t="s">
        <v>6</v>
      </c>
      <c r="K3970">
        <v>9.4241000000000005E-2</v>
      </c>
    </row>
    <row r="3971" spans="1:11">
      <c r="A3971" t="s">
        <v>0</v>
      </c>
      <c r="B3971">
        <v>49</v>
      </c>
      <c r="C3971" t="s">
        <v>31</v>
      </c>
      <c r="D3971" t="s">
        <v>32</v>
      </c>
      <c r="E3971">
        <v>669</v>
      </c>
      <c r="F3971" t="s">
        <v>33</v>
      </c>
      <c r="G3971" s="4">
        <v>0</v>
      </c>
      <c r="H3971" t="s">
        <v>34</v>
      </c>
      <c r="I3971" t="s">
        <v>35</v>
      </c>
      <c r="J3971" t="s">
        <v>6</v>
      </c>
      <c r="K3971">
        <v>7.4103000000000002E-2</v>
      </c>
    </row>
    <row r="3972" spans="1:11">
      <c r="A3972" t="s">
        <v>0</v>
      </c>
      <c r="B3972">
        <v>49</v>
      </c>
      <c r="C3972" t="s">
        <v>31</v>
      </c>
      <c r="D3972" t="s">
        <v>32</v>
      </c>
      <c r="E3972">
        <v>634</v>
      </c>
      <c r="F3972" t="s">
        <v>33</v>
      </c>
      <c r="G3972" s="4">
        <v>0</v>
      </c>
      <c r="H3972" t="s">
        <v>34</v>
      </c>
      <c r="I3972" t="s">
        <v>35</v>
      </c>
      <c r="J3972" t="s">
        <v>6</v>
      </c>
      <c r="K3972">
        <v>5.5378999999999998E-2</v>
      </c>
    </row>
    <row r="3973" spans="1:11">
      <c r="A3973" t="s">
        <v>0</v>
      </c>
      <c r="B3973">
        <v>49</v>
      </c>
      <c r="C3973" t="s">
        <v>31</v>
      </c>
      <c r="D3973" t="s">
        <v>32</v>
      </c>
      <c r="E3973">
        <v>668</v>
      </c>
      <c r="F3973" t="s">
        <v>33</v>
      </c>
      <c r="G3973" s="4">
        <v>0</v>
      </c>
      <c r="H3973" t="s">
        <v>34</v>
      </c>
      <c r="I3973" t="s">
        <v>35</v>
      </c>
      <c r="J3973" t="s">
        <v>6</v>
      </c>
      <c r="K3973">
        <v>9.4140000000000001E-2</v>
      </c>
    </row>
    <row r="3974" spans="1:11">
      <c r="A3974" t="s">
        <v>0</v>
      </c>
      <c r="B3974">
        <v>49</v>
      </c>
      <c r="C3974" t="s">
        <v>31</v>
      </c>
      <c r="D3974" t="s">
        <v>32</v>
      </c>
      <c r="E3974">
        <v>667</v>
      </c>
      <c r="F3974" t="s">
        <v>33</v>
      </c>
      <c r="G3974" s="4">
        <v>0</v>
      </c>
      <c r="H3974" t="s">
        <v>34</v>
      </c>
      <c r="I3974" t="s">
        <v>35</v>
      </c>
      <c r="J3974" t="s">
        <v>6</v>
      </c>
      <c r="K3974">
        <v>7.3984999999999995E-2</v>
      </c>
    </row>
    <row r="3975" spans="1:11">
      <c r="A3975" t="s">
        <v>0</v>
      </c>
      <c r="B3975">
        <v>49</v>
      </c>
      <c r="C3975" t="s">
        <v>31</v>
      </c>
      <c r="D3975" t="s">
        <v>32</v>
      </c>
      <c r="E3975">
        <v>632</v>
      </c>
      <c r="F3975" t="s">
        <v>33</v>
      </c>
      <c r="G3975" s="4">
        <v>0</v>
      </c>
      <c r="H3975" t="s">
        <v>34</v>
      </c>
      <c r="I3975" t="s">
        <v>35</v>
      </c>
      <c r="J3975" t="s">
        <v>6</v>
      </c>
      <c r="K3975">
        <v>5.5257000000000001E-2</v>
      </c>
    </row>
    <row r="3976" spans="1:11">
      <c r="A3976" t="s">
        <v>0</v>
      </c>
      <c r="B3976">
        <v>49</v>
      </c>
      <c r="C3976" t="s">
        <v>31</v>
      </c>
      <c r="D3976" t="s">
        <v>32</v>
      </c>
      <c r="E3976">
        <v>662</v>
      </c>
      <c r="F3976" t="s">
        <v>33</v>
      </c>
      <c r="G3976" s="4">
        <v>0</v>
      </c>
      <c r="H3976" t="s">
        <v>34</v>
      </c>
      <c r="I3976" t="s">
        <v>35</v>
      </c>
      <c r="J3976" t="s">
        <v>6</v>
      </c>
      <c r="K3976">
        <v>7.4306999999999998E-2</v>
      </c>
    </row>
    <row r="3977" spans="1:11">
      <c r="A3977" t="s">
        <v>0</v>
      </c>
      <c r="B3977">
        <v>49</v>
      </c>
      <c r="C3977" t="s">
        <v>31</v>
      </c>
      <c r="D3977" t="s">
        <v>32</v>
      </c>
      <c r="E3977">
        <v>661</v>
      </c>
      <c r="F3977" t="s">
        <v>33</v>
      </c>
      <c r="G3977" s="4">
        <v>0</v>
      </c>
      <c r="H3977" t="s">
        <v>34</v>
      </c>
      <c r="I3977" t="s">
        <v>35</v>
      </c>
      <c r="J3977" t="s">
        <v>6</v>
      </c>
      <c r="K3977">
        <v>5.7987999999999998E-2</v>
      </c>
    </row>
    <row r="3978" spans="1:11">
      <c r="A3978" t="s">
        <v>0</v>
      </c>
      <c r="B3978">
        <v>49</v>
      </c>
      <c r="C3978" t="s">
        <v>31</v>
      </c>
      <c r="D3978" t="s">
        <v>32</v>
      </c>
      <c r="E3978">
        <v>626</v>
      </c>
      <c r="F3978" t="s">
        <v>33</v>
      </c>
      <c r="G3978" s="4">
        <v>0</v>
      </c>
      <c r="H3978" t="s">
        <v>34</v>
      </c>
      <c r="I3978" t="s">
        <v>35</v>
      </c>
      <c r="J3978" t="s">
        <v>6</v>
      </c>
      <c r="K3978">
        <v>4.3201000000000003E-2</v>
      </c>
    </row>
    <row r="3979" spans="1:11">
      <c r="A3979" t="s">
        <v>0</v>
      </c>
      <c r="B3979">
        <v>49</v>
      </c>
      <c r="C3979" t="s">
        <v>31</v>
      </c>
      <c r="D3979" t="s">
        <v>32</v>
      </c>
      <c r="E3979">
        <v>666</v>
      </c>
      <c r="F3979" t="s">
        <v>33</v>
      </c>
      <c r="G3979" s="4">
        <v>0</v>
      </c>
      <c r="H3979" t="s">
        <v>34</v>
      </c>
      <c r="I3979" t="s">
        <v>35</v>
      </c>
      <c r="J3979" t="s">
        <v>6</v>
      </c>
      <c r="K3979">
        <v>0.115829</v>
      </c>
    </row>
    <row r="3980" spans="1:11">
      <c r="A3980" t="s">
        <v>0</v>
      </c>
      <c r="B3980">
        <v>49</v>
      </c>
      <c r="C3980" t="s">
        <v>31</v>
      </c>
      <c r="D3980" t="s">
        <v>32</v>
      </c>
      <c r="E3980">
        <v>665</v>
      </c>
      <c r="F3980" t="s">
        <v>33</v>
      </c>
      <c r="G3980" s="4">
        <v>0</v>
      </c>
      <c r="H3980" t="s">
        <v>34</v>
      </c>
      <c r="I3980" t="s">
        <v>35</v>
      </c>
      <c r="J3980" t="s">
        <v>6</v>
      </c>
      <c r="K3980">
        <v>9.5421000000000006E-2</v>
      </c>
    </row>
    <row r="3981" spans="1:11">
      <c r="A3981" t="s">
        <v>0</v>
      </c>
      <c r="B3981">
        <v>49</v>
      </c>
      <c r="C3981" t="s">
        <v>31</v>
      </c>
      <c r="D3981" t="s">
        <v>32</v>
      </c>
      <c r="E3981">
        <v>630</v>
      </c>
      <c r="F3981" t="s">
        <v>33</v>
      </c>
      <c r="G3981" s="4">
        <v>0</v>
      </c>
      <c r="H3981" t="s">
        <v>34</v>
      </c>
      <c r="I3981" t="s">
        <v>35</v>
      </c>
      <c r="J3981" t="s">
        <v>6</v>
      </c>
      <c r="K3981">
        <v>7.5061000000000003E-2</v>
      </c>
    </row>
    <row r="3982" spans="1:11">
      <c r="A3982" t="s">
        <v>0</v>
      </c>
      <c r="B3982">
        <v>49</v>
      </c>
      <c r="C3982" t="s">
        <v>31</v>
      </c>
      <c r="D3982" t="s">
        <v>32</v>
      </c>
      <c r="E3982">
        <v>664</v>
      </c>
      <c r="F3982" t="s">
        <v>33</v>
      </c>
      <c r="G3982" s="4">
        <v>0</v>
      </c>
      <c r="H3982" t="s">
        <v>34</v>
      </c>
      <c r="I3982" t="s">
        <v>35</v>
      </c>
      <c r="J3982" t="s">
        <v>6</v>
      </c>
      <c r="K3982">
        <v>0.115826</v>
      </c>
    </row>
    <row r="3983" spans="1:11">
      <c r="A3983" t="s">
        <v>0</v>
      </c>
      <c r="B3983">
        <v>49</v>
      </c>
      <c r="C3983" t="s">
        <v>31</v>
      </c>
      <c r="D3983" t="s">
        <v>32</v>
      </c>
      <c r="E3983">
        <v>663</v>
      </c>
      <c r="F3983" t="s">
        <v>33</v>
      </c>
      <c r="G3983" s="4">
        <v>0</v>
      </c>
      <c r="H3983" t="s">
        <v>34</v>
      </c>
      <c r="I3983" t="s">
        <v>35</v>
      </c>
      <c r="J3983" t="s">
        <v>6</v>
      </c>
      <c r="K3983">
        <v>9.5418000000000003E-2</v>
      </c>
    </row>
    <row r="3984" spans="1:11">
      <c r="A3984" t="s">
        <v>0</v>
      </c>
      <c r="B3984">
        <v>49</v>
      </c>
      <c r="C3984" t="s">
        <v>31</v>
      </c>
      <c r="D3984" t="s">
        <v>32</v>
      </c>
      <c r="E3984">
        <v>628</v>
      </c>
      <c r="F3984" t="s">
        <v>33</v>
      </c>
      <c r="G3984" s="4">
        <v>0</v>
      </c>
      <c r="H3984" t="s">
        <v>34</v>
      </c>
      <c r="I3984" t="s">
        <v>35</v>
      </c>
      <c r="J3984" t="s">
        <v>6</v>
      </c>
      <c r="K3984">
        <v>7.5053999999999996E-2</v>
      </c>
    </row>
    <row r="3985" spans="1:11">
      <c r="A3985" t="s">
        <v>0</v>
      </c>
      <c r="B3985">
        <v>49</v>
      </c>
      <c r="C3985" t="s">
        <v>31</v>
      </c>
      <c r="D3985" t="s">
        <v>32</v>
      </c>
      <c r="E3985">
        <v>656</v>
      </c>
      <c r="F3985" t="s">
        <v>33</v>
      </c>
      <c r="G3985" s="4">
        <v>0</v>
      </c>
      <c r="H3985" t="s">
        <v>34</v>
      </c>
      <c r="I3985" t="s">
        <v>35</v>
      </c>
      <c r="J3985" t="s">
        <v>6</v>
      </c>
      <c r="K3985">
        <v>9.5276E-2</v>
      </c>
    </row>
    <row r="3986" spans="1:11">
      <c r="A3986" t="s">
        <v>0</v>
      </c>
      <c r="B3986">
        <v>49</v>
      </c>
      <c r="C3986" t="s">
        <v>31</v>
      </c>
      <c r="D3986" t="s">
        <v>32</v>
      </c>
      <c r="E3986">
        <v>655</v>
      </c>
      <c r="F3986" t="s">
        <v>33</v>
      </c>
      <c r="G3986" s="4">
        <v>0</v>
      </c>
      <c r="H3986" t="s">
        <v>34</v>
      </c>
      <c r="I3986" t="s">
        <v>35</v>
      </c>
      <c r="J3986" t="s">
        <v>6</v>
      </c>
      <c r="K3986">
        <v>7.8305E-2</v>
      </c>
    </row>
    <row r="3987" spans="1:11">
      <c r="A3987" t="s">
        <v>0</v>
      </c>
      <c r="B3987">
        <v>49</v>
      </c>
      <c r="C3987" t="s">
        <v>31</v>
      </c>
      <c r="D3987" t="s">
        <v>32</v>
      </c>
      <c r="E3987">
        <v>620</v>
      </c>
      <c r="F3987" t="s">
        <v>33</v>
      </c>
      <c r="G3987" s="4">
        <v>0</v>
      </c>
      <c r="H3987" t="s">
        <v>34</v>
      </c>
      <c r="I3987" t="s">
        <v>35</v>
      </c>
      <c r="J3987" t="s">
        <v>6</v>
      </c>
      <c r="K3987">
        <v>6.1407000000000003E-2</v>
      </c>
    </row>
    <row r="3988" spans="1:11">
      <c r="A3988" t="s">
        <v>0</v>
      </c>
      <c r="B3988">
        <v>49</v>
      </c>
      <c r="C3988" t="s">
        <v>31</v>
      </c>
      <c r="D3988" t="s">
        <v>32</v>
      </c>
      <c r="E3988">
        <v>230</v>
      </c>
      <c r="F3988" t="s">
        <v>33</v>
      </c>
      <c r="G3988" s="4">
        <v>0</v>
      </c>
      <c r="H3988" t="s">
        <v>34</v>
      </c>
      <c r="I3988" t="s">
        <v>35</v>
      </c>
      <c r="J3988" t="s">
        <v>6</v>
      </c>
      <c r="K3988">
        <v>0.12089900000000001</v>
      </c>
    </row>
    <row r="3989" spans="1:11">
      <c r="A3989" t="s">
        <v>0</v>
      </c>
      <c r="B3989">
        <v>49</v>
      </c>
      <c r="C3989" t="s">
        <v>31</v>
      </c>
      <c r="D3989" t="s">
        <v>32</v>
      </c>
      <c r="E3989">
        <v>236</v>
      </c>
      <c r="F3989" t="s">
        <v>33</v>
      </c>
      <c r="G3989" s="4">
        <v>0</v>
      </c>
      <c r="H3989" t="s">
        <v>34</v>
      </c>
      <c r="I3989" t="s">
        <v>35</v>
      </c>
      <c r="J3989" t="s">
        <v>6</v>
      </c>
      <c r="K3989">
        <v>0.10057199999999999</v>
      </c>
    </row>
    <row r="3990" spans="1:11">
      <c r="A3990" t="s">
        <v>0</v>
      </c>
      <c r="B3990">
        <v>49</v>
      </c>
      <c r="C3990" t="s">
        <v>31</v>
      </c>
      <c r="D3990" t="s">
        <v>32</v>
      </c>
      <c r="E3990">
        <v>242</v>
      </c>
      <c r="F3990" t="s">
        <v>33</v>
      </c>
      <c r="G3990" s="4">
        <v>0</v>
      </c>
      <c r="H3990" t="s">
        <v>34</v>
      </c>
      <c r="I3990" t="s">
        <v>35</v>
      </c>
      <c r="J3990" t="s">
        <v>6</v>
      </c>
      <c r="K3990">
        <v>8.0278000000000002E-2</v>
      </c>
    </row>
    <row r="3991" spans="1:11">
      <c r="A3991" t="s">
        <v>0</v>
      </c>
      <c r="B3991">
        <v>49</v>
      </c>
      <c r="C3991" t="s">
        <v>31</v>
      </c>
      <c r="D3991" t="s">
        <v>32</v>
      </c>
      <c r="E3991">
        <v>227</v>
      </c>
      <c r="F3991" t="s">
        <v>33</v>
      </c>
      <c r="G3991" s="4">
        <v>0</v>
      </c>
      <c r="H3991" t="s">
        <v>34</v>
      </c>
      <c r="I3991" t="s">
        <v>35</v>
      </c>
      <c r="J3991" t="s">
        <v>6</v>
      </c>
      <c r="K3991">
        <v>0.120897</v>
      </c>
    </row>
    <row r="3992" spans="1:11">
      <c r="A3992" t="s">
        <v>0</v>
      </c>
      <c r="B3992">
        <v>49</v>
      </c>
      <c r="C3992" t="s">
        <v>31</v>
      </c>
      <c r="D3992" t="s">
        <v>32</v>
      </c>
      <c r="E3992">
        <v>233</v>
      </c>
      <c r="F3992" t="s">
        <v>33</v>
      </c>
      <c r="G3992" s="4">
        <v>0</v>
      </c>
      <c r="H3992" t="s">
        <v>34</v>
      </c>
      <c r="I3992" t="s">
        <v>35</v>
      </c>
      <c r="J3992" t="s">
        <v>6</v>
      </c>
      <c r="K3992">
        <v>0.10056900000000001</v>
      </c>
    </row>
    <row r="3993" spans="1:11">
      <c r="A3993" t="s">
        <v>0</v>
      </c>
      <c r="B3993">
        <v>49</v>
      </c>
      <c r="C3993" t="s">
        <v>31</v>
      </c>
      <c r="D3993" t="s">
        <v>32</v>
      </c>
      <c r="E3993">
        <v>239</v>
      </c>
      <c r="F3993" t="s">
        <v>33</v>
      </c>
      <c r="G3993" s="4">
        <v>0</v>
      </c>
      <c r="H3993" t="s">
        <v>34</v>
      </c>
      <c r="I3993" t="s">
        <v>35</v>
      </c>
      <c r="J3993" t="s">
        <v>6</v>
      </c>
      <c r="K3993">
        <v>8.0274999999999999E-2</v>
      </c>
    </row>
    <row r="3994" spans="1:11">
      <c r="A3994" t="s">
        <v>0</v>
      </c>
      <c r="B3994">
        <v>49</v>
      </c>
      <c r="C3994" t="s">
        <v>31</v>
      </c>
      <c r="D3994" t="s">
        <v>32</v>
      </c>
      <c r="E3994">
        <v>116</v>
      </c>
      <c r="F3994" t="s">
        <v>33</v>
      </c>
      <c r="G3994" s="4">
        <v>0</v>
      </c>
      <c r="H3994" t="s">
        <v>34</v>
      </c>
      <c r="I3994" t="s">
        <v>35</v>
      </c>
      <c r="J3994" t="s">
        <v>6</v>
      </c>
      <c r="K3994">
        <v>0.100424</v>
      </c>
    </row>
    <row r="3995" spans="1:11">
      <c r="A3995" t="s">
        <v>0</v>
      </c>
      <c r="B3995">
        <v>49</v>
      </c>
      <c r="C3995" t="s">
        <v>31</v>
      </c>
      <c r="D3995" t="s">
        <v>32</v>
      </c>
      <c r="E3995">
        <v>125</v>
      </c>
      <c r="F3995" t="s">
        <v>33</v>
      </c>
      <c r="G3995" s="4">
        <v>0</v>
      </c>
      <c r="H3995" t="s">
        <v>34</v>
      </c>
      <c r="I3995" t="s">
        <v>35</v>
      </c>
      <c r="J3995" t="s">
        <v>6</v>
      </c>
      <c r="K3995">
        <v>8.3519999999999997E-2</v>
      </c>
    </row>
    <row r="3996" spans="1:11">
      <c r="A3996" t="s">
        <v>0</v>
      </c>
      <c r="B3996">
        <v>49</v>
      </c>
      <c r="C3996" t="s">
        <v>31</v>
      </c>
      <c r="D3996" t="s">
        <v>32</v>
      </c>
      <c r="E3996">
        <v>134</v>
      </c>
      <c r="F3996" t="s">
        <v>33</v>
      </c>
      <c r="G3996" s="4">
        <v>0</v>
      </c>
      <c r="H3996" t="s">
        <v>34</v>
      </c>
      <c r="I3996" t="s">
        <v>35</v>
      </c>
      <c r="J3996" t="s">
        <v>6</v>
      </c>
      <c r="K3996">
        <v>6.6654000000000005E-2</v>
      </c>
    </row>
    <row r="3997" spans="1:11">
      <c r="A3997" t="s">
        <v>0</v>
      </c>
      <c r="B3997">
        <v>49</v>
      </c>
      <c r="C3997" t="s">
        <v>31</v>
      </c>
      <c r="D3997" t="s">
        <v>32</v>
      </c>
      <c r="E3997">
        <v>670</v>
      </c>
      <c r="F3997" t="s">
        <v>33</v>
      </c>
      <c r="G3997" s="4">
        <v>1</v>
      </c>
      <c r="H3997" t="s">
        <v>34</v>
      </c>
      <c r="I3997" t="s">
        <v>35</v>
      </c>
      <c r="J3997" t="s">
        <v>6</v>
      </c>
      <c r="K3997">
        <v>0.5</v>
      </c>
    </row>
    <row r="3998" spans="1:11">
      <c r="A3998" t="s">
        <v>0</v>
      </c>
      <c r="B3998">
        <v>49</v>
      </c>
      <c r="C3998" t="s">
        <v>31</v>
      </c>
      <c r="D3998" t="s">
        <v>32</v>
      </c>
      <c r="E3998">
        <v>669</v>
      </c>
      <c r="F3998" t="s">
        <v>33</v>
      </c>
      <c r="G3998" s="4">
        <v>1</v>
      </c>
      <c r="H3998" t="s">
        <v>34</v>
      </c>
      <c r="I3998" t="s">
        <v>35</v>
      </c>
      <c r="J3998" t="s">
        <v>6</v>
      </c>
      <c r="K3998">
        <v>0.5</v>
      </c>
    </row>
    <row r="3999" spans="1:11">
      <c r="A3999" t="s">
        <v>0</v>
      </c>
      <c r="B3999">
        <v>49</v>
      </c>
      <c r="C3999" t="s">
        <v>31</v>
      </c>
      <c r="D3999" t="s">
        <v>32</v>
      </c>
      <c r="E3999">
        <v>634</v>
      </c>
      <c r="F3999" t="s">
        <v>33</v>
      </c>
      <c r="G3999" s="4">
        <v>1</v>
      </c>
      <c r="H3999" t="s">
        <v>34</v>
      </c>
      <c r="I3999" t="s">
        <v>35</v>
      </c>
      <c r="J3999" t="s">
        <v>6</v>
      </c>
      <c r="K3999">
        <v>0.5</v>
      </c>
    </row>
    <row r="4000" spans="1:11">
      <c r="A4000" t="s">
        <v>0</v>
      </c>
      <c r="B4000">
        <v>49</v>
      </c>
      <c r="C4000" t="s">
        <v>31</v>
      </c>
      <c r="D4000" t="s">
        <v>32</v>
      </c>
      <c r="E4000">
        <v>668</v>
      </c>
      <c r="F4000" t="s">
        <v>33</v>
      </c>
      <c r="G4000" s="4">
        <v>1</v>
      </c>
      <c r="H4000" t="s">
        <v>34</v>
      </c>
      <c r="I4000" t="s">
        <v>35</v>
      </c>
      <c r="J4000" t="s">
        <v>6</v>
      </c>
      <c r="K4000">
        <v>0.42430600000000002</v>
      </c>
    </row>
    <row r="4001" spans="1:11">
      <c r="A4001" t="s">
        <v>0</v>
      </c>
      <c r="B4001">
        <v>49</v>
      </c>
      <c r="C4001" t="s">
        <v>31</v>
      </c>
      <c r="D4001" t="s">
        <v>32</v>
      </c>
      <c r="E4001">
        <v>667</v>
      </c>
      <c r="F4001" t="s">
        <v>33</v>
      </c>
      <c r="G4001" s="4">
        <v>1</v>
      </c>
      <c r="H4001" t="s">
        <v>34</v>
      </c>
      <c r="I4001" t="s">
        <v>35</v>
      </c>
      <c r="J4001" t="s">
        <v>6</v>
      </c>
      <c r="K4001">
        <v>0.43692199999999998</v>
      </c>
    </row>
    <row r="4002" spans="1:11">
      <c r="A4002" t="s">
        <v>0</v>
      </c>
      <c r="B4002">
        <v>49</v>
      </c>
      <c r="C4002" t="s">
        <v>31</v>
      </c>
      <c r="D4002" t="s">
        <v>32</v>
      </c>
      <c r="E4002">
        <v>632</v>
      </c>
      <c r="F4002" t="s">
        <v>33</v>
      </c>
      <c r="G4002" s="4">
        <v>1</v>
      </c>
      <c r="H4002" t="s">
        <v>34</v>
      </c>
      <c r="I4002" t="s">
        <v>35</v>
      </c>
      <c r="J4002" t="s">
        <v>6</v>
      </c>
      <c r="K4002">
        <v>0.44953700000000002</v>
      </c>
    </row>
    <row r="4003" spans="1:11">
      <c r="A4003" t="s">
        <v>0</v>
      </c>
      <c r="B4003">
        <v>49</v>
      </c>
      <c r="C4003" t="s">
        <v>31</v>
      </c>
      <c r="D4003" t="s">
        <v>32</v>
      </c>
      <c r="E4003">
        <v>662</v>
      </c>
      <c r="F4003" t="s">
        <v>33</v>
      </c>
      <c r="G4003" s="4">
        <v>1</v>
      </c>
      <c r="H4003" t="s">
        <v>34</v>
      </c>
      <c r="I4003" t="s">
        <v>35</v>
      </c>
      <c r="J4003" t="s">
        <v>6</v>
      </c>
      <c r="K4003">
        <v>0.36132500000000001</v>
      </c>
    </row>
    <row r="4004" spans="1:11">
      <c r="A4004" t="s">
        <v>0</v>
      </c>
      <c r="B4004">
        <v>49</v>
      </c>
      <c r="C4004" t="s">
        <v>31</v>
      </c>
      <c r="D4004" t="s">
        <v>32</v>
      </c>
      <c r="E4004">
        <v>661</v>
      </c>
      <c r="F4004" t="s">
        <v>33</v>
      </c>
      <c r="G4004" s="4">
        <v>1</v>
      </c>
      <c r="H4004" t="s">
        <v>34</v>
      </c>
      <c r="I4004" t="s">
        <v>35</v>
      </c>
      <c r="J4004" t="s">
        <v>6</v>
      </c>
      <c r="K4004">
        <v>0.38443699999999997</v>
      </c>
    </row>
    <row r="4005" spans="1:11">
      <c r="A4005" t="s">
        <v>0</v>
      </c>
      <c r="B4005">
        <v>49</v>
      </c>
      <c r="C4005" t="s">
        <v>31</v>
      </c>
      <c r="D4005" t="s">
        <v>32</v>
      </c>
      <c r="E4005">
        <v>626</v>
      </c>
      <c r="F4005" t="s">
        <v>33</v>
      </c>
      <c r="G4005" s="4">
        <v>1</v>
      </c>
      <c r="H4005" t="s">
        <v>34</v>
      </c>
      <c r="I4005" t="s">
        <v>35</v>
      </c>
      <c r="J4005" t="s">
        <v>6</v>
      </c>
      <c r="K4005">
        <v>0.40755000000000002</v>
      </c>
    </row>
    <row r="4006" spans="1:11">
      <c r="A4006" t="s">
        <v>0</v>
      </c>
      <c r="B4006">
        <v>49</v>
      </c>
      <c r="C4006" t="s">
        <v>31</v>
      </c>
      <c r="D4006" t="s">
        <v>32</v>
      </c>
      <c r="E4006">
        <v>666</v>
      </c>
      <c r="F4006" t="s">
        <v>33</v>
      </c>
      <c r="G4006" s="4">
        <v>1</v>
      </c>
      <c r="H4006" t="s">
        <v>34</v>
      </c>
      <c r="I4006" t="s">
        <v>35</v>
      </c>
      <c r="J4006" t="s">
        <v>6</v>
      </c>
      <c r="K4006">
        <v>0.5</v>
      </c>
    </row>
    <row r="4007" spans="1:11">
      <c r="A4007" t="s">
        <v>0</v>
      </c>
      <c r="B4007">
        <v>49</v>
      </c>
      <c r="C4007" t="s">
        <v>31</v>
      </c>
      <c r="D4007" t="s">
        <v>32</v>
      </c>
      <c r="E4007">
        <v>665</v>
      </c>
      <c r="F4007" t="s">
        <v>33</v>
      </c>
      <c r="G4007" s="4">
        <v>1</v>
      </c>
      <c r="H4007" t="s">
        <v>34</v>
      </c>
      <c r="I4007" t="s">
        <v>35</v>
      </c>
      <c r="J4007" t="s">
        <v>6</v>
      </c>
      <c r="K4007">
        <v>0.5</v>
      </c>
    </row>
    <row r="4008" spans="1:11">
      <c r="A4008" t="s">
        <v>0</v>
      </c>
      <c r="B4008">
        <v>49</v>
      </c>
      <c r="C4008" t="s">
        <v>31</v>
      </c>
      <c r="D4008" t="s">
        <v>32</v>
      </c>
      <c r="E4008">
        <v>630</v>
      </c>
      <c r="F4008" t="s">
        <v>33</v>
      </c>
      <c r="G4008" s="4">
        <v>1</v>
      </c>
      <c r="H4008" t="s">
        <v>34</v>
      </c>
      <c r="I4008" t="s">
        <v>35</v>
      </c>
      <c r="J4008" t="s">
        <v>6</v>
      </c>
      <c r="K4008">
        <v>0.5</v>
      </c>
    </row>
    <row r="4009" spans="1:11">
      <c r="A4009" t="s">
        <v>0</v>
      </c>
      <c r="B4009">
        <v>49</v>
      </c>
      <c r="C4009" t="s">
        <v>31</v>
      </c>
      <c r="D4009" t="s">
        <v>32</v>
      </c>
      <c r="E4009">
        <v>664</v>
      </c>
      <c r="F4009" t="s">
        <v>33</v>
      </c>
      <c r="G4009" s="4">
        <v>1</v>
      </c>
      <c r="H4009" t="s">
        <v>34</v>
      </c>
      <c r="I4009" t="s">
        <v>35</v>
      </c>
      <c r="J4009" t="s">
        <v>6</v>
      </c>
      <c r="K4009">
        <v>0.42430600000000002</v>
      </c>
    </row>
    <row r="4010" spans="1:11">
      <c r="A4010" t="s">
        <v>0</v>
      </c>
      <c r="B4010">
        <v>49</v>
      </c>
      <c r="C4010" t="s">
        <v>31</v>
      </c>
      <c r="D4010" t="s">
        <v>32</v>
      </c>
      <c r="E4010">
        <v>663</v>
      </c>
      <c r="F4010" t="s">
        <v>33</v>
      </c>
      <c r="G4010" s="4">
        <v>1</v>
      </c>
      <c r="H4010" t="s">
        <v>34</v>
      </c>
      <c r="I4010" t="s">
        <v>35</v>
      </c>
      <c r="J4010" t="s">
        <v>6</v>
      </c>
      <c r="K4010">
        <v>0.43692199999999998</v>
      </c>
    </row>
    <row r="4011" spans="1:11">
      <c r="A4011" t="s">
        <v>0</v>
      </c>
      <c r="B4011">
        <v>49</v>
      </c>
      <c r="C4011" t="s">
        <v>31</v>
      </c>
      <c r="D4011" t="s">
        <v>32</v>
      </c>
      <c r="E4011">
        <v>628</v>
      </c>
      <c r="F4011" t="s">
        <v>33</v>
      </c>
      <c r="G4011" s="4">
        <v>1</v>
      </c>
      <c r="H4011" t="s">
        <v>34</v>
      </c>
      <c r="I4011" t="s">
        <v>35</v>
      </c>
      <c r="J4011" t="s">
        <v>6</v>
      </c>
      <c r="K4011">
        <v>0.44953700000000002</v>
      </c>
    </row>
    <row r="4012" spans="1:11">
      <c r="A4012" t="s">
        <v>0</v>
      </c>
      <c r="B4012">
        <v>49</v>
      </c>
      <c r="C4012" t="s">
        <v>31</v>
      </c>
      <c r="D4012" t="s">
        <v>32</v>
      </c>
      <c r="E4012">
        <v>656</v>
      </c>
      <c r="F4012" t="s">
        <v>33</v>
      </c>
      <c r="G4012" s="4">
        <v>1</v>
      </c>
      <c r="H4012" t="s">
        <v>34</v>
      </c>
      <c r="I4012" t="s">
        <v>35</v>
      </c>
      <c r="J4012" t="s">
        <v>6</v>
      </c>
      <c r="K4012">
        <v>0.36132500000000001</v>
      </c>
    </row>
    <row r="4013" spans="1:11">
      <c r="A4013" t="s">
        <v>0</v>
      </c>
      <c r="B4013">
        <v>49</v>
      </c>
      <c r="C4013" t="s">
        <v>31</v>
      </c>
      <c r="D4013" t="s">
        <v>32</v>
      </c>
      <c r="E4013">
        <v>655</v>
      </c>
      <c r="F4013" t="s">
        <v>33</v>
      </c>
      <c r="G4013" s="4">
        <v>1</v>
      </c>
      <c r="H4013" t="s">
        <v>34</v>
      </c>
      <c r="I4013" t="s">
        <v>35</v>
      </c>
      <c r="J4013" t="s">
        <v>6</v>
      </c>
      <c r="K4013">
        <v>0.38443699999999997</v>
      </c>
    </row>
    <row r="4014" spans="1:11">
      <c r="A4014" t="s">
        <v>0</v>
      </c>
      <c r="B4014">
        <v>49</v>
      </c>
      <c r="C4014" t="s">
        <v>31</v>
      </c>
      <c r="D4014" t="s">
        <v>32</v>
      </c>
      <c r="E4014">
        <v>620</v>
      </c>
      <c r="F4014" t="s">
        <v>33</v>
      </c>
      <c r="G4014" s="4">
        <v>1</v>
      </c>
      <c r="H4014" t="s">
        <v>34</v>
      </c>
      <c r="I4014" t="s">
        <v>35</v>
      </c>
      <c r="J4014" t="s">
        <v>6</v>
      </c>
      <c r="K4014">
        <v>0.40755000000000002</v>
      </c>
    </row>
    <row r="4015" spans="1:11">
      <c r="A4015" t="s">
        <v>0</v>
      </c>
      <c r="B4015">
        <v>49</v>
      </c>
      <c r="C4015" t="s">
        <v>31</v>
      </c>
      <c r="D4015" t="s">
        <v>32</v>
      </c>
      <c r="E4015">
        <v>230</v>
      </c>
      <c r="F4015" t="s">
        <v>33</v>
      </c>
      <c r="G4015" s="4">
        <v>1</v>
      </c>
      <c r="H4015" t="s">
        <v>34</v>
      </c>
      <c r="I4015" t="s">
        <v>35</v>
      </c>
      <c r="J4015" t="s">
        <v>6</v>
      </c>
      <c r="K4015">
        <v>0.5</v>
      </c>
    </row>
    <row r="4016" spans="1:11">
      <c r="A4016" t="s">
        <v>0</v>
      </c>
      <c r="B4016">
        <v>49</v>
      </c>
      <c r="C4016" t="s">
        <v>31</v>
      </c>
      <c r="D4016" t="s">
        <v>32</v>
      </c>
      <c r="E4016">
        <v>236</v>
      </c>
      <c r="F4016" t="s">
        <v>33</v>
      </c>
      <c r="G4016" s="4">
        <v>1</v>
      </c>
      <c r="H4016" t="s">
        <v>34</v>
      </c>
      <c r="I4016" t="s">
        <v>35</v>
      </c>
      <c r="J4016" t="s">
        <v>6</v>
      </c>
      <c r="K4016">
        <v>0.5</v>
      </c>
    </row>
    <row r="4017" spans="1:11">
      <c r="A4017" t="s">
        <v>0</v>
      </c>
      <c r="B4017">
        <v>49</v>
      </c>
      <c r="C4017" t="s">
        <v>31</v>
      </c>
      <c r="D4017" t="s">
        <v>32</v>
      </c>
      <c r="E4017">
        <v>242</v>
      </c>
      <c r="F4017" t="s">
        <v>33</v>
      </c>
      <c r="G4017" s="4">
        <v>1</v>
      </c>
      <c r="H4017" t="s">
        <v>34</v>
      </c>
      <c r="I4017" t="s">
        <v>35</v>
      </c>
      <c r="J4017" t="s">
        <v>6</v>
      </c>
      <c r="K4017">
        <v>0.5</v>
      </c>
    </row>
    <row r="4018" spans="1:11">
      <c r="A4018" t="s">
        <v>0</v>
      </c>
      <c r="B4018">
        <v>49</v>
      </c>
      <c r="C4018" t="s">
        <v>31</v>
      </c>
      <c r="D4018" t="s">
        <v>32</v>
      </c>
      <c r="E4018">
        <v>227</v>
      </c>
      <c r="F4018" t="s">
        <v>33</v>
      </c>
      <c r="G4018" s="4">
        <v>1</v>
      </c>
      <c r="H4018" t="s">
        <v>34</v>
      </c>
      <c r="I4018" t="s">
        <v>35</v>
      </c>
      <c r="J4018" t="s">
        <v>6</v>
      </c>
      <c r="K4018">
        <v>0.42430600000000002</v>
      </c>
    </row>
    <row r="4019" spans="1:11">
      <c r="A4019" t="s">
        <v>0</v>
      </c>
      <c r="B4019">
        <v>49</v>
      </c>
      <c r="C4019" t="s">
        <v>31</v>
      </c>
      <c r="D4019" t="s">
        <v>32</v>
      </c>
      <c r="E4019">
        <v>233</v>
      </c>
      <c r="F4019" t="s">
        <v>33</v>
      </c>
      <c r="G4019" s="4">
        <v>1</v>
      </c>
      <c r="H4019" t="s">
        <v>34</v>
      </c>
      <c r="I4019" t="s">
        <v>35</v>
      </c>
      <c r="J4019" t="s">
        <v>6</v>
      </c>
      <c r="K4019">
        <v>0.43692199999999998</v>
      </c>
    </row>
    <row r="4020" spans="1:11">
      <c r="A4020" t="s">
        <v>0</v>
      </c>
      <c r="B4020">
        <v>49</v>
      </c>
      <c r="C4020" t="s">
        <v>31</v>
      </c>
      <c r="D4020" t="s">
        <v>32</v>
      </c>
      <c r="E4020">
        <v>239</v>
      </c>
      <c r="F4020" t="s">
        <v>33</v>
      </c>
      <c r="G4020" s="4">
        <v>1</v>
      </c>
      <c r="H4020" t="s">
        <v>34</v>
      </c>
      <c r="I4020" t="s">
        <v>35</v>
      </c>
      <c r="J4020" t="s">
        <v>6</v>
      </c>
      <c r="K4020">
        <v>0.44953700000000002</v>
      </c>
    </row>
    <row r="4021" spans="1:11">
      <c r="A4021" t="s">
        <v>0</v>
      </c>
      <c r="B4021">
        <v>49</v>
      </c>
      <c r="C4021" t="s">
        <v>31</v>
      </c>
      <c r="D4021" t="s">
        <v>32</v>
      </c>
      <c r="E4021">
        <v>116</v>
      </c>
      <c r="F4021" t="s">
        <v>33</v>
      </c>
      <c r="G4021" s="4">
        <v>1</v>
      </c>
      <c r="H4021" t="s">
        <v>34</v>
      </c>
      <c r="I4021" t="s">
        <v>35</v>
      </c>
      <c r="J4021" t="s">
        <v>6</v>
      </c>
      <c r="K4021">
        <v>0.36132500000000001</v>
      </c>
    </row>
    <row r="4022" spans="1:11">
      <c r="A4022" t="s">
        <v>0</v>
      </c>
      <c r="B4022">
        <v>49</v>
      </c>
      <c r="C4022" t="s">
        <v>31</v>
      </c>
      <c r="D4022" t="s">
        <v>32</v>
      </c>
      <c r="E4022">
        <v>125</v>
      </c>
      <c r="F4022" t="s">
        <v>33</v>
      </c>
      <c r="G4022" s="4">
        <v>1</v>
      </c>
      <c r="H4022" t="s">
        <v>34</v>
      </c>
      <c r="I4022" t="s">
        <v>35</v>
      </c>
      <c r="J4022" t="s">
        <v>6</v>
      </c>
      <c r="K4022">
        <v>0.38443699999999997</v>
      </c>
    </row>
    <row r="4023" spans="1:11">
      <c r="A4023" t="s">
        <v>0</v>
      </c>
      <c r="B4023">
        <v>49</v>
      </c>
      <c r="C4023" t="s">
        <v>31</v>
      </c>
      <c r="D4023" t="s">
        <v>32</v>
      </c>
      <c r="E4023">
        <v>134</v>
      </c>
      <c r="F4023" t="s">
        <v>33</v>
      </c>
      <c r="G4023" s="4">
        <v>1</v>
      </c>
      <c r="H4023" t="s">
        <v>34</v>
      </c>
      <c r="I4023" t="s">
        <v>35</v>
      </c>
      <c r="J4023" t="s">
        <v>6</v>
      </c>
      <c r="K4023">
        <v>0.40755000000000002</v>
      </c>
    </row>
    <row r="4024" spans="1:11">
      <c r="A4024" t="s">
        <v>0</v>
      </c>
      <c r="B4024">
        <v>49</v>
      </c>
      <c r="C4024" t="s">
        <v>31</v>
      </c>
      <c r="D4024" t="s">
        <v>32</v>
      </c>
      <c r="E4024">
        <v>670</v>
      </c>
      <c r="F4024" t="s">
        <v>33</v>
      </c>
      <c r="G4024" s="4">
        <v>2</v>
      </c>
      <c r="H4024" t="s">
        <v>34</v>
      </c>
      <c r="I4024" t="s">
        <v>35</v>
      </c>
      <c r="J4024" t="s">
        <v>6</v>
      </c>
      <c r="K4024">
        <v>0.372145</v>
      </c>
    </row>
    <row r="4025" spans="1:11">
      <c r="A4025" t="s">
        <v>0</v>
      </c>
      <c r="B4025">
        <v>49</v>
      </c>
      <c r="C4025" t="s">
        <v>31</v>
      </c>
      <c r="D4025" t="s">
        <v>32</v>
      </c>
      <c r="E4025">
        <v>669</v>
      </c>
      <c r="F4025" t="s">
        <v>33</v>
      </c>
      <c r="G4025" s="4">
        <v>2</v>
      </c>
      <c r="H4025" t="s">
        <v>34</v>
      </c>
      <c r="I4025" t="s">
        <v>35</v>
      </c>
      <c r="J4025" t="s">
        <v>6</v>
      </c>
      <c r="K4025">
        <v>0.355267</v>
      </c>
    </row>
    <row r="4026" spans="1:11">
      <c r="A4026" t="s">
        <v>0</v>
      </c>
      <c r="B4026">
        <v>49</v>
      </c>
      <c r="C4026" t="s">
        <v>31</v>
      </c>
      <c r="D4026" t="s">
        <v>32</v>
      </c>
      <c r="E4026">
        <v>634</v>
      </c>
      <c r="F4026" t="s">
        <v>33</v>
      </c>
      <c r="G4026" s="4">
        <v>2</v>
      </c>
      <c r="H4026" t="s">
        <v>34</v>
      </c>
      <c r="I4026" t="s">
        <v>35</v>
      </c>
      <c r="J4026" t="s">
        <v>6</v>
      </c>
      <c r="K4026">
        <v>0.32519500000000001</v>
      </c>
    </row>
    <row r="4027" spans="1:11">
      <c r="A4027" t="s">
        <v>0</v>
      </c>
      <c r="B4027">
        <v>49</v>
      </c>
      <c r="C4027" t="s">
        <v>31</v>
      </c>
      <c r="D4027" t="s">
        <v>32</v>
      </c>
      <c r="E4027">
        <v>668</v>
      </c>
      <c r="F4027" t="s">
        <v>33</v>
      </c>
      <c r="G4027" s="4">
        <v>2</v>
      </c>
      <c r="H4027" t="s">
        <v>34</v>
      </c>
      <c r="I4027" t="s">
        <v>35</v>
      </c>
      <c r="J4027" t="s">
        <v>6</v>
      </c>
      <c r="K4027">
        <v>0.373193</v>
      </c>
    </row>
    <row r="4028" spans="1:11">
      <c r="A4028" t="s">
        <v>0</v>
      </c>
      <c r="B4028">
        <v>49</v>
      </c>
      <c r="C4028" t="s">
        <v>31</v>
      </c>
      <c r="D4028" t="s">
        <v>32</v>
      </c>
      <c r="E4028">
        <v>667</v>
      </c>
      <c r="F4028" t="s">
        <v>33</v>
      </c>
      <c r="G4028" s="4">
        <v>2</v>
      </c>
      <c r="H4028" t="s">
        <v>34</v>
      </c>
      <c r="I4028" t="s">
        <v>35</v>
      </c>
      <c r="J4028" t="s">
        <v>6</v>
      </c>
      <c r="K4028">
        <v>0.35632999999999998</v>
      </c>
    </row>
    <row r="4029" spans="1:11">
      <c r="A4029" t="s">
        <v>0</v>
      </c>
      <c r="B4029">
        <v>49</v>
      </c>
      <c r="C4029" t="s">
        <v>31</v>
      </c>
      <c r="D4029" t="s">
        <v>32</v>
      </c>
      <c r="E4029">
        <v>632</v>
      </c>
      <c r="F4029" t="s">
        <v>33</v>
      </c>
      <c r="G4029" s="4">
        <v>2</v>
      </c>
      <c r="H4029" t="s">
        <v>34</v>
      </c>
      <c r="I4029" t="s">
        <v>35</v>
      </c>
      <c r="J4029" t="s">
        <v>6</v>
      </c>
      <c r="K4029">
        <v>0.32609900000000003</v>
      </c>
    </row>
    <row r="4030" spans="1:11">
      <c r="A4030" t="s">
        <v>0</v>
      </c>
      <c r="B4030">
        <v>49</v>
      </c>
      <c r="C4030" t="s">
        <v>31</v>
      </c>
      <c r="D4030" t="s">
        <v>32</v>
      </c>
      <c r="E4030">
        <v>662</v>
      </c>
      <c r="F4030" t="s">
        <v>33</v>
      </c>
      <c r="G4030" s="4">
        <v>2</v>
      </c>
      <c r="H4030" t="s">
        <v>34</v>
      </c>
      <c r="I4030" t="s">
        <v>35</v>
      </c>
      <c r="J4030" t="s">
        <v>6</v>
      </c>
      <c r="K4030">
        <v>0.35179100000000002</v>
      </c>
    </row>
    <row r="4031" spans="1:11">
      <c r="A4031" t="s">
        <v>0</v>
      </c>
      <c r="B4031">
        <v>49</v>
      </c>
      <c r="C4031" t="s">
        <v>31</v>
      </c>
      <c r="D4031" t="s">
        <v>32</v>
      </c>
      <c r="E4031">
        <v>661</v>
      </c>
      <c r="F4031" t="s">
        <v>33</v>
      </c>
      <c r="G4031" s="4">
        <v>2</v>
      </c>
      <c r="H4031" t="s">
        <v>34</v>
      </c>
      <c r="I4031" t="s">
        <v>35</v>
      </c>
      <c r="J4031" t="s">
        <v>6</v>
      </c>
      <c r="K4031">
        <v>0.33311200000000002</v>
      </c>
    </row>
    <row r="4032" spans="1:11">
      <c r="A4032" t="s">
        <v>0</v>
      </c>
      <c r="B4032">
        <v>49</v>
      </c>
      <c r="C4032" t="s">
        <v>31</v>
      </c>
      <c r="D4032" t="s">
        <v>32</v>
      </c>
      <c r="E4032">
        <v>626</v>
      </c>
      <c r="F4032" t="s">
        <v>33</v>
      </c>
      <c r="G4032" s="4">
        <v>2</v>
      </c>
      <c r="H4032" t="s">
        <v>34</v>
      </c>
      <c r="I4032" t="s">
        <v>35</v>
      </c>
      <c r="J4032" t="s">
        <v>6</v>
      </c>
      <c r="K4032">
        <v>0.30212800000000001</v>
      </c>
    </row>
    <row r="4033" spans="1:11">
      <c r="A4033" t="s">
        <v>0</v>
      </c>
      <c r="B4033">
        <v>49</v>
      </c>
      <c r="C4033" t="s">
        <v>31</v>
      </c>
      <c r="D4033" t="s">
        <v>32</v>
      </c>
      <c r="E4033">
        <v>666</v>
      </c>
      <c r="F4033" t="s">
        <v>33</v>
      </c>
      <c r="G4033" s="4">
        <v>2</v>
      </c>
      <c r="H4033" t="s">
        <v>34</v>
      </c>
      <c r="I4033" t="s">
        <v>35</v>
      </c>
      <c r="J4033" t="s">
        <v>6</v>
      </c>
      <c r="K4033">
        <v>0.42932599999999999</v>
      </c>
    </row>
    <row r="4034" spans="1:11">
      <c r="A4034" t="s">
        <v>0</v>
      </c>
      <c r="B4034">
        <v>49</v>
      </c>
      <c r="C4034" t="s">
        <v>31</v>
      </c>
      <c r="D4034" t="s">
        <v>32</v>
      </c>
      <c r="E4034">
        <v>665</v>
      </c>
      <c r="F4034" t="s">
        <v>33</v>
      </c>
      <c r="G4034" s="4">
        <v>2</v>
      </c>
      <c r="H4034" t="s">
        <v>34</v>
      </c>
      <c r="I4034" t="s">
        <v>35</v>
      </c>
      <c r="J4034" t="s">
        <v>6</v>
      </c>
      <c r="K4034">
        <v>0.42171900000000001</v>
      </c>
    </row>
    <row r="4035" spans="1:11">
      <c r="A4035" t="s">
        <v>0</v>
      </c>
      <c r="B4035">
        <v>49</v>
      </c>
      <c r="C4035" t="s">
        <v>31</v>
      </c>
      <c r="D4035" t="s">
        <v>32</v>
      </c>
      <c r="E4035">
        <v>630</v>
      </c>
      <c r="F4035" t="s">
        <v>33</v>
      </c>
      <c r="G4035" s="4">
        <v>2</v>
      </c>
      <c r="H4035" t="s">
        <v>34</v>
      </c>
      <c r="I4035" t="s">
        <v>35</v>
      </c>
      <c r="J4035" t="s">
        <v>6</v>
      </c>
      <c r="K4035">
        <v>0.408632</v>
      </c>
    </row>
    <row r="4036" spans="1:11">
      <c r="A4036" t="s">
        <v>0</v>
      </c>
      <c r="B4036">
        <v>49</v>
      </c>
      <c r="C4036" t="s">
        <v>31</v>
      </c>
      <c r="D4036" t="s">
        <v>32</v>
      </c>
      <c r="E4036">
        <v>664</v>
      </c>
      <c r="F4036" t="s">
        <v>33</v>
      </c>
      <c r="G4036" s="4">
        <v>2</v>
      </c>
      <c r="H4036" t="s">
        <v>34</v>
      </c>
      <c r="I4036" t="s">
        <v>35</v>
      </c>
      <c r="J4036" t="s">
        <v>6</v>
      </c>
      <c r="K4036">
        <v>0.42974600000000002</v>
      </c>
    </row>
    <row r="4037" spans="1:11">
      <c r="A4037" t="s">
        <v>0</v>
      </c>
      <c r="B4037">
        <v>49</v>
      </c>
      <c r="C4037" t="s">
        <v>31</v>
      </c>
      <c r="D4037" t="s">
        <v>32</v>
      </c>
      <c r="E4037">
        <v>663</v>
      </c>
      <c r="F4037" t="s">
        <v>33</v>
      </c>
      <c r="G4037" s="4">
        <v>2</v>
      </c>
      <c r="H4037" t="s">
        <v>34</v>
      </c>
      <c r="I4037" t="s">
        <v>35</v>
      </c>
      <c r="J4037" t="s">
        <v>6</v>
      </c>
      <c r="K4037">
        <v>0.42215000000000003</v>
      </c>
    </row>
    <row r="4038" spans="1:11">
      <c r="A4038" t="s">
        <v>0</v>
      </c>
      <c r="B4038">
        <v>49</v>
      </c>
      <c r="C4038" t="s">
        <v>31</v>
      </c>
      <c r="D4038" t="s">
        <v>32</v>
      </c>
      <c r="E4038">
        <v>628</v>
      </c>
      <c r="F4038" t="s">
        <v>33</v>
      </c>
      <c r="G4038" s="4">
        <v>2</v>
      </c>
      <c r="H4038" t="s">
        <v>34</v>
      </c>
      <c r="I4038" t="s">
        <v>35</v>
      </c>
      <c r="J4038" t="s">
        <v>6</v>
      </c>
      <c r="K4038">
        <v>0.409076</v>
      </c>
    </row>
    <row r="4039" spans="1:11">
      <c r="A4039" t="s">
        <v>0</v>
      </c>
      <c r="B4039">
        <v>49</v>
      </c>
      <c r="C4039" t="s">
        <v>31</v>
      </c>
      <c r="D4039" t="s">
        <v>32</v>
      </c>
      <c r="E4039">
        <v>656</v>
      </c>
      <c r="F4039" t="s">
        <v>33</v>
      </c>
      <c r="G4039" s="4">
        <v>2</v>
      </c>
      <c r="H4039" t="s">
        <v>34</v>
      </c>
      <c r="I4039" t="s">
        <v>35</v>
      </c>
      <c r="J4039" t="s">
        <v>6</v>
      </c>
      <c r="K4039">
        <v>0.42027100000000001</v>
      </c>
    </row>
    <row r="4040" spans="1:11">
      <c r="A4040" t="s">
        <v>0</v>
      </c>
      <c r="B4040">
        <v>49</v>
      </c>
      <c r="C4040" t="s">
        <v>31</v>
      </c>
      <c r="D4040" t="s">
        <v>32</v>
      </c>
      <c r="E4040">
        <v>655</v>
      </c>
      <c r="F4040" t="s">
        <v>33</v>
      </c>
      <c r="G4040" s="4">
        <v>2</v>
      </c>
      <c r="H4040" t="s">
        <v>34</v>
      </c>
      <c r="I4040" t="s">
        <v>35</v>
      </c>
      <c r="J4040" t="s">
        <v>6</v>
      </c>
      <c r="K4040">
        <v>0.41215400000000002</v>
      </c>
    </row>
    <row r="4041" spans="1:11">
      <c r="A4041" t="s">
        <v>0</v>
      </c>
      <c r="B4041">
        <v>49</v>
      </c>
      <c r="C4041" t="s">
        <v>31</v>
      </c>
      <c r="D4041" t="s">
        <v>32</v>
      </c>
      <c r="E4041">
        <v>620</v>
      </c>
      <c r="F4041" t="s">
        <v>33</v>
      </c>
      <c r="G4041" s="4">
        <v>2</v>
      </c>
      <c r="H4041" t="s">
        <v>34</v>
      </c>
      <c r="I4041" t="s">
        <v>35</v>
      </c>
      <c r="J4041" t="s">
        <v>6</v>
      </c>
      <c r="K4041">
        <v>0.39842100000000003</v>
      </c>
    </row>
    <row r="4042" spans="1:11">
      <c r="A4042" t="s">
        <v>0</v>
      </c>
      <c r="B4042">
        <v>49</v>
      </c>
      <c r="C4042" t="s">
        <v>31</v>
      </c>
      <c r="D4042" t="s">
        <v>32</v>
      </c>
      <c r="E4042">
        <v>230</v>
      </c>
      <c r="F4042" t="s">
        <v>33</v>
      </c>
      <c r="G4042" s="4">
        <v>2</v>
      </c>
      <c r="H4042" t="s">
        <v>34</v>
      </c>
      <c r="I4042" t="s">
        <v>35</v>
      </c>
      <c r="J4042" t="s">
        <v>6</v>
      </c>
      <c r="K4042">
        <v>0.477321</v>
      </c>
    </row>
    <row r="4043" spans="1:11">
      <c r="A4043" t="s">
        <v>0</v>
      </c>
      <c r="B4043">
        <v>49</v>
      </c>
      <c r="C4043" t="s">
        <v>31</v>
      </c>
      <c r="D4043" t="s">
        <v>32</v>
      </c>
      <c r="E4043">
        <v>236</v>
      </c>
      <c r="F4043" t="s">
        <v>33</v>
      </c>
      <c r="G4043" s="4">
        <v>2</v>
      </c>
      <c r="H4043" t="s">
        <v>34</v>
      </c>
      <c r="I4043" t="s">
        <v>35</v>
      </c>
      <c r="J4043" t="s">
        <v>6</v>
      </c>
      <c r="K4043">
        <v>0.47476800000000002</v>
      </c>
    </row>
    <row r="4044" spans="1:11">
      <c r="A4044" t="s">
        <v>0</v>
      </c>
      <c r="B4044">
        <v>49</v>
      </c>
      <c r="C4044" t="s">
        <v>31</v>
      </c>
      <c r="D4044" t="s">
        <v>32</v>
      </c>
      <c r="E4044">
        <v>242</v>
      </c>
      <c r="F4044" t="s">
        <v>33</v>
      </c>
      <c r="G4044" s="4">
        <v>2</v>
      </c>
      <c r="H4044" t="s">
        <v>34</v>
      </c>
      <c r="I4044" t="s">
        <v>35</v>
      </c>
      <c r="J4044" t="s">
        <v>6</v>
      </c>
      <c r="K4044">
        <v>0.47037600000000002</v>
      </c>
    </row>
    <row r="4045" spans="1:11">
      <c r="A4045" t="s">
        <v>0</v>
      </c>
      <c r="B4045">
        <v>49</v>
      </c>
      <c r="C4045" t="s">
        <v>31</v>
      </c>
      <c r="D4045" t="s">
        <v>32</v>
      </c>
      <c r="E4045">
        <v>227</v>
      </c>
      <c r="F4045" t="s">
        <v>33</v>
      </c>
      <c r="G4045" s="4">
        <v>2</v>
      </c>
      <c r="H4045" t="s">
        <v>34</v>
      </c>
      <c r="I4045" t="s">
        <v>35</v>
      </c>
      <c r="J4045" t="s">
        <v>6</v>
      </c>
      <c r="K4045">
        <v>0.477464</v>
      </c>
    </row>
    <row r="4046" spans="1:11">
      <c r="A4046" t="s">
        <v>0</v>
      </c>
      <c r="B4046">
        <v>49</v>
      </c>
      <c r="C4046" t="s">
        <v>31</v>
      </c>
      <c r="D4046" t="s">
        <v>32</v>
      </c>
      <c r="E4046">
        <v>233</v>
      </c>
      <c r="F4046" t="s">
        <v>33</v>
      </c>
      <c r="G4046" s="4">
        <v>2</v>
      </c>
      <c r="H4046" t="s">
        <v>34</v>
      </c>
      <c r="I4046" t="s">
        <v>35</v>
      </c>
      <c r="J4046" t="s">
        <v>6</v>
      </c>
      <c r="K4046">
        <v>0.474914</v>
      </c>
    </row>
    <row r="4047" spans="1:11">
      <c r="A4047" t="s">
        <v>0</v>
      </c>
      <c r="B4047">
        <v>49</v>
      </c>
      <c r="C4047" t="s">
        <v>31</v>
      </c>
      <c r="D4047" t="s">
        <v>32</v>
      </c>
      <c r="E4047">
        <v>239</v>
      </c>
      <c r="F4047" t="s">
        <v>33</v>
      </c>
      <c r="G4047" s="4">
        <v>2</v>
      </c>
      <c r="H4047" t="s">
        <v>34</v>
      </c>
      <c r="I4047" t="s">
        <v>35</v>
      </c>
      <c r="J4047" t="s">
        <v>6</v>
      </c>
      <c r="K4047">
        <v>0.47051500000000002</v>
      </c>
    </row>
    <row r="4048" spans="1:11">
      <c r="A4048" t="s">
        <v>0</v>
      </c>
      <c r="B4048">
        <v>49</v>
      </c>
      <c r="C4048" t="s">
        <v>31</v>
      </c>
      <c r="D4048" t="s">
        <v>32</v>
      </c>
      <c r="E4048">
        <v>116</v>
      </c>
      <c r="F4048" t="s">
        <v>33</v>
      </c>
      <c r="G4048" s="4">
        <v>2</v>
      </c>
      <c r="H4048" t="s">
        <v>34</v>
      </c>
      <c r="I4048" t="s">
        <v>35</v>
      </c>
      <c r="J4048" t="s">
        <v>6</v>
      </c>
      <c r="K4048">
        <v>0.47428199999999998</v>
      </c>
    </row>
    <row r="4049" spans="1:11">
      <c r="A4049" t="s">
        <v>0</v>
      </c>
      <c r="B4049">
        <v>49</v>
      </c>
      <c r="C4049" t="s">
        <v>31</v>
      </c>
      <c r="D4049" t="s">
        <v>32</v>
      </c>
      <c r="E4049">
        <v>125</v>
      </c>
      <c r="F4049" t="s">
        <v>33</v>
      </c>
      <c r="G4049" s="4">
        <v>2</v>
      </c>
      <c r="H4049" t="s">
        <v>34</v>
      </c>
      <c r="I4049" t="s">
        <v>35</v>
      </c>
      <c r="J4049" t="s">
        <v>6</v>
      </c>
      <c r="K4049">
        <v>0.47153699999999998</v>
      </c>
    </row>
    <row r="4050" spans="1:11">
      <c r="A4050" t="s">
        <v>0</v>
      </c>
      <c r="B4050">
        <v>49</v>
      </c>
      <c r="C4050" t="s">
        <v>31</v>
      </c>
      <c r="D4050" t="s">
        <v>32</v>
      </c>
      <c r="E4050">
        <v>134</v>
      </c>
      <c r="F4050" t="s">
        <v>33</v>
      </c>
      <c r="G4050" s="4">
        <v>2</v>
      </c>
      <c r="H4050" t="s">
        <v>34</v>
      </c>
      <c r="I4050" t="s">
        <v>35</v>
      </c>
      <c r="J4050" t="s">
        <v>6</v>
      </c>
      <c r="K4050">
        <v>0.46698499999999998</v>
      </c>
    </row>
    <row r="4051" spans="1:11">
      <c r="A4051" t="s">
        <v>0</v>
      </c>
      <c r="B4051">
        <v>50</v>
      </c>
      <c r="C4051" t="s">
        <v>31</v>
      </c>
      <c r="D4051" t="s">
        <v>32</v>
      </c>
      <c r="E4051">
        <v>678</v>
      </c>
      <c r="F4051" t="s">
        <v>33</v>
      </c>
      <c r="G4051" s="4">
        <v>0</v>
      </c>
      <c r="H4051" t="s">
        <v>34</v>
      </c>
      <c r="I4051" t="s">
        <v>35</v>
      </c>
      <c r="J4051" t="s">
        <v>6</v>
      </c>
      <c r="K4051">
        <v>7.4306999999999998E-2</v>
      </c>
    </row>
    <row r="4052" spans="1:11">
      <c r="A4052" t="s">
        <v>0</v>
      </c>
      <c r="B4052">
        <v>50</v>
      </c>
      <c r="C4052" t="s">
        <v>31</v>
      </c>
      <c r="D4052" t="s">
        <v>32</v>
      </c>
      <c r="E4052">
        <v>677</v>
      </c>
      <c r="F4052" t="s">
        <v>33</v>
      </c>
      <c r="G4052" s="4">
        <v>0</v>
      </c>
      <c r="H4052" t="s">
        <v>34</v>
      </c>
      <c r="I4052" t="s">
        <v>35</v>
      </c>
      <c r="J4052" t="s">
        <v>6</v>
      </c>
      <c r="K4052">
        <v>5.7987999999999998E-2</v>
      </c>
    </row>
    <row r="4053" spans="1:11">
      <c r="A4053" t="s">
        <v>0</v>
      </c>
      <c r="B4053">
        <v>50</v>
      </c>
      <c r="C4053" t="s">
        <v>31</v>
      </c>
      <c r="D4053" t="s">
        <v>32</v>
      </c>
      <c r="E4053">
        <v>642</v>
      </c>
      <c r="F4053" t="s">
        <v>33</v>
      </c>
      <c r="G4053" s="4">
        <v>0</v>
      </c>
      <c r="H4053" t="s">
        <v>34</v>
      </c>
      <c r="I4053" t="s">
        <v>35</v>
      </c>
      <c r="J4053" t="s">
        <v>6</v>
      </c>
      <c r="K4053">
        <v>4.3201000000000003E-2</v>
      </c>
    </row>
    <row r="4054" spans="1:11">
      <c r="A4054" t="s">
        <v>0</v>
      </c>
      <c r="B4054">
        <v>50</v>
      </c>
      <c r="C4054" t="s">
        <v>31</v>
      </c>
      <c r="D4054" t="s">
        <v>32</v>
      </c>
      <c r="E4054">
        <v>676</v>
      </c>
      <c r="F4054" t="s">
        <v>33</v>
      </c>
      <c r="G4054" s="4">
        <v>0</v>
      </c>
      <c r="H4054" t="s">
        <v>34</v>
      </c>
      <c r="I4054" t="s">
        <v>35</v>
      </c>
      <c r="J4054" t="s">
        <v>6</v>
      </c>
      <c r="K4054">
        <v>9.4140000000000001E-2</v>
      </c>
    </row>
    <row r="4055" spans="1:11">
      <c r="A4055" t="s">
        <v>0</v>
      </c>
      <c r="B4055">
        <v>50</v>
      </c>
      <c r="C4055" t="s">
        <v>31</v>
      </c>
      <c r="D4055" t="s">
        <v>32</v>
      </c>
      <c r="E4055">
        <v>675</v>
      </c>
      <c r="F4055" t="s">
        <v>33</v>
      </c>
      <c r="G4055" s="4">
        <v>0</v>
      </c>
      <c r="H4055" t="s">
        <v>34</v>
      </c>
      <c r="I4055" t="s">
        <v>35</v>
      </c>
      <c r="J4055" t="s">
        <v>6</v>
      </c>
      <c r="K4055">
        <v>7.3984999999999995E-2</v>
      </c>
    </row>
    <row r="4056" spans="1:11">
      <c r="A4056" t="s">
        <v>0</v>
      </c>
      <c r="B4056">
        <v>50</v>
      </c>
      <c r="C4056" t="s">
        <v>31</v>
      </c>
      <c r="D4056" t="s">
        <v>32</v>
      </c>
      <c r="E4056">
        <v>640</v>
      </c>
      <c r="F4056" t="s">
        <v>33</v>
      </c>
      <c r="G4056" s="4">
        <v>0</v>
      </c>
      <c r="H4056" t="s">
        <v>34</v>
      </c>
      <c r="I4056" t="s">
        <v>35</v>
      </c>
      <c r="J4056" t="s">
        <v>6</v>
      </c>
      <c r="K4056">
        <v>5.5257000000000001E-2</v>
      </c>
    </row>
    <row r="4057" spans="1:11">
      <c r="A4057" t="s">
        <v>0</v>
      </c>
      <c r="B4057">
        <v>50</v>
      </c>
      <c r="C4057" t="s">
        <v>31</v>
      </c>
      <c r="D4057" t="s">
        <v>32</v>
      </c>
      <c r="E4057">
        <v>670</v>
      </c>
      <c r="F4057" t="s">
        <v>33</v>
      </c>
      <c r="G4057" s="4">
        <v>0</v>
      </c>
      <c r="H4057" t="s">
        <v>34</v>
      </c>
      <c r="I4057" t="s">
        <v>35</v>
      </c>
      <c r="J4057" t="s">
        <v>6</v>
      </c>
      <c r="K4057">
        <v>9.4241000000000005E-2</v>
      </c>
    </row>
    <row r="4058" spans="1:11">
      <c r="A4058" t="s">
        <v>0</v>
      </c>
      <c r="B4058">
        <v>50</v>
      </c>
      <c r="C4058" t="s">
        <v>31</v>
      </c>
      <c r="D4058" t="s">
        <v>32</v>
      </c>
      <c r="E4058">
        <v>669</v>
      </c>
      <c r="F4058" t="s">
        <v>33</v>
      </c>
      <c r="G4058" s="4">
        <v>0</v>
      </c>
      <c r="H4058" t="s">
        <v>34</v>
      </c>
      <c r="I4058" t="s">
        <v>35</v>
      </c>
      <c r="J4058" t="s">
        <v>6</v>
      </c>
      <c r="K4058">
        <v>7.4103000000000002E-2</v>
      </c>
    </row>
    <row r="4059" spans="1:11">
      <c r="A4059" t="s">
        <v>0</v>
      </c>
      <c r="B4059">
        <v>50</v>
      </c>
      <c r="C4059" t="s">
        <v>31</v>
      </c>
      <c r="D4059" t="s">
        <v>32</v>
      </c>
      <c r="E4059">
        <v>634</v>
      </c>
      <c r="F4059" t="s">
        <v>33</v>
      </c>
      <c r="G4059" s="4">
        <v>0</v>
      </c>
      <c r="H4059" t="s">
        <v>34</v>
      </c>
      <c r="I4059" t="s">
        <v>35</v>
      </c>
      <c r="J4059" t="s">
        <v>6</v>
      </c>
      <c r="K4059">
        <v>5.5378999999999998E-2</v>
      </c>
    </row>
    <row r="4060" spans="1:11">
      <c r="A4060" t="s">
        <v>0</v>
      </c>
      <c r="B4060">
        <v>50</v>
      </c>
      <c r="C4060" t="s">
        <v>31</v>
      </c>
      <c r="D4060" t="s">
        <v>32</v>
      </c>
      <c r="E4060">
        <v>674</v>
      </c>
      <c r="F4060" t="s">
        <v>33</v>
      </c>
      <c r="G4060" s="4">
        <v>0</v>
      </c>
      <c r="H4060" t="s">
        <v>34</v>
      </c>
      <c r="I4060" t="s">
        <v>35</v>
      </c>
      <c r="J4060" t="s">
        <v>6</v>
      </c>
      <c r="K4060">
        <v>9.5276E-2</v>
      </c>
    </row>
    <row r="4061" spans="1:11">
      <c r="A4061" t="s">
        <v>0</v>
      </c>
      <c r="B4061">
        <v>50</v>
      </c>
      <c r="C4061" t="s">
        <v>31</v>
      </c>
      <c r="D4061" t="s">
        <v>32</v>
      </c>
      <c r="E4061">
        <v>673</v>
      </c>
      <c r="F4061" t="s">
        <v>33</v>
      </c>
      <c r="G4061" s="4">
        <v>0</v>
      </c>
      <c r="H4061" t="s">
        <v>34</v>
      </c>
      <c r="I4061" t="s">
        <v>35</v>
      </c>
      <c r="J4061" t="s">
        <v>6</v>
      </c>
      <c r="K4061">
        <v>7.8305E-2</v>
      </c>
    </row>
    <row r="4062" spans="1:11">
      <c r="A4062" t="s">
        <v>0</v>
      </c>
      <c r="B4062">
        <v>50</v>
      </c>
      <c r="C4062" t="s">
        <v>31</v>
      </c>
      <c r="D4062" t="s">
        <v>32</v>
      </c>
      <c r="E4062">
        <v>638</v>
      </c>
      <c r="F4062" t="s">
        <v>33</v>
      </c>
      <c r="G4062" s="4">
        <v>0</v>
      </c>
      <c r="H4062" t="s">
        <v>34</v>
      </c>
      <c r="I4062" t="s">
        <v>35</v>
      </c>
      <c r="J4062" t="s">
        <v>6</v>
      </c>
      <c r="K4062">
        <v>6.1407000000000003E-2</v>
      </c>
    </row>
    <row r="4063" spans="1:11">
      <c r="A4063" t="s">
        <v>0</v>
      </c>
      <c r="B4063">
        <v>50</v>
      </c>
      <c r="C4063" t="s">
        <v>31</v>
      </c>
      <c r="D4063" t="s">
        <v>32</v>
      </c>
      <c r="E4063">
        <v>672</v>
      </c>
      <c r="F4063" t="s">
        <v>33</v>
      </c>
      <c r="G4063" s="4">
        <v>0</v>
      </c>
      <c r="H4063" t="s">
        <v>34</v>
      </c>
      <c r="I4063" t="s">
        <v>35</v>
      </c>
      <c r="J4063" t="s">
        <v>6</v>
      </c>
      <c r="K4063">
        <v>0.115826</v>
      </c>
    </row>
    <row r="4064" spans="1:11">
      <c r="A4064" t="s">
        <v>0</v>
      </c>
      <c r="B4064">
        <v>50</v>
      </c>
      <c r="C4064" t="s">
        <v>31</v>
      </c>
      <c r="D4064" t="s">
        <v>32</v>
      </c>
      <c r="E4064">
        <v>671</v>
      </c>
      <c r="F4064" t="s">
        <v>33</v>
      </c>
      <c r="G4064" s="4">
        <v>0</v>
      </c>
      <c r="H4064" t="s">
        <v>34</v>
      </c>
      <c r="I4064" t="s">
        <v>35</v>
      </c>
      <c r="J4064" t="s">
        <v>6</v>
      </c>
      <c r="K4064">
        <v>9.5418000000000003E-2</v>
      </c>
    </row>
    <row r="4065" spans="1:11">
      <c r="A4065" t="s">
        <v>0</v>
      </c>
      <c r="B4065">
        <v>50</v>
      </c>
      <c r="C4065" t="s">
        <v>31</v>
      </c>
      <c r="D4065" t="s">
        <v>32</v>
      </c>
      <c r="E4065">
        <v>636</v>
      </c>
      <c r="F4065" t="s">
        <v>33</v>
      </c>
      <c r="G4065" s="4">
        <v>0</v>
      </c>
      <c r="H4065" t="s">
        <v>34</v>
      </c>
      <c r="I4065" t="s">
        <v>35</v>
      </c>
      <c r="J4065" t="s">
        <v>6</v>
      </c>
      <c r="K4065">
        <v>7.5053999999999996E-2</v>
      </c>
    </row>
    <row r="4066" spans="1:11">
      <c r="A4066" t="s">
        <v>0</v>
      </c>
      <c r="B4066">
        <v>50</v>
      </c>
      <c r="C4066" t="s">
        <v>31</v>
      </c>
      <c r="D4066" t="s">
        <v>32</v>
      </c>
      <c r="E4066">
        <v>666</v>
      </c>
      <c r="F4066" t="s">
        <v>33</v>
      </c>
      <c r="G4066" s="4">
        <v>0</v>
      </c>
      <c r="H4066" t="s">
        <v>34</v>
      </c>
      <c r="I4066" t="s">
        <v>35</v>
      </c>
      <c r="J4066" t="s">
        <v>6</v>
      </c>
      <c r="K4066">
        <v>0.115829</v>
      </c>
    </row>
    <row r="4067" spans="1:11">
      <c r="A4067" t="s">
        <v>0</v>
      </c>
      <c r="B4067">
        <v>50</v>
      </c>
      <c r="C4067" t="s">
        <v>31</v>
      </c>
      <c r="D4067" t="s">
        <v>32</v>
      </c>
      <c r="E4067">
        <v>665</v>
      </c>
      <c r="F4067" t="s">
        <v>33</v>
      </c>
      <c r="G4067" s="4">
        <v>0</v>
      </c>
      <c r="H4067" t="s">
        <v>34</v>
      </c>
      <c r="I4067" t="s">
        <v>35</v>
      </c>
      <c r="J4067" t="s">
        <v>6</v>
      </c>
      <c r="K4067">
        <v>9.5421000000000006E-2</v>
      </c>
    </row>
    <row r="4068" spans="1:11">
      <c r="A4068" t="s">
        <v>0</v>
      </c>
      <c r="B4068">
        <v>50</v>
      </c>
      <c r="C4068" t="s">
        <v>31</v>
      </c>
      <c r="D4068" t="s">
        <v>32</v>
      </c>
      <c r="E4068">
        <v>630</v>
      </c>
      <c r="F4068" t="s">
        <v>33</v>
      </c>
      <c r="G4068" s="4">
        <v>0</v>
      </c>
      <c r="H4068" t="s">
        <v>34</v>
      </c>
      <c r="I4068" t="s">
        <v>35</v>
      </c>
      <c r="J4068" t="s">
        <v>6</v>
      </c>
      <c r="K4068">
        <v>7.5061000000000003E-2</v>
      </c>
    </row>
    <row r="4069" spans="1:11">
      <c r="A4069" t="s">
        <v>0</v>
      </c>
      <c r="B4069">
        <v>50</v>
      </c>
      <c r="C4069" t="s">
        <v>31</v>
      </c>
      <c r="D4069" t="s">
        <v>32</v>
      </c>
      <c r="E4069">
        <v>332</v>
      </c>
      <c r="F4069" t="s">
        <v>33</v>
      </c>
      <c r="G4069" s="4">
        <v>0</v>
      </c>
      <c r="H4069" t="s">
        <v>34</v>
      </c>
      <c r="I4069" t="s">
        <v>35</v>
      </c>
      <c r="J4069" t="s">
        <v>6</v>
      </c>
      <c r="K4069">
        <v>0.100424</v>
      </c>
    </row>
    <row r="4070" spans="1:11">
      <c r="A4070" t="s">
        <v>0</v>
      </c>
      <c r="B4070">
        <v>50</v>
      </c>
      <c r="C4070" t="s">
        <v>31</v>
      </c>
      <c r="D4070" t="s">
        <v>32</v>
      </c>
      <c r="E4070">
        <v>338</v>
      </c>
      <c r="F4070" t="s">
        <v>33</v>
      </c>
      <c r="G4070" s="4">
        <v>0</v>
      </c>
      <c r="H4070" t="s">
        <v>34</v>
      </c>
      <c r="I4070" t="s">
        <v>35</v>
      </c>
      <c r="J4070" t="s">
        <v>6</v>
      </c>
      <c r="K4070">
        <v>8.3519999999999997E-2</v>
      </c>
    </row>
    <row r="4071" spans="1:11">
      <c r="A4071" t="s">
        <v>0</v>
      </c>
      <c r="B4071">
        <v>50</v>
      </c>
      <c r="C4071" t="s">
        <v>31</v>
      </c>
      <c r="D4071" t="s">
        <v>32</v>
      </c>
      <c r="E4071">
        <v>344</v>
      </c>
      <c r="F4071" t="s">
        <v>33</v>
      </c>
      <c r="G4071" s="4">
        <v>0</v>
      </c>
      <c r="H4071" t="s">
        <v>34</v>
      </c>
      <c r="I4071" t="s">
        <v>35</v>
      </c>
      <c r="J4071" t="s">
        <v>6</v>
      </c>
      <c r="K4071">
        <v>6.6654000000000005E-2</v>
      </c>
    </row>
    <row r="4072" spans="1:11">
      <c r="A4072" t="s">
        <v>0</v>
      </c>
      <c r="B4072">
        <v>50</v>
      </c>
      <c r="C4072" t="s">
        <v>31</v>
      </c>
      <c r="D4072" t="s">
        <v>32</v>
      </c>
      <c r="E4072">
        <v>329</v>
      </c>
      <c r="F4072" t="s">
        <v>33</v>
      </c>
      <c r="G4072" s="4">
        <v>0</v>
      </c>
      <c r="H4072" t="s">
        <v>34</v>
      </c>
      <c r="I4072" t="s">
        <v>35</v>
      </c>
      <c r="J4072" t="s">
        <v>6</v>
      </c>
      <c r="K4072">
        <v>0.120897</v>
      </c>
    </row>
    <row r="4073" spans="1:11">
      <c r="A4073" t="s">
        <v>0</v>
      </c>
      <c r="B4073">
        <v>50</v>
      </c>
      <c r="C4073" t="s">
        <v>31</v>
      </c>
      <c r="D4073" t="s">
        <v>32</v>
      </c>
      <c r="E4073">
        <v>335</v>
      </c>
      <c r="F4073" t="s">
        <v>33</v>
      </c>
      <c r="G4073" s="4">
        <v>0</v>
      </c>
      <c r="H4073" t="s">
        <v>34</v>
      </c>
      <c r="I4073" t="s">
        <v>35</v>
      </c>
      <c r="J4073" t="s">
        <v>6</v>
      </c>
      <c r="K4073">
        <v>0.10056900000000001</v>
      </c>
    </row>
    <row r="4074" spans="1:11">
      <c r="A4074" t="s">
        <v>0</v>
      </c>
      <c r="B4074">
        <v>50</v>
      </c>
      <c r="C4074" t="s">
        <v>31</v>
      </c>
      <c r="D4074" t="s">
        <v>32</v>
      </c>
      <c r="E4074">
        <v>341</v>
      </c>
      <c r="F4074" t="s">
        <v>33</v>
      </c>
      <c r="G4074" s="4">
        <v>0</v>
      </c>
      <c r="H4074" t="s">
        <v>34</v>
      </c>
      <c r="I4074" t="s">
        <v>35</v>
      </c>
      <c r="J4074" t="s">
        <v>6</v>
      </c>
      <c r="K4074">
        <v>8.0274999999999999E-2</v>
      </c>
    </row>
    <row r="4075" spans="1:11">
      <c r="A4075" t="s">
        <v>0</v>
      </c>
      <c r="B4075">
        <v>50</v>
      </c>
      <c r="C4075" t="s">
        <v>31</v>
      </c>
      <c r="D4075" t="s">
        <v>32</v>
      </c>
      <c r="E4075">
        <v>230</v>
      </c>
      <c r="F4075" t="s">
        <v>33</v>
      </c>
      <c r="G4075" s="4">
        <v>0</v>
      </c>
      <c r="H4075" t="s">
        <v>34</v>
      </c>
      <c r="I4075" t="s">
        <v>35</v>
      </c>
      <c r="J4075" t="s">
        <v>6</v>
      </c>
      <c r="K4075">
        <v>0.12089900000000001</v>
      </c>
    </row>
    <row r="4076" spans="1:11">
      <c r="A4076" t="s">
        <v>0</v>
      </c>
      <c r="B4076">
        <v>50</v>
      </c>
      <c r="C4076" t="s">
        <v>31</v>
      </c>
      <c r="D4076" t="s">
        <v>32</v>
      </c>
      <c r="E4076">
        <v>236</v>
      </c>
      <c r="F4076" t="s">
        <v>33</v>
      </c>
      <c r="G4076" s="4">
        <v>0</v>
      </c>
      <c r="H4076" t="s">
        <v>34</v>
      </c>
      <c r="I4076" t="s">
        <v>35</v>
      </c>
      <c r="J4076" t="s">
        <v>6</v>
      </c>
      <c r="K4076">
        <v>0.10057199999999999</v>
      </c>
    </row>
    <row r="4077" spans="1:11">
      <c r="A4077" t="s">
        <v>0</v>
      </c>
      <c r="B4077">
        <v>50</v>
      </c>
      <c r="C4077" t="s">
        <v>31</v>
      </c>
      <c r="D4077" t="s">
        <v>32</v>
      </c>
      <c r="E4077">
        <v>242</v>
      </c>
      <c r="F4077" t="s">
        <v>33</v>
      </c>
      <c r="G4077" s="4">
        <v>0</v>
      </c>
      <c r="H4077" t="s">
        <v>34</v>
      </c>
      <c r="I4077" t="s">
        <v>35</v>
      </c>
      <c r="J4077" t="s">
        <v>6</v>
      </c>
      <c r="K4077">
        <v>8.0278000000000002E-2</v>
      </c>
    </row>
    <row r="4078" spans="1:11">
      <c r="A4078" t="s">
        <v>0</v>
      </c>
      <c r="B4078">
        <v>50</v>
      </c>
      <c r="C4078" t="s">
        <v>31</v>
      </c>
      <c r="D4078" t="s">
        <v>32</v>
      </c>
      <c r="E4078">
        <v>678</v>
      </c>
      <c r="F4078" t="s">
        <v>33</v>
      </c>
      <c r="G4078" s="4">
        <v>1</v>
      </c>
      <c r="H4078" t="s">
        <v>34</v>
      </c>
      <c r="I4078" t="s">
        <v>35</v>
      </c>
      <c r="J4078" t="s">
        <v>6</v>
      </c>
      <c r="K4078">
        <v>0.63867499999999999</v>
      </c>
    </row>
    <row r="4079" spans="1:11">
      <c r="A4079" t="s">
        <v>0</v>
      </c>
      <c r="B4079">
        <v>50</v>
      </c>
      <c r="C4079" t="s">
        <v>31</v>
      </c>
      <c r="D4079" t="s">
        <v>32</v>
      </c>
      <c r="E4079">
        <v>677</v>
      </c>
      <c r="F4079" t="s">
        <v>33</v>
      </c>
      <c r="G4079" s="4">
        <v>1</v>
      </c>
      <c r="H4079" t="s">
        <v>34</v>
      </c>
      <c r="I4079" t="s">
        <v>35</v>
      </c>
      <c r="J4079" t="s">
        <v>6</v>
      </c>
      <c r="K4079">
        <v>0.61556299999999997</v>
      </c>
    </row>
    <row r="4080" spans="1:11">
      <c r="A4080" t="s">
        <v>0</v>
      </c>
      <c r="B4080">
        <v>50</v>
      </c>
      <c r="C4080" t="s">
        <v>31</v>
      </c>
      <c r="D4080" t="s">
        <v>32</v>
      </c>
      <c r="E4080">
        <v>642</v>
      </c>
      <c r="F4080" t="s">
        <v>33</v>
      </c>
      <c r="G4080" s="4">
        <v>1</v>
      </c>
      <c r="H4080" t="s">
        <v>34</v>
      </c>
      <c r="I4080" t="s">
        <v>35</v>
      </c>
      <c r="J4080" t="s">
        <v>6</v>
      </c>
      <c r="K4080">
        <v>0.59245000000000003</v>
      </c>
    </row>
    <row r="4081" spans="1:11">
      <c r="A4081" t="s">
        <v>0</v>
      </c>
      <c r="B4081">
        <v>50</v>
      </c>
      <c r="C4081" t="s">
        <v>31</v>
      </c>
      <c r="D4081" t="s">
        <v>32</v>
      </c>
      <c r="E4081">
        <v>676</v>
      </c>
      <c r="F4081" t="s">
        <v>33</v>
      </c>
      <c r="G4081" s="4">
        <v>1</v>
      </c>
      <c r="H4081" t="s">
        <v>34</v>
      </c>
      <c r="I4081" t="s">
        <v>35</v>
      </c>
      <c r="J4081" t="s">
        <v>6</v>
      </c>
      <c r="K4081">
        <v>0.57569400000000004</v>
      </c>
    </row>
    <row r="4082" spans="1:11">
      <c r="A4082" t="s">
        <v>0</v>
      </c>
      <c r="B4082">
        <v>50</v>
      </c>
      <c r="C4082" t="s">
        <v>31</v>
      </c>
      <c r="D4082" t="s">
        <v>32</v>
      </c>
      <c r="E4082">
        <v>675</v>
      </c>
      <c r="F4082" t="s">
        <v>33</v>
      </c>
      <c r="G4082" s="4">
        <v>1</v>
      </c>
      <c r="H4082" t="s">
        <v>34</v>
      </c>
      <c r="I4082" t="s">
        <v>35</v>
      </c>
      <c r="J4082" t="s">
        <v>6</v>
      </c>
      <c r="K4082">
        <v>0.56307799999999997</v>
      </c>
    </row>
    <row r="4083" spans="1:11">
      <c r="A4083" t="s">
        <v>0</v>
      </c>
      <c r="B4083">
        <v>50</v>
      </c>
      <c r="C4083" t="s">
        <v>31</v>
      </c>
      <c r="D4083" t="s">
        <v>32</v>
      </c>
      <c r="E4083">
        <v>640</v>
      </c>
      <c r="F4083" t="s">
        <v>33</v>
      </c>
      <c r="G4083" s="4">
        <v>1</v>
      </c>
      <c r="H4083" t="s">
        <v>34</v>
      </c>
      <c r="I4083" t="s">
        <v>35</v>
      </c>
      <c r="J4083" t="s">
        <v>6</v>
      </c>
      <c r="K4083">
        <v>0.55046300000000004</v>
      </c>
    </row>
    <row r="4084" spans="1:11">
      <c r="A4084" t="s">
        <v>0</v>
      </c>
      <c r="B4084">
        <v>50</v>
      </c>
      <c r="C4084" t="s">
        <v>31</v>
      </c>
      <c r="D4084" t="s">
        <v>32</v>
      </c>
      <c r="E4084">
        <v>670</v>
      </c>
      <c r="F4084" t="s">
        <v>33</v>
      </c>
      <c r="G4084" s="4">
        <v>1</v>
      </c>
      <c r="H4084" t="s">
        <v>34</v>
      </c>
      <c r="I4084" t="s">
        <v>35</v>
      </c>
      <c r="J4084" t="s">
        <v>6</v>
      </c>
      <c r="K4084">
        <v>0.5</v>
      </c>
    </row>
    <row r="4085" spans="1:11">
      <c r="A4085" t="s">
        <v>0</v>
      </c>
      <c r="B4085">
        <v>50</v>
      </c>
      <c r="C4085" t="s">
        <v>31</v>
      </c>
      <c r="D4085" t="s">
        <v>32</v>
      </c>
      <c r="E4085">
        <v>669</v>
      </c>
      <c r="F4085" t="s">
        <v>33</v>
      </c>
      <c r="G4085" s="4">
        <v>1</v>
      </c>
      <c r="H4085" t="s">
        <v>34</v>
      </c>
      <c r="I4085" t="s">
        <v>35</v>
      </c>
      <c r="J4085" t="s">
        <v>6</v>
      </c>
      <c r="K4085">
        <v>0.5</v>
      </c>
    </row>
    <row r="4086" spans="1:11">
      <c r="A4086" t="s">
        <v>0</v>
      </c>
      <c r="B4086">
        <v>50</v>
      </c>
      <c r="C4086" t="s">
        <v>31</v>
      </c>
      <c r="D4086" t="s">
        <v>32</v>
      </c>
      <c r="E4086">
        <v>634</v>
      </c>
      <c r="F4086" t="s">
        <v>33</v>
      </c>
      <c r="G4086" s="4">
        <v>1</v>
      </c>
      <c r="H4086" t="s">
        <v>34</v>
      </c>
      <c r="I4086" t="s">
        <v>35</v>
      </c>
      <c r="J4086" t="s">
        <v>6</v>
      </c>
      <c r="K4086">
        <v>0.5</v>
      </c>
    </row>
    <row r="4087" spans="1:11">
      <c r="A4087" t="s">
        <v>0</v>
      </c>
      <c r="B4087">
        <v>50</v>
      </c>
      <c r="C4087" t="s">
        <v>31</v>
      </c>
      <c r="D4087" t="s">
        <v>32</v>
      </c>
      <c r="E4087">
        <v>674</v>
      </c>
      <c r="F4087" t="s">
        <v>33</v>
      </c>
      <c r="G4087" s="4">
        <v>1</v>
      </c>
      <c r="H4087" t="s">
        <v>34</v>
      </c>
      <c r="I4087" t="s">
        <v>35</v>
      </c>
      <c r="J4087" t="s">
        <v>6</v>
      </c>
      <c r="K4087">
        <v>0.63867499999999999</v>
      </c>
    </row>
    <row r="4088" spans="1:11">
      <c r="A4088" t="s">
        <v>0</v>
      </c>
      <c r="B4088">
        <v>50</v>
      </c>
      <c r="C4088" t="s">
        <v>31</v>
      </c>
      <c r="D4088" t="s">
        <v>32</v>
      </c>
      <c r="E4088">
        <v>673</v>
      </c>
      <c r="F4088" t="s">
        <v>33</v>
      </c>
      <c r="G4088" s="4">
        <v>1</v>
      </c>
      <c r="H4088" t="s">
        <v>34</v>
      </c>
      <c r="I4088" t="s">
        <v>35</v>
      </c>
      <c r="J4088" t="s">
        <v>6</v>
      </c>
      <c r="K4088">
        <v>0.61556299999999997</v>
      </c>
    </row>
    <row r="4089" spans="1:11">
      <c r="A4089" t="s">
        <v>0</v>
      </c>
      <c r="B4089">
        <v>50</v>
      </c>
      <c r="C4089" t="s">
        <v>31</v>
      </c>
      <c r="D4089" t="s">
        <v>32</v>
      </c>
      <c r="E4089">
        <v>638</v>
      </c>
      <c r="F4089" t="s">
        <v>33</v>
      </c>
      <c r="G4089" s="4">
        <v>1</v>
      </c>
      <c r="H4089" t="s">
        <v>34</v>
      </c>
      <c r="I4089" t="s">
        <v>35</v>
      </c>
      <c r="J4089" t="s">
        <v>6</v>
      </c>
      <c r="K4089">
        <v>0.59245000000000003</v>
      </c>
    </row>
    <row r="4090" spans="1:11">
      <c r="A4090" t="s">
        <v>0</v>
      </c>
      <c r="B4090">
        <v>50</v>
      </c>
      <c r="C4090" t="s">
        <v>31</v>
      </c>
      <c r="D4090" t="s">
        <v>32</v>
      </c>
      <c r="E4090">
        <v>672</v>
      </c>
      <c r="F4090" t="s">
        <v>33</v>
      </c>
      <c r="G4090" s="4">
        <v>1</v>
      </c>
      <c r="H4090" t="s">
        <v>34</v>
      </c>
      <c r="I4090" t="s">
        <v>35</v>
      </c>
      <c r="J4090" t="s">
        <v>6</v>
      </c>
      <c r="K4090">
        <v>0.57569400000000004</v>
      </c>
    </row>
    <row r="4091" spans="1:11">
      <c r="A4091" t="s">
        <v>0</v>
      </c>
      <c r="B4091">
        <v>50</v>
      </c>
      <c r="C4091" t="s">
        <v>31</v>
      </c>
      <c r="D4091" t="s">
        <v>32</v>
      </c>
      <c r="E4091">
        <v>671</v>
      </c>
      <c r="F4091" t="s">
        <v>33</v>
      </c>
      <c r="G4091" s="4">
        <v>1</v>
      </c>
      <c r="H4091" t="s">
        <v>34</v>
      </c>
      <c r="I4091" t="s">
        <v>35</v>
      </c>
      <c r="J4091" t="s">
        <v>6</v>
      </c>
      <c r="K4091">
        <v>0.56307799999999997</v>
      </c>
    </row>
    <row r="4092" spans="1:11">
      <c r="A4092" t="s">
        <v>0</v>
      </c>
      <c r="B4092">
        <v>50</v>
      </c>
      <c r="C4092" t="s">
        <v>31</v>
      </c>
      <c r="D4092" t="s">
        <v>32</v>
      </c>
      <c r="E4092">
        <v>636</v>
      </c>
      <c r="F4092" t="s">
        <v>33</v>
      </c>
      <c r="G4092" s="4">
        <v>1</v>
      </c>
      <c r="H4092" t="s">
        <v>34</v>
      </c>
      <c r="I4092" t="s">
        <v>35</v>
      </c>
      <c r="J4092" t="s">
        <v>6</v>
      </c>
      <c r="K4092">
        <v>0.55046300000000004</v>
      </c>
    </row>
    <row r="4093" spans="1:11">
      <c r="A4093" t="s">
        <v>0</v>
      </c>
      <c r="B4093">
        <v>50</v>
      </c>
      <c r="C4093" t="s">
        <v>31</v>
      </c>
      <c r="D4093" t="s">
        <v>32</v>
      </c>
      <c r="E4093">
        <v>666</v>
      </c>
      <c r="F4093" t="s">
        <v>33</v>
      </c>
      <c r="G4093" s="4">
        <v>1</v>
      </c>
      <c r="H4093" t="s">
        <v>34</v>
      </c>
      <c r="I4093" t="s">
        <v>35</v>
      </c>
      <c r="J4093" t="s">
        <v>6</v>
      </c>
      <c r="K4093">
        <v>0.5</v>
      </c>
    </row>
    <row r="4094" spans="1:11">
      <c r="A4094" t="s">
        <v>0</v>
      </c>
      <c r="B4094">
        <v>50</v>
      </c>
      <c r="C4094" t="s">
        <v>31</v>
      </c>
      <c r="D4094" t="s">
        <v>32</v>
      </c>
      <c r="E4094">
        <v>665</v>
      </c>
      <c r="F4094" t="s">
        <v>33</v>
      </c>
      <c r="G4094" s="4">
        <v>1</v>
      </c>
      <c r="H4094" t="s">
        <v>34</v>
      </c>
      <c r="I4094" t="s">
        <v>35</v>
      </c>
      <c r="J4094" t="s">
        <v>6</v>
      </c>
      <c r="K4094">
        <v>0.5</v>
      </c>
    </row>
    <row r="4095" spans="1:11">
      <c r="A4095" t="s">
        <v>0</v>
      </c>
      <c r="B4095">
        <v>50</v>
      </c>
      <c r="C4095" t="s">
        <v>31</v>
      </c>
      <c r="D4095" t="s">
        <v>32</v>
      </c>
      <c r="E4095">
        <v>630</v>
      </c>
      <c r="F4095" t="s">
        <v>33</v>
      </c>
      <c r="G4095" s="4">
        <v>1</v>
      </c>
      <c r="H4095" t="s">
        <v>34</v>
      </c>
      <c r="I4095" t="s">
        <v>35</v>
      </c>
      <c r="J4095" t="s">
        <v>6</v>
      </c>
      <c r="K4095">
        <v>0.5</v>
      </c>
    </row>
    <row r="4096" spans="1:11">
      <c r="A4096" t="s">
        <v>0</v>
      </c>
      <c r="B4096">
        <v>50</v>
      </c>
      <c r="C4096" t="s">
        <v>31</v>
      </c>
      <c r="D4096" t="s">
        <v>32</v>
      </c>
      <c r="E4096">
        <v>332</v>
      </c>
      <c r="F4096" t="s">
        <v>33</v>
      </c>
      <c r="G4096" s="4">
        <v>1</v>
      </c>
      <c r="H4096" t="s">
        <v>34</v>
      </c>
      <c r="I4096" t="s">
        <v>35</v>
      </c>
      <c r="J4096" t="s">
        <v>6</v>
      </c>
      <c r="K4096">
        <v>0.63867499999999999</v>
      </c>
    </row>
    <row r="4097" spans="1:11">
      <c r="A4097" t="s">
        <v>0</v>
      </c>
      <c r="B4097">
        <v>50</v>
      </c>
      <c r="C4097" t="s">
        <v>31</v>
      </c>
      <c r="D4097" t="s">
        <v>32</v>
      </c>
      <c r="E4097">
        <v>338</v>
      </c>
      <c r="F4097" t="s">
        <v>33</v>
      </c>
      <c r="G4097" s="4">
        <v>1</v>
      </c>
      <c r="H4097" t="s">
        <v>34</v>
      </c>
      <c r="I4097" t="s">
        <v>35</v>
      </c>
      <c r="J4097" t="s">
        <v>6</v>
      </c>
      <c r="K4097">
        <v>0.61556299999999997</v>
      </c>
    </row>
    <row r="4098" spans="1:11">
      <c r="A4098" t="s">
        <v>0</v>
      </c>
      <c r="B4098">
        <v>50</v>
      </c>
      <c r="C4098" t="s">
        <v>31</v>
      </c>
      <c r="D4098" t="s">
        <v>32</v>
      </c>
      <c r="E4098">
        <v>344</v>
      </c>
      <c r="F4098" t="s">
        <v>33</v>
      </c>
      <c r="G4098" s="4">
        <v>1</v>
      </c>
      <c r="H4098" t="s">
        <v>34</v>
      </c>
      <c r="I4098" t="s">
        <v>35</v>
      </c>
      <c r="J4098" t="s">
        <v>6</v>
      </c>
      <c r="K4098">
        <v>0.59245000000000003</v>
      </c>
    </row>
    <row r="4099" spans="1:11">
      <c r="A4099" t="s">
        <v>0</v>
      </c>
      <c r="B4099">
        <v>50</v>
      </c>
      <c r="C4099" t="s">
        <v>31</v>
      </c>
      <c r="D4099" t="s">
        <v>32</v>
      </c>
      <c r="E4099">
        <v>329</v>
      </c>
      <c r="F4099" t="s">
        <v>33</v>
      </c>
      <c r="G4099" s="4">
        <v>1</v>
      </c>
      <c r="H4099" t="s">
        <v>34</v>
      </c>
      <c r="I4099" t="s">
        <v>35</v>
      </c>
      <c r="J4099" t="s">
        <v>6</v>
      </c>
      <c r="K4099">
        <v>0.57569400000000004</v>
      </c>
    </row>
    <row r="4100" spans="1:11">
      <c r="A4100" t="s">
        <v>0</v>
      </c>
      <c r="B4100">
        <v>50</v>
      </c>
      <c r="C4100" t="s">
        <v>31</v>
      </c>
      <c r="D4100" t="s">
        <v>32</v>
      </c>
      <c r="E4100">
        <v>335</v>
      </c>
      <c r="F4100" t="s">
        <v>33</v>
      </c>
      <c r="G4100" s="4">
        <v>1</v>
      </c>
      <c r="H4100" t="s">
        <v>34</v>
      </c>
      <c r="I4100" t="s">
        <v>35</v>
      </c>
      <c r="J4100" t="s">
        <v>6</v>
      </c>
      <c r="K4100">
        <v>0.56307799999999997</v>
      </c>
    </row>
    <row r="4101" spans="1:11">
      <c r="A4101" t="s">
        <v>0</v>
      </c>
      <c r="B4101">
        <v>50</v>
      </c>
      <c r="C4101" t="s">
        <v>31</v>
      </c>
      <c r="D4101" t="s">
        <v>32</v>
      </c>
      <c r="E4101">
        <v>341</v>
      </c>
      <c r="F4101" t="s">
        <v>33</v>
      </c>
      <c r="G4101" s="4">
        <v>1</v>
      </c>
      <c r="H4101" t="s">
        <v>34</v>
      </c>
      <c r="I4101" t="s">
        <v>35</v>
      </c>
      <c r="J4101" t="s">
        <v>6</v>
      </c>
      <c r="K4101">
        <v>0.55046300000000004</v>
      </c>
    </row>
    <row r="4102" spans="1:11">
      <c r="A4102" t="s">
        <v>0</v>
      </c>
      <c r="B4102">
        <v>50</v>
      </c>
      <c r="C4102" t="s">
        <v>31</v>
      </c>
      <c r="D4102" t="s">
        <v>32</v>
      </c>
      <c r="E4102">
        <v>230</v>
      </c>
      <c r="F4102" t="s">
        <v>33</v>
      </c>
      <c r="G4102" s="4">
        <v>1</v>
      </c>
      <c r="H4102" t="s">
        <v>34</v>
      </c>
      <c r="I4102" t="s">
        <v>35</v>
      </c>
      <c r="J4102" t="s">
        <v>6</v>
      </c>
      <c r="K4102">
        <v>0.5</v>
      </c>
    </row>
    <row r="4103" spans="1:11">
      <c r="A4103" t="s">
        <v>0</v>
      </c>
      <c r="B4103">
        <v>50</v>
      </c>
      <c r="C4103" t="s">
        <v>31</v>
      </c>
      <c r="D4103" t="s">
        <v>32</v>
      </c>
      <c r="E4103">
        <v>236</v>
      </c>
      <c r="F4103" t="s">
        <v>33</v>
      </c>
      <c r="G4103" s="4">
        <v>1</v>
      </c>
      <c r="H4103" t="s">
        <v>34</v>
      </c>
      <c r="I4103" t="s">
        <v>35</v>
      </c>
      <c r="J4103" t="s">
        <v>6</v>
      </c>
      <c r="K4103">
        <v>0.5</v>
      </c>
    </row>
    <row r="4104" spans="1:11">
      <c r="A4104" t="s">
        <v>0</v>
      </c>
      <c r="B4104">
        <v>50</v>
      </c>
      <c r="C4104" t="s">
        <v>31</v>
      </c>
      <c r="D4104" t="s">
        <v>32</v>
      </c>
      <c r="E4104">
        <v>242</v>
      </c>
      <c r="F4104" t="s">
        <v>33</v>
      </c>
      <c r="G4104" s="4">
        <v>1</v>
      </c>
      <c r="H4104" t="s">
        <v>34</v>
      </c>
      <c r="I4104" t="s">
        <v>35</v>
      </c>
      <c r="J4104" t="s">
        <v>6</v>
      </c>
      <c r="K4104">
        <v>0.5</v>
      </c>
    </row>
    <row r="4105" spans="1:11">
      <c r="A4105" t="s">
        <v>0</v>
      </c>
      <c r="B4105">
        <v>50</v>
      </c>
      <c r="C4105" t="s">
        <v>31</v>
      </c>
      <c r="D4105" t="s">
        <v>32</v>
      </c>
      <c r="E4105">
        <v>678</v>
      </c>
      <c r="F4105" t="s">
        <v>33</v>
      </c>
      <c r="G4105" s="4">
        <v>2</v>
      </c>
      <c r="H4105" t="s">
        <v>34</v>
      </c>
      <c r="I4105" t="s">
        <v>35</v>
      </c>
      <c r="J4105" t="s">
        <v>6</v>
      </c>
      <c r="K4105">
        <v>0.35179100000000002</v>
      </c>
    </row>
    <row r="4106" spans="1:11">
      <c r="A4106" t="s">
        <v>0</v>
      </c>
      <c r="B4106">
        <v>50</v>
      </c>
      <c r="C4106" t="s">
        <v>31</v>
      </c>
      <c r="D4106" t="s">
        <v>32</v>
      </c>
      <c r="E4106">
        <v>677</v>
      </c>
      <c r="F4106" t="s">
        <v>33</v>
      </c>
      <c r="G4106" s="4">
        <v>2</v>
      </c>
      <c r="H4106" t="s">
        <v>34</v>
      </c>
      <c r="I4106" t="s">
        <v>35</v>
      </c>
      <c r="J4106" t="s">
        <v>6</v>
      </c>
      <c r="K4106">
        <v>0.33311200000000002</v>
      </c>
    </row>
    <row r="4107" spans="1:11">
      <c r="A4107" t="s">
        <v>0</v>
      </c>
      <c r="B4107">
        <v>50</v>
      </c>
      <c r="C4107" t="s">
        <v>31</v>
      </c>
      <c r="D4107" t="s">
        <v>32</v>
      </c>
      <c r="E4107">
        <v>642</v>
      </c>
      <c r="F4107" t="s">
        <v>33</v>
      </c>
      <c r="G4107" s="4">
        <v>2</v>
      </c>
      <c r="H4107" t="s">
        <v>34</v>
      </c>
      <c r="I4107" t="s">
        <v>35</v>
      </c>
      <c r="J4107" t="s">
        <v>6</v>
      </c>
      <c r="K4107">
        <v>0.30212800000000001</v>
      </c>
    </row>
    <row r="4108" spans="1:11">
      <c r="A4108" t="s">
        <v>0</v>
      </c>
      <c r="B4108">
        <v>50</v>
      </c>
      <c r="C4108" t="s">
        <v>31</v>
      </c>
      <c r="D4108" t="s">
        <v>32</v>
      </c>
      <c r="E4108">
        <v>676</v>
      </c>
      <c r="F4108" t="s">
        <v>33</v>
      </c>
      <c r="G4108" s="4">
        <v>2</v>
      </c>
      <c r="H4108" t="s">
        <v>34</v>
      </c>
      <c r="I4108" t="s">
        <v>35</v>
      </c>
      <c r="J4108" t="s">
        <v>6</v>
      </c>
      <c r="K4108">
        <v>0.373193</v>
      </c>
    </row>
    <row r="4109" spans="1:11">
      <c r="A4109" t="s">
        <v>0</v>
      </c>
      <c r="B4109">
        <v>50</v>
      </c>
      <c r="C4109" t="s">
        <v>31</v>
      </c>
      <c r="D4109" t="s">
        <v>32</v>
      </c>
      <c r="E4109">
        <v>675</v>
      </c>
      <c r="F4109" t="s">
        <v>33</v>
      </c>
      <c r="G4109" s="4">
        <v>2</v>
      </c>
      <c r="H4109" t="s">
        <v>34</v>
      </c>
      <c r="I4109" t="s">
        <v>35</v>
      </c>
      <c r="J4109" t="s">
        <v>6</v>
      </c>
      <c r="K4109">
        <v>0.35632999999999998</v>
      </c>
    </row>
    <row r="4110" spans="1:11">
      <c r="A4110" t="s">
        <v>0</v>
      </c>
      <c r="B4110">
        <v>50</v>
      </c>
      <c r="C4110" t="s">
        <v>31</v>
      </c>
      <c r="D4110" t="s">
        <v>32</v>
      </c>
      <c r="E4110">
        <v>640</v>
      </c>
      <c r="F4110" t="s">
        <v>33</v>
      </c>
      <c r="G4110" s="4">
        <v>2</v>
      </c>
      <c r="H4110" t="s">
        <v>34</v>
      </c>
      <c r="I4110" t="s">
        <v>35</v>
      </c>
      <c r="J4110" t="s">
        <v>6</v>
      </c>
      <c r="K4110">
        <v>0.32609900000000003</v>
      </c>
    </row>
    <row r="4111" spans="1:11">
      <c r="A4111" t="s">
        <v>0</v>
      </c>
      <c r="B4111">
        <v>50</v>
      </c>
      <c r="C4111" t="s">
        <v>31</v>
      </c>
      <c r="D4111" t="s">
        <v>32</v>
      </c>
      <c r="E4111">
        <v>670</v>
      </c>
      <c r="F4111" t="s">
        <v>33</v>
      </c>
      <c r="G4111" s="4">
        <v>2</v>
      </c>
      <c r="H4111" t="s">
        <v>34</v>
      </c>
      <c r="I4111" t="s">
        <v>35</v>
      </c>
      <c r="J4111" t="s">
        <v>6</v>
      </c>
      <c r="K4111">
        <v>0.372145</v>
      </c>
    </row>
    <row r="4112" spans="1:11">
      <c r="A4112" t="s">
        <v>0</v>
      </c>
      <c r="B4112">
        <v>50</v>
      </c>
      <c r="C4112" t="s">
        <v>31</v>
      </c>
      <c r="D4112" t="s">
        <v>32</v>
      </c>
      <c r="E4112">
        <v>669</v>
      </c>
      <c r="F4112" t="s">
        <v>33</v>
      </c>
      <c r="G4112" s="4">
        <v>2</v>
      </c>
      <c r="H4112" t="s">
        <v>34</v>
      </c>
      <c r="I4112" t="s">
        <v>35</v>
      </c>
      <c r="J4112" t="s">
        <v>6</v>
      </c>
      <c r="K4112">
        <v>0.355267</v>
      </c>
    </row>
    <row r="4113" spans="1:11">
      <c r="A4113" t="s">
        <v>0</v>
      </c>
      <c r="B4113">
        <v>50</v>
      </c>
      <c r="C4113" t="s">
        <v>31</v>
      </c>
      <c r="D4113" t="s">
        <v>32</v>
      </c>
      <c r="E4113">
        <v>634</v>
      </c>
      <c r="F4113" t="s">
        <v>33</v>
      </c>
      <c r="G4113" s="4">
        <v>2</v>
      </c>
      <c r="H4113" t="s">
        <v>34</v>
      </c>
      <c r="I4113" t="s">
        <v>35</v>
      </c>
      <c r="J4113" t="s">
        <v>6</v>
      </c>
      <c r="K4113">
        <v>0.32519500000000001</v>
      </c>
    </row>
    <row r="4114" spans="1:11">
      <c r="A4114" t="s">
        <v>0</v>
      </c>
      <c r="B4114">
        <v>50</v>
      </c>
      <c r="C4114" t="s">
        <v>31</v>
      </c>
      <c r="D4114" t="s">
        <v>32</v>
      </c>
      <c r="E4114">
        <v>674</v>
      </c>
      <c r="F4114" t="s">
        <v>33</v>
      </c>
      <c r="G4114" s="4">
        <v>2</v>
      </c>
      <c r="H4114" t="s">
        <v>34</v>
      </c>
      <c r="I4114" t="s">
        <v>35</v>
      </c>
      <c r="J4114" t="s">
        <v>6</v>
      </c>
      <c r="K4114">
        <v>0.42027100000000001</v>
      </c>
    </row>
    <row r="4115" spans="1:11">
      <c r="A4115" t="s">
        <v>0</v>
      </c>
      <c r="B4115">
        <v>50</v>
      </c>
      <c r="C4115" t="s">
        <v>31</v>
      </c>
      <c r="D4115" t="s">
        <v>32</v>
      </c>
      <c r="E4115">
        <v>673</v>
      </c>
      <c r="F4115" t="s">
        <v>33</v>
      </c>
      <c r="G4115" s="4">
        <v>2</v>
      </c>
      <c r="H4115" t="s">
        <v>34</v>
      </c>
      <c r="I4115" t="s">
        <v>35</v>
      </c>
      <c r="J4115" t="s">
        <v>6</v>
      </c>
      <c r="K4115">
        <v>0.41215400000000002</v>
      </c>
    </row>
    <row r="4116" spans="1:11">
      <c r="A4116" t="s">
        <v>0</v>
      </c>
      <c r="B4116">
        <v>50</v>
      </c>
      <c r="C4116" t="s">
        <v>31</v>
      </c>
      <c r="D4116" t="s">
        <v>32</v>
      </c>
      <c r="E4116">
        <v>638</v>
      </c>
      <c r="F4116" t="s">
        <v>33</v>
      </c>
      <c r="G4116" s="4">
        <v>2</v>
      </c>
      <c r="H4116" t="s">
        <v>34</v>
      </c>
      <c r="I4116" t="s">
        <v>35</v>
      </c>
      <c r="J4116" t="s">
        <v>6</v>
      </c>
      <c r="K4116">
        <v>0.39842100000000003</v>
      </c>
    </row>
    <row r="4117" spans="1:11">
      <c r="A4117" t="s">
        <v>0</v>
      </c>
      <c r="B4117">
        <v>50</v>
      </c>
      <c r="C4117" t="s">
        <v>31</v>
      </c>
      <c r="D4117" t="s">
        <v>32</v>
      </c>
      <c r="E4117">
        <v>672</v>
      </c>
      <c r="F4117" t="s">
        <v>33</v>
      </c>
      <c r="G4117" s="4">
        <v>2</v>
      </c>
      <c r="H4117" t="s">
        <v>34</v>
      </c>
      <c r="I4117" t="s">
        <v>35</v>
      </c>
      <c r="J4117" t="s">
        <v>6</v>
      </c>
      <c r="K4117">
        <v>0.42974600000000002</v>
      </c>
    </row>
    <row r="4118" spans="1:11">
      <c r="A4118" t="s">
        <v>0</v>
      </c>
      <c r="B4118">
        <v>50</v>
      </c>
      <c r="C4118" t="s">
        <v>31</v>
      </c>
      <c r="D4118" t="s">
        <v>32</v>
      </c>
      <c r="E4118">
        <v>671</v>
      </c>
      <c r="F4118" t="s">
        <v>33</v>
      </c>
      <c r="G4118" s="4">
        <v>2</v>
      </c>
      <c r="H4118" t="s">
        <v>34</v>
      </c>
      <c r="I4118" t="s">
        <v>35</v>
      </c>
      <c r="J4118" t="s">
        <v>6</v>
      </c>
      <c r="K4118">
        <v>0.42215000000000003</v>
      </c>
    </row>
    <row r="4119" spans="1:11">
      <c r="A4119" t="s">
        <v>0</v>
      </c>
      <c r="B4119">
        <v>50</v>
      </c>
      <c r="C4119" t="s">
        <v>31</v>
      </c>
      <c r="D4119" t="s">
        <v>32</v>
      </c>
      <c r="E4119">
        <v>636</v>
      </c>
      <c r="F4119" t="s">
        <v>33</v>
      </c>
      <c r="G4119" s="4">
        <v>2</v>
      </c>
      <c r="H4119" t="s">
        <v>34</v>
      </c>
      <c r="I4119" t="s">
        <v>35</v>
      </c>
      <c r="J4119" t="s">
        <v>6</v>
      </c>
      <c r="K4119">
        <v>0.409076</v>
      </c>
    </row>
    <row r="4120" spans="1:11">
      <c r="A4120" t="s">
        <v>0</v>
      </c>
      <c r="B4120">
        <v>50</v>
      </c>
      <c r="C4120" t="s">
        <v>31</v>
      </c>
      <c r="D4120" t="s">
        <v>32</v>
      </c>
      <c r="E4120">
        <v>666</v>
      </c>
      <c r="F4120" t="s">
        <v>33</v>
      </c>
      <c r="G4120" s="4">
        <v>2</v>
      </c>
      <c r="H4120" t="s">
        <v>34</v>
      </c>
      <c r="I4120" t="s">
        <v>35</v>
      </c>
      <c r="J4120" t="s">
        <v>6</v>
      </c>
      <c r="K4120">
        <v>0.42932599999999999</v>
      </c>
    </row>
    <row r="4121" spans="1:11">
      <c r="A4121" t="s">
        <v>0</v>
      </c>
      <c r="B4121">
        <v>50</v>
      </c>
      <c r="C4121" t="s">
        <v>31</v>
      </c>
      <c r="D4121" t="s">
        <v>32</v>
      </c>
      <c r="E4121">
        <v>665</v>
      </c>
      <c r="F4121" t="s">
        <v>33</v>
      </c>
      <c r="G4121" s="4">
        <v>2</v>
      </c>
      <c r="H4121" t="s">
        <v>34</v>
      </c>
      <c r="I4121" t="s">
        <v>35</v>
      </c>
      <c r="J4121" t="s">
        <v>6</v>
      </c>
      <c r="K4121">
        <v>0.42171900000000001</v>
      </c>
    </row>
    <row r="4122" spans="1:11">
      <c r="A4122" t="s">
        <v>0</v>
      </c>
      <c r="B4122">
        <v>50</v>
      </c>
      <c r="C4122" t="s">
        <v>31</v>
      </c>
      <c r="D4122" t="s">
        <v>32</v>
      </c>
      <c r="E4122">
        <v>630</v>
      </c>
      <c r="F4122" t="s">
        <v>33</v>
      </c>
      <c r="G4122" s="4">
        <v>2</v>
      </c>
      <c r="H4122" t="s">
        <v>34</v>
      </c>
      <c r="I4122" t="s">
        <v>35</v>
      </c>
      <c r="J4122" t="s">
        <v>6</v>
      </c>
      <c r="K4122">
        <v>0.408632</v>
      </c>
    </row>
    <row r="4123" spans="1:11">
      <c r="A4123" t="s">
        <v>0</v>
      </c>
      <c r="B4123">
        <v>50</v>
      </c>
      <c r="C4123" t="s">
        <v>31</v>
      </c>
      <c r="D4123" t="s">
        <v>32</v>
      </c>
      <c r="E4123">
        <v>332</v>
      </c>
      <c r="F4123" t="s">
        <v>33</v>
      </c>
      <c r="G4123" s="4">
        <v>2</v>
      </c>
      <c r="H4123" t="s">
        <v>34</v>
      </c>
      <c r="I4123" t="s">
        <v>35</v>
      </c>
      <c r="J4123" t="s">
        <v>6</v>
      </c>
      <c r="K4123">
        <v>0.47428199999999998</v>
      </c>
    </row>
    <row r="4124" spans="1:11">
      <c r="A4124" t="s">
        <v>0</v>
      </c>
      <c r="B4124">
        <v>50</v>
      </c>
      <c r="C4124" t="s">
        <v>31</v>
      </c>
      <c r="D4124" t="s">
        <v>32</v>
      </c>
      <c r="E4124">
        <v>338</v>
      </c>
      <c r="F4124" t="s">
        <v>33</v>
      </c>
      <c r="G4124" s="4">
        <v>2</v>
      </c>
      <c r="H4124" t="s">
        <v>34</v>
      </c>
      <c r="I4124" t="s">
        <v>35</v>
      </c>
      <c r="J4124" t="s">
        <v>6</v>
      </c>
      <c r="K4124">
        <v>0.47153699999999998</v>
      </c>
    </row>
    <row r="4125" spans="1:11">
      <c r="A4125" t="s">
        <v>0</v>
      </c>
      <c r="B4125">
        <v>50</v>
      </c>
      <c r="C4125" t="s">
        <v>31</v>
      </c>
      <c r="D4125" t="s">
        <v>32</v>
      </c>
      <c r="E4125">
        <v>344</v>
      </c>
      <c r="F4125" t="s">
        <v>33</v>
      </c>
      <c r="G4125" s="4">
        <v>2</v>
      </c>
      <c r="H4125" t="s">
        <v>34</v>
      </c>
      <c r="I4125" t="s">
        <v>35</v>
      </c>
      <c r="J4125" t="s">
        <v>6</v>
      </c>
      <c r="K4125">
        <v>0.46698499999999998</v>
      </c>
    </row>
    <row r="4126" spans="1:11">
      <c r="A4126" t="s">
        <v>0</v>
      </c>
      <c r="B4126">
        <v>50</v>
      </c>
      <c r="C4126" t="s">
        <v>31</v>
      </c>
      <c r="D4126" t="s">
        <v>32</v>
      </c>
      <c r="E4126">
        <v>329</v>
      </c>
      <c r="F4126" t="s">
        <v>33</v>
      </c>
      <c r="G4126" s="4">
        <v>2</v>
      </c>
      <c r="H4126" t="s">
        <v>34</v>
      </c>
      <c r="I4126" t="s">
        <v>35</v>
      </c>
      <c r="J4126" t="s">
        <v>6</v>
      </c>
      <c r="K4126">
        <v>0.477464</v>
      </c>
    </row>
    <row r="4127" spans="1:11">
      <c r="A4127" t="s">
        <v>0</v>
      </c>
      <c r="B4127">
        <v>50</v>
      </c>
      <c r="C4127" t="s">
        <v>31</v>
      </c>
      <c r="D4127" t="s">
        <v>32</v>
      </c>
      <c r="E4127">
        <v>335</v>
      </c>
      <c r="F4127" t="s">
        <v>33</v>
      </c>
      <c r="G4127" s="4">
        <v>2</v>
      </c>
      <c r="H4127" t="s">
        <v>34</v>
      </c>
      <c r="I4127" t="s">
        <v>35</v>
      </c>
      <c r="J4127" t="s">
        <v>6</v>
      </c>
      <c r="K4127">
        <v>0.474914</v>
      </c>
    </row>
    <row r="4128" spans="1:11">
      <c r="A4128" t="s">
        <v>0</v>
      </c>
      <c r="B4128">
        <v>50</v>
      </c>
      <c r="C4128" t="s">
        <v>31</v>
      </c>
      <c r="D4128" t="s">
        <v>32</v>
      </c>
      <c r="E4128">
        <v>341</v>
      </c>
      <c r="F4128" t="s">
        <v>33</v>
      </c>
      <c r="G4128" s="4">
        <v>2</v>
      </c>
      <c r="H4128" t="s">
        <v>34</v>
      </c>
      <c r="I4128" t="s">
        <v>35</v>
      </c>
      <c r="J4128" t="s">
        <v>6</v>
      </c>
      <c r="K4128">
        <v>0.47051500000000002</v>
      </c>
    </row>
    <row r="4129" spans="1:11">
      <c r="A4129" t="s">
        <v>0</v>
      </c>
      <c r="B4129">
        <v>50</v>
      </c>
      <c r="C4129" t="s">
        <v>31</v>
      </c>
      <c r="D4129" t="s">
        <v>32</v>
      </c>
      <c r="E4129">
        <v>230</v>
      </c>
      <c r="F4129" t="s">
        <v>33</v>
      </c>
      <c r="G4129" s="4">
        <v>2</v>
      </c>
      <c r="H4129" t="s">
        <v>34</v>
      </c>
      <c r="I4129" t="s">
        <v>35</v>
      </c>
      <c r="J4129" t="s">
        <v>6</v>
      </c>
      <c r="K4129">
        <v>0.477321</v>
      </c>
    </row>
    <row r="4130" spans="1:11">
      <c r="A4130" t="s">
        <v>0</v>
      </c>
      <c r="B4130">
        <v>50</v>
      </c>
      <c r="C4130" t="s">
        <v>31</v>
      </c>
      <c r="D4130" t="s">
        <v>32</v>
      </c>
      <c r="E4130">
        <v>236</v>
      </c>
      <c r="F4130" t="s">
        <v>33</v>
      </c>
      <c r="G4130" s="4">
        <v>2</v>
      </c>
      <c r="H4130" t="s">
        <v>34</v>
      </c>
      <c r="I4130" t="s">
        <v>35</v>
      </c>
      <c r="J4130" t="s">
        <v>6</v>
      </c>
      <c r="K4130">
        <v>0.47476800000000002</v>
      </c>
    </row>
    <row r="4131" spans="1:11">
      <c r="A4131" t="s">
        <v>0</v>
      </c>
      <c r="B4131">
        <v>50</v>
      </c>
      <c r="C4131" t="s">
        <v>31</v>
      </c>
      <c r="D4131" t="s">
        <v>32</v>
      </c>
      <c r="E4131">
        <v>242</v>
      </c>
      <c r="F4131" t="s">
        <v>33</v>
      </c>
      <c r="G4131" s="4">
        <v>2</v>
      </c>
      <c r="H4131" t="s">
        <v>34</v>
      </c>
      <c r="I4131" t="s">
        <v>35</v>
      </c>
      <c r="J4131" t="s">
        <v>6</v>
      </c>
      <c r="K4131">
        <v>0.47037600000000002</v>
      </c>
    </row>
    <row r="4132" spans="1:11">
      <c r="A4132" t="s">
        <v>0</v>
      </c>
      <c r="B4132">
        <v>51</v>
      </c>
      <c r="C4132" t="s">
        <v>31</v>
      </c>
      <c r="D4132" t="s">
        <v>32</v>
      </c>
      <c r="E4132">
        <v>686</v>
      </c>
      <c r="F4132" t="s">
        <v>33</v>
      </c>
      <c r="G4132" s="4">
        <v>0</v>
      </c>
      <c r="H4132" t="s">
        <v>34</v>
      </c>
      <c r="I4132" t="s">
        <v>35</v>
      </c>
      <c r="J4132" t="s">
        <v>6</v>
      </c>
      <c r="K4132">
        <v>0</v>
      </c>
    </row>
    <row r="4133" spans="1:11">
      <c r="A4133" t="s">
        <v>0</v>
      </c>
      <c r="B4133">
        <v>51</v>
      </c>
      <c r="C4133" t="s">
        <v>31</v>
      </c>
      <c r="D4133" t="s">
        <v>32</v>
      </c>
      <c r="E4133">
        <v>685</v>
      </c>
      <c r="F4133" t="s">
        <v>33</v>
      </c>
      <c r="G4133" s="4">
        <v>0</v>
      </c>
      <c r="H4133" t="s">
        <v>34</v>
      </c>
      <c r="I4133" t="s">
        <v>35</v>
      </c>
      <c r="J4133" t="s">
        <v>6</v>
      </c>
      <c r="K4133">
        <v>0</v>
      </c>
    </row>
    <row r="4134" spans="1:11">
      <c r="A4134" t="s">
        <v>0</v>
      </c>
      <c r="B4134">
        <v>51</v>
      </c>
      <c r="C4134" t="s">
        <v>31</v>
      </c>
      <c r="D4134" t="s">
        <v>32</v>
      </c>
      <c r="E4134">
        <v>650</v>
      </c>
      <c r="F4134" t="s">
        <v>33</v>
      </c>
      <c r="G4134" s="4">
        <v>0</v>
      </c>
      <c r="H4134" t="s">
        <v>34</v>
      </c>
      <c r="I4134" t="s">
        <v>35</v>
      </c>
      <c r="J4134" t="s">
        <v>6</v>
      </c>
      <c r="K4134">
        <v>0</v>
      </c>
    </row>
    <row r="4135" spans="1:11">
      <c r="A4135" t="s">
        <v>0</v>
      </c>
      <c r="B4135">
        <v>51</v>
      </c>
      <c r="C4135" t="s">
        <v>31</v>
      </c>
      <c r="D4135" t="s">
        <v>32</v>
      </c>
      <c r="E4135">
        <v>684</v>
      </c>
      <c r="F4135" t="s">
        <v>33</v>
      </c>
      <c r="G4135" s="4">
        <v>0</v>
      </c>
      <c r="H4135" t="s">
        <v>34</v>
      </c>
      <c r="I4135" t="s">
        <v>35</v>
      </c>
      <c r="J4135" t="s">
        <v>6</v>
      </c>
      <c r="K4135">
        <v>3.1863000000000002E-2</v>
      </c>
    </row>
    <row r="4136" spans="1:11">
      <c r="A4136" t="s">
        <v>0</v>
      </c>
      <c r="B4136">
        <v>51</v>
      </c>
      <c r="C4136" t="s">
        <v>31</v>
      </c>
      <c r="D4136" t="s">
        <v>32</v>
      </c>
      <c r="E4136">
        <v>683</v>
      </c>
      <c r="F4136" t="s">
        <v>33</v>
      </c>
      <c r="G4136" s="4">
        <v>0</v>
      </c>
      <c r="H4136" t="s">
        <v>34</v>
      </c>
      <c r="I4136" t="s">
        <v>35</v>
      </c>
      <c r="J4136" t="s">
        <v>6</v>
      </c>
      <c r="K4136">
        <v>2.4264999999999998E-2</v>
      </c>
    </row>
    <row r="4137" spans="1:11">
      <c r="A4137" t="s">
        <v>0</v>
      </c>
      <c r="B4137">
        <v>51</v>
      </c>
      <c r="C4137" t="s">
        <v>31</v>
      </c>
      <c r="D4137" t="s">
        <v>32</v>
      </c>
      <c r="E4137">
        <v>648</v>
      </c>
      <c r="F4137" t="s">
        <v>33</v>
      </c>
      <c r="G4137" s="4">
        <v>0</v>
      </c>
      <c r="H4137" t="s">
        <v>34</v>
      </c>
      <c r="I4137" t="s">
        <v>35</v>
      </c>
      <c r="J4137" t="s">
        <v>6</v>
      </c>
      <c r="K4137">
        <v>1.8377000000000001E-2</v>
      </c>
    </row>
    <row r="4138" spans="1:11">
      <c r="A4138" t="s">
        <v>0</v>
      </c>
      <c r="B4138">
        <v>51</v>
      </c>
      <c r="C4138" t="s">
        <v>31</v>
      </c>
      <c r="D4138" t="s">
        <v>32</v>
      </c>
      <c r="E4138">
        <v>678</v>
      </c>
      <c r="F4138" t="s">
        <v>33</v>
      </c>
      <c r="G4138" s="4">
        <v>0</v>
      </c>
      <c r="H4138" t="s">
        <v>34</v>
      </c>
      <c r="I4138" t="s">
        <v>35</v>
      </c>
      <c r="J4138" t="s">
        <v>6</v>
      </c>
      <c r="K4138">
        <v>7.4306999999999998E-2</v>
      </c>
    </row>
    <row r="4139" spans="1:11">
      <c r="A4139" t="s">
        <v>0</v>
      </c>
      <c r="B4139">
        <v>51</v>
      </c>
      <c r="C4139" t="s">
        <v>31</v>
      </c>
      <c r="D4139" t="s">
        <v>32</v>
      </c>
      <c r="E4139">
        <v>677</v>
      </c>
      <c r="F4139" t="s">
        <v>33</v>
      </c>
      <c r="G4139" s="4">
        <v>0</v>
      </c>
      <c r="H4139" t="s">
        <v>34</v>
      </c>
      <c r="I4139" t="s">
        <v>35</v>
      </c>
      <c r="J4139" t="s">
        <v>6</v>
      </c>
      <c r="K4139">
        <v>5.7987999999999998E-2</v>
      </c>
    </row>
    <row r="4140" spans="1:11">
      <c r="A4140" t="s">
        <v>0</v>
      </c>
      <c r="B4140">
        <v>51</v>
      </c>
      <c r="C4140" t="s">
        <v>31</v>
      </c>
      <c r="D4140" t="s">
        <v>32</v>
      </c>
      <c r="E4140">
        <v>642</v>
      </c>
      <c r="F4140" t="s">
        <v>33</v>
      </c>
      <c r="G4140" s="4">
        <v>0</v>
      </c>
      <c r="H4140" t="s">
        <v>34</v>
      </c>
      <c r="I4140" t="s">
        <v>35</v>
      </c>
      <c r="J4140" t="s">
        <v>6</v>
      </c>
      <c r="K4140">
        <v>4.3201000000000003E-2</v>
      </c>
    </row>
    <row r="4141" spans="1:11">
      <c r="A4141" t="s">
        <v>0</v>
      </c>
      <c r="B4141">
        <v>51</v>
      </c>
      <c r="C4141" t="s">
        <v>31</v>
      </c>
      <c r="D4141" t="s">
        <v>32</v>
      </c>
      <c r="E4141">
        <v>682</v>
      </c>
      <c r="F4141" t="s">
        <v>33</v>
      </c>
      <c r="G4141" s="4">
        <v>0</v>
      </c>
      <c r="H4141" t="s">
        <v>34</v>
      </c>
      <c r="I4141" t="s">
        <v>35</v>
      </c>
      <c r="J4141" t="s">
        <v>6</v>
      </c>
      <c r="K4141">
        <v>0</v>
      </c>
    </row>
    <row r="4142" spans="1:11">
      <c r="A4142" t="s">
        <v>0</v>
      </c>
      <c r="B4142">
        <v>51</v>
      </c>
      <c r="C4142" t="s">
        <v>31</v>
      </c>
      <c r="D4142" t="s">
        <v>32</v>
      </c>
      <c r="E4142">
        <v>681</v>
      </c>
      <c r="F4142" t="s">
        <v>33</v>
      </c>
      <c r="G4142" s="4">
        <v>0</v>
      </c>
      <c r="H4142" t="s">
        <v>34</v>
      </c>
      <c r="I4142" t="s">
        <v>35</v>
      </c>
      <c r="J4142" t="s">
        <v>6</v>
      </c>
      <c r="K4142">
        <v>0</v>
      </c>
    </row>
    <row r="4143" spans="1:11">
      <c r="A4143" t="s">
        <v>0</v>
      </c>
      <c r="B4143">
        <v>51</v>
      </c>
      <c r="C4143" t="s">
        <v>31</v>
      </c>
      <c r="D4143" t="s">
        <v>32</v>
      </c>
      <c r="E4143">
        <v>646</v>
      </c>
      <c r="F4143" t="s">
        <v>33</v>
      </c>
      <c r="G4143" s="4">
        <v>0</v>
      </c>
      <c r="H4143" t="s">
        <v>34</v>
      </c>
      <c r="I4143" t="s">
        <v>35</v>
      </c>
      <c r="J4143" t="s">
        <v>6</v>
      </c>
      <c r="K4143">
        <v>0</v>
      </c>
    </row>
    <row r="4144" spans="1:11">
      <c r="A4144" t="s">
        <v>0</v>
      </c>
      <c r="B4144">
        <v>51</v>
      </c>
      <c r="C4144" t="s">
        <v>31</v>
      </c>
      <c r="D4144" t="s">
        <v>32</v>
      </c>
      <c r="E4144">
        <v>680</v>
      </c>
      <c r="F4144" t="s">
        <v>33</v>
      </c>
      <c r="G4144" s="4">
        <v>0</v>
      </c>
      <c r="H4144" t="s">
        <v>34</v>
      </c>
      <c r="I4144" t="s">
        <v>35</v>
      </c>
      <c r="J4144" t="s">
        <v>6</v>
      </c>
      <c r="K4144">
        <v>5.5550000000000002E-2</v>
      </c>
    </row>
    <row r="4145" spans="1:11">
      <c r="A4145" t="s">
        <v>0</v>
      </c>
      <c r="B4145">
        <v>51</v>
      </c>
      <c r="C4145" t="s">
        <v>31</v>
      </c>
      <c r="D4145" t="s">
        <v>32</v>
      </c>
      <c r="E4145">
        <v>679</v>
      </c>
      <c r="F4145" t="s">
        <v>33</v>
      </c>
      <c r="G4145" s="4">
        <v>0</v>
      </c>
      <c r="H4145" t="s">
        <v>34</v>
      </c>
      <c r="I4145" t="s">
        <v>35</v>
      </c>
      <c r="J4145" t="s">
        <v>6</v>
      </c>
      <c r="K4145">
        <v>4.4794E-2</v>
      </c>
    </row>
    <row r="4146" spans="1:11">
      <c r="A4146" t="s">
        <v>0</v>
      </c>
      <c r="B4146">
        <v>51</v>
      </c>
      <c r="C4146" t="s">
        <v>31</v>
      </c>
      <c r="D4146" t="s">
        <v>32</v>
      </c>
      <c r="E4146">
        <v>644</v>
      </c>
      <c r="F4146" t="s">
        <v>33</v>
      </c>
      <c r="G4146" s="4">
        <v>0</v>
      </c>
      <c r="H4146" t="s">
        <v>34</v>
      </c>
      <c r="I4146" t="s">
        <v>35</v>
      </c>
      <c r="J4146" t="s">
        <v>6</v>
      </c>
      <c r="K4146">
        <v>3.4561000000000001E-2</v>
      </c>
    </row>
    <row r="4147" spans="1:11">
      <c r="A4147" t="s">
        <v>0</v>
      </c>
      <c r="B4147">
        <v>51</v>
      </c>
      <c r="C4147" t="s">
        <v>31</v>
      </c>
      <c r="D4147" t="s">
        <v>32</v>
      </c>
      <c r="E4147">
        <v>674</v>
      </c>
      <c r="F4147" t="s">
        <v>33</v>
      </c>
      <c r="G4147" s="4">
        <v>0</v>
      </c>
      <c r="H4147" t="s">
        <v>34</v>
      </c>
      <c r="I4147" t="s">
        <v>35</v>
      </c>
      <c r="J4147" t="s">
        <v>6</v>
      </c>
      <c r="K4147">
        <v>9.5276E-2</v>
      </c>
    </row>
    <row r="4148" spans="1:11">
      <c r="A4148" t="s">
        <v>0</v>
      </c>
      <c r="B4148">
        <v>51</v>
      </c>
      <c r="C4148" t="s">
        <v>31</v>
      </c>
      <c r="D4148" t="s">
        <v>32</v>
      </c>
      <c r="E4148">
        <v>673</v>
      </c>
      <c r="F4148" t="s">
        <v>33</v>
      </c>
      <c r="G4148" s="4">
        <v>0</v>
      </c>
      <c r="H4148" t="s">
        <v>34</v>
      </c>
      <c r="I4148" t="s">
        <v>35</v>
      </c>
      <c r="J4148" t="s">
        <v>6</v>
      </c>
      <c r="K4148">
        <v>7.8305E-2</v>
      </c>
    </row>
    <row r="4149" spans="1:11">
      <c r="A4149" t="s">
        <v>0</v>
      </c>
      <c r="B4149">
        <v>51</v>
      </c>
      <c r="C4149" t="s">
        <v>31</v>
      </c>
      <c r="D4149" t="s">
        <v>32</v>
      </c>
      <c r="E4149">
        <v>638</v>
      </c>
      <c r="F4149" t="s">
        <v>33</v>
      </c>
      <c r="G4149" s="4">
        <v>0</v>
      </c>
      <c r="H4149" t="s">
        <v>34</v>
      </c>
      <c r="I4149" t="s">
        <v>35</v>
      </c>
      <c r="J4149" t="s">
        <v>6</v>
      </c>
      <c r="K4149">
        <v>6.1407000000000003E-2</v>
      </c>
    </row>
    <row r="4150" spans="1:11">
      <c r="A4150" t="s">
        <v>0</v>
      </c>
      <c r="B4150">
        <v>51</v>
      </c>
      <c r="C4150" t="s">
        <v>31</v>
      </c>
      <c r="D4150" t="s">
        <v>32</v>
      </c>
      <c r="E4150">
        <v>434</v>
      </c>
      <c r="F4150" t="s">
        <v>33</v>
      </c>
      <c r="G4150" s="4">
        <v>0</v>
      </c>
      <c r="H4150" t="s">
        <v>34</v>
      </c>
      <c r="I4150" t="s">
        <v>35</v>
      </c>
      <c r="J4150" t="s">
        <v>6</v>
      </c>
      <c r="K4150">
        <v>0</v>
      </c>
    </row>
    <row r="4151" spans="1:11">
      <c r="A4151" t="s">
        <v>0</v>
      </c>
      <c r="B4151">
        <v>51</v>
      </c>
      <c r="C4151" t="s">
        <v>31</v>
      </c>
      <c r="D4151" t="s">
        <v>32</v>
      </c>
      <c r="E4151">
        <v>440</v>
      </c>
      <c r="F4151" t="s">
        <v>33</v>
      </c>
      <c r="G4151" s="4">
        <v>0</v>
      </c>
      <c r="H4151" t="s">
        <v>34</v>
      </c>
      <c r="I4151" t="s">
        <v>35</v>
      </c>
      <c r="J4151" t="s">
        <v>6</v>
      </c>
      <c r="K4151">
        <v>0</v>
      </c>
    </row>
    <row r="4152" spans="1:11">
      <c r="A4152" t="s">
        <v>0</v>
      </c>
      <c r="B4152">
        <v>51</v>
      </c>
      <c r="C4152" t="s">
        <v>31</v>
      </c>
      <c r="D4152" t="s">
        <v>32</v>
      </c>
      <c r="E4152">
        <v>446</v>
      </c>
      <c r="F4152" t="s">
        <v>33</v>
      </c>
      <c r="G4152" s="4">
        <v>0</v>
      </c>
      <c r="H4152" t="s">
        <v>34</v>
      </c>
      <c r="I4152" t="s">
        <v>35</v>
      </c>
      <c r="J4152" t="s">
        <v>6</v>
      </c>
      <c r="K4152">
        <v>0</v>
      </c>
    </row>
    <row r="4153" spans="1:11">
      <c r="A4153" t="s">
        <v>0</v>
      </c>
      <c r="B4153">
        <v>51</v>
      </c>
      <c r="C4153" t="s">
        <v>31</v>
      </c>
      <c r="D4153" t="s">
        <v>32</v>
      </c>
      <c r="E4153">
        <v>431</v>
      </c>
      <c r="F4153" t="s">
        <v>33</v>
      </c>
      <c r="G4153" s="4">
        <v>0</v>
      </c>
      <c r="H4153" t="s">
        <v>34</v>
      </c>
      <c r="I4153" t="s">
        <v>35</v>
      </c>
      <c r="J4153" t="s">
        <v>6</v>
      </c>
      <c r="K4153">
        <v>6.3818E-2</v>
      </c>
    </row>
    <row r="4154" spans="1:11">
      <c r="A4154" t="s">
        <v>0</v>
      </c>
      <c r="B4154">
        <v>51</v>
      </c>
      <c r="C4154" t="s">
        <v>31</v>
      </c>
      <c r="D4154" t="s">
        <v>32</v>
      </c>
      <c r="E4154">
        <v>437</v>
      </c>
      <c r="F4154" t="s">
        <v>33</v>
      </c>
      <c r="G4154" s="4">
        <v>0</v>
      </c>
      <c r="H4154" t="s">
        <v>34</v>
      </c>
      <c r="I4154" t="s">
        <v>35</v>
      </c>
      <c r="J4154" t="s">
        <v>6</v>
      </c>
      <c r="K4154">
        <v>5.3017000000000002E-2</v>
      </c>
    </row>
    <row r="4155" spans="1:11">
      <c r="A4155" t="s">
        <v>0</v>
      </c>
      <c r="B4155">
        <v>51</v>
      </c>
      <c r="C4155" t="s">
        <v>31</v>
      </c>
      <c r="D4155" t="s">
        <v>32</v>
      </c>
      <c r="E4155">
        <v>443</v>
      </c>
      <c r="F4155" t="s">
        <v>33</v>
      </c>
      <c r="G4155" s="4">
        <v>0</v>
      </c>
      <c r="H4155" t="s">
        <v>34</v>
      </c>
      <c r="I4155" t="s">
        <v>35</v>
      </c>
      <c r="J4155" t="s">
        <v>6</v>
      </c>
      <c r="K4155">
        <v>4.2283000000000001E-2</v>
      </c>
    </row>
    <row r="4156" spans="1:11">
      <c r="A4156" t="s">
        <v>0</v>
      </c>
      <c r="B4156">
        <v>51</v>
      </c>
      <c r="C4156" t="s">
        <v>31</v>
      </c>
      <c r="D4156" t="s">
        <v>32</v>
      </c>
      <c r="E4156">
        <v>332</v>
      </c>
      <c r="F4156" t="s">
        <v>33</v>
      </c>
      <c r="G4156" s="4">
        <v>0</v>
      </c>
      <c r="H4156" t="s">
        <v>34</v>
      </c>
      <c r="I4156" t="s">
        <v>35</v>
      </c>
      <c r="J4156" t="s">
        <v>6</v>
      </c>
      <c r="K4156">
        <v>0.100424</v>
      </c>
    </row>
    <row r="4157" spans="1:11">
      <c r="A4157" t="s">
        <v>0</v>
      </c>
      <c r="B4157">
        <v>51</v>
      </c>
      <c r="C4157" t="s">
        <v>31</v>
      </c>
      <c r="D4157" t="s">
        <v>32</v>
      </c>
      <c r="E4157">
        <v>338</v>
      </c>
      <c r="F4157" t="s">
        <v>33</v>
      </c>
      <c r="G4157" s="4">
        <v>0</v>
      </c>
      <c r="H4157" t="s">
        <v>34</v>
      </c>
      <c r="I4157" t="s">
        <v>35</v>
      </c>
      <c r="J4157" t="s">
        <v>6</v>
      </c>
      <c r="K4157">
        <v>8.3519999999999997E-2</v>
      </c>
    </row>
    <row r="4158" spans="1:11">
      <c r="A4158" t="s">
        <v>0</v>
      </c>
      <c r="B4158">
        <v>51</v>
      </c>
      <c r="C4158" t="s">
        <v>31</v>
      </c>
      <c r="D4158" t="s">
        <v>32</v>
      </c>
      <c r="E4158">
        <v>344</v>
      </c>
      <c r="F4158" t="s">
        <v>33</v>
      </c>
      <c r="G4158" s="4">
        <v>0</v>
      </c>
      <c r="H4158" t="s">
        <v>34</v>
      </c>
      <c r="I4158" t="s">
        <v>35</v>
      </c>
      <c r="J4158" t="s">
        <v>6</v>
      </c>
      <c r="K4158">
        <v>6.6654000000000005E-2</v>
      </c>
    </row>
    <row r="4159" spans="1:11">
      <c r="A4159" t="s">
        <v>0</v>
      </c>
      <c r="B4159">
        <v>51</v>
      </c>
      <c r="C4159" t="s">
        <v>31</v>
      </c>
      <c r="D4159" t="s">
        <v>32</v>
      </c>
      <c r="E4159">
        <v>686</v>
      </c>
      <c r="F4159" t="s">
        <v>33</v>
      </c>
      <c r="G4159" s="4">
        <v>1</v>
      </c>
      <c r="H4159" t="s">
        <v>34</v>
      </c>
      <c r="I4159" t="s">
        <v>35</v>
      </c>
      <c r="J4159" t="s">
        <v>6</v>
      </c>
      <c r="K4159">
        <v>0.75</v>
      </c>
    </row>
    <row r="4160" spans="1:11">
      <c r="A4160" t="s">
        <v>0</v>
      </c>
      <c r="B4160">
        <v>51</v>
      </c>
      <c r="C4160" t="s">
        <v>31</v>
      </c>
      <c r="D4160" t="s">
        <v>32</v>
      </c>
      <c r="E4160">
        <v>685</v>
      </c>
      <c r="F4160" t="s">
        <v>33</v>
      </c>
      <c r="G4160" s="4">
        <v>1</v>
      </c>
      <c r="H4160" t="s">
        <v>34</v>
      </c>
      <c r="I4160" t="s">
        <v>35</v>
      </c>
      <c r="J4160" t="s">
        <v>6</v>
      </c>
      <c r="K4160">
        <v>0.70833299999999999</v>
      </c>
    </row>
    <row r="4161" spans="1:11">
      <c r="A4161" t="s">
        <v>0</v>
      </c>
      <c r="B4161">
        <v>51</v>
      </c>
      <c r="C4161" t="s">
        <v>31</v>
      </c>
      <c r="D4161" t="s">
        <v>32</v>
      </c>
      <c r="E4161">
        <v>650</v>
      </c>
      <c r="F4161" t="s">
        <v>33</v>
      </c>
      <c r="G4161" s="4">
        <v>1</v>
      </c>
      <c r="H4161" t="s">
        <v>34</v>
      </c>
      <c r="I4161" t="s">
        <v>35</v>
      </c>
      <c r="J4161" t="s">
        <v>6</v>
      </c>
      <c r="K4161">
        <v>0.66666700000000001</v>
      </c>
    </row>
    <row r="4162" spans="1:11">
      <c r="A4162" t="s">
        <v>0</v>
      </c>
      <c r="B4162">
        <v>51</v>
      </c>
      <c r="C4162" t="s">
        <v>31</v>
      </c>
      <c r="D4162" t="s">
        <v>32</v>
      </c>
      <c r="E4162">
        <v>684</v>
      </c>
      <c r="F4162" t="s">
        <v>33</v>
      </c>
      <c r="G4162" s="4">
        <v>1</v>
      </c>
      <c r="H4162" t="s">
        <v>34</v>
      </c>
      <c r="I4162" t="s">
        <v>35</v>
      </c>
      <c r="J4162" t="s">
        <v>6</v>
      </c>
      <c r="K4162">
        <v>0.75</v>
      </c>
    </row>
    <row r="4163" spans="1:11">
      <c r="A4163" t="s">
        <v>0</v>
      </c>
      <c r="B4163">
        <v>51</v>
      </c>
      <c r="C4163" t="s">
        <v>31</v>
      </c>
      <c r="D4163" t="s">
        <v>32</v>
      </c>
      <c r="E4163">
        <v>683</v>
      </c>
      <c r="F4163" t="s">
        <v>33</v>
      </c>
      <c r="G4163" s="4">
        <v>1</v>
      </c>
      <c r="H4163" t="s">
        <v>34</v>
      </c>
      <c r="I4163" t="s">
        <v>35</v>
      </c>
      <c r="J4163" t="s">
        <v>6</v>
      </c>
      <c r="K4163">
        <v>0.70833299999999999</v>
      </c>
    </row>
    <row r="4164" spans="1:11">
      <c r="A4164" t="s">
        <v>0</v>
      </c>
      <c r="B4164">
        <v>51</v>
      </c>
      <c r="C4164" t="s">
        <v>31</v>
      </c>
      <c r="D4164" t="s">
        <v>32</v>
      </c>
      <c r="E4164">
        <v>648</v>
      </c>
      <c r="F4164" t="s">
        <v>33</v>
      </c>
      <c r="G4164" s="4">
        <v>1</v>
      </c>
      <c r="H4164" t="s">
        <v>34</v>
      </c>
      <c r="I4164" t="s">
        <v>35</v>
      </c>
      <c r="J4164" t="s">
        <v>6</v>
      </c>
      <c r="K4164">
        <v>0.66666700000000001</v>
      </c>
    </row>
    <row r="4165" spans="1:11">
      <c r="A4165" t="s">
        <v>0</v>
      </c>
      <c r="B4165">
        <v>51</v>
      </c>
      <c r="C4165" t="s">
        <v>31</v>
      </c>
      <c r="D4165" t="s">
        <v>32</v>
      </c>
      <c r="E4165">
        <v>678</v>
      </c>
      <c r="F4165" t="s">
        <v>33</v>
      </c>
      <c r="G4165" s="4">
        <v>1</v>
      </c>
      <c r="H4165" t="s">
        <v>34</v>
      </c>
      <c r="I4165" t="s">
        <v>35</v>
      </c>
      <c r="J4165" t="s">
        <v>6</v>
      </c>
      <c r="K4165">
        <v>0.63867499999999999</v>
      </c>
    </row>
    <row r="4166" spans="1:11">
      <c r="A4166" t="s">
        <v>0</v>
      </c>
      <c r="B4166">
        <v>51</v>
      </c>
      <c r="C4166" t="s">
        <v>31</v>
      </c>
      <c r="D4166" t="s">
        <v>32</v>
      </c>
      <c r="E4166">
        <v>677</v>
      </c>
      <c r="F4166" t="s">
        <v>33</v>
      </c>
      <c r="G4166" s="4">
        <v>1</v>
      </c>
      <c r="H4166" t="s">
        <v>34</v>
      </c>
      <c r="I4166" t="s">
        <v>35</v>
      </c>
      <c r="J4166" t="s">
        <v>6</v>
      </c>
      <c r="K4166">
        <v>0.61556299999999997</v>
      </c>
    </row>
    <row r="4167" spans="1:11">
      <c r="A4167" t="s">
        <v>0</v>
      </c>
      <c r="B4167">
        <v>51</v>
      </c>
      <c r="C4167" t="s">
        <v>31</v>
      </c>
      <c r="D4167" t="s">
        <v>32</v>
      </c>
      <c r="E4167">
        <v>642</v>
      </c>
      <c r="F4167" t="s">
        <v>33</v>
      </c>
      <c r="G4167" s="4">
        <v>1</v>
      </c>
      <c r="H4167" t="s">
        <v>34</v>
      </c>
      <c r="I4167" t="s">
        <v>35</v>
      </c>
      <c r="J4167" t="s">
        <v>6</v>
      </c>
      <c r="K4167">
        <v>0.59245000000000003</v>
      </c>
    </row>
    <row r="4168" spans="1:11">
      <c r="A4168" t="s">
        <v>0</v>
      </c>
      <c r="B4168">
        <v>51</v>
      </c>
      <c r="C4168" t="s">
        <v>31</v>
      </c>
      <c r="D4168" t="s">
        <v>32</v>
      </c>
      <c r="E4168">
        <v>682</v>
      </c>
      <c r="F4168" t="s">
        <v>33</v>
      </c>
      <c r="G4168" s="4">
        <v>1</v>
      </c>
      <c r="H4168" t="s">
        <v>34</v>
      </c>
      <c r="I4168" t="s">
        <v>35</v>
      </c>
      <c r="J4168" t="s">
        <v>6</v>
      </c>
      <c r="K4168">
        <v>0.75</v>
      </c>
    </row>
    <row r="4169" spans="1:11">
      <c r="A4169" t="s">
        <v>0</v>
      </c>
      <c r="B4169">
        <v>51</v>
      </c>
      <c r="C4169" t="s">
        <v>31</v>
      </c>
      <c r="D4169" t="s">
        <v>32</v>
      </c>
      <c r="E4169">
        <v>681</v>
      </c>
      <c r="F4169" t="s">
        <v>33</v>
      </c>
      <c r="G4169" s="4">
        <v>1</v>
      </c>
      <c r="H4169" t="s">
        <v>34</v>
      </c>
      <c r="I4169" t="s">
        <v>35</v>
      </c>
      <c r="J4169" t="s">
        <v>6</v>
      </c>
      <c r="K4169">
        <v>0.70833299999999999</v>
      </c>
    </row>
    <row r="4170" spans="1:11">
      <c r="A4170" t="s">
        <v>0</v>
      </c>
      <c r="B4170">
        <v>51</v>
      </c>
      <c r="C4170" t="s">
        <v>31</v>
      </c>
      <c r="D4170" t="s">
        <v>32</v>
      </c>
      <c r="E4170">
        <v>646</v>
      </c>
      <c r="F4170" t="s">
        <v>33</v>
      </c>
      <c r="G4170" s="4">
        <v>1</v>
      </c>
      <c r="H4170" t="s">
        <v>34</v>
      </c>
      <c r="I4170" t="s">
        <v>35</v>
      </c>
      <c r="J4170" t="s">
        <v>6</v>
      </c>
      <c r="K4170">
        <v>0.66666700000000001</v>
      </c>
    </row>
    <row r="4171" spans="1:11">
      <c r="A4171" t="s">
        <v>0</v>
      </c>
      <c r="B4171">
        <v>51</v>
      </c>
      <c r="C4171" t="s">
        <v>31</v>
      </c>
      <c r="D4171" t="s">
        <v>32</v>
      </c>
      <c r="E4171">
        <v>680</v>
      </c>
      <c r="F4171" t="s">
        <v>33</v>
      </c>
      <c r="G4171" s="4">
        <v>1</v>
      </c>
      <c r="H4171" t="s">
        <v>34</v>
      </c>
      <c r="I4171" t="s">
        <v>35</v>
      </c>
      <c r="J4171" t="s">
        <v>6</v>
      </c>
      <c r="K4171">
        <v>0.75</v>
      </c>
    </row>
    <row r="4172" spans="1:11">
      <c r="A4172" t="s">
        <v>0</v>
      </c>
      <c r="B4172">
        <v>51</v>
      </c>
      <c r="C4172" t="s">
        <v>31</v>
      </c>
      <c r="D4172" t="s">
        <v>32</v>
      </c>
      <c r="E4172">
        <v>679</v>
      </c>
      <c r="F4172" t="s">
        <v>33</v>
      </c>
      <c r="G4172" s="4">
        <v>1</v>
      </c>
      <c r="H4172" t="s">
        <v>34</v>
      </c>
      <c r="I4172" t="s">
        <v>35</v>
      </c>
      <c r="J4172" t="s">
        <v>6</v>
      </c>
      <c r="K4172">
        <v>0.70833299999999999</v>
      </c>
    </row>
    <row r="4173" spans="1:11">
      <c r="A4173" t="s">
        <v>0</v>
      </c>
      <c r="B4173">
        <v>51</v>
      </c>
      <c r="C4173" t="s">
        <v>31</v>
      </c>
      <c r="D4173" t="s">
        <v>32</v>
      </c>
      <c r="E4173">
        <v>644</v>
      </c>
      <c r="F4173" t="s">
        <v>33</v>
      </c>
      <c r="G4173" s="4">
        <v>1</v>
      </c>
      <c r="H4173" t="s">
        <v>34</v>
      </c>
      <c r="I4173" t="s">
        <v>35</v>
      </c>
      <c r="J4173" t="s">
        <v>6</v>
      </c>
      <c r="K4173">
        <v>0.66666700000000001</v>
      </c>
    </row>
    <row r="4174" spans="1:11">
      <c r="A4174" t="s">
        <v>0</v>
      </c>
      <c r="B4174">
        <v>51</v>
      </c>
      <c r="C4174" t="s">
        <v>31</v>
      </c>
      <c r="D4174" t="s">
        <v>32</v>
      </c>
      <c r="E4174">
        <v>674</v>
      </c>
      <c r="F4174" t="s">
        <v>33</v>
      </c>
      <c r="G4174" s="4">
        <v>1</v>
      </c>
      <c r="H4174" t="s">
        <v>34</v>
      </c>
      <c r="I4174" t="s">
        <v>35</v>
      </c>
      <c r="J4174" t="s">
        <v>6</v>
      </c>
      <c r="K4174">
        <v>0.63867499999999999</v>
      </c>
    </row>
    <row r="4175" spans="1:11">
      <c r="A4175" t="s">
        <v>0</v>
      </c>
      <c r="B4175">
        <v>51</v>
      </c>
      <c r="C4175" t="s">
        <v>31</v>
      </c>
      <c r="D4175" t="s">
        <v>32</v>
      </c>
      <c r="E4175">
        <v>673</v>
      </c>
      <c r="F4175" t="s">
        <v>33</v>
      </c>
      <c r="G4175" s="4">
        <v>1</v>
      </c>
      <c r="H4175" t="s">
        <v>34</v>
      </c>
      <c r="I4175" t="s">
        <v>35</v>
      </c>
      <c r="J4175" t="s">
        <v>6</v>
      </c>
      <c r="K4175">
        <v>0.61556299999999997</v>
      </c>
    </row>
    <row r="4176" spans="1:11">
      <c r="A4176" t="s">
        <v>0</v>
      </c>
      <c r="B4176">
        <v>51</v>
      </c>
      <c r="C4176" t="s">
        <v>31</v>
      </c>
      <c r="D4176" t="s">
        <v>32</v>
      </c>
      <c r="E4176">
        <v>638</v>
      </c>
      <c r="F4176" t="s">
        <v>33</v>
      </c>
      <c r="G4176" s="4">
        <v>1</v>
      </c>
      <c r="H4176" t="s">
        <v>34</v>
      </c>
      <c r="I4176" t="s">
        <v>35</v>
      </c>
      <c r="J4176" t="s">
        <v>6</v>
      </c>
      <c r="K4176">
        <v>0.59245000000000003</v>
      </c>
    </row>
    <row r="4177" spans="1:11">
      <c r="A4177" t="s">
        <v>0</v>
      </c>
      <c r="B4177">
        <v>51</v>
      </c>
      <c r="C4177" t="s">
        <v>31</v>
      </c>
      <c r="D4177" t="s">
        <v>32</v>
      </c>
      <c r="E4177">
        <v>434</v>
      </c>
      <c r="F4177" t="s">
        <v>33</v>
      </c>
      <c r="G4177" s="4">
        <v>1</v>
      </c>
      <c r="H4177" t="s">
        <v>34</v>
      </c>
      <c r="I4177" t="s">
        <v>35</v>
      </c>
      <c r="J4177" t="s">
        <v>6</v>
      </c>
      <c r="K4177">
        <v>0.75</v>
      </c>
    </row>
    <row r="4178" spans="1:11">
      <c r="A4178" t="s">
        <v>0</v>
      </c>
      <c r="B4178">
        <v>51</v>
      </c>
      <c r="C4178" t="s">
        <v>31</v>
      </c>
      <c r="D4178" t="s">
        <v>32</v>
      </c>
      <c r="E4178">
        <v>440</v>
      </c>
      <c r="F4178" t="s">
        <v>33</v>
      </c>
      <c r="G4178" s="4">
        <v>1</v>
      </c>
      <c r="H4178" t="s">
        <v>34</v>
      </c>
      <c r="I4178" t="s">
        <v>35</v>
      </c>
      <c r="J4178" t="s">
        <v>6</v>
      </c>
      <c r="K4178">
        <v>0.70833299999999999</v>
      </c>
    </row>
    <row r="4179" spans="1:11">
      <c r="A4179" t="s">
        <v>0</v>
      </c>
      <c r="B4179">
        <v>51</v>
      </c>
      <c r="C4179" t="s">
        <v>31</v>
      </c>
      <c r="D4179" t="s">
        <v>32</v>
      </c>
      <c r="E4179">
        <v>446</v>
      </c>
      <c r="F4179" t="s">
        <v>33</v>
      </c>
      <c r="G4179" s="4">
        <v>1</v>
      </c>
      <c r="H4179" t="s">
        <v>34</v>
      </c>
      <c r="I4179" t="s">
        <v>35</v>
      </c>
      <c r="J4179" t="s">
        <v>6</v>
      </c>
      <c r="K4179">
        <v>0.66666700000000001</v>
      </c>
    </row>
    <row r="4180" spans="1:11">
      <c r="A4180" t="s">
        <v>0</v>
      </c>
      <c r="B4180">
        <v>51</v>
      </c>
      <c r="C4180" t="s">
        <v>31</v>
      </c>
      <c r="D4180" t="s">
        <v>32</v>
      </c>
      <c r="E4180">
        <v>431</v>
      </c>
      <c r="F4180" t="s">
        <v>33</v>
      </c>
      <c r="G4180" s="4">
        <v>1</v>
      </c>
      <c r="H4180" t="s">
        <v>34</v>
      </c>
      <c r="I4180" t="s">
        <v>35</v>
      </c>
      <c r="J4180" t="s">
        <v>6</v>
      </c>
      <c r="K4180">
        <v>0.75</v>
      </c>
    </row>
    <row r="4181" spans="1:11">
      <c r="A4181" t="s">
        <v>0</v>
      </c>
      <c r="B4181">
        <v>51</v>
      </c>
      <c r="C4181" t="s">
        <v>31</v>
      </c>
      <c r="D4181" t="s">
        <v>32</v>
      </c>
      <c r="E4181">
        <v>437</v>
      </c>
      <c r="F4181" t="s">
        <v>33</v>
      </c>
      <c r="G4181" s="4">
        <v>1</v>
      </c>
      <c r="H4181" t="s">
        <v>34</v>
      </c>
      <c r="I4181" t="s">
        <v>35</v>
      </c>
      <c r="J4181" t="s">
        <v>6</v>
      </c>
      <c r="K4181">
        <v>0.70833299999999999</v>
      </c>
    </row>
    <row r="4182" spans="1:11">
      <c r="A4182" t="s">
        <v>0</v>
      </c>
      <c r="B4182">
        <v>51</v>
      </c>
      <c r="C4182" t="s">
        <v>31</v>
      </c>
      <c r="D4182" t="s">
        <v>32</v>
      </c>
      <c r="E4182">
        <v>443</v>
      </c>
      <c r="F4182" t="s">
        <v>33</v>
      </c>
      <c r="G4182" s="4">
        <v>1</v>
      </c>
      <c r="H4182" t="s">
        <v>34</v>
      </c>
      <c r="I4182" t="s">
        <v>35</v>
      </c>
      <c r="J4182" t="s">
        <v>6</v>
      </c>
      <c r="K4182">
        <v>0.66666700000000001</v>
      </c>
    </row>
    <row r="4183" spans="1:11">
      <c r="A4183" t="s">
        <v>0</v>
      </c>
      <c r="B4183">
        <v>51</v>
      </c>
      <c r="C4183" t="s">
        <v>31</v>
      </c>
      <c r="D4183" t="s">
        <v>32</v>
      </c>
      <c r="E4183">
        <v>332</v>
      </c>
      <c r="F4183" t="s">
        <v>33</v>
      </c>
      <c r="G4183" s="4">
        <v>1</v>
      </c>
      <c r="H4183" t="s">
        <v>34</v>
      </c>
      <c r="I4183" t="s">
        <v>35</v>
      </c>
      <c r="J4183" t="s">
        <v>6</v>
      </c>
      <c r="K4183">
        <v>0.63867499999999999</v>
      </c>
    </row>
    <row r="4184" spans="1:11">
      <c r="A4184" t="s">
        <v>0</v>
      </c>
      <c r="B4184">
        <v>51</v>
      </c>
      <c r="C4184" t="s">
        <v>31</v>
      </c>
      <c r="D4184" t="s">
        <v>32</v>
      </c>
      <c r="E4184">
        <v>338</v>
      </c>
      <c r="F4184" t="s">
        <v>33</v>
      </c>
      <c r="G4184" s="4">
        <v>1</v>
      </c>
      <c r="H4184" t="s">
        <v>34</v>
      </c>
      <c r="I4184" t="s">
        <v>35</v>
      </c>
      <c r="J4184" t="s">
        <v>6</v>
      </c>
      <c r="K4184">
        <v>0.61556299999999997</v>
      </c>
    </row>
    <row r="4185" spans="1:11">
      <c r="A4185" t="s">
        <v>0</v>
      </c>
      <c r="B4185">
        <v>51</v>
      </c>
      <c r="C4185" t="s">
        <v>31</v>
      </c>
      <c r="D4185" t="s">
        <v>32</v>
      </c>
      <c r="E4185">
        <v>344</v>
      </c>
      <c r="F4185" t="s">
        <v>33</v>
      </c>
      <c r="G4185" s="4">
        <v>1</v>
      </c>
      <c r="H4185" t="s">
        <v>34</v>
      </c>
      <c r="I4185" t="s">
        <v>35</v>
      </c>
      <c r="J4185" t="s">
        <v>6</v>
      </c>
      <c r="K4185">
        <v>0.59245000000000003</v>
      </c>
    </row>
    <row r="4186" spans="1:11">
      <c r="A4186" t="s">
        <v>0</v>
      </c>
      <c r="B4186">
        <v>51</v>
      </c>
      <c r="C4186" t="s">
        <v>31</v>
      </c>
      <c r="D4186" t="s">
        <v>32</v>
      </c>
      <c r="E4186">
        <v>686</v>
      </c>
      <c r="F4186" t="s">
        <v>33</v>
      </c>
      <c r="G4186" s="4">
        <v>2</v>
      </c>
      <c r="H4186" t="s">
        <v>34</v>
      </c>
      <c r="I4186" t="s">
        <v>35</v>
      </c>
      <c r="J4186" t="s">
        <v>6</v>
      </c>
      <c r="K4186">
        <v>0.1</v>
      </c>
    </row>
    <row r="4187" spans="1:11">
      <c r="A4187" t="s">
        <v>0</v>
      </c>
      <c r="B4187">
        <v>51</v>
      </c>
      <c r="C4187" t="s">
        <v>31</v>
      </c>
      <c r="D4187" t="s">
        <v>32</v>
      </c>
      <c r="E4187">
        <v>685</v>
      </c>
      <c r="F4187" t="s">
        <v>33</v>
      </c>
      <c r="G4187" s="4">
        <v>2</v>
      </c>
      <c r="H4187" t="s">
        <v>34</v>
      </c>
      <c r="I4187" t="s">
        <v>35</v>
      </c>
      <c r="J4187" t="s">
        <v>6</v>
      </c>
      <c r="K4187">
        <v>0.1</v>
      </c>
    </row>
    <row r="4188" spans="1:11">
      <c r="A4188" t="s">
        <v>0</v>
      </c>
      <c r="B4188">
        <v>51</v>
      </c>
      <c r="C4188" t="s">
        <v>31</v>
      </c>
      <c r="D4188" t="s">
        <v>32</v>
      </c>
      <c r="E4188">
        <v>650</v>
      </c>
      <c r="F4188" t="s">
        <v>33</v>
      </c>
      <c r="G4188" s="4">
        <v>2</v>
      </c>
      <c r="H4188" t="s">
        <v>34</v>
      </c>
      <c r="I4188" t="s">
        <v>35</v>
      </c>
      <c r="J4188" t="s">
        <v>6</v>
      </c>
      <c r="K4188">
        <v>0.1</v>
      </c>
    </row>
    <row r="4189" spans="1:11">
      <c r="A4189" t="s">
        <v>0</v>
      </c>
      <c r="B4189">
        <v>51</v>
      </c>
      <c r="C4189" t="s">
        <v>31</v>
      </c>
      <c r="D4189" t="s">
        <v>32</v>
      </c>
      <c r="E4189">
        <v>684</v>
      </c>
      <c r="F4189" t="s">
        <v>33</v>
      </c>
      <c r="G4189" s="4">
        <v>2</v>
      </c>
      <c r="H4189" t="s">
        <v>34</v>
      </c>
      <c r="I4189" t="s">
        <v>35</v>
      </c>
      <c r="J4189" t="s">
        <v>6</v>
      </c>
      <c r="K4189">
        <v>0.34506799999999999</v>
      </c>
    </row>
    <row r="4190" spans="1:11">
      <c r="A4190" t="s">
        <v>0</v>
      </c>
      <c r="B4190">
        <v>51</v>
      </c>
      <c r="C4190" t="s">
        <v>31</v>
      </c>
      <c r="D4190" t="s">
        <v>32</v>
      </c>
      <c r="E4190">
        <v>683</v>
      </c>
      <c r="F4190" t="s">
        <v>33</v>
      </c>
      <c r="G4190" s="4">
        <v>2</v>
      </c>
      <c r="H4190" t="s">
        <v>34</v>
      </c>
      <c r="I4190" t="s">
        <v>35</v>
      </c>
      <c r="J4190" t="s">
        <v>6</v>
      </c>
      <c r="K4190">
        <v>0.31131900000000001</v>
      </c>
    </row>
    <row r="4191" spans="1:11">
      <c r="A4191" t="s">
        <v>0</v>
      </c>
      <c r="B4191">
        <v>51</v>
      </c>
      <c r="C4191" t="s">
        <v>31</v>
      </c>
      <c r="D4191" t="s">
        <v>32</v>
      </c>
      <c r="E4191">
        <v>648</v>
      </c>
      <c r="F4191" t="s">
        <v>33</v>
      </c>
      <c r="G4191" s="4">
        <v>2</v>
      </c>
      <c r="H4191" t="s">
        <v>34</v>
      </c>
      <c r="I4191" t="s">
        <v>35</v>
      </c>
      <c r="J4191" t="s">
        <v>6</v>
      </c>
      <c r="K4191">
        <v>0.27075199999999999</v>
      </c>
    </row>
    <row r="4192" spans="1:11">
      <c r="A4192" t="s">
        <v>0</v>
      </c>
      <c r="B4192">
        <v>51</v>
      </c>
      <c r="C4192" t="s">
        <v>31</v>
      </c>
      <c r="D4192" t="s">
        <v>32</v>
      </c>
      <c r="E4192">
        <v>678</v>
      </c>
      <c r="F4192" t="s">
        <v>33</v>
      </c>
      <c r="G4192" s="4">
        <v>2</v>
      </c>
      <c r="H4192" t="s">
        <v>34</v>
      </c>
      <c r="I4192" t="s">
        <v>35</v>
      </c>
      <c r="J4192" t="s">
        <v>6</v>
      </c>
      <c r="K4192">
        <v>0.35179100000000002</v>
      </c>
    </row>
    <row r="4193" spans="1:11">
      <c r="A4193" t="s">
        <v>0</v>
      </c>
      <c r="B4193">
        <v>51</v>
      </c>
      <c r="C4193" t="s">
        <v>31</v>
      </c>
      <c r="D4193" t="s">
        <v>32</v>
      </c>
      <c r="E4193">
        <v>677</v>
      </c>
      <c r="F4193" t="s">
        <v>33</v>
      </c>
      <c r="G4193" s="4">
        <v>2</v>
      </c>
      <c r="H4193" t="s">
        <v>34</v>
      </c>
      <c r="I4193" t="s">
        <v>35</v>
      </c>
      <c r="J4193" t="s">
        <v>6</v>
      </c>
      <c r="K4193">
        <v>0.33311200000000002</v>
      </c>
    </row>
    <row r="4194" spans="1:11">
      <c r="A4194" t="s">
        <v>0</v>
      </c>
      <c r="B4194">
        <v>51</v>
      </c>
      <c r="C4194" t="s">
        <v>31</v>
      </c>
      <c r="D4194" t="s">
        <v>32</v>
      </c>
      <c r="E4194">
        <v>642</v>
      </c>
      <c r="F4194" t="s">
        <v>33</v>
      </c>
      <c r="G4194" s="4">
        <v>2</v>
      </c>
      <c r="H4194" t="s">
        <v>34</v>
      </c>
      <c r="I4194" t="s">
        <v>35</v>
      </c>
      <c r="J4194" t="s">
        <v>6</v>
      </c>
      <c r="K4194">
        <v>0.30212800000000001</v>
      </c>
    </row>
    <row r="4195" spans="1:11">
      <c r="A4195" t="s">
        <v>0</v>
      </c>
      <c r="B4195">
        <v>51</v>
      </c>
      <c r="C4195" t="s">
        <v>31</v>
      </c>
      <c r="D4195" t="s">
        <v>32</v>
      </c>
      <c r="E4195">
        <v>682</v>
      </c>
      <c r="F4195" t="s">
        <v>33</v>
      </c>
      <c r="G4195" s="4">
        <v>2</v>
      </c>
      <c r="H4195" t="s">
        <v>34</v>
      </c>
      <c r="I4195" t="s">
        <v>35</v>
      </c>
      <c r="J4195" t="s">
        <v>6</v>
      </c>
      <c r="K4195">
        <v>0.26236599999999999</v>
      </c>
    </row>
    <row r="4196" spans="1:11">
      <c r="A4196" t="s">
        <v>0</v>
      </c>
      <c r="B4196">
        <v>51</v>
      </c>
      <c r="C4196" t="s">
        <v>31</v>
      </c>
      <c r="D4196" t="s">
        <v>32</v>
      </c>
      <c r="E4196">
        <v>681</v>
      </c>
      <c r="F4196" t="s">
        <v>33</v>
      </c>
      <c r="G4196" s="4">
        <v>2</v>
      </c>
      <c r="H4196" t="s">
        <v>34</v>
      </c>
      <c r="I4196" t="s">
        <v>35</v>
      </c>
      <c r="J4196" t="s">
        <v>6</v>
      </c>
      <c r="K4196">
        <v>0.26236599999999999</v>
      </c>
    </row>
    <row r="4197" spans="1:11">
      <c r="A4197" t="s">
        <v>0</v>
      </c>
      <c r="B4197">
        <v>51</v>
      </c>
      <c r="C4197" t="s">
        <v>31</v>
      </c>
      <c r="D4197" t="s">
        <v>32</v>
      </c>
      <c r="E4197">
        <v>646</v>
      </c>
      <c r="F4197" t="s">
        <v>33</v>
      </c>
      <c r="G4197" s="4">
        <v>2</v>
      </c>
      <c r="H4197" t="s">
        <v>34</v>
      </c>
      <c r="I4197" t="s">
        <v>35</v>
      </c>
      <c r="J4197" t="s">
        <v>6</v>
      </c>
      <c r="K4197">
        <v>0.26236599999999999</v>
      </c>
    </row>
    <row r="4198" spans="1:11">
      <c r="A4198" t="s">
        <v>0</v>
      </c>
      <c r="B4198">
        <v>51</v>
      </c>
      <c r="C4198" t="s">
        <v>31</v>
      </c>
      <c r="D4198" t="s">
        <v>32</v>
      </c>
      <c r="E4198">
        <v>680</v>
      </c>
      <c r="F4198" t="s">
        <v>33</v>
      </c>
      <c r="G4198" s="4">
        <v>2</v>
      </c>
      <c r="H4198" t="s">
        <v>34</v>
      </c>
      <c r="I4198" t="s">
        <v>35</v>
      </c>
      <c r="J4198" t="s">
        <v>6</v>
      </c>
      <c r="K4198">
        <v>0.44323000000000001</v>
      </c>
    </row>
    <row r="4199" spans="1:11">
      <c r="A4199" t="s">
        <v>0</v>
      </c>
      <c r="B4199">
        <v>51</v>
      </c>
      <c r="C4199" t="s">
        <v>31</v>
      </c>
      <c r="D4199" t="s">
        <v>32</v>
      </c>
      <c r="E4199">
        <v>679</v>
      </c>
      <c r="F4199" t="s">
        <v>33</v>
      </c>
      <c r="G4199" s="4">
        <v>2</v>
      </c>
      <c r="H4199" t="s">
        <v>34</v>
      </c>
      <c r="I4199" t="s">
        <v>35</v>
      </c>
      <c r="J4199" t="s">
        <v>6</v>
      </c>
      <c r="K4199">
        <v>0.42748700000000001</v>
      </c>
    </row>
    <row r="4200" spans="1:11">
      <c r="A4200" t="s">
        <v>0</v>
      </c>
      <c r="B4200">
        <v>51</v>
      </c>
      <c r="C4200" t="s">
        <v>31</v>
      </c>
      <c r="D4200" t="s">
        <v>32</v>
      </c>
      <c r="E4200">
        <v>644</v>
      </c>
      <c r="F4200" t="s">
        <v>33</v>
      </c>
      <c r="G4200" s="4">
        <v>2</v>
      </c>
      <c r="H4200" t="s">
        <v>34</v>
      </c>
      <c r="I4200" t="s">
        <v>35</v>
      </c>
      <c r="J4200" t="s">
        <v>6</v>
      </c>
      <c r="K4200">
        <v>0.403582</v>
      </c>
    </row>
    <row r="4201" spans="1:11">
      <c r="A4201" t="s">
        <v>0</v>
      </c>
      <c r="B4201">
        <v>51</v>
      </c>
      <c r="C4201" t="s">
        <v>31</v>
      </c>
      <c r="D4201" t="s">
        <v>32</v>
      </c>
      <c r="E4201">
        <v>674</v>
      </c>
      <c r="F4201" t="s">
        <v>33</v>
      </c>
      <c r="G4201" s="4">
        <v>2</v>
      </c>
      <c r="H4201" t="s">
        <v>34</v>
      </c>
      <c r="I4201" t="s">
        <v>35</v>
      </c>
      <c r="J4201" t="s">
        <v>6</v>
      </c>
      <c r="K4201">
        <v>0.42027100000000001</v>
      </c>
    </row>
    <row r="4202" spans="1:11">
      <c r="A4202" t="s">
        <v>0</v>
      </c>
      <c r="B4202">
        <v>51</v>
      </c>
      <c r="C4202" t="s">
        <v>31</v>
      </c>
      <c r="D4202" t="s">
        <v>32</v>
      </c>
      <c r="E4202">
        <v>673</v>
      </c>
      <c r="F4202" t="s">
        <v>33</v>
      </c>
      <c r="G4202" s="4">
        <v>2</v>
      </c>
      <c r="H4202" t="s">
        <v>34</v>
      </c>
      <c r="I4202" t="s">
        <v>35</v>
      </c>
      <c r="J4202" t="s">
        <v>6</v>
      </c>
      <c r="K4202">
        <v>0.41215400000000002</v>
      </c>
    </row>
    <row r="4203" spans="1:11">
      <c r="A4203" t="s">
        <v>0</v>
      </c>
      <c r="B4203">
        <v>51</v>
      </c>
      <c r="C4203" t="s">
        <v>31</v>
      </c>
      <c r="D4203" t="s">
        <v>32</v>
      </c>
      <c r="E4203">
        <v>638</v>
      </c>
      <c r="F4203" t="s">
        <v>33</v>
      </c>
      <c r="G4203" s="4">
        <v>2</v>
      </c>
      <c r="H4203" t="s">
        <v>34</v>
      </c>
      <c r="I4203" t="s">
        <v>35</v>
      </c>
      <c r="J4203" t="s">
        <v>6</v>
      </c>
      <c r="K4203">
        <v>0.39842100000000003</v>
      </c>
    </row>
    <row r="4204" spans="1:11">
      <c r="A4204" t="s">
        <v>0</v>
      </c>
      <c r="B4204">
        <v>51</v>
      </c>
      <c r="C4204" t="s">
        <v>31</v>
      </c>
      <c r="D4204" t="s">
        <v>32</v>
      </c>
      <c r="E4204">
        <v>434</v>
      </c>
      <c r="F4204" t="s">
        <v>33</v>
      </c>
      <c r="G4204" s="4">
        <v>2</v>
      </c>
      <c r="H4204" t="s">
        <v>34</v>
      </c>
      <c r="I4204" t="s">
        <v>35</v>
      </c>
      <c r="J4204" t="s">
        <v>6</v>
      </c>
      <c r="K4204">
        <v>0.424732</v>
      </c>
    </row>
    <row r="4205" spans="1:11">
      <c r="A4205" t="s">
        <v>0</v>
      </c>
      <c r="B4205">
        <v>51</v>
      </c>
      <c r="C4205" t="s">
        <v>31</v>
      </c>
      <c r="D4205" t="s">
        <v>32</v>
      </c>
      <c r="E4205">
        <v>440</v>
      </c>
      <c r="F4205" t="s">
        <v>33</v>
      </c>
      <c r="G4205" s="4">
        <v>2</v>
      </c>
      <c r="H4205" t="s">
        <v>34</v>
      </c>
      <c r="I4205" t="s">
        <v>35</v>
      </c>
      <c r="J4205" t="s">
        <v>6</v>
      </c>
      <c r="K4205">
        <v>0.424732</v>
      </c>
    </row>
    <row r="4206" spans="1:11">
      <c r="A4206" t="s">
        <v>0</v>
      </c>
      <c r="B4206">
        <v>51</v>
      </c>
      <c r="C4206" t="s">
        <v>31</v>
      </c>
      <c r="D4206" t="s">
        <v>32</v>
      </c>
      <c r="E4206">
        <v>446</v>
      </c>
      <c r="F4206" t="s">
        <v>33</v>
      </c>
      <c r="G4206" s="4">
        <v>2</v>
      </c>
      <c r="H4206" t="s">
        <v>34</v>
      </c>
      <c r="I4206" t="s">
        <v>35</v>
      </c>
      <c r="J4206" t="s">
        <v>6</v>
      </c>
      <c r="K4206">
        <v>0.424732</v>
      </c>
    </row>
    <row r="4207" spans="1:11">
      <c r="A4207" t="s">
        <v>0</v>
      </c>
      <c r="B4207">
        <v>51</v>
      </c>
      <c r="C4207" t="s">
        <v>31</v>
      </c>
      <c r="D4207" t="s">
        <v>32</v>
      </c>
      <c r="E4207">
        <v>431</v>
      </c>
      <c r="F4207" t="s">
        <v>33</v>
      </c>
      <c r="G4207" s="4">
        <v>2</v>
      </c>
      <c r="H4207" t="s">
        <v>34</v>
      </c>
      <c r="I4207" t="s">
        <v>35</v>
      </c>
      <c r="J4207" t="s">
        <v>6</v>
      </c>
      <c r="K4207">
        <v>0.480296</v>
      </c>
    </row>
    <row r="4208" spans="1:11">
      <c r="A4208" t="s">
        <v>0</v>
      </c>
      <c r="B4208">
        <v>51</v>
      </c>
      <c r="C4208" t="s">
        <v>31</v>
      </c>
      <c r="D4208" t="s">
        <v>32</v>
      </c>
      <c r="E4208">
        <v>437</v>
      </c>
      <c r="F4208" t="s">
        <v>33</v>
      </c>
      <c r="G4208" s="4">
        <v>2</v>
      </c>
      <c r="H4208" t="s">
        <v>34</v>
      </c>
      <c r="I4208" t="s">
        <v>35</v>
      </c>
      <c r="J4208" t="s">
        <v>6</v>
      </c>
      <c r="K4208">
        <v>0.47523599999999999</v>
      </c>
    </row>
    <row r="4209" spans="1:11">
      <c r="A4209" t="s">
        <v>0</v>
      </c>
      <c r="B4209">
        <v>51</v>
      </c>
      <c r="C4209" t="s">
        <v>31</v>
      </c>
      <c r="D4209" t="s">
        <v>32</v>
      </c>
      <c r="E4209">
        <v>443</v>
      </c>
      <c r="F4209" t="s">
        <v>33</v>
      </c>
      <c r="G4209" s="4">
        <v>2</v>
      </c>
      <c r="H4209" t="s">
        <v>34</v>
      </c>
      <c r="I4209" t="s">
        <v>35</v>
      </c>
      <c r="J4209" t="s">
        <v>6</v>
      </c>
      <c r="K4209">
        <v>0.46809299999999998</v>
      </c>
    </row>
    <row r="4210" spans="1:11">
      <c r="A4210" t="s">
        <v>0</v>
      </c>
      <c r="B4210">
        <v>51</v>
      </c>
      <c r="C4210" t="s">
        <v>31</v>
      </c>
      <c r="D4210" t="s">
        <v>32</v>
      </c>
      <c r="E4210">
        <v>332</v>
      </c>
      <c r="F4210" t="s">
        <v>33</v>
      </c>
      <c r="G4210" s="4">
        <v>2</v>
      </c>
      <c r="H4210" t="s">
        <v>34</v>
      </c>
      <c r="I4210" t="s">
        <v>35</v>
      </c>
      <c r="J4210" t="s">
        <v>6</v>
      </c>
      <c r="K4210">
        <v>0.47428199999999998</v>
      </c>
    </row>
    <row r="4211" spans="1:11">
      <c r="A4211" t="s">
        <v>0</v>
      </c>
      <c r="B4211">
        <v>51</v>
      </c>
      <c r="C4211" t="s">
        <v>31</v>
      </c>
      <c r="D4211" t="s">
        <v>32</v>
      </c>
      <c r="E4211">
        <v>338</v>
      </c>
      <c r="F4211" t="s">
        <v>33</v>
      </c>
      <c r="G4211" s="4">
        <v>2</v>
      </c>
      <c r="H4211" t="s">
        <v>34</v>
      </c>
      <c r="I4211" t="s">
        <v>35</v>
      </c>
      <c r="J4211" t="s">
        <v>6</v>
      </c>
      <c r="K4211">
        <v>0.47153699999999998</v>
      </c>
    </row>
    <row r="4212" spans="1:11">
      <c r="A4212" t="s">
        <v>0</v>
      </c>
      <c r="B4212">
        <v>51</v>
      </c>
      <c r="C4212" t="s">
        <v>31</v>
      </c>
      <c r="D4212" t="s">
        <v>32</v>
      </c>
      <c r="E4212">
        <v>344</v>
      </c>
      <c r="F4212" t="s">
        <v>33</v>
      </c>
      <c r="G4212" s="4">
        <v>2</v>
      </c>
      <c r="H4212" t="s">
        <v>34</v>
      </c>
      <c r="I4212" t="s">
        <v>35</v>
      </c>
      <c r="J4212" t="s">
        <v>6</v>
      </c>
      <c r="K4212">
        <v>0.46698499999999998</v>
      </c>
    </row>
    <row r="4213" spans="1:11">
      <c r="A4213" t="s">
        <v>0</v>
      </c>
      <c r="B4213">
        <v>52</v>
      </c>
      <c r="C4213" t="s">
        <v>31</v>
      </c>
      <c r="D4213" t="s">
        <v>32</v>
      </c>
      <c r="E4213">
        <v>698</v>
      </c>
      <c r="F4213" t="s">
        <v>33</v>
      </c>
      <c r="G4213" s="4">
        <v>0</v>
      </c>
      <c r="H4213" t="s">
        <v>34</v>
      </c>
      <c r="I4213" t="s">
        <v>35</v>
      </c>
      <c r="J4213" t="s">
        <v>6</v>
      </c>
      <c r="K4213">
        <v>0.10746799999999999</v>
      </c>
    </row>
    <row r="4214" spans="1:11">
      <c r="A4214" t="s">
        <v>0</v>
      </c>
      <c r="B4214">
        <v>52</v>
      </c>
      <c r="C4214" t="s">
        <v>31</v>
      </c>
      <c r="D4214" t="s">
        <v>32</v>
      </c>
      <c r="E4214">
        <v>697</v>
      </c>
      <c r="F4214" t="s">
        <v>33</v>
      </c>
      <c r="G4214" s="4">
        <v>0</v>
      </c>
      <c r="H4214" t="s">
        <v>34</v>
      </c>
      <c r="I4214" t="s">
        <v>35</v>
      </c>
      <c r="J4214" t="s">
        <v>6</v>
      </c>
      <c r="K4214">
        <v>9.0572E-2</v>
      </c>
    </row>
    <row r="4215" spans="1:11">
      <c r="A4215" t="s">
        <v>0</v>
      </c>
      <c r="B4215">
        <v>52</v>
      </c>
      <c r="C4215" t="s">
        <v>31</v>
      </c>
      <c r="D4215" t="s">
        <v>32</v>
      </c>
      <c r="E4215">
        <v>662</v>
      </c>
      <c r="F4215" t="s">
        <v>33</v>
      </c>
      <c r="G4215" s="4">
        <v>0</v>
      </c>
      <c r="H4215" t="s">
        <v>34</v>
      </c>
      <c r="I4215" t="s">
        <v>35</v>
      </c>
      <c r="J4215" t="s">
        <v>6</v>
      </c>
      <c r="K4215">
        <v>7.4306999999999998E-2</v>
      </c>
    </row>
    <row r="4216" spans="1:11">
      <c r="A4216" t="s">
        <v>0</v>
      </c>
      <c r="B4216">
        <v>52</v>
      </c>
      <c r="C4216" t="s">
        <v>31</v>
      </c>
      <c r="D4216" t="s">
        <v>32</v>
      </c>
      <c r="E4216">
        <v>696</v>
      </c>
      <c r="F4216" t="s">
        <v>33</v>
      </c>
      <c r="G4216" s="4">
        <v>0</v>
      </c>
      <c r="H4216" t="s">
        <v>34</v>
      </c>
      <c r="I4216" t="s">
        <v>35</v>
      </c>
      <c r="J4216" t="s">
        <v>6</v>
      </c>
      <c r="K4216">
        <v>4.8384999999999997E-2</v>
      </c>
    </row>
    <row r="4217" spans="1:11">
      <c r="A4217" t="s">
        <v>0</v>
      </c>
      <c r="B4217">
        <v>52</v>
      </c>
      <c r="C4217" t="s">
        <v>31</v>
      </c>
      <c r="D4217" t="s">
        <v>32</v>
      </c>
      <c r="E4217">
        <v>695</v>
      </c>
      <c r="F4217" t="s">
        <v>33</v>
      </c>
      <c r="G4217" s="4">
        <v>0</v>
      </c>
      <c r="H4217" t="s">
        <v>34</v>
      </c>
      <c r="I4217" t="s">
        <v>35</v>
      </c>
      <c r="J4217" t="s">
        <v>6</v>
      </c>
      <c r="K4217">
        <v>3.9479E-2</v>
      </c>
    </row>
    <row r="4218" spans="1:11">
      <c r="A4218" t="s">
        <v>0</v>
      </c>
      <c r="B4218">
        <v>52</v>
      </c>
      <c r="C4218" t="s">
        <v>31</v>
      </c>
      <c r="D4218" t="s">
        <v>32</v>
      </c>
      <c r="E4218">
        <v>660</v>
      </c>
      <c r="F4218" t="s">
        <v>33</v>
      </c>
      <c r="G4218" s="4">
        <v>0</v>
      </c>
      <c r="H4218" t="s">
        <v>34</v>
      </c>
      <c r="I4218" t="s">
        <v>35</v>
      </c>
      <c r="J4218" t="s">
        <v>6</v>
      </c>
      <c r="K4218">
        <v>3.1863000000000002E-2</v>
      </c>
    </row>
    <row r="4219" spans="1:11">
      <c r="A4219" t="s">
        <v>0</v>
      </c>
      <c r="B4219">
        <v>52</v>
      </c>
      <c r="C4219" t="s">
        <v>31</v>
      </c>
      <c r="D4219" t="s">
        <v>32</v>
      </c>
      <c r="E4219">
        <v>694</v>
      </c>
      <c r="F4219" t="s">
        <v>33</v>
      </c>
      <c r="G4219" s="4">
        <v>0</v>
      </c>
      <c r="H4219" t="s">
        <v>34</v>
      </c>
      <c r="I4219" t="s">
        <v>35</v>
      </c>
      <c r="J4219" t="s">
        <v>6</v>
      </c>
      <c r="K4219">
        <v>0</v>
      </c>
    </row>
    <row r="4220" spans="1:11">
      <c r="A4220" t="s">
        <v>0</v>
      </c>
      <c r="B4220">
        <v>52</v>
      </c>
      <c r="C4220" t="s">
        <v>31</v>
      </c>
      <c r="D4220" t="s">
        <v>32</v>
      </c>
      <c r="E4220">
        <v>693</v>
      </c>
      <c r="F4220" t="s">
        <v>33</v>
      </c>
      <c r="G4220" s="4">
        <v>0</v>
      </c>
      <c r="H4220" t="s">
        <v>34</v>
      </c>
      <c r="I4220" t="s">
        <v>35</v>
      </c>
      <c r="J4220" t="s">
        <v>6</v>
      </c>
      <c r="K4220">
        <v>0</v>
      </c>
    </row>
    <row r="4221" spans="1:11">
      <c r="A4221" t="s">
        <v>0</v>
      </c>
      <c r="B4221">
        <v>52</v>
      </c>
      <c r="C4221" t="s">
        <v>31</v>
      </c>
      <c r="D4221" t="s">
        <v>32</v>
      </c>
      <c r="E4221">
        <v>658</v>
      </c>
      <c r="F4221" t="s">
        <v>33</v>
      </c>
      <c r="G4221" s="4">
        <v>0</v>
      </c>
      <c r="H4221" t="s">
        <v>34</v>
      </c>
      <c r="I4221" t="s">
        <v>35</v>
      </c>
      <c r="J4221" t="s">
        <v>6</v>
      </c>
      <c r="K4221">
        <v>0</v>
      </c>
    </row>
    <row r="4222" spans="1:11">
      <c r="A4222" t="s">
        <v>0</v>
      </c>
      <c r="B4222">
        <v>52</v>
      </c>
      <c r="C4222" t="s">
        <v>31</v>
      </c>
      <c r="D4222" t="s">
        <v>32</v>
      </c>
      <c r="E4222">
        <v>692</v>
      </c>
      <c r="F4222" t="s">
        <v>33</v>
      </c>
      <c r="G4222" s="4">
        <v>0</v>
      </c>
      <c r="H4222" t="s">
        <v>34</v>
      </c>
      <c r="I4222" t="s">
        <v>35</v>
      </c>
      <c r="J4222" t="s">
        <v>6</v>
      </c>
      <c r="K4222">
        <v>0.12922500000000001</v>
      </c>
    </row>
    <row r="4223" spans="1:11">
      <c r="A4223" t="s">
        <v>0</v>
      </c>
      <c r="B4223">
        <v>52</v>
      </c>
      <c r="C4223" t="s">
        <v>31</v>
      </c>
      <c r="D4223" t="s">
        <v>32</v>
      </c>
      <c r="E4223">
        <v>691</v>
      </c>
      <c r="F4223" t="s">
        <v>33</v>
      </c>
      <c r="G4223" s="4">
        <v>0</v>
      </c>
      <c r="H4223" t="s">
        <v>34</v>
      </c>
      <c r="I4223" t="s">
        <v>35</v>
      </c>
      <c r="J4223" t="s">
        <v>6</v>
      </c>
      <c r="K4223">
        <v>0.11224000000000001</v>
      </c>
    </row>
    <row r="4224" spans="1:11">
      <c r="A4224" t="s">
        <v>0</v>
      </c>
      <c r="B4224">
        <v>52</v>
      </c>
      <c r="C4224" t="s">
        <v>31</v>
      </c>
      <c r="D4224" t="s">
        <v>32</v>
      </c>
      <c r="E4224">
        <v>656</v>
      </c>
      <c r="F4224" t="s">
        <v>33</v>
      </c>
      <c r="G4224" s="4">
        <v>0</v>
      </c>
      <c r="H4224" t="s">
        <v>34</v>
      </c>
      <c r="I4224" t="s">
        <v>35</v>
      </c>
      <c r="J4224" t="s">
        <v>6</v>
      </c>
      <c r="K4224">
        <v>9.5276E-2</v>
      </c>
    </row>
    <row r="4225" spans="1:11">
      <c r="A4225" t="s">
        <v>0</v>
      </c>
      <c r="B4225">
        <v>52</v>
      </c>
      <c r="C4225" t="s">
        <v>31</v>
      </c>
      <c r="D4225" t="s">
        <v>32</v>
      </c>
      <c r="E4225">
        <v>690</v>
      </c>
      <c r="F4225" t="s">
        <v>33</v>
      </c>
      <c r="G4225" s="4">
        <v>0</v>
      </c>
      <c r="H4225" t="s">
        <v>34</v>
      </c>
      <c r="I4225" t="s">
        <v>35</v>
      </c>
      <c r="J4225" t="s">
        <v>6</v>
      </c>
      <c r="K4225">
        <v>7.7136999999999997E-2</v>
      </c>
    </row>
    <row r="4226" spans="1:11">
      <c r="A4226" t="s">
        <v>0</v>
      </c>
      <c r="B4226">
        <v>52</v>
      </c>
      <c r="C4226" t="s">
        <v>31</v>
      </c>
      <c r="D4226" t="s">
        <v>32</v>
      </c>
      <c r="E4226">
        <v>689</v>
      </c>
      <c r="F4226" t="s">
        <v>33</v>
      </c>
      <c r="G4226" s="4">
        <v>0</v>
      </c>
      <c r="H4226" t="s">
        <v>34</v>
      </c>
      <c r="I4226" t="s">
        <v>35</v>
      </c>
      <c r="J4226" t="s">
        <v>6</v>
      </c>
      <c r="K4226">
        <v>6.6276000000000002E-2</v>
      </c>
    </row>
    <row r="4227" spans="1:11">
      <c r="A4227" t="s">
        <v>0</v>
      </c>
      <c r="B4227">
        <v>52</v>
      </c>
      <c r="C4227" t="s">
        <v>31</v>
      </c>
      <c r="D4227" t="s">
        <v>32</v>
      </c>
      <c r="E4227">
        <v>654</v>
      </c>
      <c r="F4227" t="s">
        <v>33</v>
      </c>
      <c r="G4227" s="4">
        <v>0</v>
      </c>
      <c r="H4227" t="s">
        <v>34</v>
      </c>
      <c r="I4227" t="s">
        <v>35</v>
      </c>
      <c r="J4227" t="s">
        <v>6</v>
      </c>
      <c r="K4227">
        <v>5.5550000000000002E-2</v>
      </c>
    </row>
    <row r="4228" spans="1:11">
      <c r="A4228" t="s">
        <v>0</v>
      </c>
      <c r="B4228">
        <v>52</v>
      </c>
      <c r="C4228" t="s">
        <v>31</v>
      </c>
      <c r="D4228" t="s">
        <v>32</v>
      </c>
      <c r="E4228">
        <v>688</v>
      </c>
      <c r="F4228" t="s">
        <v>33</v>
      </c>
      <c r="G4228" s="4">
        <v>0</v>
      </c>
      <c r="H4228" t="s">
        <v>34</v>
      </c>
      <c r="I4228" t="s">
        <v>35</v>
      </c>
      <c r="J4228" t="s">
        <v>6</v>
      </c>
      <c r="K4228">
        <v>0</v>
      </c>
    </row>
    <row r="4229" spans="1:11">
      <c r="A4229" t="s">
        <v>0</v>
      </c>
      <c r="B4229">
        <v>52</v>
      </c>
      <c r="C4229" t="s">
        <v>31</v>
      </c>
      <c r="D4229" t="s">
        <v>32</v>
      </c>
      <c r="E4229">
        <v>687</v>
      </c>
      <c r="F4229" t="s">
        <v>33</v>
      </c>
      <c r="G4229" s="4">
        <v>0</v>
      </c>
      <c r="H4229" t="s">
        <v>34</v>
      </c>
      <c r="I4229" t="s">
        <v>35</v>
      </c>
      <c r="J4229" t="s">
        <v>6</v>
      </c>
      <c r="K4229">
        <v>0</v>
      </c>
    </row>
    <row r="4230" spans="1:11">
      <c r="A4230" t="s">
        <v>0</v>
      </c>
      <c r="B4230">
        <v>52</v>
      </c>
      <c r="C4230" t="s">
        <v>31</v>
      </c>
      <c r="D4230" t="s">
        <v>32</v>
      </c>
      <c r="E4230">
        <v>652</v>
      </c>
      <c r="F4230" t="s">
        <v>33</v>
      </c>
      <c r="G4230" s="4">
        <v>0</v>
      </c>
      <c r="H4230" t="s">
        <v>34</v>
      </c>
      <c r="I4230" t="s">
        <v>35</v>
      </c>
      <c r="J4230" t="s">
        <v>6</v>
      </c>
      <c r="K4230">
        <v>0</v>
      </c>
    </row>
    <row r="4231" spans="1:11">
      <c r="A4231" t="s">
        <v>0</v>
      </c>
      <c r="B4231">
        <v>52</v>
      </c>
      <c r="C4231" t="s">
        <v>31</v>
      </c>
      <c r="D4231" t="s">
        <v>32</v>
      </c>
      <c r="E4231">
        <v>98</v>
      </c>
      <c r="F4231" t="s">
        <v>33</v>
      </c>
      <c r="G4231" s="4">
        <v>0</v>
      </c>
      <c r="H4231" t="s">
        <v>34</v>
      </c>
      <c r="I4231" t="s">
        <v>35</v>
      </c>
      <c r="J4231" t="s">
        <v>6</v>
      </c>
      <c r="K4231">
        <v>0.134242</v>
      </c>
    </row>
    <row r="4232" spans="1:11">
      <c r="A4232" t="s">
        <v>0</v>
      </c>
      <c r="B4232">
        <v>52</v>
      </c>
      <c r="C4232" t="s">
        <v>31</v>
      </c>
      <c r="D4232" t="s">
        <v>32</v>
      </c>
      <c r="E4232">
        <v>107</v>
      </c>
      <c r="F4232" t="s">
        <v>33</v>
      </c>
      <c r="G4232" s="4">
        <v>0</v>
      </c>
      <c r="H4232" t="s">
        <v>34</v>
      </c>
      <c r="I4232" t="s">
        <v>35</v>
      </c>
      <c r="J4232" t="s">
        <v>6</v>
      </c>
      <c r="K4232">
        <v>0.117325</v>
      </c>
    </row>
    <row r="4233" spans="1:11">
      <c r="A4233" t="s">
        <v>0</v>
      </c>
      <c r="B4233">
        <v>52</v>
      </c>
      <c r="C4233" t="s">
        <v>31</v>
      </c>
      <c r="D4233" t="s">
        <v>32</v>
      </c>
      <c r="E4233">
        <v>116</v>
      </c>
      <c r="F4233" t="s">
        <v>33</v>
      </c>
      <c r="G4233" s="4">
        <v>0</v>
      </c>
      <c r="H4233" t="s">
        <v>34</v>
      </c>
      <c r="I4233" t="s">
        <v>35</v>
      </c>
      <c r="J4233" t="s">
        <v>6</v>
      </c>
      <c r="K4233">
        <v>0.100424</v>
      </c>
    </row>
    <row r="4234" spans="1:11">
      <c r="A4234" t="s">
        <v>0</v>
      </c>
      <c r="B4234">
        <v>52</v>
      </c>
      <c r="C4234" t="s">
        <v>31</v>
      </c>
      <c r="D4234" t="s">
        <v>32</v>
      </c>
      <c r="E4234">
        <v>95</v>
      </c>
      <c r="F4234" t="s">
        <v>33</v>
      </c>
      <c r="G4234" s="4">
        <v>0</v>
      </c>
      <c r="H4234" t="s">
        <v>34</v>
      </c>
      <c r="I4234" t="s">
        <v>35</v>
      </c>
      <c r="J4234" t="s">
        <v>6</v>
      </c>
      <c r="K4234">
        <v>8.5452E-2</v>
      </c>
    </row>
    <row r="4235" spans="1:11">
      <c r="A4235" t="s">
        <v>0</v>
      </c>
      <c r="B4235">
        <v>52</v>
      </c>
      <c r="C4235" t="s">
        <v>31</v>
      </c>
      <c r="D4235" t="s">
        <v>32</v>
      </c>
      <c r="E4235">
        <v>104</v>
      </c>
      <c r="F4235" t="s">
        <v>33</v>
      </c>
      <c r="G4235" s="4">
        <v>0</v>
      </c>
      <c r="H4235" t="s">
        <v>34</v>
      </c>
      <c r="I4235" t="s">
        <v>35</v>
      </c>
      <c r="J4235" t="s">
        <v>6</v>
      </c>
      <c r="K4235">
        <v>7.4618000000000004E-2</v>
      </c>
    </row>
    <row r="4236" spans="1:11">
      <c r="A4236" t="s">
        <v>0</v>
      </c>
      <c r="B4236">
        <v>52</v>
      </c>
      <c r="C4236" t="s">
        <v>31</v>
      </c>
      <c r="D4236" t="s">
        <v>32</v>
      </c>
      <c r="E4236">
        <v>113</v>
      </c>
      <c r="F4236" t="s">
        <v>33</v>
      </c>
      <c r="G4236" s="4">
        <v>0</v>
      </c>
      <c r="H4236" t="s">
        <v>34</v>
      </c>
      <c r="I4236" t="s">
        <v>35</v>
      </c>
      <c r="J4236" t="s">
        <v>6</v>
      </c>
      <c r="K4236">
        <v>6.3818E-2</v>
      </c>
    </row>
    <row r="4237" spans="1:11">
      <c r="A4237" t="s">
        <v>0</v>
      </c>
      <c r="B4237">
        <v>52</v>
      </c>
      <c r="C4237" t="s">
        <v>31</v>
      </c>
      <c r="D4237" t="s">
        <v>32</v>
      </c>
      <c r="E4237">
        <v>92</v>
      </c>
      <c r="F4237" t="s">
        <v>33</v>
      </c>
      <c r="G4237" s="4">
        <v>0</v>
      </c>
      <c r="H4237" t="s">
        <v>34</v>
      </c>
      <c r="I4237" t="s">
        <v>35</v>
      </c>
      <c r="J4237" t="s">
        <v>6</v>
      </c>
      <c r="K4237">
        <v>0</v>
      </c>
    </row>
    <row r="4238" spans="1:11">
      <c r="A4238" t="s">
        <v>0</v>
      </c>
      <c r="B4238">
        <v>52</v>
      </c>
      <c r="C4238" t="s">
        <v>31</v>
      </c>
      <c r="D4238" t="s">
        <v>32</v>
      </c>
      <c r="E4238">
        <v>101</v>
      </c>
      <c r="F4238" t="s">
        <v>33</v>
      </c>
      <c r="G4238" s="4">
        <v>0</v>
      </c>
      <c r="H4238" t="s">
        <v>34</v>
      </c>
      <c r="I4238" t="s">
        <v>35</v>
      </c>
      <c r="J4238" t="s">
        <v>6</v>
      </c>
      <c r="K4238">
        <v>0</v>
      </c>
    </row>
    <row r="4239" spans="1:11">
      <c r="A4239" t="s">
        <v>0</v>
      </c>
      <c r="B4239">
        <v>52</v>
      </c>
      <c r="C4239" t="s">
        <v>31</v>
      </c>
      <c r="D4239" t="s">
        <v>32</v>
      </c>
      <c r="E4239">
        <v>110</v>
      </c>
      <c r="F4239" t="s">
        <v>33</v>
      </c>
      <c r="G4239" s="4">
        <v>0</v>
      </c>
      <c r="H4239" t="s">
        <v>34</v>
      </c>
      <c r="I4239" t="s">
        <v>35</v>
      </c>
      <c r="J4239" t="s">
        <v>6</v>
      </c>
      <c r="K4239">
        <v>0</v>
      </c>
    </row>
    <row r="4240" spans="1:11">
      <c r="A4240" t="s">
        <v>0</v>
      </c>
      <c r="B4240">
        <v>52</v>
      </c>
      <c r="C4240" t="s">
        <v>31</v>
      </c>
      <c r="D4240" t="s">
        <v>32</v>
      </c>
      <c r="E4240">
        <v>698</v>
      </c>
      <c r="F4240" t="s">
        <v>33</v>
      </c>
      <c r="G4240" s="4">
        <v>1</v>
      </c>
      <c r="H4240" t="s">
        <v>34</v>
      </c>
      <c r="I4240" t="s">
        <v>35</v>
      </c>
      <c r="J4240" t="s">
        <v>6</v>
      </c>
      <c r="K4240">
        <v>0.31509999999999999</v>
      </c>
    </row>
    <row r="4241" spans="1:11">
      <c r="A4241" t="s">
        <v>0</v>
      </c>
      <c r="B4241">
        <v>52</v>
      </c>
      <c r="C4241" t="s">
        <v>31</v>
      </c>
      <c r="D4241" t="s">
        <v>32</v>
      </c>
      <c r="E4241">
        <v>697</v>
      </c>
      <c r="F4241" t="s">
        <v>33</v>
      </c>
      <c r="G4241" s="4">
        <v>1</v>
      </c>
      <c r="H4241" t="s">
        <v>34</v>
      </c>
      <c r="I4241" t="s">
        <v>35</v>
      </c>
      <c r="J4241" t="s">
        <v>6</v>
      </c>
      <c r="K4241">
        <v>0.33821200000000001</v>
      </c>
    </row>
    <row r="4242" spans="1:11">
      <c r="A4242" t="s">
        <v>0</v>
      </c>
      <c r="B4242">
        <v>52</v>
      </c>
      <c r="C4242" t="s">
        <v>31</v>
      </c>
      <c r="D4242" t="s">
        <v>32</v>
      </c>
      <c r="E4242">
        <v>662</v>
      </c>
      <c r="F4242" t="s">
        <v>33</v>
      </c>
      <c r="G4242" s="4">
        <v>1</v>
      </c>
      <c r="H4242" t="s">
        <v>34</v>
      </c>
      <c r="I4242" t="s">
        <v>35</v>
      </c>
      <c r="J4242" t="s">
        <v>6</v>
      </c>
      <c r="K4242">
        <v>0.36132500000000001</v>
      </c>
    </row>
    <row r="4243" spans="1:11">
      <c r="A4243" t="s">
        <v>0</v>
      </c>
      <c r="B4243">
        <v>52</v>
      </c>
      <c r="C4243" t="s">
        <v>31</v>
      </c>
      <c r="D4243" t="s">
        <v>32</v>
      </c>
      <c r="E4243">
        <v>696</v>
      </c>
      <c r="F4243" t="s">
        <v>33</v>
      </c>
      <c r="G4243" s="4">
        <v>1</v>
      </c>
      <c r="H4243" t="s">
        <v>34</v>
      </c>
      <c r="I4243" t="s">
        <v>35</v>
      </c>
      <c r="J4243" t="s">
        <v>6</v>
      </c>
      <c r="K4243">
        <v>0.16666700000000001</v>
      </c>
    </row>
    <row r="4244" spans="1:11">
      <c r="A4244" t="s">
        <v>0</v>
      </c>
      <c r="B4244">
        <v>52</v>
      </c>
      <c r="C4244" t="s">
        <v>31</v>
      </c>
      <c r="D4244" t="s">
        <v>32</v>
      </c>
      <c r="E4244">
        <v>695</v>
      </c>
      <c r="F4244" t="s">
        <v>33</v>
      </c>
      <c r="G4244" s="4">
        <v>1</v>
      </c>
      <c r="H4244" t="s">
        <v>34</v>
      </c>
      <c r="I4244" t="s">
        <v>35</v>
      </c>
      <c r="J4244" t="s">
        <v>6</v>
      </c>
      <c r="K4244">
        <v>0.20833299999999999</v>
      </c>
    </row>
    <row r="4245" spans="1:11">
      <c r="A4245" t="s">
        <v>0</v>
      </c>
      <c r="B4245">
        <v>52</v>
      </c>
      <c r="C4245" t="s">
        <v>31</v>
      </c>
      <c r="D4245" t="s">
        <v>32</v>
      </c>
      <c r="E4245">
        <v>660</v>
      </c>
      <c r="F4245" t="s">
        <v>33</v>
      </c>
      <c r="G4245" s="4">
        <v>1</v>
      </c>
      <c r="H4245" t="s">
        <v>34</v>
      </c>
      <c r="I4245" t="s">
        <v>35</v>
      </c>
      <c r="J4245" t="s">
        <v>6</v>
      </c>
      <c r="K4245">
        <v>0.25</v>
      </c>
    </row>
    <row r="4246" spans="1:11">
      <c r="A4246" t="s">
        <v>0</v>
      </c>
      <c r="B4246">
        <v>52</v>
      </c>
      <c r="C4246" t="s">
        <v>31</v>
      </c>
      <c r="D4246" t="s">
        <v>32</v>
      </c>
      <c r="E4246">
        <v>694</v>
      </c>
      <c r="F4246" t="s">
        <v>33</v>
      </c>
      <c r="G4246" s="4">
        <v>1</v>
      </c>
      <c r="H4246" t="s">
        <v>34</v>
      </c>
      <c r="I4246" t="s">
        <v>35</v>
      </c>
      <c r="J4246" t="s">
        <v>6</v>
      </c>
      <c r="K4246">
        <v>0.16666700000000001</v>
      </c>
    </row>
    <row r="4247" spans="1:11">
      <c r="A4247" t="s">
        <v>0</v>
      </c>
      <c r="B4247">
        <v>52</v>
      </c>
      <c r="C4247" t="s">
        <v>31</v>
      </c>
      <c r="D4247" t="s">
        <v>32</v>
      </c>
      <c r="E4247">
        <v>693</v>
      </c>
      <c r="F4247" t="s">
        <v>33</v>
      </c>
      <c r="G4247" s="4">
        <v>1</v>
      </c>
      <c r="H4247" t="s">
        <v>34</v>
      </c>
      <c r="I4247" t="s">
        <v>35</v>
      </c>
      <c r="J4247" t="s">
        <v>6</v>
      </c>
      <c r="K4247">
        <v>0.20833299999999999</v>
      </c>
    </row>
    <row r="4248" spans="1:11">
      <c r="A4248" t="s">
        <v>0</v>
      </c>
      <c r="B4248">
        <v>52</v>
      </c>
      <c r="C4248" t="s">
        <v>31</v>
      </c>
      <c r="D4248" t="s">
        <v>32</v>
      </c>
      <c r="E4248">
        <v>658</v>
      </c>
      <c r="F4248" t="s">
        <v>33</v>
      </c>
      <c r="G4248" s="4">
        <v>1</v>
      </c>
      <c r="H4248" t="s">
        <v>34</v>
      </c>
      <c r="I4248" t="s">
        <v>35</v>
      </c>
      <c r="J4248" t="s">
        <v>6</v>
      </c>
      <c r="K4248">
        <v>0.25</v>
      </c>
    </row>
    <row r="4249" spans="1:11">
      <c r="A4249" t="s">
        <v>0</v>
      </c>
      <c r="B4249">
        <v>52</v>
      </c>
      <c r="C4249" t="s">
        <v>31</v>
      </c>
      <c r="D4249" t="s">
        <v>32</v>
      </c>
      <c r="E4249">
        <v>692</v>
      </c>
      <c r="F4249" t="s">
        <v>33</v>
      </c>
      <c r="G4249" s="4">
        <v>1</v>
      </c>
      <c r="H4249" t="s">
        <v>34</v>
      </c>
      <c r="I4249" t="s">
        <v>35</v>
      </c>
      <c r="J4249" t="s">
        <v>6</v>
      </c>
      <c r="K4249">
        <v>0.31509999999999999</v>
      </c>
    </row>
    <row r="4250" spans="1:11">
      <c r="A4250" t="s">
        <v>0</v>
      </c>
      <c r="B4250">
        <v>52</v>
      </c>
      <c r="C4250" t="s">
        <v>31</v>
      </c>
      <c r="D4250" t="s">
        <v>32</v>
      </c>
      <c r="E4250">
        <v>691</v>
      </c>
      <c r="F4250" t="s">
        <v>33</v>
      </c>
      <c r="G4250" s="4">
        <v>1</v>
      </c>
      <c r="H4250" t="s">
        <v>34</v>
      </c>
      <c r="I4250" t="s">
        <v>35</v>
      </c>
      <c r="J4250" t="s">
        <v>6</v>
      </c>
      <c r="K4250">
        <v>0.33821200000000001</v>
      </c>
    </row>
    <row r="4251" spans="1:11">
      <c r="A4251" t="s">
        <v>0</v>
      </c>
      <c r="B4251">
        <v>52</v>
      </c>
      <c r="C4251" t="s">
        <v>31</v>
      </c>
      <c r="D4251" t="s">
        <v>32</v>
      </c>
      <c r="E4251">
        <v>656</v>
      </c>
      <c r="F4251" t="s">
        <v>33</v>
      </c>
      <c r="G4251" s="4">
        <v>1</v>
      </c>
      <c r="H4251" t="s">
        <v>34</v>
      </c>
      <c r="I4251" t="s">
        <v>35</v>
      </c>
      <c r="J4251" t="s">
        <v>6</v>
      </c>
      <c r="K4251">
        <v>0.36132500000000001</v>
      </c>
    </row>
    <row r="4252" spans="1:11">
      <c r="A4252" t="s">
        <v>0</v>
      </c>
      <c r="B4252">
        <v>52</v>
      </c>
      <c r="C4252" t="s">
        <v>31</v>
      </c>
      <c r="D4252" t="s">
        <v>32</v>
      </c>
      <c r="E4252">
        <v>690</v>
      </c>
      <c r="F4252" t="s">
        <v>33</v>
      </c>
      <c r="G4252" s="4">
        <v>1</v>
      </c>
      <c r="H4252" t="s">
        <v>34</v>
      </c>
      <c r="I4252" t="s">
        <v>35</v>
      </c>
      <c r="J4252" t="s">
        <v>6</v>
      </c>
      <c r="K4252">
        <v>0.16666700000000001</v>
      </c>
    </row>
    <row r="4253" spans="1:11">
      <c r="A4253" t="s">
        <v>0</v>
      </c>
      <c r="B4253">
        <v>52</v>
      </c>
      <c r="C4253" t="s">
        <v>31</v>
      </c>
      <c r="D4253" t="s">
        <v>32</v>
      </c>
      <c r="E4253">
        <v>689</v>
      </c>
      <c r="F4253" t="s">
        <v>33</v>
      </c>
      <c r="G4253" s="4">
        <v>1</v>
      </c>
      <c r="H4253" t="s">
        <v>34</v>
      </c>
      <c r="I4253" t="s">
        <v>35</v>
      </c>
      <c r="J4253" t="s">
        <v>6</v>
      </c>
      <c r="K4253">
        <v>0.20833299999999999</v>
      </c>
    </row>
    <row r="4254" spans="1:11">
      <c r="A4254" t="s">
        <v>0</v>
      </c>
      <c r="B4254">
        <v>52</v>
      </c>
      <c r="C4254" t="s">
        <v>31</v>
      </c>
      <c r="D4254" t="s">
        <v>32</v>
      </c>
      <c r="E4254">
        <v>654</v>
      </c>
      <c r="F4254" t="s">
        <v>33</v>
      </c>
      <c r="G4254" s="4">
        <v>1</v>
      </c>
      <c r="H4254" t="s">
        <v>34</v>
      </c>
      <c r="I4254" t="s">
        <v>35</v>
      </c>
      <c r="J4254" t="s">
        <v>6</v>
      </c>
      <c r="K4254">
        <v>0.25</v>
      </c>
    </row>
    <row r="4255" spans="1:11">
      <c r="A4255" t="s">
        <v>0</v>
      </c>
      <c r="B4255">
        <v>52</v>
      </c>
      <c r="C4255" t="s">
        <v>31</v>
      </c>
      <c r="D4255" t="s">
        <v>32</v>
      </c>
      <c r="E4255">
        <v>688</v>
      </c>
      <c r="F4255" t="s">
        <v>33</v>
      </c>
      <c r="G4255" s="4">
        <v>1</v>
      </c>
      <c r="H4255" t="s">
        <v>34</v>
      </c>
      <c r="I4255" t="s">
        <v>35</v>
      </c>
      <c r="J4255" t="s">
        <v>6</v>
      </c>
      <c r="K4255">
        <v>0.16666700000000001</v>
      </c>
    </row>
    <row r="4256" spans="1:11">
      <c r="A4256" t="s">
        <v>0</v>
      </c>
      <c r="B4256">
        <v>52</v>
      </c>
      <c r="C4256" t="s">
        <v>31</v>
      </c>
      <c r="D4256" t="s">
        <v>32</v>
      </c>
      <c r="E4256">
        <v>687</v>
      </c>
      <c r="F4256" t="s">
        <v>33</v>
      </c>
      <c r="G4256" s="4">
        <v>1</v>
      </c>
      <c r="H4256" t="s">
        <v>34</v>
      </c>
      <c r="I4256" t="s">
        <v>35</v>
      </c>
      <c r="J4256" t="s">
        <v>6</v>
      </c>
      <c r="K4256">
        <v>0.20833299999999999</v>
      </c>
    </row>
    <row r="4257" spans="1:11">
      <c r="A4257" t="s">
        <v>0</v>
      </c>
      <c r="B4257">
        <v>52</v>
      </c>
      <c r="C4257" t="s">
        <v>31</v>
      </c>
      <c r="D4257" t="s">
        <v>32</v>
      </c>
      <c r="E4257">
        <v>652</v>
      </c>
      <c r="F4257" t="s">
        <v>33</v>
      </c>
      <c r="G4257" s="4">
        <v>1</v>
      </c>
      <c r="H4257" t="s">
        <v>34</v>
      </c>
      <c r="I4257" t="s">
        <v>35</v>
      </c>
      <c r="J4257" t="s">
        <v>6</v>
      </c>
      <c r="K4257">
        <v>0.25</v>
      </c>
    </row>
    <row r="4258" spans="1:11">
      <c r="A4258" t="s">
        <v>0</v>
      </c>
      <c r="B4258">
        <v>52</v>
      </c>
      <c r="C4258" t="s">
        <v>31</v>
      </c>
      <c r="D4258" t="s">
        <v>32</v>
      </c>
      <c r="E4258">
        <v>98</v>
      </c>
      <c r="F4258" t="s">
        <v>33</v>
      </c>
      <c r="G4258" s="4">
        <v>1</v>
      </c>
      <c r="H4258" t="s">
        <v>34</v>
      </c>
      <c r="I4258" t="s">
        <v>35</v>
      </c>
      <c r="J4258" t="s">
        <v>6</v>
      </c>
      <c r="K4258">
        <v>0.31509999999999999</v>
      </c>
    </row>
    <row r="4259" spans="1:11">
      <c r="A4259" t="s">
        <v>0</v>
      </c>
      <c r="B4259">
        <v>52</v>
      </c>
      <c r="C4259" t="s">
        <v>31</v>
      </c>
      <c r="D4259" t="s">
        <v>32</v>
      </c>
      <c r="E4259">
        <v>107</v>
      </c>
      <c r="F4259" t="s">
        <v>33</v>
      </c>
      <c r="G4259" s="4">
        <v>1</v>
      </c>
      <c r="H4259" t="s">
        <v>34</v>
      </c>
      <c r="I4259" t="s">
        <v>35</v>
      </c>
      <c r="J4259" t="s">
        <v>6</v>
      </c>
      <c r="K4259">
        <v>0.33821200000000001</v>
      </c>
    </row>
    <row r="4260" spans="1:11">
      <c r="A4260" t="s">
        <v>0</v>
      </c>
      <c r="B4260">
        <v>52</v>
      </c>
      <c r="C4260" t="s">
        <v>31</v>
      </c>
      <c r="D4260" t="s">
        <v>32</v>
      </c>
      <c r="E4260">
        <v>116</v>
      </c>
      <c r="F4260" t="s">
        <v>33</v>
      </c>
      <c r="G4260" s="4">
        <v>1</v>
      </c>
      <c r="H4260" t="s">
        <v>34</v>
      </c>
      <c r="I4260" t="s">
        <v>35</v>
      </c>
      <c r="J4260" t="s">
        <v>6</v>
      </c>
      <c r="K4260">
        <v>0.36132500000000001</v>
      </c>
    </row>
    <row r="4261" spans="1:11">
      <c r="A4261" t="s">
        <v>0</v>
      </c>
      <c r="B4261">
        <v>52</v>
      </c>
      <c r="C4261" t="s">
        <v>31</v>
      </c>
      <c r="D4261" t="s">
        <v>32</v>
      </c>
      <c r="E4261">
        <v>95</v>
      </c>
      <c r="F4261" t="s">
        <v>33</v>
      </c>
      <c r="G4261" s="4">
        <v>1</v>
      </c>
      <c r="H4261" t="s">
        <v>34</v>
      </c>
      <c r="I4261" t="s">
        <v>35</v>
      </c>
      <c r="J4261" t="s">
        <v>6</v>
      </c>
      <c r="K4261">
        <v>0.16666700000000001</v>
      </c>
    </row>
    <row r="4262" spans="1:11">
      <c r="A4262" t="s">
        <v>0</v>
      </c>
      <c r="B4262">
        <v>52</v>
      </c>
      <c r="C4262" t="s">
        <v>31</v>
      </c>
      <c r="D4262" t="s">
        <v>32</v>
      </c>
      <c r="E4262">
        <v>104</v>
      </c>
      <c r="F4262" t="s">
        <v>33</v>
      </c>
      <c r="G4262" s="4">
        <v>1</v>
      </c>
      <c r="H4262" t="s">
        <v>34</v>
      </c>
      <c r="I4262" t="s">
        <v>35</v>
      </c>
      <c r="J4262" t="s">
        <v>6</v>
      </c>
      <c r="K4262">
        <v>0.20833299999999999</v>
      </c>
    </row>
    <row r="4263" spans="1:11">
      <c r="A4263" t="s">
        <v>0</v>
      </c>
      <c r="B4263">
        <v>52</v>
      </c>
      <c r="C4263" t="s">
        <v>31</v>
      </c>
      <c r="D4263" t="s">
        <v>32</v>
      </c>
      <c r="E4263">
        <v>113</v>
      </c>
      <c r="F4263" t="s">
        <v>33</v>
      </c>
      <c r="G4263" s="4">
        <v>1</v>
      </c>
      <c r="H4263" t="s">
        <v>34</v>
      </c>
      <c r="I4263" t="s">
        <v>35</v>
      </c>
      <c r="J4263" t="s">
        <v>6</v>
      </c>
      <c r="K4263">
        <v>0.25</v>
      </c>
    </row>
    <row r="4264" spans="1:11">
      <c r="A4264" t="s">
        <v>0</v>
      </c>
      <c r="B4264">
        <v>52</v>
      </c>
      <c r="C4264" t="s">
        <v>31</v>
      </c>
      <c r="D4264" t="s">
        <v>32</v>
      </c>
      <c r="E4264">
        <v>92</v>
      </c>
      <c r="F4264" t="s">
        <v>33</v>
      </c>
      <c r="G4264" s="4">
        <v>1</v>
      </c>
      <c r="H4264" t="s">
        <v>34</v>
      </c>
      <c r="I4264" t="s">
        <v>35</v>
      </c>
      <c r="J4264" t="s">
        <v>6</v>
      </c>
      <c r="K4264">
        <v>0.16666700000000001</v>
      </c>
    </row>
    <row r="4265" spans="1:11">
      <c r="A4265" t="s">
        <v>0</v>
      </c>
      <c r="B4265">
        <v>52</v>
      </c>
      <c r="C4265" t="s">
        <v>31</v>
      </c>
      <c r="D4265" t="s">
        <v>32</v>
      </c>
      <c r="E4265">
        <v>101</v>
      </c>
      <c r="F4265" t="s">
        <v>33</v>
      </c>
      <c r="G4265" s="4">
        <v>1</v>
      </c>
      <c r="H4265" t="s">
        <v>34</v>
      </c>
      <c r="I4265" t="s">
        <v>35</v>
      </c>
      <c r="J4265" t="s">
        <v>6</v>
      </c>
      <c r="K4265">
        <v>0.20833299999999999</v>
      </c>
    </row>
    <row r="4266" spans="1:11">
      <c r="A4266" t="s">
        <v>0</v>
      </c>
      <c r="B4266">
        <v>52</v>
      </c>
      <c r="C4266" t="s">
        <v>31</v>
      </c>
      <c r="D4266" t="s">
        <v>32</v>
      </c>
      <c r="E4266">
        <v>110</v>
      </c>
      <c r="F4266" t="s">
        <v>33</v>
      </c>
      <c r="G4266" s="4">
        <v>1</v>
      </c>
      <c r="H4266" t="s">
        <v>34</v>
      </c>
      <c r="I4266" t="s">
        <v>35</v>
      </c>
      <c r="J4266" t="s">
        <v>6</v>
      </c>
      <c r="K4266">
        <v>0.25</v>
      </c>
    </row>
    <row r="4267" spans="1:11">
      <c r="A4267" t="s">
        <v>0</v>
      </c>
      <c r="B4267">
        <v>52</v>
      </c>
      <c r="C4267" t="s">
        <v>31</v>
      </c>
      <c r="D4267" t="s">
        <v>32</v>
      </c>
      <c r="E4267">
        <v>698</v>
      </c>
      <c r="F4267" t="s">
        <v>33</v>
      </c>
      <c r="G4267" s="4">
        <v>2</v>
      </c>
      <c r="H4267" t="s">
        <v>34</v>
      </c>
      <c r="I4267" t="s">
        <v>35</v>
      </c>
      <c r="J4267" t="s">
        <v>6</v>
      </c>
      <c r="K4267">
        <v>0.38279299999999999</v>
      </c>
    </row>
    <row r="4268" spans="1:11">
      <c r="A4268" t="s">
        <v>0</v>
      </c>
      <c r="B4268">
        <v>52</v>
      </c>
      <c r="C4268" t="s">
        <v>31</v>
      </c>
      <c r="D4268" t="s">
        <v>32</v>
      </c>
      <c r="E4268">
        <v>697</v>
      </c>
      <c r="F4268" t="s">
        <v>33</v>
      </c>
      <c r="G4268" s="4">
        <v>2</v>
      </c>
      <c r="H4268" t="s">
        <v>34</v>
      </c>
      <c r="I4268" t="s">
        <v>35</v>
      </c>
      <c r="J4268" t="s">
        <v>6</v>
      </c>
      <c r="K4268">
        <v>0.37067099999999997</v>
      </c>
    </row>
    <row r="4269" spans="1:11">
      <c r="A4269" t="s">
        <v>0</v>
      </c>
      <c r="B4269">
        <v>52</v>
      </c>
      <c r="C4269" t="s">
        <v>31</v>
      </c>
      <c r="D4269" t="s">
        <v>32</v>
      </c>
      <c r="E4269">
        <v>662</v>
      </c>
      <c r="F4269" t="s">
        <v>33</v>
      </c>
      <c r="G4269" s="4">
        <v>2</v>
      </c>
      <c r="H4269" t="s">
        <v>34</v>
      </c>
      <c r="I4269" t="s">
        <v>35</v>
      </c>
      <c r="J4269" t="s">
        <v>6</v>
      </c>
      <c r="K4269">
        <v>0.35179100000000002</v>
      </c>
    </row>
    <row r="4270" spans="1:11">
      <c r="A4270" t="s">
        <v>0</v>
      </c>
      <c r="B4270">
        <v>52</v>
      </c>
      <c r="C4270" t="s">
        <v>31</v>
      </c>
      <c r="D4270" t="s">
        <v>32</v>
      </c>
      <c r="E4270">
        <v>696</v>
      </c>
      <c r="F4270" t="s">
        <v>33</v>
      </c>
      <c r="G4270" s="4">
        <v>2</v>
      </c>
      <c r="H4270" t="s">
        <v>34</v>
      </c>
      <c r="I4270" t="s">
        <v>35</v>
      </c>
      <c r="J4270" t="s">
        <v>6</v>
      </c>
      <c r="K4270">
        <v>0.40485300000000002</v>
      </c>
    </row>
    <row r="4271" spans="1:11">
      <c r="A4271" t="s">
        <v>0</v>
      </c>
      <c r="B4271">
        <v>52</v>
      </c>
      <c r="C4271" t="s">
        <v>31</v>
      </c>
      <c r="D4271" t="s">
        <v>32</v>
      </c>
      <c r="E4271">
        <v>695</v>
      </c>
      <c r="F4271" t="s">
        <v>33</v>
      </c>
      <c r="G4271" s="4">
        <v>2</v>
      </c>
      <c r="H4271" t="s">
        <v>34</v>
      </c>
      <c r="I4271" t="s">
        <v>35</v>
      </c>
      <c r="J4271" t="s">
        <v>6</v>
      </c>
      <c r="K4271">
        <v>0.37862099999999999</v>
      </c>
    </row>
    <row r="4272" spans="1:11">
      <c r="A4272" t="s">
        <v>0</v>
      </c>
      <c r="B4272">
        <v>52</v>
      </c>
      <c r="C4272" t="s">
        <v>31</v>
      </c>
      <c r="D4272" t="s">
        <v>32</v>
      </c>
      <c r="E4272">
        <v>660</v>
      </c>
      <c r="F4272" t="s">
        <v>33</v>
      </c>
      <c r="G4272" s="4">
        <v>2</v>
      </c>
      <c r="H4272" t="s">
        <v>34</v>
      </c>
      <c r="I4272" t="s">
        <v>35</v>
      </c>
      <c r="J4272" t="s">
        <v>6</v>
      </c>
      <c r="K4272">
        <v>0.34506799999999999</v>
      </c>
    </row>
    <row r="4273" spans="1:11">
      <c r="A4273" t="s">
        <v>0</v>
      </c>
      <c r="B4273">
        <v>52</v>
      </c>
      <c r="C4273" t="s">
        <v>31</v>
      </c>
      <c r="D4273" t="s">
        <v>32</v>
      </c>
      <c r="E4273">
        <v>694</v>
      </c>
      <c r="F4273" t="s">
        <v>33</v>
      </c>
      <c r="G4273" s="4">
        <v>2</v>
      </c>
      <c r="H4273" t="s">
        <v>34</v>
      </c>
      <c r="I4273" t="s">
        <v>35</v>
      </c>
      <c r="J4273" t="s">
        <v>6</v>
      </c>
      <c r="K4273">
        <v>0.1</v>
      </c>
    </row>
    <row r="4274" spans="1:11">
      <c r="A4274" t="s">
        <v>0</v>
      </c>
      <c r="B4274">
        <v>52</v>
      </c>
      <c r="C4274" t="s">
        <v>31</v>
      </c>
      <c r="D4274" t="s">
        <v>32</v>
      </c>
      <c r="E4274">
        <v>693</v>
      </c>
      <c r="F4274" t="s">
        <v>33</v>
      </c>
      <c r="G4274" s="4">
        <v>2</v>
      </c>
      <c r="H4274" t="s">
        <v>34</v>
      </c>
      <c r="I4274" t="s">
        <v>35</v>
      </c>
      <c r="J4274" t="s">
        <v>6</v>
      </c>
      <c r="K4274">
        <v>0.1</v>
      </c>
    </row>
    <row r="4275" spans="1:11">
      <c r="A4275" t="s">
        <v>0</v>
      </c>
      <c r="B4275">
        <v>52</v>
      </c>
      <c r="C4275" t="s">
        <v>31</v>
      </c>
      <c r="D4275" t="s">
        <v>32</v>
      </c>
      <c r="E4275">
        <v>658</v>
      </c>
      <c r="F4275" t="s">
        <v>33</v>
      </c>
      <c r="G4275" s="4">
        <v>2</v>
      </c>
      <c r="H4275" t="s">
        <v>34</v>
      </c>
      <c r="I4275" t="s">
        <v>35</v>
      </c>
      <c r="J4275" t="s">
        <v>6</v>
      </c>
      <c r="K4275">
        <v>0.1</v>
      </c>
    </row>
    <row r="4276" spans="1:11">
      <c r="A4276" t="s">
        <v>0</v>
      </c>
      <c r="B4276">
        <v>52</v>
      </c>
      <c r="C4276" t="s">
        <v>31</v>
      </c>
      <c r="D4276" t="s">
        <v>32</v>
      </c>
      <c r="E4276">
        <v>692</v>
      </c>
      <c r="F4276" t="s">
        <v>33</v>
      </c>
      <c r="G4276" s="4">
        <v>2</v>
      </c>
      <c r="H4276" t="s">
        <v>34</v>
      </c>
      <c r="I4276" t="s">
        <v>35</v>
      </c>
      <c r="J4276" t="s">
        <v>6</v>
      </c>
      <c r="K4276">
        <v>0.43418099999999998</v>
      </c>
    </row>
    <row r="4277" spans="1:11">
      <c r="A4277" t="s">
        <v>0</v>
      </c>
      <c r="B4277">
        <v>52</v>
      </c>
      <c r="C4277" t="s">
        <v>31</v>
      </c>
      <c r="D4277" t="s">
        <v>32</v>
      </c>
      <c r="E4277">
        <v>691</v>
      </c>
      <c r="F4277" t="s">
        <v>33</v>
      </c>
      <c r="G4277" s="4">
        <v>2</v>
      </c>
      <c r="H4277" t="s">
        <v>34</v>
      </c>
      <c r="I4277" t="s">
        <v>35</v>
      </c>
      <c r="J4277" t="s">
        <v>6</v>
      </c>
      <c r="K4277">
        <v>0.42857699999999999</v>
      </c>
    </row>
    <row r="4278" spans="1:11">
      <c r="A4278" t="s">
        <v>0</v>
      </c>
      <c r="B4278">
        <v>52</v>
      </c>
      <c r="C4278" t="s">
        <v>31</v>
      </c>
      <c r="D4278" t="s">
        <v>32</v>
      </c>
      <c r="E4278">
        <v>656</v>
      </c>
      <c r="F4278" t="s">
        <v>33</v>
      </c>
      <c r="G4278" s="4">
        <v>2</v>
      </c>
      <c r="H4278" t="s">
        <v>34</v>
      </c>
      <c r="I4278" t="s">
        <v>35</v>
      </c>
      <c r="J4278" t="s">
        <v>6</v>
      </c>
      <c r="K4278">
        <v>0.42027100000000001</v>
      </c>
    </row>
    <row r="4279" spans="1:11">
      <c r="A4279" t="s">
        <v>0</v>
      </c>
      <c r="B4279">
        <v>52</v>
      </c>
      <c r="C4279" t="s">
        <v>31</v>
      </c>
      <c r="D4279" t="s">
        <v>32</v>
      </c>
      <c r="E4279">
        <v>690</v>
      </c>
      <c r="F4279" t="s">
        <v>33</v>
      </c>
      <c r="G4279" s="4">
        <v>2</v>
      </c>
      <c r="H4279" t="s">
        <v>34</v>
      </c>
      <c r="I4279" t="s">
        <v>35</v>
      </c>
      <c r="J4279" t="s">
        <v>6</v>
      </c>
      <c r="K4279">
        <v>0.47033599999999998</v>
      </c>
    </row>
    <row r="4280" spans="1:11">
      <c r="A4280" t="s">
        <v>0</v>
      </c>
      <c r="B4280">
        <v>52</v>
      </c>
      <c r="C4280" t="s">
        <v>31</v>
      </c>
      <c r="D4280" t="s">
        <v>32</v>
      </c>
      <c r="E4280">
        <v>689</v>
      </c>
      <c r="F4280" t="s">
        <v>33</v>
      </c>
      <c r="G4280" s="4">
        <v>2</v>
      </c>
      <c r="H4280" t="s">
        <v>34</v>
      </c>
      <c r="I4280" t="s">
        <v>35</v>
      </c>
      <c r="J4280" t="s">
        <v>6</v>
      </c>
      <c r="K4280">
        <v>0.45909299999999997</v>
      </c>
    </row>
    <row r="4281" spans="1:11">
      <c r="A4281" t="s">
        <v>0</v>
      </c>
      <c r="B4281">
        <v>52</v>
      </c>
      <c r="C4281" t="s">
        <v>31</v>
      </c>
      <c r="D4281" t="s">
        <v>32</v>
      </c>
      <c r="E4281">
        <v>654</v>
      </c>
      <c r="F4281" t="s">
        <v>33</v>
      </c>
      <c r="G4281" s="4">
        <v>2</v>
      </c>
      <c r="H4281" t="s">
        <v>34</v>
      </c>
      <c r="I4281" t="s">
        <v>35</v>
      </c>
      <c r="J4281" t="s">
        <v>6</v>
      </c>
      <c r="K4281">
        <v>0.44323000000000001</v>
      </c>
    </row>
    <row r="4282" spans="1:11">
      <c r="A4282" t="s">
        <v>0</v>
      </c>
      <c r="B4282">
        <v>52</v>
      </c>
      <c r="C4282" t="s">
        <v>31</v>
      </c>
      <c r="D4282" t="s">
        <v>32</v>
      </c>
      <c r="E4282">
        <v>688</v>
      </c>
      <c r="F4282" t="s">
        <v>33</v>
      </c>
      <c r="G4282" s="4">
        <v>2</v>
      </c>
      <c r="H4282" t="s">
        <v>34</v>
      </c>
      <c r="I4282" t="s">
        <v>35</v>
      </c>
      <c r="J4282" t="s">
        <v>6</v>
      </c>
      <c r="K4282">
        <v>0.26236599999999999</v>
      </c>
    </row>
    <row r="4283" spans="1:11">
      <c r="A4283" t="s">
        <v>0</v>
      </c>
      <c r="B4283">
        <v>52</v>
      </c>
      <c r="C4283" t="s">
        <v>31</v>
      </c>
      <c r="D4283" t="s">
        <v>32</v>
      </c>
      <c r="E4283">
        <v>687</v>
      </c>
      <c r="F4283" t="s">
        <v>33</v>
      </c>
      <c r="G4283" s="4">
        <v>2</v>
      </c>
      <c r="H4283" t="s">
        <v>34</v>
      </c>
      <c r="I4283" t="s">
        <v>35</v>
      </c>
      <c r="J4283" t="s">
        <v>6</v>
      </c>
      <c r="K4283">
        <v>0.26236599999999999</v>
      </c>
    </row>
    <row r="4284" spans="1:11">
      <c r="A4284" t="s">
        <v>0</v>
      </c>
      <c r="B4284">
        <v>52</v>
      </c>
      <c r="C4284" t="s">
        <v>31</v>
      </c>
      <c r="D4284" t="s">
        <v>32</v>
      </c>
      <c r="E4284">
        <v>652</v>
      </c>
      <c r="F4284" t="s">
        <v>33</v>
      </c>
      <c r="G4284" s="4">
        <v>2</v>
      </c>
      <c r="H4284" t="s">
        <v>34</v>
      </c>
      <c r="I4284" t="s">
        <v>35</v>
      </c>
      <c r="J4284" t="s">
        <v>6</v>
      </c>
      <c r="K4284">
        <v>0.26236599999999999</v>
      </c>
    </row>
    <row r="4285" spans="1:11">
      <c r="A4285" t="s">
        <v>0</v>
      </c>
      <c r="B4285">
        <v>52</v>
      </c>
      <c r="C4285" t="s">
        <v>31</v>
      </c>
      <c r="D4285" t="s">
        <v>32</v>
      </c>
      <c r="E4285">
        <v>98</v>
      </c>
      <c r="F4285" t="s">
        <v>33</v>
      </c>
      <c r="G4285" s="4">
        <v>2</v>
      </c>
      <c r="H4285" t="s">
        <v>34</v>
      </c>
      <c r="I4285" t="s">
        <v>35</v>
      </c>
      <c r="J4285" t="s">
        <v>6</v>
      </c>
      <c r="K4285">
        <v>0.47894199999999998</v>
      </c>
    </row>
    <row r="4286" spans="1:11">
      <c r="A4286" t="s">
        <v>0</v>
      </c>
      <c r="B4286">
        <v>52</v>
      </c>
      <c r="C4286" t="s">
        <v>31</v>
      </c>
      <c r="D4286" t="s">
        <v>32</v>
      </c>
      <c r="E4286">
        <v>107</v>
      </c>
      <c r="F4286" t="s">
        <v>33</v>
      </c>
      <c r="G4286" s="4">
        <v>2</v>
      </c>
      <c r="H4286" t="s">
        <v>34</v>
      </c>
      <c r="I4286" t="s">
        <v>35</v>
      </c>
      <c r="J4286" t="s">
        <v>6</v>
      </c>
      <c r="K4286">
        <v>0.47707500000000003</v>
      </c>
    </row>
    <row r="4287" spans="1:11">
      <c r="A4287" t="s">
        <v>0</v>
      </c>
      <c r="B4287">
        <v>52</v>
      </c>
      <c r="C4287" t="s">
        <v>31</v>
      </c>
      <c r="D4287" t="s">
        <v>32</v>
      </c>
      <c r="E4287">
        <v>116</v>
      </c>
      <c r="F4287" t="s">
        <v>33</v>
      </c>
      <c r="G4287" s="4">
        <v>2</v>
      </c>
      <c r="H4287" t="s">
        <v>34</v>
      </c>
      <c r="I4287" t="s">
        <v>35</v>
      </c>
      <c r="J4287" t="s">
        <v>6</v>
      </c>
      <c r="K4287">
        <v>0.47428199999999998</v>
      </c>
    </row>
    <row r="4288" spans="1:11">
      <c r="A4288" t="s">
        <v>0</v>
      </c>
      <c r="B4288">
        <v>52</v>
      </c>
      <c r="C4288" t="s">
        <v>31</v>
      </c>
      <c r="D4288" t="s">
        <v>32</v>
      </c>
      <c r="E4288">
        <v>95</v>
      </c>
      <c r="F4288" t="s">
        <v>33</v>
      </c>
      <c r="G4288" s="4">
        <v>2</v>
      </c>
      <c r="H4288" t="s">
        <v>34</v>
      </c>
      <c r="I4288" t="s">
        <v>35</v>
      </c>
      <c r="J4288" t="s">
        <v>6</v>
      </c>
      <c r="K4288">
        <v>0.489149</v>
      </c>
    </row>
    <row r="4289" spans="1:11">
      <c r="A4289" t="s">
        <v>0</v>
      </c>
      <c r="B4289">
        <v>52</v>
      </c>
      <c r="C4289" t="s">
        <v>31</v>
      </c>
      <c r="D4289" t="s">
        <v>32</v>
      </c>
      <c r="E4289">
        <v>104</v>
      </c>
      <c r="F4289" t="s">
        <v>33</v>
      </c>
      <c r="G4289" s="4">
        <v>2</v>
      </c>
      <c r="H4289" t="s">
        <v>34</v>
      </c>
      <c r="I4289" t="s">
        <v>35</v>
      </c>
      <c r="J4289" t="s">
        <v>6</v>
      </c>
      <c r="K4289">
        <v>0.48538300000000001</v>
      </c>
    </row>
    <row r="4290" spans="1:11">
      <c r="A4290" t="s">
        <v>0</v>
      </c>
      <c r="B4290">
        <v>52</v>
      </c>
      <c r="C4290" t="s">
        <v>31</v>
      </c>
      <c r="D4290" t="s">
        <v>32</v>
      </c>
      <c r="E4290">
        <v>113</v>
      </c>
      <c r="F4290" t="s">
        <v>33</v>
      </c>
      <c r="G4290" s="4">
        <v>2</v>
      </c>
      <c r="H4290" t="s">
        <v>34</v>
      </c>
      <c r="I4290" t="s">
        <v>35</v>
      </c>
      <c r="J4290" t="s">
        <v>6</v>
      </c>
      <c r="K4290">
        <v>0.480296</v>
      </c>
    </row>
    <row r="4291" spans="1:11">
      <c r="A4291" t="s">
        <v>0</v>
      </c>
      <c r="B4291">
        <v>52</v>
      </c>
      <c r="C4291" t="s">
        <v>31</v>
      </c>
      <c r="D4291" t="s">
        <v>32</v>
      </c>
      <c r="E4291">
        <v>92</v>
      </c>
      <c r="F4291" t="s">
        <v>33</v>
      </c>
      <c r="G4291" s="4">
        <v>2</v>
      </c>
      <c r="H4291" t="s">
        <v>34</v>
      </c>
      <c r="I4291" t="s">
        <v>35</v>
      </c>
      <c r="J4291" t="s">
        <v>6</v>
      </c>
      <c r="K4291">
        <v>0.424732</v>
      </c>
    </row>
    <row r="4292" spans="1:11">
      <c r="A4292" t="s">
        <v>0</v>
      </c>
      <c r="B4292">
        <v>52</v>
      </c>
      <c r="C4292" t="s">
        <v>31</v>
      </c>
      <c r="D4292" t="s">
        <v>32</v>
      </c>
      <c r="E4292">
        <v>101</v>
      </c>
      <c r="F4292" t="s">
        <v>33</v>
      </c>
      <c r="G4292" s="4">
        <v>2</v>
      </c>
      <c r="H4292" t="s">
        <v>34</v>
      </c>
      <c r="I4292" t="s">
        <v>35</v>
      </c>
      <c r="J4292" t="s">
        <v>6</v>
      </c>
      <c r="K4292">
        <v>0.424732</v>
      </c>
    </row>
    <row r="4293" spans="1:11">
      <c r="A4293" t="s">
        <v>0</v>
      </c>
      <c r="B4293">
        <v>52</v>
      </c>
      <c r="C4293" t="s">
        <v>31</v>
      </c>
      <c r="D4293" t="s">
        <v>32</v>
      </c>
      <c r="E4293">
        <v>110</v>
      </c>
      <c r="F4293" t="s">
        <v>33</v>
      </c>
      <c r="G4293" s="4">
        <v>2</v>
      </c>
      <c r="H4293" t="s">
        <v>34</v>
      </c>
      <c r="I4293" t="s">
        <v>35</v>
      </c>
      <c r="J4293" t="s">
        <v>6</v>
      </c>
      <c r="K4293">
        <v>0.424732</v>
      </c>
    </row>
    <row r="4294" spans="1:11">
      <c r="A4294" t="s">
        <v>0</v>
      </c>
      <c r="B4294">
        <v>53</v>
      </c>
      <c r="C4294" t="s">
        <v>31</v>
      </c>
      <c r="D4294" t="s">
        <v>32</v>
      </c>
      <c r="E4294">
        <v>706</v>
      </c>
      <c r="F4294" t="s">
        <v>33</v>
      </c>
      <c r="G4294" s="4">
        <v>0</v>
      </c>
      <c r="H4294" t="s">
        <v>34</v>
      </c>
      <c r="I4294" t="s">
        <v>35</v>
      </c>
      <c r="J4294" t="s">
        <v>6</v>
      </c>
      <c r="K4294">
        <v>0.134909</v>
      </c>
    </row>
    <row r="4295" spans="1:11">
      <c r="A4295" t="s">
        <v>0</v>
      </c>
      <c r="B4295">
        <v>53</v>
      </c>
      <c r="C4295" t="s">
        <v>31</v>
      </c>
      <c r="D4295" t="s">
        <v>32</v>
      </c>
      <c r="E4295">
        <v>705</v>
      </c>
      <c r="F4295" t="s">
        <v>33</v>
      </c>
      <c r="G4295" s="4">
        <v>0</v>
      </c>
      <c r="H4295" t="s">
        <v>34</v>
      </c>
      <c r="I4295" t="s">
        <v>35</v>
      </c>
      <c r="J4295" t="s">
        <v>6</v>
      </c>
      <c r="K4295">
        <v>0.114317</v>
      </c>
    </row>
    <row r="4296" spans="1:11">
      <c r="A4296" t="s">
        <v>0</v>
      </c>
      <c r="B4296">
        <v>53</v>
      </c>
      <c r="C4296" t="s">
        <v>31</v>
      </c>
      <c r="D4296" t="s">
        <v>32</v>
      </c>
      <c r="E4296">
        <v>670</v>
      </c>
      <c r="F4296" t="s">
        <v>33</v>
      </c>
      <c r="G4296" s="4">
        <v>0</v>
      </c>
      <c r="H4296" t="s">
        <v>34</v>
      </c>
      <c r="I4296" t="s">
        <v>35</v>
      </c>
      <c r="J4296" t="s">
        <v>6</v>
      </c>
      <c r="K4296">
        <v>9.4241000000000005E-2</v>
      </c>
    </row>
    <row r="4297" spans="1:11">
      <c r="A4297" t="s">
        <v>0</v>
      </c>
      <c r="B4297">
        <v>53</v>
      </c>
      <c r="C4297" t="s">
        <v>31</v>
      </c>
      <c r="D4297" t="s">
        <v>32</v>
      </c>
      <c r="E4297">
        <v>704</v>
      </c>
      <c r="F4297" t="s">
        <v>33</v>
      </c>
      <c r="G4297" s="4">
        <v>0</v>
      </c>
      <c r="H4297" t="s">
        <v>34</v>
      </c>
      <c r="I4297" t="s">
        <v>35</v>
      </c>
      <c r="J4297" t="s">
        <v>6</v>
      </c>
      <c r="K4297">
        <v>0.13483600000000001</v>
      </c>
    </row>
    <row r="4298" spans="1:11">
      <c r="A4298" t="s">
        <v>0</v>
      </c>
      <c r="B4298">
        <v>53</v>
      </c>
      <c r="C4298" t="s">
        <v>31</v>
      </c>
      <c r="D4298" t="s">
        <v>32</v>
      </c>
      <c r="E4298">
        <v>703</v>
      </c>
      <c r="F4298" t="s">
        <v>33</v>
      </c>
      <c r="G4298" s="4">
        <v>0</v>
      </c>
      <c r="H4298" t="s">
        <v>34</v>
      </c>
      <c r="I4298" t="s">
        <v>35</v>
      </c>
      <c r="J4298" t="s">
        <v>6</v>
      </c>
      <c r="K4298">
        <v>0.114231</v>
      </c>
    </row>
    <row r="4299" spans="1:11">
      <c r="A4299" t="s">
        <v>0</v>
      </c>
      <c r="B4299">
        <v>53</v>
      </c>
      <c r="C4299" t="s">
        <v>31</v>
      </c>
      <c r="D4299" t="s">
        <v>32</v>
      </c>
      <c r="E4299">
        <v>668</v>
      </c>
      <c r="F4299" t="s">
        <v>33</v>
      </c>
      <c r="G4299" s="4">
        <v>0</v>
      </c>
      <c r="H4299" t="s">
        <v>34</v>
      </c>
      <c r="I4299" t="s">
        <v>35</v>
      </c>
      <c r="J4299" t="s">
        <v>6</v>
      </c>
      <c r="K4299">
        <v>9.4140000000000001E-2</v>
      </c>
    </row>
    <row r="4300" spans="1:11">
      <c r="A4300" t="s">
        <v>0</v>
      </c>
      <c r="B4300">
        <v>53</v>
      </c>
      <c r="C4300" t="s">
        <v>31</v>
      </c>
      <c r="D4300" t="s">
        <v>32</v>
      </c>
      <c r="E4300">
        <v>698</v>
      </c>
      <c r="F4300" t="s">
        <v>33</v>
      </c>
      <c r="G4300" s="4">
        <v>0</v>
      </c>
      <c r="H4300" t="s">
        <v>34</v>
      </c>
      <c r="I4300" t="s">
        <v>35</v>
      </c>
      <c r="J4300" t="s">
        <v>6</v>
      </c>
      <c r="K4300">
        <v>0.10746799999999999</v>
      </c>
    </row>
    <row r="4301" spans="1:11">
      <c r="A4301" t="s">
        <v>0</v>
      </c>
      <c r="B4301">
        <v>53</v>
      </c>
      <c r="C4301" t="s">
        <v>31</v>
      </c>
      <c r="D4301" t="s">
        <v>32</v>
      </c>
      <c r="E4301">
        <v>697</v>
      </c>
      <c r="F4301" t="s">
        <v>33</v>
      </c>
      <c r="G4301" s="4">
        <v>0</v>
      </c>
      <c r="H4301" t="s">
        <v>34</v>
      </c>
      <c r="I4301" t="s">
        <v>35</v>
      </c>
      <c r="J4301" t="s">
        <v>6</v>
      </c>
      <c r="K4301">
        <v>9.0572E-2</v>
      </c>
    </row>
    <row r="4302" spans="1:11">
      <c r="A4302" t="s">
        <v>0</v>
      </c>
      <c r="B4302">
        <v>53</v>
      </c>
      <c r="C4302" t="s">
        <v>31</v>
      </c>
      <c r="D4302" t="s">
        <v>32</v>
      </c>
      <c r="E4302">
        <v>662</v>
      </c>
      <c r="F4302" t="s">
        <v>33</v>
      </c>
      <c r="G4302" s="4">
        <v>0</v>
      </c>
      <c r="H4302" t="s">
        <v>34</v>
      </c>
      <c r="I4302" t="s">
        <v>35</v>
      </c>
      <c r="J4302" t="s">
        <v>6</v>
      </c>
      <c r="K4302">
        <v>7.4306999999999998E-2</v>
      </c>
    </row>
    <row r="4303" spans="1:11">
      <c r="A4303" t="s">
        <v>0</v>
      </c>
      <c r="B4303">
        <v>53</v>
      </c>
      <c r="C4303" t="s">
        <v>31</v>
      </c>
      <c r="D4303" t="s">
        <v>32</v>
      </c>
      <c r="E4303">
        <v>702</v>
      </c>
      <c r="F4303" t="s">
        <v>33</v>
      </c>
      <c r="G4303" s="4">
        <v>0</v>
      </c>
      <c r="H4303" t="s">
        <v>34</v>
      </c>
      <c r="I4303" t="s">
        <v>35</v>
      </c>
      <c r="J4303" t="s">
        <v>6</v>
      </c>
      <c r="K4303">
        <v>0.15666099999999999</v>
      </c>
    </row>
    <row r="4304" spans="1:11">
      <c r="A4304" t="s">
        <v>0</v>
      </c>
      <c r="B4304">
        <v>53</v>
      </c>
      <c r="C4304" t="s">
        <v>31</v>
      </c>
      <c r="D4304" t="s">
        <v>32</v>
      </c>
      <c r="E4304">
        <v>701</v>
      </c>
      <c r="F4304" t="s">
        <v>33</v>
      </c>
      <c r="G4304" s="4">
        <v>0</v>
      </c>
      <c r="H4304" t="s">
        <v>34</v>
      </c>
      <c r="I4304" t="s">
        <v>35</v>
      </c>
      <c r="J4304" t="s">
        <v>6</v>
      </c>
      <c r="K4304">
        <v>0.13623399999999999</v>
      </c>
    </row>
    <row r="4305" spans="1:11">
      <c r="A4305" t="s">
        <v>0</v>
      </c>
      <c r="B4305">
        <v>53</v>
      </c>
      <c r="C4305" t="s">
        <v>31</v>
      </c>
      <c r="D4305" t="s">
        <v>32</v>
      </c>
      <c r="E4305">
        <v>666</v>
      </c>
      <c r="F4305" t="s">
        <v>33</v>
      </c>
      <c r="G4305" s="4">
        <v>0</v>
      </c>
      <c r="H4305" t="s">
        <v>34</v>
      </c>
      <c r="I4305" t="s">
        <v>35</v>
      </c>
      <c r="J4305" t="s">
        <v>6</v>
      </c>
      <c r="K4305">
        <v>0.115829</v>
      </c>
    </row>
    <row r="4306" spans="1:11">
      <c r="A4306" t="s">
        <v>0</v>
      </c>
      <c r="B4306">
        <v>53</v>
      </c>
      <c r="C4306" t="s">
        <v>31</v>
      </c>
      <c r="D4306" t="s">
        <v>32</v>
      </c>
      <c r="E4306">
        <v>700</v>
      </c>
      <c r="F4306" t="s">
        <v>33</v>
      </c>
      <c r="G4306" s="4">
        <v>0</v>
      </c>
      <c r="H4306" t="s">
        <v>34</v>
      </c>
      <c r="I4306" t="s">
        <v>35</v>
      </c>
      <c r="J4306" t="s">
        <v>6</v>
      </c>
      <c r="K4306">
        <v>0.15665799999999999</v>
      </c>
    </row>
    <row r="4307" spans="1:11">
      <c r="A4307" t="s">
        <v>0</v>
      </c>
      <c r="B4307">
        <v>53</v>
      </c>
      <c r="C4307" t="s">
        <v>31</v>
      </c>
      <c r="D4307" t="s">
        <v>32</v>
      </c>
      <c r="E4307">
        <v>699</v>
      </c>
      <c r="F4307" t="s">
        <v>33</v>
      </c>
      <c r="G4307" s="4">
        <v>0</v>
      </c>
      <c r="H4307" t="s">
        <v>34</v>
      </c>
      <c r="I4307" t="s">
        <v>35</v>
      </c>
      <c r="J4307" t="s">
        <v>6</v>
      </c>
      <c r="K4307">
        <v>0.13622999999999999</v>
      </c>
    </row>
    <row r="4308" spans="1:11">
      <c r="A4308" t="s">
        <v>0</v>
      </c>
      <c r="B4308">
        <v>53</v>
      </c>
      <c r="C4308" t="s">
        <v>31</v>
      </c>
      <c r="D4308" t="s">
        <v>32</v>
      </c>
      <c r="E4308">
        <v>664</v>
      </c>
      <c r="F4308" t="s">
        <v>33</v>
      </c>
      <c r="G4308" s="4">
        <v>0</v>
      </c>
      <c r="H4308" t="s">
        <v>34</v>
      </c>
      <c r="I4308" t="s">
        <v>35</v>
      </c>
      <c r="J4308" t="s">
        <v>6</v>
      </c>
      <c r="K4308">
        <v>0.115826</v>
      </c>
    </row>
    <row r="4309" spans="1:11">
      <c r="A4309" t="s">
        <v>0</v>
      </c>
      <c r="B4309">
        <v>53</v>
      </c>
      <c r="C4309" t="s">
        <v>31</v>
      </c>
      <c r="D4309" t="s">
        <v>32</v>
      </c>
      <c r="E4309">
        <v>692</v>
      </c>
      <c r="F4309" t="s">
        <v>33</v>
      </c>
      <c r="G4309" s="4">
        <v>0</v>
      </c>
      <c r="H4309" t="s">
        <v>34</v>
      </c>
      <c r="I4309" t="s">
        <v>35</v>
      </c>
      <c r="J4309" t="s">
        <v>6</v>
      </c>
      <c r="K4309">
        <v>0.12922500000000001</v>
      </c>
    </row>
    <row r="4310" spans="1:11">
      <c r="A4310" t="s">
        <v>0</v>
      </c>
      <c r="B4310">
        <v>53</v>
      </c>
      <c r="C4310" t="s">
        <v>31</v>
      </c>
      <c r="D4310" t="s">
        <v>32</v>
      </c>
      <c r="E4310">
        <v>691</v>
      </c>
      <c r="F4310" t="s">
        <v>33</v>
      </c>
      <c r="G4310" s="4">
        <v>0</v>
      </c>
      <c r="H4310" t="s">
        <v>34</v>
      </c>
      <c r="I4310" t="s">
        <v>35</v>
      </c>
      <c r="J4310" t="s">
        <v>6</v>
      </c>
      <c r="K4310">
        <v>0.11224000000000001</v>
      </c>
    </row>
    <row r="4311" spans="1:11">
      <c r="A4311" t="s">
        <v>0</v>
      </c>
      <c r="B4311">
        <v>53</v>
      </c>
      <c r="C4311" t="s">
        <v>31</v>
      </c>
      <c r="D4311" t="s">
        <v>32</v>
      </c>
      <c r="E4311">
        <v>656</v>
      </c>
      <c r="F4311" t="s">
        <v>33</v>
      </c>
      <c r="G4311" s="4">
        <v>0</v>
      </c>
      <c r="H4311" t="s">
        <v>34</v>
      </c>
      <c r="I4311" t="s">
        <v>35</v>
      </c>
      <c r="J4311" t="s">
        <v>6</v>
      </c>
      <c r="K4311">
        <v>9.5276E-2</v>
      </c>
    </row>
    <row r="4312" spans="1:11">
      <c r="A4312" t="s">
        <v>0</v>
      </c>
      <c r="B4312">
        <v>53</v>
      </c>
      <c r="C4312" t="s">
        <v>31</v>
      </c>
      <c r="D4312" t="s">
        <v>32</v>
      </c>
      <c r="E4312">
        <v>218</v>
      </c>
      <c r="F4312" t="s">
        <v>33</v>
      </c>
      <c r="G4312" s="4">
        <v>0</v>
      </c>
      <c r="H4312" t="s">
        <v>34</v>
      </c>
      <c r="I4312" t="s">
        <v>35</v>
      </c>
      <c r="J4312" t="s">
        <v>6</v>
      </c>
      <c r="K4312">
        <v>0.16156400000000001</v>
      </c>
    </row>
    <row r="4313" spans="1:11">
      <c r="A4313" t="s">
        <v>0</v>
      </c>
      <c r="B4313">
        <v>53</v>
      </c>
      <c r="C4313" t="s">
        <v>31</v>
      </c>
      <c r="D4313" t="s">
        <v>32</v>
      </c>
      <c r="E4313">
        <v>224</v>
      </c>
      <c r="F4313" t="s">
        <v>33</v>
      </c>
      <c r="G4313" s="4">
        <v>0</v>
      </c>
      <c r="H4313" t="s">
        <v>34</v>
      </c>
      <c r="I4313" t="s">
        <v>35</v>
      </c>
      <c r="J4313" t="s">
        <v>6</v>
      </c>
      <c r="K4313">
        <v>0.14122499999999999</v>
      </c>
    </row>
    <row r="4314" spans="1:11">
      <c r="A4314" t="s">
        <v>0</v>
      </c>
      <c r="B4314">
        <v>53</v>
      </c>
      <c r="C4314" t="s">
        <v>31</v>
      </c>
      <c r="D4314" t="s">
        <v>32</v>
      </c>
      <c r="E4314">
        <v>230</v>
      </c>
      <c r="F4314" t="s">
        <v>33</v>
      </c>
      <c r="G4314" s="4">
        <v>0</v>
      </c>
      <c r="H4314" t="s">
        <v>34</v>
      </c>
      <c r="I4314" t="s">
        <v>35</v>
      </c>
      <c r="J4314" t="s">
        <v>6</v>
      </c>
      <c r="K4314">
        <v>0.12089900000000001</v>
      </c>
    </row>
    <row r="4315" spans="1:11">
      <c r="A4315" t="s">
        <v>0</v>
      </c>
      <c r="B4315">
        <v>53</v>
      </c>
      <c r="C4315" t="s">
        <v>31</v>
      </c>
      <c r="D4315" t="s">
        <v>32</v>
      </c>
      <c r="E4315">
        <v>215</v>
      </c>
      <c r="F4315" t="s">
        <v>33</v>
      </c>
      <c r="G4315" s="4">
        <v>0</v>
      </c>
      <c r="H4315" t="s">
        <v>34</v>
      </c>
      <c r="I4315" t="s">
        <v>35</v>
      </c>
      <c r="J4315" t="s">
        <v>6</v>
      </c>
      <c r="K4315">
        <v>0.16156200000000001</v>
      </c>
    </row>
    <row r="4316" spans="1:11">
      <c r="A4316" t="s">
        <v>0</v>
      </c>
      <c r="B4316">
        <v>53</v>
      </c>
      <c r="C4316" t="s">
        <v>31</v>
      </c>
      <c r="D4316" t="s">
        <v>32</v>
      </c>
      <c r="E4316">
        <v>221</v>
      </c>
      <c r="F4316" t="s">
        <v>33</v>
      </c>
      <c r="G4316" s="4">
        <v>0</v>
      </c>
      <c r="H4316" t="s">
        <v>34</v>
      </c>
      <c r="I4316" t="s">
        <v>35</v>
      </c>
      <c r="J4316" t="s">
        <v>6</v>
      </c>
      <c r="K4316">
        <v>0.14122299999999999</v>
      </c>
    </row>
    <row r="4317" spans="1:11">
      <c r="A4317" t="s">
        <v>0</v>
      </c>
      <c r="B4317">
        <v>53</v>
      </c>
      <c r="C4317" t="s">
        <v>31</v>
      </c>
      <c r="D4317" t="s">
        <v>32</v>
      </c>
      <c r="E4317">
        <v>227</v>
      </c>
      <c r="F4317" t="s">
        <v>33</v>
      </c>
      <c r="G4317" s="4">
        <v>0</v>
      </c>
      <c r="H4317" t="s">
        <v>34</v>
      </c>
      <c r="I4317" t="s">
        <v>35</v>
      </c>
      <c r="J4317" t="s">
        <v>6</v>
      </c>
      <c r="K4317">
        <v>0.120897</v>
      </c>
    </row>
    <row r="4318" spans="1:11">
      <c r="A4318" t="s">
        <v>0</v>
      </c>
      <c r="B4318">
        <v>53</v>
      </c>
      <c r="C4318" t="s">
        <v>31</v>
      </c>
      <c r="D4318" t="s">
        <v>32</v>
      </c>
      <c r="E4318">
        <v>98</v>
      </c>
      <c r="F4318" t="s">
        <v>33</v>
      </c>
      <c r="G4318" s="4">
        <v>0</v>
      </c>
      <c r="H4318" t="s">
        <v>34</v>
      </c>
      <c r="I4318" t="s">
        <v>35</v>
      </c>
      <c r="J4318" t="s">
        <v>6</v>
      </c>
      <c r="K4318">
        <v>0.134242</v>
      </c>
    </row>
    <row r="4319" spans="1:11">
      <c r="A4319" t="s">
        <v>0</v>
      </c>
      <c r="B4319">
        <v>53</v>
      </c>
      <c r="C4319" t="s">
        <v>31</v>
      </c>
      <c r="D4319" t="s">
        <v>32</v>
      </c>
      <c r="E4319">
        <v>107</v>
      </c>
      <c r="F4319" t="s">
        <v>33</v>
      </c>
      <c r="G4319" s="4">
        <v>0</v>
      </c>
      <c r="H4319" t="s">
        <v>34</v>
      </c>
      <c r="I4319" t="s">
        <v>35</v>
      </c>
      <c r="J4319" t="s">
        <v>6</v>
      </c>
      <c r="K4319">
        <v>0.117325</v>
      </c>
    </row>
    <row r="4320" spans="1:11">
      <c r="A4320" t="s">
        <v>0</v>
      </c>
      <c r="B4320">
        <v>53</v>
      </c>
      <c r="C4320" t="s">
        <v>31</v>
      </c>
      <c r="D4320" t="s">
        <v>32</v>
      </c>
      <c r="E4320">
        <v>116</v>
      </c>
      <c r="F4320" t="s">
        <v>33</v>
      </c>
      <c r="G4320" s="4">
        <v>0</v>
      </c>
      <c r="H4320" t="s">
        <v>34</v>
      </c>
      <c r="I4320" t="s">
        <v>35</v>
      </c>
      <c r="J4320" t="s">
        <v>6</v>
      </c>
      <c r="K4320">
        <v>0.100424</v>
      </c>
    </row>
    <row r="4321" spans="1:11">
      <c r="A4321" t="s">
        <v>0</v>
      </c>
      <c r="B4321">
        <v>53</v>
      </c>
      <c r="C4321" t="s">
        <v>31</v>
      </c>
      <c r="D4321" t="s">
        <v>32</v>
      </c>
      <c r="E4321">
        <v>706</v>
      </c>
      <c r="F4321" t="s">
        <v>33</v>
      </c>
      <c r="G4321" s="4">
        <v>1</v>
      </c>
      <c r="H4321" t="s">
        <v>34</v>
      </c>
      <c r="I4321" t="s">
        <v>35</v>
      </c>
      <c r="J4321" t="s">
        <v>6</v>
      </c>
      <c r="K4321">
        <v>0.5</v>
      </c>
    </row>
    <row r="4322" spans="1:11">
      <c r="A4322" t="s">
        <v>0</v>
      </c>
      <c r="B4322">
        <v>53</v>
      </c>
      <c r="C4322" t="s">
        <v>31</v>
      </c>
      <c r="D4322" t="s">
        <v>32</v>
      </c>
      <c r="E4322">
        <v>705</v>
      </c>
      <c r="F4322" t="s">
        <v>33</v>
      </c>
      <c r="G4322" s="4">
        <v>1</v>
      </c>
      <c r="H4322" t="s">
        <v>34</v>
      </c>
      <c r="I4322" t="s">
        <v>35</v>
      </c>
      <c r="J4322" t="s">
        <v>6</v>
      </c>
      <c r="K4322">
        <v>0.5</v>
      </c>
    </row>
    <row r="4323" spans="1:11">
      <c r="A4323" t="s">
        <v>0</v>
      </c>
      <c r="B4323">
        <v>53</v>
      </c>
      <c r="C4323" t="s">
        <v>31</v>
      </c>
      <c r="D4323" t="s">
        <v>32</v>
      </c>
      <c r="E4323">
        <v>670</v>
      </c>
      <c r="F4323" t="s">
        <v>33</v>
      </c>
      <c r="G4323" s="4">
        <v>1</v>
      </c>
      <c r="H4323" t="s">
        <v>34</v>
      </c>
      <c r="I4323" t="s">
        <v>35</v>
      </c>
      <c r="J4323" t="s">
        <v>6</v>
      </c>
      <c r="K4323">
        <v>0.5</v>
      </c>
    </row>
    <row r="4324" spans="1:11">
      <c r="A4324" t="s">
        <v>0</v>
      </c>
      <c r="B4324">
        <v>53</v>
      </c>
      <c r="C4324" t="s">
        <v>31</v>
      </c>
      <c r="D4324" t="s">
        <v>32</v>
      </c>
      <c r="E4324">
        <v>704</v>
      </c>
      <c r="F4324" t="s">
        <v>33</v>
      </c>
      <c r="G4324" s="4">
        <v>1</v>
      </c>
      <c r="H4324" t="s">
        <v>34</v>
      </c>
      <c r="I4324" t="s">
        <v>35</v>
      </c>
      <c r="J4324" t="s">
        <v>6</v>
      </c>
      <c r="K4324">
        <v>0.39907500000000001</v>
      </c>
    </row>
    <row r="4325" spans="1:11">
      <c r="A4325" t="s">
        <v>0</v>
      </c>
      <c r="B4325">
        <v>53</v>
      </c>
      <c r="C4325" t="s">
        <v>31</v>
      </c>
      <c r="D4325" t="s">
        <v>32</v>
      </c>
      <c r="E4325">
        <v>703</v>
      </c>
      <c r="F4325" t="s">
        <v>33</v>
      </c>
      <c r="G4325" s="4">
        <v>1</v>
      </c>
      <c r="H4325" t="s">
        <v>34</v>
      </c>
      <c r="I4325" t="s">
        <v>35</v>
      </c>
      <c r="J4325" t="s">
        <v>6</v>
      </c>
      <c r="K4325">
        <v>0.41169</v>
      </c>
    </row>
    <row r="4326" spans="1:11">
      <c r="A4326" t="s">
        <v>0</v>
      </c>
      <c r="B4326">
        <v>53</v>
      </c>
      <c r="C4326" t="s">
        <v>31</v>
      </c>
      <c r="D4326" t="s">
        <v>32</v>
      </c>
      <c r="E4326">
        <v>668</v>
      </c>
      <c r="F4326" t="s">
        <v>33</v>
      </c>
      <c r="G4326" s="4">
        <v>1</v>
      </c>
      <c r="H4326" t="s">
        <v>34</v>
      </c>
      <c r="I4326" t="s">
        <v>35</v>
      </c>
      <c r="J4326" t="s">
        <v>6</v>
      </c>
      <c r="K4326">
        <v>0.42430600000000002</v>
      </c>
    </row>
    <row r="4327" spans="1:11">
      <c r="A4327" t="s">
        <v>0</v>
      </c>
      <c r="B4327">
        <v>53</v>
      </c>
      <c r="C4327" t="s">
        <v>31</v>
      </c>
      <c r="D4327" t="s">
        <v>32</v>
      </c>
      <c r="E4327">
        <v>698</v>
      </c>
      <c r="F4327" t="s">
        <v>33</v>
      </c>
      <c r="G4327" s="4">
        <v>1</v>
      </c>
      <c r="H4327" t="s">
        <v>34</v>
      </c>
      <c r="I4327" t="s">
        <v>35</v>
      </c>
      <c r="J4327" t="s">
        <v>6</v>
      </c>
      <c r="K4327">
        <v>0.31509999999999999</v>
      </c>
    </row>
    <row r="4328" spans="1:11">
      <c r="A4328" t="s">
        <v>0</v>
      </c>
      <c r="B4328">
        <v>53</v>
      </c>
      <c r="C4328" t="s">
        <v>31</v>
      </c>
      <c r="D4328" t="s">
        <v>32</v>
      </c>
      <c r="E4328">
        <v>697</v>
      </c>
      <c r="F4328" t="s">
        <v>33</v>
      </c>
      <c r="G4328" s="4">
        <v>1</v>
      </c>
      <c r="H4328" t="s">
        <v>34</v>
      </c>
      <c r="I4328" t="s">
        <v>35</v>
      </c>
      <c r="J4328" t="s">
        <v>6</v>
      </c>
      <c r="K4328">
        <v>0.33821200000000001</v>
      </c>
    </row>
    <row r="4329" spans="1:11">
      <c r="A4329" t="s">
        <v>0</v>
      </c>
      <c r="B4329">
        <v>53</v>
      </c>
      <c r="C4329" t="s">
        <v>31</v>
      </c>
      <c r="D4329" t="s">
        <v>32</v>
      </c>
      <c r="E4329">
        <v>662</v>
      </c>
      <c r="F4329" t="s">
        <v>33</v>
      </c>
      <c r="G4329" s="4">
        <v>1</v>
      </c>
      <c r="H4329" t="s">
        <v>34</v>
      </c>
      <c r="I4329" t="s">
        <v>35</v>
      </c>
      <c r="J4329" t="s">
        <v>6</v>
      </c>
      <c r="K4329">
        <v>0.36132500000000001</v>
      </c>
    </row>
    <row r="4330" spans="1:11">
      <c r="A4330" t="s">
        <v>0</v>
      </c>
      <c r="B4330">
        <v>53</v>
      </c>
      <c r="C4330" t="s">
        <v>31</v>
      </c>
      <c r="D4330" t="s">
        <v>32</v>
      </c>
      <c r="E4330">
        <v>702</v>
      </c>
      <c r="F4330" t="s">
        <v>33</v>
      </c>
      <c r="G4330" s="4">
        <v>1</v>
      </c>
      <c r="H4330" t="s">
        <v>34</v>
      </c>
      <c r="I4330" t="s">
        <v>35</v>
      </c>
      <c r="J4330" t="s">
        <v>6</v>
      </c>
      <c r="K4330">
        <v>0.5</v>
      </c>
    </row>
    <row r="4331" spans="1:11">
      <c r="A4331" t="s">
        <v>0</v>
      </c>
      <c r="B4331">
        <v>53</v>
      </c>
      <c r="C4331" t="s">
        <v>31</v>
      </c>
      <c r="D4331" t="s">
        <v>32</v>
      </c>
      <c r="E4331">
        <v>701</v>
      </c>
      <c r="F4331" t="s">
        <v>33</v>
      </c>
      <c r="G4331" s="4">
        <v>1</v>
      </c>
      <c r="H4331" t="s">
        <v>34</v>
      </c>
      <c r="I4331" t="s">
        <v>35</v>
      </c>
      <c r="J4331" t="s">
        <v>6</v>
      </c>
      <c r="K4331">
        <v>0.5</v>
      </c>
    </row>
    <row r="4332" spans="1:11">
      <c r="A4332" t="s">
        <v>0</v>
      </c>
      <c r="B4332">
        <v>53</v>
      </c>
      <c r="C4332" t="s">
        <v>31</v>
      </c>
      <c r="D4332" t="s">
        <v>32</v>
      </c>
      <c r="E4332">
        <v>666</v>
      </c>
      <c r="F4332" t="s">
        <v>33</v>
      </c>
      <c r="G4332" s="4">
        <v>1</v>
      </c>
      <c r="H4332" t="s">
        <v>34</v>
      </c>
      <c r="I4332" t="s">
        <v>35</v>
      </c>
      <c r="J4332" t="s">
        <v>6</v>
      </c>
      <c r="K4332">
        <v>0.5</v>
      </c>
    </row>
    <row r="4333" spans="1:11">
      <c r="A4333" t="s">
        <v>0</v>
      </c>
      <c r="B4333">
        <v>53</v>
      </c>
      <c r="C4333" t="s">
        <v>31</v>
      </c>
      <c r="D4333" t="s">
        <v>32</v>
      </c>
      <c r="E4333">
        <v>700</v>
      </c>
      <c r="F4333" t="s">
        <v>33</v>
      </c>
      <c r="G4333" s="4">
        <v>1</v>
      </c>
      <c r="H4333" t="s">
        <v>34</v>
      </c>
      <c r="I4333" t="s">
        <v>35</v>
      </c>
      <c r="J4333" t="s">
        <v>6</v>
      </c>
      <c r="K4333">
        <v>0.39907500000000001</v>
      </c>
    </row>
    <row r="4334" spans="1:11">
      <c r="A4334" t="s">
        <v>0</v>
      </c>
      <c r="B4334">
        <v>53</v>
      </c>
      <c r="C4334" t="s">
        <v>31</v>
      </c>
      <c r="D4334" t="s">
        <v>32</v>
      </c>
      <c r="E4334">
        <v>699</v>
      </c>
      <c r="F4334" t="s">
        <v>33</v>
      </c>
      <c r="G4334" s="4">
        <v>1</v>
      </c>
      <c r="H4334" t="s">
        <v>34</v>
      </c>
      <c r="I4334" t="s">
        <v>35</v>
      </c>
      <c r="J4334" t="s">
        <v>6</v>
      </c>
      <c r="K4334">
        <v>0.41169</v>
      </c>
    </row>
    <row r="4335" spans="1:11">
      <c r="A4335" t="s">
        <v>0</v>
      </c>
      <c r="B4335">
        <v>53</v>
      </c>
      <c r="C4335" t="s">
        <v>31</v>
      </c>
      <c r="D4335" t="s">
        <v>32</v>
      </c>
      <c r="E4335">
        <v>664</v>
      </c>
      <c r="F4335" t="s">
        <v>33</v>
      </c>
      <c r="G4335" s="4">
        <v>1</v>
      </c>
      <c r="H4335" t="s">
        <v>34</v>
      </c>
      <c r="I4335" t="s">
        <v>35</v>
      </c>
      <c r="J4335" t="s">
        <v>6</v>
      </c>
      <c r="K4335">
        <v>0.42430600000000002</v>
      </c>
    </row>
    <row r="4336" spans="1:11">
      <c r="A4336" t="s">
        <v>0</v>
      </c>
      <c r="B4336">
        <v>53</v>
      </c>
      <c r="C4336" t="s">
        <v>31</v>
      </c>
      <c r="D4336" t="s">
        <v>32</v>
      </c>
      <c r="E4336">
        <v>692</v>
      </c>
      <c r="F4336" t="s">
        <v>33</v>
      </c>
      <c r="G4336" s="4">
        <v>1</v>
      </c>
      <c r="H4336" t="s">
        <v>34</v>
      </c>
      <c r="I4336" t="s">
        <v>35</v>
      </c>
      <c r="J4336" t="s">
        <v>6</v>
      </c>
      <c r="K4336">
        <v>0.31509999999999999</v>
      </c>
    </row>
    <row r="4337" spans="1:11">
      <c r="A4337" t="s">
        <v>0</v>
      </c>
      <c r="B4337">
        <v>53</v>
      </c>
      <c r="C4337" t="s">
        <v>31</v>
      </c>
      <c r="D4337" t="s">
        <v>32</v>
      </c>
      <c r="E4337">
        <v>691</v>
      </c>
      <c r="F4337" t="s">
        <v>33</v>
      </c>
      <c r="G4337" s="4">
        <v>1</v>
      </c>
      <c r="H4337" t="s">
        <v>34</v>
      </c>
      <c r="I4337" t="s">
        <v>35</v>
      </c>
      <c r="J4337" t="s">
        <v>6</v>
      </c>
      <c r="K4337">
        <v>0.33821200000000001</v>
      </c>
    </row>
    <row r="4338" spans="1:11">
      <c r="A4338" t="s">
        <v>0</v>
      </c>
      <c r="B4338">
        <v>53</v>
      </c>
      <c r="C4338" t="s">
        <v>31</v>
      </c>
      <c r="D4338" t="s">
        <v>32</v>
      </c>
      <c r="E4338">
        <v>656</v>
      </c>
      <c r="F4338" t="s">
        <v>33</v>
      </c>
      <c r="G4338" s="4">
        <v>1</v>
      </c>
      <c r="H4338" t="s">
        <v>34</v>
      </c>
      <c r="I4338" t="s">
        <v>35</v>
      </c>
      <c r="J4338" t="s">
        <v>6</v>
      </c>
      <c r="K4338">
        <v>0.36132500000000001</v>
      </c>
    </row>
    <row r="4339" spans="1:11">
      <c r="A4339" t="s">
        <v>0</v>
      </c>
      <c r="B4339">
        <v>53</v>
      </c>
      <c r="C4339" t="s">
        <v>31</v>
      </c>
      <c r="D4339" t="s">
        <v>32</v>
      </c>
      <c r="E4339">
        <v>218</v>
      </c>
      <c r="F4339" t="s">
        <v>33</v>
      </c>
      <c r="G4339" s="4">
        <v>1</v>
      </c>
      <c r="H4339" t="s">
        <v>34</v>
      </c>
      <c r="I4339" t="s">
        <v>35</v>
      </c>
      <c r="J4339" t="s">
        <v>6</v>
      </c>
      <c r="K4339">
        <v>0.5</v>
      </c>
    </row>
    <row r="4340" spans="1:11">
      <c r="A4340" t="s">
        <v>0</v>
      </c>
      <c r="B4340">
        <v>53</v>
      </c>
      <c r="C4340" t="s">
        <v>31</v>
      </c>
      <c r="D4340" t="s">
        <v>32</v>
      </c>
      <c r="E4340">
        <v>224</v>
      </c>
      <c r="F4340" t="s">
        <v>33</v>
      </c>
      <c r="G4340" s="4">
        <v>1</v>
      </c>
      <c r="H4340" t="s">
        <v>34</v>
      </c>
      <c r="I4340" t="s">
        <v>35</v>
      </c>
      <c r="J4340" t="s">
        <v>6</v>
      </c>
      <c r="K4340">
        <v>0.5</v>
      </c>
    </row>
    <row r="4341" spans="1:11">
      <c r="A4341" t="s">
        <v>0</v>
      </c>
      <c r="B4341">
        <v>53</v>
      </c>
      <c r="C4341" t="s">
        <v>31</v>
      </c>
      <c r="D4341" t="s">
        <v>32</v>
      </c>
      <c r="E4341">
        <v>230</v>
      </c>
      <c r="F4341" t="s">
        <v>33</v>
      </c>
      <c r="G4341" s="4">
        <v>1</v>
      </c>
      <c r="H4341" t="s">
        <v>34</v>
      </c>
      <c r="I4341" t="s">
        <v>35</v>
      </c>
      <c r="J4341" t="s">
        <v>6</v>
      </c>
      <c r="K4341">
        <v>0.5</v>
      </c>
    </row>
    <row r="4342" spans="1:11">
      <c r="A4342" t="s">
        <v>0</v>
      </c>
      <c r="B4342">
        <v>53</v>
      </c>
      <c r="C4342" t="s">
        <v>31</v>
      </c>
      <c r="D4342" t="s">
        <v>32</v>
      </c>
      <c r="E4342">
        <v>215</v>
      </c>
      <c r="F4342" t="s">
        <v>33</v>
      </c>
      <c r="G4342" s="4">
        <v>1</v>
      </c>
      <c r="H4342" t="s">
        <v>34</v>
      </c>
      <c r="I4342" t="s">
        <v>35</v>
      </c>
      <c r="J4342" t="s">
        <v>6</v>
      </c>
      <c r="K4342">
        <v>0.39907500000000001</v>
      </c>
    </row>
    <row r="4343" spans="1:11">
      <c r="A4343" t="s">
        <v>0</v>
      </c>
      <c r="B4343">
        <v>53</v>
      </c>
      <c r="C4343" t="s">
        <v>31</v>
      </c>
      <c r="D4343" t="s">
        <v>32</v>
      </c>
      <c r="E4343">
        <v>221</v>
      </c>
      <c r="F4343" t="s">
        <v>33</v>
      </c>
      <c r="G4343" s="4">
        <v>1</v>
      </c>
      <c r="H4343" t="s">
        <v>34</v>
      </c>
      <c r="I4343" t="s">
        <v>35</v>
      </c>
      <c r="J4343" t="s">
        <v>6</v>
      </c>
      <c r="K4343">
        <v>0.41169</v>
      </c>
    </row>
    <row r="4344" spans="1:11">
      <c r="A4344" t="s">
        <v>0</v>
      </c>
      <c r="B4344">
        <v>53</v>
      </c>
      <c r="C4344" t="s">
        <v>31</v>
      </c>
      <c r="D4344" t="s">
        <v>32</v>
      </c>
      <c r="E4344">
        <v>227</v>
      </c>
      <c r="F4344" t="s">
        <v>33</v>
      </c>
      <c r="G4344" s="4">
        <v>1</v>
      </c>
      <c r="H4344" t="s">
        <v>34</v>
      </c>
      <c r="I4344" t="s">
        <v>35</v>
      </c>
      <c r="J4344" t="s">
        <v>6</v>
      </c>
      <c r="K4344">
        <v>0.42430600000000002</v>
      </c>
    </row>
    <row r="4345" spans="1:11">
      <c r="A4345" t="s">
        <v>0</v>
      </c>
      <c r="B4345">
        <v>53</v>
      </c>
      <c r="C4345" t="s">
        <v>31</v>
      </c>
      <c r="D4345" t="s">
        <v>32</v>
      </c>
      <c r="E4345">
        <v>98</v>
      </c>
      <c r="F4345" t="s">
        <v>33</v>
      </c>
      <c r="G4345" s="4">
        <v>1</v>
      </c>
      <c r="H4345" t="s">
        <v>34</v>
      </c>
      <c r="I4345" t="s">
        <v>35</v>
      </c>
      <c r="J4345" t="s">
        <v>6</v>
      </c>
      <c r="K4345">
        <v>0.31509999999999999</v>
      </c>
    </row>
    <row r="4346" spans="1:11">
      <c r="A4346" t="s">
        <v>0</v>
      </c>
      <c r="B4346">
        <v>53</v>
      </c>
      <c r="C4346" t="s">
        <v>31</v>
      </c>
      <c r="D4346" t="s">
        <v>32</v>
      </c>
      <c r="E4346">
        <v>107</v>
      </c>
      <c r="F4346" t="s">
        <v>33</v>
      </c>
      <c r="G4346" s="4">
        <v>1</v>
      </c>
      <c r="H4346" t="s">
        <v>34</v>
      </c>
      <c r="I4346" t="s">
        <v>35</v>
      </c>
      <c r="J4346" t="s">
        <v>6</v>
      </c>
      <c r="K4346">
        <v>0.33821200000000001</v>
      </c>
    </row>
    <row r="4347" spans="1:11">
      <c r="A4347" t="s">
        <v>0</v>
      </c>
      <c r="B4347">
        <v>53</v>
      </c>
      <c r="C4347" t="s">
        <v>31</v>
      </c>
      <c r="D4347" t="s">
        <v>32</v>
      </c>
      <c r="E4347">
        <v>116</v>
      </c>
      <c r="F4347" t="s">
        <v>33</v>
      </c>
      <c r="G4347" s="4">
        <v>1</v>
      </c>
      <c r="H4347" t="s">
        <v>34</v>
      </c>
      <c r="I4347" t="s">
        <v>35</v>
      </c>
      <c r="J4347" t="s">
        <v>6</v>
      </c>
      <c r="K4347">
        <v>0.36132500000000001</v>
      </c>
    </row>
    <row r="4348" spans="1:11">
      <c r="A4348" t="s">
        <v>0</v>
      </c>
      <c r="B4348">
        <v>53</v>
      </c>
      <c r="C4348" t="s">
        <v>31</v>
      </c>
      <c r="D4348" t="s">
        <v>32</v>
      </c>
      <c r="E4348">
        <v>706</v>
      </c>
      <c r="F4348" t="s">
        <v>33</v>
      </c>
      <c r="G4348" s="4">
        <v>2</v>
      </c>
      <c r="H4348" t="s">
        <v>34</v>
      </c>
      <c r="I4348" t="s">
        <v>35</v>
      </c>
      <c r="J4348" t="s">
        <v>6</v>
      </c>
      <c r="K4348">
        <v>0.40002700000000002</v>
      </c>
    </row>
    <row r="4349" spans="1:11">
      <c r="A4349" t="s">
        <v>0</v>
      </c>
      <c r="B4349">
        <v>53</v>
      </c>
      <c r="C4349" t="s">
        <v>31</v>
      </c>
      <c r="D4349" t="s">
        <v>32</v>
      </c>
      <c r="E4349">
        <v>705</v>
      </c>
      <c r="F4349" t="s">
        <v>33</v>
      </c>
      <c r="G4349" s="4">
        <v>2</v>
      </c>
      <c r="H4349" t="s">
        <v>34</v>
      </c>
      <c r="I4349" t="s">
        <v>35</v>
      </c>
      <c r="J4349" t="s">
        <v>6</v>
      </c>
      <c r="K4349">
        <v>0.38935199999999998</v>
      </c>
    </row>
    <row r="4350" spans="1:11">
      <c r="A4350" t="s">
        <v>0</v>
      </c>
      <c r="B4350">
        <v>53</v>
      </c>
      <c r="C4350" t="s">
        <v>31</v>
      </c>
      <c r="D4350" t="s">
        <v>32</v>
      </c>
      <c r="E4350">
        <v>670</v>
      </c>
      <c r="F4350" t="s">
        <v>33</v>
      </c>
      <c r="G4350" s="4">
        <v>2</v>
      </c>
      <c r="H4350" t="s">
        <v>34</v>
      </c>
      <c r="I4350" t="s">
        <v>35</v>
      </c>
      <c r="J4350" t="s">
        <v>6</v>
      </c>
      <c r="K4350">
        <v>0.372145</v>
      </c>
    </row>
    <row r="4351" spans="1:11">
      <c r="A4351" t="s">
        <v>0</v>
      </c>
      <c r="B4351">
        <v>53</v>
      </c>
      <c r="C4351" t="s">
        <v>31</v>
      </c>
      <c r="D4351" t="s">
        <v>32</v>
      </c>
      <c r="E4351">
        <v>704</v>
      </c>
      <c r="F4351" t="s">
        <v>33</v>
      </c>
      <c r="G4351" s="4">
        <v>2</v>
      </c>
      <c r="H4351" t="s">
        <v>34</v>
      </c>
      <c r="I4351" t="s">
        <v>35</v>
      </c>
      <c r="J4351" t="s">
        <v>6</v>
      </c>
      <c r="K4351">
        <v>0.40101500000000001</v>
      </c>
    </row>
    <row r="4352" spans="1:11">
      <c r="A4352" t="s">
        <v>0</v>
      </c>
      <c r="B4352">
        <v>53</v>
      </c>
      <c r="C4352" t="s">
        <v>31</v>
      </c>
      <c r="D4352" t="s">
        <v>32</v>
      </c>
      <c r="E4352">
        <v>703</v>
      </c>
      <c r="F4352" t="s">
        <v>33</v>
      </c>
      <c r="G4352" s="4">
        <v>2</v>
      </c>
      <c r="H4352" t="s">
        <v>34</v>
      </c>
      <c r="I4352" t="s">
        <v>35</v>
      </c>
      <c r="J4352" t="s">
        <v>6</v>
      </c>
      <c r="K4352">
        <v>0.39039200000000002</v>
      </c>
    </row>
    <row r="4353" spans="1:11">
      <c r="A4353" t="s">
        <v>0</v>
      </c>
      <c r="B4353">
        <v>53</v>
      </c>
      <c r="C4353" t="s">
        <v>31</v>
      </c>
      <c r="D4353" t="s">
        <v>32</v>
      </c>
      <c r="E4353">
        <v>668</v>
      </c>
      <c r="F4353" t="s">
        <v>33</v>
      </c>
      <c r="G4353" s="4">
        <v>2</v>
      </c>
      <c r="H4353" t="s">
        <v>34</v>
      </c>
      <c r="I4353" t="s">
        <v>35</v>
      </c>
      <c r="J4353" t="s">
        <v>6</v>
      </c>
      <c r="K4353">
        <v>0.373193</v>
      </c>
    </row>
    <row r="4354" spans="1:11">
      <c r="A4354" t="s">
        <v>0</v>
      </c>
      <c r="B4354">
        <v>53</v>
      </c>
      <c r="C4354" t="s">
        <v>31</v>
      </c>
      <c r="D4354" t="s">
        <v>32</v>
      </c>
      <c r="E4354">
        <v>698</v>
      </c>
      <c r="F4354" t="s">
        <v>33</v>
      </c>
      <c r="G4354" s="4">
        <v>2</v>
      </c>
      <c r="H4354" t="s">
        <v>34</v>
      </c>
      <c r="I4354" t="s">
        <v>35</v>
      </c>
      <c r="J4354" t="s">
        <v>6</v>
      </c>
      <c r="K4354">
        <v>0.38279299999999999</v>
      </c>
    </row>
    <row r="4355" spans="1:11">
      <c r="A4355" t="s">
        <v>0</v>
      </c>
      <c r="B4355">
        <v>53</v>
      </c>
      <c r="C4355" t="s">
        <v>31</v>
      </c>
      <c r="D4355" t="s">
        <v>32</v>
      </c>
      <c r="E4355">
        <v>697</v>
      </c>
      <c r="F4355" t="s">
        <v>33</v>
      </c>
      <c r="G4355" s="4">
        <v>2</v>
      </c>
      <c r="H4355" t="s">
        <v>34</v>
      </c>
      <c r="I4355" t="s">
        <v>35</v>
      </c>
      <c r="J4355" t="s">
        <v>6</v>
      </c>
      <c r="K4355">
        <v>0.37067099999999997</v>
      </c>
    </row>
    <row r="4356" spans="1:11">
      <c r="A4356" t="s">
        <v>0</v>
      </c>
      <c r="B4356">
        <v>53</v>
      </c>
      <c r="C4356" t="s">
        <v>31</v>
      </c>
      <c r="D4356" t="s">
        <v>32</v>
      </c>
      <c r="E4356">
        <v>662</v>
      </c>
      <c r="F4356" t="s">
        <v>33</v>
      </c>
      <c r="G4356" s="4">
        <v>2</v>
      </c>
      <c r="H4356" t="s">
        <v>34</v>
      </c>
      <c r="I4356" t="s">
        <v>35</v>
      </c>
      <c r="J4356" t="s">
        <v>6</v>
      </c>
      <c r="K4356">
        <v>0.35179100000000002</v>
      </c>
    </row>
    <row r="4357" spans="1:11">
      <c r="A4357" t="s">
        <v>0</v>
      </c>
      <c r="B4357">
        <v>53</v>
      </c>
      <c r="C4357" t="s">
        <v>31</v>
      </c>
      <c r="D4357" t="s">
        <v>32</v>
      </c>
      <c r="E4357">
        <v>702</v>
      </c>
      <c r="F4357" t="s">
        <v>33</v>
      </c>
      <c r="G4357" s="4">
        <v>2</v>
      </c>
      <c r="H4357" t="s">
        <v>34</v>
      </c>
      <c r="I4357" t="s">
        <v>35</v>
      </c>
      <c r="J4357" t="s">
        <v>6</v>
      </c>
      <c r="K4357">
        <v>0.44229099999999999</v>
      </c>
    </row>
    <row r="4358" spans="1:11">
      <c r="A4358" t="s">
        <v>0</v>
      </c>
      <c r="B4358">
        <v>53</v>
      </c>
      <c r="C4358" t="s">
        <v>31</v>
      </c>
      <c r="D4358" t="s">
        <v>32</v>
      </c>
      <c r="E4358">
        <v>701</v>
      </c>
      <c r="F4358" t="s">
        <v>33</v>
      </c>
      <c r="G4358" s="4">
        <v>2</v>
      </c>
      <c r="H4358" t="s">
        <v>34</v>
      </c>
      <c r="I4358" t="s">
        <v>35</v>
      </c>
      <c r="J4358" t="s">
        <v>6</v>
      </c>
      <c r="K4358">
        <v>0.43712000000000001</v>
      </c>
    </row>
    <row r="4359" spans="1:11">
      <c r="A4359" t="s">
        <v>0</v>
      </c>
      <c r="B4359">
        <v>53</v>
      </c>
      <c r="C4359" t="s">
        <v>31</v>
      </c>
      <c r="D4359" t="s">
        <v>32</v>
      </c>
      <c r="E4359">
        <v>666</v>
      </c>
      <c r="F4359" t="s">
        <v>33</v>
      </c>
      <c r="G4359" s="4">
        <v>2</v>
      </c>
      <c r="H4359" t="s">
        <v>34</v>
      </c>
      <c r="I4359" t="s">
        <v>35</v>
      </c>
      <c r="J4359" t="s">
        <v>6</v>
      </c>
      <c r="K4359">
        <v>0.42932599999999999</v>
      </c>
    </row>
    <row r="4360" spans="1:11">
      <c r="A4360" t="s">
        <v>0</v>
      </c>
      <c r="B4360">
        <v>53</v>
      </c>
      <c r="C4360" t="s">
        <v>31</v>
      </c>
      <c r="D4360" t="s">
        <v>32</v>
      </c>
      <c r="E4360">
        <v>700</v>
      </c>
      <c r="F4360" t="s">
        <v>33</v>
      </c>
      <c r="G4360" s="4">
        <v>2</v>
      </c>
      <c r="H4360" t="s">
        <v>34</v>
      </c>
      <c r="I4360" t="s">
        <v>35</v>
      </c>
      <c r="J4360" t="s">
        <v>6</v>
      </c>
      <c r="K4360">
        <v>0.44269199999999997</v>
      </c>
    </row>
    <row r="4361" spans="1:11">
      <c r="A4361" t="s">
        <v>0</v>
      </c>
      <c r="B4361">
        <v>53</v>
      </c>
      <c r="C4361" t="s">
        <v>31</v>
      </c>
      <c r="D4361" t="s">
        <v>32</v>
      </c>
      <c r="E4361">
        <v>699</v>
      </c>
      <c r="F4361" t="s">
        <v>33</v>
      </c>
      <c r="G4361" s="4">
        <v>2</v>
      </c>
      <c r="H4361" t="s">
        <v>34</v>
      </c>
      <c r="I4361" t="s">
        <v>35</v>
      </c>
      <c r="J4361" t="s">
        <v>6</v>
      </c>
      <c r="K4361">
        <v>0.437531</v>
      </c>
    </row>
    <row r="4362" spans="1:11">
      <c r="A4362" t="s">
        <v>0</v>
      </c>
      <c r="B4362">
        <v>53</v>
      </c>
      <c r="C4362" t="s">
        <v>31</v>
      </c>
      <c r="D4362" t="s">
        <v>32</v>
      </c>
      <c r="E4362">
        <v>664</v>
      </c>
      <c r="F4362" t="s">
        <v>33</v>
      </c>
      <c r="G4362" s="4">
        <v>2</v>
      </c>
      <c r="H4362" t="s">
        <v>34</v>
      </c>
      <c r="I4362" t="s">
        <v>35</v>
      </c>
      <c r="J4362" t="s">
        <v>6</v>
      </c>
      <c r="K4362">
        <v>0.42974600000000002</v>
      </c>
    </row>
    <row r="4363" spans="1:11">
      <c r="A4363" t="s">
        <v>0</v>
      </c>
      <c r="B4363">
        <v>53</v>
      </c>
      <c r="C4363" t="s">
        <v>31</v>
      </c>
      <c r="D4363" t="s">
        <v>32</v>
      </c>
      <c r="E4363">
        <v>692</v>
      </c>
      <c r="F4363" t="s">
        <v>33</v>
      </c>
      <c r="G4363" s="4">
        <v>2</v>
      </c>
      <c r="H4363" t="s">
        <v>34</v>
      </c>
      <c r="I4363" t="s">
        <v>35</v>
      </c>
      <c r="J4363" t="s">
        <v>6</v>
      </c>
      <c r="K4363">
        <v>0.43418099999999998</v>
      </c>
    </row>
    <row r="4364" spans="1:11">
      <c r="A4364" t="s">
        <v>0</v>
      </c>
      <c r="B4364">
        <v>53</v>
      </c>
      <c r="C4364" t="s">
        <v>31</v>
      </c>
      <c r="D4364" t="s">
        <v>32</v>
      </c>
      <c r="E4364">
        <v>691</v>
      </c>
      <c r="F4364" t="s">
        <v>33</v>
      </c>
      <c r="G4364" s="4">
        <v>2</v>
      </c>
      <c r="H4364" t="s">
        <v>34</v>
      </c>
      <c r="I4364" t="s">
        <v>35</v>
      </c>
      <c r="J4364" t="s">
        <v>6</v>
      </c>
      <c r="K4364">
        <v>0.42857699999999999</v>
      </c>
    </row>
    <row r="4365" spans="1:11">
      <c r="A4365" t="s">
        <v>0</v>
      </c>
      <c r="B4365">
        <v>53</v>
      </c>
      <c r="C4365" t="s">
        <v>31</v>
      </c>
      <c r="D4365" t="s">
        <v>32</v>
      </c>
      <c r="E4365">
        <v>656</v>
      </c>
      <c r="F4365" t="s">
        <v>33</v>
      </c>
      <c r="G4365" s="4">
        <v>2</v>
      </c>
      <c r="H4365" t="s">
        <v>34</v>
      </c>
      <c r="I4365" t="s">
        <v>35</v>
      </c>
      <c r="J4365" t="s">
        <v>6</v>
      </c>
      <c r="K4365">
        <v>0.42027100000000001</v>
      </c>
    </row>
    <row r="4366" spans="1:11">
      <c r="A4366" t="s">
        <v>0</v>
      </c>
      <c r="B4366">
        <v>53</v>
      </c>
      <c r="C4366" t="s">
        <v>31</v>
      </c>
      <c r="D4366" t="s">
        <v>32</v>
      </c>
      <c r="E4366">
        <v>218</v>
      </c>
      <c r="F4366" t="s">
        <v>33</v>
      </c>
      <c r="G4366" s="4">
        <v>2</v>
      </c>
      <c r="H4366" t="s">
        <v>34</v>
      </c>
      <c r="I4366" t="s">
        <v>35</v>
      </c>
      <c r="J4366" t="s">
        <v>6</v>
      </c>
      <c r="K4366">
        <v>0.48163099999999998</v>
      </c>
    </row>
    <row r="4367" spans="1:11">
      <c r="A4367" t="s">
        <v>0</v>
      </c>
      <c r="B4367">
        <v>53</v>
      </c>
      <c r="C4367" t="s">
        <v>31</v>
      </c>
      <c r="D4367" t="s">
        <v>32</v>
      </c>
      <c r="E4367">
        <v>224</v>
      </c>
      <c r="F4367" t="s">
        <v>33</v>
      </c>
      <c r="G4367" s="4">
        <v>2</v>
      </c>
      <c r="H4367" t="s">
        <v>34</v>
      </c>
      <c r="I4367" t="s">
        <v>35</v>
      </c>
      <c r="J4367" t="s">
        <v>6</v>
      </c>
      <c r="K4367">
        <v>0.47992800000000002</v>
      </c>
    </row>
    <row r="4368" spans="1:11">
      <c r="A4368" t="s">
        <v>0</v>
      </c>
      <c r="B4368">
        <v>53</v>
      </c>
      <c r="C4368" t="s">
        <v>31</v>
      </c>
      <c r="D4368" t="s">
        <v>32</v>
      </c>
      <c r="E4368">
        <v>230</v>
      </c>
      <c r="F4368" t="s">
        <v>33</v>
      </c>
      <c r="G4368" s="4">
        <v>2</v>
      </c>
      <c r="H4368" t="s">
        <v>34</v>
      </c>
      <c r="I4368" t="s">
        <v>35</v>
      </c>
      <c r="J4368" t="s">
        <v>6</v>
      </c>
      <c r="K4368">
        <v>0.477321</v>
      </c>
    </row>
    <row r="4369" spans="1:11">
      <c r="A4369" t="s">
        <v>0</v>
      </c>
      <c r="B4369">
        <v>53</v>
      </c>
      <c r="C4369" t="s">
        <v>31</v>
      </c>
      <c r="D4369" t="s">
        <v>32</v>
      </c>
      <c r="E4369">
        <v>215</v>
      </c>
      <c r="F4369" t="s">
        <v>33</v>
      </c>
      <c r="G4369" s="4">
        <v>2</v>
      </c>
      <c r="H4369" t="s">
        <v>34</v>
      </c>
      <c r="I4369" t="s">
        <v>35</v>
      </c>
      <c r="J4369" t="s">
        <v>6</v>
      </c>
      <c r="K4369">
        <v>0.481769</v>
      </c>
    </row>
    <row r="4370" spans="1:11">
      <c r="A4370" t="s">
        <v>0</v>
      </c>
      <c r="B4370">
        <v>53</v>
      </c>
      <c r="C4370" t="s">
        <v>31</v>
      </c>
      <c r="D4370" t="s">
        <v>32</v>
      </c>
      <c r="E4370">
        <v>221</v>
      </c>
      <c r="F4370" t="s">
        <v>33</v>
      </c>
      <c r="G4370" s="4">
        <v>2</v>
      </c>
      <c r="H4370" t="s">
        <v>34</v>
      </c>
      <c r="I4370" t="s">
        <v>35</v>
      </c>
      <c r="J4370" t="s">
        <v>6</v>
      </c>
      <c r="K4370">
        <v>0.48007</v>
      </c>
    </row>
    <row r="4371" spans="1:11">
      <c r="A4371" t="s">
        <v>0</v>
      </c>
      <c r="B4371">
        <v>53</v>
      </c>
      <c r="C4371" t="s">
        <v>31</v>
      </c>
      <c r="D4371" t="s">
        <v>32</v>
      </c>
      <c r="E4371">
        <v>227</v>
      </c>
      <c r="F4371" t="s">
        <v>33</v>
      </c>
      <c r="G4371" s="4">
        <v>2</v>
      </c>
      <c r="H4371" t="s">
        <v>34</v>
      </c>
      <c r="I4371" t="s">
        <v>35</v>
      </c>
      <c r="J4371" t="s">
        <v>6</v>
      </c>
      <c r="K4371">
        <v>0.477464</v>
      </c>
    </row>
    <row r="4372" spans="1:11">
      <c r="A4372" t="s">
        <v>0</v>
      </c>
      <c r="B4372">
        <v>53</v>
      </c>
      <c r="C4372" t="s">
        <v>31</v>
      </c>
      <c r="D4372" t="s">
        <v>32</v>
      </c>
      <c r="E4372">
        <v>98</v>
      </c>
      <c r="F4372" t="s">
        <v>33</v>
      </c>
      <c r="G4372" s="4">
        <v>2</v>
      </c>
      <c r="H4372" t="s">
        <v>34</v>
      </c>
      <c r="I4372" t="s">
        <v>35</v>
      </c>
      <c r="J4372" t="s">
        <v>6</v>
      </c>
      <c r="K4372">
        <v>0.47894199999999998</v>
      </c>
    </row>
    <row r="4373" spans="1:11">
      <c r="A4373" t="s">
        <v>0</v>
      </c>
      <c r="B4373">
        <v>53</v>
      </c>
      <c r="C4373" t="s">
        <v>31</v>
      </c>
      <c r="D4373" t="s">
        <v>32</v>
      </c>
      <c r="E4373">
        <v>107</v>
      </c>
      <c r="F4373" t="s">
        <v>33</v>
      </c>
      <c r="G4373" s="4">
        <v>2</v>
      </c>
      <c r="H4373" t="s">
        <v>34</v>
      </c>
      <c r="I4373" t="s">
        <v>35</v>
      </c>
      <c r="J4373" t="s">
        <v>6</v>
      </c>
      <c r="K4373">
        <v>0.47707500000000003</v>
      </c>
    </row>
    <row r="4374" spans="1:11">
      <c r="A4374" t="s">
        <v>0</v>
      </c>
      <c r="B4374">
        <v>53</v>
      </c>
      <c r="C4374" t="s">
        <v>31</v>
      </c>
      <c r="D4374" t="s">
        <v>32</v>
      </c>
      <c r="E4374">
        <v>116</v>
      </c>
      <c r="F4374" t="s">
        <v>33</v>
      </c>
      <c r="G4374" s="4">
        <v>2</v>
      </c>
      <c r="H4374" t="s">
        <v>34</v>
      </c>
      <c r="I4374" t="s">
        <v>35</v>
      </c>
      <c r="J4374" t="s">
        <v>6</v>
      </c>
      <c r="K4374">
        <v>0.47428199999999998</v>
      </c>
    </row>
    <row r="4375" spans="1:11">
      <c r="A4375" t="s">
        <v>0</v>
      </c>
      <c r="B4375">
        <v>54</v>
      </c>
      <c r="C4375" t="s">
        <v>31</v>
      </c>
      <c r="D4375" t="s">
        <v>32</v>
      </c>
      <c r="E4375">
        <v>714</v>
      </c>
      <c r="F4375" t="s">
        <v>33</v>
      </c>
      <c r="G4375" s="4">
        <v>0</v>
      </c>
      <c r="H4375" t="s">
        <v>34</v>
      </c>
      <c r="I4375" t="s">
        <v>35</v>
      </c>
      <c r="J4375" t="s">
        <v>6</v>
      </c>
      <c r="K4375">
        <v>0.10746799999999999</v>
      </c>
    </row>
    <row r="4376" spans="1:11">
      <c r="A4376" t="s">
        <v>0</v>
      </c>
      <c r="B4376">
        <v>54</v>
      </c>
      <c r="C4376" t="s">
        <v>31</v>
      </c>
      <c r="D4376" t="s">
        <v>32</v>
      </c>
      <c r="E4376">
        <v>713</v>
      </c>
      <c r="F4376" t="s">
        <v>33</v>
      </c>
      <c r="G4376" s="4">
        <v>0</v>
      </c>
      <c r="H4376" t="s">
        <v>34</v>
      </c>
      <c r="I4376" t="s">
        <v>35</v>
      </c>
      <c r="J4376" t="s">
        <v>6</v>
      </c>
      <c r="K4376">
        <v>9.0572E-2</v>
      </c>
    </row>
    <row r="4377" spans="1:11">
      <c r="A4377" t="s">
        <v>0</v>
      </c>
      <c r="B4377">
        <v>54</v>
      </c>
      <c r="C4377" t="s">
        <v>31</v>
      </c>
      <c r="D4377" t="s">
        <v>32</v>
      </c>
      <c r="E4377">
        <v>678</v>
      </c>
      <c r="F4377" t="s">
        <v>33</v>
      </c>
      <c r="G4377" s="4">
        <v>0</v>
      </c>
      <c r="H4377" t="s">
        <v>34</v>
      </c>
      <c r="I4377" t="s">
        <v>35</v>
      </c>
      <c r="J4377" t="s">
        <v>6</v>
      </c>
      <c r="K4377">
        <v>7.4306999999999998E-2</v>
      </c>
    </row>
    <row r="4378" spans="1:11">
      <c r="A4378" t="s">
        <v>0</v>
      </c>
      <c r="B4378">
        <v>54</v>
      </c>
      <c r="C4378" t="s">
        <v>31</v>
      </c>
      <c r="D4378" t="s">
        <v>32</v>
      </c>
      <c r="E4378">
        <v>712</v>
      </c>
      <c r="F4378" t="s">
        <v>33</v>
      </c>
      <c r="G4378" s="4">
        <v>0</v>
      </c>
      <c r="H4378" t="s">
        <v>34</v>
      </c>
      <c r="I4378" t="s">
        <v>35</v>
      </c>
      <c r="J4378" t="s">
        <v>6</v>
      </c>
      <c r="K4378">
        <v>0.13483600000000001</v>
      </c>
    </row>
    <row r="4379" spans="1:11">
      <c r="A4379" t="s">
        <v>0</v>
      </c>
      <c r="B4379">
        <v>54</v>
      </c>
      <c r="C4379" t="s">
        <v>31</v>
      </c>
      <c r="D4379" t="s">
        <v>32</v>
      </c>
      <c r="E4379">
        <v>711</v>
      </c>
      <c r="F4379" t="s">
        <v>33</v>
      </c>
      <c r="G4379" s="4">
        <v>0</v>
      </c>
      <c r="H4379" t="s">
        <v>34</v>
      </c>
      <c r="I4379" t="s">
        <v>35</v>
      </c>
      <c r="J4379" t="s">
        <v>6</v>
      </c>
      <c r="K4379">
        <v>0.114231</v>
      </c>
    </row>
    <row r="4380" spans="1:11">
      <c r="A4380" t="s">
        <v>0</v>
      </c>
      <c r="B4380">
        <v>54</v>
      </c>
      <c r="C4380" t="s">
        <v>31</v>
      </c>
      <c r="D4380" t="s">
        <v>32</v>
      </c>
      <c r="E4380">
        <v>676</v>
      </c>
      <c r="F4380" t="s">
        <v>33</v>
      </c>
      <c r="G4380" s="4">
        <v>0</v>
      </c>
      <c r="H4380" t="s">
        <v>34</v>
      </c>
      <c r="I4380" t="s">
        <v>35</v>
      </c>
      <c r="J4380" t="s">
        <v>6</v>
      </c>
      <c r="K4380">
        <v>9.4140000000000001E-2</v>
      </c>
    </row>
    <row r="4381" spans="1:11">
      <c r="A4381" t="s">
        <v>0</v>
      </c>
      <c r="B4381">
        <v>54</v>
      </c>
      <c r="C4381" t="s">
        <v>31</v>
      </c>
      <c r="D4381" t="s">
        <v>32</v>
      </c>
      <c r="E4381">
        <v>706</v>
      </c>
      <c r="F4381" t="s">
        <v>33</v>
      </c>
      <c r="G4381" s="4">
        <v>0</v>
      </c>
      <c r="H4381" t="s">
        <v>34</v>
      </c>
      <c r="I4381" t="s">
        <v>35</v>
      </c>
      <c r="J4381" t="s">
        <v>6</v>
      </c>
      <c r="K4381">
        <v>0.134909</v>
      </c>
    </row>
    <row r="4382" spans="1:11">
      <c r="A4382" t="s">
        <v>0</v>
      </c>
      <c r="B4382">
        <v>54</v>
      </c>
      <c r="C4382" t="s">
        <v>31</v>
      </c>
      <c r="D4382" t="s">
        <v>32</v>
      </c>
      <c r="E4382">
        <v>705</v>
      </c>
      <c r="F4382" t="s">
        <v>33</v>
      </c>
      <c r="G4382" s="4">
        <v>0</v>
      </c>
      <c r="H4382" t="s">
        <v>34</v>
      </c>
      <c r="I4382" t="s">
        <v>35</v>
      </c>
      <c r="J4382" t="s">
        <v>6</v>
      </c>
      <c r="K4382">
        <v>0.114317</v>
      </c>
    </row>
    <row r="4383" spans="1:11">
      <c r="A4383" t="s">
        <v>0</v>
      </c>
      <c r="B4383">
        <v>54</v>
      </c>
      <c r="C4383" t="s">
        <v>31</v>
      </c>
      <c r="D4383" t="s">
        <v>32</v>
      </c>
      <c r="E4383">
        <v>670</v>
      </c>
      <c r="F4383" t="s">
        <v>33</v>
      </c>
      <c r="G4383" s="4">
        <v>0</v>
      </c>
      <c r="H4383" t="s">
        <v>34</v>
      </c>
      <c r="I4383" t="s">
        <v>35</v>
      </c>
      <c r="J4383" t="s">
        <v>6</v>
      </c>
      <c r="K4383">
        <v>9.4241000000000005E-2</v>
      </c>
    </row>
    <row r="4384" spans="1:11">
      <c r="A4384" t="s">
        <v>0</v>
      </c>
      <c r="B4384">
        <v>54</v>
      </c>
      <c r="C4384" t="s">
        <v>31</v>
      </c>
      <c r="D4384" t="s">
        <v>32</v>
      </c>
      <c r="E4384">
        <v>710</v>
      </c>
      <c r="F4384" t="s">
        <v>33</v>
      </c>
      <c r="G4384" s="4">
        <v>0</v>
      </c>
      <c r="H4384" t="s">
        <v>34</v>
      </c>
      <c r="I4384" t="s">
        <v>35</v>
      </c>
      <c r="J4384" t="s">
        <v>6</v>
      </c>
      <c r="K4384">
        <v>0.12922500000000001</v>
      </c>
    </row>
    <row r="4385" spans="1:11">
      <c r="A4385" t="s">
        <v>0</v>
      </c>
      <c r="B4385">
        <v>54</v>
      </c>
      <c r="C4385" t="s">
        <v>31</v>
      </c>
      <c r="D4385" t="s">
        <v>32</v>
      </c>
      <c r="E4385">
        <v>709</v>
      </c>
      <c r="F4385" t="s">
        <v>33</v>
      </c>
      <c r="G4385" s="4">
        <v>0</v>
      </c>
      <c r="H4385" t="s">
        <v>34</v>
      </c>
      <c r="I4385" t="s">
        <v>35</v>
      </c>
      <c r="J4385" t="s">
        <v>6</v>
      </c>
      <c r="K4385">
        <v>0.11224000000000001</v>
      </c>
    </row>
    <row r="4386" spans="1:11">
      <c r="A4386" t="s">
        <v>0</v>
      </c>
      <c r="B4386">
        <v>54</v>
      </c>
      <c r="C4386" t="s">
        <v>31</v>
      </c>
      <c r="D4386" t="s">
        <v>32</v>
      </c>
      <c r="E4386">
        <v>674</v>
      </c>
      <c r="F4386" t="s">
        <v>33</v>
      </c>
      <c r="G4386" s="4">
        <v>0</v>
      </c>
      <c r="H4386" t="s">
        <v>34</v>
      </c>
      <c r="I4386" t="s">
        <v>35</v>
      </c>
      <c r="J4386" t="s">
        <v>6</v>
      </c>
      <c r="K4386">
        <v>9.5276E-2</v>
      </c>
    </row>
    <row r="4387" spans="1:11">
      <c r="A4387" t="s">
        <v>0</v>
      </c>
      <c r="B4387">
        <v>54</v>
      </c>
      <c r="C4387" t="s">
        <v>31</v>
      </c>
      <c r="D4387" t="s">
        <v>32</v>
      </c>
      <c r="E4387">
        <v>708</v>
      </c>
      <c r="F4387" t="s">
        <v>33</v>
      </c>
      <c r="G4387" s="4">
        <v>0</v>
      </c>
      <c r="H4387" t="s">
        <v>34</v>
      </c>
      <c r="I4387" t="s">
        <v>35</v>
      </c>
      <c r="J4387" t="s">
        <v>6</v>
      </c>
      <c r="K4387">
        <v>0.15665799999999999</v>
      </c>
    </row>
    <row r="4388" spans="1:11">
      <c r="A4388" t="s">
        <v>0</v>
      </c>
      <c r="B4388">
        <v>54</v>
      </c>
      <c r="C4388" t="s">
        <v>31</v>
      </c>
      <c r="D4388" t="s">
        <v>32</v>
      </c>
      <c r="E4388">
        <v>707</v>
      </c>
      <c r="F4388" t="s">
        <v>33</v>
      </c>
      <c r="G4388" s="4">
        <v>0</v>
      </c>
      <c r="H4388" t="s">
        <v>34</v>
      </c>
      <c r="I4388" t="s">
        <v>35</v>
      </c>
      <c r="J4388" t="s">
        <v>6</v>
      </c>
      <c r="K4388">
        <v>0.13622999999999999</v>
      </c>
    </row>
    <row r="4389" spans="1:11">
      <c r="A4389" t="s">
        <v>0</v>
      </c>
      <c r="B4389">
        <v>54</v>
      </c>
      <c r="C4389" t="s">
        <v>31</v>
      </c>
      <c r="D4389" t="s">
        <v>32</v>
      </c>
      <c r="E4389">
        <v>672</v>
      </c>
      <c r="F4389" t="s">
        <v>33</v>
      </c>
      <c r="G4389" s="4">
        <v>0</v>
      </c>
      <c r="H4389" t="s">
        <v>34</v>
      </c>
      <c r="I4389" t="s">
        <v>35</v>
      </c>
      <c r="J4389" t="s">
        <v>6</v>
      </c>
      <c r="K4389">
        <v>0.115826</v>
      </c>
    </row>
    <row r="4390" spans="1:11">
      <c r="A4390" t="s">
        <v>0</v>
      </c>
      <c r="B4390">
        <v>54</v>
      </c>
      <c r="C4390" t="s">
        <v>31</v>
      </c>
      <c r="D4390" t="s">
        <v>32</v>
      </c>
      <c r="E4390">
        <v>702</v>
      </c>
      <c r="F4390" t="s">
        <v>33</v>
      </c>
      <c r="G4390" s="4">
        <v>0</v>
      </c>
      <c r="H4390" t="s">
        <v>34</v>
      </c>
      <c r="I4390" t="s">
        <v>35</v>
      </c>
      <c r="J4390" t="s">
        <v>6</v>
      </c>
      <c r="K4390">
        <v>0.15666099999999999</v>
      </c>
    </row>
    <row r="4391" spans="1:11">
      <c r="A4391" t="s">
        <v>0</v>
      </c>
      <c r="B4391">
        <v>54</v>
      </c>
      <c r="C4391" t="s">
        <v>31</v>
      </c>
      <c r="D4391" t="s">
        <v>32</v>
      </c>
      <c r="E4391">
        <v>701</v>
      </c>
      <c r="F4391" t="s">
        <v>33</v>
      </c>
      <c r="G4391" s="4">
        <v>0</v>
      </c>
      <c r="H4391" t="s">
        <v>34</v>
      </c>
      <c r="I4391" t="s">
        <v>35</v>
      </c>
      <c r="J4391" t="s">
        <v>6</v>
      </c>
      <c r="K4391">
        <v>0.13623399999999999</v>
      </c>
    </row>
    <row r="4392" spans="1:11">
      <c r="A4392" t="s">
        <v>0</v>
      </c>
      <c r="B4392">
        <v>54</v>
      </c>
      <c r="C4392" t="s">
        <v>31</v>
      </c>
      <c r="D4392" t="s">
        <v>32</v>
      </c>
      <c r="E4392">
        <v>666</v>
      </c>
      <c r="F4392" t="s">
        <v>33</v>
      </c>
      <c r="G4392" s="4">
        <v>0</v>
      </c>
      <c r="H4392" t="s">
        <v>34</v>
      </c>
      <c r="I4392" t="s">
        <v>35</v>
      </c>
      <c r="J4392" t="s">
        <v>6</v>
      </c>
      <c r="K4392">
        <v>0.115829</v>
      </c>
    </row>
    <row r="4393" spans="1:11">
      <c r="A4393" t="s">
        <v>0</v>
      </c>
      <c r="B4393">
        <v>54</v>
      </c>
      <c r="C4393" t="s">
        <v>31</v>
      </c>
      <c r="D4393" t="s">
        <v>32</v>
      </c>
      <c r="E4393">
        <v>320</v>
      </c>
      <c r="F4393" t="s">
        <v>33</v>
      </c>
      <c r="G4393" s="4">
        <v>0</v>
      </c>
      <c r="H4393" t="s">
        <v>34</v>
      </c>
      <c r="I4393" t="s">
        <v>35</v>
      </c>
      <c r="J4393" t="s">
        <v>6</v>
      </c>
      <c r="K4393">
        <v>0.134242</v>
      </c>
    </row>
    <row r="4394" spans="1:11">
      <c r="A4394" t="s">
        <v>0</v>
      </c>
      <c r="B4394">
        <v>54</v>
      </c>
      <c r="C4394" t="s">
        <v>31</v>
      </c>
      <c r="D4394" t="s">
        <v>32</v>
      </c>
      <c r="E4394">
        <v>326</v>
      </c>
      <c r="F4394" t="s">
        <v>33</v>
      </c>
      <c r="G4394" s="4">
        <v>0</v>
      </c>
      <c r="H4394" t="s">
        <v>34</v>
      </c>
      <c r="I4394" t="s">
        <v>35</v>
      </c>
      <c r="J4394" t="s">
        <v>6</v>
      </c>
      <c r="K4394">
        <v>0.117325</v>
      </c>
    </row>
    <row r="4395" spans="1:11">
      <c r="A4395" t="s">
        <v>0</v>
      </c>
      <c r="B4395">
        <v>54</v>
      </c>
      <c r="C4395" t="s">
        <v>31</v>
      </c>
      <c r="D4395" t="s">
        <v>32</v>
      </c>
      <c r="E4395">
        <v>332</v>
      </c>
      <c r="F4395" t="s">
        <v>33</v>
      </c>
      <c r="G4395" s="4">
        <v>0</v>
      </c>
      <c r="H4395" t="s">
        <v>34</v>
      </c>
      <c r="I4395" t="s">
        <v>35</v>
      </c>
      <c r="J4395" t="s">
        <v>6</v>
      </c>
      <c r="K4395">
        <v>0.100424</v>
      </c>
    </row>
    <row r="4396" spans="1:11">
      <c r="A4396" t="s">
        <v>0</v>
      </c>
      <c r="B4396">
        <v>54</v>
      </c>
      <c r="C4396" t="s">
        <v>31</v>
      </c>
      <c r="D4396" t="s">
        <v>32</v>
      </c>
      <c r="E4396">
        <v>317</v>
      </c>
      <c r="F4396" t="s">
        <v>33</v>
      </c>
      <c r="G4396" s="4">
        <v>0</v>
      </c>
      <c r="H4396" t="s">
        <v>34</v>
      </c>
      <c r="I4396" t="s">
        <v>35</v>
      </c>
      <c r="J4396" t="s">
        <v>6</v>
      </c>
      <c r="K4396">
        <v>0.16156200000000001</v>
      </c>
    </row>
    <row r="4397" spans="1:11">
      <c r="A4397" t="s">
        <v>0</v>
      </c>
      <c r="B4397">
        <v>54</v>
      </c>
      <c r="C4397" t="s">
        <v>31</v>
      </c>
      <c r="D4397" t="s">
        <v>32</v>
      </c>
      <c r="E4397">
        <v>323</v>
      </c>
      <c r="F4397" t="s">
        <v>33</v>
      </c>
      <c r="G4397" s="4">
        <v>0</v>
      </c>
      <c r="H4397" t="s">
        <v>34</v>
      </c>
      <c r="I4397" t="s">
        <v>35</v>
      </c>
      <c r="J4397" t="s">
        <v>6</v>
      </c>
      <c r="K4397">
        <v>0.14122299999999999</v>
      </c>
    </row>
    <row r="4398" spans="1:11">
      <c r="A4398" t="s">
        <v>0</v>
      </c>
      <c r="B4398">
        <v>54</v>
      </c>
      <c r="C4398" t="s">
        <v>31</v>
      </c>
      <c r="D4398" t="s">
        <v>32</v>
      </c>
      <c r="E4398">
        <v>329</v>
      </c>
      <c r="F4398" t="s">
        <v>33</v>
      </c>
      <c r="G4398" s="4">
        <v>0</v>
      </c>
      <c r="H4398" t="s">
        <v>34</v>
      </c>
      <c r="I4398" t="s">
        <v>35</v>
      </c>
      <c r="J4398" t="s">
        <v>6</v>
      </c>
      <c r="K4398">
        <v>0.120897</v>
      </c>
    </row>
    <row r="4399" spans="1:11">
      <c r="A4399" t="s">
        <v>0</v>
      </c>
      <c r="B4399">
        <v>54</v>
      </c>
      <c r="C4399" t="s">
        <v>31</v>
      </c>
      <c r="D4399" t="s">
        <v>32</v>
      </c>
      <c r="E4399">
        <v>218</v>
      </c>
      <c r="F4399" t="s">
        <v>33</v>
      </c>
      <c r="G4399" s="4">
        <v>0</v>
      </c>
      <c r="H4399" t="s">
        <v>34</v>
      </c>
      <c r="I4399" t="s">
        <v>35</v>
      </c>
      <c r="J4399" t="s">
        <v>6</v>
      </c>
      <c r="K4399">
        <v>0.16156400000000001</v>
      </c>
    </row>
    <row r="4400" spans="1:11">
      <c r="A4400" t="s">
        <v>0</v>
      </c>
      <c r="B4400">
        <v>54</v>
      </c>
      <c r="C4400" t="s">
        <v>31</v>
      </c>
      <c r="D4400" t="s">
        <v>32</v>
      </c>
      <c r="E4400">
        <v>224</v>
      </c>
      <c r="F4400" t="s">
        <v>33</v>
      </c>
      <c r="G4400" s="4">
        <v>0</v>
      </c>
      <c r="H4400" t="s">
        <v>34</v>
      </c>
      <c r="I4400" t="s">
        <v>35</v>
      </c>
      <c r="J4400" t="s">
        <v>6</v>
      </c>
      <c r="K4400">
        <v>0.14122499999999999</v>
      </c>
    </row>
    <row r="4401" spans="1:11">
      <c r="A4401" t="s">
        <v>0</v>
      </c>
      <c r="B4401">
        <v>54</v>
      </c>
      <c r="C4401" t="s">
        <v>31</v>
      </c>
      <c r="D4401" t="s">
        <v>32</v>
      </c>
      <c r="E4401">
        <v>230</v>
      </c>
      <c r="F4401" t="s">
        <v>33</v>
      </c>
      <c r="G4401" s="4">
        <v>0</v>
      </c>
      <c r="H4401" t="s">
        <v>34</v>
      </c>
      <c r="I4401" t="s">
        <v>35</v>
      </c>
      <c r="J4401" t="s">
        <v>6</v>
      </c>
      <c r="K4401">
        <v>0.12089900000000001</v>
      </c>
    </row>
    <row r="4402" spans="1:11">
      <c r="A4402" t="s">
        <v>0</v>
      </c>
      <c r="B4402">
        <v>54</v>
      </c>
      <c r="C4402" t="s">
        <v>31</v>
      </c>
      <c r="D4402" t="s">
        <v>32</v>
      </c>
      <c r="E4402">
        <v>714</v>
      </c>
      <c r="F4402" t="s">
        <v>33</v>
      </c>
      <c r="G4402" s="4">
        <v>1</v>
      </c>
      <c r="H4402" t="s">
        <v>34</v>
      </c>
      <c r="I4402" t="s">
        <v>35</v>
      </c>
      <c r="J4402" t="s">
        <v>6</v>
      </c>
      <c r="K4402">
        <v>0.68489999999999995</v>
      </c>
    </row>
    <row r="4403" spans="1:11">
      <c r="A4403" t="s">
        <v>0</v>
      </c>
      <c r="B4403">
        <v>54</v>
      </c>
      <c r="C4403" t="s">
        <v>31</v>
      </c>
      <c r="D4403" t="s">
        <v>32</v>
      </c>
      <c r="E4403">
        <v>713</v>
      </c>
      <c r="F4403" t="s">
        <v>33</v>
      </c>
      <c r="G4403" s="4">
        <v>1</v>
      </c>
      <c r="H4403" t="s">
        <v>34</v>
      </c>
      <c r="I4403" t="s">
        <v>35</v>
      </c>
      <c r="J4403" t="s">
        <v>6</v>
      </c>
      <c r="K4403">
        <v>0.66178800000000004</v>
      </c>
    </row>
    <row r="4404" spans="1:11">
      <c r="A4404" t="s">
        <v>0</v>
      </c>
      <c r="B4404">
        <v>54</v>
      </c>
      <c r="C4404" t="s">
        <v>31</v>
      </c>
      <c r="D4404" t="s">
        <v>32</v>
      </c>
      <c r="E4404">
        <v>678</v>
      </c>
      <c r="F4404" t="s">
        <v>33</v>
      </c>
      <c r="G4404" s="4">
        <v>1</v>
      </c>
      <c r="H4404" t="s">
        <v>34</v>
      </c>
      <c r="I4404" t="s">
        <v>35</v>
      </c>
      <c r="J4404" t="s">
        <v>6</v>
      </c>
      <c r="K4404">
        <v>0.63867499999999999</v>
      </c>
    </row>
    <row r="4405" spans="1:11">
      <c r="A4405" t="s">
        <v>0</v>
      </c>
      <c r="B4405">
        <v>54</v>
      </c>
      <c r="C4405" t="s">
        <v>31</v>
      </c>
      <c r="D4405" t="s">
        <v>32</v>
      </c>
      <c r="E4405">
        <v>712</v>
      </c>
      <c r="F4405" t="s">
        <v>33</v>
      </c>
      <c r="G4405" s="4">
        <v>1</v>
      </c>
      <c r="H4405" t="s">
        <v>34</v>
      </c>
      <c r="I4405" t="s">
        <v>35</v>
      </c>
      <c r="J4405" t="s">
        <v>6</v>
      </c>
      <c r="K4405">
        <v>0.60092500000000004</v>
      </c>
    </row>
    <row r="4406" spans="1:11">
      <c r="A4406" t="s">
        <v>0</v>
      </c>
      <c r="B4406">
        <v>54</v>
      </c>
      <c r="C4406" t="s">
        <v>31</v>
      </c>
      <c r="D4406" t="s">
        <v>32</v>
      </c>
      <c r="E4406">
        <v>711</v>
      </c>
      <c r="F4406" t="s">
        <v>33</v>
      </c>
      <c r="G4406" s="4">
        <v>1</v>
      </c>
      <c r="H4406" t="s">
        <v>34</v>
      </c>
      <c r="I4406" t="s">
        <v>35</v>
      </c>
      <c r="J4406" t="s">
        <v>6</v>
      </c>
      <c r="K4406">
        <v>0.58831</v>
      </c>
    </row>
    <row r="4407" spans="1:11">
      <c r="A4407" t="s">
        <v>0</v>
      </c>
      <c r="B4407">
        <v>54</v>
      </c>
      <c r="C4407" t="s">
        <v>31</v>
      </c>
      <c r="D4407" t="s">
        <v>32</v>
      </c>
      <c r="E4407">
        <v>676</v>
      </c>
      <c r="F4407" t="s">
        <v>33</v>
      </c>
      <c r="G4407" s="4">
        <v>1</v>
      </c>
      <c r="H4407" t="s">
        <v>34</v>
      </c>
      <c r="I4407" t="s">
        <v>35</v>
      </c>
      <c r="J4407" t="s">
        <v>6</v>
      </c>
      <c r="K4407">
        <v>0.57569400000000004</v>
      </c>
    </row>
    <row r="4408" spans="1:11">
      <c r="A4408" t="s">
        <v>0</v>
      </c>
      <c r="B4408">
        <v>54</v>
      </c>
      <c r="C4408" t="s">
        <v>31</v>
      </c>
      <c r="D4408" t="s">
        <v>32</v>
      </c>
      <c r="E4408">
        <v>706</v>
      </c>
      <c r="F4408" t="s">
        <v>33</v>
      </c>
      <c r="G4408" s="4">
        <v>1</v>
      </c>
      <c r="H4408" t="s">
        <v>34</v>
      </c>
      <c r="I4408" t="s">
        <v>35</v>
      </c>
      <c r="J4408" t="s">
        <v>6</v>
      </c>
      <c r="K4408">
        <v>0.5</v>
      </c>
    </row>
    <row r="4409" spans="1:11">
      <c r="A4409" t="s">
        <v>0</v>
      </c>
      <c r="B4409">
        <v>54</v>
      </c>
      <c r="C4409" t="s">
        <v>31</v>
      </c>
      <c r="D4409" t="s">
        <v>32</v>
      </c>
      <c r="E4409">
        <v>705</v>
      </c>
      <c r="F4409" t="s">
        <v>33</v>
      </c>
      <c r="G4409" s="4">
        <v>1</v>
      </c>
      <c r="H4409" t="s">
        <v>34</v>
      </c>
      <c r="I4409" t="s">
        <v>35</v>
      </c>
      <c r="J4409" t="s">
        <v>6</v>
      </c>
      <c r="K4409">
        <v>0.5</v>
      </c>
    </row>
    <row r="4410" spans="1:11">
      <c r="A4410" t="s">
        <v>0</v>
      </c>
      <c r="B4410">
        <v>54</v>
      </c>
      <c r="C4410" t="s">
        <v>31</v>
      </c>
      <c r="D4410" t="s">
        <v>32</v>
      </c>
      <c r="E4410">
        <v>670</v>
      </c>
      <c r="F4410" t="s">
        <v>33</v>
      </c>
      <c r="G4410" s="4">
        <v>1</v>
      </c>
      <c r="H4410" t="s">
        <v>34</v>
      </c>
      <c r="I4410" t="s">
        <v>35</v>
      </c>
      <c r="J4410" t="s">
        <v>6</v>
      </c>
      <c r="K4410">
        <v>0.5</v>
      </c>
    </row>
    <row r="4411" spans="1:11">
      <c r="A4411" t="s">
        <v>0</v>
      </c>
      <c r="B4411">
        <v>54</v>
      </c>
      <c r="C4411" t="s">
        <v>31</v>
      </c>
      <c r="D4411" t="s">
        <v>32</v>
      </c>
      <c r="E4411">
        <v>710</v>
      </c>
      <c r="F4411" t="s">
        <v>33</v>
      </c>
      <c r="G4411" s="4">
        <v>1</v>
      </c>
      <c r="H4411" t="s">
        <v>34</v>
      </c>
      <c r="I4411" t="s">
        <v>35</v>
      </c>
      <c r="J4411" t="s">
        <v>6</v>
      </c>
      <c r="K4411">
        <v>0.68489999999999995</v>
      </c>
    </row>
    <row r="4412" spans="1:11">
      <c r="A4412" t="s">
        <v>0</v>
      </c>
      <c r="B4412">
        <v>54</v>
      </c>
      <c r="C4412" t="s">
        <v>31</v>
      </c>
      <c r="D4412" t="s">
        <v>32</v>
      </c>
      <c r="E4412">
        <v>709</v>
      </c>
      <c r="F4412" t="s">
        <v>33</v>
      </c>
      <c r="G4412" s="4">
        <v>1</v>
      </c>
      <c r="H4412" t="s">
        <v>34</v>
      </c>
      <c r="I4412" t="s">
        <v>35</v>
      </c>
      <c r="J4412" t="s">
        <v>6</v>
      </c>
      <c r="K4412">
        <v>0.66178800000000004</v>
      </c>
    </row>
    <row r="4413" spans="1:11">
      <c r="A4413" t="s">
        <v>0</v>
      </c>
      <c r="B4413">
        <v>54</v>
      </c>
      <c r="C4413" t="s">
        <v>31</v>
      </c>
      <c r="D4413" t="s">
        <v>32</v>
      </c>
      <c r="E4413">
        <v>674</v>
      </c>
      <c r="F4413" t="s">
        <v>33</v>
      </c>
      <c r="G4413" s="4">
        <v>1</v>
      </c>
      <c r="H4413" t="s">
        <v>34</v>
      </c>
      <c r="I4413" t="s">
        <v>35</v>
      </c>
      <c r="J4413" t="s">
        <v>6</v>
      </c>
      <c r="K4413">
        <v>0.63867499999999999</v>
      </c>
    </row>
    <row r="4414" spans="1:11">
      <c r="A4414" t="s">
        <v>0</v>
      </c>
      <c r="B4414">
        <v>54</v>
      </c>
      <c r="C4414" t="s">
        <v>31</v>
      </c>
      <c r="D4414" t="s">
        <v>32</v>
      </c>
      <c r="E4414">
        <v>708</v>
      </c>
      <c r="F4414" t="s">
        <v>33</v>
      </c>
      <c r="G4414" s="4">
        <v>1</v>
      </c>
      <c r="H4414" t="s">
        <v>34</v>
      </c>
      <c r="I4414" t="s">
        <v>35</v>
      </c>
      <c r="J4414" t="s">
        <v>6</v>
      </c>
      <c r="K4414">
        <v>0.60092500000000004</v>
      </c>
    </row>
    <row r="4415" spans="1:11">
      <c r="A4415" t="s">
        <v>0</v>
      </c>
      <c r="B4415">
        <v>54</v>
      </c>
      <c r="C4415" t="s">
        <v>31</v>
      </c>
      <c r="D4415" t="s">
        <v>32</v>
      </c>
      <c r="E4415">
        <v>707</v>
      </c>
      <c r="F4415" t="s">
        <v>33</v>
      </c>
      <c r="G4415" s="4">
        <v>1</v>
      </c>
      <c r="H4415" t="s">
        <v>34</v>
      </c>
      <c r="I4415" t="s">
        <v>35</v>
      </c>
      <c r="J4415" t="s">
        <v>6</v>
      </c>
      <c r="K4415">
        <v>0.58831</v>
      </c>
    </row>
    <row r="4416" spans="1:11">
      <c r="A4416" t="s">
        <v>0</v>
      </c>
      <c r="B4416">
        <v>54</v>
      </c>
      <c r="C4416" t="s">
        <v>31</v>
      </c>
      <c r="D4416" t="s">
        <v>32</v>
      </c>
      <c r="E4416">
        <v>672</v>
      </c>
      <c r="F4416" t="s">
        <v>33</v>
      </c>
      <c r="G4416" s="4">
        <v>1</v>
      </c>
      <c r="H4416" t="s">
        <v>34</v>
      </c>
      <c r="I4416" t="s">
        <v>35</v>
      </c>
      <c r="J4416" t="s">
        <v>6</v>
      </c>
      <c r="K4416">
        <v>0.57569400000000004</v>
      </c>
    </row>
    <row r="4417" spans="1:11">
      <c r="A4417" t="s">
        <v>0</v>
      </c>
      <c r="B4417">
        <v>54</v>
      </c>
      <c r="C4417" t="s">
        <v>31</v>
      </c>
      <c r="D4417" t="s">
        <v>32</v>
      </c>
      <c r="E4417">
        <v>702</v>
      </c>
      <c r="F4417" t="s">
        <v>33</v>
      </c>
      <c r="G4417" s="4">
        <v>1</v>
      </c>
      <c r="H4417" t="s">
        <v>34</v>
      </c>
      <c r="I4417" t="s">
        <v>35</v>
      </c>
      <c r="J4417" t="s">
        <v>6</v>
      </c>
      <c r="K4417">
        <v>0.5</v>
      </c>
    </row>
    <row r="4418" spans="1:11">
      <c r="A4418" t="s">
        <v>0</v>
      </c>
      <c r="B4418">
        <v>54</v>
      </c>
      <c r="C4418" t="s">
        <v>31</v>
      </c>
      <c r="D4418" t="s">
        <v>32</v>
      </c>
      <c r="E4418">
        <v>701</v>
      </c>
      <c r="F4418" t="s">
        <v>33</v>
      </c>
      <c r="G4418" s="4">
        <v>1</v>
      </c>
      <c r="H4418" t="s">
        <v>34</v>
      </c>
      <c r="I4418" t="s">
        <v>35</v>
      </c>
      <c r="J4418" t="s">
        <v>6</v>
      </c>
      <c r="K4418">
        <v>0.5</v>
      </c>
    </row>
    <row r="4419" spans="1:11">
      <c r="A4419" t="s">
        <v>0</v>
      </c>
      <c r="B4419">
        <v>54</v>
      </c>
      <c r="C4419" t="s">
        <v>31</v>
      </c>
      <c r="D4419" t="s">
        <v>32</v>
      </c>
      <c r="E4419">
        <v>666</v>
      </c>
      <c r="F4419" t="s">
        <v>33</v>
      </c>
      <c r="G4419" s="4">
        <v>1</v>
      </c>
      <c r="H4419" t="s">
        <v>34</v>
      </c>
      <c r="I4419" t="s">
        <v>35</v>
      </c>
      <c r="J4419" t="s">
        <v>6</v>
      </c>
      <c r="K4419">
        <v>0.5</v>
      </c>
    </row>
    <row r="4420" spans="1:11">
      <c r="A4420" t="s">
        <v>0</v>
      </c>
      <c r="B4420">
        <v>54</v>
      </c>
      <c r="C4420" t="s">
        <v>31</v>
      </c>
      <c r="D4420" t="s">
        <v>32</v>
      </c>
      <c r="E4420">
        <v>320</v>
      </c>
      <c r="F4420" t="s">
        <v>33</v>
      </c>
      <c r="G4420" s="4">
        <v>1</v>
      </c>
      <c r="H4420" t="s">
        <v>34</v>
      </c>
      <c r="I4420" t="s">
        <v>35</v>
      </c>
      <c r="J4420" t="s">
        <v>6</v>
      </c>
      <c r="K4420">
        <v>0.68489999999999995</v>
      </c>
    </row>
    <row r="4421" spans="1:11">
      <c r="A4421" t="s">
        <v>0</v>
      </c>
      <c r="B4421">
        <v>54</v>
      </c>
      <c r="C4421" t="s">
        <v>31</v>
      </c>
      <c r="D4421" t="s">
        <v>32</v>
      </c>
      <c r="E4421">
        <v>326</v>
      </c>
      <c r="F4421" t="s">
        <v>33</v>
      </c>
      <c r="G4421" s="4">
        <v>1</v>
      </c>
      <c r="H4421" t="s">
        <v>34</v>
      </c>
      <c r="I4421" t="s">
        <v>35</v>
      </c>
      <c r="J4421" t="s">
        <v>6</v>
      </c>
      <c r="K4421">
        <v>0.66178800000000004</v>
      </c>
    </row>
    <row r="4422" spans="1:11">
      <c r="A4422" t="s">
        <v>0</v>
      </c>
      <c r="B4422">
        <v>54</v>
      </c>
      <c r="C4422" t="s">
        <v>31</v>
      </c>
      <c r="D4422" t="s">
        <v>32</v>
      </c>
      <c r="E4422">
        <v>332</v>
      </c>
      <c r="F4422" t="s">
        <v>33</v>
      </c>
      <c r="G4422" s="4">
        <v>1</v>
      </c>
      <c r="H4422" t="s">
        <v>34</v>
      </c>
      <c r="I4422" t="s">
        <v>35</v>
      </c>
      <c r="J4422" t="s">
        <v>6</v>
      </c>
      <c r="K4422">
        <v>0.63867499999999999</v>
      </c>
    </row>
    <row r="4423" spans="1:11">
      <c r="A4423" t="s">
        <v>0</v>
      </c>
      <c r="B4423">
        <v>54</v>
      </c>
      <c r="C4423" t="s">
        <v>31</v>
      </c>
      <c r="D4423" t="s">
        <v>32</v>
      </c>
      <c r="E4423">
        <v>317</v>
      </c>
      <c r="F4423" t="s">
        <v>33</v>
      </c>
      <c r="G4423" s="4">
        <v>1</v>
      </c>
      <c r="H4423" t="s">
        <v>34</v>
      </c>
      <c r="I4423" t="s">
        <v>35</v>
      </c>
      <c r="J4423" t="s">
        <v>6</v>
      </c>
      <c r="K4423">
        <v>0.60092500000000004</v>
      </c>
    </row>
    <row r="4424" spans="1:11">
      <c r="A4424" t="s">
        <v>0</v>
      </c>
      <c r="B4424">
        <v>54</v>
      </c>
      <c r="C4424" t="s">
        <v>31</v>
      </c>
      <c r="D4424" t="s">
        <v>32</v>
      </c>
      <c r="E4424">
        <v>323</v>
      </c>
      <c r="F4424" t="s">
        <v>33</v>
      </c>
      <c r="G4424" s="4">
        <v>1</v>
      </c>
      <c r="H4424" t="s">
        <v>34</v>
      </c>
      <c r="I4424" t="s">
        <v>35</v>
      </c>
      <c r="J4424" t="s">
        <v>6</v>
      </c>
      <c r="K4424">
        <v>0.58831</v>
      </c>
    </row>
    <row r="4425" spans="1:11">
      <c r="A4425" t="s">
        <v>0</v>
      </c>
      <c r="B4425">
        <v>54</v>
      </c>
      <c r="C4425" t="s">
        <v>31</v>
      </c>
      <c r="D4425" t="s">
        <v>32</v>
      </c>
      <c r="E4425">
        <v>329</v>
      </c>
      <c r="F4425" t="s">
        <v>33</v>
      </c>
      <c r="G4425" s="4">
        <v>1</v>
      </c>
      <c r="H4425" t="s">
        <v>34</v>
      </c>
      <c r="I4425" t="s">
        <v>35</v>
      </c>
      <c r="J4425" t="s">
        <v>6</v>
      </c>
      <c r="K4425">
        <v>0.57569400000000004</v>
      </c>
    </row>
    <row r="4426" spans="1:11">
      <c r="A4426" t="s">
        <v>0</v>
      </c>
      <c r="B4426">
        <v>54</v>
      </c>
      <c r="C4426" t="s">
        <v>31</v>
      </c>
      <c r="D4426" t="s">
        <v>32</v>
      </c>
      <c r="E4426">
        <v>218</v>
      </c>
      <c r="F4426" t="s">
        <v>33</v>
      </c>
      <c r="G4426" s="4">
        <v>1</v>
      </c>
      <c r="H4426" t="s">
        <v>34</v>
      </c>
      <c r="I4426" t="s">
        <v>35</v>
      </c>
      <c r="J4426" t="s">
        <v>6</v>
      </c>
      <c r="K4426">
        <v>0.5</v>
      </c>
    </row>
    <row r="4427" spans="1:11">
      <c r="A4427" t="s">
        <v>0</v>
      </c>
      <c r="B4427">
        <v>54</v>
      </c>
      <c r="C4427" t="s">
        <v>31</v>
      </c>
      <c r="D4427" t="s">
        <v>32</v>
      </c>
      <c r="E4427">
        <v>224</v>
      </c>
      <c r="F4427" t="s">
        <v>33</v>
      </c>
      <c r="G4427" s="4">
        <v>1</v>
      </c>
      <c r="H4427" t="s">
        <v>34</v>
      </c>
      <c r="I4427" t="s">
        <v>35</v>
      </c>
      <c r="J4427" t="s">
        <v>6</v>
      </c>
      <c r="K4427">
        <v>0.5</v>
      </c>
    </row>
    <row r="4428" spans="1:11">
      <c r="A4428" t="s">
        <v>0</v>
      </c>
      <c r="B4428">
        <v>54</v>
      </c>
      <c r="C4428" t="s">
        <v>31</v>
      </c>
      <c r="D4428" t="s">
        <v>32</v>
      </c>
      <c r="E4428">
        <v>230</v>
      </c>
      <c r="F4428" t="s">
        <v>33</v>
      </c>
      <c r="G4428" s="4">
        <v>1</v>
      </c>
      <c r="H4428" t="s">
        <v>34</v>
      </c>
      <c r="I4428" t="s">
        <v>35</v>
      </c>
      <c r="J4428" t="s">
        <v>6</v>
      </c>
      <c r="K4428">
        <v>0.5</v>
      </c>
    </row>
    <row r="4429" spans="1:11">
      <c r="A4429" t="s">
        <v>0</v>
      </c>
      <c r="B4429">
        <v>54</v>
      </c>
      <c r="C4429" t="s">
        <v>31</v>
      </c>
      <c r="D4429" t="s">
        <v>32</v>
      </c>
      <c r="E4429">
        <v>714</v>
      </c>
      <c r="F4429" t="s">
        <v>33</v>
      </c>
      <c r="G4429" s="4">
        <v>2</v>
      </c>
      <c r="H4429" t="s">
        <v>34</v>
      </c>
      <c r="I4429" t="s">
        <v>35</v>
      </c>
      <c r="J4429" t="s">
        <v>6</v>
      </c>
      <c r="K4429">
        <v>0.38279299999999999</v>
      </c>
    </row>
    <row r="4430" spans="1:11">
      <c r="A4430" t="s">
        <v>0</v>
      </c>
      <c r="B4430">
        <v>54</v>
      </c>
      <c r="C4430" t="s">
        <v>31</v>
      </c>
      <c r="D4430" t="s">
        <v>32</v>
      </c>
      <c r="E4430">
        <v>713</v>
      </c>
      <c r="F4430" t="s">
        <v>33</v>
      </c>
      <c r="G4430" s="4">
        <v>2</v>
      </c>
      <c r="H4430" t="s">
        <v>34</v>
      </c>
      <c r="I4430" t="s">
        <v>35</v>
      </c>
      <c r="J4430" t="s">
        <v>6</v>
      </c>
      <c r="K4430">
        <v>0.37067099999999997</v>
      </c>
    </row>
    <row r="4431" spans="1:11">
      <c r="A4431" t="s">
        <v>0</v>
      </c>
      <c r="B4431">
        <v>54</v>
      </c>
      <c r="C4431" t="s">
        <v>31</v>
      </c>
      <c r="D4431" t="s">
        <v>32</v>
      </c>
      <c r="E4431">
        <v>678</v>
      </c>
      <c r="F4431" t="s">
        <v>33</v>
      </c>
      <c r="G4431" s="4">
        <v>2</v>
      </c>
      <c r="H4431" t="s">
        <v>34</v>
      </c>
      <c r="I4431" t="s">
        <v>35</v>
      </c>
      <c r="J4431" t="s">
        <v>6</v>
      </c>
      <c r="K4431">
        <v>0.35179100000000002</v>
      </c>
    </row>
    <row r="4432" spans="1:11">
      <c r="A4432" t="s">
        <v>0</v>
      </c>
      <c r="B4432">
        <v>54</v>
      </c>
      <c r="C4432" t="s">
        <v>31</v>
      </c>
      <c r="D4432" t="s">
        <v>32</v>
      </c>
      <c r="E4432">
        <v>712</v>
      </c>
      <c r="F4432" t="s">
        <v>33</v>
      </c>
      <c r="G4432" s="4">
        <v>2</v>
      </c>
      <c r="H4432" t="s">
        <v>34</v>
      </c>
      <c r="I4432" t="s">
        <v>35</v>
      </c>
      <c r="J4432" t="s">
        <v>6</v>
      </c>
      <c r="K4432">
        <v>0.40101500000000001</v>
      </c>
    </row>
    <row r="4433" spans="1:11">
      <c r="A4433" t="s">
        <v>0</v>
      </c>
      <c r="B4433">
        <v>54</v>
      </c>
      <c r="C4433" t="s">
        <v>31</v>
      </c>
      <c r="D4433" t="s">
        <v>32</v>
      </c>
      <c r="E4433">
        <v>711</v>
      </c>
      <c r="F4433" t="s">
        <v>33</v>
      </c>
      <c r="G4433" s="4">
        <v>2</v>
      </c>
      <c r="H4433" t="s">
        <v>34</v>
      </c>
      <c r="I4433" t="s">
        <v>35</v>
      </c>
      <c r="J4433" t="s">
        <v>6</v>
      </c>
      <c r="K4433">
        <v>0.39039200000000002</v>
      </c>
    </row>
    <row r="4434" spans="1:11">
      <c r="A4434" t="s">
        <v>0</v>
      </c>
      <c r="B4434">
        <v>54</v>
      </c>
      <c r="C4434" t="s">
        <v>31</v>
      </c>
      <c r="D4434" t="s">
        <v>32</v>
      </c>
      <c r="E4434">
        <v>676</v>
      </c>
      <c r="F4434" t="s">
        <v>33</v>
      </c>
      <c r="G4434" s="4">
        <v>2</v>
      </c>
      <c r="H4434" t="s">
        <v>34</v>
      </c>
      <c r="I4434" t="s">
        <v>35</v>
      </c>
      <c r="J4434" t="s">
        <v>6</v>
      </c>
      <c r="K4434">
        <v>0.373193</v>
      </c>
    </row>
    <row r="4435" spans="1:11">
      <c r="A4435" t="s">
        <v>0</v>
      </c>
      <c r="B4435">
        <v>54</v>
      </c>
      <c r="C4435" t="s">
        <v>31</v>
      </c>
      <c r="D4435" t="s">
        <v>32</v>
      </c>
      <c r="E4435">
        <v>706</v>
      </c>
      <c r="F4435" t="s">
        <v>33</v>
      </c>
      <c r="G4435" s="4">
        <v>2</v>
      </c>
      <c r="H4435" t="s">
        <v>34</v>
      </c>
      <c r="I4435" t="s">
        <v>35</v>
      </c>
      <c r="J4435" t="s">
        <v>6</v>
      </c>
      <c r="K4435">
        <v>0.40002700000000002</v>
      </c>
    </row>
    <row r="4436" spans="1:11">
      <c r="A4436" t="s">
        <v>0</v>
      </c>
      <c r="B4436">
        <v>54</v>
      </c>
      <c r="C4436" t="s">
        <v>31</v>
      </c>
      <c r="D4436" t="s">
        <v>32</v>
      </c>
      <c r="E4436">
        <v>705</v>
      </c>
      <c r="F4436" t="s">
        <v>33</v>
      </c>
      <c r="G4436" s="4">
        <v>2</v>
      </c>
      <c r="H4436" t="s">
        <v>34</v>
      </c>
      <c r="I4436" t="s">
        <v>35</v>
      </c>
      <c r="J4436" t="s">
        <v>6</v>
      </c>
      <c r="K4436">
        <v>0.38935199999999998</v>
      </c>
    </row>
    <row r="4437" spans="1:11">
      <c r="A4437" t="s">
        <v>0</v>
      </c>
      <c r="B4437">
        <v>54</v>
      </c>
      <c r="C4437" t="s">
        <v>31</v>
      </c>
      <c r="D4437" t="s">
        <v>32</v>
      </c>
      <c r="E4437">
        <v>670</v>
      </c>
      <c r="F4437" t="s">
        <v>33</v>
      </c>
      <c r="G4437" s="4">
        <v>2</v>
      </c>
      <c r="H4437" t="s">
        <v>34</v>
      </c>
      <c r="I4437" t="s">
        <v>35</v>
      </c>
      <c r="J4437" t="s">
        <v>6</v>
      </c>
      <c r="K4437">
        <v>0.372145</v>
      </c>
    </row>
    <row r="4438" spans="1:11">
      <c r="A4438" t="s">
        <v>0</v>
      </c>
      <c r="B4438">
        <v>54</v>
      </c>
      <c r="C4438" t="s">
        <v>31</v>
      </c>
      <c r="D4438" t="s">
        <v>32</v>
      </c>
      <c r="E4438">
        <v>710</v>
      </c>
      <c r="F4438" t="s">
        <v>33</v>
      </c>
      <c r="G4438" s="4">
        <v>2</v>
      </c>
      <c r="H4438" t="s">
        <v>34</v>
      </c>
      <c r="I4438" t="s">
        <v>35</v>
      </c>
      <c r="J4438" t="s">
        <v>6</v>
      </c>
      <c r="K4438">
        <v>0.43418099999999998</v>
      </c>
    </row>
    <row r="4439" spans="1:11">
      <c r="A4439" t="s">
        <v>0</v>
      </c>
      <c r="B4439">
        <v>54</v>
      </c>
      <c r="C4439" t="s">
        <v>31</v>
      </c>
      <c r="D4439" t="s">
        <v>32</v>
      </c>
      <c r="E4439">
        <v>709</v>
      </c>
      <c r="F4439" t="s">
        <v>33</v>
      </c>
      <c r="G4439" s="4">
        <v>2</v>
      </c>
      <c r="H4439" t="s">
        <v>34</v>
      </c>
      <c r="I4439" t="s">
        <v>35</v>
      </c>
      <c r="J4439" t="s">
        <v>6</v>
      </c>
      <c r="K4439">
        <v>0.42857699999999999</v>
      </c>
    </row>
    <row r="4440" spans="1:11">
      <c r="A4440" t="s">
        <v>0</v>
      </c>
      <c r="B4440">
        <v>54</v>
      </c>
      <c r="C4440" t="s">
        <v>31</v>
      </c>
      <c r="D4440" t="s">
        <v>32</v>
      </c>
      <c r="E4440">
        <v>674</v>
      </c>
      <c r="F4440" t="s">
        <v>33</v>
      </c>
      <c r="G4440" s="4">
        <v>2</v>
      </c>
      <c r="H4440" t="s">
        <v>34</v>
      </c>
      <c r="I4440" t="s">
        <v>35</v>
      </c>
      <c r="J4440" t="s">
        <v>6</v>
      </c>
      <c r="K4440">
        <v>0.42027100000000001</v>
      </c>
    </row>
    <row r="4441" spans="1:11">
      <c r="A4441" t="s">
        <v>0</v>
      </c>
      <c r="B4441">
        <v>54</v>
      </c>
      <c r="C4441" t="s">
        <v>31</v>
      </c>
      <c r="D4441" t="s">
        <v>32</v>
      </c>
      <c r="E4441">
        <v>708</v>
      </c>
      <c r="F4441" t="s">
        <v>33</v>
      </c>
      <c r="G4441" s="4">
        <v>2</v>
      </c>
      <c r="H4441" t="s">
        <v>34</v>
      </c>
      <c r="I4441" t="s">
        <v>35</v>
      </c>
      <c r="J4441" t="s">
        <v>6</v>
      </c>
      <c r="K4441">
        <v>0.44269199999999997</v>
      </c>
    </row>
    <row r="4442" spans="1:11">
      <c r="A4442" t="s">
        <v>0</v>
      </c>
      <c r="B4442">
        <v>54</v>
      </c>
      <c r="C4442" t="s">
        <v>31</v>
      </c>
      <c r="D4442" t="s">
        <v>32</v>
      </c>
      <c r="E4442">
        <v>707</v>
      </c>
      <c r="F4442" t="s">
        <v>33</v>
      </c>
      <c r="G4442" s="4">
        <v>2</v>
      </c>
      <c r="H4442" t="s">
        <v>34</v>
      </c>
      <c r="I4442" t="s">
        <v>35</v>
      </c>
      <c r="J4442" t="s">
        <v>6</v>
      </c>
      <c r="K4442">
        <v>0.437531</v>
      </c>
    </row>
    <row r="4443" spans="1:11">
      <c r="A4443" t="s">
        <v>0</v>
      </c>
      <c r="B4443">
        <v>54</v>
      </c>
      <c r="C4443" t="s">
        <v>31</v>
      </c>
      <c r="D4443" t="s">
        <v>32</v>
      </c>
      <c r="E4443">
        <v>672</v>
      </c>
      <c r="F4443" t="s">
        <v>33</v>
      </c>
      <c r="G4443" s="4">
        <v>2</v>
      </c>
      <c r="H4443" t="s">
        <v>34</v>
      </c>
      <c r="I4443" t="s">
        <v>35</v>
      </c>
      <c r="J4443" t="s">
        <v>6</v>
      </c>
      <c r="K4443">
        <v>0.42974600000000002</v>
      </c>
    </row>
    <row r="4444" spans="1:11">
      <c r="A4444" t="s">
        <v>0</v>
      </c>
      <c r="B4444">
        <v>54</v>
      </c>
      <c r="C4444" t="s">
        <v>31</v>
      </c>
      <c r="D4444" t="s">
        <v>32</v>
      </c>
      <c r="E4444">
        <v>702</v>
      </c>
      <c r="F4444" t="s">
        <v>33</v>
      </c>
      <c r="G4444" s="4">
        <v>2</v>
      </c>
      <c r="H4444" t="s">
        <v>34</v>
      </c>
      <c r="I4444" t="s">
        <v>35</v>
      </c>
      <c r="J4444" t="s">
        <v>6</v>
      </c>
      <c r="K4444">
        <v>0.44229099999999999</v>
      </c>
    </row>
    <row r="4445" spans="1:11">
      <c r="A4445" t="s">
        <v>0</v>
      </c>
      <c r="B4445">
        <v>54</v>
      </c>
      <c r="C4445" t="s">
        <v>31</v>
      </c>
      <c r="D4445" t="s">
        <v>32</v>
      </c>
      <c r="E4445">
        <v>701</v>
      </c>
      <c r="F4445" t="s">
        <v>33</v>
      </c>
      <c r="G4445" s="4">
        <v>2</v>
      </c>
      <c r="H4445" t="s">
        <v>34</v>
      </c>
      <c r="I4445" t="s">
        <v>35</v>
      </c>
      <c r="J4445" t="s">
        <v>6</v>
      </c>
      <c r="K4445">
        <v>0.43712000000000001</v>
      </c>
    </row>
    <row r="4446" spans="1:11">
      <c r="A4446" t="s">
        <v>0</v>
      </c>
      <c r="B4446">
        <v>54</v>
      </c>
      <c r="C4446" t="s">
        <v>31</v>
      </c>
      <c r="D4446" t="s">
        <v>32</v>
      </c>
      <c r="E4446">
        <v>666</v>
      </c>
      <c r="F4446" t="s">
        <v>33</v>
      </c>
      <c r="G4446" s="4">
        <v>2</v>
      </c>
      <c r="H4446" t="s">
        <v>34</v>
      </c>
      <c r="I4446" t="s">
        <v>35</v>
      </c>
      <c r="J4446" t="s">
        <v>6</v>
      </c>
      <c r="K4446">
        <v>0.42932599999999999</v>
      </c>
    </row>
    <row r="4447" spans="1:11">
      <c r="A4447" t="s">
        <v>0</v>
      </c>
      <c r="B4447">
        <v>54</v>
      </c>
      <c r="C4447" t="s">
        <v>31</v>
      </c>
      <c r="D4447" t="s">
        <v>32</v>
      </c>
      <c r="E4447">
        <v>320</v>
      </c>
      <c r="F4447" t="s">
        <v>33</v>
      </c>
      <c r="G4447" s="4">
        <v>2</v>
      </c>
      <c r="H4447" t="s">
        <v>34</v>
      </c>
      <c r="I4447" t="s">
        <v>35</v>
      </c>
      <c r="J4447" t="s">
        <v>6</v>
      </c>
      <c r="K4447">
        <v>0.47894199999999998</v>
      </c>
    </row>
    <row r="4448" spans="1:11">
      <c r="A4448" t="s">
        <v>0</v>
      </c>
      <c r="B4448">
        <v>54</v>
      </c>
      <c r="C4448" t="s">
        <v>31</v>
      </c>
      <c r="D4448" t="s">
        <v>32</v>
      </c>
      <c r="E4448">
        <v>326</v>
      </c>
      <c r="F4448" t="s">
        <v>33</v>
      </c>
      <c r="G4448" s="4">
        <v>2</v>
      </c>
      <c r="H4448" t="s">
        <v>34</v>
      </c>
      <c r="I4448" t="s">
        <v>35</v>
      </c>
      <c r="J4448" t="s">
        <v>6</v>
      </c>
      <c r="K4448">
        <v>0.47707500000000003</v>
      </c>
    </row>
    <row r="4449" spans="1:11">
      <c r="A4449" t="s">
        <v>0</v>
      </c>
      <c r="B4449">
        <v>54</v>
      </c>
      <c r="C4449" t="s">
        <v>31</v>
      </c>
      <c r="D4449" t="s">
        <v>32</v>
      </c>
      <c r="E4449">
        <v>332</v>
      </c>
      <c r="F4449" t="s">
        <v>33</v>
      </c>
      <c r="G4449" s="4">
        <v>2</v>
      </c>
      <c r="H4449" t="s">
        <v>34</v>
      </c>
      <c r="I4449" t="s">
        <v>35</v>
      </c>
      <c r="J4449" t="s">
        <v>6</v>
      </c>
      <c r="K4449">
        <v>0.47428199999999998</v>
      </c>
    </row>
    <row r="4450" spans="1:11">
      <c r="A4450" t="s">
        <v>0</v>
      </c>
      <c r="B4450">
        <v>54</v>
      </c>
      <c r="C4450" t="s">
        <v>31</v>
      </c>
      <c r="D4450" t="s">
        <v>32</v>
      </c>
      <c r="E4450">
        <v>317</v>
      </c>
      <c r="F4450" t="s">
        <v>33</v>
      </c>
      <c r="G4450" s="4">
        <v>2</v>
      </c>
      <c r="H4450" t="s">
        <v>34</v>
      </c>
      <c r="I4450" t="s">
        <v>35</v>
      </c>
      <c r="J4450" t="s">
        <v>6</v>
      </c>
      <c r="K4450">
        <v>0.481769</v>
      </c>
    </row>
    <row r="4451" spans="1:11">
      <c r="A4451" t="s">
        <v>0</v>
      </c>
      <c r="B4451">
        <v>54</v>
      </c>
      <c r="C4451" t="s">
        <v>31</v>
      </c>
      <c r="D4451" t="s">
        <v>32</v>
      </c>
      <c r="E4451">
        <v>323</v>
      </c>
      <c r="F4451" t="s">
        <v>33</v>
      </c>
      <c r="G4451" s="4">
        <v>2</v>
      </c>
      <c r="H4451" t="s">
        <v>34</v>
      </c>
      <c r="I4451" t="s">
        <v>35</v>
      </c>
      <c r="J4451" t="s">
        <v>6</v>
      </c>
      <c r="K4451">
        <v>0.48007</v>
      </c>
    </row>
    <row r="4452" spans="1:11">
      <c r="A4452" t="s">
        <v>0</v>
      </c>
      <c r="B4452">
        <v>54</v>
      </c>
      <c r="C4452" t="s">
        <v>31</v>
      </c>
      <c r="D4452" t="s">
        <v>32</v>
      </c>
      <c r="E4452">
        <v>329</v>
      </c>
      <c r="F4452" t="s">
        <v>33</v>
      </c>
      <c r="G4452" s="4">
        <v>2</v>
      </c>
      <c r="H4452" t="s">
        <v>34</v>
      </c>
      <c r="I4452" t="s">
        <v>35</v>
      </c>
      <c r="J4452" t="s">
        <v>6</v>
      </c>
      <c r="K4452">
        <v>0.477464</v>
      </c>
    </row>
    <row r="4453" spans="1:11">
      <c r="A4453" t="s">
        <v>0</v>
      </c>
      <c r="B4453">
        <v>54</v>
      </c>
      <c r="C4453" t="s">
        <v>31</v>
      </c>
      <c r="D4453" t="s">
        <v>32</v>
      </c>
      <c r="E4453">
        <v>218</v>
      </c>
      <c r="F4453" t="s">
        <v>33</v>
      </c>
      <c r="G4453" s="4">
        <v>2</v>
      </c>
      <c r="H4453" t="s">
        <v>34</v>
      </c>
      <c r="I4453" t="s">
        <v>35</v>
      </c>
      <c r="J4453" t="s">
        <v>6</v>
      </c>
      <c r="K4453">
        <v>0.48163099999999998</v>
      </c>
    </row>
    <row r="4454" spans="1:11">
      <c r="A4454" t="s">
        <v>0</v>
      </c>
      <c r="B4454">
        <v>54</v>
      </c>
      <c r="C4454" t="s">
        <v>31</v>
      </c>
      <c r="D4454" t="s">
        <v>32</v>
      </c>
      <c r="E4454">
        <v>224</v>
      </c>
      <c r="F4454" t="s">
        <v>33</v>
      </c>
      <c r="G4454" s="4">
        <v>2</v>
      </c>
      <c r="H4454" t="s">
        <v>34</v>
      </c>
      <c r="I4454" t="s">
        <v>35</v>
      </c>
      <c r="J4454" t="s">
        <v>6</v>
      </c>
      <c r="K4454">
        <v>0.47992800000000002</v>
      </c>
    </row>
    <row r="4455" spans="1:11">
      <c r="A4455" t="s">
        <v>0</v>
      </c>
      <c r="B4455">
        <v>54</v>
      </c>
      <c r="C4455" t="s">
        <v>31</v>
      </c>
      <c r="D4455" t="s">
        <v>32</v>
      </c>
      <c r="E4455">
        <v>230</v>
      </c>
      <c r="F4455" t="s">
        <v>33</v>
      </c>
      <c r="G4455" s="4">
        <v>2</v>
      </c>
      <c r="H4455" t="s">
        <v>34</v>
      </c>
      <c r="I4455" t="s">
        <v>35</v>
      </c>
      <c r="J4455" t="s">
        <v>6</v>
      </c>
      <c r="K4455">
        <v>0.477321</v>
      </c>
    </row>
    <row r="4456" spans="1:11">
      <c r="A4456" t="s">
        <v>0</v>
      </c>
      <c r="B4456">
        <v>55</v>
      </c>
      <c r="C4456" t="s">
        <v>31</v>
      </c>
      <c r="D4456" t="s">
        <v>32</v>
      </c>
      <c r="E4456">
        <v>722</v>
      </c>
      <c r="F4456" t="s">
        <v>33</v>
      </c>
      <c r="G4456" s="4">
        <v>0</v>
      </c>
      <c r="H4456" t="s">
        <v>34</v>
      </c>
      <c r="I4456" t="s">
        <v>35</v>
      </c>
      <c r="J4456" t="s">
        <v>6</v>
      </c>
      <c r="K4456">
        <v>0</v>
      </c>
    </row>
    <row r="4457" spans="1:11">
      <c r="A4457" t="s">
        <v>0</v>
      </c>
      <c r="B4457">
        <v>55</v>
      </c>
      <c r="C4457" t="s">
        <v>31</v>
      </c>
      <c r="D4457" t="s">
        <v>32</v>
      </c>
      <c r="E4457">
        <v>721</v>
      </c>
      <c r="F4457" t="s">
        <v>33</v>
      </c>
      <c r="G4457" s="4">
        <v>0</v>
      </c>
      <c r="H4457" t="s">
        <v>34</v>
      </c>
      <c r="I4457" t="s">
        <v>35</v>
      </c>
      <c r="J4457" t="s">
        <v>6</v>
      </c>
      <c r="K4457">
        <v>0</v>
      </c>
    </row>
    <row r="4458" spans="1:11">
      <c r="A4458" t="s">
        <v>0</v>
      </c>
      <c r="B4458">
        <v>55</v>
      </c>
      <c r="C4458" t="s">
        <v>31</v>
      </c>
      <c r="D4458" t="s">
        <v>32</v>
      </c>
      <c r="E4458">
        <v>686</v>
      </c>
      <c r="F4458" t="s">
        <v>33</v>
      </c>
      <c r="G4458" s="4">
        <v>0</v>
      </c>
      <c r="H4458" t="s">
        <v>34</v>
      </c>
      <c r="I4458" t="s">
        <v>35</v>
      </c>
      <c r="J4458" t="s">
        <v>6</v>
      </c>
      <c r="K4458">
        <v>0</v>
      </c>
    </row>
    <row r="4459" spans="1:11">
      <c r="A4459" t="s">
        <v>0</v>
      </c>
      <c r="B4459">
        <v>55</v>
      </c>
      <c r="C4459" t="s">
        <v>31</v>
      </c>
      <c r="D4459" t="s">
        <v>32</v>
      </c>
      <c r="E4459">
        <v>720</v>
      </c>
      <c r="F4459" t="s">
        <v>33</v>
      </c>
      <c r="G4459" s="4">
        <v>0</v>
      </c>
      <c r="H4459" t="s">
        <v>34</v>
      </c>
      <c r="I4459" t="s">
        <v>35</v>
      </c>
      <c r="J4459" t="s">
        <v>6</v>
      </c>
      <c r="K4459">
        <v>4.8384999999999997E-2</v>
      </c>
    </row>
    <row r="4460" spans="1:11">
      <c r="A4460" t="s">
        <v>0</v>
      </c>
      <c r="B4460">
        <v>55</v>
      </c>
      <c r="C4460" t="s">
        <v>31</v>
      </c>
      <c r="D4460" t="s">
        <v>32</v>
      </c>
      <c r="E4460">
        <v>719</v>
      </c>
      <c r="F4460" t="s">
        <v>33</v>
      </c>
      <c r="G4460" s="4">
        <v>0</v>
      </c>
      <c r="H4460" t="s">
        <v>34</v>
      </c>
      <c r="I4460" t="s">
        <v>35</v>
      </c>
      <c r="J4460" t="s">
        <v>6</v>
      </c>
      <c r="K4460">
        <v>3.9479E-2</v>
      </c>
    </row>
    <row r="4461" spans="1:11">
      <c r="A4461" t="s">
        <v>0</v>
      </c>
      <c r="B4461">
        <v>55</v>
      </c>
      <c r="C4461" t="s">
        <v>31</v>
      </c>
      <c r="D4461" t="s">
        <v>32</v>
      </c>
      <c r="E4461">
        <v>684</v>
      </c>
      <c r="F4461" t="s">
        <v>33</v>
      </c>
      <c r="G4461" s="4">
        <v>0</v>
      </c>
      <c r="H4461" t="s">
        <v>34</v>
      </c>
      <c r="I4461" t="s">
        <v>35</v>
      </c>
      <c r="J4461" t="s">
        <v>6</v>
      </c>
      <c r="K4461">
        <v>3.1863000000000002E-2</v>
      </c>
    </row>
    <row r="4462" spans="1:11">
      <c r="A4462" t="s">
        <v>0</v>
      </c>
      <c r="B4462">
        <v>55</v>
      </c>
      <c r="C4462" t="s">
        <v>31</v>
      </c>
      <c r="D4462" t="s">
        <v>32</v>
      </c>
      <c r="E4462">
        <v>714</v>
      </c>
      <c r="F4462" t="s">
        <v>33</v>
      </c>
      <c r="G4462" s="4">
        <v>0</v>
      </c>
      <c r="H4462" t="s">
        <v>34</v>
      </c>
      <c r="I4462" t="s">
        <v>35</v>
      </c>
      <c r="J4462" t="s">
        <v>6</v>
      </c>
      <c r="K4462">
        <v>0.10746799999999999</v>
      </c>
    </row>
    <row r="4463" spans="1:11">
      <c r="A4463" t="s">
        <v>0</v>
      </c>
      <c r="B4463">
        <v>55</v>
      </c>
      <c r="C4463" t="s">
        <v>31</v>
      </c>
      <c r="D4463" t="s">
        <v>32</v>
      </c>
      <c r="E4463">
        <v>713</v>
      </c>
      <c r="F4463" t="s">
        <v>33</v>
      </c>
      <c r="G4463" s="4">
        <v>0</v>
      </c>
      <c r="H4463" t="s">
        <v>34</v>
      </c>
      <c r="I4463" t="s">
        <v>35</v>
      </c>
      <c r="J4463" t="s">
        <v>6</v>
      </c>
      <c r="K4463">
        <v>9.0572E-2</v>
      </c>
    </row>
    <row r="4464" spans="1:11">
      <c r="A4464" t="s">
        <v>0</v>
      </c>
      <c r="B4464">
        <v>55</v>
      </c>
      <c r="C4464" t="s">
        <v>31</v>
      </c>
      <c r="D4464" t="s">
        <v>32</v>
      </c>
      <c r="E4464">
        <v>678</v>
      </c>
      <c r="F4464" t="s">
        <v>33</v>
      </c>
      <c r="G4464" s="4">
        <v>0</v>
      </c>
      <c r="H4464" t="s">
        <v>34</v>
      </c>
      <c r="I4464" t="s">
        <v>35</v>
      </c>
      <c r="J4464" t="s">
        <v>6</v>
      </c>
      <c r="K4464">
        <v>7.4306999999999998E-2</v>
      </c>
    </row>
    <row r="4465" spans="1:11">
      <c r="A4465" t="s">
        <v>0</v>
      </c>
      <c r="B4465">
        <v>55</v>
      </c>
      <c r="C4465" t="s">
        <v>31</v>
      </c>
      <c r="D4465" t="s">
        <v>32</v>
      </c>
      <c r="E4465">
        <v>718</v>
      </c>
      <c r="F4465" t="s">
        <v>33</v>
      </c>
      <c r="G4465" s="4">
        <v>0</v>
      </c>
      <c r="H4465" t="s">
        <v>34</v>
      </c>
      <c r="I4465" t="s">
        <v>35</v>
      </c>
      <c r="J4465" t="s">
        <v>6</v>
      </c>
      <c r="K4465">
        <v>0</v>
      </c>
    </row>
    <row r="4466" spans="1:11">
      <c r="A4466" t="s">
        <v>0</v>
      </c>
      <c r="B4466">
        <v>55</v>
      </c>
      <c r="C4466" t="s">
        <v>31</v>
      </c>
      <c r="D4466" t="s">
        <v>32</v>
      </c>
      <c r="E4466">
        <v>717</v>
      </c>
      <c r="F4466" t="s">
        <v>33</v>
      </c>
      <c r="G4466" s="4">
        <v>0</v>
      </c>
      <c r="H4466" t="s">
        <v>34</v>
      </c>
      <c r="I4466" t="s">
        <v>35</v>
      </c>
      <c r="J4466" t="s">
        <v>6</v>
      </c>
      <c r="K4466">
        <v>0</v>
      </c>
    </row>
    <row r="4467" spans="1:11">
      <c r="A4467" t="s">
        <v>0</v>
      </c>
      <c r="B4467">
        <v>55</v>
      </c>
      <c r="C4467" t="s">
        <v>31</v>
      </c>
      <c r="D4467" t="s">
        <v>32</v>
      </c>
      <c r="E4467">
        <v>682</v>
      </c>
      <c r="F4467" t="s">
        <v>33</v>
      </c>
      <c r="G4467" s="4">
        <v>0</v>
      </c>
      <c r="H4467" t="s">
        <v>34</v>
      </c>
      <c r="I4467" t="s">
        <v>35</v>
      </c>
      <c r="J4467" t="s">
        <v>6</v>
      </c>
      <c r="K4467">
        <v>0</v>
      </c>
    </row>
    <row r="4468" spans="1:11">
      <c r="A4468" t="s">
        <v>0</v>
      </c>
      <c r="B4468">
        <v>55</v>
      </c>
      <c r="C4468" t="s">
        <v>31</v>
      </c>
      <c r="D4468" t="s">
        <v>32</v>
      </c>
      <c r="E4468">
        <v>716</v>
      </c>
      <c r="F4468" t="s">
        <v>33</v>
      </c>
      <c r="G4468" s="4">
        <v>0</v>
      </c>
      <c r="H4468" t="s">
        <v>34</v>
      </c>
      <c r="I4468" t="s">
        <v>35</v>
      </c>
      <c r="J4468" t="s">
        <v>6</v>
      </c>
      <c r="K4468">
        <v>7.7136999999999997E-2</v>
      </c>
    </row>
    <row r="4469" spans="1:11">
      <c r="A4469" t="s">
        <v>0</v>
      </c>
      <c r="B4469">
        <v>55</v>
      </c>
      <c r="C4469" t="s">
        <v>31</v>
      </c>
      <c r="D4469" t="s">
        <v>32</v>
      </c>
      <c r="E4469">
        <v>715</v>
      </c>
      <c r="F4469" t="s">
        <v>33</v>
      </c>
      <c r="G4469" s="4">
        <v>0</v>
      </c>
      <c r="H4469" t="s">
        <v>34</v>
      </c>
      <c r="I4469" t="s">
        <v>35</v>
      </c>
      <c r="J4469" t="s">
        <v>6</v>
      </c>
      <c r="K4469">
        <v>6.6276000000000002E-2</v>
      </c>
    </row>
    <row r="4470" spans="1:11">
      <c r="A4470" t="s">
        <v>0</v>
      </c>
      <c r="B4470">
        <v>55</v>
      </c>
      <c r="C4470" t="s">
        <v>31</v>
      </c>
      <c r="D4470" t="s">
        <v>32</v>
      </c>
      <c r="E4470">
        <v>680</v>
      </c>
      <c r="F4470" t="s">
        <v>33</v>
      </c>
      <c r="G4470" s="4">
        <v>0</v>
      </c>
      <c r="H4470" t="s">
        <v>34</v>
      </c>
      <c r="I4470" t="s">
        <v>35</v>
      </c>
      <c r="J4470" t="s">
        <v>6</v>
      </c>
      <c r="K4470">
        <v>5.5550000000000002E-2</v>
      </c>
    </row>
    <row r="4471" spans="1:11">
      <c r="A4471" t="s">
        <v>0</v>
      </c>
      <c r="B4471">
        <v>55</v>
      </c>
      <c r="C4471" t="s">
        <v>31</v>
      </c>
      <c r="D4471" t="s">
        <v>32</v>
      </c>
      <c r="E4471">
        <v>710</v>
      </c>
      <c r="F4471" t="s">
        <v>33</v>
      </c>
      <c r="G4471" s="4">
        <v>0</v>
      </c>
      <c r="H4471" t="s">
        <v>34</v>
      </c>
      <c r="I4471" t="s">
        <v>35</v>
      </c>
      <c r="J4471" t="s">
        <v>6</v>
      </c>
      <c r="K4471">
        <v>0.12922500000000001</v>
      </c>
    </row>
    <row r="4472" spans="1:11">
      <c r="A4472" t="s">
        <v>0</v>
      </c>
      <c r="B4472">
        <v>55</v>
      </c>
      <c r="C4472" t="s">
        <v>31</v>
      </c>
      <c r="D4472" t="s">
        <v>32</v>
      </c>
      <c r="E4472">
        <v>709</v>
      </c>
      <c r="F4472" t="s">
        <v>33</v>
      </c>
      <c r="G4472" s="4">
        <v>0</v>
      </c>
      <c r="H4472" t="s">
        <v>34</v>
      </c>
      <c r="I4472" t="s">
        <v>35</v>
      </c>
      <c r="J4472" t="s">
        <v>6</v>
      </c>
      <c r="K4472">
        <v>0.11224000000000001</v>
      </c>
    </row>
    <row r="4473" spans="1:11">
      <c r="A4473" t="s">
        <v>0</v>
      </c>
      <c r="B4473">
        <v>55</v>
      </c>
      <c r="C4473" t="s">
        <v>31</v>
      </c>
      <c r="D4473" t="s">
        <v>32</v>
      </c>
      <c r="E4473">
        <v>674</v>
      </c>
      <c r="F4473" t="s">
        <v>33</v>
      </c>
      <c r="G4473" s="4">
        <v>0</v>
      </c>
      <c r="H4473" t="s">
        <v>34</v>
      </c>
      <c r="I4473" t="s">
        <v>35</v>
      </c>
      <c r="J4473" t="s">
        <v>6</v>
      </c>
      <c r="K4473">
        <v>9.5276E-2</v>
      </c>
    </row>
    <row r="4474" spans="1:11">
      <c r="A4474" t="s">
        <v>0</v>
      </c>
      <c r="B4474">
        <v>55</v>
      </c>
      <c r="C4474" t="s">
        <v>31</v>
      </c>
      <c r="D4474" t="s">
        <v>32</v>
      </c>
      <c r="E4474">
        <v>422</v>
      </c>
      <c r="F4474" t="s">
        <v>33</v>
      </c>
      <c r="G4474" s="4">
        <v>0</v>
      </c>
      <c r="H4474" t="s">
        <v>34</v>
      </c>
      <c r="I4474" t="s">
        <v>35</v>
      </c>
      <c r="J4474" t="s">
        <v>6</v>
      </c>
      <c r="K4474">
        <v>0</v>
      </c>
    </row>
    <row r="4475" spans="1:11">
      <c r="A4475" t="s">
        <v>0</v>
      </c>
      <c r="B4475">
        <v>55</v>
      </c>
      <c r="C4475" t="s">
        <v>31</v>
      </c>
      <c r="D4475" t="s">
        <v>32</v>
      </c>
      <c r="E4475">
        <v>428</v>
      </c>
      <c r="F4475" t="s">
        <v>33</v>
      </c>
      <c r="G4475" s="4">
        <v>0</v>
      </c>
      <c r="H4475" t="s">
        <v>34</v>
      </c>
      <c r="I4475" t="s">
        <v>35</v>
      </c>
      <c r="J4475" t="s">
        <v>6</v>
      </c>
      <c r="K4475">
        <v>0</v>
      </c>
    </row>
    <row r="4476" spans="1:11">
      <c r="A4476" t="s">
        <v>0</v>
      </c>
      <c r="B4476">
        <v>55</v>
      </c>
      <c r="C4476" t="s">
        <v>31</v>
      </c>
      <c r="D4476" t="s">
        <v>32</v>
      </c>
      <c r="E4476">
        <v>434</v>
      </c>
      <c r="F4476" t="s">
        <v>33</v>
      </c>
      <c r="G4476" s="4">
        <v>0</v>
      </c>
      <c r="H4476" t="s">
        <v>34</v>
      </c>
      <c r="I4476" t="s">
        <v>35</v>
      </c>
      <c r="J4476" t="s">
        <v>6</v>
      </c>
      <c r="K4476">
        <v>0</v>
      </c>
    </row>
    <row r="4477" spans="1:11">
      <c r="A4477" t="s">
        <v>0</v>
      </c>
      <c r="B4477">
        <v>55</v>
      </c>
      <c r="C4477" t="s">
        <v>31</v>
      </c>
      <c r="D4477" t="s">
        <v>32</v>
      </c>
      <c r="E4477">
        <v>419</v>
      </c>
      <c r="F4477" t="s">
        <v>33</v>
      </c>
      <c r="G4477" s="4">
        <v>0</v>
      </c>
      <c r="H4477" t="s">
        <v>34</v>
      </c>
      <c r="I4477" t="s">
        <v>35</v>
      </c>
      <c r="J4477" t="s">
        <v>6</v>
      </c>
      <c r="K4477">
        <v>8.5452E-2</v>
      </c>
    </row>
    <row r="4478" spans="1:11">
      <c r="A4478" t="s">
        <v>0</v>
      </c>
      <c r="B4478">
        <v>55</v>
      </c>
      <c r="C4478" t="s">
        <v>31</v>
      </c>
      <c r="D4478" t="s">
        <v>32</v>
      </c>
      <c r="E4478">
        <v>425</v>
      </c>
      <c r="F4478" t="s">
        <v>33</v>
      </c>
      <c r="G4478" s="4">
        <v>0</v>
      </c>
      <c r="H4478" t="s">
        <v>34</v>
      </c>
      <c r="I4478" t="s">
        <v>35</v>
      </c>
      <c r="J4478" t="s">
        <v>6</v>
      </c>
      <c r="K4478">
        <v>7.4618000000000004E-2</v>
      </c>
    </row>
    <row r="4479" spans="1:11">
      <c r="A4479" t="s">
        <v>0</v>
      </c>
      <c r="B4479">
        <v>55</v>
      </c>
      <c r="C4479" t="s">
        <v>31</v>
      </c>
      <c r="D4479" t="s">
        <v>32</v>
      </c>
      <c r="E4479">
        <v>431</v>
      </c>
      <c r="F4479" t="s">
        <v>33</v>
      </c>
      <c r="G4479" s="4">
        <v>0</v>
      </c>
      <c r="H4479" t="s">
        <v>34</v>
      </c>
      <c r="I4479" t="s">
        <v>35</v>
      </c>
      <c r="J4479" t="s">
        <v>6</v>
      </c>
      <c r="K4479">
        <v>6.3818E-2</v>
      </c>
    </row>
    <row r="4480" spans="1:11">
      <c r="A4480" t="s">
        <v>0</v>
      </c>
      <c r="B4480">
        <v>55</v>
      </c>
      <c r="C4480" t="s">
        <v>31</v>
      </c>
      <c r="D4480" t="s">
        <v>32</v>
      </c>
      <c r="E4480">
        <v>320</v>
      </c>
      <c r="F4480" t="s">
        <v>33</v>
      </c>
      <c r="G4480" s="4">
        <v>0</v>
      </c>
      <c r="H4480" t="s">
        <v>34</v>
      </c>
      <c r="I4480" t="s">
        <v>35</v>
      </c>
      <c r="J4480" t="s">
        <v>6</v>
      </c>
      <c r="K4480">
        <v>0.134242</v>
      </c>
    </row>
    <row r="4481" spans="1:11">
      <c r="A4481" t="s">
        <v>0</v>
      </c>
      <c r="B4481">
        <v>55</v>
      </c>
      <c r="C4481" t="s">
        <v>31</v>
      </c>
      <c r="D4481" t="s">
        <v>32</v>
      </c>
      <c r="E4481">
        <v>326</v>
      </c>
      <c r="F4481" t="s">
        <v>33</v>
      </c>
      <c r="G4481" s="4">
        <v>0</v>
      </c>
      <c r="H4481" t="s">
        <v>34</v>
      </c>
      <c r="I4481" t="s">
        <v>35</v>
      </c>
      <c r="J4481" t="s">
        <v>6</v>
      </c>
      <c r="K4481">
        <v>0.117325</v>
      </c>
    </row>
    <row r="4482" spans="1:11">
      <c r="A4482" t="s">
        <v>0</v>
      </c>
      <c r="B4482">
        <v>55</v>
      </c>
      <c r="C4482" t="s">
        <v>31</v>
      </c>
      <c r="D4482" t="s">
        <v>32</v>
      </c>
      <c r="E4482">
        <v>332</v>
      </c>
      <c r="F4482" t="s">
        <v>33</v>
      </c>
      <c r="G4482" s="4">
        <v>0</v>
      </c>
      <c r="H4482" t="s">
        <v>34</v>
      </c>
      <c r="I4482" t="s">
        <v>35</v>
      </c>
      <c r="J4482" t="s">
        <v>6</v>
      </c>
      <c r="K4482">
        <v>0.100424</v>
      </c>
    </row>
    <row r="4483" spans="1:11">
      <c r="A4483" t="s">
        <v>0</v>
      </c>
      <c r="B4483">
        <v>55</v>
      </c>
      <c r="C4483" t="s">
        <v>31</v>
      </c>
      <c r="D4483" t="s">
        <v>32</v>
      </c>
      <c r="E4483">
        <v>722</v>
      </c>
      <c r="F4483" t="s">
        <v>33</v>
      </c>
      <c r="G4483" s="4">
        <v>1</v>
      </c>
      <c r="H4483" t="s">
        <v>34</v>
      </c>
      <c r="I4483" t="s">
        <v>35</v>
      </c>
      <c r="J4483" t="s">
        <v>6</v>
      </c>
      <c r="K4483">
        <v>0.83333299999999999</v>
      </c>
    </row>
    <row r="4484" spans="1:11">
      <c r="A4484" t="s">
        <v>0</v>
      </c>
      <c r="B4484">
        <v>55</v>
      </c>
      <c r="C4484" t="s">
        <v>31</v>
      </c>
      <c r="D4484" t="s">
        <v>32</v>
      </c>
      <c r="E4484">
        <v>721</v>
      </c>
      <c r="F4484" t="s">
        <v>33</v>
      </c>
      <c r="G4484" s="4">
        <v>1</v>
      </c>
      <c r="H4484" t="s">
        <v>34</v>
      </c>
      <c r="I4484" t="s">
        <v>35</v>
      </c>
      <c r="J4484" t="s">
        <v>6</v>
      </c>
      <c r="K4484">
        <v>0.79166700000000001</v>
      </c>
    </row>
    <row r="4485" spans="1:11">
      <c r="A4485" t="s">
        <v>0</v>
      </c>
      <c r="B4485">
        <v>55</v>
      </c>
      <c r="C4485" t="s">
        <v>31</v>
      </c>
      <c r="D4485" t="s">
        <v>32</v>
      </c>
      <c r="E4485">
        <v>686</v>
      </c>
      <c r="F4485" t="s">
        <v>33</v>
      </c>
      <c r="G4485" s="4">
        <v>1</v>
      </c>
      <c r="H4485" t="s">
        <v>34</v>
      </c>
      <c r="I4485" t="s">
        <v>35</v>
      </c>
      <c r="J4485" t="s">
        <v>6</v>
      </c>
      <c r="K4485">
        <v>0.75</v>
      </c>
    </row>
    <row r="4486" spans="1:11">
      <c r="A4486" t="s">
        <v>0</v>
      </c>
      <c r="B4486">
        <v>55</v>
      </c>
      <c r="C4486" t="s">
        <v>31</v>
      </c>
      <c r="D4486" t="s">
        <v>32</v>
      </c>
      <c r="E4486">
        <v>720</v>
      </c>
      <c r="F4486" t="s">
        <v>33</v>
      </c>
      <c r="G4486" s="4">
        <v>1</v>
      </c>
      <c r="H4486" t="s">
        <v>34</v>
      </c>
      <c r="I4486" t="s">
        <v>35</v>
      </c>
      <c r="J4486" t="s">
        <v>6</v>
      </c>
      <c r="K4486">
        <v>0.83333299999999999</v>
      </c>
    </row>
    <row r="4487" spans="1:11">
      <c r="A4487" t="s">
        <v>0</v>
      </c>
      <c r="B4487">
        <v>55</v>
      </c>
      <c r="C4487" t="s">
        <v>31</v>
      </c>
      <c r="D4487" t="s">
        <v>32</v>
      </c>
      <c r="E4487">
        <v>719</v>
      </c>
      <c r="F4487" t="s">
        <v>33</v>
      </c>
      <c r="G4487" s="4">
        <v>1</v>
      </c>
      <c r="H4487" t="s">
        <v>34</v>
      </c>
      <c r="I4487" t="s">
        <v>35</v>
      </c>
      <c r="J4487" t="s">
        <v>6</v>
      </c>
      <c r="K4487">
        <v>0.79166700000000001</v>
      </c>
    </row>
    <row r="4488" spans="1:11">
      <c r="A4488" t="s">
        <v>0</v>
      </c>
      <c r="B4488">
        <v>55</v>
      </c>
      <c r="C4488" t="s">
        <v>31</v>
      </c>
      <c r="D4488" t="s">
        <v>32</v>
      </c>
      <c r="E4488">
        <v>684</v>
      </c>
      <c r="F4488" t="s">
        <v>33</v>
      </c>
      <c r="G4488" s="4">
        <v>1</v>
      </c>
      <c r="H4488" t="s">
        <v>34</v>
      </c>
      <c r="I4488" t="s">
        <v>35</v>
      </c>
      <c r="J4488" t="s">
        <v>6</v>
      </c>
      <c r="K4488">
        <v>0.75</v>
      </c>
    </row>
    <row r="4489" spans="1:11">
      <c r="A4489" t="s">
        <v>0</v>
      </c>
      <c r="B4489">
        <v>55</v>
      </c>
      <c r="C4489" t="s">
        <v>31</v>
      </c>
      <c r="D4489" t="s">
        <v>32</v>
      </c>
      <c r="E4489">
        <v>714</v>
      </c>
      <c r="F4489" t="s">
        <v>33</v>
      </c>
      <c r="G4489" s="4">
        <v>1</v>
      </c>
      <c r="H4489" t="s">
        <v>34</v>
      </c>
      <c r="I4489" t="s">
        <v>35</v>
      </c>
      <c r="J4489" t="s">
        <v>6</v>
      </c>
      <c r="K4489">
        <v>0.68489999999999995</v>
      </c>
    </row>
    <row r="4490" spans="1:11">
      <c r="A4490" t="s">
        <v>0</v>
      </c>
      <c r="B4490">
        <v>55</v>
      </c>
      <c r="C4490" t="s">
        <v>31</v>
      </c>
      <c r="D4490" t="s">
        <v>32</v>
      </c>
      <c r="E4490">
        <v>713</v>
      </c>
      <c r="F4490" t="s">
        <v>33</v>
      </c>
      <c r="G4490" s="4">
        <v>1</v>
      </c>
      <c r="H4490" t="s">
        <v>34</v>
      </c>
      <c r="I4490" t="s">
        <v>35</v>
      </c>
      <c r="J4490" t="s">
        <v>6</v>
      </c>
      <c r="K4490">
        <v>0.66178800000000004</v>
      </c>
    </row>
    <row r="4491" spans="1:11">
      <c r="A4491" t="s">
        <v>0</v>
      </c>
      <c r="B4491">
        <v>55</v>
      </c>
      <c r="C4491" t="s">
        <v>31</v>
      </c>
      <c r="D4491" t="s">
        <v>32</v>
      </c>
      <c r="E4491">
        <v>678</v>
      </c>
      <c r="F4491" t="s">
        <v>33</v>
      </c>
      <c r="G4491" s="4">
        <v>1</v>
      </c>
      <c r="H4491" t="s">
        <v>34</v>
      </c>
      <c r="I4491" t="s">
        <v>35</v>
      </c>
      <c r="J4491" t="s">
        <v>6</v>
      </c>
      <c r="K4491">
        <v>0.63867499999999999</v>
      </c>
    </row>
    <row r="4492" spans="1:11">
      <c r="A4492" t="s">
        <v>0</v>
      </c>
      <c r="B4492">
        <v>55</v>
      </c>
      <c r="C4492" t="s">
        <v>31</v>
      </c>
      <c r="D4492" t="s">
        <v>32</v>
      </c>
      <c r="E4492">
        <v>718</v>
      </c>
      <c r="F4492" t="s">
        <v>33</v>
      </c>
      <c r="G4492" s="4">
        <v>1</v>
      </c>
      <c r="H4492" t="s">
        <v>34</v>
      </c>
      <c r="I4492" t="s">
        <v>35</v>
      </c>
      <c r="J4492" t="s">
        <v>6</v>
      </c>
      <c r="K4492">
        <v>0.83333299999999999</v>
      </c>
    </row>
    <row r="4493" spans="1:11">
      <c r="A4493" t="s">
        <v>0</v>
      </c>
      <c r="B4493">
        <v>55</v>
      </c>
      <c r="C4493" t="s">
        <v>31</v>
      </c>
      <c r="D4493" t="s">
        <v>32</v>
      </c>
      <c r="E4493">
        <v>717</v>
      </c>
      <c r="F4493" t="s">
        <v>33</v>
      </c>
      <c r="G4493" s="4">
        <v>1</v>
      </c>
      <c r="H4493" t="s">
        <v>34</v>
      </c>
      <c r="I4493" t="s">
        <v>35</v>
      </c>
      <c r="J4493" t="s">
        <v>6</v>
      </c>
      <c r="K4493">
        <v>0.79166700000000001</v>
      </c>
    </row>
    <row r="4494" spans="1:11">
      <c r="A4494" t="s">
        <v>0</v>
      </c>
      <c r="B4494">
        <v>55</v>
      </c>
      <c r="C4494" t="s">
        <v>31</v>
      </c>
      <c r="D4494" t="s">
        <v>32</v>
      </c>
      <c r="E4494">
        <v>682</v>
      </c>
      <c r="F4494" t="s">
        <v>33</v>
      </c>
      <c r="G4494" s="4">
        <v>1</v>
      </c>
      <c r="H4494" t="s">
        <v>34</v>
      </c>
      <c r="I4494" t="s">
        <v>35</v>
      </c>
      <c r="J4494" t="s">
        <v>6</v>
      </c>
      <c r="K4494">
        <v>0.75</v>
      </c>
    </row>
    <row r="4495" spans="1:11">
      <c r="A4495" t="s">
        <v>0</v>
      </c>
      <c r="B4495">
        <v>55</v>
      </c>
      <c r="C4495" t="s">
        <v>31</v>
      </c>
      <c r="D4495" t="s">
        <v>32</v>
      </c>
      <c r="E4495">
        <v>716</v>
      </c>
      <c r="F4495" t="s">
        <v>33</v>
      </c>
      <c r="G4495" s="4">
        <v>1</v>
      </c>
      <c r="H4495" t="s">
        <v>34</v>
      </c>
      <c r="I4495" t="s">
        <v>35</v>
      </c>
      <c r="J4495" t="s">
        <v>6</v>
      </c>
      <c r="K4495">
        <v>0.83333299999999999</v>
      </c>
    </row>
    <row r="4496" spans="1:11">
      <c r="A4496" t="s">
        <v>0</v>
      </c>
      <c r="B4496">
        <v>55</v>
      </c>
      <c r="C4496" t="s">
        <v>31</v>
      </c>
      <c r="D4496" t="s">
        <v>32</v>
      </c>
      <c r="E4496">
        <v>715</v>
      </c>
      <c r="F4496" t="s">
        <v>33</v>
      </c>
      <c r="G4496" s="4">
        <v>1</v>
      </c>
      <c r="H4496" t="s">
        <v>34</v>
      </c>
      <c r="I4496" t="s">
        <v>35</v>
      </c>
      <c r="J4496" t="s">
        <v>6</v>
      </c>
      <c r="K4496">
        <v>0.79166700000000001</v>
      </c>
    </row>
    <row r="4497" spans="1:11">
      <c r="A4497" t="s">
        <v>0</v>
      </c>
      <c r="B4497">
        <v>55</v>
      </c>
      <c r="C4497" t="s">
        <v>31</v>
      </c>
      <c r="D4497" t="s">
        <v>32</v>
      </c>
      <c r="E4497">
        <v>680</v>
      </c>
      <c r="F4497" t="s">
        <v>33</v>
      </c>
      <c r="G4497" s="4">
        <v>1</v>
      </c>
      <c r="H4497" t="s">
        <v>34</v>
      </c>
      <c r="I4497" t="s">
        <v>35</v>
      </c>
      <c r="J4497" t="s">
        <v>6</v>
      </c>
      <c r="K4497">
        <v>0.75</v>
      </c>
    </row>
    <row r="4498" spans="1:11">
      <c r="A4498" t="s">
        <v>0</v>
      </c>
      <c r="B4498">
        <v>55</v>
      </c>
      <c r="C4498" t="s">
        <v>31</v>
      </c>
      <c r="D4498" t="s">
        <v>32</v>
      </c>
      <c r="E4498">
        <v>710</v>
      </c>
      <c r="F4498" t="s">
        <v>33</v>
      </c>
      <c r="G4498" s="4">
        <v>1</v>
      </c>
      <c r="H4498" t="s">
        <v>34</v>
      </c>
      <c r="I4498" t="s">
        <v>35</v>
      </c>
      <c r="J4498" t="s">
        <v>6</v>
      </c>
      <c r="K4498">
        <v>0.68489999999999995</v>
      </c>
    </row>
    <row r="4499" spans="1:11">
      <c r="A4499" t="s">
        <v>0</v>
      </c>
      <c r="B4499">
        <v>55</v>
      </c>
      <c r="C4499" t="s">
        <v>31</v>
      </c>
      <c r="D4499" t="s">
        <v>32</v>
      </c>
      <c r="E4499">
        <v>709</v>
      </c>
      <c r="F4499" t="s">
        <v>33</v>
      </c>
      <c r="G4499" s="4">
        <v>1</v>
      </c>
      <c r="H4499" t="s">
        <v>34</v>
      </c>
      <c r="I4499" t="s">
        <v>35</v>
      </c>
      <c r="J4499" t="s">
        <v>6</v>
      </c>
      <c r="K4499">
        <v>0.66178800000000004</v>
      </c>
    </row>
    <row r="4500" spans="1:11">
      <c r="A4500" t="s">
        <v>0</v>
      </c>
      <c r="B4500">
        <v>55</v>
      </c>
      <c r="C4500" t="s">
        <v>31</v>
      </c>
      <c r="D4500" t="s">
        <v>32</v>
      </c>
      <c r="E4500">
        <v>674</v>
      </c>
      <c r="F4500" t="s">
        <v>33</v>
      </c>
      <c r="G4500" s="4">
        <v>1</v>
      </c>
      <c r="H4500" t="s">
        <v>34</v>
      </c>
      <c r="I4500" t="s">
        <v>35</v>
      </c>
      <c r="J4500" t="s">
        <v>6</v>
      </c>
      <c r="K4500">
        <v>0.63867499999999999</v>
      </c>
    </row>
    <row r="4501" spans="1:11">
      <c r="A4501" t="s">
        <v>0</v>
      </c>
      <c r="B4501">
        <v>55</v>
      </c>
      <c r="C4501" t="s">
        <v>31</v>
      </c>
      <c r="D4501" t="s">
        <v>32</v>
      </c>
      <c r="E4501">
        <v>422</v>
      </c>
      <c r="F4501" t="s">
        <v>33</v>
      </c>
      <c r="G4501" s="4">
        <v>1</v>
      </c>
      <c r="H4501" t="s">
        <v>34</v>
      </c>
      <c r="I4501" t="s">
        <v>35</v>
      </c>
      <c r="J4501" t="s">
        <v>6</v>
      </c>
      <c r="K4501">
        <v>0.83333299999999999</v>
      </c>
    </row>
    <row r="4502" spans="1:11">
      <c r="A4502" t="s">
        <v>0</v>
      </c>
      <c r="B4502">
        <v>55</v>
      </c>
      <c r="C4502" t="s">
        <v>31</v>
      </c>
      <c r="D4502" t="s">
        <v>32</v>
      </c>
      <c r="E4502">
        <v>428</v>
      </c>
      <c r="F4502" t="s">
        <v>33</v>
      </c>
      <c r="G4502" s="4">
        <v>1</v>
      </c>
      <c r="H4502" t="s">
        <v>34</v>
      </c>
      <c r="I4502" t="s">
        <v>35</v>
      </c>
      <c r="J4502" t="s">
        <v>6</v>
      </c>
      <c r="K4502">
        <v>0.79166700000000001</v>
      </c>
    </row>
    <row r="4503" spans="1:11">
      <c r="A4503" t="s">
        <v>0</v>
      </c>
      <c r="B4503">
        <v>55</v>
      </c>
      <c r="C4503" t="s">
        <v>31</v>
      </c>
      <c r="D4503" t="s">
        <v>32</v>
      </c>
      <c r="E4503">
        <v>434</v>
      </c>
      <c r="F4503" t="s">
        <v>33</v>
      </c>
      <c r="G4503" s="4">
        <v>1</v>
      </c>
      <c r="H4503" t="s">
        <v>34</v>
      </c>
      <c r="I4503" t="s">
        <v>35</v>
      </c>
      <c r="J4503" t="s">
        <v>6</v>
      </c>
      <c r="K4503">
        <v>0.75</v>
      </c>
    </row>
    <row r="4504" spans="1:11">
      <c r="A4504" t="s">
        <v>0</v>
      </c>
      <c r="B4504">
        <v>55</v>
      </c>
      <c r="C4504" t="s">
        <v>31</v>
      </c>
      <c r="D4504" t="s">
        <v>32</v>
      </c>
      <c r="E4504">
        <v>419</v>
      </c>
      <c r="F4504" t="s">
        <v>33</v>
      </c>
      <c r="G4504" s="4">
        <v>1</v>
      </c>
      <c r="H4504" t="s">
        <v>34</v>
      </c>
      <c r="I4504" t="s">
        <v>35</v>
      </c>
      <c r="J4504" t="s">
        <v>6</v>
      </c>
      <c r="K4504">
        <v>0.83333299999999999</v>
      </c>
    </row>
    <row r="4505" spans="1:11">
      <c r="A4505" t="s">
        <v>0</v>
      </c>
      <c r="B4505">
        <v>55</v>
      </c>
      <c r="C4505" t="s">
        <v>31</v>
      </c>
      <c r="D4505" t="s">
        <v>32</v>
      </c>
      <c r="E4505">
        <v>425</v>
      </c>
      <c r="F4505" t="s">
        <v>33</v>
      </c>
      <c r="G4505" s="4">
        <v>1</v>
      </c>
      <c r="H4505" t="s">
        <v>34</v>
      </c>
      <c r="I4505" t="s">
        <v>35</v>
      </c>
      <c r="J4505" t="s">
        <v>6</v>
      </c>
      <c r="K4505">
        <v>0.79166700000000001</v>
      </c>
    </row>
    <row r="4506" spans="1:11">
      <c r="A4506" t="s">
        <v>0</v>
      </c>
      <c r="B4506">
        <v>55</v>
      </c>
      <c r="C4506" t="s">
        <v>31</v>
      </c>
      <c r="D4506" t="s">
        <v>32</v>
      </c>
      <c r="E4506">
        <v>431</v>
      </c>
      <c r="F4506" t="s">
        <v>33</v>
      </c>
      <c r="G4506" s="4">
        <v>1</v>
      </c>
      <c r="H4506" t="s">
        <v>34</v>
      </c>
      <c r="I4506" t="s">
        <v>35</v>
      </c>
      <c r="J4506" t="s">
        <v>6</v>
      </c>
      <c r="K4506">
        <v>0.75</v>
      </c>
    </row>
    <row r="4507" spans="1:11">
      <c r="A4507" t="s">
        <v>0</v>
      </c>
      <c r="B4507">
        <v>55</v>
      </c>
      <c r="C4507" t="s">
        <v>31</v>
      </c>
      <c r="D4507" t="s">
        <v>32</v>
      </c>
      <c r="E4507">
        <v>320</v>
      </c>
      <c r="F4507" t="s">
        <v>33</v>
      </c>
      <c r="G4507" s="4">
        <v>1</v>
      </c>
      <c r="H4507" t="s">
        <v>34</v>
      </c>
      <c r="I4507" t="s">
        <v>35</v>
      </c>
      <c r="J4507" t="s">
        <v>6</v>
      </c>
      <c r="K4507">
        <v>0.68489999999999995</v>
      </c>
    </row>
    <row r="4508" spans="1:11">
      <c r="A4508" t="s">
        <v>0</v>
      </c>
      <c r="B4508">
        <v>55</v>
      </c>
      <c r="C4508" t="s">
        <v>31</v>
      </c>
      <c r="D4508" t="s">
        <v>32</v>
      </c>
      <c r="E4508">
        <v>326</v>
      </c>
      <c r="F4508" t="s">
        <v>33</v>
      </c>
      <c r="G4508" s="4">
        <v>1</v>
      </c>
      <c r="H4508" t="s">
        <v>34</v>
      </c>
      <c r="I4508" t="s">
        <v>35</v>
      </c>
      <c r="J4508" t="s">
        <v>6</v>
      </c>
      <c r="K4508">
        <v>0.66178800000000004</v>
      </c>
    </row>
    <row r="4509" spans="1:11">
      <c r="A4509" t="s">
        <v>0</v>
      </c>
      <c r="B4509">
        <v>55</v>
      </c>
      <c r="C4509" t="s">
        <v>31</v>
      </c>
      <c r="D4509" t="s">
        <v>32</v>
      </c>
      <c r="E4509">
        <v>332</v>
      </c>
      <c r="F4509" t="s">
        <v>33</v>
      </c>
      <c r="G4509" s="4">
        <v>1</v>
      </c>
      <c r="H4509" t="s">
        <v>34</v>
      </c>
      <c r="I4509" t="s">
        <v>35</v>
      </c>
      <c r="J4509" t="s">
        <v>6</v>
      </c>
      <c r="K4509">
        <v>0.63867499999999999</v>
      </c>
    </row>
    <row r="4510" spans="1:11">
      <c r="A4510" t="s">
        <v>0</v>
      </c>
      <c r="B4510">
        <v>55</v>
      </c>
      <c r="C4510" t="s">
        <v>31</v>
      </c>
      <c r="D4510" t="s">
        <v>32</v>
      </c>
      <c r="E4510">
        <v>722</v>
      </c>
      <c r="F4510" t="s">
        <v>33</v>
      </c>
      <c r="G4510" s="4">
        <v>2</v>
      </c>
      <c r="H4510" t="s">
        <v>34</v>
      </c>
      <c r="I4510" t="s">
        <v>35</v>
      </c>
      <c r="J4510" t="s">
        <v>6</v>
      </c>
      <c r="K4510">
        <v>0.1</v>
      </c>
    </row>
    <row r="4511" spans="1:11">
      <c r="A4511" t="s">
        <v>0</v>
      </c>
      <c r="B4511">
        <v>55</v>
      </c>
      <c r="C4511" t="s">
        <v>31</v>
      </c>
      <c r="D4511" t="s">
        <v>32</v>
      </c>
      <c r="E4511">
        <v>721</v>
      </c>
      <c r="F4511" t="s">
        <v>33</v>
      </c>
      <c r="G4511" s="4">
        <v>2</v>
      </c>
      <c r="H4511" t="s">
        <v>34</v>
      </c>
      <c r="I4511" t="s">
        <v>35</v>
      </c>
      <c r="J4511" t="s">
        <v>6</v>
      </c>
      <c r="K4511">
        <v>0.1</v>
      </c>
    </row>
    <row r="4512" spans="1:11">
      <c r="A4512" t="s">
        <v>0</v>
      </c>
      <c r="B4512">
        <v>55</v>
      </c>
      <c r="C4512" t="s">
        <v>31</v>
      </c>
      <c r="D4512" t="s">
        <v>32</v>
      </c>
      <c r="E4512">
        <v>686</v>
      </c>
      <c r="F4512" t="s">
        <v>33</v>
      </c>
      <c r="G4512" s="4">
        <v>2</v>
      </c>
      <c r="H4512" t="s">
        <v>34</v>
      </c>
      <c r="I4512" t="s">
        <v>35</v>
      </c>
      <c r="J4512" t="s">
        <v>6</v>
      </c>
      <c r="K4512">
        <v>0.1</v>
      </c>
    </row>
    <row r="4513" spans="1:11">
      <c r="A4513" t="s">
        <v>0</v>
      </c>
      <c r="B4513">
        <v>55</v>
      </c>
      <c r="C4513" t="s">
        <v>31</v>
      </c>
      <c r="D4513" t="s">
        <v>32</v>
      </c>
      <c r="E4513">
        <v>720</v>
      </c>
      <c r="F4513" t="s">
        <v>33</v>
      </c>
      <c r="G4513" s="4">
        <v>2</v>
      </c>
      <c r="H4513" t="s">
        <v>34</v>
      </c>
      <c r="I4513" t="s">
        <v>35</v>
      </c>
      <c r="J4513" t="s">
        <v>6</v>
      </c>
      <c r="K4513">
        <v>0.40485300000000002</v>
      </c>
    </row>
    <row r="4514" spans="1:11">
      <c r="A4514" t="s">
        <v>0</v>
      </c>
      <c r="B4514">
        <v>55</v>
      </c>
      <c r="C4514" t="s">
        <v>31</v>
      </c>
      <c r="D4514" t="s">
        <v>32</v>
      </c>
      <c r="E4514">
        <v>719</v>
      </c>
      <c r="F4514" t="s">
        <v>33</v>
      </c>
      <c r="G4514" s="4">
        <v>2</v>
      </c>
      <c r="H4514" t="s">
        <v>34</v>
      </c>
      <c r="I4514" t="s">
        <v>35</v>
      </c>
      <c r="J4514" t="s">
        <v>6</v>
      </c>
      <c r="K4514">
        <v>0.37862099999999999</v>
      </c>
    </row>
    <row r="4515" spans="1:11">
      <c r="A4515" t="s">
        <v>0</v>
      </c>
      <c r="B4515">
        <v>55</v>
      </c>
      <c r="C4515" t="s">
        <v>31</v>
      </c>
      <c r="D4515" t="s">
        <v>32</v>
      </c>
      <c r="E4515">
        <v>684</v>
      </c>
      <c r="F4515" t="s">
        <v>33</v>
      </c>
      <c r="G4515" s="4">
        <v>2</v>
      </c>
      <c r="H4515" t="s">
        <v>34</v>
      </c>
      <c r="I4515" t="s">
        <v>35</v>
      </c>
      <c r="J4515" t="s">
        <v>6</v>
      </c>
      <c r="K4515">
        <v>0.34506799999999999</v>
      </c>
    </row>
    <row r="4516" spans="1:11">
      <c r="A4516" t="s">
        <v>0</v>
      </c>
      <c r="B4516">
        <v>55</v>
      </c>
      <c r="C4516" t="s">
        <v>31</v>
      </c>
      <c r="D4516" t="s">
        <v>32</v>
      </c>
      <c r="E4516">
        <v>714</v>
      </c>
      <c r="F4516" t="s">
        <v>33</v>
      </c>
      <c r="G4516" s="4">
        <v>2</v>
      </c>
      <c r="H4516" t="s">
        <v>34</v>
      </c>
      <c r="I4516" t="s">
        <v>35</v>
      </c>
      <c r="J4516" t="s">
        <v>6</v>
      </c>
      <c r="K4516">
        <v>0.38279299999999999</v>
      </c>
    </row>
    <row r="4517" spans="1:11">
      <c r="A4517" t="s">
        <v>0</v>
      </c>
      <c r="B4517">
        <v>55</v>
      </c>
      <c r="C4517" t="s">
        <v>31</v>
      </c>
      <c r="D4517" t="s">
        <v>32</v>
      </c>
      <c r="E4517">
        <v>713</v>
      </c>
      <c r="F4517" t="s">
        <v>33</v>
      </c>
      <c r="G4517" s="4">
        <v>2</v>
      </c>
      <c r="H4517" t="s">
        <v>34</v>
      </c>
      <c r="I4517" t="s">
        <v>35</v>
      </c>
      <c r="J4517" t="s">
        <v>6</v>
      </c>
      <c r="K4517">
        <v>0.37067099999999997</v>
      </c>
    </row>
    <row r="4518" spans="1:11">
      <c r="A4518" t="s">
        <v>0</v>
      </c>
      <c r="B4518">
        <v>55</v>
      </c>
      <c r="C4518" t="s">
        <v>31</v>
      </c>
      <c r="D4518" t="s">
        <v>32</v>
      </c>
      <c r="E4518">
        <v>678</v>
      </c>
      <c r="F4518" t="s">
        <v>33</v>
      </c>
      <c r="G4518" s="4">
        <v>2</v>
      </c>
      <c r="H4518" t="s">
        <v>34</v>
      </c>
      <c r="I4518" t="s">
        <v>35</v>
      </c>
      <c r="J4518" t="s">
        <v>6</v>
      </c>
      <c r="K4518">
        <v>0.35179100000000002</v>
      </c>
    </row>
    <row r="4519" spans="1:11">
      <c r="A4519" t="s">
        <v>0</v>
      </c>
      <c r="B4519">
        <v>55</v>
      </c>
      <c r="C4519" t="s">
        <v>31</v>
      </c>
      <c r="D4519" t="s">
        <v>32</v>
      </c>
      <c r="E4519">
        <v>718</v>
      </c>
      <c r="F4519" t="s">
        <v>33</v>
      </c>
      <c r="G4519" s="4">
        <v>2</v>
      </c>
      <c r="H4519" t="s">
        <v>34</v>
      </c>
      <c r="I4519" t="s">
        <v>35</v>
      </c>
      <c r="J4519" t="s">
        <v>6</v>
      </c>
      <c r="K4519">
        <v>0.26236599999999999</v>
      </c>
    </row>
    <row r="4520" spans="1:11">
      <c r="A4520" t="s">
        <v>0</v>
      </c>
      <c r="B4520">
        <v>55</v>
      </c>
      <c r="C4520" t="s">
        <v>31</v>
      </c>
      <c r="D4520" t="s">
        <v>32</v>
      </c>
      <c r="E4520">
        <v>717</v>
      </c>
      <c r="F4520" t="s">
        <v>33</v>
      </c>
      <c r="G4520" s="4">
        <v>2</v>
      </c>
      <c r="H4520" t="s">
        <v>34</v>
      </c>
      <c r="I4520" t="s">
        <v>35</v>
      </c>
      <c r="J4520" t="s">
        <v>6</v>
      </c>
      <c r="K4520">
        <v>0.26236599999999999</v>
      </c>
    </row>
    <row r="4521" spans="1:11">
      <c r="A4521" t="s">
        <v>0</v>
      </c>
      <c r="B4521">
        <v>55</v>
      </c>
      <c r="C4521" t="s">
        <v>31</v>
      </c>
      <c r="D4521" t="s">
        <v>32</v>
      </c>
      <c r="E4521">
        <v>682</v>
      </c>
      <c r="F4521" t="s">
        <v>33</v>
      </c>
      <c r="G4521" s="4">
        <v>2</v>
      </c>
      <c r="H4521" t="s">
        <v>34</v>
      </c>
      <c r="I4521" t="s">
        <v>35</v>
      </c>
      <c r="J4521" t="s">
        <v>6</v>
      </c>
      <c r="K4521">
        <v>0.26236599999999999</v>
      </c>
    </row>
    <row r="4522" spans="1:11">
      <c r="A4522" t="s">
        <v>0</v>
      </c>
      <c r="B4522">
        <v>55</v>
      </c>
      <c r="C4522" t="s">
        <v>31</v>
      </c>
      <c r="D4522" t="s">
        <v>32</v>
      </c>
      <c r="E4522">
        <v>716</v>
      </c>
      <c r="F4522" t="s">
        <v>33</v>
      </c>
      <c r="G4522" s="4">
        <v>2</v>
      </c>
      <c r="H4522" t="s">
        <v>34</v>
      </c>
      <c r="I4522" t="s">
        <v>35</v>
      </c>
      <c r="J4522" t="s">
        <v>6</v>
      </c>
      <c r="K4522">
        <v>0.47033599999999998</v>
      </c>
    </row>
    <row r="4523" spans="1:11">
      <c r="A4523" t="s">
        <v>0</v>
      </c>
      <c r="B4523">
        <v>55</v>
      </c>
      <c r="C4523" t="s">
        <v>31</v>
      </c>
      <c r="D4523" t="s">
        <v>32</v>
      </c>
      <c r="E4523">
        <v>715</v>
      </c>
      <c r="F4523" t="s">
        <v>33</v>
      </c>
      <c r="G4523" s="4">
        <v>2</v>
      </c>
      <c r="H4523" t="s">
        <v>34</v>
      </c>
      <c r="I4523" t="s">
        <v>35</v>
      </c>
      <c r="J4523" t="s">
        <v>6</v>
      </c>
      <c r="K4523">
        <v>0.45909299999999997</v>
      </c>
    </row>
    <row r="4524" spans="1:11">
      <c r="A4524" t="s">
        <v>0</v>
      </c>
      <c r="B4524">
        <v>55</v>
      </c>
      <c r="C4524" t="s">
        <v>31</v>
      </c>
      <c r="D4524" t="s">
        <v>32</v>
      </c>
      <c r="E4524">
        <v>680</v>
      </c>
      <c r="F4524" t="s">
        <v>33</v>
      </c>
      <c r="G4524" s="4">
        <v>2</v>
      </c>
      <c r="H4524" t="s">
        <v>34</v>
      </c>
      <c r="I4524" t="s">
        <v>35</v>
      </c>
      <c r="J4524" t="s">
        <v>6</v>
      </c>
      <c r="K4524">
        <v>0.44323000000000001</v>
      </c>
    </row>
    <row r="4525" spans="1:11">
      <c r="A4525" t="s">
        <v>0</v>
      </c>
      <c r="B4525">
        <v>55</v>
      </c>
      <c r="C4525" t="s">
        <v>31</v>
      </c>
      <c r="D4525" t="s">
        <v>32</v>
      </c>
      <c r="E4525">
        <v>710</v>
      </c>
      <c r="F4525" t="s">
        <v>33</v>
      </c>
      <c r="G4525" s="4">
        <v>2</v>
      </c>
      <c r="H4525" t="s">
        <v>34</v>
      </c>
      <c r="I4525" t="s">
        <v>35</v>
      </c>
      <c r="J4525" t="s">
        <v>6</v>
      </c>
      <c r="K4525">
        <v>0.43418099999999998</v>
      </c>
    </row>
    <row r="4526" spans="1:11">
      <c r="A4526" t="s">
        <v>0</v>
      </c>
      <c r="B4526">
        <v>55</v>
      </c>
      <c r="C4526" t="s">
        <v>31</v>
      </c>
      <c r="D4526" t="s">
        <v>32</v>
      </c>
      <c r="E4526">
        <v>709</v>
      </c>
      <c r="F4526" t="s">
        <v>33</v>
      </c>
      <c r="G4526" s="4">
        <v>2</v>
      </c>
      <c r="H4526" t="s">
        <v>34</v>
      </c>
      <c r="I4526" t="s">
        <v>35</v>
      </c>
      <c r="J4526" t="s">
        <v>6</v>
      </c>
      <c r="K4526">
        <v>0.42857699999999999</v>
      </c>
    </row>
    <row r="4527" spans="1:11">
      <c r="A4527" t="s">
        <v>0</v>
      </c>
      <c r="B4527">
        <v>55</v>
      </c>
      <c r="C4527" t="s">
        <v>31</v>
      </c>
      <c r="D4527" t="s">
        <v>32</v>
      </c>
      <c r="E4527">
        <v>674</v>
      </c>
      <c r="F4527" t="s">
        <v>33</v>
      </c>
      <c r="G4527" s="4">
        <v>2</v>
      </c>
      <c r="H4527" t="s">
        <v>34</v>
      </c>
      <c r="I4527" t="s">
        <v>35</v>
      </c>
      <c r="J4527" t="s">
        <v>6</v>
      </c>
      <c r="K4527">
        <v>0.42027100000000001</v>
      </c>
    </row>
    <row r="4528" spans="1:11">
      <c r="A4528" t="s">
        <v>0</v>
      </c>
      <c r="B4528">
        <v>55</v>
      </c>
      <c r="C4528" t="s">
        <v>31</v>
      </c>
      <c r="D4528" t="s">
        <v>32</v>
      </c>
      <c r="E4528">
        <v>422</v>
      </c>
      <c r="F4528" t="s">
        <v>33</v>
      </c>
      <c r="G4528" s="4">
        <v>2</v>
      </c>
      <c r="H4528" t="s">
        <v>34</v>
      </c>
      <c r="I4528" t="s">
        <v>35</v>
      </c>
      <c r="J4528" t="s">
        <v>6</v>
      </c>
      <c r="K4528">
        <v>0.424732</v>
      </c>
    </row>
    <row r="4529" spans="1:11">
      <c r="A4529" t="s">
        <v>0</v>
      </c>
      <c r="B4529">
        <v>55</v>
      </c>
      <c r="C4529" t="s">
        <v>31</v>
      </c>
      <c r="D4529" t="s">
        <v>32</v>
      </c>
      <c r="E4529">
        <v>428</v>
      </c>
      <c r="F4529" t="s">
        <v>33</v>
      </c>
      <c r="G4529" s="4">
        <v>2</v>
      </c>
      <c r="H4529" t="s">
        <v>34</v>
      </c>
      <c r="I4529" t="s">
        <v>35</v>
      </c>
      <c r="J4529" t="s">
        <v>6</v>
      </c>
      <c r="K4529">
        <v>0.424732</v>
      </c>
    </row>
    <row r="4530" spans="1:11">
      <c r="A4530" t="s">
        <v>0</v>
      </c>
      <c r="B4530">
        <v>55</v>
      </c>
      <c r="C4530" t="s">
        <v>31</v>
      </c>
      <c r="D4530" t="s">
        <v>32</v>
      </c>
      <c r="E4530">
        <v>434</v>
      </c>
      <c r="F4530" t="s">
        <v>33</v>
      </c>
      <c r="G4530" s="4">
        <v>2</v>
      </c>
      <c r="H4530" t="s">
        <v>34</v>
      </c>
      <c r="I4530" t="s">
        <v>35</v>
      </c>
      <c r="J4530" t="s">
        <v>6</v>
      </c>
      <c r="K4530">
        <v>0.424732</v>
      </c>
    </row>
    <row r="4531" spans="1:11">
      <c r="A4531" t="s">
        <v>0</v>
      </c>
      <c r="B4531">
        <v>55</v>
      </c>
      <c r="C4531" t="s">
        <v>31</v>
      </c>
      <c r="D4531" t="s">
        <v>32</v>
      </c>
      <c r="E4531">
        <v>419</v>
      </c>
      <c r="F4531" t="s">
        <v>33</v>
      </c>
      <c r="G4531" s="4">
        <v>2</v>
      </c>
      <c r="H4531" t="s">
        <v>34</v>
      </c>
      <c r="I4531" t="s">
        <v>35</v>
      </c>
      <c r="J4531" t="s">
        <v>6</v>
      </c>
      <c r="K4531">
        <v>0.489149</v>
      </c>
    </row>
    <row r="4532" spans="1:11">
      <c r="A4532" t="s">
        <v>0</v>
      </c>
      <c r="B4532">
        <v>55</v>
      </c>
      <c r="C4532" t="s">
        <v>31</v>
      </c>
      <c r="D4532" t="s">
        <v>32</v>
      </c>
      <c r="E4532">
        <v>425</v>
      </c>
      <c r="F4532" t="s">
        <v>33</v>
      </c>
      <c r="G4532" s="4">
        <v>2</v>
      </c>
      <c r="H4532" t="s">
        <v>34</v>
      </c>
      <c r="I4532" t="s">
        <v>35</v>
      </c>
      <c r="J4532" t="s">
        <v>6</v>
      </c>
      <c r="K4532">
        <v>0.48538300000000001</v>
      </c>
    </row>
    <row r="4533" spans="1:11">
      <c r="A4533" t="s">
        <v>0</v>
      </c>
      <c r="B4533">
        <v>55</v>
      </c>
      <c r="C4533" t="s">
        <v>31</v>
      </c>
      <c r="D4533" t="s">
        <v>32</v>
      </c>
      <c r="E4533">
        <v>431</v>
      </c>
      <c r="F4533" t="s">
        <v>33</v>
      </c>
      <c r="G4533" s="4">
        <v>2</v>
      </c>
      <c r="H4533" t="s">
        <v>34</v>
      </c>
      <c r="I4533" t="s">
        <v>35</v>
      </c>
      <c r="J4533" t="s">
        <v>6</v>
      </c>
      <c r="K4533">
        <v>0.480296</v>
      </c>
    </row>
    <row r="4534" spans="1:11">
      <c r="A4534" t="s">
        <v>0</v>
      </c>
      <c r="B4534">
        <v>55</v>
      </c>
      <c r="C4534" t="s">
        <v>31</v>
      </c>
      <c r="D4534" t="s">
        <v>32</v>
      </c>
      <c r="E4534">
        <v>320</v>
      </c>
      <c r="F4534" t="s">
        <v>33</v>
      </c>
      <c r="G4534" s="4">
        <v>2</v>
      </c>
      <c r="H4534" t="s">
        <v>34</v>
      </c>
      <c r="I4534" t="s">
        <v>35</v>
      </c>
      <c r="J4534" t="s">
        <v>6</v>
      </c>
      <c r="K4534">
        <v>0.47894199999999998</v>
      </c>
    </row>
    <row r="4535" spans="1:11">
      <c r="A4535" t="s">
        <v>0</v>
      </c>
      <c r="B4535">
        <v>55</v>
      </c>
      <c r="C4535" t="s">
        <v>31</v>
      </c>
      <c r="D4535" t="s">
        <v>32</v>
      </c>
      <c r="E4535">
        <v>326</v>
      </c>
      <c r="F4535" t="s">
        <v>33</v>
      </c>
      <c r="G4535" s="4">
        <v>2</v>
      </c>
      <c r="H4535" t="s">
        <v>34</v>
      </c>
      <c r="I4535" t="s">
        <v>35</v>
      </c>
      <c r="J4535" t="s">
        <v>6</v>
      </c>
      <c r="K4535">
        <v>0.47707500000000003</v>
      </c>
    </row>
    <row r="4536" spans="1:11">
      <c r="A4536" t="s">
        <v>0</v>
      </c>
      <c r="B4536">
        <v>55</v>
      </c>
      <c r="C4536" t="s">
        <v>31</v>
      </c>
      <c r="D4536" t="s">
        <v>32</v>
      </c>
      <c r="E4536">
        <v>332</v>
      </c>
      <c r="F4536" t="s">
        <v>33</v>
      </c>
      <c r="G4536" s="4">
        <v>2</v>
      </c>
      <c r="H4536" t="s">
        <v>34</v>
      </c>
      <c r="I4536" t="s">
        <v>35</v>
      </c>
      <c r="J4536" t="s">
        <v>6</v>
      </c>
      <c r="K4536">
        <v>0.47428199999999998</v>
      </c>
    </row>
    <row r="4537" spans="1:11">
      <c r="A4537" t="s">
        <v>0</v>
      </c>
      <c r="B4537">
        <v>56</v>
      </c>
      <c r="C4537" t="s">
        <v>31</v>
      </c>
      <c r="D4537" t="s">
        <v>32</v>
      </c>
      <c r="E4537">
        <v>734</v>
      </c>
      <c r="F4537" t="s">
        <v>33</v>
      </c>
      <c r="G4537" s="4">
        <v>0</v>
      </c>
      <c r="H4537" t="s">
        <v>34</v>
      </c>
      <c r="I4537" t="s">
        <v>35</v>
      </c>
      <c r="J4537" t="s">
        <v>6</v>
      </c>
      <c r="K4537">
        <v>0.34992099999999998</v>
      </c>
    </row>
    <row r="4538" spans="1:11">
      <c r="A4538" t="s">
        <v>0</v>
      </c>
      <c r="B4538">
        <v>56</v>
      </c>
      <c r="C4538" t="s">
        <v>31</v>
      </c>
      <c r="D4538" t="s">
        <v>32</v>
      </c>
      <c r="E4538">
        <v>733</v>
      </c>
      <c r="F4538" t="s">
        <v>33</v>
      </c>
      <c r="G4538" s="4">
        <v>0</v>
      </c>
      <c r="H4538" t="s">
        <v>34</v>
      </c>
      <c r="I4538" t="s">
        <v>35</v>
      </c>
      <c r="J4538" t="s">
        <v>6</v>
      </c>
      <c r="K4538">
        <v>0.22093399999999999</v>
      </c>
    </row>
    <row r="4539" spans="1:11">
      <c r="A4539" t="s">
        <v>0</v>
      </c>
      <c r="B4539">
        <v>56</v>
      </c>
      <c r="C4539" t="s">
        <v>31</v>
      </c>
      <c r="D4539" t="s">
        <v>32</v>
      </c>
      <c r="E4539">
        <v>698</v>
      </c>
      <c r="F4539" t="s">
        <v>33</v>
      </c>
      <c r="G4539" s="4">
        <v>0</v>
      </c>
      <c r="H4539" t="s">
        <v>34</v>
      </c>
      <c r="I4539" t="s">
        <v>35</v>
      </c>
      <c r="J4539" t="s">
        <v>6</v>
      </c>
      <c r="K4539">
        <v>0.10746799999999999</v>
      </c>
    </row>
    <row r="4540" spans="1:11">
      <c r="A4540" t="s">
        <v>0</v>
      </c>
      <c r="B4540">
        <v>56</v>
      </c>
      <c r="C4540" t="s">
        <v>31</v>
      </c>
      <c r="D4540" t="s">
        <v>32</v>
      </c>
      <c r="E4540">
        <v>732</v>
      </c>
      <c r="F4540" t="s">
        <v>33</v>
      </c>
      <c r="G4540" s="4">
        <v>0</v>
      </c>
      <c r="H4540" t="s">
        <v>34</v>
      </c>
      <c r="I4540" t="s">
        <v>35</v>
      </c>
      <c r="J4540" t="s">
        <v>6</v>
      </c>
      <c r="K4540">
        <v>0.13611500000000001</v>
      </c>
    </row>
    <row r="4541" spans="1:11">
      <c r="A4541" t="s">
        <v>0</v>
      </c>
      <c r="B4541">
        <v>56</v>
      </c>
      <c r="C4541" t="s">
        <v>31</v>
      </c>
      <c r="D4541" t="s">
        <v>32</v>
      </c>
      <c r="E4541">
        <v>731</v>
      </c>
      <c r="F4541" t="s">
        <v>33</v>
      </c>
      <c r="G4541" s="4">
        <v>0</v>
      </c>
      <c r="H4541" t="s">
        <v>34</v>
      </c>
      <c r="I4541" t="s">
        <v>35</v>
      </c>
      <c r="J4541" t="s">
        <v>6</v>
      </c>
      <c r="K4541">
        <v>9.3627000000000002E-2</v>
      </c>
    </row>
    <row r="4542" spans="1:11">
      <c r="A4542" t="s">
        <v>0</v>
      </c>
      <c r="B4542">
        <v>56</v>
      </c>
      <c r="C4542" t="s">
        <v>31</v>
      </c>
      <c r="D4542" t="s">
        <v>32</v>
      </c>
      <c r="E4542">
        <v>696</v>
      </c>
      <c r="F4542" t="s">
        <v>33</v>
      </c>
      <c r="G4542" s="4">
        <v>0</v>
      </c>
      <c r="H4542" t="s">
        <v>34</v>
      </c>
      <c r="I4542" t="s">
        <v>35</v>
      </c>
      <c r="J4542" t="s">
        <v>6</v>
      </c>
      <c r="K4542">
        <v>4.8384999999999997E-2</v>
      </c>
    </row>
    <row r="4543" spans="1:11">
      <c r="A4543" t="s">
        <v>0</v>
      </c>
      <c r="B4543">
        <v>56</v>
      </c>
      <c r="C4543" t="s">
        <v>31</v>
      </c>
      <c r="D4543" t="s">
        <v>32</v>
      </c>
      <c r="E4543">
        <v>730</v>
      </c>
      <c r="F4543" t="s">
        <v>33</v>
      </c>
      <c r="G4543" s="4">
        <v>0</v>
      </c>
      <c r="H4543" t="s">
        <v>34</v>
      </c>
      <c r="I4543" t="s">
        <v>35</v>
      </c>
      <c r="J4543" t="s">
        <v>6</v>
      </c>
      <c r="K4543">
        <v>0</v>
      </c>
    </row>
    <row r="4544" spans="1:11">
      <c r="A4544" t="s">
        <v>0</v>
      </c>
      <c r="B4544">
        <v>56</v>
      </c>
      <c r="C4544" t="s">
        <v>31</v>
      </c>
      <c r="D4544" t="s">
        <v>32</v>
      </c>
      <c r="E4544">
        <v>729</v>
      </c>
      <c r="F4544" t="s">
        <v>33</v>
      </c>
      <c r="G4544" s="4">
        <v>0</v>
      </c>
      <c r="H4544" t="s">
        <v>34</v>
      </c>
      <c r="I4544" t="s">
        <v>35</v>
      </c>
      <c r="J4544" t="s">
        <v>6</v>
      </c>
      <c r="K4544">
        <v>0</v>
      </c>
    </row>
    <row r="4545" spans="1:11">
      <c r="A4545" t="s">
        <v>0</v>
      </c>
      <c r="B4545">
        <v>56</v>
      </c>
      <c r="C4545" t="s">
        <v>31</v>
      </c>
      <c r="D4545" t="s">
        <v>32</v>
      </c>
      <c r="E4545">
        <v>694</v>
      </c>
      <c r="F4545" t="s">
        <v>33</v>
      </c>
      <c r="G4545" s="4">
        <v>0</v>
      </c>
      <c r="H4545" t="s">
        <v>34</v>
      </c>
      <c r="I4545" t="s">
        <v>35</v>
      </c>
      <c r="J4545" t="s">
        <v>6</v>
      </c>
      <c r="K4545">
        <v>0</v>
      </c>
    </row>
    <row r="4546" spans="1:11">
      <c r="A4546" t="s">
        <v>0</v>
      </c>
      <c r="B4546">
        <v>56</v>
      </c>
      <c r="C4546" t="s">
        <v>31</v>
      </c>
      <c r="D4546" t="s">
        <v>32</v>
      </c>
      <c r="E4546">
        <v>728</v>
      </c>
      <c r="F4546" t="s">
        <v>33</v>
      </c>
      <c r="G4546" s="4">
        <v>0</v>
      </c>
      <c r="H4546" t="s">
        <v>34</v>
      </c>
      <c r="I4546" t="s">
        <v>35</v>
      </c>
      <c r="J4546" t="s">
        <v>6</v>
      </c>
      <c r="K4546">
        <v>0.34969099999999997</v>
      </c>
    </row>
    <row r="4547" spans="1:11">
      <c r="A4547" t="s">
        <v>0</v>
      </c>
      <c r="B4547">
        <v>56</v>
      </c>
      <c r="C4547" t="s">
        <v>31</v>
      </c>
      <c r="D4547" t="s">
        <v>32</v>
      </c>
      <c r="E4547">
        <v>727</v>
      </c>
      <c r="F4547" t="s">
        <v>33</v>
      </c>
      <c r="G4547" s="4">
        <v>0</v>
      </c>
      <c r="H4547" t="s">
        <v>34</v>
      </c>
      <c r="I4547" t="s">
        <v>35</v>
      </c>
      <c r="J4547" t="s">
        <v>6</v>
      </c>
      <c r="K4547">
        <v>0.25082300000000002</v>
      </c>
    </row>
    <row r="4548" spans="1:11">
      <c r="A4548" t="s">
        <v>0</v>
      </c>
      <c r="B4548">
        <v>56</v>
      </c>
      <c r="C4548" t="s">
        <v>31</v>
      </c>
      <c r="D4548" t="s">
        <v>32</v>
      </c>
      <c r="E4548">
        <v>692</v>
      </c>
      <c r="F4548" t="s">
        <v>33</v>
      </c>
      <c r="G4548" s="4">
        <v>0</v>
      </c>
      <c r="H4548" t="s">
        <v>34</v>
      </c>
      <c r="I4548" t="s">
        <v>35</v>
      </c>
      <c r="J4548" t="s">
        <v>6</v>
      </c>
      <c r="K4548">
        <v>0.12922500000000001</v>
      </c>
    </row>
    <row r="4549" spans="1:11">
      <c r="A4549" t="s">
        <v>0</v>
      </c>
      <c r="B4549">
        <v>56</v>
      </c>
      <c r="C4549" t="s">
        <v>31</v>
      </c>
      <c r="D4549" t="s">
        <v>32</v>
      </c>
      <c r="E4549">
        <v>726</v>
      </c>
      <c r="F4549" t="s">
        <v>33</v>
      </c>
      <c r="G4549" s="4">
        <v>0</v>
      </c>
      <c r="H4549" t="s">
        <v>34</v>
      </c>
      <c r="I4549" t="s">
        <v>35</v>
      </c>
      <c r="J4549" t="s">
        <v>6</v>
      </c>
      <c r="K4549">
        <v>0.17934</v>
      </c>
    </row>
    <row r="4550" spans="1:11">
      <c r="A4550" t="s">
        <v>0</v>
      </c>
      <c r="B4550">
        <v>56</v>
      </c>
      <c r="C4550" t="s">
        <v>31</v>
      </c>
      <c r="D4550" t="s">
        <v>32</v>
      </c>
      <c r="E4550">
        <v>725</v>
      </c>
      <c r="F4550" t="s">
        <v>33</v>
      </c>
      <c r="G4550" s="4">
        <v>0</v>
      </c>
      <c r="H4550" t="s">
        <v>34</v>
      </c>
      <c r="I4550" t="s">
        <v>35</v>
      </c>
      <c r="J4550" t="s">
        <v>6</v>
      </c>
      <c r="K4550">
        <v>0.12520000000000001</v>
      </c>
    </row>
    <row r="4551" spans="1:11">
      <c r="A4551" t="s">
        <v>0</v>
      </c>
      <c r="B4551">
        <v>56</v>
      </c>
      <c r="C4551" t="s">
        <v>31</v>
      </c>
      <c r="D4551" t="s">
        <v>32</v>
      </c>
      <c r="E4551">
        <v>690</v>
      </c>
      <c r="F4551" t="s">
        <v>33</v>
      </c>
      <c r="G4551" s="4">
        <v>0</v>
      </c>
      <c r="H4551" t="s">
        <v>34</v>
      </c>
      <c r="I4551" t="s">
        <v>35</v>
      </c>
      <c r="J4551" t="s">
        <v>6</v>
      </c>
      <c r="K4551">
        <v>7.7136999999999997E-2</v>
      </c>
    </row>
    <row r="4552" spans="1:11">
      <c r="A4552" t="s">
        <v>0</v>
      </c>
      <c r="B4552">
        <v>56</v>
      </c>
      <c r="C4552" t="s">
        <v>31</v>
      </c>
      <c r="D4552" t="s">
        <v>32</v>
      </c>
      <c r="E4552">
        <v>724</v>
      </c>
      <c r="F4552" t="s">
        <v>33</v>
      </c>
      <c r="G4552" s="4">
        <v>0</v>
      </c>
      <c r="H4552" t="s">
        <v>34</v>
      </c>
      <c r="I4552" t="s">
        <v>35</v>
      </c>
      <c r="J4552" t="s">
        <v>6</v>
      </c>
      <c r="K4552">
        <v>0</v>
      </c>
    </row>
    <row r="4553" spans="1:11">
      <c r="A4553" t="s">
        <v>0</v>
      </c>
      <c r="B4553">
        <v>56</v>
      </c>
      <c r="C4553" t="s">
        <v>31</v>
      </c>
      <c r="D4553" t="s">
        <v>32</v>
      </c>
      <c r="E4553">
        <v>723</v>
      </c>
      <c r="F4553" t="s">
        <v>33</v>
      </c>
      <c r="G4553" s="4">
        <v>0</v>
      </c>
      <c r="H4553" t="s">
        <v>34</v>
      </c>
      <c r="I4553" t="s">
        <v>35</v>
      </c>
      <c r="J4553" t="s">
        <v>6</v>
      </c>
      <c r="K4553">
        <v>0</v>
      </c>
    </row>
    <row r="4554" spans="1:11">
      <c r="A4554" t="s">
        <v>0</v>
      </c>
      <c r="B4554">
        <v>56</v>
      </c>
      <c r="C4554" t="s">
        <v>31</v>
      </c>
      <c r="D4554" t="s">
        <v>32</v>
      </c>
      <c r="E4554">
        <v>688</v>
      </c>
      <c r="F4554" t="s">
        <v>33</v>
      </c>
      <c r="G4554" s="4">
        <v>0</v>
      </c>
      <c r="H4554" t="s">
        <v>34</v>
      </c>
      <c r="I4554" t="s">
        <v>35</v>
      </c>
      <c r="J4554" t="s">
        <v>6</v>
      </c>
      <c r="K4554">
        <v>0</v>
      </c>
    </row>
    <row r="4555" spans="1:11">
      <c r="A4555" t="s">
        <v>0</v>
      </c>
      <c r="B4555">
        <v>56</v>
      </c>
      <c r="C4555" t="s">
        <v>31</v>
      </c>
      <c r="D4555" t="s">
        <v>32</v>
      </c>
      <c r="E4555">
        <v>548</v>
      </c>
      <c r="F4555" t="s">
        <v>33</v>
      </c>
      <c r="G4555" s="4">
        <v>0</v>
      </c>
      <c r="H4555" t="s">
        <v>34</v>
      </c>
      <c r="I4555" t="s">
        <v>35</v>
      </c>
      <c r="J4555" t="s">
        <v>6</v>
      </c>
      <c r="K4555">
        <v>0.34960799999999997</v>
      </c>
    </row>
    <row r="4556" spans="1:11">
      <c r="A4556" t="s">
        <v>0</v>
      </c>
      <c r="B4556">
        <v>56</v>
      </c>
      <c r="C4556" t="s">
        <v>31</v>
      </c>
      <c r="D4556" t="s">
        <v>32</v>
      </c>
      <c r="E4556">
        <v>547</v>
      </c>
      <c r="F4556" t="s">
        <v>33</v>
      </c>
      <c r="G4556" s="4">
        <v>0</v>
      </c>
      <c r="H4556" t="s">
        <v>34</v>
      </c>
      <c r="I4556" t="s">
        <v>35</v>
      </c>
      <c r="J4556" t="s">
        <v>6</v>
      </c>
      <c r="K4556">
        <v>0.25730500000000001</v>
      </c>
    </row>
    <row r="4557" spans="1:11">
      <c r="A4557" t="s">
        <v>0</v>
      </c>
      <c r="B4557">
        <v>56</v>
      </c>
      <c r="C4557" t="s">
        <v>31</v>
      </c>
      <c r="D4557" t="s">
        <v>32</v>
      </c>
      <c r="E4557">
        <v>98</v>
      </c>
      <c r="F4557" t="s">
        <v>33</v>
      </c>
      <c r="G4557" s="4">
        <v>0</v>
      </c>
      <c r="H4557" t="s">
        <v>34</v>
      </c>
      <c r="I4557" t="s">
        <v>35</v>
      </c>
      <c r="J4557" t="s">
        <v>6</v>
      </c>
      <c r="K4557">
        <v>0.134242</v>
      </c>
    </row>
    <row r="4558" spans="1:11">
      <c r="A4558" t="s">
        <v>0</v>
      </c>
      <c r="B4558">
        <v>56</v>
      </c>
      <c r="C4558" t="s">
        <v>31</v>
      </c>
      <c r="D4558" t="s">
        <v>32</v>
      </c>
      <c r="E4558">
        <v>546</v>
      </c>
      <c r="F4558" t="s">
        <v>33</v>
      </c>
      <c r="G4558" s="4">
        <v>0</v>
      </c>
      <c r="H4558" t="s">
        <v>34</v>
      </c>
      <c r="I4558" t="s">
        <v>35</v>
      </c>
      <c r="J4558" t="s">
        <v>6</v>
      </c>
      <c r="K4558">
        <v>0.189003</v>
      </c>
    </row>
    <row r="4559" spans="1:11">
      <c r="A4559" t="s">
        <v>0</v>
      </c>
      <c r="B4559">
        <v>56</v>
      </c>
      <c r="C4559" t="s">
        <v>31</v>
      </c>
      <c r="D4559" t="s">
        <v>32</v>
      </c>
      <c r="E4559">
        <v>545</v>
      </c>
      <c r="F4559" t="s">
        <v>33</v>
      </c>
      <c r="G4559" s="4">
        <v>0</v>
      </c>
      <c r="H4559" t="s">
        <v>34</v>
      </c>
      <c r="I4559" t="s">
        <v>35</v>
      </c>
      <c r="J4559" t="s">
        <v>6</v>
      </c>
      <c r="K4559">
        <v>0.13217699999999999</v>
      </c>
    </row>
    <row r="4560" spans="1:11">
      <c r="A4560" t="s">
        <v>0</v>
      </c>
      <c r="B4560">
        <v>56</v>
      </c>
      <c r="C4560" t="s">
        <v>31</v>
      </c>
      <c r="D4560" t="s">
        <v>32</v>
      </c>
      <c r="E4560">
        <v>95</v>
      </c>
      <c r="F4560" t="s">
        <v>33</v>
      </c>
      <c r="G4560" s="4">
        <v>0</v>
      </c>
      <c r="H4560" t="s">
        <v>34</v>
      </c>
      <c r="I4560" t="s">
        <v>35</v>
      </c>
      <c r="J4560" t="s">
        <v>6</v>
      </c>
      <c r="K4560">
        <v>8.5452E-2</v>
      </c>
    </row>
    <row r="4561" spans="1:11">
      <c r="A4561" t="s">
        <v>0</v>
      </c>
      <c r="B4561">
        <v>56</v>
      </c>
      <c r="C4561" t="s">
        <v>31</v>
      </c>
      <c r="D4561" t="s">
        <v>32</v>
      </c>
      <c r="E4561">
        <v>544</v>
      </c>
      <c r="F4561" t="s">
        <v>33</v>
      </c>
      <c r="G4561" s="4">
        <v>0</v>
      </c>
      <c r="H4561" t="s">
        <v>34</v>
      </c>
      <c r="I4561" t="s">
        <v>35</v>
      </c>
      <c r="J4561" t="s">
        <v>6</v>
      </c>
      <c r="K4561">
        <v>0</v>
      </c>
    </row>
    <row r="4562" spans="1:11">
      <c r="A4562" t="s">
        <v>0</v>
      </c>
      <c r="B4562">
        <v>56</v>
      </c>
      <c r="C4562" t="s">
        <v>31</v>
      </c>
      <c r="D4562" t="s">
        <v>32</v>
      </c>
      <c r="E4562">
        <v>543</v>
      </c>
      <c r="F4562" t="s">
        <v>33</v>
      </c>
      <c r="G4562" s="4">
        <v>0</v>
      </c>
      <c r="H4562" t="s">
        <v>34</v>
      </c>
      <c r="I4562" t="s">
        <v>35</v>
      </c>
      <c r="J4562" t="s">
        <v>6</v>
      </c>
      <c r="K4562">
        <v>0</v>
      </c>
    </row>
    <row r="4563" spans="1:11">
      <c r="A4563" t="s">
        <v>0</v>
      </c>
      <c r="B4563">
        <v>56</v>
      </c>
      <c r="C4563" t="s">
        <v>31</v>
      </c>
      <c r="D4563" t="s">
        <v>32</v>
      </c>
      <c r="E4563">
        <v>92</v>
      </c>
      <c r="F4563" t="s">
        <v>33</v>
      </c>
      <c r="G4563" s="4">
        <v>0</v>
      </c>
      <c r="H4563" t="s">
        <v>34</v>
      </c>
      <c r="I4563" t="s">
        <v>35</v>
      </c>
      <c r="J4563" t="s">
        <v>6</v>
      </c>
      <c r="K4563">
        <v>0</v>
      </c>
    </row>
    <row r="4564" spans="1:11">
      <c r="A4564" t="s">
        <v>0</v>
      </c>
      <c r="B4564">
        <v>56</v>
      </c>
      <c r="C4564" t="s">
        <v>31</v>
      </c>
      <c r="D4564" t="s">
        <v>32</v>
      </c>
      <c r="E4564">
        <v>734</v>
      </c>
      <c r="F4564" t="s">
        <v>33</v>
      </c>
      <c r="G4564" s="4">
        <v>1</v>
      </c>
      <c r="H4564" t="s">
        <v>34</v>
      </c>
      <c r="I4564" t="s">
        <v>35</v>
      </c>
      <c r="J4564" t="s">
        <v>6</v>
      </c>
      <c r="K4564">
        <v>0</v>
      </c>
    </row>
    <row r="4565" spans="1:11">
      <c r="A4565" t="s">
        <v>0</v>
      </c>
      <c r="B4565">
        <v>56</v>
      </c>
      <c r="C4565" t="s">
        <v>31</v>
      </c>
      <c r="D4565" t="s">
        <v>32</v>
      </c>
      <c r="E4565">
        <v>733</v>
      </c>
      <c r="F4565" t="s">
        <v>33</v>
      </c>
      <c r="G4565" s="4">
        <v>1</v>
      </c>
      <c r="H4565" t="s">
        <v>34</v>
      </c>
      <c r="I4565" t="s">
        <v>35</v>
      </c>
      <c r="J4565" t="s">
        <v>6</v>
      </c>
      <c r="K4565">
        <v>0.15755</v>
      </c>
    </row>
    <row r="4566" spans="1:11">
      <c r="A4566" t="s">
        <v>0</v>
      </c>
      <c r="B4566">
        <v>56</v>
      </c>
      <c r="C4566" t="s">
        <v>31</v>
      </c>
      <c r="D4566" t="s">
        <v>32</v>
      </c>
      <c r="E4566">
        <v>698</v>
      </c>
      <c r="F4566" t="s">
        <v>33</v>
      </c>
      <c r="G4566" s="4">
        <v>1</v>
      </c>
      <c r="H4566" t="s">
        <v>34</v>
      </c>
      <c r="I4566" t="s">
        <v>35</v>
      </c>
      <c r="J4566" t="s">
        <v>6</v>
      </c>
      <c r="K4566">
        <v>0.31509999999999999</v>
      </c>
    </row>
    <row r="4567" spans="1:11">
      <c r="A4567" t="s">
        <v>0</v>
      </c>
      <c r="B4567">
        <v>56</v>
      </c>
      <c r="C4567" t="s">
        <v>31</v>
      </c>
      <c r="D4567" t="s">
        <v>32</v>
      </c>
      <c r="E4567">
        <v>732</v>
      </c>
      <c r="F4567" t="s">
        <v>33</v>
      </c>
      <c r="G4567" s="4">
        <v>1</v>
      </c>
      <c r="H4567" t="s">
        <v>34</v>
      </c>
      <c r="I4567" t="s">
        <v>35</v>
      </c>
      <c r="J4567" t="s">
        <v>6</v>
      </c>
      <c r="K4567">
        <v>0</v>
      </c>
    </row>
    <row r="4568" spans="1:11">
      <c r="A4568" t="s">
        <v>0</v>
      </c>
      <c r="B4568">
        <v>56</v>
      </c>
      <c r="C4568" t="s">
        <v>31</v>
      </c>
      <c r="D4568" t="s">
        <v>32</v>
      </c>
      <c r="E4568">
        <v>731</v>
      </c>
      <c r="F4568" t="s">
        <v>33</v>
      </c>
      <c r="G4568" s="4">
        <v>1</v>
      </c>
      <c r="H4568" t="s">
        <v>34</v>
      </c>
      <c r="I4568" t="s">
        <v>35</v>
      </c>
      <c r="J4568" t="s">
        <v>6</v>
      </c>
      <c r="K4568">
        <v>7.8092999999999996E-2</v>
      </c>
    </row>
    <row r="4569" spans="1:11">
      <c r="A4569" t="s">
        <v>0</v>
      </c>
      <c r="B4569">
        <v>56</v>
      </c>
      <c r="C4569" t="s">
        <v>31</v>
      </c>
      <c r="D4569" t="s">
        <v>32</v>
      </c>
      <c r="E4569">
        <v>696</v>
      </c>
      <c r="F4569" t="s">
        <v>33</v>
      </c>
      <c r="G4569" s="4">
        <v>1</v>
      </c>
      <c r="H4569" t="s">
        <v>34</v>
      </c>
      <c r="I4569" t="s">
        <v>35</v>
      </c>
      <c r="J4569" t="s">
        <v>6</v>
      </c>
      <c r="K4569">
        <v>0.16666700000000001</v>
      </c>
    </row>
    <row r="4570" spans="1:11">
      <c r="A4570" t="s">
        <v>0</v>
      </c>
      <c r="B4570">
        <v>56</v>
      </c>
      <c r="C4570" t="s">
        <v>31</v>
      </c>
      <c r="D4570" t="s">
        <v>32</v>
      </c>
      <c r="E4570">
        <v>730</v>
      </c>
      <c r="F4570" t="s">
        <v>33</v>
      </c>
      <c r="G4570" s="4">
        <v>1</v>
      </c>
      <c r="H4570" t="s">
        <v>34</v>
      </c>
      <c r="I4570" t="s">
        <v>35</v>
      </c>
      <c r="J4570" t="s">
        <v>6</v>
      </c>
      <c r="K4570">
        <v>0</v>
      </c>
    </row>
    <row r="4571" spans="1:11">
      <c r="A4571" t="s">
        <v>0</v>
      </c>
      <c r="B4571">
        <v>56</v>
      </c>
      <c r="C4571" t="s">
        <v>31</v>
      </c>
      <c r="D4571" t="s">
        <v>32</v>
      </c>
      <c r="E4571">
        <v>729</v>
      </c>
      <c r="F4571" t="s">
        <v>33</v>
      </c>
      <c r="G4571" s="4">
        <v>1</v>
      </c>
      <c r="H4571" t="s">
        <v>34</v>
      </c>
      <c r="I4571" t="s">
        <v>35</v>
      </c>
      <c r="J4571" t="s">
        <v>6</v>
      </c>
      <c r="K4571">
        <v>8.3333000000000004E-2</v>
      </c>
    </row>
    <row r="4572" spans="1:11">
      <c r="A4572" t="s">
        <v>0</v>
      </c>
      <c r="B4572">
        <v>56</v>
      </c>
      <c r="C4572" t="s">
        <v>31</v>
      </c>
      <c r="D4572" t="s">
        <v>32</v>
      </c>
      <c r="E4572">
        <v>694</v>
      </c>
      <c r="F4572" t="s">
        <v>33</v>
      </c>
      <c r="G4572" s="4">
        <v>1</v>
      </c>
      <c r="H4572" t="s">
        <v>34</v>
      </c>
      <c r="I4572" t="s">
        <v>35</v>
      </c>
      <c r="J4572" t="s">
        <v>6</v>
      </c>
      <c r="K4572">
        <v>0.16666700000000001</v>
      </c>
    </row>
    <row r="4573" spans="1:11">
      <c r="A4573" t="s">
        <v>0</v>
      </c>
      <c r="B4573">
        <v>56</v>
      </c>
      <c r="C4573" t="s">
        <v>31</v>
      </c>
      <c r="D4573" t="s">
        <v>32</v>
      </c>
      <c r="E4573">
        <v>728</v>
      </c>
      <c r="F4573" t="s">
        <v>33</v>
      </c>
      <c r="G4573" s="4">
        <v>1</v>
      </c>
      <c r="H4573" t="s">
        <v>34</v>
      </c>
      <c r="I4573" t="s">
        <v>35</v>
      </c>
      <c r="J4573" t="s">
        <v>6</v>
      </c>
      <c r="K4573">
        <v>0</v>
      </c>
    </row>
    <row r="4574" spans="1:11">
      <c r="A4574" t="s">
        <v>0</v>
      </c>
      <c r="B4574">
        <v>56</v>
      </c>
      <c r="C4574" t="s">
        <v>31</v>
      </c>
      <c r="D4574" t="s">
        <v>32</v>
      </c>
      <c r="E4574">
        <v>727</v>
      </c>
      <c r="F4574" t="s">
        <v>33</v>
      </c>
      <c r="G4574" s="4">
        <v>1</v>
      </c>
      <c r="H4574" t="s">
        <v>34</v>
      </c>
      <c r="I4574" t="s">
        <v>35</v>
      </c>
      <c r="J4574" t="s">
        <v>6</v>
      </c>
      <c r="K4574">
        <v>0.15755</v>
      </c>
    </row>
    <row r="4575" spans="1:11">
      <c r="A4575" t="s">
        <v>0</v>
      </c>
      <c r="B4575">
        <v>56</v>
      </c>
      <c r="C4575" t="s">
        <v>31</v>
      </c>
      <c r="D4575" t="s">
        <v>32</v>
      </c>
      <c r="E4575">
        <v>692</v>
      </c>
      <c r="F4575" t="s">
        <v>33</v>
      </c>
      <c r="G4575" s="4">
        <v>1</v>
      </c>
      <c r="H4575" t="s">
        <v>34</v>
      </c>
      <c r="I4575" t="s">
        <v>35</v>
      </c>
      <c r="J4575" t="s">
        <v>6</v>
      </c>
      <c r="K4575">
        <v>0.31509999999999999</v>
      </c>
    </row>
    <row r="4576" spans="1:11">
      <c r="A4576" t="s">
        <v>0</v>
      </c>
      <c r="B4576">
        <v>56</v>
      </c>
      <c r="C4576" t="s">
        <v>31</v>
      </c>
      <c r="D4576" t="s">
        <v>32</v>
      </c>
      <c r="E4576">
        <v>726</v>
      </c>
      <c r="F4576" t="s">
        <v>33</v>
      </c>
      <c r="G4576" s="4">
        <v>1</v>
      </c>
      <c r="H4576" t="s">
        <v>34</v>
      </c>
      <c r="I4576" t="s">
        <v>35</v>
      </c>
      <c r="J4576" t="s">
        <v>6</v>
      </c>
      <c r="K4576">
        <v>0</v>
      </c>
    </row>
    <row r="4577" spans="1:11">
      <c r="A4577" t="s">
        <v>0</v>
      </c>
      <c r="B4577">
        <v>56</v>
      </c>
      <c r="C4577" t="s">
        <v>31</v>
      </c>
      <c r="D4577" t="s">
        <v>32</v>
      </c>
      <c r="E4577">
        <v>725</v>
      </c>
      <c r="F4577" t="s">
        <v>33</v>
      </c>
      <c r="G4577" s="4">
        <v>1</v>
      </c>
      <c r="H4577" t="s">
        <v>34</v>
      </c>
      <c r="I4577" t="s">
        <v>35</v>
      </c>
      <c r="J4577" t="s">
        <v>6</v>
      </c>
      <c r="K4577">
        <v>7.8092999999999996E-2</v>
      </c>
    </row>
    <row r="4578" spans="1:11">
      <c r="A4578" t="s">
        <v>0</v>
      </c>
      <c r="B4578">
        <v>56</v>
      </c>
      <c r="C4578" t="s">
        <v>31</v>
      </c>
      <c r="D4578" t="s">
        <v>32</v>
      </c>
      <c r="E4578">
        <v>690</v>
      </c>
      <c r="F4578" t="s">
        <v>33</v>
      </c>
      <c r="G4578" s="4">
        <v>1</v>
      </c>
      <c r="H4578" t="s">
        <v>34</v>
      </c>
      <c r="I4578" t="s">
        <v>35</v>
      </c>
      <c r="J4578" t="s">
        <v>6</v>
      </c>
      <c r="K4578">
        <v>0.16666700000000001</v>
      </c>
    </row>
    <row r="4579" spans="1:11">
      <c r="A4579" t="s">
        <v>0</v>
      </c>
      <c r="B4579">
        <v>56</v>
      </c>
      <c r="C4579" t="s">
        <v>31</v>
      </c>
      <c r="D4579" t="s">
        <v>32</v>
      </c>
      <c r="E4579">
        <v>724</v>
      </c>
      <c r="F4579" t="s">
        <v>33</v>
      </c>
      <c r="G4579" s="4">
        <v>1</v>
      </c>
      <c r="H4579" t="s">
        <v>34</v>
      </c>
      <c r="I4579" t="s">
        <v>35</v>
      </c>
      <c r="J4579" t="s">
        <v>6</v>
      </c>
      <c r="K4579">
        <v>0</v>
      </c>
    </row>
    <row r="4580" spans="1:11">
      <c r="A4580" t="s">
        <v>0</v>
      </c>
      <c r="B4580">
        <v>56</v>
      </c>
      <c r="C4580" t="s">
        <v>31</v>
      </c>
      <c r="D4580" t="s">
        <v>32</v>
      </c>
      <c r="E4580">
        <v>723</v>
      </c>
      <c r="F4580" t="s">
        <v>33</v>
      </c>
      <c r="G4580" s="4">
        <v>1</v>
      </c>
      <c r="H4580" t="s">
        <v>34</v>
      </c>
      <c r="I4580" t="s">
        <v>35</v>
      </c>
      <c r="J4580" t="s">
        <v>6</v>
      </c>
      <c r="K4580">
        <v>8.3333000000000004E-2</v>
      </c>
    </row>
    <row r="4581" spans="1:11">
      <c r="A4581" t="s">
        <v>0</v>
      </c>
      <c r="B4581">
        <v>56</v>
      </c>
      <c r="C4581" t="s">
        <v>31</v>
      </c>
      <c r="D4581" t="s">
        <v>32</v>
      </c>
      <c r="E4581">
        <v>688</v>
      </c>
      <c r="F4581" t="s">
        <v>33</v>
      </c>
      <c r="G4581" s="4">
        <v>1</v>
      </c>
      <c r="H4581" t="s">
        <v>34</v>
      </c>
      <c r="I4581" t="s">
        <v>35</v>
      </c>
      <c r="J4581" t="s">
        <v>6</v>
      </c>
      <c r="K4581">
        <v>0.16666700000000001</v>
      </c>
    </row>
    <row r="4582" spans="1:11">
      <c r="A4582" t="s">
        <v>0</v>
      </c>
      <c r="B4582">
        <v>56</v>
      </c>
      <c r="C4582" t="s">
        <v>31</v>
      </c>
      <c r="D4582" t="s">
        <v>32</v>
      </c>
      <c r="E4582">
        <v>548</v>
      </c>
      <c r="F4582" t="s">
        <v>33</v>
      </c>
      <c r="G4582" s="4">
        <v>1</v>
      </c>
      <c r="H4582" t="s">
        <v>34</v>
      </c>
      <c r="I4582" t="s">
        <v>35</v>
      </c>
      <c r="J4582" t="s">
        <v>6</v>
      </c>
      <c r="K4582">
        <v>0</v>
      </c>
    </row>
    <row r="4583" spans="1:11">
      <c r="A4583" t="s">
        <v>0</v>
      </c>
      <c r="B4583">
        <v>56</v>
      </c>
      <c r="C4583" t="s">
        <v>31</v>
      </c>
      <c r="D4583" t="s">
        <v>32</v>
      </c>
      <c r="E4583">
        <v>547</v>
      </c>
      <c r="F4583" t="s">
        <v>33</v>
      </c>
      <c r="G4583" s="4">
        <v>1</v>
      </c>
      <c r="H4583" t="s">
        <v>34</v>
      </c>
      <c r="I4583" t="s">
        <v>35</v>
      </c>
      <c r="J4583" t="s">
        <v>6</v>
      </c>
      <c r="K4583">
        <v>0.15755</v>
      </c>
    </row>
    <row r="4584" spans="1:11">
      <c r="A4584" t="s">
        <v>0</v>
      </c>
      <c r="B4584">
        <v>56</v>
      </c>
      <c r="C4584" t="s">
        <v>31</v>
      </c>
      <c r="D4584" t="s">
        <v>32</v>
      </c>
      <c r="E4584">
        <v>98</v>
      </c>
      <c r="F4584" t="s">
        <v>33</v>
      </c>
      <c r="G4584" s="4">
        <v>1</v>
      </c>
      <c r="H4584" t="s">
        <v>34</v>
      </c>
      <c r="I4584" t="s">
        <v>35</v>
      </c>
      <c r="J4584" t="s">
        <v>6</v>
      </c>
      <c r="K4584">
        <v>0.31509999999999999</v>
      </c>
    </row>
    <row r="4585" spans="1:11">
      <c r="A4585" t="s">
        <v>0</v>
      </c>
      <c r="B4585">
        <v>56</v>
      </c>
      <c r="C4585" t="s">
        <v>31</v>
      </c>
      <c r="D4585" t="s">
        <v>32</v>
      </c>
      <c r="E4585">
        <v>546</v>
      </c>
      <c r="F4585" t="s">
        <v>33</v>
      </c>
      <c r="G4585" s="4">
        <v>1</v>
      </c>
      <c r="H4585" t="s">
        <v>34</v>
      </c>
      <c r="I4585" t="s">
        <v>35</v>
      </c>
      <c r="J4585" t="s">
        <v>6</v>
      </c>
      <c r="K4585">
        <v>0</v>
      </c>
    </row>
    <row r="4586" spans="1:11">
      <c r="A4586" t="s">
        <v>0</v>
      </c>
      <c r="B4586">
        <v>56</v>
      </c>
      <c r="C4586" t="s">
        <v>31</v>
      </c>
      <c r="D4586" t="s">
        <v>32</v>
      </c>
      <c r="E4586">
        <v>545</v>
      </c>
      <c r="F4586" t="s">
        <v>33</v>
      </c>
      <c r="G4586" s="4">
        <v>1</v>
      </c>
      <c r="H4586" t="s">
        <v>34</v>
      </c>
      <c r="I4586" t="s">
        <v>35</v>
      </c>
      <c r="J4586" t="s">
        <v>6</v>
      </c>
      <c r="K4586">
        <v>7.8092999999999996E-2</v>
      </c>
    </row>
    <row r="4587" spans="1:11">
      <c r="A4587" t="s">
        <v>0</v>
      </c>
      <c r="B4587">
        <v>56</v>
      </c>
      <c r="C4587" t="s">
        <v>31</v>
      </c>
      <c r="D4587" t="s">
        <v>32</v>
      </c>
      <c r="E4587">
        <v>95</v>
      </c>
      <c r="F4587" t="s">
        <v>33</v>
      </c>
      <c r="G4587" s="4">
        <v>1</v>
      </c>
      <c r="H4587" t="s">
        <v>34</v>
      </c>
      <c r="I4587" t="s">
        <v>35</v>
      </c>
      <c r="J4587" t="s">
        <v>6</v>
      </c>
      <c r="K4587">
        <v>0.16666700000000001</v>
      </c>
    </row>
    <row r="4588" spans="1:11">
      <c r="A4588" t="s">
        <v>0</v>
      </c>
      <c r="B4588">
        <v>56</v>
      </c>
      <c r="C4588" t="s">
        <v>31</v>
      </c>
      <c r="D4588" t="s">
        <v>32</v>
      </c>
      <c r="E4588">
        <v>544</v>
      </c>
      <c r="F4588" t="s">
        <v>33</v>
      </c>
      <c r="G4588" s="4">
        <v>1</v>
      </c>
      <c r="H4588" t="s">
        <v>34</v>
      </c>
      <c r="I4588" t="s">
        <v>35</v>
      </c>
      <c r="J4588" t="s">
        <v>6</v>
      </c>
      <c r="K4588">
        <v>0</v>
      </c>
    </row>
    <row r="4589" spans="1:11">
      <c r="A4589" t="s">
        <v>0</v>
      </c>
      <c r="B4589">
        <v>56</v>
      </c>
      <c r="C4589" t="s">
        <v>31</v>
      </c>
      <c r="D4589" t="s">
        <v>32</v>
      </c>
      <c r="E4589">
        <v>543</v>
      </c>
      <c r="F4589" t="s">
        <v>33</v>
      </c>
      <c r="G4589" s="4">
        <v>1</v>
      </c>
      <c r="H4589" t="s">
        <v>34</v>
      </c>
      <c r="I4589" t="s">
        <v>35</v>
      </c>
      <c r="J4589" t="s">
        <v>6</v>
      </c>
      <c r="K4589">
        <v>8.3333000000000004E-2</v>
      </c>
    </row>
    <row r="4590" spans="1:11">
      <c r="A4590" t="s">
        <v>0</v>
      </c>
      <c r="B4590">
        <v>56</v>
      </c>
      <c r="C4590" t="s">
        <v>31</v>
      </c>
      <c r="D4590" t="s">
        <v>32</v>
      </c>
      <c r="E4590">
        <v>92</v>
      </c>
      <c r="F4590" t="s">
        <v>33</v>
      </c>
      <c r="G4590" s="4">
        <v>1</v>
      </c>
      <c r="H4590" t="s">
        <v>34</v>
      </c>
      <c r="I4590" t="s">
        <v>35</v>
      </c>
      <c r="J4590" t="s">
        <v>6</v>
      </c>
      <c r="K4590">
        <v>0.16666700000000001</v>
      </c>
    </row>
    <row r="4591" spans="1:11">
      <c r="A4591" t="s">
        <v>0</v>
      </c>
      <c r="B4591">
        <v>56</v>
      </c>
      <c r="C4591" t="s">
        <v>31</v>
      </c>
      <c r="D4591" t="s">
        <v>32</v>
      </c>
      <c r="E4591">
        <v>734</v>
      </c>
      <c r="F4591" t="s">
        <v>33</v>
      </c>
      <c r="G4591" s="4">
        <v>2</v>
      </c>
      <c r="H4591" t="s">
        <v>34</v>
      </c>
      <c r="I4591" t="s">
        <v>35</v>
      </c>
      <c r="J4591" t="s">
        <v>6</v>
      </c>
      <c r="K4591">
        <v>0.45346900000000001</v>
      </c>
    </row>
    <row r="4592" spans="1:11">
      <c r="A4592" t="s">
        <v>0</v>
      </c>
      <c r="B4592">
        <v>56</v>
      </c>
      <c r="C4592" t="s">
        <v>31</v>
      </c>
      <c r="D4592" t="s">
        <v>32</v>
      </c>
      <c r="E4592">
        <v>733</v>
      </c>
      <c r="F4592" t="s">
        <v>33</v>
      </c>
      <c r="G4592" s="4">
        <v>2</v>
      </c>
      <c r="H4592" t="s">
        <v>34</v>
      </c>
      <c r="I4592" t="s">
        <v>35</v>
      </c>
      <c r="J4592" t="s">
        <v>6</v>
      </c>
      <c r="K4592">
        <v>0.446822</v>
      </c>
    </row>
    <row r="4593" spans="1:11">
      <c r="A4593" t="s">
        <v>0</v>
      </c>
      <c r="B4593">
        <v>56</v>
      </c>
      <c r="C4593" t="s">
        <v>31</v>
      </c>
      <c r="D4593" t="s">
        <v>32</v>
      </c>
      <c r="E4593">
        <v>698</v>
      </c>
      <c r="F4593" t="s">
        <v>33</v>
      </c>
      <c r="G4593" s="4">
        <v>2</v>
      </c>
      <c r="H4593" t="s">
        <v>34</v>
      </c>
      <c r="I4593" t="s">
        <v>35</v>
      </c>
      <c r="J4593" t="s">
        <v>6</v>
      </c>
      <c r="K4593">
        <v>0.38279299999999999</v>
      </c>
    </row>
    <row r="4594" spans="1:11">
      <c r="A4594" t="s">
        <v>0</v>
      </c>
      <c r="B4594">
        <v>56</v>
      </c>
      <c r="C4594" t="s">
        <v>31</v>
      </c>
      <c r="D4594" t="s">
        <v>32</v>
      </c>
      <c r="E4594">
        <v>732</v>
      </c>
      <c r="F4594" t="s">
        <v>33</v>
      </c>
      <c r="G4594" s="4">
        <v>2</v>
      </c>
      <c r="H4594" t="s">
        <v>34</v>
      </c>
      <c r="I4594" t="s">
        <v>35</v>
      </c>
      <c r="J4594" t="s">
        <v>6</v>
      </c>
      <c r="K4594">
        <v>0.54319399999999995</v>
      </c>
    </row>
    <row r="4595" spans="1:11">
      <c r="A4595" t="s">
        <v>0</v>
      </c>
      <c r="B4595">
        <v>56</v>
      </c>
      <c r="C4595" t="s">
        <v>31</v>
      </c>
      <c r="D4595" t="s">
        <v>32</v>
      </c>
      <c r="E4595">
        <v>731</v>
      </c>
      <c r="F4595" t="s">
        <v>33</v>
      </c>
      <c r="G4595" s="4">
        <v>2</v>
      </c>
      <c r="H4595" t="s">
        <v>34</v>
      </c>
      <c r="I4595" t="s">
        <v>35</v>
      </c>
      <c r="J4595" t="s">
        <v>6</v>
      </c>
      <c r="K4595">
        <v>0.523038</v>
      </c>
    </row>
    <row r="4596" spans="1:11">
      <c r="A4596" t="s">
        <v>0</v>
      </c>
      <c r="B4596">
        <v>56</v>
      </c>
      <c r="C4596" t="s">
        <v>31</v>
      </c>
      <c r="D4596" t="s">
        <v>32</v>
      </c>
      <c r="E4596">
        <v>696</v>
      </c>
      <c r="F4596" t="s">
        <v>33</v>
      </c>
      <c r="G4596" s="4">
        <v>2</v>
      </c>
      <c r="H4596" t="s">
        <v>34</v>
      </c>
      <c r="I4596" t="s">
        <v>35</v>
      </c>
      <c r="J4596" t="s">
        <v>6</v>
      </c>
      <c r="K4596">
        <v>0.40485300000000002</v>
      </c>
    </row>
    <row r="4597" spans="1:11">
      <c r="A4597" t="s">
        <v>0</v>
      </c>
      <c r="B4597">
        <v>56</v>
      </c>
      <c r="C4597" t="s">
        <v>31</v>
      </c>
      <c r="D4597" t="s">
        <v>32</v>
      </c>
      <c r="E4597">
        <v>730</v>
      </c>
      <c r="F4597" t="s">
        <v>33</v>
      </c>
      <c r="G4597" s="4">
        <v>2</v>
      </c>
      <c r="H4597" t="s">
        <v>34</v>
      </c>
      <c r="I4597" t="s">
        <v>35</v>
      </c>
      <c r="J4597" t="s">
        <v>6</v>
      </c>
      <c r="K4597">
        <v>0.1</v>
      </c>
    </row>
    <row r="4598" spans="1:11">
      <c r="A4598" t="s">
        <v>0</v>
      </c>
      <c r="B4598">
        <v>56</v>
      </c>
      <c r="C4598" t="s">
        <v>31</v>
      </c>
      <c r="D4598" t="s">
        <v>32</v>
      </c>
      <c r="E4598">
        <v>729</v>
      </c>
      <c r="F4598" t="s">
        <v>33</v>
      </c>
      <c r="G4598" s="4">
        <v>2</v>
      </c>
      <c r="H4598" t="s">
        <v>34</v>
      </c>
      <c r="I4598" t="s">
        <v>35</v>
      </c>
      <c r="J4598" t="s">
        <v>6</v>
      </c>
      <c r="K4598">
        <v>0.1</v>
      </c>
    </row>
    <row r="4599" spans="1:11">
      <c r="A4599" t="s">
        <v>0</v>
      </c>
      <c r="B4599">
        <v>56</v>
      </c>
      <c r="C4599" t="s">
        <v>31</v>
      </c>
      <c r="D4599" t="s">
        <v>32</v>
      </c>
      <c r="E4599">
        <v>694</v>
      </c>
      <c r="F4599" t="s">
        <v>33</v>
      </c>
      <c r="G4599" s="4">
        <v>2</v>
      </c>
      <c r="H4599" t="s">
        <v>34</v>
      </c>
      <c r="I4599" t="s">
        <v>35</v>
      </c>
      <c r="J4599" t="s">
        <v>6</v>
      </c>
      <c r="K4599">
        <v>0.1</v>
      </c>
    </row>
    <row r="4600" spans="1:11">
      <c r="A4600" t="s">
        <v>0</v>
      </c>
      <c r="B4600">
        <v>56</v>
      </c>
      <c r="C4600" t="s">
        <v>31</v>
      </c>
      <c r="D4600" t="s">
        <v>32</v>
      </c>
      <c r="E4600">
        <v>728</v>
      </c>
      <c r="F4600" t="s">
        <v>33</v>
      </c>
      <c r="G4600" s="4">
        <v>2</v>
      </c>
      <c r="H4600" t="s">
        <v>34</v>
      </c>
      <c r="I4600" t="s">
        <v>35</v>
      </c>
      <c r="J4600" t="s">
        <v>6</v>
      </c>
      <c r="K4600">
        <v>0.46861399999999998</v>
      </c>
    </row>
    <row r="4601" spans="1:11">
      <c r="A4601" t="s">
        <v>0</v>
      </c>
      <c r="B4601">
        <v>56</v>
      </c>
      <c r="C4601" t="s">
        <v>31</v>
      </c>
      <c r="D4601" t="s">
        <v>32</v>
      </c>
      <c r="E4601">
        <v>727</v>
      </c>
      <c r="F4601" t="s">
        <v>33</v>
      </c>
      <c r="G4601" s="4">
        <v>2</v>
      </c>
      <c r="H4601" t="s">
        <v>34</v>
      </c>
      <c r="I4601" t="s">
        <v>35</v>
      </c>
      <c r="J4601" t="s">
        <v>6</v>
      </c>
      <c r="K4601">
        <v>0.46603899999999998</v>
      </c>
    </row>
    <row r="4602" spans="1:11">
      <c r="A4602" t="s">
        <v>0</v>
      </c>
      <c r="B4602">
        <v>56</v>
      </c>
      <c r="C4602" t="s">
        <v>31</v>
      </c>
      <c r="D4602" t="s">
        <v>32</v>
      </c>
      <c r="E4602">
        <v>692</v>
      </c>
      <c r="F4602" t="s">
        <v>33</v>
      </c>
      <c r="G4602" s="4">
        <v>2</v>
      </c>
      <c r="H4602" t="s">
        <v>34</v>
      </c>
      <c r="I4602" t="s">
        <v>35</v>
      </c>
      <c r="J4602" t="s">
        <v>6</v>
      </c>
      <c r="K4602">
        <v>0.43418099999999998</v>
      </c>
    </row>
    <row r="4603" spans="1:11">
      <c r="A4603" t="s">
        <v>0</v>
      </c>
      <c r="B4603">
        <v>56</v>
      </c>
      <c r="C4603" t="s">
        <v>31</v>
      </c>
      <c r="D4603" t="s">
        <v>32</v>
      </c>
      <c r="E4603">
        <v>726</v>
      </c>
      <c r="F4603" t="s">
        <v>33</v>
      </c>
      <c r="G4603" s="4">
        <v>2</v>
      </c>
      <c r="H4603" t="s">
        <v>34</v>
      </c>
      <c r="I4603" t="s">
        <v>35</v>
      </c>
      <c r="J4603" t="s">
        <v>6</v>
      </c>
      <c r="K4603">
        <v>0.52879500000000002</v>
      </c>
    </row>
    <row r="4604" spans="1:11">
      <c r="A4604" t="s">
        <v>0</v>
      </c>
      <c r="B4604">
        <v>56</v>
      </c>
      <c r="C4604" t="s">
        <v>31</v>
      </c>
      <c r="D4604" t="s">
        <v>32</v>
      </c>
      <c r="E4604">
        <v>725</v>
      </c>
      <c r="F4604" t="s">
        <v>33</v>
      </c>
      <c r="G4604" s="4">
        <v>2</v>
      </c>
      <c r="H4604" t="s">
        <v>34</v>
      </c>
      <c r="I4604" t="s">
        <v>35</v>
      </c>
      <c r="J4604" t="s">
        <v>6</v>
      </c>
      <c r="K4604">
        <v>0.518011</v>
      </c>
    </row>
    <row r="4605" spans="1:11">
      <c r="A4605" t="s">
        <v>0</v>
      </c>
      <c r="B4605">
        <v>56</v>
      </c>
      <c r="C4605" t="s">
        <v>31</v>
      </c>
      <c r="D4605" t="s">
        <v>32</v>
      </c>
      <c r="E4605">
        <v>690</v>
      </c>
      <c r="F4605" t="s">
        <v>33</v>
      </c>
      <c r="G4605" s="4">
        <v>2</v>
      </c>
      <c r="H4605" t="s">
        <v>34</v>
      </c>
      <c r="I4605" t="s">
        <v>35</v>
      </c>
      <c r="J4605" t="s">
        <v>6</v>
      </c>
      <c r="K4605">
        <v>0.47033599999999998</v>
      </c>
    </row>
    <row r="4606" spans="1:11">
      <c r="A4606" t="s">
        <v>0</v>
      </c>
      <c r="B4606">
        <v>56</v>
      </c>
      <c r="C4606" t="s">
        <v>31</v>
      </c>
      <c r="D4606" t="s">
        <v>32</v>
      </c>
      <c r="E4606">
        <v>724</v>
      </c>
      <c r="F4606" t="s">
        <v>33</v>
      </c>
      <c r="G4606" s="4">
        <v>2</v>
      </c>
      <c r="H4606" t="s">
        <v>34</v>
      </c>
      <c r="I4606" t="s">
        <v>35</v>
      </c>
      <c r="J4606" t="s">
        <v>6</v>
      </c>
      <c r="K4606">
        <v>0.26236599999999999</v>
      </c>
    </row>
    <row r="4607" spans="1:11">
      <c r="A4607" t="s">
        <v>0</v>
      </c>
      <c r="B4607">
        <v>56</v>
      </c>
      <c r="C4607" t="s">
        <v>31</v>
      </c>
      <c r="D4607" t="s">
        <v>32</v>
      </c>
      <c r="E4607">
        <v>723</v>
      </c>
      <c r="F4607" t="s">
        <v>33</v>
      </c>
      <c r="G4607" s="4">
        <v>2</v>
      </c>
      <c r="H4607" t="s">
        <v>34</v>
      </c>
      <c r="I4607" t="s">
        <v>35</v>
      </c>
      <c r="J4607" t="s">
        <v>6</v>
      </c>
      <c r="K4607">
        <v>0.26236599999999999</v>
      </c>
    </row>
    <row r="4608" spans="1:11">
      <c r="A4608" t="s">
        <v>0</v>
      </c>
      <c r="B4608">
        <v>56</v>
      </c>
      <c r="C4608" t="s">
        <v>31</v>
      </c>
      <c r="D4608" t="s">
        <v>32</v>
      </c>
      <c r="E4608">
        <v>688</v>
      </c>
      <c r="F4608" t="s">
        <v>33</v>
      </c>
      <c r="G4608" s="4">
        <v>2</v>
      </c>
      <c r="H4608" t="s">
        <v>34</v>
      </c>
      <c r="I4608" t="s">
        <v>35</v>
      </c>
      <c r="J4608" t="s">
        <v>6</v>
      </c>
      <c r="K4608">
        <v>0.26236599999999999</v>
      </c>
    </row>
    <row r="4609" spans="1:11">
      <c r="A4609" t="s">
        <v>0</v>
      </c>
      <c r="B4609">
        <v>56</v>
      </c>
      <c r="C4609" t="s">
        <v>31</v>
      </c>
      <c r="D4609" t="s">
        <v>32</v>
      </c>
      <c r="E4609">
        <v>548</v>
      </c>
      <c r="F4609" t="s">
        <v>33</v>
      </c>
      <c r="G4609" s="4">
        <v>2</v>
      </c>
      <c r="H4609" t="s">
        <v>34</v>
      </c>
      <c r="I4609" t="s">
        <v>35</v>
      </c>
      <c r="J4609" t="s">
        <v>6</v>
      </c>
      <c r="K4609">
        <v>0.49022199999999999</v>
      </c>
    </row>
    <row r="4610" spans="1:11">
      <c r="A4610" t="s">
        <v>0</v>
      </c>
      <c r="B4610">
        <v>56</v>
      </c>
      <c r="C4610" t="s">
        <v>31</v>
      </c>
      <c r="D4610" t="s">
        <v>32</v>
      </c>
      <c r="E4610">
        <v>547</v>
      </c>
      <c r="F4610" t="s">
        <v>33</v>
      </c>
      <c r="G4610" s="4">
        <v>2</v>
      </c>
      <c r="H4610" t="s">
        <v>34</v>
      </c>
      <c r="I4610" t="s">
        <v>35</v>
      </c>
      <c r="J4610" t="s">
        <v>6</v>
      </c>
      <c r="K4610">
        <v>0.48938900000000002</v>
      </c>
    </row>
    <row r="4611" spans="1:11">
      <c r="A4611" t="s">
        <v>0</v>
      </c>
      <c r="B4611">
        <v>56</v>
      </c>
      <c r="C4611" t="s">
        <v>31</v>
      </c>
      <c r="D4611" t="s">
        <v>32</v>
      </c>
      <c r="E4611">
        <v>98</v>
      </c>
      <c r="F4611" t="s">
        <v>33</v>
      </c>
      <c r="G4611" s="4">
        <v>2</v>
      </c>
      <c r="H4611" t="s">
        <v>34</v>
      </c>
      <c r="I4611" t="s">
        <v>35</v>
      </c>
      <c r="J4611" t="s">
        <v>6</v>
      </c>
      <c r="K4611">
        <v>0.47894199999999998</v>
      </c>
    </row>
    <row r="4612" spans="1:11">
      <c r="A4612" t="s">
        <v>0</v>
      </c>
      <c r="B4612">
        <v>56</v>
      </c>
      <c r="C4612" t="s">
        <v>31</v>
      </c>
      <c r="D4612" t="s">
        <v>32</v>
      </c>
      <c r="E4612">
        <v>546</v>
      </c>
      <c r="F4612" t="s">
        <v>33</v>
      </c>
      <c r="G4612" s="4">
        <v>2</v>
      </c>
      <c r="H4612" t="s">
        <v>34</v>
      </c>
      <c r="I4612" t="s">
        <v>35</v>
      </c>
      <c r="J4612" t="s">
        <v>6</v>
      </c>
      <c r="K4612">
        <v>0.50897300000000001</v>
      </c>
    </row>
    <row r="4613" spans="1:11">
      <c r="A4613" t="s">
        <v>0</v>
      </c>
      <c r="B4613">
        <v>56</v>
      </c>
      <c r="C4613" t="s">
        <v>31</v>
      </c>
      <c r="D4613" t="s">
        <v>32</v>
      </c>
      <c r="E4613">
        <v>545</v>
      </c>
      <c r="F4613" t="s">
        <v>33</v>
      </c>
      <c r="G4613" s="4">
        <v>2</v>
      </c>
      <c r="H4613" t="s">
        <v>34</v>
      </c>
      <c r="I4613" t="s">
        <v>35</v>
      </c>
      <c r="J4613" t="s">
        <v>6</v>
      </c>
      <c r="K4613">
        <v>0.50544</v>
      </c>
    </row>
    <row r="4614" spans="1:11">
      <c r="A4614" t="s">
        <v>0</v>
      </c>
      <c r="B4614">
        <v>56</v>
      </c>
      <c r="C4614" t="s">
        <v>31</v>
      </c>
      <c r="D4614" t="s">
        <v>32</v>
      </c>
      <c r="E4614">
        <v>95</v>
      </c>
      <c r="F4614" t="s">
        <v>33</v>
      </c>
      <c r="G4614" s="4">
        <v>2</v>
      </c>
      <c r="H4614" t="s">
        <v>34</v>
      </c>
      <c r="I4614" t="s">
        <v>35</v>
      </c>
      <c r="J4614" t="s">
        <v>6</v>
      </c>
      <c r="K4614">
        <v>0.489149</v>
      </c>
    </row>
    <row r="4615" spans="1:11">
      <c r="A4615" t="s">
        <v>0</v>
      </c>
      <c r="B4615">
        <v>56</v>
      </c>
      <c r="C4615" t="s">
        <v>31</v>
      </c>
      <c r="D4615" t="s">
        <v>32</v>
      </c>
      <c r="E4615">
        <v>544</v>
      </c>
      <c r="F4615" t="s">
        <v>33</v>
      </c>
      <c r="G4615" s="4">
        <v>2</v>
      </c>
      <c r="H4615" t="s">
        <v>34</v>
      </c>
      <c r="I4615" t="s">
        <v>35</v>
      </c>
      <c r="J4615" t="s">
        <v>6</v>
      </c>
      <c r="K4615">
        <v>0.424732</v>
      </c>
    </row>
    <row r="4616" spans="1:11">
      <c r="A4616" t="s">
        <v>0</v>
      </c>
      <c r="B4616">
        <v>56</v>
      </c>
      <c r="C4616" t="s">
        <v>31</v>
      </c>
      <c r="D4616" t="s">
        <v>32</v>
      </c>
      <c r="E4616">
        <v>543</v>
      </c>
      <c r="F4616" t="s">
        <v>33</v>
      </c>
      <c r="G4616" s="4">
        <v>2</v>
      </c>
      <c r="H4616" t="s">
        <v>34</v>
      </c>
      <c r="I4616" t="s">
        <v>35</v>
      </c>
      <c r="J4616" t="s">
        <v>6</v>
      </c>
      <c r="K4616">
        <v>0.424732</v>
      </c>
    </row>
    <row r="4617" spans="1:11">
      <c r="A4617" t="s">
        <v>0</v>
      </c>
      <c r="B4617">
        <v>56</v>
      </c>
      <c r="C4617" t="s">
        <v>31</v>
      </c>
      <c r="D4617" t="s">
        <v>32</v>
      </c>
      <c r="E4617">
        <v>92</v>
      </c>
      <c r="F4617" t="s">
        <v>33</v>
      </c>
      <c r="G4617" s="4">
        <v>2</v>
      </c>
      <c r="H4617" t="s">
        <v>34</v>
      </c>
      <c r="I4617" t="s">
        <v>35</v>
      </c>
      <c r="J4617" t="s">
        <v>6</v>
      </c>
      <c r="K4617">
        <v>0.424732</v>
      </c>
    </row>
    <row r="4618" spans="1:11">
      <c r="A4618" t="s">
        <v>0</v>
      </c>
      <c r="B4618">
        <v>57</v>
      </c>
      <c r="C4618" t="s">
        <v>31</v>
      </c>
      <c r="D4618" t="s">
        <v>32</v>
      </c>
      <c r="E4618">
        <v>742</v>
      </c>
      <c r="F4618" t="s">
        <v>33</v>
      </c>
      <c r="G4618" s="4">
        <v>0</v>
      </c>
      <c r="H4618" t="s">
        <v>34</v>
      </c>
      <c r="I4618" t="s">
        <v>35</v>
      </c>
      <c r="J4618" t="s">
        <v>6</v>
      </c>
      <c r="K4618">
        <v>0.34992099999999998</v>
      </c>
    </row>
    <row r="4619" spans="1:11">
      <c r="A4619" t="s">
        <v>0</v>
      </c>
      <c r="B4619">
        <v>57</v>
      </c>
      <c r="C4619" t="s">
        <v>31</v>
      </c>
      <c r="D4619" t="s">
        <v>32</v>
      </c>
      <c r="E4619">
        <v>741</v>
      </c>
      <c r="F4619" t="s">
        <v>33</v>
      </c>
      <c r="G4619" s="4">
        <v>0</v>
      </c>
      <c r="H4619" t="s">
        <v>34</v>
      </c>
      <c r="I4619" t="s">
        <v>35</v>
      </c>
      <c r="J4619" t="s">
        <v>6</v>
      </c>
      <c r="K4619">
        <v>0.23530999999999999</v>
      </c>
    </row>
    <row r="4620" spans="1:11">
      <c r="A4620" t="s">
        <v>0</v>
      </c>
      <c r="B4620">
        <v>57</v>
      </c>
      <c r="C4620" t="s">
        <v>31</v>
      </c>
      <c r="D4620" t="s">
        <v>32</v>
      </c>
      <c r="E4620">
        <v>706</v>
      </c>
      <c r="F4620" t="s">
        <v>33</v>
      </c>
      <c r="G4620" s="4">
        <v>0</v>
      </c>
      <c r="H4620" t="s">
        <v>34</v>
      </c>
      <c r="I4620" t="s">
        <v>35</v>
      </c>
      <c r="J4620" t="s">
        <v>6</v>
      </c>
      <c r="K4620">
        <v>0.134909</v>
      </c>
    </row>
    <row r="4621" spans="1:11">
      <c r="A4621" t="s">
        <v>0</v>
      </c>
      <c r="B4621">
        <v>57</v>
      </c>
      <c r="C4621" t="s">
        <v>31</v>
      </c>
      <c r="D4621" t="s">
        <v>32</v>
      </c>
      <c r="E4621">
        <v>740</v>
      </c>
      <c r="F4621" t="s">
        <v>33</v>
      </c>
      <c r="G4621" s="4">
        <v>0</v>
      </c>
      <c r="H4621" t="s">
        <v>34</v>
      </c>
      <c r="I4621" t="s">
        <v>35</v>
      </c>
      <c r="J4621" t="s">
        <v>6</v>
      </c>
      <c r="K4621">
        <v>0.34992099999999998</v>
      </c>
    </row>
    <row r="4622" spans="1:11">
      <c r="A4622" t="s">
        <v>0</v>
      </c>
      <c r="B4622">
        <v>57</v>
      </c>
      <c r="C4622" t="s">
        <v>31</v>
      </c>
      <c r="D4622" t="s">
        <v>32</v>
      </c>
      <c r="E4622">
        <v>739</v>
      </c>
      <c r="F4622" t="s">
        <v>33</v>
      </c>
      <c r="G4622" s="4">
        <v>0</v>
      </c>
      <c r="H4622" t="s">
        <v>34</v>
      </c>
      <c r="I4622" t="s">
        <v>35</v>
      </c>
      <c r="J4622" t="s">
        <v>6</v>
      </c>
      <c r="K4622">
        <v>0.237569</v>
      </c>
    </row>
    <row r="4623" spans="1:11">
      <c r="A4623" t="s">
        <v>0</v>
      </c>
      <c r="B4623">
        <v>57</v>
      </c>
      <c r="C4623" t="s">
        <v>31</v>
      </c>
      <c r="D4623" t="s">
        <v>32</v>
      </c>
      <c r="E4623">
        <v>704</v>
      </c>
      <c r="F4623" t="s">
        <v>33</v>
      </c>
      <c r="G4623" s="4">
        <v>0</v>
      </c>
      <c r="H4623" t="s">
        <v>34</v>
      </c>
      <c r="I4623" t="s">
        <v>35</v>
      </c>
      <c r="J4623" t="s">
        <v>6</v>
      </c>
      <c r="K4623">
        <v>0.13483600000000001</v>
      </c>
    </row>
    <row r="4624" spans="1:11">
      <c r="A4624" t="s">
        <v>0</v>
      </c>
      <c r="B4624">
        <v>57</v>
      </c>
      <c r="C4624" t="s">
        <v>31</v>
      </c>
      <c r="D4624" t="s">
        <v>32</v>
      </c>
      <c r="E4624">
        <v>734</v>
      </c>
      <c r="F4624" t="s">
        <v>33</v>
      </c>
      <c r="G4624" s="4">
        <v>0</v>
      </c>
      <c r="H4624" t="s">
        <v>34</v>
      </c>
      <c r="I4624" t="s">
        <v>35</v>
      </c>
      <c r="J4624" t="s">
        <v>6</v>
      </c>
      <c r="K4624">
        <v>0.34992099999999998</v>
      </c>
    </row>
    <row r="4625" spans="1:11">
      <c r="A4625" t="s">
        <v>0</v>
      </c>
      <c r="B4625">
        <v>57</v>
      </c>
      <c r="C4625" t="s">
        <v>31</v>
      </c>
      <c r="D4625" t="s">
        <v>32</v>
      </c>
      <c r="E4625">
        <v>733</v>
      </c>
      <c r="F4625" t="s">
        <v>33</v>
      </c>
      <c r="G4625" s="4">
        <v>0</v>
      </c>
      <c r="H4625" t="s">
        <v>34</v>
      </c>
      <c r="I4625" t="s">
        <v>35</v>
      </c>
      <c r="J4625" t="s">
        <v>6</v>
      </c>
      <c r="K4625">
        <v>0.22093399999999999</v>
      </c>
    </row>
    <row r="4626" spans="1:11">
      <c r="A4626" t="s">
        <v>0</v>
      </c>
      <c r="B4626">
        <v>57</v>
      </c>
      <c r="C4626" t="s">
        <v>31</v>
      </c>
      <c r="D4626" t="s">
        <v>32</v>
      </c>
      <c r="E4626">
        <v>698</v>
      </c>
      <c r="F4626" t="s">
        <v>33</v>
      </c>
      <c r="G4626" s="4">
        <v>0</v>
      </c>
      <c r="H4626" t="s">
        <v>34</v>
      </c>
      <c r="I4626" t="s">
        <v>35</v>
      </c>
      <c r="J4626" t="s">
        <v>6</v>
      </c>
      <c r="K4626">
        <v>0.10746799999999999</v>
      </c>
    </row>
    <row r="4627" spans="1:11">
      <c r="A4627" t="s">
        <v>0</v>
      </c>
      <c r="B4627">
        <v>57</v>
      </c>
      <c r="C4627" t="s">
        <v>31</v>
      </c>
      <c r="D4627" t="s">
        <v>32</v>
      </c>
      <c r="E4627">
        <v>738</v>
      </c>
      <c r="F4627" t="s">
        <v>33</v>
      </c>
      <c r="G4627" s="4">
        <v>0</v>
      </c>
      <c r="H4627" t="s">
        <v>34</v>
      </c>
      <c r="I4627" t="s">
        <v>35</v>
      </c>
      <c r="J4627" t="s">
        <v>6</v>
      </c>
      <c r="K4627">
        <v>0.34969099999999997</v>
      </c>
    </row>
    <row r="4628" spans="1:11">
      <c r="A4628" t="s">
        <v>0</v>
      </c>
      <c r="B4628">
        <v>57</v>
      </c>
      <c r="C4628" t="s">
        <v>31</v>
      </c>
      <c r="D4628" t="s">
        <v>32</v>
      </c>
      <c r="E4628">
        <v>737</v>
      </c>
      <c r="F4628" t="s">
        <v>33</v>
      </c>
      <c r="G4628" s="4">
        <v>0</v>
      </c>
      <c r="H4628" t="s">
        <v>34</v>
      </c>
      <c r="I4628" t="s">
        <v>35</v>
      </c>
      <c r="J4628" t="s">
        <v>6</v>
      </c>
      <c r="K4628">
        <v>0.26458900000000002</v>
      </c>
    </row>
    <row r="4629" spans="1:11">
      <c r="A4629" t="s">
        <v>0</v>
      </c>
      <c r="B4629">
        <v>57</v>
      </c>
      <c r="C4629" t="s">
        <v>31</v>
      </c>
      <c r="D4629" t="s">
        <v>32</v>
      </c>
      <c r="E4629">
        <v>702</v>
      </c>
      <c r="F4629" t="s">
        <v>33</v>
      </c>
      <c r="G4629" s="4">
        <v>0</v>
      </c>
      <c r="H4629" t="s">
        <v>34</v>
      </c>
      <c r="I4629" t="s">
        <v>35</v>
      </c>
      <c r="J4629" t="s">
        <v>6</v>
      </c>
      <c r="K4629">
        <v>0.15666099999999999</v>
      </c>
    </row>
    <row r="4630" spans="1:11">
      <c r="A4630" t="s">
        <v>0</v>
      </c>
      <c r="B4630">
        <v>57</v>
      </c>
      <c r="C4630" t="s">
        <v>31</v>
      </c>
      <c r="D4630" t="s">
        <v>32</v>
      </c>
      <c r="E4630">
        <v>736</v>
      </c>
      <c r="F4630" t="s">
        <v>33</v>
      </c>
      <c r="G4630" s="4">
        <v>0</v>
      </c>
      <c r="H4630" t="s">
        <v>34</v>
      </c>
      <c r="I4630" t="s">
        <v>35</v>
      </c>
      <c r="J4630" t="s">
        <v>6</v>
      </c>
      <c r="K4630">
        <v>0.34969099999999997</v>
      </c>
    </row>
    <row r="4631" spans="1:11">
      <c r="A4631" t="s">
        <v>0</v>
      </c>
      <c r="B4631">
        <v>57</v>
      </c>
      <c r="C4631" t="s">
        <v>31</v>
      </c>
      <c r="D4631" t="s">
        <v>32</v>
      </c>
      <c r="E4631">
        <v>735</v>
      </c>
      <c r="F4631" t="s">
        <v>33</v>
      </c>
      <c r="G4631" s="4">
        <v>0</v>
      </c>
      <c r="H4631" t="s">
        <v>34</v>
      </c>
      <c r="I4631" t="s">
        <v>35</v>
      </c>
      <c r="J4631" t="s">
        <v>6</v>
      </c>
      <c r="K4631">
        <v>0.266959</v>
      </c>
    </row>
    <row r="4632" spans="1:11">
      <c r="A4632" t="s">
        <v>0</v>
      </c>
      <c r="B4632">
        <v>57</v>
      </c>
      <c r="C4632" t="s">
        <v>31</v>
      </c>
      <c r="D4632" t="s">
        <v>32</v>
      </c>
      <c r="E4632">
        <v>700</v>
      </c>
      <c r="F4632" t="s">
        <v>33</v>
      </c>
      <c r="G4632" s="4">
        <v>0</v>
      </c>
      <c r="H4632" t="s">
        <v>34</v>
      </c>
      <c r="I4632" t="s">
        <v>35</v>
      </c>
      <c r="J4632" t="s">
        <v>6</v>
      </c>
      <c r="K4632">
        <v>0.15665799999999999</v>
      </c>
    </row>
    <row r="4633" spans="1:11">
      <c r="A4633" t="s">
        <v>0</v>
      </c>
      <c r="B4633">
        <v>57</v>
      </c>
      <c r="C4633" t="s">
        <v>31</v>
      </c>
      <c r="D4633" t="s">
        <v>32</v>
      </c>
      <c r="E4633">
        <v>728</v>
      </c>
      <c r="F4633" t="s">
        <v>33</v>
      </c>
      <c r="G4633" s="4">
        <v>0</v>
      </c>
      <c r="H4633" t="s">
        <v>34</v>
      </c>
      <c r="I4633" t="s">
        <v>35</v>
      </c>
      <c r="J4633" t="s">
        <v>6</v>
      </c>
      <c r="K4633">
        <v>0.34969099999999997</v>
      </c>
    </row>
    <row r="4634" spans="1:11">
      <c r="A4634" t="s">
        <v>0</v>
      </c>
      <c r="B4634">
        <v>57</v>
      </c>
      <c r="C4634" t="s">
        <v>31</v>
      </c>
      <c r="D4634" t="s">
        <v>32</v>
      </c>
      <c r="E4634">
        <v>727</v>
      </c>
      <c r="F4634" t="s">
        <v>33</v>
      </c>
      <c r="G4634" s="4">
        <v>0</v>
      </c>
      <c r="H4634" t="s">
        <v>34</v>
      </c>
      <c r="I4634" t="s">
        <v>35</v>
      </c>
      <c r="J4634" t="s">
        <v>6</v>
      </c>
      <c r="K4634">
        <v>0.25082300000000002</v>
      </c>
    </row>
    <row r="4635" spans="1:11">
      <c r="A4635" t="s">
        <v>0</v>
      </c>
      <c r="B4635">
        <v>57</v>
      </c>
      <c r="C4635" t="s">
        <v>31</v>
      </c>
      <c r="D4635" t="s">
        <v>32</v>
      </c>
      <c r="E4635">
        <v>692</v>
      </c>
      <c r="F4635" t="s">
        <v>33</v>
      </c>
      <c r="G4635" s="4">
        <v>0</v>
      </c>
      <c r="H4635" t="s">
        <v>34</v>
      </c>
      <c r="I4635" t="s">
        <v>35</v>
      </c>
      <c r="J4635" t="s">
        <v>6</v>
      </c>
      <c r="K4635">
        <v>0.12922500000000001</v>
      </c>
    </row>
    <row r="4636" spans="1:11">
      <c r="A4636" t="s">
        <v>0</v>
      </c>
      <c r="B4636">
        <v>57</v>
      </c>
      <c r="C4636" t="s">
        <v>31</v>
      </c>
      <c r="D4636" t="s">
        <v>32</v>
      </c>
      <c r="E4636">
        <v>560</v>
      </c>
      <c r="F4636" t="s">
        <v>33</v>
      </c>
      <c r="G4636" s="4">
        <v>0</v>
      </c>
      <c r="H4636" t="s">
        <v>34</v>
      </c>
      <c r="I4636" t="s">
        <v>35</v>
      </c>
      <c r="J4636" t="s">
        <v>6</v>
      </c>
      <c r="K4636">
        <v>0.34960799999999997</v>
      </c>
    </row>
    <row r="4637" spans="1:11">
      <c r="A4637" t="s">
        <v>0</v>
      </c>
      <c r="B4637">
        <v>57</v>
      </c>
      <c r="C4637" t="s">
        <v>31</v>
      </c>
      <c r="D4637" t="s">
        <v>32</v>
      </c>
      <c r="E4637">
        <v>559</v>
      </c>
      <c r="F4637" t="s">
        <v>33</v>
      </c>
      <c r="G4637" s="4">
        <v>0</v>
      </c>
      <c r="H4637" t="s">
        <v>34</v>
      </c>
      <c r="I4637" t="s">
        <v>35</v>
      </c>
      <c r="J4637" t="s">
        <v>6</v>
      </c>
      <c r="K4637">
        <v>0.27098299999999997</v>
      </c>
    </row>
    <row r="4638" spans="1:11">
      <c r="A4638" t="s">
        <v>0</v>
      </c>
      <c r="B4638">
        <v>57</v>
      </c>
      <c r="C4638" t="s">
        <v>31</v>
      </c>
      <c r="D4638" t="s">
        <v>32</v>
      </c>
      <c r="E4638">
        <v>218</v>
      </c>
      <c r="F4638" t="s">
        <v>33</v>
      </c>
      <c r="G4638" s="4">
        <v>0</v>
      </c>
      <c r="H4638" t="s">
        <v>34</v>
      </c>
      <c r="I4638" t="s">
        <v>35</v>
      </c>
      <c r="J4638" t="s">
        <v>6</v>
      </c>
      <c r="K4638">
        <v>0.16156400000000001</v>
      </c>
    </row>
    <row r="4639" spans="1:11">
      <c r="A4639" t="s">
        <v>0</v>
      </c>
      <c r="B4639">
        <v>57</v>
      </c>
      <c r="C4639" t="s">
        <v>31</v>
      </c>
      <c r="D4639" t="s">
        <v>32</v>
      </c>
      <c r="E4639">
        <v>558</v>
      </c>
      <c r="F4639" t="s">
        <v>33</v>
      </c>
      <c r="G4639" s="4">
        <v>0</v>
      </c>
      <c r="H4639" t="s">
        <v>34</v>
      </c>
      <c r="I4639" t="s">
        <v>35</v>
      </c>
      <c r="J4639" t="s">
        <v>6</v>
      </c>
      <c r="K4639">
        <v>0.34960799999999997</v>
      </c>
    </row>
    <row r="4640" spans="1:11">
      <c r="A4640" t="s">
        <v>0</v>
      </c>
      <c r="B4640">
        <v>57</v>
      </c>
      <c r="C4640" t="s">
        <v>31</v>
      </c>
      <c r="D4640" t="s">
        <v>32</v>
      </c>
      <c r="E4640">
        <v>557</v>
      </c>
      <c r="F4640" t="s">
        <v>33</v>
      </c>
      <c r="G4640" s="4">
        <v>0</v>
      </c>
      <c r="H4640" t="s">
        <v>34</v>
      </c>
      <c r="I4640" t="s">
        <v>35</v>
      </c>
      <c r="J4640" t="s">
        <v>6</v>
      </c>
      <c r="K4640">
        <v>0.27338299999999999</v>
      </c>
    </row>
    <row r="4641" spans="1:11">
      <c r="A4641" t="s">
        <v>0</v>
      </c>
      <c r="B4641">
        <v>57</v>
      </c>
      <c r="C4641" t="s">
        <v>31</v>
      </c>
      <c r="D4641" t="s">
        <v>32</v>
      </c>
      <c r="E4641">
        <v>215</v>
      </c>
      <c r="F4641" t="s">
        <v>33</v>
      </c>
      <c r="G4641" s="4">
        <v>0</v>
      </c>
      <c r="H4641" t="s">
        <v>34</v>
      </c>
      <c r="I4641" t="s">
        <v>35</v>
      </c>
      <c r="J4641" t="s">
        <v>6</v>
      </c>
      <c r="K4641">
        <v>0.16156200000000001</v>
      </c>
    </row>
    <row r="4642" spans="1:11">
      <c r="A4642" t="s">
        <v>0</v>
      </c>
      <c r="B4642">
        <v>57</v>
      </c>
      <c r="C4642" t="s">
        <v>31</v>
      </c>
      <c r="D4642" t="s">
        <v>32</v>
      </c>
      <c r="E4642">
        <v>548</v>
      </c>
      <c r="F4642" t="s">
        <v>33</v>
      </c>
      <c r="G4642" s="4">
        <v>0</v>
      </c>
      <c r="H4642" t="s">
        <v>34</v>
      </c>
      <c r="I4642" t="s">
        <v>35</v>
      </c>
      <c r="J4642" t="s">
        <v>6</v>
      </c>
      <c r="K4642">
        <v>0.34960799999999997</v>
      </c>
    </row>
    <row r="4643" spans="1:11">
      <c r="A4643" t="s">
        <v>0</v>
      </c>
      <c r="B4643">
        <v>57</v>
      </c>
      <c r="C4643" t="s">
        <v>31</v>
      </c>
      <c r="D4643" t="s">
        <v>32</v>
      </c>
      <c r="E4643">
        <v>547</v>
      </c>
      <c r="F4643" t="s">
        <v>33</v>
      </c>
      <c r="G4643" s="4">
        <v>0</v>
      </c>
      <c r="H4643" t="s">
        <v>34</v>
      </c>
      <c r="I4643" t="s">
        <v>35</v>
      </c>
      <c r="J4643" t="s">
        <v>6</v>
      </c>
      <c r="K4643">
        <v>0.25730500000000001</v>
      </c>
    </row>
    <row r="4644" spans="1:11">
      <c r="A4644" t="s">
        <v>0</v>
      </c>
      <c r="B4644">
        <v>57</v>
      </c>
      <c r="C4644" t="s">
        <v>31</v>
      </c>
      <c r="D4644" t="s">
        <v>32</v>
      </c>
      <c r="E4644">
        <v>98</v>
      </c>
      <c r="F4644" t="s">
        <v>33</v>
      </c>
      <c r="G4644" s="4">
        <v>0</v>
      </c>
      <c r="H4644" t="s">
        <v>34</v>
      </c>
      <c r="I4644" t="s">
        <v>35</v>
      </c>
      <c r="J4644" t="s">
        <v>6</v>
      </c>
      <c r="K4644">
        <v>0.134242</v>
      </c>
    </row>
    <row r="4645" spans="1:11">
      <c r="A4645" t="s">
        <v>0</v>
      </c>
      <c r="B4645">
        <v>57</v>
      </c>
      <c r="C4645" t="s">
        <v>31</v>
      </c>
      <c r="D4645" t="s">
        <v>32</v>
      </c>
      <c r="E4645">
        <v>742</v>
      </c>
      <c r="F4645" t="s">
        <v>33</v>
      </c>
      <c r="G4645" s="4">
        <v>1</v>
      </c>
      <c r="H4645" t="s">
        <v>34</v>
      </c>
      <c r="I4645" t="s">
        <v>35</v>
      </c>
      <c r="J4645" t="s">
        <v>6</v>
      </c>
      <c r="K4645">
        <v>0.5</v>
      </c>
    </row>
    <row r="4646" spans="1:11">
      <c r="A4646" t="s">
        <v>0</v>
      </c>
      <c r="B4646">
        <v>57</v>
      </c>
      <c r="C4646" t="s">
        <v>31</v>
      </c>
      <c r="D4646" t="s">
        <v>32</v>
      </c>
      <c r="E4646">
        <v>741</v>
      </c>
      <c r="F4646" t="s">
        <v>33</v>
      </c>
      <c r="G4646" s="4">
        <v>1</v>
      </c>
      <c r="H4646" t="s">
        <v>34</v>
      </c>
      <c r="I4646" t="s">
        <v>35</v>
      </c>
      <c r="J4646" t="s">
        <v>6</v>
      </c>
      <c r="K4646">
        <v>0.5</v>
      </c>
    </row>
    <row r="4647" spans="1:11">
      <c r="A4647" t="s">
        <v>0</v>
      </c>
      <c r="B4647">
        <v>57</v>
      </c>
      <c r="C4647" t="s">
        <v>31</v>
      </c>
      <c r="D4647" t="s">
        <v>32</v>
      </c>
      <c r="E4647">
        <v>706</v>
      </c>
      <c r="F4647" t="s">
        <v>33</v>
      </c>
      <c r="G4647" s="4">
        <v>1</v>
      </c>
      <c r="H4647" t="s">
        <v>34</v>
      </c>
      <c r="I4647" t="s">
        <v>35</v>
      </c>
      <c r="J4647" t="s">
        <v>6</v>
      </c>
      <c r="K4647">
        <v>0.5</v>
      </c>
    </row>
    <row r="4648" spans="1:11">
      <c r="A4648" t="s">
        <v>0</v>
      </c>
      <c r="B4648">
        <v>57</v>
      </c>
      <c r="C4648" t="s">
        <v>31</v>
      </c>
      <c r="D4648" t="s">
        <v>32</v>
      </c>
      <c r="E4648">
        <v>740</v>
      </c>
      <c r="F4648" t="s">
        <v>33</v>
      </c>
      <c r="G4648" s="4">
        <v>1</v>
      </c>
      <c r="H4648" t="s">
        <v>34</v>
      </c>
      <c r="I4648" t="s">
        <v>35</v>
      </c>
      <c r="J4648" t="s">
        <v>6</v>
      </c>
      <c r="K4648">
        <v>0.25</v>
      </c>
    </row>
    <row r="4649" spans="1:11">
      <c r="A4649" t="s">
        <v>0</v>
      </c>
      <c r="B4649">
        <v>57</v>
      </c>
      <c r="C4649" t="s">
        <v>31</v>
      </c>
      <c r="D4649" t="s">
        <v>32</v>
      </c>
      <c r="E4649">
        <v>739</v>
      </c>
      <c r="F4649" t="s">
        <v>33</v>
      </c>
      <c r="G4649" s="4">
        <v>1</v>
      </c>
      <c r="H4649" t="s">
        <v>34</v>
      </c>
      <c r="I4649" t="s">
        <v>35</v>
      </c>
      <c r="J4649" t="s">
        <v>6</v>
      </c>
      <c r="K4649">
        <v>0.322903</v>
      </c>
    </row>
    <row r="4650" spans="1:11">
      <c r="A4650" t="s">
        <v>0</v>
      </c>
      <c r="B4650">
        <v>57</v>
      </c>
      <c r="C4650" t="s">
        <v>31</v>
      </c>
      <c r="D4650" t="s">
        <v>32</v>
      </c>
      <c r="E4650">
        <v>704</v>
      </c>
      <c r="F4650" t="s">
        <v>33</v>
      </c>
      <c r="G4650" s="4">
        <v>1</v>
      </c>
      <c r="H4650" t="s">
        <v>34</v>
      </c>
      <c r="I4650" t="s">
        <v>35</v>
      </c>
      <c r="J4650" t="s">
        <v>6</v>
      </c>
      <c r="K4650">
        <v>0.39907500000000001</v>
      </c>
    </row>
    <row r="4651" spans="1:11">
      <c r="A4651" t="s">
        <v>0</v>
      </c>
      <c r="B4651">
        <v>57</v>
      </c>
      <c r="C4651" t="s">
        <v>31</v>
      </c>
      <c r="D4651" t="s">
        <v>32</v>
      </c>
      <c r="E4651">
        <v>734</v>
      </c>
      <c r="F4651" t="s">
        <v>33</v>
      </c>
      <c r="G4651" s="4">
        <v>1</v>
      </c>
      <c r="H4651" t="s">
        <v>34</v>
      </c>
      <c r="I4651" t="s">
        <v>35</v>
      </c>
      <c r="J4651" t="s">
        <v>6</v>
      </c>
      <c r="K4651">
        <v>0</v>
      </c>
    </row>
    <row r="4652" spans="1:11">
      <c r="A4652" t="s">
        <v>0</v>
      </c>
      <c r="B4652">
        <v>57</v>
      </c>
      <c r="C4652" t="s">
        <v>31</v>
      </c>
      <c r="D4652" t="s">
        <v>32</v>
      </c>
      <c r="E4652">
        <v>733</v>
      </c>
      <c r="F4652" t="s">
        <v>33</v>
      </c>
      <c r="G4652" s="4">
        <v>1</v>
      </c>
      <c r="H4652" t="s">
        <v>34</v>
      </c>
      <c r="I4652" t="s">
        <v>35</v>
      </c>
      <c r="J4652" t="s">
        <v>6</v>
      </c>
      <c r="K4652">
        <v>0.15755</v>
      </c>
    </row>
    <row r="4653" spans="1:11">
      <c r="A4653" t="s">
        <v>0</v>
      </c>
      <c r="B4653">
        <v>57</v>
      </c>
      <c r="C4653" t="s">
        <v>31</v>
      </c>
      <c r="D4653" t="s">
        <v>32</v>
      </c>
      <c r="E4653">
        <v>698</v>
      </c>
      <c r="F4653" t="s">
        <v>33</v>
      </c>
      <c r="G4653" s="4">
        <v>1</v>
      </c>
      <c r="H4653" t="s">
        <v>34</v>
      </c>
      <c r="I4653" t="s">
        <v>35</v>
      </c>
      <c r="J4653" t="s">
        <v>6</v>
      </c>
      <c r="K4653">
        <v>0.31509999999999999</v>
      </c>
    </row>
    <row r="4654" spans="1:11">
      <c r="A4654" t="s">
        <v>0</v>
      </c>
      <c r="B4654">
        <v>57</v>
      </c>
      <c r="C4654" t="s">
        <v>31</v>
      </c>
      <c r="D4654" t="s">
        <v>32</v>
      </c>
      <c r="E4654">
        <v>738</v>
      </c>
      <c r="F4654" t="s">
        <v>33</v>
      </c>
      <c r="G4654" s="4">
        <v>1</v>
      </c>
      <c r="H4654" t="s">
        <v>34</v>
      </c>
      <c r="I4654" t="s">
        <v>35</v>
      </c>
      <c r="J4654" t="s">
        <v>6</v>
      </c>
      <c r="K4654">
        <v>0.5</v>
      </c>
    </row>
    <row r="4655" spans="1:11">
      <c r="A4655" t="s">
        <v>0</v>
      </c>
      <c r="B4655">
        <v>57</v>
      </c>
      <c r="C4655" t="s">
        <v>31</v>
      </c>
      <c r="D4655" t="s">
        <v>32</v>
      </c>
      <c r="E4655">
        <v>737</v>
      </c>
      <c r="F4655" t="s">
        <v>33</v>
      </c>
      <c r="G4655" s="4">
        <v>1</v>
      </c>
      <c r="H4655" t="s">
        <v>34</v>
      </c>
      <c r="I4655" t="s">
        <v>35</v>
      </c>
      <c r="J4655" t="s">
        <v>6</v>
      </c>
      <c r="K4655">
        <v>0.5</v>
      </c>
    </row>
    <row r="4656" spans="1:11">
      <c r="A4656" t="s">
        <v>0</v>
      </c>
      <c r="B4656">
        <v>57</v>
      </c>
      <c r="C4656" t="s">
        <v>31</v>
      </c>
      <c r="D4656" t="s">
        <v>32</v>
      </c>
      <c r="E4656">
        <v>702</v>
      </c>
      <c r="F4656" t="s">
        <v>33</v>
      </c>
      <c r="G4656" s="4">
        <v>1</v>
      </c>
      <c r="H4656" t="s">
        <v>34</v>
      </c>
      <c r="I4656" t="s">
        <v>35</v>
      </c>
      <c r="J4656" t="s">
        <v>6</v>
      </c>
      <c r="K4656">
        <v>0.5</v>
      </c>
    </row>
    <row r="4657" spans="1:11">
      <c r="A4657" t="s">
        <v>0</v>
      </c>
      <c r="B4657">
        <v>57</v>
      </c>
      <c r="C4657" t="s">
        <v>31</v>
      </c>
      <c r="D4657" t="s">
        <v>32</v>
      </c>
      <c r="E4657">
        <v>736</v>
      </c>
      <c r="F4657" t="s">
        <v>33</v>
      </c>
      <c r="G4657" s="4">
        <v>1</v>
      </c>
      <c r="H4657" t="s">
        <v>34</v>
      </c>
      <c r="I4657" t="s">
        <v>35</v>
      </c>
      <c r="J4657" t="s">
        <v>6</v>
      </c>
      <c r="K4657">
        <v>0.25</v>
      </c>
    </row>
    <row r="4658" spans="1:11">
      <c r="A4658" t="s">
        <v>0</v>
      </c>
      <c r="B4658">
        <v>57</v>
      </c>
      <c r="C4658" t="s">
        <v>31</v>
      </c>
      <c r="D4658" t="s">
        <v>32</v>
      </c>
      <c r="E4658">
        <v>735</v>
      </c>
      <c r="F4658" t="s">
        <v>33</v>
      </c>
      <c r="G4658" s="4">
        <v>1</v>
      </c>
      <c r="H4658" t="s">
        <v>34</v>
      </c>
      <c r="I4658" t="s">
        <v>35</v>
      </c>
      <c r="J4658" t="s">
        <v>6</v>
      </c>
      <c r="K4658">
        <v>0.322903</v>
      </c>
    </row>
    <row r="4659" spans="1:11">
      <c r="A4659" t="s">
        <v>0</v>
      </c>
      <c r="B4659">
        <v>57</v>
      </c>
      <c r="C4659" t="s">
        <v>31</v>
      </c>
      <c r="D4659" t="s">
        <v>32</v>
      </c>
      <c r="E4659">
        <v>700</v>
      </c>
      <c r="F4659" t="s">
        <v>33</v>
      </c>
      <c r="G4659" s="4">
        <v>1</v>
      </c>
      <c r="H4659" t="s">
        <v>34</v>
      </c>
      <c r="I4659" t="s">
        <v>35</v>
      </c>
      <c r="J4659" t="s">
        <v>6</v>
      </c>
      <c r="K4659">
        <v>0.39907500000000001</v>
      </c>
    </row>
    <row r="4660" spans="1:11">
      <c r="A4660" t="s">
        <v>0</v>
      </c>
      <c r="B4660">
        <v>57</v>
      </c>
      <c r="C4660" t="s">
        <v>31</v>
      </c>
      <c r="D4660" t="s">
        <v>32</v>
      </c>
      <c r="E4660">
        <v>728</v>
      </c>
      <c r="F4660" t="s">
        <v>33</v>
      </c>
      <c r="G4660" s="4">
        <v>1</v>
      </c>
      <c r="H4660" t="s">
        <v>34</v>
      </c>
      <c r="I4660" t="s">
        <v>35</v>
      </c>
      <c r="J4660" t="s">
        <v>6</v>
      </c>
      <c r="K4660">
        <v>0</v>
      </c>
    </row>
    <row r="4661" spans="1:11">
      <c r="A4661" t="s">
        <v>0</v>
      </c>
      <c r="B4661">
        <v>57</v>
      </c>
      <c r="C4661" t="s">
        <v>31</v>
      </c>
      <c r="D4661" t="s">
        <v>32</v>
      </c>
      <c r="E4661">
        <v>727</v>
      </c>
      <c r="F4661" t="s">
        <v>33</v>
      </c>
      <c r="G4661" s="4">
        <v>1</v>
      </c>
      <c r="H4661" t="s">
        <v>34</v>
      </c>
      <c r="I4661" t="s">
        <v>35</v>
      </c>
      <c r="J4661" t="s">
        <v>6</v>
      </c>
      <c r="K4661">
        <v>0.15755</v>
      </c>
    </row>
    <row r="4662" spans="1:11">
      <c r="A4662" t="s">
        <v>0</v>
      </c>
      <c r="B4662">
        <v>57</v>
      </c>
      <c r="C4662" t="s">
        <v>31</v>
      </c>
      <c r="D4662" t="s">
        <v>32</v>
      </c>
      <c r="E4662">
        <v>692</v>
      </c>
      <c r="F4662" t="s">
        <v>33</v>
      </c>
      <c r="G4662" s="4">
        <v>1</v>
      </c>
      <c r="H4662" t="s">
        <v>34</v>
      </c>
      <c r="I4662" t="s">
        <v>35</v>
      </c>
      <c r="J4662" t="s">
        <v>6</v>
      </c>
      <c r="K4662">
        <v>0.31509999999999999</v>
      </c>
    </row>
    <row r="4663" spans="1:11">
      <c r="A4663" t="s">
        <v>0</v>
      </c>
      <c r="B4663">
        <v>57</v>
      </c>
      <c r="C4663" t="s">
        <v>31</v>
      </c>
      <c r="D4663" t="s">
        <v>32</v>
      </c>
      <c r="E4663">
        <v>560</v>
      </c>
      <c r="F4663" t="s">
        <v>33</v>
      </c>
      <c r="G4663" s="4">
        <v>1</v>
      </c>
      <c r="H4663" t="s">
        <v>34</v>
      </c>
      <c r="I4663" t="s">
        <v>35</v>
      </c>
      <c r="J4663" t="s">
        <v>6</v>
      </c>
      <c r="K4663">
        <v>0.5</v>
      </c>
    </row>
    <row r="4664" spans="1:11">
      <c r="A4664" t="s">
        <v>0</v>
      </c>
      <c r="B4664">
        <v>57</v>
      </c>
      <c r="C4664" t="s">
        <v>31</v>
      </c>
      <c r="D4664" t="s">
        <v>32</v>
      </c>
      <c r="E4664">
        <v>559</v>
      </c>
      <c r="F4664" t="s">
        <v>33</v>
      </c>
      <c r="G4664" s="4">
        <v>1</v>
      </c>
      <c r="H4664" t="s">
        <v>34</v>
      </c>
      <c r="I4664" t="s">
        <v>35</v>
      </c>
      <c r="J4664" t="s">
        <v>6</v>
      </c>
      <c r="K4664">
        <v>0.5</v>
      </c>
    </row>
    <row r="4665" spans="1:11">
      <c r="A4665" t="s">
        <v>0</v>
      </c>
      <c r="B4665">
        <v>57</v>
      </c>
      <c r="C4665" t="s">
        <v>31</v>
      </c>
      <c r="D4665" t="s">
        <v>32</v>
      </c>
      <c r="E4665">
        <v>218</v>
      </c>
      <c r="F4665" t="s">
        <v>33</v>
      </c>
      <c r="G4665" s="4">
        <v>1</v>
      </c>
      <c r="H4665" t="s">
        <v>34</v>
      </c>
      <c r="I4665" t="s">
        <v>35</v>
      </c>
      <c r="J4665" t="s">
        <v>6</v>
      </c>
      <c r="K4665">
        <v>0.5</v>
      </c>
    </row>
    <row r="4666" spans="1:11">
      <c r="A4666" t="s">
        <v>0</v>
      </c>
      <c r="B4666">
        <v>57</v>
      </c>
      <c r="C4666" t="s">
        <v>31</v>
      </c>
      <c r="D4666" t="s">
        <v>32</v>
      </c>
      <c r="E4666">
        <v>558</v>
      </c>
      <c r="F4666" t="s">
        <v>33</v>
      </c>
      <c r="G4666" s="4">
        <v>1</v>
      </c>
      <c r="H4666" t="s">
        <v>34</v>
      </c>
      <c r="I4666" t="s">
        <v>35</v>
      </c>
      <c r="J4666" t="s">
        <v>6</v>
      </c>
      <c r="K4666">
        <v>0.25</v>
      </c>
    </row>
    <row r="4667" spans="1:11">
      <c r="A4667" t="s">
        <v>0</v>
      </c>
      <c r="B4667">
        <v>57</v>
      </c>
      <c r="C4667" t="s">
        <v>31</v>
      </c>
      <c r="D4667" t="s">
        <v>32</v>
      </c>
      <c r="E4667">
        <v>557</v>
      </c>
      <c r="F4667" t="s">
        <v>33</v>
      </c>
      <c r="G4667" s="4">
        <v>1</v>
      </c>
      <c r="H4667" t="s">
        <v>34</v>
      </c>
      <c r="I4667" t="s">
        <v>35</v>
      </c>
      <c r="J4667" t="s">
        <v>6</v>
      </c>
      <c r="K4667">
        <v>0.322903</v>
      </c>
    </row>
    <row r="4668" spans="1:11">
      <c r="A4668" t="s">
        <v>0</v>
      </c>
      <c r="B4668">
        <v>57</v>
      </c>
      <c r="C4668" t="s">
        <v>31</v>
      </c>
      <c r="D4668" t="s">
        <v>32</v>
      </c>
      <c r="E4668">
        <v>215</v>
      </c>
      <c r="F4668" t="s">
        <v>33</v>
      </c>
      <c r="G4668" s="4">
        <v>1</v>
      </c>
      <c r="H4668" t="s">
        <v>34</v>
      </c>
      <c r="I4668" t="s">
        <v>35</v>
      </c>
      <c r="J4668" t="s">
        <v>6</v>
      </c>
      <c r="K4668">
        <v>0.39907500000000001</v>
      </c>
    </row>
    <row r="4669" spans="1:11">
      <c r="A4669" t="s">
        <v>0</v>
      </c>
      <c r="B4669">
        <v>57</v>
      </c>
      <c r="C4669" t="s">
        <v>31</v>
      </c>
      <c r="D4669" t="s">
        <v>32</v>
      </c>
      <c r="E4669">
        <v>548</v>
      </c>
      <c r="F4669" t="s">
        <v>33</v>
      </c>
      <c r="G4669" s="4">
        <v>1</v>
      </c>
      <c r="H4669" t="s">
        <v>34</v>
      </c>
      <c r="I4669" t="s">
        <v>35</v>
      </c>
      <c r="J4669" t="s">
        <v>6</v>
      </c>
      <c r="K4669">
        <v>0</v>
      </c>
    </row>
    <row r="4670" spans="1:11">
      <c r="A4670" t="s">
        <v>0</v>
      </c>
      <c r="B4670">
        <v>57</v>
      </c>
      <c r="C4670" t="s">
        <v>31</v>
      </c>
      <c r="D4670" t="s">
        <v>32</v>
      </c>
      <c r="E4670">
        <v>547</v>
      </c>
      <c r="F4670" t="s">
        <v>33</v>
      </c>
      <c r="G4670" s="4">
        <v>1</v>
      </c>
      <c r="H4670" t="s">
        <v>34</v>
      </c>
      <c r="I4670" t="s">
        <v>35</v>
      </c>
      <c r="J4670" t="s">
        <v>6</v>
      </c>
      <c r="K4670">
        <v>0.15755</v>
      </c>
    </row>
    <row r="4671" spans="1:11">
      <c r="A4671" t="s">
        <v>0</v>
      </c>
      <c r="B4671">
        <v>57</v>
      </c>
      <c r="C4671" t="s">
        <v>31</v>
      </c>
      <c r="D4671" t="s">
        <v>32</v>
      </c>
      <c r="E4671">
        <v>98</v>
      </c>
      <c r="F4671" t="s">
        <v>33</v>
      </c>
      <c r="G4671" s="4">
        <v>1</v>
      </c>
      <c r="H4671" t="s">
        <v>34</v>
      </c>
      <c r="I4671" t="s">
        <v>35</v>
      </c>
      <c r="J4671" t="s">
        <v>6</v>
      </c>
      <c r="K4671">
        <v>0.31509999999999999</v>
      </c>
    </row>
    <row r="4672" spans="1:11">
      <c r="A4672" t="s">
        <v>0</v>
      </c>
      <c r="B4672">
        <v>57</v>
      </c>
      <c r="C4672" t="s">
        <v>31</v>
      </c>
      <c r="D4672" t="s">
        <v>32</v>
      </c>
      <c r="E4672">
        <v>742</v>
      </c>
      <c r="F4672" t="s">
        <v>33</v>
      </c>
      <c r="G4672" s="4">
        <v>2</v>
      </c>
      <c r="H4672" t="s">
        <v>34</v>
      </c>
      <c r="I4672" t="s">
        <v>35</v>
      </c>
      <c r="J4672" t="s">
        <v>6</v>
      </c>
      <c r="K4672">
        <v>0.45346900000000001</v>
      </c>
    </row>
    <row r="4673" spans="1:11">
      <c r="A4673" t="s">
        <v>0</v>
      </c>
      <c r="B4673">
        <v>57</v>
      </c>
      <c r="C4673" t="s">
        <v>31</v>
      </c>
      <c r="D4673" t="s">
        <v>32</v>
      </c>
      <c r="E4673">
        <v>741</v>
      </c>
      <c r="F4673" t="s">
        <v>33</v>
      </c>
      <c r="G4673" s="4">
        <v>2</v>
      </c>
      <c r="H4673" t="s">
        <v>34</v>
      </c>
      <c r="I4673" t="s">
        <v>35</v>
      </c>
      <c r="J4673" t="s">
        <v>6</v>
      </c>
      <c r="K4673">
        <v>0.44471699999999997</v>
      </c>
    </row>
    <row r="4674" spans="1:11">
      <c r="A4674" t="s">
        <v>0</v>
      </c>
      <c r="B4674">
        <v>57</v>
      </c>
      <c r="C4674" t="s">
        <v>31</v>
      </c>
      <c r="D4674" t="s">
        <v>32</v>
      </c>
      <c r="E4674">
        <v>706</v>
      </c>
      <c r="F4674" t="s">
        <v>33</v>
      </c>
      <c r="G4674" s="4">
        <v>2</v>
      </c>
      <c r="H4674" t="s">
        <v>34</v>
      </c>
      <c r="I4674" t="s">
        <v>35</v>
      </c>
      <c r="J4674" t="s">
        <v>6</v>
      </c>
      <c r="K4674">
        <v>0.40002700000000002</v>
      </c>
    </row>
    <row r="4675" spans="1:11">
      <c r="A4675" t="s">
        <v>0</v>
      </c>
      <c r="B4675">
        <v>57</v>
      </c>
      <c r="C4675" t="s">
        <v>31</v>
      </c>
      <c r="D4675" t="s">
        <v>32</v>
      </c>
      <c r="E4675">
        <v>740</v>
      </c>
      <c r="F4675" t="s">
        <v>33</v>
      </c>
      <c r="G4675" s="4">
        <v>2</v>
      </c>
      <c r="H4675" t="s">
        <v>34</v>
      </c>
      <c r="I4675" t="s">
        <v>35</v>
      </c>
      <c r="J4675" t="s">
        <v>6</v>
      </c>
      <c r="K4675">
        <v>0.45346900000000001</v>
      </c>
    </row>
    <row r="4676" spans="1:11">
      <c r="A4676" t="s">
        <v>0</v>
      </c>
      <c r="B4676">
        <v>57</v>
      </c>
      <c r="C4676" t="s">
        <v>31</v>
      </c>
      <c r="D4676" t="s">
        <v>32</v>
      </c>
      <c r="E4676">
        <v>739</v>
      </c>
      <c r="F4676" t="s">
        <v>33</v>
      </c>
      <c r="G4676" s="4">
        <v>2</v>
      </c>
      <c r="H4676" t="s">
        <v>34</v>
      </c>
      <c r="I4676" t="s">
        <v>35</v>
      </c>
      <c r="J4676" t="s">
        <v>6</v>
      </c>
      <c r="K4676">
        <v>0.44480199999999998</v>
      </c>
    </row>
    <row r="4677" spans="1:11">
      <c r="A4677" t="s">
        <v>0</v>
      </c>
      <c r="B4677">
        <v>57</v>
      </c>
      <c r="C4677" t="s">
        <v>31</v>
      </c>
      <c r="D4677" t="s">
        <v>32</v>
      </c>
      <c r="E4677">
        <v>704</v>
      </c>
      <c r="F4677" t="s">
        <v>33</v>
      </c>
      <c r="G4677" s="4">
        <v>2</v>
      </c>
      <c r="H4677" t="s">
        <v>34</v>
      </c>
      <c r="I4677" t="s">
        <v>35</v>
      </c>
      <c r="J4677" t="s">
        <v>6</v>
      </c>
      <c r="K4677">
        <v>0.40101500000000001</v>
      </c>
    </row>
    <row r="4678" spans="1:11">
      <c r="A4678" t="s">
        <v>0</v>
      </c>
      <c r="B4678">
        <v>57</v>
      </c>
      <c r="C4678" t="s">
        <v>31</v>
      </c>
      <c r="D4678" t="s">
        <v>32</v>
      </c>
      <c r="E4678">
        <v>734</v>
      </c>
      <c r="F4678" t="s">
        <v>33</v>
      </c>
      <c r="G4678" s="4">
        <v>2</v>
      </c>
      <c r="H4678" t="s">
        <v>34</v>
      </c>
      <c r="I4678" t="s">
        <v>35</v>
      </c>
      <c r="J4678" t="s">
        <v>6</v>
      </c>
      <c r="K4678">
        <v>0.45346900000000001</v>
      </c>
    </row>
    <row r="4679" spans="1:11">
      <c r="A4679" t="s">
        <v>0</v>
      </c>
      <c r="B4679">
        <v>57</v>
      </c>
      <c r="C4679" t="s">
        <v>31</v>
      </c>
      <c r="D4679" t="s">
        <v>32</v>
      </c>
      <c r="E4679">
        <v>733</v>
      </c>
      <c r="F4679" t="s">
        <v>33</v>
      </c>
      <c r="G4679" s="4">
        <v>2</v>
      </c>
      <c r="H4679" t="s">
        <v>34</v>
      </c>
      <c r="I4679" t="s">
        <v>35</v>
      </c>
      <c r="J4679" t="s">
        <v>6</v>
      </c>
      <c r="K4679">
        <v>0.446822</v>
      </c>
    </row>
    <row r="4680" spans="1:11">
      <c r="A4680" t="s">
        <v>0</v>
      </c>
      <c r="B4680">
        <v>57</v>
      </c>
      <c r="C4680" t="s">
        <v>31</v>
      </c>
      <c r="D4680" t="s">
        <v>32</v>
      </c>
      <c r="E4680">
        <v>698</v>
      </c>
      <c r="F4680" t="s">
        <v>33</v>
      </c>
      <c r="G4680" s="4">
        <v>2</v>
      </c>
      <c r="H4680" t="s">
        <v>34</v>
      </c>
      <c r="I4680" t="s">
        <v>35</v>
      </c>
      <c r="J4680" t="s">
        <v>6</v>
      </c>
      <c r="K4680">
        <v>0.38279299999999999</v>
      </c>
    </row>
    <row r="4681" spans="1:11">
      <c r="A4681" t="s">
        <v>0</v>
      </c>
      <c r="B4681">
        <v>57</v>
      </c>
      <c r="C4681" t="s">
        <v>31</v>
      </c>
      <c r="D4681" t="s">
        <v>32</v>
      </c>
      <c r="E4681">
        <v>738</v>
      </c>
      <c r="F4681" t="s">
        <v>33</v>
      </c>
      <c r="G4681" s="4">
        <v>2</v>
      </c>
      <c r="H4681" t="s">
        <v>34</v>
      </c>
      <c r="I4681" t="s">
        <v>35</v>
      </c>
      <c r="J4681" t="s">
        <v>6</v>
      </c>
      <c r="K4681">
        <v>0.46861399999999998</v>
      </c>
    </row>
    <row r="4682" spans="1:11">
      <c r="A4682" t="s">
        <v>0</v>
      </c>
      <c r="B4682">
        <v>57</v>
      </c>
      <c r="C4682" t="s">
        <v>31</v>
      </c>
      <c r="D4682" t="s">
        <v>32</v>
      </c>
      <c r="E4682">
        <v>737</v>
      </c>
      <c r="F4682" t="s">
        <v>33</v>
      </c>
      <c r="G4682" s="4">
        <v>2</v>
      </c>
      <c r="H4682" t="s">
        <v>34</v>
      </c>
      <c r="I4682" t="s">
        <v>35</v>
      </c>
      <c r="J4682" t="s">
        <v>6</v>
      </c>
      <c r="K4682">
        <v>0.46548499999999998</v>
      </c>
    </row>
    <row r="4683" spans="1:11">
      <c r="A4683" t="s">
        <v>0</v>
      </c>
      <c r="B4683">
        <v>57</v>
      </c>
      <c r="C4683" t="s">
        <v>31</v>
      </c>
      <c r="D4683" t="s">
        <v>32</v>
      </c>
      <c r="E4683">
        <v>702</v>
      </c>
      <c r="F4683" t="s">
        <v>33</v>
      </c>
      <c r="G4683" s="4">
        <v>2</v>
      </c>
      <c r="H4683" t="s">
        <v>34</v>
      </c>
      <c r="I4683" t="s">
        <v>35</v>
      </c>
      <c r="J4683" t="s">
        <v>6</v>
      </c>
      <c r="K4683">
        <v>0.44229099999999999</v>
      </c>
    </row>
    <row r="4684" spans="1:11">
      <c r="A4684" t="s">
        <v>0</v>
      </c>
      <c r="B4684">
        <v>57</v>
      </c>
      <c r="C4684" t="s">
        <v>31</v>
      </c>
      <c r="D4684" t="s">
        <v>32</v>
      </c>
      <c r="E4684">
        <v>736</v>
      </c>
      <c r="F4684" t="s">
        <v>33</v>
      </c>
      <c r="G4684" s="4">
        <v>2</v>
      </c>
      <c r="H4684" t="s">
        <v>34</v>
      </c>
      <c r="I4684" t="s">
        <v>35</v>
      </c>
      <c r="J4684" t="s">
        <v>6</v>
      </c>
      <c r="K4684">
        <v>0.46861399999999998</v>
      </c>
    </row>
    <row r="4685" spans="1:11">
      <c r="A4685" t="s">
        <v>0</v>
      </c>
      <c r="B4685">
        <v>57</v>
      </c>
      <c r="C4685" t="s">
        <v>31</v>
      </c>
      <c r="D4685" t="s">
        <v>32</v>
      </c>
      <c r="E4685">
        <v>735</v>
      </c>
      <c r="F4685" t="s">
        <v>33</v>
      </c>
      <c r="G4685" s="4">
        <v>2</v>
      </c>
      <c r="H4685" t="s">
        <v>34</v>
      </c>
      <c r="I4685" t="s">
        <v>35</v>
      </c>
      <c r="J4685" t="s">
        <v>6</v>
      </c>
      <c r="K4685">
        <v>0.465615</v>
      </c>
    </row>
    <row r="4686" spans="1:11">
      <c r="A4686" t="s">
        <v>0</v>
      </c>
      <c r="B4686">
        <v>57</v>
      </c>
      <c r="C4686" t="s">
        <v>31</v>
      </c>
      <c r="D4686" t="s">
        <v>32</v>
      </c>
      <c r="E4686">
        <v>700</v>
      </c>
      <c r="F4686" t="s">
        <v>33</v>
      </c>
      <c r="G4686" s="4">
        <v>2</v>
      </c>
      <c r="H4686" t="s">
        <v>34</v>
      </c>
      <c r="I4686" t="s">
        <v>35</v>
      </c>
      <c r="J4686" t="s">
        <v>6</v>
      </c>
      <c r="K4686">
        <v>0.44269199999999997</v>
      </c>
    </row>
    <row r="4687" spans="1:11">
      <c r="A4687" t="s">
        <v>0</v>
      </c>
      <c r="B4687">
        <v>57</v>
      </c>
      <c r="C4687" t="s">
        <v>31</v>
      </c>
      <c r="D4687" t="s">
        <v>32</v>
      </c>
      <c r="E4687">
        <v>728</v>
      </c>
      <c r="F4687" t="s">
        <v>33</v>
      </c>
      <c r="G4687" s="4">
        <v>2</v>
      </c>
      <c r="H4687" t="s">
        <v>34</v>
      </c>
      <c r="I4687" t="s">
        <v>35</v>
      </c>
      <c r="J4687" t="s">
        <v>6</v>
      </c>
      <c r="K4687">
        <v>0.46861399999999998</v>
      </c>
    </row>
    <row r="4688" spans="1:11">
      <c r="A4688" t="s">
        <v>0</v>
      </c>
      <c r="B4688">
        <v>57</v>
      </c>
      <c r="C4688" t="s">
        <v>31</v>
      </c>
      <c r="D4688" t="s">
        <v>32</v>
      </c>
      <c r="E4688">
        <v>727</v>
      </c>
      <c r="F4688" t="s">
        <v>33</v>
      </c>
      <c r="G4688" s="4">
        <v>2</v>
      </c>
      <c r="H4688" t="s">
        <v>34</v>
      </c>
      <c r="I4688" t="s">
        <v>35</v>
      </c>
      <c r="J4688" t="s">
        <v>6</v>
      </c>
      <c r="K4688">
        <v>0.46603899999999998</v>
      </c>
    </row>
    <row r="4689" spans="1:11">
      <c r="A4689" t="s">
        <v>0</v>
      </c>
      <c r="B4689">
        <v>57</v>
      </c>
      <c r="C4689" t="s">
        <v>31</v>
      </c>
      <c r="D4689" t="s">
        <v>32</v>
      </c>
      <c r="E4689">
        <v>692</v>
      </c>
      <c r="F4689" t="s">
        <v>33</v>
      </c>
      <c r="G4689" s="4">
        <v>2</v>
      </c>
      <c r="H4689" t="s">
        <v>34</v>
      </c>
      <c r="I4689" t="s">
        <v>35</v>
      </c>
      <c r="J4689" t="s">
        <v>6</v>
      </c>
      <c r="K4689">
        <v>0.43418099999999998</v>
      </c>
    </row>
    <row r="4690" spans="1:11">
      <c r="A4690" t="s">
        <v>0</v>
      </c>
      <c r="B4690">
        <v>57</v>
      </c>
      <c r="C4690" t="s">
        <v>31</v>
      </c>
      <c r="D4690" t="s">
        <v>32</v>
      </c>
      <c r="E4690">
        <v>560</v>
      </c>
      <c r="F4690" t="s">
        <v>33</v>
      </c>
      <c r="G4690" s="4">
        <v>2</v>
      </c>
      <c r="H4690" t="s">
        <v>34</v>
      </c>
      <c r="I4690" t="s">
        <v>35</v>
      </c>
      <c r="J4690" t="s">
        <v>6</v>
      </c>
      <c r="K4690">
        <v>0.49022199999999999</v>
      </c>
    </row>
    <row r="4691" spans="1:11">
      <c r="A4691" t="s">
        <v>0</v>
      </c>
      <c r="B4691">
        <v>57</v>
      </c>
      <c r="C4691" t="s">
        <v>31</v>
      </c>
      <c r="D4691" t="s">
        <v>32</v>
      </c>
      <c r="E4691">
        <v>559</v>
      </c>
      <c r="F4691" t="s">
        <v>33</v>
      </c>
      <c r="G4691" s="4">
        <v>2</v>
      </c>
      <c r="H4691" t="s">
        <v>34</v>
      </c>
      <c r="I4691" t="s">
        <v>35</v>
      </c>
      <c r="J4691" t="s">
        <v>6</v>
      </c>
      <c r="K4691">
        <v>0.489172</v>
      </c>
    </row>
    <row r="4692" spans="1:11">
      <c r="A4692" t="s">
        <v>0</v>
      </c>
      <c r="B4692">
        <v>57</v>
      </c>
      <c r="C4692" t="s">
        <v>31</v>
      </c>
      <c r="D4692" t="s">
        <v>32</v>
      </c>
      <c r="E4692">
        <v>218</v>
      </c>
      <c r="F4692" t="s">
        <v>33</v>
      </c>
      <c r="G4692" s="4">
        <v>2</v>
      </c>
      <c r="H4692" t="s">
        <v>34</v>
      </c>
      <c r="I4692" t="s">
        <v>35</v>
      </c>
      <c r="J4692" t="s">
        <v>6</v>
      </c>
      <c r="K4692">
        <v>0.48163099999999998</v>
      </c>
    </row>
    <row r="4693" spans="1:11">
      <c r="A4693" t="s">
        <v>0</v>
      </c>
      <c r="B4693">
        <v>57</v>
      </c>
      <c r="C4693" t="s">
        <v>31</v>
      </c>
      <c r="D4693" t="s">
        <v>32</v>
      </c>
      <c r="E4693">
        <v>558</v>
      </c>
      <c r="F4693" t="s">
        <v>33</v>
      </c>
      <c r="G4693" s="4">
        <v>2</v>
      </c>
      <c r="H4693" t="s">
        <v>34</v>
      </c>
      <c r="I4693" t="s">
        <v>35</v>
      </c>
      <c r="J4693" t="s">
        <v>6</v>
      </c>
      <c r="K4693">
        <v>0.49022199999999999</v>
      </c>
    </row>
    <row r="4694" spans="1:11">
      <c r="A4694" t="s">
        <v>0</v>
      </c>
      <c r="B4694">
        <v>57</v>
      </c>
      <c r="C4694" t="s">
        <v>31</v>
      </c>
      <c r="D4694" t="s">
        <v>32</v>
      </c>
      <c r="E4694">
        <v>557</v>
      </c>
      <c r="F4694" t="s">
        <v>33</v>
      </c>
      <c r="G4694" s="4">
        <v>2</v>
      </c>
      <c r="H4694" t="s">
        <v>34</v>
      </c>
      <c r="I4694" t="s">
        <v>35</v>
      </c>
      <c r="J4694" t="s">
        <v>6</v>
      </c>
      <c r="K4694">
        <v>0.48920799999999998</v>
      </c>
    </row>
    <row r="4695" spans="1:11">
      <c r="A4695" t="s">
        <v>0</v>
      </c>
      <c r="B4695">
        <v>57</v>
      </c>
      <c r="C4695" t="s">
        <v>31</v>
      </c>
      <c r="D4695" t="s">
        <v>32</v>
      </c>
      <c r="E4695">
        <v>215</v>
      </c>
      <c r="F4695" t="s">
        <v>33</v>
      </c>
      <c r="G4695" s="4">
        <v>2</v>
      </c>
      <c r="H4695" t="s">
        <v>34</v>
      </c>
      <c r="I4695" t="s">
        <v>35</v>
      </c>
      <c r="J4695" t="s">
        <v>6</v>
      </c>
      <c r="K4695">
        <v>0.481769</v>
      </c>
    </row>
    <row r="4696" spans="1:11">
      <c r="A4696" t="s">
        <v>0</v>
      </c>
      <c r="B4696">
        <v>57</v>
      </c>
      <c r="C4696" t="s">
        <v>31</v>
      </c>
      <c r="D4696" t="s">
        <v>32</v>
      </c>
      <c r="E4696">
        <v>548</v>
      </c>
      <c r="F4696" t="s">
        <v>33</v>
      </c>
      <c r="G4696" s="4">
        <v>2</v>
      </c>
      <c r="H4696" t="s">
        <v>34</v>
      </c>
      <c r="I4696" t="s">
        <v>35</v>
      </c>
      <c r="J4696" t="s">
        <v>6</v>
      </c>
      <c r="K4696">
        <v>0.49022199999999999</v>
      </c>
    </row>
    <row r="4697" spans="1:11">
      <c r="A4697" t="s">
        <v>0</v>
      </c>
      <c r="B4697">
        <v>57</v>
      </c>
      <c r="C4697" t="s">
        <v>31</v>
      </c>
      <c r="D4697" t="s">
        <v>32</v>
      </c>
      <c r="E4697">
        <v>547</v>
      </c>
      <c r="F4697" t="s">
        <v>33</v>
      </c>
      <c r="G4697" s="4">
        <v>2</v>
      </c>
      <c r="H4697" t="s">
        <v>34</v>
      </c>
      <c r="I4697" t="s">
        <v>35</v>
      </c>
      <c r="J4697" t="s">
        <v>6</v>
      </c>
      <c r="K4697">
        <v>0.48938900000000002</v>
      </c>
    </row>
    <row r="4698" spans="1:11">
      <c r="A4698" t="s">
        <v>0</v>
      </c>
      <c r="B4698">
        <v>57</v>
      </c>
      <c r="C4698" t="s">
        <v>31</v>
      </c>
      <c r="D4698" t="s">
        <v>32</v>
      </c>
      <c r="E4698">
        <v>98</v>
      </c>
      <c r="F4698" t="s">
        <v>33</v>
      </c>
      <c r="G4698" s="4">
        <v>2</v>
      </c>
      <c r="H4698" t="s">
        <v>34</v>
      </c>
      <c r="I4698" t="s">
        <v>35</v>
      </c>
      <c r="J4698" t="s">
        <v>6</v>
      </c>
      <c r="K4698">
        <v>0.47894199999999998</v>
      </c>
    </row>
    <row r="4699" spans="1:11">
      <c r="A4699" t="s">
        <v>0</v>
      </c>
      <c r="B4699">
        <v>58</v>
      </c>
      <c r="C4699" t="s">
        <v>31</v>
      </c>
      <c r="D4699" t="s">
        <v>32</v>
      </c>
      <c r="E4699">
        <v>750</v>
      </c>
      <c r="F4699" t="s">
        <v>33</v>
      </c>
      <c r="G4699" s="4">
        <v>0</v>
      </c>
      <c r="H4699" t="s">
        <v>34</v>
      </c>
      <c r="I4699" t="s">
        <v>35</v>
      </c>
      <c r="J4699" t="s">
        <v>6</v>
      </c>
      <c r="K4699">
        <v>0.34992099999999998</v>
      </c>
    </row>
    <row r="4700" spans="1:11">
      <c r="A4700" t="s">
        <v>0</v>
      </c>
      <c r="B4700">
        <v>58</v>
      </c>
      <c r="C4700" t="s">
        <v>31</v>
      </c>
      <c r="D4700" t="s">
        <v>32</v>
      </c>
      <c r="E4700">
        <v>749</v>
      </c>
      <c r="F4700" t="s">
        <v>33</v>
      </c>
      <c r="G4700" s="4">
        <v>0</v>
      </c>
      <c r="H4700" t="s">
        <v>34</v>
      </c>
      <c r="I4700" t="s">
        <v>35</v>
      </c>
      <c r="J4700" t="s">
        <v>6</v>
      </c>
      <c r="K4700">
        <v>0.22093399999999999</v>
      </c>
    </row>
    <row r="4701" spans="1:11">
      <c r="A4701" t="s">
        <v>0</v>
      </c>
      <c r="B4701">
        <v>58</v>
      </c>
      <c r="C4701" t="s">
        <v>31</v>
      </c>
      <c r="D4701" t="s">
        <v>32</v>
      </c>
      <c r="E4701">
        <v>714</v>
      </c>
      <c r="F4701" t="s">
        <v>33</v>
      </c>
      <c r="G4701" s="4">
        <v>0</v>
      </c>
      <c r="H4701" t="s">
        <v>34</v>
      </c>
      <c r="I4701" t="s">
        <v>35</v>
      </c>
      <c r="J4701" t="s">
        <v>6</v>
      </c>
      <c r="K4701">
        <v>0.10746799999999999</v>
      </c>
    </row>
    <row r="4702" spans="1:11">
      <c r="A4702" t="s">
        <v>0</v>
      </c>
      <c r="B4702">
        <v>58</v>
      </c>
      <c r="C4702" t="s">
        <v>31</v>
      </c>
      <c r="D4702" t="s">
        <v>32</v>
      </c>
      <c r="E4702">
        <v>748</v>
      </c>
      <c r="F4702" t="s">
        <v>33</v>
      </c>
      <c r="G4702" s="4">
        <v>0</v>
      </c>
      <c r="H4702" t="s">
        <v>34</v>
      </c>
      <c r="I4702" t="s">
        <v>35</v>
      </c>
      <c r="J4702" t="s">
        <v>6</v>
      </c>
      <c r="K4702">
        <v>0.34992099999999998</v>
      </c>
    </row>
    <row r="4703" spans="1:11">
      <c r="A4703" t="s">
        <v>0</v>
      </c>
      <c r="B4703">
        <v>58</v>
      </c>
      <c r="C4703" t="s">
        <v>31</v>
      </c>
      <c r="D4703" t="s">
        <v>32</v>
      </c>
      <c r="E4703">
        <v>747</v>
      </c>
      <c r="F4703" t="s">
        <v>33</v>
      </c>
      <c r="G4703" s="4">
        <v>0</v>
      </c>
      <c r="H4703" t="s">
        <v>34</v>
      </c>
      <c r="I4703" t="s">
        <v>35</v>
      </c>
      <c r="J4703" t="s">
        <v>6</v>
      </c>
      <c r="K4703">
        <v>0.237569</v>
      </c>
    </row>
    <row r="4704" spans="1:11">
      <c r="A4704" t="s">
        <v>0</v>
      </c>
      <c r="B4704">
        <v>58</v>
      </c>
      <c r="C4704" t="s">
        <v>31</v>
      </c>
      <c r="D4704" t="s">
        <v>32</v>
      </c>
      <c r="E4704">
        <v>712</v>
      </c>
      <c r="F4704" t="s">
        <v>33</v>
      </c>
      <c r="G4704" s="4">
        <v>0</v>
      </c>
      <c r="H4704" t="s">
        <v>34</v>
      </c>
      <c r="I4704" t="s">
        <v>35</v>
      </c>
      <c r="J4704" t="s">
        <v>6</v>
      </c>
      <c r="K4704">
        <v>0.13483600000000001</v>
      </c>
    </row>
    <row r="4705" spans="1:11">
      <c r="A4705" t="s">
        <v>0</v>
      </c>
      <c r="B4705">
        <v>58</v>
      </c>
      <c r="C4705" t="s">
        <v>31</v>
      </c>
      <c r="D4705" t="s">
        <v>32</v>
      </c>
      <c r="E4705">
        <v>742</v>
      </c>
      <c r="F4705" t="s">
        <v>33</v>
      </c>
      <c r="G4705" s="4">
        <v>0</v>
      </c>
      <c r="H4705" t="s">
        <v>34</v>
      </c>
      <c r="I4705" t="s">
        <v>35</v>
      </c>
      <c r="J4705" t="s">
        <v>6</v>
      </c>
      <c r="K4705">
        <v>0.34992099999999998</v>
      </c>
    </row>
    <row r="4706" spans="1:11">
      <c r="A4706" t="s">
        <v>0</v>
      </c>
      <c r="B4706">
        <v>58</v>
      </c>
      <c r="C4706" t="s">
        <v>31</v>
      </c>
      <c r="D4706" t="s">
        <v>32</v>
      </c>
      <c r="E4706">
        <v>741</v>
      </c>
      <c r="F4706" t="s">
        <v>33</v>
      </c>
      <c r="G4706" s="4">
        <v>0</v>
      </c>
      <c r="H4706" t="s">
        <v>34</v>
      </c>
      <c r="I4706" t="s">
        <v>35</v>
      </c>
      <c r="J4706" t="s">
        <v>6</v>
      </c>
      <c r="K4706">
        <v>0.23530999999999999</v>
      </c>
    </row>
    <row r="4707" spans="1:11">
      <c r="A4707" t="s">
        <v>0</v>
      </c>
      <c r="B4707">
        <v>58</v>
      </c>
      <c r="C4707" t="s">
        <v>31</v>
      </c>
      <c r="D4707" t="s">
        <v>32</v>
      </c>
      <c r="E4707">
        <v>706</v>
      </c>
      <c r="F4707" t="s">
        <v>33</v>
      </c>
      <c r="G4707" s="4">
        <v>0</v>
      </c>
      <c r="H4707" t="s">
        <v>34</v>
      </c>
      <c r="I4707" t="s">
        <v>35</v>
      </c>
      <c r="J4707" t="s">
        <v>6</v>
      </c>
      <c r="K4707">
        <v>0.134909</v>
      </c>
    </row>
    <row r="4708" spans="1:11">
      <c r="A4708" t="s">
        <v>0</v>
      </c>
      <c r="B4708">
        <v>58</v>
      </c>
      <c r="C4708" t="s">
        <v>31</v>
      </c>
      <c r="D4708" t="s">
        <v>32</v>
      </c>
      <c r="E4708">
        <v>746</v>
      </c>
      <c r="F4708" t="s">
        <v>33</v>
      </c>
      <c r="G4708" s="4">
        <v>0</v>
      </c>
      <c r="H4708" t="s">
        <v>34</v>
      </c>
      <c r="I4708" t="s">
        <v>35</v>
      </c>
      <c r="J4708" t="s">
        <v>6</v>
      </c>
      <c r="K4708">
        <v>0.34969099999999997</v>
      </c>
    </row>
    <row r="4709" spans="1:11">
      <c r="A4709" t="s">
        <v>0</v>
      </c>
      <c r="B4709">
        <v>58</v>
      </c>
      <c r="C4709" t="s">
        <v>31</v>
      </c>
      <c r="D4709" t="s">
        <v>32</v>
      </c>
      <c r="E4709">
        <v>745</v>
      </c>
      <c r="F4709" t="s">
        <v>33</v>
      </c>
      <c r="G4709" s="4">
        <v>0</v>
      </c>
      <c r="H4709" t="s">
        <v>34</v>
      </c>
      <c r="I4709" t="s">
        <v>35</v>
      </c>
      <c r="J4709" t="s">
        <v>6</v>
      </c>
      <c r="K4709">
        <v>0.25082300000000002</v>
      </c>
    </row>
    <row r="4710" spans="1:11">
      <c r="A4710" t="s">
        <v>0</v>
      </c>
      <c r="B4710">
        <v>58</v>
      </c>
      <c r="C4710" t="s">
        <v>31</v>
      </c>
      <c r="D4710" t="s">
        <v>32</v>
      </c>
      <c r="E4710">
        <v>710</v>
      </c>
      <c r="F4710" t="s">
        <v>33</v>
      </c>
      <c r="G4710" s="4">
        <v>0</v>
      </c>
      <c r="H4710" t="s">
        <v>34</v>
      </c>
      <c r="I4710" t="s">
        <v>35</v>
      </c>
      <c r="J4710" t="s">
        <v>6</v>
      </c>
      <c r="K4710">
        <v>0.12922500000000001</v>
      </c>
    </row>
    <row r="4711" spans="1:11">
      <c r="A4711" t="s">
        <v>0</v>
      </c>
      <c r="B4711">
        <v>58</v>
      </c>
      <c r="C4711" t="s">
        <v>31</v>
      </c>
      <c r="D4711" t="s">
        <v>32</v>
      </c>
      <c r="E4711">
        <v>744</v>
      </c>
      <c r="F4711" t="s">
        <v>33</v>
      </c>
      <c r="G4711" s="4">
        <v>0</v>
      </c>
      <c r="H4711" t="s">
        <v>34</v>
      </c>
      <c r="I4711" t="s">
        <v>35</v>
      </c>
      <c r="J4711" t="s">
        <v>6</v>
      </c>
      <c r="K4711">
        <v>0.34969099999999997</v>
      </c>
    </row>
    <row r="4712" spans="1:11">
      <c r="A4712" t="s">
        <v>0</v>
      </c>
      <c r="B4712">
        <v>58</v>
      </c>
      <c r="C4712" t="s">
        <v>31</v>
      </c>
      <c r="D4712" t="s">
        <v>32</v>
      </c>
      <c r="E4712">
        <v>743</v>
      </c>
      <c r="F4712" t="s">
        <v>33</v>
      </c>
      <c r="G4712" s="4">
        <v>0</v>
      </c>
      <c r="H4712" t="s">
        <v>34</v>
      </c>
      <c r="I4712" t="s">
        <v>35</v>
      </c>
      <c r="J4712" t="s">
        <v>6</v>
      </c>
      <c r="K4712">
        <v>0.266959</v>
      </c>
    </row>
    <row r="4713" spans="1:11">
      <c r="A4713" t="s">
        <v>0</v>
      </c>
      <c r="B4713">
        <v>58</v>
      </c>
      <c r="C4713" t="s">
        <v>31</v>
      </c>
      <c r="D4713" t="s">
        <v>32</v>
      </c>
      <c r="E4713">
        <v>708</v>
      </c>
      <c r="F4713" t="s">
        <v>33</v>
      </c>
      <c r="G4713" s="4">
        <v>0</v>
      </c>
      <c r="H4713" t="s">
        <v>34</v>
      </c>
      <c r="I4713" t="s">
        <v>35</v>
      </c>
      <c r="J4713" t="s">
        <v>6</v>
      </c>
      <c r="K4713">
        <v>0.15665799999999999</v>
      </c>
    </row>
    <row r="4714" spans="1:11">
      <c r="A4714" t="s">
        <v>0</v>
      </c>
      <c r="B4714">
        <v>58</v>
      </c>
      <c r="C4714" t="s">
        <v>31</v>
      </c>
      <c r="D4714" t="s">
        <v>32</v>
      </c>
      <c r="E4714">
        <v>738</v>
      </c>
      <c r="F4714" t="s">
        <v>33</v>
      </c>
      <c r="G4714" s="4">
        <v>0</v>
      </c>
      <c r="H4714" t="s">
        <v>34</v>
      </c>
      <c r="I4714" t="s">
        <v>35</v>
      </c>
      <c r="J4714" t="s">
        <v>6</v>
      </c>
      <c r="K4714">
        <v>0.34969099999999997</v>
      </c>
    </row>
    <row r="4715" spans="1:11">
      <c r="A4715" t="s">
        <v>0</v>
      </c>
      <c r="B4715">
        <v>58</v>
      </c>
      <c r="C4715" t="s">
        <v>31</v>
      </c>
      <c r="D4715" t="s">
        <v>32</v>
      </c>
      <c r="E4715">
        <v>737</v>
      </c>
      <c r="F4715" t="s">
        <v>33</v>
      </c>
      <c r="G4715" s="4">
        <v>0</v>
      </c>
      <c r="H4715" t="s">
        <v>34</v>
      </c>
      <c r="I4715" t="s">
        <v>35</v>
      </c>
      <c r="J4715" t="s">
        <v>6</v>
      </c>
      <c r="K4715">
        <v>0.26458900000000002</v>
      </c>
    </row>
    <row r="4716" spans="1:11">
      <c r="A4716" t="s">
        <v>0</v>
      </c>
      <c r="B4716">
        <v>58</v>
      </c>
      <c r="C4716" t="s">
        <v>31</v>
      </c>
      <c r="D4716" t="s">
        <v>32</v>
      </c>
      <c r="E4716">
        <v>702</v>
      </c>
      <c r="F4716" t="s">
        <v>33</v>
      </c>
      <c r="G4716" s="4">
        <v>0</v>
      </c>
      <c r="H4716" t="s">
        <v>34</v>
      </c>
      <c r="I4716" t="s">
        <v>35</v>
      </c>
      <c r="J4716" t="s">
        <v>6</v>
      </c>
      <c r="K4716">
        <v>0.15666099999999999</v>
      </c>
    </row>
    <row r="4717" spans="1:11">
      <c r="A4717" t="s">
        <v>0</v>
      </c>
      <c r="B4717">
        <v>58</v>
      </c>
      <c r="C4717" t="s">
        <v>31</v>
      </c>
      <c r="D4717" t="s">
        <v>32</v>
      </c>
      <c r="E4717">
        <v>572</v>
      </c>
      <c r="F4717" t="s">
        <v>33</v>
      </c>
      <c r="G4717" s="4">
        <v>0</v>
      </c>
      <c r="H4717" t="s">
        <v>34</v>
      </c>
      <c r="I4717" t="s">
        <v>35</v>
      </c>
      <c r="J4717" t="s">
        <v>6</v>
      </c>
      <c r="K4717">
        <v>0.34960799999999997</v>
      </c>
    </row>
    <row r="4718" spans="1:11">
      <c r="A4718" t="s">
        <v>0</v>
      </c>
      <c r="B4718">
        <v>58</v>
      </c>
      <c r="C4718" t="s">
        <v>31</v>
      </c>
      <c r="D4718" t="s">
        <v>32</v>
      </c>
      <c r="E4718">
        <v>571</v>
      </c>
      <c r="F4718" t="s">
        <v>33</v>
      </c>
      <c r="G4718" s="4">
        <v>0</v>
      </c>
      <c r="H4718" t="s">
        <v>34</v>
      </c>
      <c r="I4718" t="s">
        <v>35</v>
      </c>
      <c r="J4718" t="s">
        <v>6</v>
      </c>
      <c r="K4718">
        <v>0.25730500000000001</v>
      </c>
    </row>
    <row r="4719" spans="1:11">
      <c r="A4719" t="s">
        <v>0</v>
      </c>
      <c r="B4719">
        <v>58</v>
      </c>
      <c r="C4719" t="s">
        <v>31</v>
      </c>
      <c r="D4719" t="s">
        <v>32</v>
      </c>
      <c r="E4719">
        <v>320</v>
      </c>
      <c r="F4719" t="s">
        <v>33</v>
      </c>
      <c r="G4719" s="4">
        <v>0</v>
      </c>
      <c r="H4719" t="s">
        <v>34</v>
      </c>
      <c r="I4719" t="s">
        <v>35</v>
      </c>
      <c r="J4719" t="s">
        <v>6</v>
      </c>
      <c r="K4719">
        <v>0.134242</v>
      </c>
    </row>
    <row r="4720" spans="1:11">
      <c r="A4720" t="s">
        <v>0</v>
      </c>
      <c r="B4720">
        <v>58</v>
      </c>
      <c r="C4720" t="s">
        <v>31</v>
      </c>
      <c r="D4720" t="s">
        <v>32</v>
      </c>
      <c r="E4720">
        <v>570</v>
      </c>
      <c r="F4720" t="s">
        <v>33</v>
      </c>
      <c r="G4720" s="4">
        <v>0</v>
      </c>
      <c r="H4720" t="s">
        <v>34</v>
      </c>
      <c r="I4720" t="s">
        <v>35</v>
      </c>
      <c r="J4720" t="s">
        <v>6</v>
      </c>
      <c r="K4720">
        <v>0.34960799999999997</v>
      </c>
    </row>
    <row r="4721" spans="1:11">
      <c r="A4721" t="s">
        <v>0</v>
      </c>
      <c r="B4721">
        <v>58</v>
      </c>
      <c r="C4721" t="s">
        <v>31</v>
      </c>
      <c r="D4721" t="s">
        <v>32</v>
      </c>
      <c r="E4721">
        <v>569</v>
      </c>
      <c r="F4721" t="s">
        <v>33</v>
      </c>
      <c r="G4721" s="4">
        <v>0</v>
      </c>
      <c r="H4721" t="s">
        <v>34</v>
      </c>
      <c r="I4721" t="s">
        <v>35</v>
      </c>
      <c r="J4721" t="s">
        <v>6</v>
      </c>
      <c r="K4721">
        <v>0.27338299999999999</v>
      </c>
    </row>
    <row r="4722" spans="1:11">
      <c r="A4722" t="s">
        <v>0</v>
      </c>
      <c r="B4722">
        <v>58</v>
      </c>
      <c r="C4722" t="s">
        <v>31</v>
      </c>
      <c r="D4722" t="s">
        <v>32</v>
      </c>
      <c r="E4722">
        <v>317</v>
      </c>
      <c r="F4722" t="s">
        <v>33</v>
      </c>
      <c r="G4722" s="4">
        <v>0</v>
      </c>
      <c r="H4722" t="s">
        <v>34</v>
      </c>
      <c r="I4722" t="s">
        <v>35</v>
      </c>
      <c r="J4722" t="s">
        <v>6</v>
      </c>
      <c r="K4722">
        <v>0.16156200000000001</v>
      </c>
    </row>
    <row r="4723" spans="1:11">
      <c r="A4723" t="s">
        <v>0</v>
      </c>
      <c r="B4723">
        <v>58</v>
      </c>
      <c r="C4723" t="s">
        <v>31</v>
      </c>
      <c r="D4723" t="s">
        <v>32</v>
      </c>
      <c r="E4723">
        <v>560</v>
      </c>
      <c r="F4723" t="s">
        <v>33</v>
      </c>
      <c r="G4723" s="4">
        <v>0</v>
      </c>
      <c r="H4723" t="s">
        <v>34</v>
      </c>
      <c r="I4723" t="s">
        <v>35</v>
      </c>
      <c r="J4723" t="s">
        <v>6</v>
      </c>
      <c r="K4723">
        <v>0.34960799999999997</v>
      </c>
    </row>
    <row r="4724" spans="1:11">
      <c r="A4724" t="s">
        <v>0</v>
      </c>
      <c r="B4724">
        <v>58</v>
      </c>
      <c r="C4724" t="s">
        <v>31</v>
      </c>
      <c r="D4724" t="s">
        <v>32</v>
      </c>
      <c r="E4724">
        <v>559</v>
      </c>
      <c r="F4724" t="s">
        <v>33</v>
      </c>
      <c r="G4724" s="4">
        <v>0</v>
      </c>
      <c r="H4724" t="s">
        <v>34</v>
      </c>
      <c r="I4724" t="s">
        <v>35</v>
      </c>
      <c r="J4724" t="s">
        <v>6</v>
      </c>
      <c r="K4724">
        <v>0.27098299999999997</v>
      </c>
    </row>
    <row r="4725" spans="1:11">
      <c r="A4725" t="s">
        <v>0</v>
      </c>
      <c r="B4725">
        <v>58</v>
      </c>
      <c r="C4725" t="s">
        <v>31</v>
      </c>
      <c r="D4725" t="s">
        <v>32</v>
      </c>
      <c r="E4725">
        <v>218</v>
      </c>
      <c r="F4725" t="s">
        <v>33</v>
      </c>
      <c r="G4725" s="4">
        <v>0</v>
      </c>
      <c r="H4725" t="s">
        <v>34</v>
      </c>
      <c r="I4725" t="s">
        <v>35</v>
      </c>
      <c r="J4725" t="s">
        <v>6</v>
      </c>
      <c r="K4725">
        <v>0.16156400000000001</v>
      </c>
    </row>
    <row r="4726" spans="1:11">
      <c r="A4726" t="s">
        <v>0</v>
      </c>
      <c r="B4726">
        <v>58</v>
      </c>
      <c r="C4726" t="s">
        <v>31</v>
      </c>
      <c r="D4726" t="s">
        <v>32</v>
      </c>
      <c r="E4726">
        <v>750</v>
      </c>
      <c r="F4726" t="s">
        <v>33</v>
      </c>
      <c r="G4726" s="4">
        <v>1</v>
      </c>
      <c r="H4726" t="s">
        <v>34</v>
      </c>
      <c r="I4726" t="s">
        <v>35</v>
      </c>
      <c r="J4726" t="s">
        <v>6</v>
      </c>
      <c r="K4726">
        <v>1</v>
      </c>
    </row>
    <row r="4727" spans="1:11">
      <c r="A4727" t="s">
        <v>0</v>
      </c>
      <c r="B4727">
        <v>58</v>
      </c>
      <c r="C4727" t="s">
        <v>31</v>
      </c>
      <c r="D4727" t="s">
        <v>32</v>
      </c>
      <c r="E4727">
        <v>749</v>
      </c>
      <c r="F4727" t="s">
        <v>33</v>
      </c>
      <c r="G4727" s="4">
        <v>1</v>
      </c>
      <c r="H4727" t="s">
        <v>34</v>
      </c>
      <c r="I4727" t="s">
        <v>35</v>
      </c>
      <c r="J4727" t="s">
        <v>6</v>
      </c>
      <c r="K4727">
        <v>0.84245000000000003</v>
      </c>
    </row>
    <row r="4728" spans="1:11">
      <c r="A4728" t="s">
        <v>0</v>
      </c>
      <c r="B4728">
        <v>58</v>
      </c>
      <c r="C4728" t="s">
        <v>31</v>
      </c>
      <c r="D4728" t="s">
        <v>32</v>
      </c>
      <c r="E4728">
        <v>714</v>
      </c>
      <c r="F4728" t="s">
        <v>33</v>
      </c>
      <c r="G4728" s="4">
        <v>1</v>
      </c>
      <c r="H4728" t="s">
        <v>34</v>
      </c>
      <c r="I4728" t="s">
        <v>35</v>
      </c>
      <c r="J4728" t="s">
        <v>6</v>
      </c>
      <c r="K4728">
        <v>0.68489999999999995</v>
      </c>
    </row>
    <row r="4729" spans="1:11">
      <c r="A4729" t="s">
        <v>0</v>
      </c>
      <c r="B4729">
        <v>58</v>
      </c>
      <c r="C4729" t="s">
        <v>31</v>
      </c>
      <c r="D4729" t="s">
        <v>32</v>
      </c>
      <c r="E4729">
        <v>748</v>
      </c>
      <c r="F4729" t="s">
        <v>33</v>
      </c>
      <c r="G4729" s="4">
        <v>1</v>
      </c>
      <c r="H4729" t="s">
        <v>34</v>
      </c>
      <c r="I4729" t="s">
        <v>35</v>
      </c>
      <c r="J4729" t="s">
        <v>6</v>
      </c>
      <c r="K4729">
        <v>0.75</v>
      </c>
    </row>
    <row r="4730" spans="1:11">
      <c r="A4730" t="s">
        <v>0</v>
      </c>
      <c r="B4730">
        <v>58</v>
      </c>
      <c r="C4730" t="s">
        <v>31</v>
      </c>
      <c r="D4730" t="s">
        <v>32</v>
      </c>
      <c r="E4730">
        <v>747</v>
      </c>
      <c r="F4730" t="s">
        <v>33</v>
      </c>
      <c r="G4730" s="4">
        <v>1</v>
      </c>
      <c r="H4730" t="s">
        <v>34</v>
      </c>
      <c r="I4730" t="s">
        <v>35</v>
      </c>
      <c r="J4730" t="s">
        <v>6</v>
      </c>
      <c r="K4730">
        <v>0.67709699999999995</v>
      </c>
    </row>
    <row r="4731" spans="1:11">
      <c r="A4731" t="s">
        <v>0</v>
      </c>
      <c r="B4731">
        <v>58</v>
      </c>
      <c r="C4731" t="s">
        <v>31</v>
      </c>
      <c r="D4731" t="s">
        <v>32</v>
      </c>
      <c r="E4731">
        <v>712</v>
      </c>
      <c r="F4731" t="s">
        <v>33</v>
      </c>
      <c r="G4731" s="4">
        <v>1</v>
      </c>
      <c r="H4731" t="s">
        <v>34</v>
      </c>
      <c r="I4731" t="s">
        <v>35</v>
      </c>
      <c r="J4731" t="s">
        <v>6</v>
      </c>
      <c r="K4731">
        <v>0.60092500000000004</v>
      </c>
    </row>
    <row r="4732" spans="1:11">
      <c r="A4732" t="s">
        <v>0</v>
      </c>
      <c r="B4732">
        <v>58</v>
      </c>
      <c r="C4732" t="s">
        <v>31</v>
      </c>
      <c r="D4732" t="s">
        <v>32</v>
      </c>
      <c r="E4732">
        <v>742</v>
      </c>
      <c r="F4732" t="s">
        <v>33</v>
      </c>
      <c r="G4732" s="4">
        <v>1</v>
      </c>
      <c r="H4732" t="s">
        <v>34</v>
      </c>
      <c r="I4732" t="s">
        <v>35</v>
      </c>
      <c r="J4732" t="s">
        <v>6</v>
      </c>
      <c r="K4732">
        <v>0.5</v>
      </c>
    </row>
    <row r="4733" spans="1:11">
      <c r="A4733" t="s">
        <v>0</v>
      </c>
      <c r="B4733">
        <v>58</v>
      </c>
      <c r="C4733" t="s">
        <v>31</v>
      </c>
      <c r="D4733" t="s">
        <v>32</v>
      </c>
      <c r="E4733">
        <v>741</v>
      </c>
      <c r="F4733" t="s">
        <v>33</v>
      </c>
      <c r="G4733" s="4">
        <v>1</v>
      </c>
      <c r="H4733" t="s">
        <v>34</v>
      </c>
      <c r="I4733" t="s">
        <v>35</v>
      </c>
      <c r="J4733" t="s">
        <v>6</v>
      </c>
      <c r="K4733">
        <v>0.5</v>
      </c>
    </row>
    <row r="4734" spans="1:11">
      <c r="A4734" t="s">
        <v>0</v>
      </c>
      <c r="B4734">
        <v>58</v>
      </c>
      <c r="C4734" t="s">
        <v>31</v>
      </c>
      <c r="D4734" t="s">
        <v>32</v>
      </c>
      <c r="E4734">
        <v>706</v>
      </c>
      <c r="F4734" t="s">
        <v>33</v>
      </c>
      <c r="G4734" s="4">
        <v>1</v>
      </c>
      <c r="H4734" t="s">
        <v>34</v>
      </c>
      <c r="I4734" t="s">
        <v>35</v>
      </c>
      <c r="J4734" t="s">
        <v>6</v>
      </c>
      <c r="K4734">
        <v>0.5</v>
      </c>
    </row>
    <row r="4735" spans="1:11">
      <c r="A4735" t="s">
        <v>0</v>
      </c>
      <c r="B4735">
        <v>58</v>
      </c>
      <c r="C4735" t="s">
        <v>31</v>
      </c>
      <c r="D4735" t="s">
        <v>32</v>
      </c>
      <c r="E4735">
        <v>746</v>
      </c>
      <c r="F4735" t="s">
        <v>33</v>
      </c>
      <c r="G4735" s="4">
        <v>1</v>
      </c>
      <c r="H4735" t="s">
        <v>34</v>
      </c>
      <c r="I4735" t="s">
        <v>35</v>
      </c>
      <c r="J4735" t="s">
        <v>6</v>
      </c>
      <c r="K4735">
        <v>1</v>
      </c>
    </row>
    <row r="4736" spans="1:11">
      <c r="A4736" t="s">
        <v>0</v>
      </c>
      <c r="B4736">
        <v>58</v>
      </c>
      <c r="C4736" t="s">
        <v>31</v>
      </c>
      <c r="D4736" t="s">
        <v>32</v>
      </c>
      <c r="E4736">
        <v>745</v>
      </c>
      <c r="F4736" t="s">
        <v>33</v>
      </c>
      <c r="G4736" s="4">
        <v>1</v>
      </c>
      <c r="H4736" t="s">
        <v>34</v>
      </c>
      <c r="I4736" t="s">
        <v>35</v>
      </c>
      <c r="J4736" t="s">
        <v>6</v>
      </c>
      <c r="K4736">
        <v>0.84245000000000003</v>
      </c>
    </row>
    <row r="4737" spans="1:11">
      <c r="A4737" t="s">
        <v>0</v>
      </c>
      <c r="B4737">
        <v>58</v>
      </c>
      <c r="C4737" t="s">
        <v>31</v>
      </c>
      <c r="D4737" t="s">
        <v>32</v>
      </c>
      <c r="E4737">
        <v>710</v>
      </c>
      <c r="F4737" t="s">
        <v>33</v>
      </c>
      <c r="G4737" s="4">
        <v>1</v>
      </c>
      <c r="H4737" t="s">
        <v>34</v>
      </c>
      <c r="I4737" t="s">
        <v>35</v>
      </c>
      <c r="J4737" t="s">
        <v>6</v>
      </c>
      <c r="K4737">
        <v>0.68489999999999995</v>
      </c>
    </row>
    <row r="4738" spans="1:11">
      <c r="A4738" t="s">
        <v>0</v>
      </c>
      <c r="B4738">
        <v>58</v>
      </c>
      <c r="C4738" t="s">
        <v>31</v>
      </c>
      <c r="D4738" t="s">
        <v>32</v>
      </c>
      <c r="E4738">
        <v>744</v>
      </c>
      <c r="F4738" t="s">
        <v>33</v>
      </c>
      <c r="G4738" s="4">
        <v>1</v>
      </c>
      <c r="H4738" t="s">
        <v>34</v>
      </c>
      <c r="I4738" t="s">
        <v>35</v>
      </c>
      <c r="J4738" t="s">
        <v>6</v>
      </c>
      <c r="K4738">
        <v>0.75</v>
      </c>
    </row>
    <row r="4739" spans="1:11">
      <c r="A4739" t="s">
        <v>0</v>
      </c>
      <c r="B4739">
        <v>58</v>
      </c>
      <c r="C4739" t="s">
        <v>31</v>
      </c>
      <c r="D4739" t="s">
        <v>32</v>
      </c>
      <c r="E4739">
        <v>743</v>
      </c>
      <c r="F4739" t="s">
        <v>33</v>
      </c>
      <c r="G4739" s="4">
        <v>1</v>
      </c>
      <c r="H4739" t="s">
        <v>34</v>
      </c>
      <c r="I4739" t="s">
        <v>35</v>
      </c>
      <c r="J4739" t="s">
        <v>6</v>
      </c>
      <c r="K4739">
        <v>0.67709699999999995</v>
      </c>
    </row>
    <row r="4740" spans="1:11">
      <c r="A4740" t="s">
        <v>0</v>
      </c>
      <c r="B4740">
        <v>58</v>
      </c>
      <c r="C4740" t="s">
        <v>31</v>
      </c>
      <c r="D4740" t="s">
        <v>32</v>
      </c>
      <c r="E4740">
        <v>708</v>
      </c>
      <c r="F4740" t="s">
        <v>33</v>
      </c>
      <c r="G4740" s="4">
        <v>1</v>
      </c>
      <c r="H4740" t="s">
        <v>34</v>
      </c>
      <c r="I4740" t="s">
        <v>35</v>
      </c>
      <c r="J4740" t="s">
        <v>6</v>
      </c>
      <c r="K4740">
        <v>0.60092500000000004</v>
      </c>
    </row>
    <row r="4741" spans="1:11">
      <c r="A4741" t="s">
        <v>0</v>
      </c>
      <c r="B4741">
        <v>58</v>
      </c>
      <c r="C4741" t="s">
        <v>31</v>
      </c>
      <c r="D4741" t="s">
        <v>32</v>
      </c>
      <c r="E4741">
        <v>738</v>
      </c>
      <c r="F4741" t="s">
        <v>33</v>
      </c>
      <c r="G4741" s="4">
        <v>1</v>
      </c>
      <c r="H4741" t="s">
        <v>34</v>
      </c>
      <c r="I4741" t="s">
        <v>35</v>
      </c>
      <c r="J4741" t="s">
        <v>6</v>
      </c>
      <c r="K4741">
        <v>0.5</v>
      </c>
    </row>
    <row r="4742" spans="1:11">
      <c r="A4742" t="s">
        <v>0</v>
      </c>
      <c r="B4742">
        <v>58</v>
      </c>
      <c r="C4742" t="s">
        <v>31</v>
      </c>
      <c r="D4742" t="s">
        <v>32</v>
      </c>
      <c r="E4742">
        <v>737</v>
      </c>
      <c r="F4742" t="s">
        <v>33</v>
      </c>
      <c r="G4742" s="4">
        <v>1</v>
      </c>
      <c r="H4742" t="s">
        <v>34</v>
      </c>
      <c r="I4742" t="s">
        <v>35</v>
      </c>
      <c r="J4742" t="s">
        <v>6</v>
      </c>
      <c r="K4742">
        <v>0.5</v>
      </c>
    </row>
    <row r="4743" spans="1:11">
      <c r="A4743" t="s">
        <v>0</v>
      </c>
      <c r="B4743">
        <v>58</v>
      </c>
      <c r="C4743" t="s">
        <v>31</v>
      </c>
      <c r="D4743" t="s">
        <v>32</v>
      </c>
      <c r="E4743">
        <v>702</v>
      </c>
      <c r="F4743" t="s">
        <v>33</v>
      </c>
      <c r="G4743" s="4">
        <v>1</v>
      </c>
      <c r="H4743" t="s">
        <v>34</v>
      </c>
      <c r="I4743" t="s">
        <v>35</v>
      </c>
      <c r="J4743" t="s">
        <v>6</v>
      </c>
      <c r="K4743">
        <v>0.5</v>
      </c>
    </row>
    <row r="4744" spans="1:11">
      <c r="A4744" t="s">
        <v>0</v>
      </c>
      <c r="B4744">
        <v>58</v>
      </c>
      <c r="C4744" t="s">
        <v>31</v>
      </c>
      <c r="D4744" t="s">
        <v>32</v>
      </c>
      <c r="E4744">
        <v>572</v>
      </c>
      <c r="F4744" t="s">
        <v>33</v>
      </c>
      <c r="G4744" s="4">
        <v>1</v>
      </c>
      <c r="H4744" t="s">
        <v>34</v>
      </c>
      <c r="I4744" t="s">
        <v>35</v>
      </c>
      <c r="J4744" t="s">
        <v>6</v>
      </c>
      <c r="K4744">
        <v>1</v>
      </c>
    </row>
    <row r="4745" spans="1:11">
      <c r="A4745" t="s">
        <v>0</v>
      </c>
      <c r="B4745">
        <v>58</v>
      </c>
      <c r="C4745" t="s">
        <v>31</v>
      </c>
      <c r="D4745" t="s">
        <v>32</v>
      </c>
      <c r="E4745">
        <v>571</v>
      </c>
      <c r="F4745" t="s">
        <v>33</v>
      </c>
      <c r="G4745" s="4">
        <v>1</v>
      </c>
      <c r="H4745" t="s">
        <v>34</v>
      </c>
      <c r="I4745" t="s">
        <v>35</v>
      </c>
      <c r="J4745" t="s">
        <v>6</v>
      </c>
      <c r="K4745">
        <v>0.84245000000000003</v>
      </c>
    </row>
    <row r="4746" spans="1:11">
      <c r="A4746" t="s">
        <v>0</v>
      </c>
      <c r="B4746">
        <v>58</v>
      </c>
      <c r="C4746" t="s">
        <v>31</v>
      </c>
      <c r="D4746" t="s">
        <v>32</v>
      </c>
      <c r="E4746">
        <v>320</v>
      </c>
      <c r="F4746" t="s">
        <v>33</v>
      </c>
      <c r="G4746" s="4">
        <v>1</v>
      </c>
      <c r="H4746" t="s">
        <v>34</v>
      </c>
      <c r="I4746" t="s">
        <v>35</v>
      </c>
      <c r="J4746" t="s">
        <v>6</v>
      </c>
      <c r="K4746">
        <v>0.68489999999999995</v>
      </c>
    </row>
    <row r="4747" spans="1:11">
      <c r="A4747" t="s">
        <v>0</v>
      </c>
      <c r="B4747">
        <v>58</v>
      </c>
      <c r="C4747" t="s">
        <v>31</v>
      </c>
      <c r="D4747" t="s">
        <v>32</v>
      </c>
      <c r="E4747">
        <v>570</v>
      </c>
      <c r="F4747" t="s">
        <v>33</v>
      </c>
      <c r="G4747" s="4">
        <v>1</v>
      </c>
      <c r="H4747" t="s">
        <v>34</v>
      </c>
      <c r="I4747" t="s">
        <v>35</v>
      </c>
      <c r="J4747" t="s">
        <v>6</v>
      </c>
      <c r="K4747">
        <v>0.75</v>
      </c>
    </row>
    <row r="4748" spans="1:11">
      <c r="A4748" t="s">
        <v>0</v>
      </c>
      <c r="B4748">
        <v>58</v>
      </c>
      <c r="C4748" t="s">
        <v>31</v>
      </c>
      <c r="D4748" t="s">
        <v>32</v>
      </c>
      <c r="E4748">
        <v>569</v>
      </c>
      <c r="F4748" t="s">
        <v>33</v>
      </c>
      <c r="G4748" s="4">
        <v>1</v>
      </c>
      <c r="H4748" t="s">
        <v>34</v>
      </c>
      <c r="I4748" t="s">
        <v>35</v>
      </c>
      <c r="J4748" t="s">
        <v>6</v>
      </c>
      <c r="K4748">
        <v>0.67709699999999995</v>
      </c>
    </row>
    <row r="4749" spans="1:11">
      <c r="A4749" t="s">
        <v>0</v>
      </c>
      <c r="B4749">
        <v>58</v>
      </c>
      <c r="C4749" t="s">
        <v>31</v>
      </c>
      <c r="D4749" t="s">
        <v>32</v>
      </c>
      <c r="E4749">
        <v>317</v>
      </c>
      <c r="F4749" t="s">
        <v>33</v>
      </c>
      <c r="G4749" s="4">
        <v>1</v>
      </c>
      <c r="H4749" t="s">
        <v>34</v>
      </c>
      <c r="I4749" t="s">
        <v>35</v>
      </c>
      <c r="J4749" t="s">
        <v>6</v>
      </c>
      <c r="K4749">
        <v>0.60092500000000004</v>
      </c>
    </row>
    <row r="4750" spans="1:11">
      <c r="A4750" t="s">
        <v>0</v>
      </c>
      <c r="B4750">
        <v>58</v>
      </c>
      <c r="C4750" t="s">
        <v>31</v>
      </c>
      <c r="D4750" t="s">
        <v>32</v>
      </c>
      <c r="E4750">
        <v>560</v>
      </c>
      <c r="F4750" t="s">
        <v>33</v>
      </c>
      <c r="G4750" s="4">
        <v>1</v>
      </c>
      <c r="H4750" t="s">
        <v>34</v>
      </c>
      <c r="I4750" t="s">
        <v>35</v>
      </c>
      <c r="J4750" t="s">
        <v>6</v>
      </c>
      <c r="K4750">
        <v>0.5</v>
      </c>
    </row>
    <row r="4751" spans="1:11">
      <c r="A4751" t="s">
        <v>0</v>
      </c>
      <c r="B4751">
        <v>58</v>
      </c>
      <c r="C4751" t="s">
        <v>31</v>
      </c>
      <c r="D4751" t="s">
        <v>32</v>
      </c>
      <c r="E4751">
        <v>559</v>
      </c>
      <c r="F4751" t="s">
        <v>33</v>
      </c>
      <c r="G4751" s="4">
        <v>1</v>
      </c>
      <c r="H4751" t="s">
        <v>34</v>
      </c>
      <c r="I4751" t="s">
        <v>35</v>
      </c>
      <c r="J4751" t="s">
        <v>6</v>
      </c>
      <c r="K4751">
        <v>0.5</v>
      </c>
    </row>
    <row r="4752" spans="1:11">
      <c r="A4752" t="s">
        <v>0</v>
      </c>
      <c r="B4752">
        <v>58</v>
      </c>
      <c r="C4752" t="s">
        <v>31</v>
      </c>
      <c r="D4752" t="s">
        <v>32</v>
      </c>
      <c r="E4752">
        <v>218</v>
      </c>
      <c r="F4752" t="s">
        <v>33</v>
      </c>
      <c r="G4752" s="4">
        <v>1</v>
      </c>
      <c r="H4752" t="s">
        <v>34</v>
      </c>
      <c r="I4752" t="s">
        <v>35</v>
      </c>
      <c r="J4752" t="s">
        <v>6</v>
      </c>
      <c r="K4752">
        <v>0.5</v>
      </c>
    </row>
    <row r="4753" spans="1:11">
      <c r="A4753" t="s">
        <v>0</v>
      </c>
      <c r="B4753">
        <v>58</v>
      </c>
      <c r="C4753" t="s">
        <v>31</v>
      </c>
      <c r="D4753" t="s">
        <v>32</v>
      </c>
      <c r="E4753">
        <v>750</v>
      </c>
      <c r="F4753" t="s">
        <v>33</v>
      </c>
      <c r="G4753" s="4">
        <v>2</v>
      </c>
      <c r="H4753" t="s">
        <v>34</v>
      </c>
      <c r="I4753" t="s">
        <v>35</v>
      </c>
      <c r="J4753" t="s">
        <v>6</v>
      </c>
      <c r="K4753">
        <v>0.45346900000000001</v>
      </c>
    </row>
    <row r="4754" spans="1:11">
      <c r="A4754" t="s">
        <v>0</v>
      </c>
      <c r="B4754">
        <v>58</v>
      </c>
      <c r="C4754" t="s">
        <v>31</v>
      </c>
      <c r="D4754" t="s">
        <v>32</v>
      </c>
      <c r="E4754">
        <v>749</v>
      </c>
      <c r="F4754" t="s">
        <v>33</v>
      </c>
      <c r="G4754" s="4">
        <v>2</v>
      </c>
      <c r="H4754" t="s">
        <v>34</v>
      </c>
      <c r="I4754" t="s">
        <v>35</v>
      </c>
      <c r="J4754" t="s">
        <v>6</v>
      </c>
      <c r="K4754">
        <v>0.446822</v>
      </c>
    </row>
    <row r="4755" spans="1:11">
      <c r="A4755" t="s">
        <v>0</v>
      </c>
      <c r="B4755">
        <v>58</v>
      </c>
      <c r="C4755" t="s">
        <v>31</v>
      </c>
      <c r="D4755" t="s">
        <v>32</v>
      </c>
      <c r="E4755">
        <v>714</v>
      </c>
      <c r="F4755" t="s">
        <v>33</v>
      </c>
      <c r="G4755" s="4">
        <v>2</v>
      </c>
      <c r="H4755" t="s">
        <v>34</v>
      </c>
      <c r="I4755" t="s">
        <v>35</v>
      </c>
      <c r="J4755" t="s">
        <v>6</v>
      </c>
      <c r="K4755">
        <v>0.38279299999999999</v>
      </c>
    </row>
    <row r="4756" spans="1:11">
      <c r="A4756" t="s">
        <v>0</v>
      </c>
      <c r="B4756">
        <v>58</v>
      </c>
      <c r="C4756" t="s">
        <v>31</v>
      </c>
      <c r="D4756" t="s">
        <v>32</v>
      </c>
      <c r="E4756">
        <v>748</v>
      </c>
      <c r="F4756" t="s">
        <v>33</v>
      </c>
      <c r="G4756" s="4">
        <v>2</v>
      </c>
      <c r="H4756" t="s">
        <v>34</v>
      </c>
      <c r="I4756" t="s">
        <v>35</v>
      </c>
      <c r="J4756" t="s">
        <v>6</v>
      </c>
      <c r="K4756">
        <v>0.45346900000000001</v>
      </c>
    </row>
    <row r="4757" spans="1:11">
      <c r="A4757" t="s">
        <v>0</v>
      </c>
      <c r="B4757">
        <v>58</v>
      </c>
      <c r="C4757" t="s">
        <v>31</v>
      </c>
      <c r="D4757" t="s">
        <v>32</v>
      </c>
      <c r="E4757">
        <v>747</v>
      </c>
      <c r="F4757" t="s">
        <v>33</v>
      </c>
      <c r="G4757" s="4">
        <v>2</v>
      </c>
      <c r="H4757" t="s">
        <v>34</v>
      </c>
      <c r="I4757" t="s">
        <v>35</v>
      </c>
      <c r="J4757" t="s">
        <v>6</v>
      </c>
      <c r="K4757">
        <v>0.44480199999999998</v>
      </c>
    </row>
    <row r="4758" spans="1:11">
      <c r="A4758" t="s">
        <v>0</v>
      </c>
      <c r="B4758">
        <v>58</v>
      </c>
      <c r="C4758" t="s">
        <v>31</v>
      </c>
      <c r="D4758" t="s">
        <v>32</v>
      </c>
      <c r="E4758">
        <v>712</v>
      </c>
      <c r="F4758" t="s">
        <v>33</v>
      </c>
      <c r="G4758" s="4">
        <v>2</v>
      </c>
      <c r="H4758" t="s">
        <v>34</v>
      </c>
      <c r="I4758" t="s">
        <v>35</v>
      </c>
      <c r="J4758" t="s">
        <v>6</v>
      </c>
      <c r="K4758">
        <v>0.40101500000000001</v>
      </c>
    </row>
    <row r="4759" spans="1:11">
      <c r="A4759" t="s">
        <v>0</v>
      </c>
      <c r="B4759">
        <v>58</v>
      </c>
      <c r="C4759" t="s">
        <v>31</v>
      </c>
      <c r="D4759" t="s">
        <v>32</v>
      </c>
      <c r="E4759">
        <v>742</v>
      </c>
      <c r="F4759" t="s">
        <v>33</v>
      </c>
      <c r="G4759" s="4">
        <v>2</v>
      </c>
      <c r="H4759" t="s">
        <v>34</v>
      </c>
      <c r="I4759" t="s">
        <v>35</v>
      </c>
      <c r="J4759" t="s">
        <v>6</v>
      </c>
      <c r="K4759">
        <v>0.45346900000000001</v>
      </c>
    </row>
    <row r="4760" spans="1:11">
      <c r="A4760" t="s">
        <v>0</v>
      </c>
      <c r="B4760">
        <v>58</v>
      </c>
      <c r="C4760" t="s">
        <v>31</v>
      </c>
      <c r="D4760" t="s">
        <v>32</v>
      </c>
      <c r="E4760">
        <v>741</v>
      </c>
      <c r="F4760" t="s">
        <v>33</v>
      </c>
      <c r="G4760" s="4">
        <v>2</v>
      </c>
      <c r="H4760" t="s">
        <v>34</v>
      </c>
      <c r="I4760" t="s">
        <v>35</v>
      </c>
      <c r="J4760" t="s">
        <v>6</v>
      </c>
      <c r="K4760">
        <v>0.44471699999999997</v>
      </c>
    </row>
    <row r="4761" spans="1:11">
      <c r="A4761" t="s">
        <v>0</v>
      </c>
      <c r="B4761">
        <v>58</v>
      </c>
      <c r="C4761" t="s">
        <v>31</v>
      </c>
      <c r="D4761" t="s">
        <v>32</v>
      </c>
      <c r="E4761">
        <v>706</v>
      </c>
      <c r="F4761" t="s">
        <v>33</v>
      </c>
      <c r="G4761" s="4">
        <v>2</v>
      </c>
      <c r="H4761" t="s">
        <v>34</v>
      </c>
      <c r="I4761" t="s">
        <v>35</v>
      </c>
      <c r="J4761" t="s">
        <v>6</v>
      </c>
      <c r="K4761">
        <v>0.40002700000000002</v>
      </c>
    </row>
    <row r="4762" spans="1:11">
      <c r="A4762" t="s">
        <v>0</v>
      </c>
      <c r="B4762">
        <v>58</v>
      </c>
      <c r="C4762" t="s">
        <v>31</v>
      </c>
      <c r="D4762" t="s">
        <v>32</v>
      </c>
      <c r="E4762">
        <v>746</v>
      </c>
      <c r="F4762" t="s">
        <v>33</v>
      </c>
      <c r="G4762" s="4">
        <v>2</v>
      </c>
      <c r="H4762" t="s">
        <v>34</v>
      </c>
      <c r="I4762" t="s">
        <v>35</v>
      </c>
      <c r="J4762" t="s">
        <v>6</v>
      </c>
      <c r="K4762">
        <v>0.46861399999999998</v>
      </c>
    </row>
    <row r="4763" spans="1:11">
      <c r="A4763" t="s">
        <v>0</v>
      </c>
      <c r="B4763">
        <v>58</v>
      </c>
      <c r="C4763" t="s">
        <v>31</v>
      </c>
      <c r="D4763" t="s">
        <v>32</v>
      </c>
      <c r="E4763">
        <v>745</v>
      </c>
      <c r="F4763" t="s">
        <v>33</v>
      </c>
      <c r="G4763" s="4">
        <v>2</v>
      </c>
      <c r="H4763" t="s">
        <v>34</v>
      </c>
      <c r="I4763" t="s">
        <v>35</v>
      </c>
      <c r="J4763" t="s">
        <v>6</v>
      </c>
      <c r="K4763">
        <v>0.46603899999999998</v>
      </c>
    </row>
    <row r="4764" spans="1:11">
      <c r="A4764" t="s">
        <v>0</v>
      </c>
      <c r="B4764">
        <v>58</v>
      </c>
      <c r="C4764" t="s">
        <v>31</v>
      </c>
      <c r="D4764" t="s">
        <v>32</v>
      </c>
      <c r="E4764">
        <v>710</v>
      </c>
      <c r="F4764" t="s">
        <v>33</v>
      </c>
      <c r="G4764" s="4">
        <v>2</v>
      </c>
      <c r="H4764" t="s">
        <v>34</v>
      </c>
      <c r="I4764" t="s">
        <v>35</v>
      </c>
      <c r="J4764" t="s">
        <v>6</v>
      </c>
      <c r="K4764">
        <v>0.43418099999999998</v>
      </c>
    </row>
    <row r="4765" spans="1:11">
      <c r="A4765" t="s">
        <v>0</v>
      </c>
      <c r="B4765">
        <v>58</v>
      </c>
      <c r="C4765" t="s">
        <v>31</v>
      </c>
      <c r="D4765" t="s">
        <v>32</v>
      </c>
      <c r="E4765">
        <v>744</v>
      </c>
      <c r="F4765" t="s">
        <v>33</v>
      </c>
      <c r="G4765" s="4">
        <v>2</v>
      </c>
      <c r="H4765" t="s">
        <v>34</v>
      </c>
      <c r="I4765" t="s">
        <v>35</v>
      </c>
      <c r="J4765" t="s">
        <v>6</v>
      </c>
      <c r="K4765">
        <v>0.46861399999999998</v>
      </c>
    </row>
    <row r="4766" spans="1:11">
      <c r="A4766" t="s">
        <v>0</v>
      </c>
      <c r="B4766">
        <v>58</v>
      </c>
      <c r="C4766" t="s">
        <v>31</v>
      </c>
      <c r="D4766" t="s">
        <v>32</v>
      </c>
      <c r="E4766">
        <v>743</v>
      </c>
      <c r="F4766" t="s">
        <v>33</v>
      </c>
      <c r="G4766" s="4">
        <v>2</v>
      </c>
      <c r="H4766" t="s">
        <v>34</v>
      </c>
      <c r="I4766" t="s">
        <v>35</v>
      </c>
      <c r="J4766" t="s">
        <v>6</v>
      </c>
      <c r="K4766">
        <v>0.465615</v>
      </c>
    </row>
    <row r="4767" spans="1:11">
      <c r="A4767" t="s">
        <v>0</v>
      </c>
      <c r="B4767">
        <v>58</v>
      </c>
      <c r="C4767" t="s">
        <v>31</v>
      </c>
      <c r="D4767" t="s">
        <v>32</v>
      </c>
      <c r="E4767">
        <v>708</v>
      </c>
      <c r="F4767" t="s">
        <v>33</v>
      </c>
      <c r="G4767" s="4">
        <v>2</v>
      </c>
      <c r="H4767" t="s">
        <v>34</v>
      </c>
      <c r="I4767" t="s">
        <v>35</v>
      </c>
      <c r="J4767" t="s">
        <v>6</v>
      </c>
      <c r="K4767">
        <v>0.44269199999999997</v>
      </c>
    </row>
    <row r="4768" spans="1:11">
      <c r="A4768" t="s">
        <v>0</v>
      </c>
      <c r="B4768">
        <v>58</v>
      </c>
      <c r="C4768" t="s">
        <v>31</v>
      </c>
      <c r="D4768" t="s">
        <v>32</v>
      </c>
      <c r="E4768">
        <v>738</v>
      </c>
      <c r="F4768" t="s">
        <v>33</v>
      </c>
      <c r="G4768" s="4">
        <v>2</v>
      </c>
      <c r="H4768" t="s">
        <v>34</v>
      </c>
      <c r="I4768" t="s">
        <v>35</v>
      </c>
      <c r="J4768" t="s">
        <v>6</v>
      </c>
      <c r="K4768">
        <v>0.46861399999999998</v>
      </c>
    </row>
    <row r="4769" spans="1:11">
      <c r="A4769" t="s">
        <v>0</v>
      </c>
      <c r="B4769">
        <v>58</v>
      </c>
      <c r="C4769" t="s">
        <v>31</v>
      </c>
      <c r="D4769" t="s">
        <v>32</v>
      </c>
      <c r="E4769">
        <v>737</v>
      </c>
      <c r="F4769" t="s">
        <v>33</v>
      </c>
      <c r="G4769" s="4">
        <v>2</v>
      </c>
      <c r="H4769" t="s">
        <v>34</v>
      </c>
      <c r="I4769" t="s">
        <v>35</v>
      </c>
      <c r="J4769" t="s">
        <v>6</v>
      </c>
      <c r="K4769">
        <v>0.46548499999999998</v>
      </c>
    </row>
    <row r="4770" spans="1:11">
      <c r="A4770" t="s">
        <v>0</v>
      </c>
      <c r="B4770">
        <v>58</v>
      </c>
      <c r="C4770" t="s">
        <v>31</v>
      </c>
      <c r="D4770" t="s">
        <v>32</v>
      </c>
      <c r="E4770">
        <v>702</v>
      </c>
      <c r="F4770" t="s">
        <v>33</v>
      </c>
      <c r="G4770" s="4">
        <v>2</v>
      </c>
      <c r="H4770" t="s">
        <v>34</v>
      </c>
      <c r="I4770" t="s">
        <v>35</v>
      </c>
      <c r="J4770" t="s">
        <v>6</v>
      </c>
      <c r="K4770">
        <v>0.44229099999999999</v>
      </c>
    </row>
    <row r="4771" spans="1:11">
      <c r="A4771" t="s">
        <v>0</v>
      </c>
      <c r="B4771">
        <v>58</v>
      </c>
      <c r="C4771" t="s">
        <v>31</v>
      </c>
      <c r="D4771" t="s">
        <v>32</v>
      </c>
      <c r="E4771">
        <v>572</v>
      </c>
      <c r="F4771" t="s">
        <v>33</v>
      </c>
      <c r="G4771" s="4">
        <v>2</v>
      </c>
      <c r="H4771" t="s">
        <v>34</v>
      </c>
      <c r="I4771" t="s">
        <v>35</v>
      </c>
      <c r="J4771" t="s">
        <v>6</v>
      </c>
      <c r="K4771">
        <v>0.49022199999999999</v>
      </c>
    </row>
    <row r="4772" spans="1:11">
      <c r="A4772" t="s">
        <v>0</v>
      </c>
      <c r="B4772">
        <v>58</v>
      </c>
      <c r="C4772" t="s">
        <v>31</v>
      </c>
      <c r="D4772" t="s">
        <v>32</v>
      </c>
      <c r="E4772">
        <v>571</v>
      </c>
      <c r="F4772" t="s">
        <v>33</v>
      </c>
      <c r="G4772" s="4">
        <v>2</v>
      </c>
      <c r="H4772" t="s">
        <v>34</v>
      </c>
      <c r="I4772" t="s">
        <v>35</v>
      </c>
      <c r="J4772" t="s">
        <v>6</v>
      </c>
      <c r="K4772">
        <v>0.48938900000000002</v>
      </c>
    </row>
    <row r="4773" spans="1:11">
      <c r="A4773" t="s">
        <v>0</v>
      </c>
      <c r="B4773">
        <v>58</v>
      </c>
      <c r="C4773" t="s">
        <v>31</v>
      </c>
      <c r="D4773" t="s">
        <v>32</v>
      </c>
      <c r="E4773">
        <v>320</v>
      </c>
      <c r="F4773" t="s">
        <v>33</v>
      </c>
      <c r="G4773" s="4">
        <v>2</v>
      </c>
      <c r="H4773" t="s">
        <v>34</v>
      </c>
      <c r="I4773" t="s">
        <v>35</v>
      </c>
      <c r="J4773" t="s">
        <v>6</v>
      </c>
      <c r="K4773">
        <v>0.47894199999999998</v>
      </c>
    </row>
    <row r="4774" spans="1:11">
      <c r="A4774" t="s">
        <v>0</v>
      </c>
      <c r="B4774">
        <v>58</v>
      </c>
      <c r="C4774" t="s">
        <v>31</v>
      </c>
      <c r="D4774" t="s">
        <v>32</v>
      </c>
      <c r="E4774">
        <v>570</v>
      </c>
      <c r="F4774" t="s">
        <v>33</v>
      </c>
      <c r="G4774" s="4">
        <v>2</v>
      </c>
      <c r="H4774" t="s">
        <v>34</v>
      </c>
      <c r="I4774" t="s">
        <v>35</v>
      </c>
      <c r="J4774" t="s">
        <v>6</v>
      </c>
      <c r="K4774">
        <v>0.49022199999999999</v>
      </c>
    </row>
    <row r="4775" spans="1:11">
      <c r="A4775" t="s">
        <v>0</v>
      </c>
      <c r="B4775">
        <v>58</v>
      </c>
      <c r="C4775" t="s">
        <v>31</v>
      </c>
      <c r="D4775" t="s">
        <v>32</v>
      </c>
      <c r="E4775">
        <v>569</v>
      </c>
      <c r="F4775" t="s">
        <v>33</v>
      </c>
      <c r="G4775" s="4">
        <v>2</v>
      </c>
      <c r="H4775" t="s">
        <v>34</v>
      </c>
      <c r="I4775" t="s">
        <v>35</v>
      </c>
      <c r="J4775" t="s">
        <v>6</v>
      </c>
      <c r="K4775">
        <v>0.48920799999999998</v>
      </c>
    </row>
    <row r="4776" spans="1:11">
      <c r="A4776" t="s">
        <v>0</v>
      </c>
      <c r="B4776">
        <v>58</v>
      </c>
      <c r="C4776" t="s">
        <v>31</v>
      </c>
      <c r="D4776" t="s">
        <v>32</v>
      </c>
      <c r="E4776">
        <v>317</v>
      </c>
      <c r="F4776" t="s">
        <v>33</v>
      </c>
      <c r="G4776" s="4">
        <v>2</v>
      </c>
      <c r="H4776" t="s">
        <v>34</v>
      </c>
      <c r="I4776" t="s">
        <v>35</v>
      </c>
      <c r="J4776" t="s">
        <v>6</v>
      </c>
      <c r="K4776">
        <v>0.481769</v>
      </c>
    </row>
    <row r="4777" spans="1:11">
      <c r="A4777" t="s">
        <v>0</v>
      </c>
      <c r="B4777">
        <v>58</v>
      </c>
      <c r="C4777" t="s">
        <v>31</v>
      </c>
      <c r="D4777" t="s">
        <v>32</v>
      </c>
      <c r="E4777">
        <v>560</v>
      </c>
      <c r="F4777" t="s">
        <v>33</v>
      </c>
      <c r="G4777" s="4">
        <v>2</v>
      </c>
      <c r="H4777" t="s">
        <v>34</v>
      </c>
      <c r="I4777" t="s">
        <v>35</v>
      </c>
      <c r="J4777" t="s">
        <v>6</v>
      </c>
      <c r="K4777">
        <v>0.49022199999999999</v>
      </c>
    </row>
    <row r="4778" spans="1:11">
      <c r="A4778" t="s">
        <v>0</v>
      </c>
      <c r="B4778">
        <v>58</v>
      </c>
      <c r="C4778" t="s">
        <v>31</v>
      </c>
      <c r="D4778" t="s">
        <v>32</v>
      </c>
      <c r="E4778">
        <v>559</v>
      </c>
      <c r="F4778" t="s">
        <v>33</v>
      </c>
      <c r="G4778" s="4">
        <v>2</v>
      </c>
      <c r="H4778" t="s">
        <v>34</v>
      </c>
      <c r="I4778" t="s">
        <v>35</v>
      </c>
      <c r="J4778" t="s">
        <v>6</v>
      </c>
      <c r="K4778">
        <v>0.489172</v>
      </c>
    </row>
    <row r="4779" spans="1:11">
      <c r="A4779" t="s">
        <v>0</v>
      </c>
      <c r="B4779">
        <v>58</v>
      </c>
      <c r="C4779" t="s">
        <v>31</v>
      </c>
      <c r="D4779" t="s">
        <v>32</v>
      </c>
      <c r="E4779">
        <v>218</v>
      </c>
      <c r="F4779" t="s">
        <v>33</v>
      </c>
      <c r="G4779" s="4">
        <v>2</v>
      </c>
      <c r="H4779" t="s">
        <v>34</v>
      </c>
      <c r="I4779" t="s">
        <v>35</v>
      </c>
      <c r="J4779" t="s">
        <v>6</v>
      </c>
      <c r="K4779">
        <v>0.48163099999999998</v>
      </c>
    </row>
    <row r="4780" spans="1:11">
      <c r="A4780" t="s">
        <v>0</v>
      </c>
      <c r="B4780">
        <v>59</v>
      </c>
      <c r="C4780" t="s">
        <v>31</v>
      </c>
      <c r="D4780" t="s">
        <v>32</v>
      </c>
      <c r="E4780">
        <v>758</v>
      </c>
      <c r="F4780" t="s">
        <v>33</v>
      </c>
      <c r="G4780" s="4">
        <v>0</v>
      </c>
      <c r="H4780" t="s">
        <v>34</v>
      </c>
      <c r="I4780" t="s">
        <v>35</v>
      </c>
      <c r="J4780" t="s">
        <v>6</v>
      </c>
      <c r="K4780">
        <v>0</v>
      </c>
    </row>
    <row r="4781" spans="1:11">
      <c r="A4781" t="s">
        <v>0</v>
      </c>
      <c r="B4781">
        <v>59</v>
      </c>
      <c r="C4781" t="s">
        <v>31</v>
      </c>
      <c r="D4781" t="s">
        <v>32</v>
      </c>
      <c r="E4781">
        <v>757</v>
      </c>
      <c r="F4781" t="s">
        <v>33</v>
      </c>
      <c r="G4781" s="4">
        <v>0</v>
      </c>
      <c r="H4781" t="s">
        <v>34</v>
      </c>
      <c r="I4781" t="s">
        <v>35</v>
      </c>
      <c r="J4781" t="s">
        <v>6</v>
      </c>
      <c r="K4781">
        <v>0</v>
      </c>
    </row>
    <row r="4782" spans="1:11">
      <c r="A4782" t="s">
        <v>0</v>
      </c>
      <c r="B4782">
        <v>59</v>
      </c>
      <c r="C4782" t="s">
        <v>31</v>
      </c>
      <c r="D4782" t="s">
        <v>32</v>
      </c>
      <c r="E4782">
        <v>722</v>
      </c>
      <c r="F4782" t="s">
        <v>33</v>
      </c>
      <c r="G4782" s="4">
        <v>0</v>
      </c>
      <c r="H4782" t="s">
        <v>34</v>
      </c>
      <c r="I4782" t="s">
        <v>35</v>
      </c>
      <c r="J4782" t="s">
        <v>6</v>
      </c>
      <c r="K4782">
        <v>0</v>
      </c>
    </row>
    <row r="4783" spans="1:11">
      <c r="A4783" t="s">
        <v>0</v>
      </c>
      <c r="B4783">
        <v>59</v>
      </c>
      <c r="C4783" t="s">
        <v>31</v>
      </c>
      <c r="D4783" t="s">
        <v>32</v>
      </c>
      <c r="E4783">
        <v>756</v>
      </c>
      <c r="F4783" t="s">
        <v>33</v>
      </c>
      <c r="G4783" s="4">
        <v>0</v>
      </c>
      <c r="H4783" t="s">
        <v>34</v>
      </c>
      <c r="I4783" t="s">
        <v>35</v>
      </c>
      <c r="J4783" t="s">
        <v>6</v>
      </c>
      <c r="K4783">
        <v>0.13611500000000001</v>
      </c>
    </row>
    <row r="4784" spans="1:11">
      <c r="A4784" t="s">
        <v>0</v>
      </c>
      <c r="B4784">
        <v>59</v>
      </c>
      <c r="C4784" t="s">
        <v>31</v>
      </c>
      <c r="D4784" t="s">
        <v>32</v>
      </c>
      <c r="E4784">
        <v>755</v>
      </c>
      <c r="F4784" t="s">
        <v>33</v>
      </c>
      <c r="G4784" s="4">
        <v>0</v>
      </c>
      <c r="H4784" t="s">
        <v>34</v>
      </c>
      <c r="I4784" t="s">
        <v>35</v>
      </c>
      <c r="J4784" t="s">
        <v>6</v>
      </c>
      <c r="K4784">
        <v>9.3627000000000002E-2</v>
      </c>
    </row>
    <row r="4785" spans="1:11">
      <c r="A4785" t="s">
        <v>0</v>
      </c>
      <c r="B4785">
        <v>59</v>
      </c>
      <c r="C4785" t="s">
        <v>31</v>
      </c>
      <c r="D4785" t="s">
        <v>32</v>
      </c>
      <c r="E4785">
        <v>720</v>
      </c>
      <c r="F4785" t="s">
        <v>33</v>
      </c>
      <c r="G4785" s="4">
        <v>0</v>
      </c>
      <c r="H4785" t="s">
        <v>34</v>
      </c>
      <c r="I4785" t="s">
        <v>35</v>
      </c>
      <c r="J4785" t="s">
        <v>6</v>
      </c>
      <c r="K4785">
        <v>4.8384999999999997E-2</v>
      </c>
    </row>
    <row r="4786" spans="1:11">
      <c r="A4786" t="s">
        <v>0</v>
      </c>
      <c r="B4786">
        <v>59</v>
      </c>
      <c r="C4786" t="s">
        <v>31</v>
      </c>
      <c r="D4786" t="s">
        <v>32</v>
      </c>
      <c r="E4786">
        <v>750</v>
      </c>
      <c r="F4786" t="s">
        <v>33</v>
      </c>
      <c r="G4786" s="4">
        <v>0</v>
      </c>
      <c r="H4786" t="s">
        <v>34</v>
      </c>
      <c r="I4786" t="s">
        <v>35</v>
      </c>
      <c r="J4786" t="s">
        <v>6</v>
      </c>
      <c r="K4786">
        <v>0.34992099999999998</v>
      </c>
    </row>
    <row r="4787" spans="1:11">
      <c r="A4787" t="s">
        <v>0</v>
      </c>
      <c r="B4787">
        <v>59</v>
      </c>
      <c r="C4787" t="s">
        <v>31</v>
      </c>
      <c r="D4787" t="s">
        <v>32</v>
      </c>
      <c r="E4787">
        <v>749</v>
      </c>
      <c r="F4787" t="s">
        <v>33</v>
      </c>
      <c r="G4787" s="4">
        <v>0</v>
      </c>
      <c r="H4787" t="s">
        <v>34</v>
      </c>
      <c r="I4787" t="s">
        <v>35</v>
      </c>
      <c r="J4787" t="s">
        <v>6</v>
      </c>
      <c r="K4787">
        <v>0.22093399999999999</v>
      </c>
    </row>
    <row r="4788" spans="1:11">
      <c r="A4788" t="s">
        <v>0</v>
      </c>
      <c r="B4788">
        <v>59</v>
      </c>
      <c r="C4788" t="s">
        <v>31</v>
      </c>
      <c r="D4788" t="s">
        <v>32</v>
      </c>
      <c r="E4788">
        <v>714</v>
      </c>
      <c r="F4788" t="s">
        <v>33</v>
      </c>
      <c r="G4788" s="4">
        <v>0</v>
      </c>
      <c r="H4788" t="s">
        <v>34</v>
      </c>
      <c r="I4788" t="s">
        <v>35</v>
      </c>
      <c r="J4788" t="s">
        <v>6</v>
      </c>
      <c r="K4788">
        <v>0.10746799999999999</v>
      </c>
    </row>
    <row r="4789" spans="1:11">
      <c r="A4789" t="s">
        <v>0</v>
      </c>
      <c r="B4789">
        <v>59</v>
      </c>
      <c r="C4789" t="s">
        <v>31</v>
      </c>
      <c r="D4789" t="s">
        <v>32</v>
      </c>
      <c r="E4789">
        <v>754</v>
      </c>
      <c r="F4789" t="s">
        <v>33</v>
      </c>
      <c r="G4789" s="4">
        <v>0</v>
      </c>
      <c r="H4789" t="s">
        <v>34</v>
      </c>
      <c r="I4789" t="s">
        <v>35</v>
      </c>
      <c r="J4789" t="s">
        <v>6</v>
      </c>
      <c r="K4789">
        <v>0</v>
      </c>
    </row>
    <row r="4790" spans="1:11">
      <c r="A4790" t="s">
        <v>0</v>
      </c>
      <c r="B4790">
        <v>59</v>
      </c>
      <c r="C4790" t="s">
        <v>31</v>
      </c>
      <c r="D4790" t="s">
        <v>32</v>
      </c>
      <c r="E4790">
        <v>753</v>
      </c>
      <c r="F4790" t="s">
        <v>33</v>
      </c>
      <c r="G4790" s="4">
        <v>0</v>
      </c>
      <c r="H4790" t="s">
        <v>34</v>
      </c>
      <c r="I4790" t="s">
        <v>35</v>
      </c>
      <c r="J4790" t="s">
        <v>6</v>
      </c>
      <c r="K4790">
        <v>0</v>
      </c>
    </row>
    <row r="4791" spans="1:11">
      <c r="A4791" t="s">
        <v>0</v>
      </c>
      <c r="B4791">
        <v>59</v>
      </c>
      <c r="C4791" t="s">
        <v>31</v>
      </c>
      <c r="D4791" t="s">
        <v>32</v>
      </c>
      <c r="E4791">
        <v>718</v>
      </c>
      <c r="F4791" t="s">
        <v>33</v>
      </c>
      <c r="G4791" s="4">
        <v>0</v>
      </c>
      <c r="H4791" t="s">
        <v>34</v>
      </c>
      <c r="I4791" t="s">
        <v>35</v>
      </c>
      <c r="J4791" t="s">
        <v>6</v>
      </c>
      <c r="K4791">
        <v>0</v>
      </c>
    </row>
    <row r="4792" spans="1:11">
      <c r="A4792" t="s">
        <v>0</v>
      </c>
      <c r="B4792">
        <v>59</v>
      </c>
      <c r="C4792" t="s">
        <v>31</v>
      </c>
      <c r="D4792" t="s">
        <v>32</v>
      </c>
      <c r="E4792">
        <v>752</v>
      </c>
      <c r="F4792" t="s">
        <v>33</v>
      </c>
      <c r="G4792" s="4">
        <v>0</v>
      </c>
      <c r="H4792" t="s">
        <v>34</v>
      </c>
      <c r="I4792" t="s">
        <v>35</v>
      </c>
      <c r="J4792" t="s">
        <v>6</v>
      </c>
      <c r="K4792">
        <v>0.17934</v>
      </c>
    </row>
    <row r="4793" spans="1:11">
      <c r="A4793" t="s">
        <v>0</v>
      </c>
      <c r="B4793">
        <v>59</v>
      </c>
      <c r="C4793" t="s">
        <v>31</v>
      </c>
      <c r="D4793" t="s">
        <v>32</v>
      </c>
      <c r="E4793">
        <v>751</v>
      </c>
      <c r="F4793" t="s">
        <v>33</v>
      </c>
      <c r="G4793" s="4">
        <v>0</v>
      </c>
      <c r="H4793" t="s">
        <v>34</v>
      </c>
      <c r="I4793" t="s">
        <v>35</v>
      </c>
      <c r="J4793" t="s">
        <v>6</v>
      </c>
      <c r="K4793">
        <v>0.12520000000000001</v>
      </c>
    </row>
    <row r="4794" spans="1:11">
      <c r="A4794" t="s">
        <v>0</v>
      </c>
      <c r="B4794">
        <v>59</v>
      </c>
      <c r="C4794" t="s">
        <v>31</v>
      </c>
      <c r="D4794" t="s">
        <v>32</v>
      </c>
      <c r="E4794">
        <v>716</v>
      </c>
      <c r="F4794" t="s">
        <v>33</v>
      </c>
      <c r="G4794" s="4">
        <v>0</v>
      </c>
      <c r="H4794" t="s">
        <v>34</v>
      </c>
      <c r="I4794" t="s">
        <v>35</v>
      </c>
      <c r="J4794" t="s">
        <v>6</v>
      </c>
      <c r="K4794">
        <v>7.7136999999999997E-2</v>
      </c>
    </row>
    <row r="4795" spans="1:11">
      <c r="A4795" t="s">
        <v>0</v>
      </c>
      <c r="B4795">
        <v>59</v>
      </c>
      <c r="C4795" t="s">
        <v>31</v>
      </c>
      <c r="D4795" t="s">
        <v>32</v>
      </c>
      <c r="E4795">
        <v>746</v>
      </c>
      <c r="F4795" t="s">
        <v>33</v>
      </c>
      <c r="G4795" s="4">
        <v>0</v>
      </c>
      <c r="H4795" t="s">
        <v>34</v>
      </c>
      <c r="I4795" t="s">
        <v>35</v>
      </c>
      <c r="J4795" t="s">
        <v>6</v>
      </c>
      <c r="K4795">
        <v>0.34969099999999997</v>
      </c>
    </row>
    <row r="4796" spans="1:11">
      <c r="A4796" t="s">
        <v>0</v>
      </c>
      <c r="B4796">
        <v>59</v>
      </c>
      <c r="C4796" t="s">
        <v>31</v>
      </c>
      <c r="D4796" t="s">
        <v>32</v>
      </c>
      <c r="E4796">
        <v>745</v>
      </c>
      <c r="F4796" t="s">
        <v>33</v>
      </c>
      <c r="G4796" s="4">
        <v>0</v>
      </c>
      <c r="H4796" t="s">
        <v>34</v>
      </c>
      <c r="I4796" t="s">
        <v>35</v>
      </c>
      <c r="J4796" t="s">
        <v>6</v>
      </c>
      <c r="K4796">
        <v>0.25082300000000002</v>
      </c>
    </row>
    <row r="4797" spans="1:11">
      <c r="A4797" t="s">
        <v>0</v>
      </c>
      <c r="B4797">
        <v>59</v>
      </c>
      <c r="C4797" t="s">
        <v>31</v>
      </c>
      <c r="D4797" t="s">
        <v>32</v>
      </c>
      <c r="E4797">
        <v>710</v>
      </c>
      <c r="F4797" t="s">
        <v>33</v>
      </c>
      <c r="G4797" s="4">
        <v>0</v>
      </c>
      <c r="H4797" t="s">
        <v>34</v>
      </c>
      <c r="I4797" t="s">
        <v>35</v>
      </c>
      <c r="J4797" t="s">
        <v>6</v>
      </c>
      <c r="K4797">
        <v>0.12922500000000001</v>
      </c>
    </row>
    <row r="4798" spans="1:11">
      <c r="A4798" t="s">
        <v>0</v>
      </c>
      <c r="B4798">
        <v>59</v>
      </c>
      <c r="C4798" t="s">
        <v>31</v>
      </c>
      <c r="D4798" t="s">
        <v>32</v>
      </c>
      <c r="E4798">
        <v>584</v>
      </c>
      <c r="F4798" t="s">
        <v>33</v>
      </c>
      <c r="G4798" s="4">
        <v>0</v>
      </c>
      <c r="H4798" t="s">
        <v>34</v>
      </c>
      <c r="I4798" t="s">
        <v>35</v>
      </c>
      <c r="J4798" t="s">
        <v>6</v>
      </c>
      <c r="K4798">
        <v>0</v>
      </c>
    </row>
    <row r="4799" spans="1:11">
      <c r="A4799" t="s">
        <v>0</v>
      </c>
      <c r="B4799">
        <v>59</v>
      </c>
      <c r="C4799" t="s">
        <v>31</v>
      </c>
      <c r="D4799" t="s">
        <v>32</v>
      </c>
      <c r="E4799">
        <v>583</v>
      </c>
      <c r="F4799" t="s">
        <v>33</v>
      </c>
      <c r="G4799" s="4">
        <v>0</v>
      </c>
      <c r="H4799" t="s">
        <v>34</v>
      </c>
      <c r="I4799" t="s">
        <v>35</v>
      </c>
      <c r="J4799" t="s">
        <v>6</v>
      </c>
      <c r="K4799">
        <v>0</v>
      </c>
    </row>
    <row r="4800" spans="1:11">
      <c r="A4800" t="s">
        <v>0</v>
      </c>
      <c r="B4800">
        <v>59</v>
      </c>
      <c r="C4800" t="s">
        <v>31</v>
      </c>
      <c r="D4800" t="s">
        <v>32</v>
      </c>
      <c r="E4800">
        <v>422</v>
      </c>
      <c r="F4800" t="s">
        <v>33</v>
      </c>
      <c r="G4800" s="4">
        <v>0</v>
      </c>
      <c r="H4800" t="s">
        <v>34</v>
      </c>
      <c r="I4800" t="s">
        <v>35</v>
      </c>
      <c r="J4800" t="s">
        <v>6</v>
      </c>
      <c r="K4800">
        <v>0</v>
      </c>
    </row>
    <row r="4801" spans="1:11">
      <c r="A4801" t="s">
        <v>0</v>
      </c>
      <c r="B4801">
        <v>59</v>
      </c>
      <c r="C4801" t="s">
        <v>31</v>
      </c>
      <c r="D4801" t="s">
        <v>32</v>
      </c>
      <c r="E4801">
        <v>582</v>
      </c>
      <c r="F4801" t="s">
        <v>33</v>
      </c>
      <c r="G4801" s="4">
        <v>0</v>
      </c>
      <c r="H4801" t="s">
        <v>34</v>
      </c>
      <c r="I4801" t="s">
        <v>35</v>
      </c>
      <c r="J4801" t="s">
        <v>6</v>
      </c>
      <c r="K4801">
        <v>0.189003</v>
      </c>
    </row>
    <row r="4802" spans="1:11">
      <c r="A4802" t="s">
        <v>0</v>
      </c>
      <c r="B4802">
        <v>59</v>
      </c>
      <c r="C4802" t="s">
        <v>31</v>
      </c>
      <c r="D4802" t="s">
        <v>32</v>
      </c>
      <c r="E4802">
        <v>581</v>
      </c>
      <c r="F4802" t="s">
        <v>33</v>
      </c>
      <c r="G4802" s="4">
        <v>0</v>
      </c>
      <c r="H4802" t="s">
        <v>34</v>
      </c>
      <c r="I4802" t="s">
        <v>35</v>
      </c>
      <c r="J4802" t="s">
        <v>6</v>
      </c>
      <c r="K4802">
        <v>0.13217699999999999</v>
      </c>
    </row>
    <row r="4803" spans="1:11">
      <c r="A4803" t="s">
        <v>0</v>
      </c>
      <c r="B4803">
        <v>59</v>
      </c>
      <c r="C4803" t="s">
        <v>31</v>
      </c>
      <c r="D4803" t="s">
        <v>32</v>
      </c>
      <c r="E4803">
        <v>419</v>
      </c>
      <c r="F4803" t="s">
        <v>33</v>
      </c>
      <c r="G4803" s="4">
        <v>0</v>
      </c>
      <c r="H4803" t="s">
        <v>34</v>
      </c>
      <c r="I4803" t="s">
        <v>35</v>
      </c>
      <c r="J4803" t="s">
        <v>6</v>
      </c>
      <c r="K4803">
        <v>8.5452E-2</v>
      </c>
    </row>
    <row r="4804" spans="1:11">
      <c r="A4804" t="s">
        <v>0</v>
      </c>
      <c r="B4804">
        <v>59</v>
      </c>
      <c r="C4804" t="s">
        <v>31</v>
      </c>
      <c r="D4804" t="s">
        <v>32</v>
      </c>
      <c r="E4804">
        <v>572</v>
      </c>
      <c r="F4804" t="s">
        <v>33</v>
      </c>
      <c r="G4804" s="4">
        <v>0</v>
      </c>
      <c r="H4804" t="s">
        <v>34</v>
      </c>
      <c r="I4804" t="s">
        <v>35</v>
      </c>
      <c r="J4804" t="s">
        <v>6</v>
      </c>
      <c r="K4804">
        <v>0.34960799999999997</v>
      </c>
    </row>
    <row r="4805" spans="1:11">
      <c r="A4805" t="s">
        <v>0</v>
      </c>
      <c r="B4805">
        <v>59</v>
      </c>
      <c r="C4805" t="s">
        <v>31</v>
      </c>
      <c r="D4805" t="s">
        <v>32</v>
      </c>
      <c r="E4805">
        <v>571</v>
      </c>
      <c r="F4805" t="s">
        <v>33</v>
      </c>
      <c r="G4805" s="4">
        <v>0</v>
      </c>
      <c r="H4805" t="s">
        <v>34</v>
      </c>
      <c r="I4805" t="s">
        <v>35</v>
      </c>
      <c r="J4805" t="s">
        <v>6</v>
      </c>
      <c r="K4805">
        <v>0.25730500000000001</v>
      </c>
    </row>
    <row r="4806" spans="1:11">
      <c r="A4806" t="s">
        <v>0</v>
      </c>
      <c r="B4806">
        <v>59</v>
      </c>
      <c r="C4806" t="s">
        <v>31</v>
      </c>
      <c r="D4806" t="s">
        <v>32</v>
      </c>
      <c r="E4806">
        <v>320</v>
      </c>
      <c r="F4806" t="s">
        <v>33</v>
      </c>
      <c r="G4806" s="4">
        <v>0</v>
      </c>
      <c r="H4806" t="s">
        <v>34</v>
      </c>
      <c r="I4806" t="s">
        <v>35</v>
      </c>
      <c r="J4806" t="s">
        <v>6</v>
      </c>
      <c r="K4806">
        <v>0.134242</v>
      </c>
    </row>
    <row r="4807" spans="1:11">
      <c r="A4807" t="s">
        <v>0</v>
      </c>
      <c r="B4807">
        <v>59</v>
      </c>
      <c r="C4807" t="s">
        <v>31</v>
      </c>
      <c r="D4807" t="s">
        <v>32</v>
      </c>
      <c r="E4807">
        <v>758</v>
      </c>
      <c r="F4807" t="s">
        <v>33</v>
      </c>
      <c r="G4807" s="4">
        <v>1</v>
      </c>
      <c r="H4807" t="s">
        <v>34</v>
      </c>
      <c r="I4807" t="s">
        <v>35</v>
      </c>
      <c r="J4807" t="s">
        <v>6</v>
      </c>
      <c r="K4807">
        <v>1</v>
      </c>
    </row>
    <row r="4808" spans="1:11">
      <c r="A4808" t="s">
        <v>0</v>
      </c>
      <c r="B4808">
        <v>59</v>
      </c>
      <c r="C4808" t="s">
        <v>31</v>
      </c>
      <c r="D4808" t="s">
        <v>32</v>
      </c>
      <c r="E4808">
        <v>757</v>
      </c>
      <c r="F4808" t="s">
        <v>33</v>
      </c>
      <c r="G4808" s="4">
        <v>1</v>
      </c>
      <c r="H4808" t="s">
        <v>34</v>
      </c>
      <c r="I4808" t="s">
        <v>35</v>
      </c>
      <c r="J4808" t="s">
        <v>6</v>
      </c>
      <c r="K4808">
        <v>0.91666700000000001</v>
      </c>
    </row>
    <row r="4809" spans="1:11">
      <c r="A4809" t="s">
        <v>0</v>
      </c>
      <c r="B4809">
        <v>59</v>
      </c>
      <c r="C4809" t="s">
        <v>31</v>
      </c>
      <c r="D4809" t="s">
        <v>32</v>
      </c>
      <c r="E4809">
        <v>722</v>
      </c>
      <c r="F4809" t="s">
        <v>33</v>
      </c>
      <c r="G4809" s="4">
        <v>1</v>
      </c>
      <c r="H4809" t="s">
        <v>34</v>
      </c>
      <c r="I4809" t="s">
        <v>35</v>
      </c>
      <c r="J4809" t="s">
        <v>6</v>
      </c>
      <c r="K4809">
        <v>0.83333299999999999</v>
      </c>
    </row>
    <row r="4810" spans="1:11">
      <c r="A4810" t="s">
        <v>0</v>
      </c>
      <c r="B4810">
        <v>59</v>
      </c>
      <c r="C4810" t="s">
        <v>31</v>
      </c>
      <c r="D4810" t="s">
        <v>32</v>
      </c>
      <c r="E4810">
        <v>756</v>
      </c>
      <c r="F4810" t="s">
        <v>33</v>
      </c>
      <c r="G4810" s="4">
        <v>1</v>
      </c>
      <c r="H4810" t="s">
        <v>34</v>
      </c>
      <c r="I4810" t="s">
        <v>35</v>
      </c>
      <c r="J4810" t="s">
        <v>6</v>
      </c>
      <c r="K4810">
        <v>1</v>
      </c>
    </row>
    <row r="4811" spans="1:11">
      <c r="A4811" t="s">
        <v>0</v>
      </c>
      <c r="B4811">
        <v>59</v>
      </c>
      <c r="C4811" t="s">
        <v>31</v>
      </c>
      <c r="D4811" t="s">
        <v>32</v>
      </c>
      <c r="E4811">
        <v>755</v>
      </c>
      <c r="F4811" t="s">
        <v>33</v>
      </c>
      <c r="G4811" s="4">
        <v>1</v>
      </c>
      <c r="H4811" t="s">
        <v>34</v>
      </c>
      <c r="I4811" t="s">
        <v>35</v>
      </c>
      <c r="J4811" t="s">
        <v>6</v>
      </c>
      <c r="K4811">
        <v>0.92190700000000003</v>
      </c>
    </row>
    <row r="4812" spans="1:11">
      <c r="A4812" t="s">
        <v>0</v>
      </c>
      <c r="B4812">
        <v>59</v>
      </c>
      <c r="C4812" t="s">
        <v>31</v>
      </c>
      <c r="D4812" t="s">
        <v>32</v>
      </c>
      <c r="E4812">
        <v>720</v>
      </c>
      <c r="F4812" t="s">
        <v>33</v>
      </c>
      <c r="G4812" s="4">
        <v>1</v>
      </c>
      <c r="H4812" t="s">
        <v>34</v>
      </c>
      <c r="I4812" t="s">
        <v>35</v>
      </c>
      <c r="J4812" t="s">
        <v>6</v>
      </c>
      <c r="K4812">
        <v>0.83333299999999999</v>
      </c>
    </row>
    <row r="4813" spans="1:11">
      <c r="A4813" t="s">
        <v>0</v>
      </c>
      <c r="B4813">
        <v>59</v>
      </c>
      <c r="C4813" t="s">
        <v>31</v>
      </c>
      <c r="D4813" t="s">
        <v>32</v>
      </c>
      <c r="E4813">
        <v>750</v>
      </c>
      <c r="F4813" t="s">
        <v>33</v>
      </c>
      <c r="G4813" s="4">
        <v>1</v>
      </c>
      <c r="H4813" t="s">
        <v>34</v>
      </c>
      <c r="I4813" t="s">
        <v>35</v>
      </c>
      <c r="J4813" t="s">
        <v>6</v>
      </c>
      <c r="K4813">
        <v>1</v>
      </c>
    </row>
    <row r="4814" spans="1:11">
      <c r="A4814" t="s">
        <v>0</v>
      </c>
      <c r="B4814">
        <v>59</v>
      </c>
      <c r="C4814" t="s">
        <v>31</v>
      </c>
      <c r="D4814" t="s">
        <v>32</v>
      </c>
      <c r="E4814">
        <v>749</v>
      </c>
      <c r="F4814" t="s">
        <v>33</v>
      </c>
      <c r="G4814" s="4">
        <v>1</v>
      </c>
      <c r="H4814" t="s">
        <v>34</v>
      </c>
      <c r="I4814" t="s">
        <v>35</v>
      </c>
      <c r="J4814" t="s">
        <v>6</v>
      </c>
      <c r="K4814">
        <v>0.84245000000000003</v>
      </c>
    </row>
    <row r="4815" spans="1:11">
      <c r="A4815" t="s">
        <v>0</v>
      </c>
      <c r="B4815">
        <v>59</v>
      </c>
      <c r="C4815" t="s">
        <v>31</v>
      </c>
      <c r="D4815" t="s">
        <v>32</v>
      </c>
      <c r="E4815">
        <v>714</v>
      </c>
      <c r="F4815" t="s">
        <v>33</v>
      </c>
      <c r="G4815" s="4">
        <v>1</v>
      </c>
      <c r="H4815" t="s">
        <v>34</v>
      </c>
      <c r="I4815" t="s">
        <v>35</v>
      </c>
      <c r="J4815" t="s">
        <v>6</v>
      </c>
      <c r="K4815">
        <v>0.68489999999999995</v>
      </c>
    </row>
    <row r="4816" spans="1:11">
      <c r="A4816" t="s">
        <v>0</v>
      </c>
      <c r="B4816">
        <v>59</v>
      </c>
      <c r="C4816" t="s">
        <v>31</v>
      </c>
      <c r="D4816" t="s">
        <v>32</v>
      </c>
      <c r="E4816">
        <v>754</v>
      </c>
      <c r="F4816" t="s">
        <v>33</v>
      </c>
      <c r="G4816" s="4">
        <v>1</v>
      </c>
      <c r="H4816" t="s">
        <v>34</v>
      </c>
      <c r="I4816" t="s">
        <v>35</v>
      </c>
      <c r="J4816" t="s">
        <v>6</v>
      </c>
      <c r="K4816">
        <v>1</v>
      </c>
    </row>
    <row r="4817" spans="1:11">
      <c r="A4817" t="s">
        <v>0</v>
      </c>
      <c r="B4817">
        <v>59</v>
      </c>
      <c r="C4817" t="s">
        <v>31</v>
      </c>
      <c r="D4817" t="s">
        <v>32</v>
      </c>
      <c r="E4817">
        <v>753</v>
      </c>
      <c r="F4817" t="s">
        <v>33</v>
      </c>
      <c r="G4817" s="4">
        <v>1</v>
      </c>
      <c r="H4817" t="s">
        <v>34</v>
      </c>
      <c r="I4817" t="s">
        <v>35</v>
      </c>
      <c r="J4817" t="s">
        <v>6</v>
      </c>
      <c r="K4817">
        <v>0.91666700000000001</v>
      </c>
    </row>
    <row r="4818" spans="1:11">
      <c r="A4818" t="s">
        <v>0</v>
      </c>
      <c r="B4818">
        <v>59</v>
      </c>
      <c r="C4818" t="s">
        <v>31</v>
      </c>
      <c r="D4818" t="s">
        <v>32</v>
      </c>
      <c r="E4818">
        <v>718</v>
      </c>
      <c r="F4818" t="s">
        <v>33</v>
      </c>
      <c r="G4818" s="4">
        <v>1</v>
      </c>
      <c r="H4818" t="s">
        <v>34</v>
      </c>
      <c r="I4818" t="s">
        <v>35</v>
      </c>
      <c r="J4818" t="s">
        <v>6</v>
      </c>
      <c r="K4818">
        <v>0.83333299999999999</v>
      </c>
    </row>
    <row r="4819" spans="1:11">
      <c r="A4819" t="s">
        <v>0</v>
      </c>
      <c r="B4819">
        <v>59</v>
      </c>
      <c r="C4819" t="s">
        <v>31</v>
      </c>
      <c r="D4819" t="s">
        <v>32</v>
      </c>
      <c r="E4819">
        <v>752</v>
      </c>
      <c r="F4819" t="s">
        <v>33</v>
      </c>
      <c r="G4819" s="4">
        <v>1</v>
      </c>
      <c r="H4819" t="s">
        <v>34</v>
      </c>
      <c r="I4819" t="s">
        <v>35</v>
      </c>
      <c r="J4819" t="s">
        <v>6</v>
      </c>
      <c r="K4819">
        <v>1</v>
      </c>
    </row>
    <row r="4820" spans="1:11">
      <c r="A4820" t="s">
        <v>0</v>
      </c>
      <c r="B4820">
        <v>59</v>
      </c>
      <c r="C4820" t="s">
        <v>31</v>
      </c>
      <c r="D4820" t="s">
        <v>32</v>
      </c>
      <c r="E4820">
        <v>751</v>
      </c>
      <c r="F4820" t="s">
        <v>33</v>
      </c>
      <c r="G4820" s="4">
        <v>1</v>
      </c>
      <c r="H4820" t="s">
        <v>34</v>
      </c>
      <c r="I4820" t="s">
        <v>35</v>
      </c>
      <c r="J4820" t="s">
        <v>6</v>
      </c>
      <c r="K4820">
        <v>0.92190700000000003</v>
      </c>
    </row>
    <row r="4821" spans="1:11">
      <c r="A4821" t="s">
        <v>0</v>
      </c>
      <c r="B4821">
        <v>59</v>
      </c>
      <c r="C4821" t="s">
        <v>31</v>
      </c>
      <c r="D4821" t="s">
        <v>32</v>
      </c>
      <c r="E4821">
        <v>716</v>
      </c>
      <c r="F4821" t="s">
        <v>33</v>
      </c>
      <c r="G4821" s="4">
        <v>1</v>
      </c>
      <c r="H4821" t="s">
        <v>34</v>
      </c>
      <c r="I4821" t="s">
        <v>35</v>
      </c>
      <c r="J4821" t="s">
        <v>6</v>
      </c>
      <c r="K4821">
        <v>0.83333299999999999</v>
      </c>
    </row>
    <row r="4822" spans="1:11">
      <c r="A4822" t="s">
        <v>0</v>
      </c>
      <c r="B4822">
        <v>59</v>
      </c>
      <c r="C4822" t="s">
        <v>31</v>
      </c>
      <c r="D4822" t="s">
        <v>32</v>
      </c>
      <c r="E4822">
        <v>746</v>
      </c>
      <c r="F4822" t="s">
        <v>33</v>
      </c>
      <c r="G4822" s="4">
        <v>1</v>
      </c>
      <c r="H4822" t="s">
        <v>34</v>
      </c>
      <c r="I4822" t="s">
        <v>35</v>
      </c>
      <c r="J4822" t="s">
        <v>6</v>
      </c>
      <c r="K4822">
        <v>1</v>
      </c>
    </row>
    <row r="4823" spans="1:11">
      <c r="A4823" t="s">
        <v>0</v>
      </c>
      <c r="B4823">
        <v>59</v>
      </c>
      <c r="C4823" t="s">
        <v>31</v>
      </c>
      <c r="D4823" t="s">
        <v>32</v>
      </c>
      <c r="E4823">
        <v>745</v>
      </c>
      <c r="F4823" t="s">
        <v>33</v>
      </c>
      <c r="G4823" s="4">
        <v>1</v>
      </c>
      <c r="H4823" t="s">
        <v>34</v>
      </c>
      <c r="I4823" t="s">
        <v>35</v>
      </c>
      <c r="J4823" t="s">
        <v>6</v>
      </c>
      <c r="K4823">
        <v>0.84245000000000003</v>
      </c>
    </row>
    <row r="4824" spans="1:11">
      <c r="A4824" t="s">
        <v>0</v>
      </c>
      <c r="B4824">
        <v>59</v>
      </c>
      <c r="C4824" t="s">
        <v>31</v>
      </c>
      <c r="D4824" t="s">
        <v>32</v>
      </c>
      <c r="E4824">
        <v>710</v>
      </c>
      <c r="F4824" t="s">
        <v>33</v>
      </c>
      <c r="G4824" s="4">
        <v>1</v>
      </c>
      <c r="H4824" t="s">
        <v>34</v>
      </c>
      <c r="I4824" t="s">
        <v>35</v>
      </c>
      <c r="J4824" t="s">
        <v>6</v>
      </c>
      <c r="K4824">
        <v>0.68489999999999995</v>
      </c>
    </row>
    <row r="4825" spans="1:11">
      <c r="A4825" t="s">
        <v>0</v>
      </c>
      <c r="B4825">
        <v>59</v>
      </c>
      <c r="C4825" t="s">
        <v>31</v>
      </c>
      <c r="D4825" t="s">
        <v>32</v>
      </c>
      <c r="E4825">
        <v>584</v>
      </c>
      <c r="F4825" t="s">
        <v>33</v>
      </c>
      <c r="G4825" s="4">
        <v>1</v>
      </c>
      <c r="H4825" t="s">
        <v>34</v>
      </c>
      <c r="I4825" t="s">
        <v>35</v>
      </c>
      <c r="J4825" t="s">
        <v>6</v>
      </c>
      <c r="K4825">
        <v>1</v>
      </c>
    </row>
    <row r="4826" spans="1:11">
      <c r="A4826" t="s">
        <v>0</v>
      </c>
      <c r="B4826">
        <v>59</v>
      </c>
      <c r="C4826" t="s">
        <v>31</v>
      </c>
      <c r="D4826" t="s">
        <v>32</v>
      </c>
      <c r="E4826">
        <v>583</v>
      </c>
      <c r="F4826" t="s">
        <v>33</v>
      </c>
      <c r="G4826" s="4">
        <v>1</v>
      </c>
      <c r="H4826" t="s">
        <v>34</v>
      </c>
      <c r="I4826" t="s">
        <v>35</v>
      </c>
      <c r="J4826" t="s">
        <v>6</v>
      </c>
      <c r="K4826">
        <v>0.91666700000000001</v>
      </c>
    </row>
    <row r="4827" spans="1:11">
      <c r="A4827" t="s">
        <v>0</v>
      </c>
      <c r="B4827">
        <v>59</v>
      </c>
      <c r="C4827" t="s">
        <v>31</v>
      </c>
      <c r="D4827" t="s">
        <v>32</v>
      </c>
      <c r="E4827">
        <v>422</v>
      </c>
      <c r="F4827" t="s">
        <v>33</v>
      </c>
      <c r="G4827" s="4">
        <v>1</v>
      </c>
      <c r="H4827" t="s">
        <v>34</v>
      </c>
      <c r="I4827" t="s">
        <v>35</v>
      </c>
      <c r="J4827" t="s">
        <v>6</v>
      </c>
      <c r="K4827">
        <v>0.83333299999999999</v>
      </c>
    </row>
    <row r="4828" spans="1:11">
      <c r="A4828" t="s">
        <v>0</v>
      </c>
      <c r="B4828">
        <v>59</v>
      </c>
      <c r="C4828" t="s">
        <v>31</v>
      </c>
      <c r="D4828" t="s">
        <v>32</v>
      </c>
      <c r="E4828">
        <v>582</v>
      </c>
      <c r="F4828" t="s">
        <v>33</v>
      </c>
      <c r="G4828" s="4">
        <v>1</v>
      </c>
      <c r="H4828" t="s">
        <v>34</v>
      </c>
      <c r="I4828" t="s">
        <v>35</v>
      </c>
      <c r="J4828" t="s">
        <v>6</v>
      </c>
      <c r="K4828">
        <v>1</v>
      </c>
    </row>
    <row r="4829" spans="1:11">
      <c r="A4829" t="s">
        <v>0</v>
      </c>
      <c r="B4829">
        <v>59</v>
      </c>
      <c r="C4829" t="s">
        <v>31</v>
      </c>
      <c r="D4829" t="s">
        <v>32</v>
      </c>
      <c r="E4829">
        <v>581</v>
      </c>
      <c r="F4829" t="s">
        <v>33</v>
      </c>
      <c r="G4829" s="4">
        <v>1</v>
      </c>
      <c r="H4829" t="s">
        <v>34</v>
      </c>
      <c r="I4829" t="s">
        <v>35</v>
      </c>
      <c r="J4829" t="s">
        <v>6</v>
      </c>
      <c r="K4829">
        <v>0.92190700000000003</v>
      </c>
    </row>
    <row r="4830" spans="1:11">
      <c r="A4830" t="s">
        <v>0</v>
      </c>
      <c r="B4830">
        <v>59</v>
      </c>
      <c r="C4830" t="s">
        <v>31</v>
      </c>
      <c r="D4830" t="s">
        <v>32</v>
      </c>
      <c r="E4830">
        <v>419</v>
      </c>
      <c r="F4830" t="s">
        <v>33</v>
      </c>
      <c r="G4830" s="4">
        <v>1</v>
      </c>
      <c r="H4830" t="s">
        <v>34</v>
      </c>
      <c r="I4830" t="s">
        <v>35</v>
      </c>
      <c r="J4830" t="s">
        <v>6</v>
      </c>
      <c r="K4830">
        <v>0.83333299999999999</v>
      </c>
    </row>
    <row r="4831" spans="1:11">
      <c r="A4831" t="s">
        <v>0</v>
      </c>
      <c r="B4831">
        <v>59</v>
      </c>
      <c r="C4831" t="s">
        <v>31</v>
      </c>
      <c r="D4831" t="s">
        <v>32</v>
      </c>
      <c r="E4831">
        <v>572</v>
      </c>
      <c r="F4831" t="s">
        <v>33</v>
      </c>
      <c r="G4831" s="4">
        <v>1</v>
      </c>
      <c r="H4831" t="s">
        <v>34</v>
      </c>
      <c r="I4831" t="s">
        <v>35</v>
      </c>
      <c r="J4831" t="s">
        <v>6</v>
      </c>
      <c r="K4831">
        <v>1</v>
      </c>
    </row>
    <row r="4832" spans="1:11">
      <c r="A4832" t="s">
        <v>0</v>
      </c>
      <c r="B4832">
        <v>59</v>
      </c>
      <c r="C4832" t="s">
        <v>31</v>
      </c>
      <c r="D4832" t="s">
        <v>32</v>
      </c>
      <c r="E4832">
        <v>571</v>
      </c>
      <c r="F4832" t="s">
        <v>33</v>
      </c>
      <c r="G4832" s="4">
        <v>1</v>
      </c>
      <c r="H4832" t="s">
        <v>34</v>
      </c>
      <c r="I4832" t="s">
        <v>35</v>
      </c>
      <c r="J4832" t="s">
        <v>6</v>
      </c>
      <c r="K4832">
        <v>0.84245000000000003</v>
      </c>
    </row>
    <row r="4833" spans="1:11">
      <c r="A4833" t="s">
        <v>0</v>
      </c>
      <c r="B4833">
        <v>59</v>
      </c>
      <c r="C4833" t="s">
        <v>31</v>
      </c>
      <c r="D4833" t="s">
        <v>32</v>
      </c>
      <c r="E4833">
        <v>320</v>
      </c>
      <c r="F4833" t="s">
        <v>33</v>
      </c>
      <c r="G4833" s="4">
        <v>1</v>
      </c>
      <c r="H4833" t="s">
        <v>34</v>
      </c>
      <c r="I4833" t="s">
        <v>35</v>
      </c>
      <c r="J4833" t="s">
        <v>6</v>
      </c>
      <c r="K4833">
        <v>0.68489999999999995</v>
      </c>
    </row>
    <row r="4834" spans="1:11">
      <c r="A4834" t="s">
        <v>0</v>
      </c>
      <c r="B4834">
        <v>59</v>
      </c>
      <c r="C4834" t="s">
        <v>31</v>
      </c>
      <c r="D4834" t="s">
        <v>32</v>
      </c>
      <c r="E4834">
        <v>758</v>
      </c>
      <c r="F4834" t="s">
        <v>33</v>
      </c>
      <c r="G4834" s="4">
        <v>2</v>
      </c>
      <c r="H4834" t="s">
        <v>34</v>
      </c>
      <c r="I4834" t="s">
        <v>35</v>
      </c>
      <c r="J4834" t="s">
        <v>6</v>
      </c>
      <c r="K4834">
        <v>0.1</v>
      </c>
    </row>
    <row r="4835" spans="1:11">
      <c r="A4835" t="s">
        <v>0</v>
      </c>
      <c r="B4835">
        <v>59</v>
      </c>
      <c r="C4835" t="s">
        <v>31</v>
      </c>
      <c r="D4835" t="s">
        <v>32</v>
      </c>
      <c r="E4835">
        <v>757</v>
      </c>
      <c r="F4835" t="s">
        <v>33</v>
      </c>
      <c r="G4835" s="4">
        <v>2</v>
      </c>
      <c r="H4835" t="s">
        <v>34</v>
      </c>
      <c r="I4835" t="s">
        <v>35</v>
      </c>
      <c r="J4835" t="s">
        <v>6</v>
      </c>
      <c r="K4835">
        <v>0.1</v>
      </c>
    </row>
    <row r="4836" spans="1:11">
      <c r="A4836" t="s">
        <v>0</v>
      </c>
      <c r="B4836">
        <v>59</v>
      </c>
      <c r="C4836" t="s">
        <v>31</v>
      </c>
      <c r="D4836" t="s">
        <v>32</v>
      </c>
      <c r="E4836">
        <v>722</v>
      </c>
      <c r="F4836" t="s">
        <v>33</v>
      </c>
      <c r="G4836" s="4">
        <v>2</v>
      </c>
      <c r="H4836" t="s">
        <v>34</v>
      </c>
      <c r="I4836" t="s">
        <v>35</v>
      </c>
      <c r="J4836" t="s">
        <v>6</v>
      </c>
      <c r="K4836">
        <v>0.1</v>
      </c>
    </row>
    <row r="4837" spans="1:11">
      <c r="A4837" t="s">
        <v>0</v>
      </c>
      <c r="B4837">
        <v>59</v>
      </c>
      <c r="C4837" t="s">
        <v>31</v>
      </c>
      <c r="D4837" t="s">
        <v>32</v>
      </c>
      <c r="E4837">
        <v>756</v>
      </c>
      <c r="F4837" t="s">
        <v>33</v>
      </c>
      <c r="G4837" s="4">
        <v>2</v>
      </c>
      <c r="H4837" t="s">
        <v>34</v>
      </c>
      <c r="I4837" t="s">
        <v>35</v>
      </c>
      <c r="J4837" t="s">
        <v>6</v>
      </c>
      <c r="K4837">
        <v>0.54319399999999995</v>
      </c>
    </row>
    <row r="4838" spans="1:11">
      <c r="A4838" t="s">
        <v>0</v>
      </c>
      <c r="B4838">
        <v>59</v>
      </c>
      <c r="C4838" t="s">
        <v>31</v>
      </c>
      <c r="D4838" t="s">
        <v>32</v>
      </c>
      <c r="E4838">
        <v>755</v>
      </c>
      <c r="F4838" t="s">
        <v>33</v>
      </c>
      <c r="G4838" s="4">
        <v>2</v>
      </c>
      <c r="H4838" t="s">
        <v>34</v>
      </c>
      <c r="I4838" t="s">
        <v>35</v>
      </c>
      <c r="J4838" t="s">
        <v>6</v>
      </c>
      <c r="K4838">
        <v>0.523038</v>
      </c>
    </row>
    <row r="4839" spans="1:11">
      <c r="A4839" t="s">
        <v>0</v>
      </c>
      <c r="B4839">
        <v>59</v>
      </c>
      <c r="C4839" t="s">
        <v>31</v>
      </c>
      <c r="D4839" t="s">
        <v>32</v>
      </c>
      <c r="E4839">
        <v>720</v>
      </c>
      <c r="F4839" t="s">
        <v>33</v>
      </c>
      <c r="G4839" s="4">
        <v>2</v>
      </c>
      <c r="H4839" t="s">
        <v>34</v>
      </c>
      <c r="I4839" t="s">
        <v>35</v>
      </c>
      <c r="J4839" t="s">
        <v>6</v>
      </c>
      <c r="K4839">
        <v>0.40485300000000002</v>
      </c>
    </row>
    <row r="4840" spans="1:11">
      <c r="A4840" t="s">
        <v>0</v>
      </c>
      <c r="B4840">
        <v>59</v>
      </c>
      <c r="C4840" t="s">
        <v>31</v>
      </c>
      <c r="D4840" t="s">
        <v>32</v>
      </c>
      <c r="E4840">
        <v>750</v>
      </c>
      <c r="F4840" t="s">
        <v>33</v>
      </c>
      <c r="G4840" s="4">
        <v>2</v>
      </c>
      <c r="H4840" t="s">
        <v>34</v>
      </c>
      <c r="I4840" t="s">
        <v>35</v>
      </c>
      <c r="J4840" t="s">
        <v>6</v>
      </c>
      <c r="K4840">
        <v>0.45346900000000001</v>
      </c>
    </row>
    <row r="4841" spans="1:11">
      <c r="A4841" t="s">
        <v>0</v>
      </c>
      <c r="B4841">
        <v>59</v>
      </c>
      <c r="C4841" t="s">
        <v>31</v>
      </c>
      <c r="D4841" t="s">
        <v>32</v>
      </c>
      <c r="E4841">
        <v>749</v>
      </c>
      <c r="F4841" t="s">
        <v>33</v>
      </c>
      <c r="G4841" s="4">
        <v>2</v>
      </c>
      <c r="H4841" t="s">
        <v>34</v>
      </c>
      <c r="I4841" t="s">
        <v>35</v>
      </c>
      <c r="J4841" t="s">
        <v>6</v>
      </c>
      <c r="K4841">
        <v>0.446822</v>
      </c>
    </row>
    <row r="4842" spans="1:11">
      <c r="A4842" t="s">
        <v>0</v>
      </c>
      <c r="B4842">
        <v>59</v>
      </c>
      <c r="C4842" t="s">
        <v>31</v>
      </c>
      <c r="D4842" t="s">
        <v>32</v>
      </c>
      <c r="E4842">
        <v>714</v>
      </c>
      <c r="F4842" t="s">
        <v>33</v>
      </c>
      <c r="G4842" s="4">
        <v>2</v>
      </c>
      <c r="H4842" t="s">
        <v>34</v>
      </c>
      <c r="I4842" t="s">
        <v>35</v>
      </c>
      <c r="J4842" t="s">
        <v>6</v>
      </c>
      <c r="K4842">
        <v>0.38279299999999999</v>
      </c>
    </row>
    <row r="4843" spans="1:11">
      <c r="A4843" t="s">
        <v>0</v>
      </c>
      <c r="B4843">
        <v>59</v>
      </c>
      <c r="C4843" t="s">
        <v>31</v>
      </c>
      <c r="D4843" t="s">
        <v>32</v>
      </c>
      <c r="E4843">
        <v>754</v>
      </c>
      <c r="F4843" t="s">
        <v>33</v>
      </c>
      <c r="G4843" s="4">
        <v>2</v>
      </c>
      <c r="H4843" t="s">
        <v>34</v>
      </c>
      <c r="I4843" t="s">
        <v>35</v>
      </c>
      <c r="J4843" t="s">
        <v>6</v>
      </c>
      <c r="K4843">
        <v>0.26236599999999999</v>
      </c>
    </row>
    <row r="4844" spans="1:11">
      <c r="A4844" t="s">
        <v>0</v>
      </c>
      <c r="B4844">
        <v>59</v>
      </c>
      <c r="C4844" t="s">
        <v>31</v>
      </c>
      <c r="D4844" t="s">
        <v>32</v>
      </c>
      <c r="E4844">
        <v>753</v>
      </c>
      <c r="F4844" t="s">
        <v>33</v>
      </c>
      <c r="G4844" s="4">
        <v>2</v>
      </c>
      <c r="H4844" t="s">
        <v>34</v>
      </c>
      <c r="I4844" t="s">
        <v>35</v>
      </c>
      <c r="J4844" t="s">
        <v>6</v>
      </c>
      <c r="K4844">
        <v>0.26236599999999999</v>
      </c>
    </row>
    <row r="4845" spans="1:11">
      <c r="A4845" t="s">
        <v>0</v>
      </c>
      <c r="B4845">
        <v>59</v>
      </c>
      <c r="C4845" t="s">
        <v>31</v>
      </c>
      <c r="D4845" t="s">
        <v>32</v>
      </c>
      <c r="E4845">
        <v>718</v>
      </c>
      <c r="F4845" t="s">
        <v>33</v>
      </c>
      <c r="G4845" s="4">
        <v>2</v>
      </c>
      <c r="H4845" t="s">
        <v>34</v>
      </c>
      <c r="I4845" t="s">
        <v>35</v>
      </c>
      <c r="J4845" t="s">
        <v>6</v>
      </c>
      <c r="K4845">
        <v>0.26236599999999999</v>
      </c>
    </row>
    <row r="4846" spans="1:11">
      <c r="A4846" t="s">
        <v>0</v>
      </c>
      <c r="B4846">
        <v>59</v>
      </c>
      <c r="C4846" t="s">
        <v>31</v>
      </c>
      <c r="D4846" t="s">
        <v>32</v>
      </c>
      <c r="E4846">
        <v>752</v>
      </c>
      <c r="F4846" t="s">
        <v>33</v>
      </c>
      <c r="G4846" s="4">
        <v>2</v>
      </c>
      <c r="H4846" t="s">
        <v>34</v>
      </c>
      <c r="I4846" t="s">
        <v>35</v>
      </c>
      <c r="J4846" t="s">
        <v>6</v>
      </c>
      <c r="K4846">
        <v>0.52879500000000002</v>
      </c>
    </row>
    <row r="4847" spans="1:11">
      <c r="A4847" t="s">
        <v>0</v>
      </c>
      <c r="B4847">
        <v>59</v>
      </c>
      <c r="C4847" t="s">
        <v>31</v>
      </c>
      <c r="D4847" t="s">
        <v>32</v>
      </c>
      <c r="E4847">
        <v>751</v>
      </c>
      <c r="F4847" t="s">
        <v>33</v>
      </c>
      <c r="G4847" s="4">
        <v>2</v>
      </c>
      <c r="H4847" t="s">
        <v>34</v>
      </c>
      <c r="I4847" t="s">
        <v>35</v>
      </c>
      <c r="J4847" t="s">
        <v>6</v>
      </c>
      <c r="K4847">
        <v>0.518011</v>
      </c>
    </row>
    <row r="4848" spans="1:11">
      <c r="A4848" t="s">
        <v>0</v>
      </c>
      <c r="B4848">
        <v>59</v>
      </c>
      <c r="C4848" t="s">
        <v>31</v>
      </c>
      <c r="D4848" t="s">
        <v>32</v>
      </c>
      <c r="E4848">
        <v>716</v>
      </c>
      <c r="F4848" t="s">
        <v>33</v>
      </c>
      <c r="G4848" s="4">
        <v>2</v>
      </c>
      <c r="H4848" t="s">
        <v>34</v>
      </c>
      <c r="I4848" t="s">
        <v>35</v>
      </c>
      <c r="J4848" t="s">
        <v>6</v>
      </c>
      <c r="K4848">
        <v>0.47033599999999998</v>
      </c>
    </row>
    <row r="4849" spans="1:11">
      <c r="A4849" t="s">
        <v>0</v>
      </c>
      <c r="B4849">
        <v>59</v>
      </c>
      <c r="C4849" t="s">
        <v>31</v>
      </c>
      <c r="D4849" t="s">
        <v>32</v>
      </c>
      <c r="E4849">
        <v>746</v>
      </c>
      <c r="F4849" t="s">
        <v>33</v>
      </c>
      <c r="G4849" s="4">
        <v>2</v>
      </c>
      <c r="H4849" t="s">
        <v>34</v>
      </c>
      <c r="I4849" t="s">
        <v>35</v>
      </c>
      <c r="J4849" t="s">
        <v>6</v>
      </c>
      <c r="K4849">
        <v>0.46861399999999998</v>
      </c>
    </row>
    <row r="4850" spans="1:11">
      <c r="A4850" t="s">
        <v>0</v>
      </c>
      <c r="B4850">
        <v>59</v>
      </c>
      <c r="C4850" t="s">
        <v>31</v>
      </c>
      <c r="D4850" t="s">
        <v>32</v>
      </c>
      <c r="E4850">
        <v>745</v>
      </c>
      <c r="F4850" t="s">
        <v>33</v>
      </c>
      <c r="G4850" s="4">
        <v>2</v>
      </c>
      <c r="H4850" t="s">
        <v>34</v>
      </c>
      <c r="I4850" t="s">
        <v>35</v>
      </c>
      <c r="J4850" t="s">
        <v>6</v>
      </c>
      <c r="K4850">
        <v>0.46603899999999998</v>
      </c>
    </row>
    <row r="4851" spans="1:11">
      <c r="A4851" t="s">
        <v>0</v>
      </c>
      <c r="B4851">
        <v>59</v>
      </c>
      <c r="C4851" t="s">
        <v>31</v>
      </c>
      <c r="D4851" t="s">
        <v>32</v>
      </c>
      <c r="E4851">
        <v>710</v>
      </c>
      <c r="F4851" t="s">
        <v>33</v>
      </c>
      <c r="G4851" s="4">
        <v>2</v>
      </c>
      <c r="H4851" t="s">
        <v>34</v>
      </c>
      <c r="I4851" t="s">
        <v>35</v>
      </c>
      <c r="J4851" t="s">
        <v>6</v>
      </c>
      <c r="K4851">
        <v>0.43418099999999998</v>
      </c>
    </row>
    <row r="4852" spans="1:11">
      <c r="A4852" t="s">
        <v>0</v>
      </c>
      <c r="B4852">
        <v>59</v>
      </c>
      <c r="C4852" t="s">
        <v>31</v>
      </c>
      <c r="D4852" t="s">
        <v>32</v>
      </c>
      <c r="E4852">
        <v>584</v>
      </c>
      <c r="F4852" t="s">
        <v>33</v>
      </c>
      <c r="G4852" s="4">
        <v>2</v>
      </c>
      <c r="H4852" t="s">
        <v>34</v>
      </c>
      <c r="I4852" t="s">
        <v>35</v>
      </c>
      <c r="J4852" t="s">
        <v>6</v>
      </c>
      <c r="K4852">
        <v>0.424732</v>
      </c>
    </row>
    <row r="4853" spans="1:11">
      <c r="A4853" t="s">
        <v>0</v>
      </c>
      <c r="B4853">
        <v>59</v>
      </c>
      <c r="C4853" t="s">
        <v>31</v>
      </c>
      <c r="D4853" t="s">
        <v>32</v>
      </c>
      <c r="E4853">
        <v>583</v>
      </c>
      <c r="F4853" t="s">
        <v>33</v>
      </c>
      <c r="G4853" s="4">
        <v>2</v>
      </c>
      <c r="H4853" t="s">
        <v>34</v>
      </c>
      <c r="I4853" t="s">
        <v>35</v>
      </c>
      <c r="J4853" t="s">
        <v>6</v>
      </c>
      <c r="K4853">
        <v>0.424732</v>
      </c>
    </row>
    <row r="4854" spans="1:11">
      <c r="A4854" t="s">
        <v>0</v>
      </c>
      <c r="B4854">
        <v>59</v>
      </c>
      <c r="C4854" t="s">
        <v>31</v>
      </c>
      <c r="D4854" t="s">
        <v>32</v>
      </c>
      <c r="E4854">
        <v>422</v>
      </c>
      <c r="F4854" t="s">
        <v>33</v>
      </c>
      <c r="G4854" s="4">
        <v>2</v>
      </c>
      <c r="H4854" t="s">
        <v>34</v>
      </c>
      <c r="I4854" t="s">
        <v>35</v>
      </c>
      <c r="J4854" t="s">
        <v>6</v>
      </c>
      <c r="K4854">
        <v>0.424732</v>
      </c>
    </row>
    <row r="4855" spans="1:11">
      <c r="A4855" t="s">
        <v>0</v>
      </c>
      <c r="B4855">
        <v>59</v>
      </c>
      <c r="C4855" t="s">
        <v>31</v>
      </c>
      <c r="D4855" t="s">
        <v>32</v>
      </c>
      <c r="E4855">
        <v>582</v>
      </c>
      <c r="F4855" t="s">
        <v>33</v>
      </c>
      <c r="G4855" s="4">
        <v>2</v>
      </c>
      <c r="H4855" t="s">
        <v>34</v>
      </c>
      <c r="I4855" t="s">
        <v>35</v>
      </c>
      <c r="J4855" t="s">
        <v>6</v>
      </c>
      <c r="K4855">
        <v>0.50897300000000001</v>
      </c>
    </row>
    <row r="4856" spans="1:11">
      <c r="A4856" t="s">
        <v>0</v>
      </c>
      <c r="B4856">
        <v>59</v>
      </c>
      <c r="C4856" t="s">
        <v>31</v>
      </c>
      <c r="D4856" t="s">
        <v>32</v>
      </c>
      <c r="E4856">
        <v>581</v>
      </c>
      <c r="F4856" t="s">
        <v>33</v>
      </c>
      <c r="G4856" s="4">
        <v>2</v>
      </c>
      <c r="H4856" t="s">
        <v>34</v>
      </c>
      <c r="I4856" t="s">
        <v>35</v>
      </c>
      <c r="J4856" t="s">
        <v>6</v>
      </c>
      <c r="K4856">
        <v>0.50544</v>
      </c>
    </row>
    <row r="4857" spans="1:11">
      <c r="A4857" t="s">
        <v>0</v>
      </c>
      <c r="B4857">
        <v>59</v>
      </c>
      <c r="C4857" t="s">
        <v>31</v>
      </c>
      <c r="D4857" t="s">
        <v>32</v>
      </c>
      <c r="E4857">
        <v>419</v>
      </c>
      <c r="F4857" t="s">
        <v>33</v>
      </c>
      <c r="G4857" s="4">
        <v>2</v>
      </c>
      <c r="H4857" t="s">
        <v>34</v>
      </c>
      <c r="I4857" t="s">
        <v>35</v>
      </c>
      <c r="J4857" t="s">
        <v>6</v>
      </c>
      <c r="K4857">
        <v>0.489149</v>
      </c>
    </row>
    <row r="4858" spans="1:11">
      <c r="A4858" t="s">
        <v>0</v>
      </c>
      <c r="B4858">
        <v>59</v>
      </c>
      <c r="C4858" t="s">
        <v>31</v>
      </c>
      <c r="D4858" t="s">
        <v>32</v>
      </c>
      <c r="E4858">
        <v>572</v>
      </c>
      <c r="F4858" t="s">
        <v>33</v>
      </c>
      <c r="G4858" s="4">
        <v>2</v>
      </c>
      <c r="H4858" t="s">
        <v>34</v>
      </c>
      <c r="I4858" t="s">
        <v>35</v>
      </c>
      <c r="J4858" t="s">
        <v>6</v>
      </c>
      <c r="K4858">
        <v>0.49022199999999999</v>
      </c>
    </row>
    <row r="4859" spans="1:11">
      <c r="A4859" t="s">
        <v>0</v>
      </c>
      <c r="B4859">
        <v>59</v>
      </c>
      <c r="C4859" t="s">
        <v>31</v>
      </c>
      <c r="D4859" t="s">
        <v>32</v>
      </c>
      <c r="E4859">
        <v>571</v>
      </c>
      <c r="F4859" t="s">
        <v>33</v>
      </c>
      <c r="G4859" s="4">
        <v>2</v>
      </c>
      <c r="H4859" t="s">
        <v>34</v>
      </c>
      <c r="I4859" t="s">
        <v>35</v>
      </c>
      <c r="J4859" t="s">
        <v>6</v>
      </c>
      <c r="K4859">
        <v>0.48938900000000002</v>
      </c>
    </row>
    <row r="4860" spans="1:11">
      <c r="A4860" t="s">
        <v>0</v>
      </c>
      <c r="B4860">
        <v>59</v>
      </c>
      <c r="C4860" t="s">
        <v>31</v>
      </c>
      <c r="D4860" t="s">
        <v>32</v>
      </c>
      <c r="E4860">
        <v>320</v>
      </c>
      <c r="F4860" t="s">
        <v>33</v>
      </c>
      <c r="G4860" s="4">
        <v>2</v>
      </c>
      <c r="H4860" t="s">
        <v>34</v>
      </c>
      <c r="I4860" t="s">
        <v>35</v>
      </c>
      <c r="J4860" t="s">
        <v>6</v>
      </c>
      <c r="K4860">
        <v>0.47894199999999998</v>
      </c>
    </row>
    <row r="4861" spans="1:11">
      <c r="A4861" t="s">
        <v>0</v>
      </c>
      <c r="B4861">
        <v>60</v>
      </c>
      <c r="C4861" t="s">
        <v>31</v>
      </c>
      <c r="D4861" t="s">
        <v>32</v>
      </c>
      <c r="E4861">
        <v>785</v>
      </c>
      <c r="F4861" t="s">
        <v>33</v>
      </c>
      <c r="G4861" s="4">
        <v>0</v>
      </c>
      <c r="H4861" t="s">
        <v>34</v>
      </c>
      <c r="I4861" t="s">
        <v>35</v>
      </c>
      <c r="J4861" t="s">
        <v>6</v>
      </c>
      <c r="K4861">
        <v>0</v>
      </c>
    </row>
    <row r="4862" spans="1:11">
      <c r="A4862" t="s">
        <v>0</v>
      </c>
      <c r="B4862">
        <v>60</v>
      </c>
      <c r="C4862" t="s">
        <v>31</v>
      </c>
      <c r="D4862" t="s">
        <v>32</v>
      </c>
      <c r="E4862">
        <v>784</v>
      </c>
      <c r="F4862" t="s">
        <v>33</v>
      </c>
      <c r="G4862" s="4">
        <v>0</v>
      </c>
      <c r="H4862" t="s">
        <v>34</v>
      </c>
      <c r="I4862" t="s">
        <v>35</v>
      </c>
      <c r="J4862" t="s">
        <v>6</v>
      </c>
      <c r="K4862">
        <v>0</v>
      </c>
    </row>
    <row r="4863" spans="1:11">
      <c r="A4863" t="s">
        <v>0</v>
      </c>
      <c r="B4863">
        <v>60</v>
      </c>
      <c r="C4863" t="s">
        <v>31</v>
      </c>
      <c r="D4863" t="s">
        <v>32</v>
      </c>
      <c r="E4863">
        <v>783</v>
      </c>
      <c r="F4863" t="s">
        <v>33</v>
      </c>
      <c r="G4863" s="4">
        <v>0</v>
      </c>
      <c r="H4863" t="s">
        <v>34</v>
      </c>
      <c r="I4863" t="s">
        <v>35</v>
      </c>
      <c r="J4863" t="s">
        <v>6</v>
      </c>
      <c r="K4863">
        <v>0</v>
      </c>
    </row>
    <row r="4864" spans="1:11">
      <c r="A4864" t="s">
        <v>0</v>
      </c>
      <c r="B4864">
        <v>60</v>
      </c>
      <c r="C4864" t="s">
        <v>31</v>
      </c>
      <c r="D4864" t="s">
        <v>32</v>
      </c>
      <c r="E4864">
        <v>782</v>
      </c>
      <c r="F4864" t="s">
        <v>33</v>
      </c>
      <c r="G4864" s="4">
        <v>0</v>
      </c>
      <c r="H4864" t="s">
        <v>34</v>
      </c>
      <c r="I4864" t="s">
        <v>35</v>
      </c>
      <c r="J4864" t="s">
        <v>6</v>
      </c>
      <c r="K4864">
        <v>1.9213999999999998E-2</v>
      </c>
    </row>
    <row r="4865" spans="1:11">
      <c r="A4865" t="s">
        <v>0</v>
      </c>
      <c r="B4865">
        <v>60</v>
      </c>
      <c r="C4865" t="s">
        <v>31</v>
      </c>
      <c r="D4865" t="s">
        <v>32</v>
      </c>
      <c r="E4865">
        <v>781</v>
      </c>
      <c r="F4865" t="s">
        <v>33</v>
      </c>
      <c r="G4865" s="4">
        <v>0</v>
      </c>
      <c r="H4865" t="s">
        <v>34</v>
      </c>
      <c r="I4865" t="s">
        <v>35</v>
      </c>
      <c r="J4865" t="s">
        <v>6</v>
      </c>
      <c r="K4865">
        <v>1.9213999999999998E-2</v>
      </c>
    </row>
    <row r="4866" spans="1:11">
      <c r="A4866" t="s">
        <v>0</v>
      </c>
      <c r="B4866">
        <v>60</v>
      </c>
      <c r="C4866" t="s">
        <v>31</v>
      </c>
      <c r="D4866" t="s">
        <v>32</v>
      </c>
      <c r="E4866">
        <v>780</v>
      </c>
      <c r="F4866" t="s">
        <v>33</v>
      </c>
      <c r="G4866" s="4">
        <v>0</v>
      </c>
      <c r="H4866" t="s">
        <v>34</v>
      </c>
      <c r="I4866" t="s">
        <v>35</v>
      </c>
      <c r="J4866" t="s">
        <v>6</v>
      </c>
      <c r="K4866">
        <v>1.9213999999999998E-2</v>
      </c>
    </row>
    <row r="4867" spans="1:11">
      <c r="A4867" t="s">
        <v>0</v>
      </c>
      <c r="B4867">
        <v>60</v>
      </c>
      <c r="C4867" t="s">
        <v>31</v>
      </c>
      <c r="D4867" t="s">
        <v>32</v>
      </c>
      <c r="E4867">
        <v>779</v>
      </c>
      <c r="F4867" t="s">
        <v>33</v>
      </c>
      <c r="G4867" s="4">
        <v>0</v>
      </c>
      <c r="H4867" t="s">
        <v>34</v>
      </c>
      <c r="I4867" t="s">
        <v>35</v>
      </c>
      <c r="J4867" t="s">
        <v>6</v>
      </c>
      <c r="K4867">
        <v>3.9147000000000001E-2</v>
      </c>
    </row>
    <row r="4868" spans="1:11">
      <c r="A4868" t="s">
        <v>0</v>
      </c>
      <c r="B4868">
        <v>60</v>
      </c>
      <c r="C4868" t="s">
        <v>31</v>
      </c>
      <c r="D4868" t="s">
        <v>32</v>
      </c>
      <c r="E4868">
        <v>778</v>
      </c>
      <c r="F4868" t="s">
        <v>33</v>
      </c>
      <c r="G4868" s="4">
        <v>0</v>
      </c>
      <c r="H4868" t="s">
        <v>34</v>
      </c>
      <c r="I4868" t="s">
        <v>35</v>
      </c>
      <c r="J4868" t="s">
        <v>6</v>
      </c>
      <c r="K4868">
        <v>3.9147000000000001E-2</v>
      </c>
    </row>
    <row r="4869" spans="1:11">
      <c r="A4869" t="s">
        <v>0</v>
      </c>
      <c r="B4869">
        <v>60</v>
      </c>
      <c r="C4869" t="s">
        <v>31</v>
      </c>
      <c r="D4869" t="s">
        <v>32</v>
      </c>
      <c r="E4869">
        <v>777</v>
      </c>
      <c r="F4869" t="s">
        <v>33</v>
      </c>
      <c r="G4869" s="4">
        <v>0</v>
      </c>
      <c r="H4869" t="s">
        <v>34</v>
      </c>
      <c r="I4869" t="s">
        <v>35</v>
      </c>
      <c r="J4869" t="s">
        <v>6</v>
      </c>
      <c r="K4869">
        <v>3.9147000000000001E-2</v>
      </c>
    </row>
    <row r="4870" spans="1:11">
      <c r="A4870" t="s">
        <v>0</v>
      </c>
      <c r="B4870">
        <v>60</v>
      </c>
      <c r="C4870" t="s">
        <v>31</v>
      </c>
      <c r="D4870" t="s">
        <v>32</v>
      </c>
      <c r="E4870">
        <v>776</v>
      </c>
      <c r="F4870" t="s">
        <v>33</v>
      </c>
      <c r="G4870" s="4">
        <v>0</v>
      </c>
      <c r="H4870" t="s">
        <v>34</v>
      </c>
      <c r="I4870" t="s">
        <v>35</v>
      </c>
      <c r="J4870" t="s">
        <v>6</v>
      </c>
      <c r="K4870">
        <v>0</v>
      </c>
    </row>
    <row r="4871" spans="1:11">
      <c r="A4871" t="s">
        <v>0</v>
      </c>
      <c r="B4871">
        <v>60</v>
      </c>
      <c r="C4871" t="s">
        <v>31</v>
      </c>
      <c r="D4871" t="s">
        <v>32</v>
      </c>
      <c r="E4871">
        <v>775</v>
      </c>
      <c r="F4871" t="s">
        <v>33</v>
      </c>
      <c r="G4871" s="4">
        <v>0</v>
      </c>
      <c r="H4871" t="s">
        <v>34</v>
      </c>
      <c r="I4871" t="s">
        <v>35</v>
      </c>
      <c r="J4871" t="s">
        <v>6</v>
      </c>
      <c r="K4871">
        <v>0</v>
      </c>
    </row>
    <row r="4872" spans="1:11">
      <c r="A4872" t="s">
        <v>0</v>
      </c>
      <c r="B4872">
        <v>60</v>
      </c>
      <c r="C4872" t="s">
        <v>31</v>
      </c>
      <c r="D4872" t="s">
        <v>32</v>
      </c>
      <c r="E4872">
        <v>774</v>
      </c>
      <c r="F4872" t="s">
        <v>33</v>
      </c>
      <c r="G4872" s="4">
        <v>0</v>
      </c>
      <c r="H4872" t="s">
        <v>34</v>
      </c>
      <c r="I4872" t="s">
        <v>35</v>
      </c>
      <c r="J4872" t="s">
        <v>6</v>
      </c>
      <c r="K4872">
        <v>0</v>
      </c>
    </row>
    <row r="4873" spans="1:11">
      <c r="A4873" t="s">
        <v>0</v>
      </c>
      <c r="B4873">
        <v>60</v>
      </c>
      <c r="C4873" t="s">
        <v>31</v>
      </c>
      <c r="D4873" t="s">
        <v>32</v>
      </c>
      <c r="E4873">
        <v>773</v>
      </c>
      <c r="F4873" t="s">
        <v>33</v>
      </c>
      <c r="G4873" s="4">
        <v>0</v>
      </c>
      <c r="H4873" t="s">
        <v>34</v>
      </c>
      <c r="I4873" t="s">
        <v>35</v>
      </c>
      <c r="J4873" t="s">
        <v>6</v>
      </c>
      <c r="K4873">
        <v>1.9994000000000001E-2</v>
      </c>
    </row>
    <row r="4874" spans="1:11">
      <c r="A4874" t="s">
        <v>0</v>
      </c>
      <c r="B4874">
        <v>60</v>
      </c>
      <c r="C4874" t="s">
        <v>31</v>
      </c>
      <c r="D4874" t="s">
        <v>32</v>
      </c>
      <c r="E4874">
        <v>772</v>
      </c>
      <c r="F4874" t="s">
        <v>33</v>
      </c>
      <c r="G4874" s="4">
        <v>0</v>
      </c>
      <c r="H4874" t="s">
        <v>34</v>
      </c>
      <c r="I4874" t="s">
        <v>35</v>
      </c>
      <c r="J4874" t="s">
        <v>6</v>
      </c>
      <c r="K4874">
        <v>1.9994000000000001E-2</v>
      </c>
    </row>
    <row r="4875" spans="1:11">
      <c r="A4875" t="s">
        <v>0</v>
      </c>
      <c r="B4875">
        <v>60</v>
      </c>
      <c r="C4875" t="s">
        <v>31</v>
      </c>
      <c r="D4875" t="s">
        <v>32</v>
      </c>
      <c r="E4875">
        <v>771</v>
      </c>
      <c r="F4875" t="s">
        <v>33</v>
      </c>
      <c r="G4875" s="4">
        <v>0</v>
      </c>
      <c r="H4875" t="s">
        <v>34</v>
      </c>
      <c r="I4875" t="s">
        <v>35</v>
      </c>
      <c r="J4875" t="s">
        <v>6</v>
      </c>
      <c r="K4875">
        <v>1.9994000000000001E-2</v>
      </c>
    </row>
    <row r="4876" spans="1:11">
      <c r="A4876" t="s">
        <v>0</v>
      </c>
      <c r="B4876">
        <v>60</v>
      </c>
      <c r="C4876" t="s">
        <v>31</v>
      </c>
      <c r="D4876" t="s">
        <v>32</v>
      </c>
      <c r="E4876">
        <v>770</v>
      </c>
      <c r="F4876" t="s">
        <v>33</v>
      </c>
      <c r="G4876" s="4">
        <v>0</v>
      </c>
      <c r="H4876" t="s">
        <v>34</v>
      </c>
      <c r="I4876" t="s">
        <v>35</v>
      </c>
      <c r="J4876" t="s">
        <v>6</v>
      </c>
      <c r="K4876">
        <v>3.9996999999999998E-2</v>
      </c>
    </row>
    <row r="4877" spans="1:11">
      <c r="A4877" t="s">
        <v>0</v>
      </c>
      <c r="B4877">
        <v>60</v>
      </c>
      <c r="C4877" t="s">
        <v>31</v>
      </c>
      <c r="D4877" t="s">
        <v>32</v>
      </c>
      <c r="E4877">
        <v>769</v>
      </c>
      <c r="F4877" t="s">
        <v>33</v>
      </c>
      <c r="G4877" s="4">
        <v>0</v>
      </c>
      <c r="H4877" t="s">
        <v>34</v>
      </c>
      <c r="I4877" t="s">
        <v>35</v>
      </c>
      <c r="J4877" t="s">
        <v>6</v>
      </c>
      <c r="K4877">
        <v>3.9996999999999998E-2</v>
      </c>
    </row>
    <row r="4878" spans="1:11">
      <c r="A4878" t="s">
        <v>0</v>
      </c>
      <c r="B4878">
        <v>60</v>
      </c>
      <c r="C4878" t="s">
        <v>31</v>
      </c>
      <c r="D4878" t="s">
        <v>32</v>
      </c>
      <c r="E4878">
        <v>768</v>
      </c>
      <c r="F4878" t="s">
        <v>33</v>
      </c>
      <c r="G4878" s="4">
        <v>0</v>
      </c>
      <c r="H4878" t="s">
        <v>34</v>
      </c>
      <c r="I4878" t="s">
        <v>35</v>
      </c>
      <c r="J4878" t="s">
        <v>6</v>
      </c>
      <c r="K4878">
        <v>3.9996999999999998E-2</v>
      </c>
    </row>
    <row r="4879" spans="1:11">
      <c r="A4879" t="s">
        <v>0</v>
      </c>
      <c r="B4879">
        <v>60</v>
      </c>
      <c r="C4879" t="s">
        <v>31</v>
      </c>
      <c r="D4879" t="s">
        <v>32</v>
      </c>
      <c r="E4879">
        <v>767</v>
      </c>
      <c r="F4879" t="s">
        <v>33</v>
      </c>
      <c r="G4879" s="4">
        <v>0</v>
      </c>
      <c r="H4879" t="s">
        <v>34</v>
      </c>
      <c r="I4879" t="s">
        <v>35</v>
      </c>
      <c r="J4879" t="s">
        <v>6</v>
      </c>
      <c r="K4879">
        <v>0</v>
      </c>
    </row>
    <row r="4880" spans="1:11">
      <c r="A4880" t="s">
        <v>0</v>
      </c>
      <c r="B4880">
        <v>60</v>
      </c>
      <c r="C4880" t="s">
        <v>31</v>
      </c>
      <c r="D4880" t="s">
        <v>32</v>
      </c>
      <c r="E4880">
        <v>766</v>
      </c>
      <c r="F4880" t="s">
        <v>33</v>
      </c>
      <c r="G4880" s="4">
        <v>0</v>
      </c>
      <c r="H4880" t="s">
        <v>34</v>
      </c>
      <c r="I4880" t="s">
        <v>35</v>
      </c>
      <c r="J4880" t="s">
        <v>6</v>
      </c>
      <c r="K4880">
        <v>0</v>
      </c>
    </row>
    <row r="4881" spans="1:11">
      <c r="A4881" t="s">
        <v>0</v>
      </c>
      <c r="B4881">
        <v>60</v>
      </c>
      <c r="C4881" t="s">
        <v>31</v>
      </c>
      <c r="D4881" t="s">
        <v>32</v>
      </c>
      <c r="E4881">
        <v>765</v>
      </c>
      <c r="F4881" t="s">
        <v>33</v>
      </c>
      <c r="G4881" s="4">
        <v>0</v>
      </c>
      <c r="H4881" t="s">
        <v>34</v>
      </c>
      <c r="I4881" t="s">
        <v>35</v>
      </c>
      <c r="J4881" t="s">
        <v>6</v>
      </c>
      <c r="K4881">
        <v>0</v>
      </c>
    </row>
    <row r="4882" spans="1:11">
      <c r="A4882" t="s">
        <v>0</v>
      </c>
      <c r="B4882">
        <v>60</v>
      </c>
      <c r="C4882" t="s">
        <v>31</v>
      </c>
      <c r="D4882" t="s">
        <v>32</v>
      </c>
      <c r="E4882">
        <v>764</v>
      </c>
      <c r="F4882" t="s">
        <v>33</v>
      </c>
      <c r="G4882" s="4">
        <v>0</v>
      </c>
      <c r="H4882" t="s">
        <v>34</v>
      </c>
      <c r="I4882" t="s">
        <v>35</v>
      </c>
      <c r="J4882" t="s">
        <v>6</v>
      </c>
      <c r="K4882">
        <v>0.02</v>
      </c>
    </row>
    <row r="4883" spans="1:11">
      <c r="A4883" t="s">
        <v>0</v>
      </c>
      <c r="B4883">
        <v>60</v>
      </c>
      <c r="C4883" t="s">
        <v>31</v>
      </c>
      <c r="D4883" t="s">
        <v>32</v>
      </c>
      <c r="E4883">
        <v>763</v>
      </c>
      <c r="F4883" t="s">
        <v>33</v>
      </c>
      <c r="G4883" s="4">
        <v>0</v>
      </c>
      <c r="H4883" t="s">
        <v>34</v>
      </c>
      <c r="I4883" t="s">
        <v>35</v>
      </c>
      <c r="J4883" t="s">
        <v>6</v>
      </c>
      <c r="K4883">
        <v>0.02</v>
      </c>
    </row>
    <row r="4884" spans="1:11">
      <c r="A4884" t="s">
        <v>0</v>
      </c>
      <c r="B4884">
        <v>60</v>
      </c>
      <c r="C4884" t="s">
        <v>31</v>
      </c>
      <c r="D4884" t="s">
        <v>32</v>
      </c>
      <c r="E4884">
        <v>762</v>
      </c>
      <c r="F4884" t="s">
        <v>33</v>
      </c>
      <c r="G4884" s="4">
        <v>0</v>
      </c>
      <c r="H4884" t="s">
        <v>34</v>
      </c>
      <c r="I4884" t="s">
        <v>35</v>
      </c>
      <c r="J4884" t="s">
        <v>6</v>
      </c>
      <c r="K4884">
        <v>0.02</v>
      </c>
    </row>
    <row r="4885" spans="1:11">
      <c r="A4885" t="s">
        <v>0</v>
      </c>
      <c r="B4885">
        <v>60</v>
      </c>
      <c r="C4885" t="s">
        <v>31</v>
      </c>
      <c r="D4885" t="s">
        <v>32</v>
      </c>
      <c r="E4885">
        <v>761</v>
      </c>
      <c r="F4885" t="s">
        <v>33</v>
      </c>
      <c r="G4885" s="4">
        <v>0</v>
      </c>
      <c r="H4885" t="s">
        <v>34</v>
      </c>
      <c r="I4885" t="s">
        <v>35</v>
      </c>
      <c r="J4885" t="s">
        <v>6</v>
      </c>
      <c r="K4885">
        <v>0.04</v>
      </c>
    </row>
    <row r="4886" spans="1:11">
      <c r="A4886" t="s">
        <v>0</v>
      </c>
      <c r="B4886">
        <v>60</v>
      </c>
      <c r="C4886" t="s">
        <v>31</v>
      </c>
      <c r="D4886" t="s">
        <v>32</v>
      </c>
      <c r="E4886">
        <v>760</v>
      </c>
      <c r="F4886" t="s">
        <v>33</v>
      </c>
      <c r="G4886" s="4">
        <v>0</v>
      </c>
      <c r="H4886" t="s">
        <v>34</v>
      </c>
      <c r="I4886" t="s">
        <v>35</v>
      </c>
      <c r="J4886" t="s">
        <v>6</v>
      </c>
      <c r="K4886">
        <v>0.04</v>
      </c>
    </row>
    <row r="4887" spans="1:11">
      <c r="A4887" t="s">
        <v>0</v>
      </c>
      <c r="B4887">
        <v>60</v>
      </c>
      <c r="C4887" t="s">
        <v>31</v>
      </c>
      <c r="D4887" t="s">
        <v>32</v>
      </c>
      <c r="E4887">
        <v>759</v>
      </c>
      <c r="F4887" t="s">
        <v>33</v>
      </c>
      <c r="G4887" s="4">
        <v>0</v>
      </c>
      <c r="H4887" t="s">
        <v>34</v>
      </c>
      <c r="I4887" t="s">
        <v>35</v>
      </c>
      <c r="J4887" t="s">
        <v>6</v>
      </c>
      <c r="K4887">
        <v>0.04</v>
      </c>
    </row>
    <row r="4888" spans="1:11">
      <c r="A4888" t="s">
        <v>0</v>
      </c>
      <c r="B4888">
        <v>60</v>
      </c>
      <c r="C4888" t="s">
        <v>31</v>
      </c>
      <c r="D4888" t="s">
        <v>32</v>
      </c>
      <c r="E4888">
        <v>785</v>
      </c>
      <c r="F4888" t="s">
        <v>33</v>
      </c>
      <c r="G4888" s="4">
        <v>1</v>
      </c>
      <c r="H4888" t="s">
        <v>34</v>
      </c>
      <c r="I4888" t="s">
        <v>35</v>
      </c>
      <c r="J4888" t="s">
        <v>6</v>
      </c>
      <c r="K4888">
        <v>0.43</v>
      </c>
    </row>
    <row r="4889" spans="1:11">
      <c r="A4889" t="s">
        <v>0</v>
      </c>
      <c r="B4889">
        <v>60</v>
      </c>
      <c r="C4889" t="s">
        <v>31</v>
      </c>
      <c r="D4889" t="s">
        <v>32</v>
      </c>
      <c r="E4889">
        <v>784</v>
      </c>
      <c r="F4889" t="s">
        <v>33</v>
      </c>
      <c r="G4889" s="4">
        <v>1</v>
      </c>
      <c r="H4889" t="s">
        <v>34</v>
      </c>
      <c r="I4889" t="s">
        <v>35</v>
      </c>
      <c r="J4889" t="s">
        <v>6</v>
      </c>
      <c r="K4889">
        <v>0.46500000000000002</v>
      </c>
    </row>
    <row r="4890" spans="1:11">
      <c r="A4890" t="s">
        <v>0</v>
      </c>
      <c r="B4890">
        <v>60</v>
      </c>
      <c r="C4890" t="s">
        <v>31</v>
      </c>
      <c r="D4890" t="s">
        <v>32</v>
      </c>
      <c r="E4890">
        <v>783</v>
      </c>
      <c r="F4890" t="s">
        <v>33</v>
      </c>
      <c r="G4890" s="4">
        <v>1</v>
      </c>
      <c r="H4890" t="s">
        <v>34</v>
      </c>
      <c r="I4890" t="s">
        <v>35</v>
      </c>
      <c r="J4890" t="s">
        <v>6</v>
      </c>
      <c r="K4890">
        <v>0.5</v>
      </c>
    </row>
    <row r="4891" spans="1:11">
      <c r="A4891" t="s">
        <v>0</v>
      </c>
      <c r="B4891">
        <v>60</v>
      </c>
      <c r="C4891" t="s">
        <v>31</v>
      </c>
      <c r="D4891" t="s">
        <v>32</v>
      </c>
      <c r="E4891">
        <v>782</v>
      </c>
      <c r="F4891" t="s">
        <v>33</v>
      </c>
      <c r="G4891" s="4">
        <v>1</v>
      </c>
      <c r="H4891" t="s">
        <v>34</v>
      </c>
      <c r="I4891" t="s">
        <v>35</v>
      </c>
      <c r="J4891" t="s">
        <v>6</v>
      </c>
      <c r="K4891">
        <v>0.43</v>
      </c>
    </row>
    <row r="4892" spans="1:11">
      <c r="A4892" t="s">
        <v>0</v>
      </c>
      <c r="B4892">
        <v>60</v>
      </c>
      <c r="C4892" t="s">
        <v>31</v>
      </c>
      <c r="D4892" t="s">
        <v>32</v>
      </c>
      <c r="E4892">
        <v>781</v>
      </c>
      <c r="F4892" t="s">
        <v>33</v>
      </c>
      <c r="G4892" s="4">
        <v>1</v>
      </c>
      <c r="H4892" t="s">
        <v>34</v>
      </c>
      <c r="I4892" t="s">
        <v>35</v>
      </c>
      <c r="J4892" t="s">
        <v>6</v>
      </c>
      <c r="K4892">
        <v>0.46500000000000002</v>
      </c>
    </row>
    <row r="4893" spans="1:11">
      <c r="A4893" t="s">
        <v>0</v>
      </c>
      <c r="B4893">
        <v>60</v>
      </c>
      <c r="C4893" t="s">
        <v>31</v>
      </c>
      <c r="D4893" t="s">
        <v>32</v>
      </c>
      <c r="E4893">
        <v>780</v>
      </c>
      <c r="F4893" t="s">
        <v>33</v>
      </c>
      <c r="G4893" s="4">
        <v>1</v>
      </c>
      <c r="H4893" t="s">
        <v>34</v>
      </c>
      <c r="I4893" t="s">
        <v>35</v>
      </c>
      <c r="J4893" t="s">
        <v>6</v>
      </c>
      <c r="K4893">
        <v>0.5</v>
      </c>
    </row>
    <row r="4894" spans="1:11">
      <c r="A4894" t="s">
        <v>0</v>
      </c>
      <c r="B4894">
        <v>60</v>
      </c>
      <c r="C4894" t="s">
        <v>31</v>
      </c>
      <c r="D4894" t="s">
        <v>32</v>
      </c>
      <c r="E4894">
        <v>779</v>
      </c>
      <c r="F4894" t="s">
        <v>33</v>
      </c>
      <c r="G4894" s="4">
        <v>1</v>
      </c>
      <c r="H4894" t="s">
        <v>34</v>
      </c>
      <c r="I4894" t="s">
        <v>35</v>
      </c>
      <c r="J4894" t="s">
        <v>6</v>
      </c>
      <c r="K4894">
        <v>0.43</v>
      </c>
    </row>
    <row r="4895" spans="1:11">
      <c r="A4895" t="s">
        <v>0</v>
      </c>
      <c r="B4895">
        <v>60</v>
      </c>
      <c r="C4895" t="s">
        <v>31</v>
      </c>
      <c r="D4895" t="s">
        <v>32</v>
      </c>
      <c r="E4895">
        <v>778</v>
      </c>
      <c r="F4895" t="s">
        <v>33</v>
      </c>
      <c r="G4895" s="4">
        <v>1</v>
      </c>
      <c r="H4895" t="s">
        <v>34</v>
      </c>
      <c r="I4895" t="s">
        <v>35</v>
      </c>
      <c r="J4895" t="s">
        <v>6</v>
      </c>
      <c r="K4895">
        <v>0.46500000000000002</v>
      </c>
    </row>
    <row r="4896" spans="1:11">
      <c r="A4896" t="s">
        <v>0</v>
      </c>
      <c r="B4896">
        <v>60</v>
      </c>
      <c r="C4896" t="s">
        <v>31</v>
      </c>
      <c r="D4896" t="s">
        <v>32</v>
      </c>
      <c r="E4896">
        <v>777</v>
      </c>
      <c r="F4896" t="s">
        <v>33</v>
      </c>
      <c r="G4896" s="4">
        <v>1</v>
      </c>
      <c r="H4896" t="s">
        <v>34</v>
      </c>
      <c r="I4896" t="s">
        <v>35</v>
      </c>
      <c r="J4896" t="s">
        <v>6</v>
      </c>
      <c r="K4896">
        <v>0.5</v>
      </c>
    </row>
    <row r="4897" spans="1:11">
      <c r="A4897" t="s">
        <v>0</v>
      </c>
      <c r="B4897">
        <v>60</v>
      </c>
      <c r="C4897" t="s">
        <v>31</v>
      </c>
      <c r="D4897" t="s">
        <v>32</v>
      </c>
      <c r="E4897">
        <v>776</v>
      </c>
      <c r="F4897" t="s">
        <v>33</v>
      </c>
      <c r="G4897" s="4">
        <v>1</v>
      </c>
      <c r="H4897" t="s">
        <v>34</v>
      </c>
      <c r="I4897" t="s">
        <v>35</v>
      </c>
      <c r="J4897" t="s">
        <v>6</v>
      </c>
      <c r="K4897">
        <v>0.43</v>
      </c>
    </row>
    <row r="4898" spans="1:11">
      <c r="A4898" t="s">
        <v>0</v>
      </c>
      <c r="B4898">
        <v>60</v>
      </c>
      <c r="C4898" t="s">
        <v>31</v>
      </c>
      <c r="D4898" t="s">
        <v>32</v>
      </c>
      <c r="E4898">
        <v>775</v>
      </c>
      <c r="F4898" t="s">
        <v>33</v>
      </c>
      <c r="G4898" s="4">
        <v>1</v>
      </c>
      <c r="H4898" t="s">
        <v>34</v>
      </c>
      <c r="I4898" t="s">
        <v>35</v>
      </c>
      <c r="J4898" t="s">
        <v>6</v>
      </c>
      <c r="K4898">
        <v>0.46500000000000002</v>
      </c>
    </row>
    <row r="4899" spans="1:11">
      <c r="A4899" t="s">
        <v>0</v>
      </c>
      <c r="B4899">
        <v>60</v>
      </c>
      <c r="C4899" t="s">
        <v>31</v>
      </c>
      <c r="D4899" t="s">
        <v>32</v>
      </c>
      <c r="E4899">
        <v>774</v>
      </c>
      <c r="F4899" t="s">
        <v>33</v>
      </c>
      <c r="G4899" s="4">
        <v>1</v>
      </c>
      <c r="H4899" t="s">
        <v>34</v>
      </c>
      <c r="I4899" t="s">
        <v>35</v>
      </c>
      <c r="J4899" t="s">
        <v>6</v>
      </c>
      <c r="K4899">
        <v>0.5</v>
      </c>
    </row>
    <row r="4900" spans="1:11">
      <c r="A4900" t="s">
        <v>0</v>
      </c>
      <c r="B4900">
        <v>60</v>
      </c>
      <c r="C4900" t="s">
        <v>31</v>
      </c>
      <c r="D4900" t="s">
        <v>32</v>
      </c>
      <c r="E4900">
        <v>773</v>
      </c>
      <c r="F4900" t="s">
        <v>33</v>
      </c>
      <c r="G4900" s="4">
        <v>1</v>
      </c>
      <c r="H4900" t="s">
        <v>34</v>
      </c>
      <c r="I4900" t="s">
        <v>35</v>
      </c>
      <c r="J4900" t="s">
        <v>6</v>
      </c>
      <c r="K4900">
        <v>0.43</v>
      </c>
    </row>
    <row r="4901" spans="1:11">
      <c r="A4901" t="s">
        <v>0</v>
      </c>
      <c r="B4901">
        <v>60</v>
      </c>
      <c r="C4901" t="s">
        <v>31</v>
      </c>
      <c r="D4901" t="s">
        <v>32</v>
      </c>
      <c r="E4901">
        <v>772</v>
      </c>
      <c r="F4901" t="s">
        <v>33</v>
      </c>
      <c r="G4901" s="4">
        <v>1</v>
      </c>
      <c r="H4901" t="s">
        <v>34</v>
      </c>
      <c r="I4901" t="s">
        <v>35</v>
      </c>
      <c r="J4901" t="s">
        <v>6</v>
      </c>
      <c r="K4901">
        <v>0.46500000000000002</v>
      </c>
    </row>
    <row r="4902" spans="1:11">
      <c r="A4902" t="s">
        <v>0</v>
      </c>
      <c r="B4902">
        <v>60</v>
      </c>
      <c r="C4902" t="s">
        <v>31</v>
      </c>
      <c r="D4902" t="s">
        <v>32</v>
      </c>
      <c r="E4902">
        <v>771</v>
      </c>
      <c r="F4902" t="s">
        <v>33</v>
      </c>
      <c r="G4902" s="4">
        <v>1</v>
      </c>
      <c r="H4902" t="s">
        <v>34</v>
      </c>
      <c r="I4902" t="s">
        <v>35</v>
      </c>
      <c r="J4902" t="s">
        <v>6</v>
      </c>
      <c r="K4902">
        <v>0.5</v>
      </c>
    </row>
    <row r="4903" spans="1:11">
      <c r="A4903" t="s">
        <v>0</v>
      </c>
      <c r="B4903">
        <v>60</v>
      </c>
      <c r="C4903" t="s">
        <v>31</v>
      </c>
      <c r="D4903" t="s">
        <v>32</v>
      </c>
      <c r="E4903">
        <v>770</v>
      </c>
      <c r="F4903" t="s">
        <v>33</v>
      </c>
      <c r="G4903" s="4">
        <v>1</v>
      </c>
      <c r="H4903" t="s">
        <v>34</v>
      </c>
      <c r="I4903" t="s">
        <v>35</v>
      </c>
      <c r="J4903" t="s">
        <v>6</v>
      </c>
      <c r="K4903">
        <v>0.43</v>
      </c>
    </row>
    <row r="4904" spans="1:11">
      <c r="A4904" t="s">
        <v>0</v>
      </c>
      <c r="B4904">
        <v>60</v>
      </c>
      <c r="C4904" t="s">
        <v>31</v>
      </c>
      <c r="D4904" t="s">
        <v>32</v>
      </c>
      <c r="E4904">
        <v>769</v>
      </c>
      <c r="F4904" t="s">
        <v>33</v>
      </c>
      <c r="G4904" s="4">
        <v>1</v>
      </c>
      <c r="H4904" t="s">
        <v>34</v>
      </c>
      <c r="I4904" t="s">
        <v>35</v>
      </c>
      <c r="J4904" t="s">
        <v>6</v>
      </c>
      <c r="K4904">
        <v>0.46500000000000002</v>
      </c>
    </row>
    <row r="4905" spans="1:11">
      <c r="A4905" t="s">
        <v>0</v>
      </c>
      <c r="B4905">
        <v>60</v>
      </c>
      <c r="C4905" t="s">
        <v>31</v>
      </c>
      <c r="D4905" t="s">
        <v>32</v>
      </c>
      <c r="E4905">
        <v>768</v>
      </c>
      <c r="F4905" t="s">
        <v>33</v>
      </c>
      <c r="G4905" s="4">
        <v>1</v>
      </c>
      <c r="H4905" t="s">
        <v>34</v>
      </c>
      <c r="I4905" t="s">
        <v>35</v>
      </c>
      <c r="J4905" t="s">
        <v>6</v>
      </c>
      <c r="K4905">
        <v>0.5</v>
      </c>
    </row>
    <row r="4906" spans="1:11">
      <c r="A4906" t="s">
        <v>0</v>
      </c>
      <c r="B4906">
        <v>60</v>
      </c>
      <c r="C4906" t="s">
        <v>31</v>
      </c>
      <c r="D4906" t="s">
        <v>32</v>
      </c>
      <c r="E4906">
        <v>767</v>
      </c>
      <c r="F4906" t="s">
        <v>33</v>
      </c>
      <c r="G4906" s="4">
        <v>1</v>
      </c>
      <c r="H4906" t="s">
        <v>34</v>
      </c>
      <c r="I4906" t="s">
        <v>35</v>
      </c>
      <c r="J4906" t="s">
        <v>6</v>
      </c>
      <c r="K4906">
        <v>0.43</v>
      </c>
    </row>
    <row r="4907" spans="1:11">
      <c r="A4907" t="s">
        <v>0</v>
      </c>
      <c r="B4907">
        <v>60</v>
      </c>
      <c r="C4907" t="s">
        <v>31</v>
      </c>
      <c r="D4907" t="s">
        <v>32</v>
      </c>
      <c r="E4907">
        <v>766</v>
      </c>
      <c r="F4907" t="s">
        <v>33</v>
      </c>
      <c r="G4907" s="4">
        <v>1</v>
      </c>
      <c r="H4907" t="s">
        <v>34</v>
      </c>
      <c r="I4907" t="s">
        <v>35</v>
      </c>
      <c r="J4907" t="s">
        <v>6</v>
      </c>
      <c r="K4907">
        <v>0.46500000000000002</v>
      </c>
    </row>
    <row r="4908" spans="1:11">
      <c r="A4908" t="s">
        <v>0</v>
      </c>
      <c r="B4908">
        <v>60</v>
      </c>
      <c r="C4908" t="s">
        <v>31</v>
      </c>
      <c r="D4908" t="s">
        <v>32</v>
      </c>
      <c r="E4908">
        <v>765</v>
      </c>
      <c r="F4908" t="s">
        <v>33</v>
      </c>
      <c r="G4908" s="4">
        <v>1</v>
      </c>
      <c r="H4908" t="s">
        <v>34</v>
      </c>
      <c r="I4908" t="s">
        <v>35</v>
      </c>
      <c r="J4908" t="s">
        <v>6</v>
      </c>
      <c r="K4908">
        <v>0.5</v>
      </c>
    </row>
    <row r="4909" spans="1:11">
      <c r="A4909" t="s">
        <v>0</v>
      </c>
      <c r="B4909">
        <v>60</v>
      </c>
      <c r="C4909" t="s">
        <v>31</v>
      </c>
      <c r="D4909" t="s">
        <v>32</v>
      </c>
      <c r="E4909">
        <v>764</v>
      </c>
      <c r="F4909" t="s">
        <v>33</v>
      </c>
      <c r="G4909" s="4">
        <v>1</v>
      </c>
      <c r="H4909" t="s">
        <v>34</v>
      </c>
      <c r="I4909" t="s">
        <v>35</v>
      </c>
      <c r="J4909" t="s">
        <v>6</v>
      </c>
      <c r="K4909">
        <v>0.43</v>
      </c>
    </row>
    <row r="4910" spans="1:11">
      <c r="A4910" t="s">
        <v>0</v>
      </c>
      <c r="B4910">
        <v>60</v>
      </c>
      <c r="C4910" t="s">
        <v>31</v>
      </c>
      <c r="D4910" t="s">
        <v>32</v>
      </c>
      <c r="E4910">
        <v>763</v>
      </c>
      <c r="F4910" t="s">
        <v>33</v>
      </c>
      <c r="G4910" s="4">
        <v>1</v>
      </c>
      <c r="H4910" t="s">
        <v>34</v>
      </c>
      <c r="I4910" t="s">
        <v>35</v>
      </c>
      <c r="J4910" t="s">
        <v>6</v>
      </c>
      <c r="K4910">
        <v>0.46500000000000002</v>
      </c>
    </row>
    <row r="4911" spans="1:11">
      <c r="A4911" t="s">
        <v>0</v>
      </c>
      <c r="B4911">
        <v>60</v>
      </c>
      <c r="C4911" t="s">
        <v>31</v>
      </c>
      <c r="D4911" t="s">
        <v>32</v>
      </c>
      <c r="E4911">
        <v>762</v>
      </c>
      <c r="F4911" t="s">
        <v>33</v>
      </c>
      <c r="G4911" s="4">
        <v>1</v>
      </c>
      <c r="H4911" t="s">
        <v>34</v>
      </c>
      <c r="I4911" t="s">
        <v>35</v>
      </c>
      <c r="J4911" t="s">
        <v>6</v>
      </c>
      <c r="K4911">
        <v>0.5</v>
      </c>
    </row>
    <row r="4912" spans="1:11">
      <c r="A4912" t="s">
        <v>0</v>
      </c>
      <c r="B4912">
        <v>60</v>
      </c>
      <c r="C4912" t="s">
        <v>31</v>
      </c>
      <c r="D4912" t="s">
        <v>32</v>
      </c>
      <c r="E4912">
        <v>761</v>
      </c>
      <c r="F4912" t="s">
        <v>33</v>
      </c>
      <c r="G4912" s="4">
        <v>1</v>
      </c>
      <c r="H4912" t="s">
        <v>34</v>
      </c>
      <c r="I4912" t="s">
        <v>35</v>
      </c>
      <c r="J4912" t="s">
        <v>6</v>
      </c>
      <c r="K4912">
        <v>0.43</v>
      </c>
    </row>
    <row r="4913" spans="1:11">
      <c r="A4913" t="s">
        <v>0</v>
      </c>
      <c r="B4913">
        <v>60</v>
      </c>
      <c r="C4913" t="s">
        <v>31</v>
      </c>
      <c r="D4913" t="s">
        <v>32</v>
      </c>
      <c r="E4913">
        <v>760</v>
      </c>
      <c r="F4913" t="s">
        <v>33</v>
      </c>
      <c r="G4913" s="4">
        <v>1</v>
      </c>
      <c r="H4913" t="s">
        <v>34</v>
      </c>
      <c r="I4913" t="s">
        <v>35</v>
      </c>
      <c r="J4913" t="s">
        <v>6</v>
      </c>
      <c r="K4913">
        <v>0.46500000000000002</v>
      </c>
    </row>
    <row r="4914" spans="1:11">
      <c r="A4914" t="s">
        <v>0</v>
      </c>
      <c r="B4914">
        <v>60</v>
      </c>
      <c r="C4914" t="s">
        <v>31</v>
      </c>
      <c r="D4914" t="s">
        <v>32</v>
      </c>
      <c r="E4914">
        <v>759</v>
      </c>
      <c r="F4914" t="s">
        <v>33</v>
      </c>
      <c r="G4914" s="4">
        <v>1</v>
      </c>
      <c r="H4914" t="s">
        <v>34</v>
      </c>
      <c r="I4914" t="s">
        <v>35</v>
      </c>
      <c r="J4914" t="s">
        <v>6</v>
      </c>
      <c r="K4914">
        <v>0.5</v>
      </c>
    </row>
    <row r="4915" spans="1:11">
      <c r="A4915" t="s">
        <v>0</v>
      </c>
      <c r="B4915">
        <v>60</v>
      </c>
      <c r="C4915" t="s">
        <v>31</v>
      </c>
      <c r="D4915" t="s">
        <v>32</v>
      </c>
      <c r="E4915">
        <v>785</v>
      </c>
      <c r="F4915" t="s">
        <v>33</v>
      </c>
      <c r="G4915" s="4">
        <v>2</v>
      </c>
      <c r="H4915" t="s">
        <v>34</v>
      </c>
      <c r="I4915" t="s">
        <v>35</v>
      </c>
      <c r="J4915" t="s">
        <v>6</v>
      </c>
      <c r="K4915">
        <v>0.575268</v>
      </c>
    </row>
    <row r="4916" spans="1:11">
      <c r="A4916" t="s">
        <v>0</v>
      </c>
      <c r="B4916">
        <v>60</v>
      </c>
      <c r="C4916" t="s">
        <v>31</v>
      </c>
      <c r="D4916" t="s">
        <v>32</v>
      </c>
      <c r="E4916">
        <v>784</v>
      </c>
      <c r="F4916" t="s">
        <v>33</v>
      </c>
      <c r="G4916" s="4">
        <v>2</v>
      </c>
      <c r="H4916" t="s">
        <v>34</v>
      </c>
      <c r="I4916" t="s">
        <v>35</v>
      </c>
      <c r="J4916" t="s">
        <v>6</v>
      </c>
      <c r="K4916">
        <v>0.575268</v>
      </c>
    </row>
    <row r="4917" spans="1:11">
      <c r="A4917" t="s">
        <v>0</v>
      </c>
      <c r="B4917">
        <v>60</v>
      </c>
      <c r="C4917" t="s">
        <v>31</v>
      </c>
      <c r="D4917" t="s">
        <v>32</v>
      </c>
      <c r="E4917">
        <v>783</v>
      </c>
      <c r="F4917" t="s">
        <v>33</v>
      </c>
      <c r="G4917" s="4">
        <v>2</v>
      </c>
      <c r="H4917" t="s">
        <v>34</v>
      </c>
      <c r="I4917" t="s">
        <v>35</v>
      </c>
      <c r="J4917" t="s">
        <v>6</v>
      </c>
      <c r="K4917">
        <v>0.575268</v>
      </c>
    </row>
    <row r="4918" spans="1:11">
      <c r="A4918" t="s">
        <v>0</v>
      </c>
      <c r="B4918">
        <v>60</v>
      </c>
      <c r="C4918" t="s">
        <v>31</v>
      </c>
      <c r="D4918" t="s">
        <v>32</v>
      </c>
      <c r="E4918">
        <v>782</v>
      </c>
      <c r="F4918" t="s">
        <v>33</v>
      </c>
      <c r="G4918" s="4">
        <v>2</v>
      </c>
      <c r="H4918" t="s">
        <v>34</v>
      </c>
      <c r="I4918" t="s">
        <v>35</v>
      </c>
      <c r="J4918" t="s">
        <v>6</v>
      </c>
      <c r="K4918">
        <v>0.55049300000000001</v>
      </c>
    </row>
    <row r="4919" spans="1:11">
      <c r="A4919" t="s">
        <v>0</v>
      </c>
      <c r="B4919">
        <v>60</v>
      </c>
      <c r="C4919" t="s">
        <v>31</v>
      </c>
      <c r="D4919" t="s">
        <v>32</v>
      </c>
      <c r="E4919">
        <v>781</v>
      </c>
      <c r="F4919" t="s">
        <v>33</v>
      </c>
      <c r="G4919" s="4">
        <v>2</v>
      </c>
      <c r="H4919" t="s">
        <v>34</v>
      </c>
      <c r="I4919" t="s">
        <v>35</v>
      </c>
      <c r="J4919" t="s">
        <v>6</v>
      </c>
      <c r="K4919">
        <v>0.55049300000000001</v>
      </c>
    </row>
    <row r="4920" spans="1:11">
      <c r="A4920" t="s">
        <v>0</v>
      </c>
      <c r="B4920">
        <v>60</v>
      </c>
      <c r="C4920" t="s">
        <v>31</v>
      </c>
      <c r="D4920" t="s">
        <v>32</v>
      </c>
      <c r="E4920">
        <v>780</v>
      </c>
      <c r="F4920" t="s">
        <v>33</v>
      </c>
      <c r="G4920" s="4">
        <v>2</v>
      </c>
      <c r="H4920" t="s">
        <v>34</v>
      </c>
      <c r="I4920" t="s">
        <v>35</v>
      </c>
      <c r="J4920" t="s">
        <v>6</v>
      </c>
      <c r="K4920">
        <v>0.55049300000000001</v>
      </c>
    </row>
    <row r="4921" spans="1:11">
      <c r="A4921" t="s">
        <v>0</v>
      </c>
      <c r="B4921">
        <v>60</v>
      </c>
      <c r="C4921" t="s">
        <v>31</v>
      </c>
      <c r="D4921" t="s">
        <v>32</v>
      </c>
      <c r="E4921">
        <v>779</v>
      </c>
      <c r="F4921" t="s">
        <v>33</v>
      </c>
      <c r="G4921" s="4">
        <v>2</v>
      </c>
      <c r="H4921" t="s">
        <v>34</v>
      </c>
      <c r="I4921" t="s">
        <v>35</v>
      </c>
      <c r="J4921" t="s">
        <v>6</v>
      </c>
      <c r="K4921">
        <v>0.54294600000000004</v>
      </c>
    </row>
    <row r="4922" spans="1:11">
      <c r="A4922" t="s">
        <v>0</v>
      </c>
      <c r="B4922">
        <v>60</v>
      </c>
      <c r="C4922" t="s">
        <v>31</v>
      </c>
      <c r="D4922" t="s">
        <v>32</v>
      </c>
      <c r="E4922">
        <v>778</v>
      </c>
      <c r="F4922" t="s">
        <v>33</v>
      </c>
      <c r="G4922" s="4">
        <v>2</v>
      </c>
      <c r="H4922" t="s">
        <v>34</v>
      </c>
      <c r="I4922" t="s">
        <v>35</v>
      </c>
      <c r="J4922" t="s">
        <v>6</v>
      </c>
      <c r="K4922">
        <v>0.54294600000000004</v>
      </c>
    </row>
    <row r="4923" spans="1:11">
      <c r="A4923" t="s">
        <v>0</v>
      </c>
      <c r="B4923">
        <v>60</v>
      </c>
      <c r="C4923" t="s">
        <v>31</v>
      </c>
      <c r="D4923" t="s">
        <v>32</v>
      </c>
      <c r="E4923">
        <v>777</v>
      </c>
      <c r="F4923" t="s">
        <v>33</v>
      </c>
      <c r="G4923" s="4">
        <v>2</v>
      </c>
      <c r="H4923" t="s">
        <v>34</v>
      </c>
      <c r="I4923" t="s">
        <v>35</v>
      </c>
      <c r="J4923" t="s">
        <v>6</v>
      </c>
      <c r="K4923">
        <v>0.54294600000000004</v>
      </c>
    </row>
    <row r="4924" spans="1:11">
      <c r="A4924" t="s">
        <v>0</v>
      </c>
      <c r="B4924">
        <v>60</v>
      </c>
      <c r="C4924" t="s">
        <v>31</v>
      </c>
      <c r="D4924" t="s">
        <v>32</v>
      </c>
      <c r="E4924">
        <v>776</v>
      </c>
      <c r="F4924" t="s">
        <v>33</v>
      </c>
      <c r="G4924" s="4">
        <v>2</v>
      </c>
      <c r="H4924" t="s">
        <v>34</v>
      </c>
      <c r="I4924" t="s">
        <v>35</v>
      </c>
      <c r="J4924" t="s">
        <v>6</v>
      </c>
      <c r="K4924">
        <v>0.53763399999999995</v>
      </c>
    </row>
    <row r="4925" spans="1:11">
      <c r="A4925" t="s">
        <v>0</v>
      </c>
      <c r="B4925">
        <v>60</v>
      </c>
      <c r="C4925" t="s">
        <v>31</v>
      </c>
      <c r="D4925" t="s">
        <v>32</v>
      </c>
      <c r="E4925">
        <v>775</v>
      </c>
      <c r="F4925" t="s">
        <v>33</v>
      </c>
      <c r="G4925" s="4">
        <v>2</v>
      </c>
      <c r="H4925" t="s">
        <v>34</v>
      </c>
      <c r="I4925" t="s">
        <v>35</v>
      </c>
      <c r="J4925" t="s">
        <v>6</v>
      </c>
      <c r="K4925">
        <v>0.53763399999999995</v>
      </c>
    </row>
    <row r="4926" spans="1:11">
      <c r="A4926" t="s">
        <v>0</v>
      </c>
      <c r="B4926">
        <v>60</v>
      </c>
      <c r="C4926" t="s">
        <v>31</v>
      </c>
      <c r="D4926" t="s">
        <v>32</v>
      </c>
      <c r="E4926">
        <v>774</v>
      </c>
      <c r="F4926" t="s">
        <v>33</v>
      </c>
      <c r="G4926" s="4">
        <v>2</v>
      </c>
      <c r="H4926" t="s">
        <v>34</v>
      </c>
      <c r="I4926" t="s">
        <v>35</v>
      </c>
      <c r="J4926" t="s">
        <v>6</v>
      </c>
      <c r="K4926">
        <v>0.53763399999999995</v>
      </c>
    </row>
    <row r="4927" spans="1:11">
      <c r="A4927" t="s">
        <v>0</v>
      </c>
      <c r="B4927">
        <v>60</v>
      </c>
      <c r="C4927" t="s">
        <v>31</v>
      </c>
      <c r="D4927" t="s">
        <v>32</v>
      </c>
      <c r="E4927">
        <v>773</v>
      </c>
      <c r="F4927" t="s">
        <v>33</v>
      </c>
      <c r="G4927" s="4">
        <v>2</v>
      </c>
      <c r="H4927" t="s">
        <v>34</v>
      </c>
      <c r="I4927" t="s">
        <v>35</v>
      </c>
      <c r="J4927" t="s">
        <v>6</v>
      </c>
      <c r="K4927">
        <v>0.52486999999999995</v>
      </c>
    </row>
    <row r="4928" spans="1:11">
      <c r="A4928" t="s">
        <v>0</v>
      </c>
      <c r="B4928">
        <v>60</v>
      </c>
      <c r="C4928" t="s">
        <v>31</v>
      </c>
      <c r="D4928" t="s">
        <v>32</v>
      </c>
      <c r="E4928">
        <v>772</v>
      </c>
      <c r="F4928" t="s">
        <v>33</v>
      </c>
      <c r="G4928" s="4">
        <v>2</v>
      </c>
      <c r="H4928" t="s">
        <v>34</v>
      </c>
      <c r="I4928" t="s">
        <v>35</v>
      </c>
      <c r="J4928" t="s">
        <v>6</v>
      </c>
      <c r="K4928">
        <v>0.52486999999999995</v>
      </c>
    </row>
    <row r="4929" spans="1:11">
      <c r="A4929" t="s">
        <v>0</v>
      </c>
      <c r="B4929">
        <v>60</v>
      </c>
      <c r="C4929" t="s">
        <v>31</v>
      </c>
      <c r="D4929" t="s">
        <v>32</v>
      </c>
      <c r="E4929">
        <v>771</v>
      </c>
      <c r="F4929" t="s">
        <v>33</v>
      </c>
      <c r="G4929" s="4">
        <v>2</v>
      </c>
      <c r="H4929" t="s">
        <v>34</v>
      </c>
      <c r="I4929" t="s">
        <v>35</v>
      </c>
      <c r="J4929" t="s">
        <v>6</v>
      </c>
      <c r="K4929">
        <v>0.52486999999999995</v>
      </c>
    </row>
    <row r="4930" spans="1:11">
      <c r="A4930" t="s">
        <v>0</v>
      </c>
      <c r="B4930">
        <v>60</v>
      </c>
      <c r="C4930" t="s">
        <v>31</v>
      </c>
      <c r="D4930" t="s">
        <v>32</v>
      </c>
      <c r="E4930">
        <v>770</v>
      </c>
      <c r="F4930" t="s">
        <v>33</v>
      </c>
      <c r="G4930" s="4">
        <v>2</v>
      </c>
      <c r="H4930" t="s">
        <v>34</v>
      </c>
      <c r="I4930" t="s">
        <v>35</v>
      </c>
      <c r="J4930" t="s">
        <v>6</v>
      </c>
      <c r="K4930">
        <v>0.52128600000000003</v>
      </c>
    </row>
    <row r="4931" spans="1:11">
      <c r="A4931" t="s">
        <v>0</v>
      </c>
      <c r="B4931">
        <v>60</v>
      </c>
      <c r="C4931" t="s">
        <v>31</v>
      </c>
      <c r="D4931" t="s">
        <v>32</v>
      </c>
      <c r="E4931">
        <v>769</v>
      </c>
      <c r="F4931" t="s">
        <v>33</v>
      </c>
      <c r="G4931" s="4">
        <v>2</v>
      </c>
      <c r="H4931" t="s">
        <v>34</v>
      </c>
      <c r="I4931" t="s">
        <v>35</v>
      </c>
      <c r="J4931" t="s">
        <v>6</v>
      </c>
      <c r="K4931">
        <v>0.52128600000000003</v>
      </c>
    </row>
    <row r="4932" spans="1:11">
      <c r="A4932" t="s">
        <v>0</v>
      </c>
      <c r="B4932">
        <v>60</v>
      </c>
      <c r="C4932" t="s">
        <v>31</v>
      </c>
      <c r="D4932" t="s">
        <v>32</v>
      </c>
      <c r="E4932">
        <v>768</v>
      </c>
      <c r="F4932" t="s">
        <v>33</v>
      </c>
      <c r="G4932" s="4">
        <v>2</v>
      </c>
      <c r="H4932" t="s">
        <v>34</v>
      </c>
      <c r="I4932" t="s">
        <v>35</v>
      </c>
      <c r="J4932" t="s">
        <v>6</v>
      </c>
      <c r="K4932">
        <v>0.52128600000000003</v>
      </c>
    </row>
    <row r="4933" spans="1:11">
      <c r="A4933" t="s">
        <v>0</v>
      </c>
      <c r="B4933">
        <v>60</v>
      </c>
      <c r="C4933" t="s">
        <v>31</v>
      </c>
      <c r="D4933" t="s">
        <v>32</v>
      </c>
      <c r="E4933">
        <v>767</v>
      </c>
      <c r="F4933" t="s">
        <v>33</v>
      </c>
      <c r="G4933" s="4">
        <v>2</v>
      </c>
      <c r="H4933" t="s">
        <v>34</v>
      </c>
      <c r="I4933" t="s">
        <v>35</v>
      </c>
      <c r="J4933" t="s">
        <v>6</v>
      </c>
      <c r="K4933">
        <v>0.5</v>
      </c>
    </row>
    <row r="4934" spans="1:11">
      <c r="A4934" t="s">
        <v>0</v>
      </c>
      <c r="B4934">
        <v>60</v>
      </c>
      <c r="C4934" t="s">
        <v>31</v>
      </c>
      <c r="D4934" t="s">
        <v>32</v>
      </c>
      <c r="E4934">
        <v>766</v>
      </c>
      <c r="F4934" t="s">
        <v>33</v>
      </c>
      <c r="G4934" s="4">
        <v>2</v>
      </c>
      <c r="H4934" t="s">
        <v>34</v>
      </c>
      <c r="I4934" t="s">
        <v>35</v>
      </c>
      <c r="J4934" t="s">
        <v>6</v>
      </c>
      <c r="K4934">
        <v>0.5</v>
      </c>
    </row>
    <row r="4935" spans="1:11">
      <c r="A4935" t="s">
        <v>0</v>
      </c>
      <c r="B4935">
        <v>60</v>
      </c>
      <c r="C4935" t="s">
        <v>31</v>
      </c>
      <c r="D4935" t="s">
        <v>32</v>
      </c>
      <c r="E4935">
        <v>765</v>
      </c>
      <c r="F4935" t="s">
        <v>33</v>
      </c>
      <c r="G4935" s="4">
        <v>2</v>
      </c>
      <c r="H4935" t="s">
        <v>34</v>
      </c>
      <c r="I4935" t="s">
        <v>35</v>
      </c>
      <c r="J4935" t="s">
        <v>6</v>
      </c>
      <c r="K4935">
        <v>0.5</v>
      </c>
    </row>
    <row r="4936" spans="1:11">
      <c r="A4936" t="s">
        <v>0</v>
      </c>
      <c r="B4936">
        <v>60</v>
      </c>
      <c r="C4936" t="s">
        <v>31</v>
      </c>
      <c r="D4936" t="s">
        <v>32</v>
      </c>
      <c r="E4936">
        <v>764</v>
      </c>
      <c r="F4936" t="s">
        <v>33</v>
      </c>
      <c r="G4936" s="4">
        <v>2</v>
      </c>
      <c r="H4936" t="s">
        <v>34</v>
      </c>
      <c r="I4936" t="s">
        <v>35</v>
      </c>
      <c r="J4936" t="s">
        <v>6</v>
      </c>
      <c r="K4936">
        <v>0.5</v>
      </c>
    </row>
    <row r="4937" spans="1:11">
      <c r="A4937" t="s">
        <v>0</v>
      </c>
      <c r="B4937">
        <v>60</v>
      </c>
      <c r="C4937" t="s">
        <v>31</v>
      </c>
      <c r="D4937" t="s">
        <v>32</v>
      </c>
      <c r="E4937">
        <v>763</v>
      </c>
      <c r="F4937" t="s">
        <v>33</v>
      </c>
      <c r="G4937" s="4">
        <v>2</v>
      </c>
      <c r="H4937" t="s">
        <v>34</v>
      </c>
      <c r="I4937" t="s">
        <v>35</v>
      </c>
      <c r="J4937" t="s">
        <v>6</v>
      </c>
      <c r="K4937">
        <v>0.5</v>
      </c>
    </row>
    <row r="4938" spans="1:11">
      <c r="A4938" t="s">
        <v>0</v>
      </c>
      <c r="B4938">
        <v>60</v>
      </c>
      <c r="C4938" t="s">
        <v>31</v>
      </c>
      <c r="D4938" t="s">
        <v>32</v>
      </c>
      <c r="E4938">
        <v>762</v>
      </c>
      <c r="F4938" t="s">
        <v>33</v>
      </c>
      <c r="G4938" s="4">
        <v>2</v>
      </c>
      <c r="H4938" t="s">
        <v>34</v>
      </c>
      <c r="I4938" t="s">
        <v>35</v>
      </c>
      <c r="J4938" t="s">
        <v>6</v>
      </c>
      <c r="K4938">
        <v>0.5</v>
      </c>
    </row>
    <row r="4939" spans="1:11">
      <c r="A4939" t="s">
        <v>0</v>
      </c>
      <c r="B4939">
        <v>60</v>
      </c>
      <c r="C4939" t="s">
        <v>31</v>
      </c>
      <c r="D4939" t="s">
        <v>32</v>
      </c>
      <c r="E4939">
        <v>761</v>
      </c>
      <c r="F4939" t="s">
        <v>33</v>
      </c>
      <c r="G4939" s="4">
        <v>2</v>
      </c>
      <c r="H4939" t="s">
        <v>34</v>
      </c>
      <c r="I4939" t="s">
        <v>35</v>
      </c>
      <c r="J4939" t="s">
        <v>6</v>
      </c>
      <c r="K4939">
        <v>0.5</v>
      </c>
    </row>
    <row r="4940" spans="1:11">
      <c r="A4940" t="s">
        <v>0</v>
      </c>
      <c r="B4940">
        <v>60</v>
      </c>
      <c r="C4940" t="s">
        <v>31</v>
      </c>
      <c r="D4940" t="s">
        <v>32</v>
      </c>
      <c r="E4940">
        <v>760</v>
      </c>
      <c r="F4940" t="s">
        <v>33</v>
      </c>
      <c r="G4940" s="4">
        <v>2</v>
      </c>
      <c r="H4940" t="s">
        <v>34</v>
      </c>
      <c r="I4940" t="s">
        <v>35</v>
      </c>
      <c r="J4940" t="s">
        <v>6</v>
      </c>
      <c r="K4940">
        <v>0.5</v>
      </c>
    </row>
    <row r="4941" spans="1:11">
      <c r="A4941" t="s">
        <v>0</v>
      </c>
      <c r="B4941">
        <v>60</v>
      </c>
      <c r="C4941" t="s">
        <v>31</v>
      </c>
      <c r="D4941" t="s">
        <v>32</v>
      </c>
      <c r="E4941">
        <v>759</v>
      </c>
      <c r="F4941" t="s">
        <v>33</v>
      </c>
      <c r="G4941" s="4">
        <v>2</v>
      </c>
      <c r="H4941" t="s">
        <v>34</v>
      </c>
      <c r="I4941" t="s">
        <v>35</v>
      </c>
      <c r="J4941" t="s">
        <v>6</v>
      </c>
      <c r="K4941">
        <v>0.5</v>
      </c>
    </row>
    <row r="4942" spans="1:11">
      <c r="A4942" t="s">
        <v>0</v>
      </c>
      <c r="B4942">
        <v>61</v>
      </c>
      <c r="C4942" t="s">
        <v>31</v>
      </c>
      <c r="D4942" t="s">
        <v>32</v>
      </c>
      <c r="E4942">
        <v>783</v>
      </c>
      <c r="F4942" t="s">
        <v>33</v>
      </c>
      <c r="G4942" s="4">
        <v>0</v>
      </c>
      <c r="H4942" t="s">
        <v>34</v>
      </c>
      <c r="I4942" t="s">
        <v>35</v>
      </c>
      <c r="J4942" t="s">
        <v>6</v>
      </c>
      <c r="K4942">
        <v>0</v>
      </c>
    </row>
    <row r="4943" spans="1:11">
      <c r="A4943" t="s">
        <v>0</v>
      </c>
      <c r="B4943">
        <v>61</v>
      </c>
      <c r="C4943" t="s">
        <v>31</v>
      </c>
      <c r="D4943" t="s">
        <v>32</v>
      </c>
      <c r="E4943">
        <v>803</v>
      </c>
      <c r="F4943" t="s">
        <v>33</v>
      </c>
      <c r="G4943" s="4">
        <v>0</v>
      </c>
      <c r="H4943" t="s">
        <v>34</v>
      </c>
      <c r="I4943" t="s">
        <v>35</v>
      </c>
      <c r="J4943" t="s">
        <v>6</v>
      </c>
      <c r="K4943">
        <v>0</v>
      </c>
    </row>
    <row r="4944" spans="1:11">
      <c r="A4944" t="s">
        <v>0</v>
      </c>
      <c r="B4944">
        <v>61</v>
      </c>
      <c r="C4944" t="s">
        <v>31</v>
      </c>
      <c r="D4944" t="s">
        <v>32</v>
      </c>
      <c r="E4944">
        <v>802</v>
      </c>
      <c r="F4944" t="s">
        <v>33</v>
      </c>
      <c r="G4944" s="4">
        <v>0</v>
      </c>
      <c r="H4944" t="s">
        <v>34</v>
      </c>
      <c r="I4944" t="s">
        <v>35</v>
      </c>
      <c r="J4944" t="s">
        <v>6</v>
      </c>
      <c r="K4944">
        <v>0</v>
      </c>
    </row>
    <row r="4945" spans="1:11">
      <c r="A4945" t="s">
        <v>0</v>
      </c>
      <c r="B4945">
        <v>61</v>
      </c>
      <c r="C4945" t="s">
        <v>31</v>
      </c>
      <c r="D4945" t="s">
        <v>32</v>
      </c>
      <c r="E4945">
        <v>780</v>
      </c>
      <c r="F4945" t="s">
        <v>33</v>
      </c>
      <c r="G4945" s="4">
        <v>0</v>
      </c>
      <c r="H4945" t="s">
        <v>34</v>
      </c>
      <c r="I4945" t="s">
        <v>35</v>
      </c>
      <c r="J4945" t="s">
        <v>6</v>
      </c>
      <c r="K4945">
        <v>1.9213999999999998E-2</v>
      </c>
    </row>
    <row r="4946" spans="1:11">
      <c r="A4946" t="s">
        <v>0</v>
      </c>
      <c r="B4946">
        <v>61</v>
      </c>
      <c r="C4946" t="s">
        <v>31</v>
      </c>
      <c r="D4946" t="s">
        <v>32</v>
      </c>
      <c r="E4946">
        <v>801</v>
      </c>
      <c r="F4946" t="s">
        <v>33</v>
      </c>
      <c r="G4946" s="4">
        <v>0</v>
      </c>
      <c r="H4946" t="s">
        <v>34</v>
      </c>
      <c r="I4946" t="s">
        <v>35</v>
      </c>
      <c r="J4946" t="s">
        <v>6</v>
      </c>
      <c r="K4946">
        <v>1.9213999999999998E-2</v>
      </c>
    </row>
    <row r="4947" spans="1:11">
      <c r="A4947" t="s">
        <v>0</v>
      </c>
      <c r="B4947">
        <v>61</v>
      </c>
      <c r="C4947" t="s">
        <v>31</v>
      </c>
      <c r="D4947" t="s">
        <v>32</v>
      </c>
      <c r="E4947">
        <v>800</v>
      </c>
      <c r="F4947" t="s">
        <v>33</v>
      </c>
      <c r="G4947" s="4">
        <v>0</v>
      </c>
      <c r="H4947" t="s">
        <v>34</v>
      </c>
      <c r="I4947" t="s">
        <v>35</v>
      </c>
      <c r="J4947" t="s">
        <v>6</v>
      </c>
      <c r="K4947">
        <v>1.9213999999999998E-2</v>
      </c>
    </row>
    <row r="4948" spans="1:11">
      <c r="A4948" t="s">
        <v>0</v>
      </c>
      <c r="B4948">
        <v>61</v>
      </c>
      <c r="C4948" t="s">
        <v>31</v>
      </c>
      <c r="D4948" t="s">
        <v>32</v>
      </c>
      <c r="E4948">
        <v>777</v>
      </c>
      <c r="F4948" t="s">
        <v>33</v>
      </c>
      <c r="G4948" s="4">
        <v>0</v>
      </c>
      <c r="H4948" t="s">
        <v>34</v>
      </c>
      <c r="I4948" t="s">
        <v>35</v>
      </c>
      <c r="J4948" t="s">
        <v>6</v>
      </c>
      <c r="K4948">
        <v>3.9147000000000001E-2</v>
      </c>
    </row>
    <row r="4949" spans="1:11">
      <c r="A4949" t="s">
        <v>0</v>
      </c>
      <c r="B4949">
        <v>61</v>
      </c>
      <c r="C4949" t="s">
        <v>31</v>
      </c>
      <c r="D4949" t="s">
        <v>32</v>
      </c>
      <c r="E4949">
        <v>799</v>
      </c>
      <c r="F4949" t="s">
        <v>33</v>
      </c>
      <c r="G4949" s="4">
        <v>0</v>
      </c>
      <c r="H4949" t="s">
        <v>34</v>
      </c>
      <c r="I4949" t="s">
        <v>35</v>
      </c>
      <c r="J4949" t="s">
        <v>6</v>
      </c>
      <c r="K4949">
        <v>3.9147000000000001E-2</v>
      </c>
    </row>
    <row r="4950" spans="1:11">
      <c r="A4950" t="s">
        <v>0</v>
      </c>
      <c r="B4950">
        <v>61</v>
      </c>
      <c r="C4950" t="s">
        <v>31</v>
      </c>
      <c r="D4950" t="s">
        <v>32</v>
      </c>
      <c r="E4950">
        <v>798</v>
      </c>
      <c r="F4950" t="s">
        <v>33</v>
      </c>
      <c r="G4950" s="4">
        <v>0</v>
      </c>
      <c r="H4950" t="s">
        <v>34</v>
      </c>
      <c r="I4950" t="s">
        <v>35</v>
      </c>
      <c r="J4950" t="s">
        <v>6</v>
      </c>
      <c r="K4950">
        <v>3.9147000000000001E-2</v>
      </c>
    </row>
    <row r="4951" spans="1:11">
      <c r="A4951" t="s">
        <v>0</v>
      </c>
      <c r="B4951">
        <v>61</v>
      </c>
      <c r="C4951" t="s">
        <v>31</v>
      </c>
      <c r="D4951" t="s">
        <v>32</v>
      </c>
      <c r="E4951">
        <v>774</v>
      </c>
      <c r="F4951" t="s">
        <v>33</v>
      </c>
      <c r="G4951" s="4">
        <v>0</v>
      </c>
      <c r="H4951" t="s">
        <v>34</v>
      </c>
      <c r="I4951" t="s">
        <v>35</v>
      </c>
      <c r="J4951" t="s">
        <v>6</v>
      </c>
      <c r="K4951">
        <v>0</v>
      </c>
    </row>
    <row r="4952" spans="1:11">
      <c r="A4952" t="s">
        <v>0</v>
      </c>
      <c r="B4952">
        <v>61</v>
      </c>
      <c r="C4952" t="s">
        <v>31</v>
      </c>
      <c r="D4952" t="s">
        <v>32</v>
      </c>
      <c r="E4952">
        <v>797</v>
      </c>
      <c r="F4952" t="s">
        <v>33</v>
      </c>
      <c r="G4952" s="4">
        <v>0</v>
      </c>
      <c r="H4952" t="s">
        <v>34</v>
      </c>
      <c r="I4952" t="s">
        <v>35</v>
      </c>
      <c r="J4952" t="s">
        <v>6</v>
      </c>
      <c r="K4952">
        <v>0</v>
      </c>
    </row>
    <row r="4953" spans="1:11">
      <c r="A4953" t="s">
        <v>0</v>
      </c>
      <c r="B4953">
        <v>61</v>
      </c>
      <c r="C4953" t="s">
        <v>31</v>
      </c>
      <c r="D4953" t="s">
        <v>32</v>
      </c>
      <c r="E4953">
        <v>796</v>
      </c>
      <c r="F4953" t="s">
        <v>33</v>
      </c>
      <c r="G4953" s="4">
        <v>0</v>
      </c>
      <c r="H4953" t="s">
        <v>34</v>
      </c>
      <c r="I4953" t="s">
        <v>35</v>
      </c>
      <c r="J4953" t="s">
        <v>6</v>
      </c>
      <c r="K4953">
        <v>0</v>
      </c>
    </row>
    <row r="4954" spans="1:11">
      <c r="A4954" t="s">
        <v>0</v>
      </c>
      <c r="B4954">
        <v>61</v>
      </c>
      <c r="C4954" t="s">
        <v>31</v>
      </c>
      <c r="D4954" t="s">
        <v>32</v>
      </c>
      <c r="E4954">
        <v>771</v>
      </c>
      <c r="F4954" t="s">
        <v>33</v>
      </c>
      <c r="G4954" s="4">
        <v>0</v>
      </c>
      <c r="H4954" t="s">
        <v>34</v>
      </c>
      <c r="I4954" t="s">
        <v>35</v>
      </c>
      <c r="J4954" t="s">
        <v>6</v>
      </c>
      <c r="K4954">
        <v>1.9994000000000001E-2</v>
      </c>
    </row>
    <row r="4955" spans="1:11">
      <c r="A4955" t="s">
        <v>0</v>
      </c>
      <c r="B4955">
        <v>61</v>
      </c>
      <c r="C4955" t="s">
        <v>31</v>
      </c>
      <c r="D4955" t="s">
        <v>32</v>
      </c>
      <c r="E4955">
        <v>795</v>
      </c>
      <c r="F4955" t="s">
        <v>33</v>
      </c>
      <c r="G4955" s="4">
        <v>0</v>
      </c>
      <c r="H4955" t="s">
        <v>34</v>
      </c>
      <c r="I4955" t="s">
        <v>35</v>
      </c>
      <c r="J4955" t="s">
        <v>6</v>
      </c>
      <c r="K4955">
        <v>1.9994000000000001E-2</v>
      </c>
    </row>
    <row r="4956" spans="1:11">
      <c r="A4956" t="s">
        <v>0</v>
      </c>
      <c r="B4956">
        <v>61</v>
      </c>
      <c r="C4956" t="s">
        <v>31</v>
      </c>
      <c r="D4956" t="s">
        <v>32</v>
      </c>
      <c r="E4956">
        <v>794</v>
      </c>
      <c r="F4956" t="s">
        <v>33</v>
      </c>
      <c r="G4956" s="4">
        <v>0</v>
      </c>
      <c r="H4956" t="s">
        <v>34</v>
      </c>
      <c r="I4956" t="s">
        <v>35</v>
      </c>
      <c r="J4956" t="s">
        <v>6</v>
      </c>
      <c r="K4956">
        <v>1.9994000000000001E-2</v>
      </c>
    </row>
    <row r="4957" spans="1:11">
      <c r="A4957" t="s">
        <v>0</v>
      </c>
      <c r="B4957">
        <v>61</v>
      </c>
      <c r="C4957" t="s">
        <v>31</v>
      </c>
      <c r="D4957" t="s">
        <v>32</v>
      </c>
      <c r="E4957">
        <v>768</v>
      </c>
      <c r="F4957" t="s">
        <v>33</v>
      </c>
      <c r="G4957" s="4">
        <v>0</v>
      </c>
      <c r="H4957" t="s">
        <v>34</v>
      </c>
      <c r="I4957" t="s">
        <v>35</v>
      </c>
      <c r="J4957" t="s">
        <v>6</v>
      </c>
      <c r="K4957">
        <v>3.9996999999999998E-2</v>
      </c>
    </row>
    <row r="4958" spans="1:11">
      <c r="A4958" t="s">
        <v>0</v>
      </c>
      <c r="B4958">
        <v>61</v>
      </c>
      <c r="C4958" t="s">
        <v>31</v>
      </c>
      <c r="D4958" t="s">
        <v>32</v>
      </c>
      <c r="E4958">
        <v>793</v>
      </c>
      <c r="F4958" t="s">
        <v>33</v>
      </c>
      <c r="G4958" s="4">
        <v>0</v>
      </c>
      <c r="H4958" t="s">
        <v>34</v>
      </c>
      <c r="I4958" t="s">
        <v>35</v>
      </c>
      <c r="J4958" t="s">
        <v>6</v>
      </c>
      <c r="K4958">
        <v>3.9996999999999998E-2</v>
      </c>
    </row>
    <row r="4959" spans="1:11">
      <c r="A4959" t="s">
        <v>0</v>
      </c>
      <c r="B4959">
        <v>61</v>
      </c>
      <c r="C4959" t="s">
        <v>31</v>
      </c>
      <c r="D4959" t="s">
        <v>32</v>
      </c>
      <c r="E4959">
        <v>792</v>
      </c>
      <c r="F4959" t="s">
        <v>33</v>
      </c>
      <c r="G4959" s="4">
        <v>0</v>
      </c>
      <c r="H4959" t="s">
        <v>34</v>
      </c>
      <c r="I4959" t="s">
        <v>35</v>
      </c>
      <c r="J4959" t="s">
        <v>6</v>
      </c>
      <c r="K4959">
        <v>3.9996999999999998E-2</v>
      </c>
    </row>
    <row r="4960" spans="1:11">
      <c r="A4960" t="s">
        <v>0</v>
      </c>
      <c r="B4960">
        <v>61</v>
      </c>
      <c r="C4960" t="s">
        <v>31</v>
      </c>
      <c r="D4960" t="s">
        <v>32</v>
      </c>
      <c r="E4960">
        <v>765</v>
      </c>
      <c r="F4960" t="s">
        <v>33</v>
      </c>
      <c r="G4960" s="4">
        <v>0</v>
      </c>
      <c r="H4960" t="s">
        <v>34</v>
      </c>
      <c r="I4960" t="s">
        <v>35</v>
      </c>
      <c r="J4960" t="s">
        <v>6</v>
      </c>
      <c r="K4960">
        <v>0</v>
      </c>
    </row>
    <row r="4961" spans="1:11">
      <c r="A4961" t="s">
        <v>0</v>
      </c>
      <c r="B4961">
        <v>61</v>
      </c>
      <c r="C4961" t="s">
        <v>31</v>
      </c>
      <c r="D4961" t="s">
        <v>32</v>
      </c>
      <c r="E4961">
        <v>791</v>
      </c>
      <c r="F4961" t="s">
        <v>33</v>
      </c>
      <c r="G4961" s="4">
        <v>0</v>
      </c>
      <c r="H4961" t="s">
        <v>34</v>
      </c>
      <c r="I4961" t="s">
        <v>35</v>
      </c>
      <c r="J4961" t="s">
        <v>6</v>
      </c>
      <c r="K4961">
        <v>0</v>
      </c>
    </row>
    <row r="4962" spans="1:11">
      <c r="A4962" t="s">
        <v>0</v>
      </c>
      <c r="B4962">
        <v>61</v>
      </c>
      <c r="C4962" t="s">
        <v>31</v>
      </c>
      <c r="D4962" t="s">
        <v>32</v>
      </c>
      <c r="E4962">
        <v>790</v>
      </c>
      <c r="F4962" t="s">
        <v>33</v>
      </c>
      <c r="G4962" s="4">
        <v>0</v>
      </c>
      <c r="H4962" t="s">
        <v>34</v>
      </c>
      <c r="I4962" t="s">
        <v>35</v>
      </c>
      <c r="J4962" t="s">
        <v>6</v>
      </c>
      <c r="K4962">
        <v>0</v>
      </c>
    </row>
    <row r="4963" spans="1:11">
      <c r="A4963" t="s">
        <v>0</v>
      </c>
      <c r="B4963">
        <v>61</v>
      </c>
      <c r="C4963" t="s">
        <v>31</v>
      </c>
      <c r="D4963" t="s">
        <v>32</v>
      </c>
      <c r="E4963">
        <v>762</v>
      </c>
      <c r="F4963" t="s">
        <v>33</v>
      </c>
      <c r="G4963" s="4">
        <v>0</v>
      </c>
      <c r="H4963" t="s">
        <v>34</v>
      </c>
      <c r="I4963" t="s">
        <v>35</v>
      </c>
      <c r="J4963" t="s">
        <v>6</v>
      </c>
      <c r="K4963">
        <v>0.02</v>
      </c>
    </row>
    <row r="4964" spans="1:11">
      <c r="A4964" t="s">
        <v>0</v>
      </c>
      <c r="B4964">
        <v>61</v>
      </c>
      <c r="C4964" t="s">
        <v>31</v>
      </c>
      <c r="D4964" t="s">
        <v>32</v>
      </c>
      <c r="E4964">
        <v>789</v>
      </c>
      <c r="F4964" t="s">
        <v>33</v>
      </c>
      <c r="G4964" s="4">
        <v>0</v>
      </c>
      <c r="H4964" t="s">
        <v>34</v>
      </c>
      <c r="I4964" t="s">
        <v>35</v>
      </c>
      <c r="J4964" t="s">
        <v>6</v>
      </c>
      <c r="K4964">
        <v>0.02</v>
      </c>
    </row>
    <row r="4965" spans="1:11">
      <c r="A4965" t="s">
        <v>0</v>
      </c>
      <c r="B4965">
        <v>61</v>
      </c>
      <c r="C4965" t="s">
        <v>31</v>
      </c>
      <c r="D4965" t="s">
        <v>32</v>
      </c>
      <c r="E4965">
        <v>788</v>
      </c>
      <c r="F4965" t="s">
        <v>33</v>
      </c>
      <c r="G4965" s="4">
        <v>0</v>
      </c>
      <c r="H4965" t="s">
        <v>34</v>
      </c>
      <c r="I4965" t="s">
        <v>35</v>
      </c>
      <c r="J4965" t="s">
        <v>6</v>
      </c>
      <c r="K4965">
        <v>0.02</v>
      </c>
    </row>
    <row r="4966" spans="1:11">
      <c r="A4966" t="s">
        <v>0</v>
      </c>
      <c r="B4966">
        <v>61</v>
      </c>
      <c r="C4966" t="s">
        <v>31</v>
      </c>
      <c r="D4966" t="s">
        <v>32</v>
      </c>
      <c r="E4966">
        <v>759</v>
      </c>
      <c r="F4966" t="s">
        <v>33</v>
      </c>
      <c r="G4966" s="4">
        <v>0</v>
      </c>
      <c r="H4966" t="s">
        <v>34</v>
      </c>
      <c r="I4966" t="s">
        <v>35</v>
      </c>
      <c r="J4966" t="s">
        <v>6</v>
      </c>
      <c r="K4966">
        <v>0.04</v>
      </c>
    </row>
    <row r="4967" spans="1:11">
      <c r="A4967" t="s">
        <v>0</v>
      </c>
      <c r="B4967">
        <v>61</v>
      </c>
      <c r="C4967" t="s">
        <v>31</v>
      </c>
      <c r="D4967" t="s">
        <v>32</v>
      </c>
      <c r="E4967">
        <v>787</v>
      </c>
      <c r="F4967" t="s">
        <v>33</v>
      </c>
      <c r="G4967" s="4">
        <v>0</v>
      </c>
      <c r="H4967" t="s">
        <v>34</v>
      </c>
      <c r="I4967" t="s">
        <v>35</v>
      </c>
      <c r="J4967" t="s">
        <v>6</v>
      </c>
      <c r="K4967">
        <v>0.04</v>
      </c>
    </row>
    <row r="4968" spans="1:11">
      <c r="A4968" t="s">
        <v>0</v>
      </c>
      <c r="B4968">
        <v>61</v>
      </c>
      <c r="C4968" t="s">
        <v>31</v>
      </c>
      <c r="D4968" t="s">
        <v>32</v>
      </c>
      <c r="E4968">
        <v>786</v>
      </c>
      <c r="F4968" t="s">
        <v>33</v>
      </c>
      <c r="G4968" s="4">
        <v>0</v>
      </c>
      <c r="H4968" t="s">
        <v>34</v>
      </c>
      <c r="I4968" t="s">
        <v>35</v>
      </c>
      <c r="J4968" t="s">
        <v>6</v>
      </c>
      <c r="K4968">
        <v>0.04</v>
      </c>
    </row>
    <row r="4969" spans="1:11">
      <c r="A4969" t="s">
        <v>0</v>
      </c>
      <c r="B4969">
        <v>61</v>
      </c>
      <c r="C4969" t="s">
        <v>31</v>
      </c>
      <c r="D4969" t="s">
        <v>32</v>
      </c>
      <c r="E4969">
        <v>783</v>
      </c>
      <c r="F4969" t="s">
        <v>33</v>
      </c>
      <c r="G4969" s="4">
        <v>1</v>
      </c>
      <c r="H4969" t="s">
        <v>34</v>
      </c>
      <c r="I4969" t="s">
        <v>35</v>
      </c>
      <c r="J4969" t="s">
        <v>6</v>
      </c>
      <c r="K4969">
        <v>0.5</v>
      </c>
    </row>
    <row r="4970" spans="1:11">
      <c r="A4970" t="s">
        <v>0</v>
      </c>
      <c r="B4970">
        <v>61</v>
      </c>
      <c r="C4970" t="s">
        <v>31</v>
      </c>
      <c r="D4970" t="s">
        <v>32</v>
      </c>
      <c r="E4970">
        <v>803</v>
      </c>
      <c r="F4970" t="s">
        <v>33</v>
      </c>
      <c r="G4970" s="4">
        <v>1</v>
      </c>
      <c r="H4970" t="s">
        <v>34</v>
      </c>
      <c r="I4970" t="s">
        <v>35</v>
      </c>
      <c r="J4970" t="s">
        <v>6</v>
      </c>
      <c r="K4970">
        <v>0.53500000000000003</v>
      </c>
    </row>
    <row r="4971" spans="1:11">
      <c r="A4971" t="s">
        <v>0</v>
      </c>
      <c r="B4971">
        <v>61</v>
      </c>
      <c r="C4971" t="s">
        <v>31</v>
      </c>
      <c r="D4971" t="s">
        <v>32</v>
      </c>
      <c r="E4971">
        <v>802</v>
      </c>
      <c r="F4971" t="s">
        <v>33</v>
      </c>
      <c r="G4971" s="4">
        <v>1</v>
      </c>
      <c r="H4971" t="s">
        <v>34</v>
      </c>
      <c r="I4971" t="s">
        <v>35</v>
      </c>
      <c r="J4971" t="s">
        <v>6</v>
      </c>
      <c r="K4971">
        <v>0.56999999999999995</v>
      </c>
    </row>
    <row r="4972" spans="1:11">
      <c r="A4972" t="s">
        <v>0</v>
      </c>
      <c r="B4972">
        <v>61</v>
      </c>
      <c r="C4972" t="s">
        <v>31</v>
      </c>
      <c r="D4972" t="s">
        <v>32</v>
      </c>
      <c r="E4972">
        <v>780</v>
      </c>
      <c r="F4972" t="s">
        <v>33</v>
      </c>
      <c r="G4972" s="4">
        <v>1</v>
      </c>
      <c r="H4972" t="s">
        <v>34</v>
      </c>
      <c r="I4972" t="s">
        <v>35</v>
      </c>
      <c r="J4972" t="s">
        <v>6</v>
      </c>
      <c r="K4972">
        <v>0.5</v>
      </c>
    </row>
    <row r="4973" spans="1:11">
      <c r="A4973" t="s">
        <v>0</v>
      </c>
      <c r="B4973">
        <v>61</v>
      </c>
      <c r="C4973" t="s">
        <v>31</v>
      </c>
      <c r="D4973" t="s">
        <v>32</v>
      </c>
      <c r="E4973">
        <v>801</v>
      </c>
      <c r="F4973" t="s">
        <v>33</v>
      </c>
      <c r="G4973" s="4">
        <v>1</v>
      </c>
      <c r="H4973" t="s">
        <v>34</v>
      </c>
      <c r="I4973" t="s">
        <v>35</v>
      </c>
      <c r="J4973" t="s">
        <v>6</v>
      </c>
      <c r="K4973">
        <v>0.53500000000000003</v>
      </c>
    </row>
    <row r="4974" spans="1:11">
      <c r="A4974" t="s">
        <v>0</v>
      </c>
      <c r="B4974">
        <v>61</v>
      </c>
      <c r="C4974" t="s">
        <v>31</v>
      </c>
      <c r="D4974" t="s">
        <v>32</v>
      </c>
      <c r="E4974">
        <v>800</v>
      </c>
      <c r="F4974" t="s">
        <v>33</v>
      </c>
      <c r="G4974" s="4">
        <v>1</v>
      </c>
      <c r="H4974" t="s">
        <v>34</v>
      </c>
      <c r="I4974" t="s">
        <v>35</v>
      </c>
      <c r="J4974" t="s">
        <v>6</v>
      </c>
      <c r="K4974">
        <v>0.56999999999999995</v>
      </c>
    </row>
    <row r="4975" spans="1:11">
      <c r="A4975" t="s">
        <v>0</v>
      </c>
      <c r="B4975">
        <v>61</v>
      </c>
      <c r="C4975" t="s">
        <v>31</v>
      </c>
      <c r="D4975" t="s">
        <v>32</v>
      </c>
      <c r="E4975">
        <v>777</v>
      </c>
      <c r="F4975" t="s">
        <v>33</v>
      </c>
      <c r="G4975" s="4">
        <v>1</v>
      </c>
      <c r="H4975" t="s">
        <v>34</v>
      </c>
      <c r="I4975" t="s">
        <v>35</v>
      </c>
      <c r="J4975" t="s">
        <v>6</v>
      </c>
      <c r="K4975">
        <v>0.5</v>
      </c>
    </row>
    <row r="4976" spans="1:11">
      <c r="A4976" t="s">
        <v>0</v>
      </c>
      <c r="B4976">
        <v>61</v>
      </c>
      <c r="C4976" t="s">
        <v>31</v>
      </c>
      <c r="D4976" t="s">
        <v>32</v>
      </c>
      <c r="E4976">
        <v>799</v>
      </c>
      <c r="F4976" t="s">
        <v>33</v>
      </c>
      <c r="G4976" s="4">
        <v>1</v>
      </c>
      <c r="H4976" t="s">
        <v>34</v>
      </c>
      <c r="I4976" t="s">
        <v>35</v>
      </c>
      <c r="J4976" t="s">
        <v>6</v>
      </c>
      <c r="K4976">
        <v>0.53500000000000003</v>
      </c>
    </row>
    <row r="4977" spans="1:11">
      <c r="A4977" t="s">
        <v>0</v>
      </c>
      <c r="B4977">
        <v>61</v>
      </c>
      <c r="C4977" t="s">
        <v>31</v>
      </c>
      <c r="D4977" t="s">
        <v>32</v>
      </c>
      <c r="E4977">
        <v>798</v>
      </c>
      <c r="F4977" t="s">
        <v>33</v>
      </c>
      <c r="G4977" s="4">
        <v>1</v>
      </c>
      <c r="H4977" t="s">
        <v>34</v>
      </c>
      <c r="I4977" t="s">
        <v>35</v>
      </c>
      <c r="J4977" t="s">
        <v>6</v>
      </c>
      <c r="K4977">
        <v>0.56999999999999995</v>
      </c>
    </row>
    <row r="4978" spans="1:11">
      <c r="A4978" t="s">
        <v>0</v>
      </c>
      <c r="B4978">
        <v>61</v>
      </c>
      <c r="C4978" t="s">
        <v>31</v>
      </c>
      <c r="D4978" t="s">
        <v>32</v>
      </c>
      <c r="E4978">
        <v>774</v>
      </c>
      <c r="F4978" t="s">
        <v>33</v>
      </c>
      <c r="G4978" s="4">
        <v>1</v>
      </c>
      <c r="H4978" t="s">
        <v>34</v>
      </c>
      <c r="I4978" t="s">
        <v>35</v>
      </c>
      <c r="J4978" t="s">
        <v>6</v>
      </c>
      <c r="K4978">
        <v>0.5</v>
      </c>
    </row>
    <row r="4979" spans="1:11">
      <c r="A4979" t="s">
        <v>0</v>
      </c>
      <c r="B4979">
        <v>61</v>
      </c>
      <c r="C4979" t="s">
        <v>31</v>
      </c>
      <c r="D4979" t="s">
        <v>32</v>
      </c>
      <c r="E4979">
        <v>797</v>
      </c>
      <c r="F4979" t="s">
        <v>33</v>
      </c>
      <c r="G4979" s="4">
        <v>1</v>
      </c>
      <c r="H4979" t="s">
        <v>34</v>
      </c>
      <c r="I4979" t="s">
        <v>35</v>
      </c>
      <c r="J4979" t="s">
        <v>6</v>
      </c>
      <c r="K4979">
        <v>0.53500000000000003</v>
      </c>
    </row>
    <row r="4980" spans="1:11">
      <c r="A4980" t="s">
        <v>0</v>
      </c>
      <c r="B4980">
        <v>61</v>
      </c>
      <c r="C4980" t="s">
        <v>31</v>
      </c>
      <c r="D4980" t="s">
        <v>32</v>
      </c>
      <c r="E4980">
        <v>796</v>
      </c>
      <c r="F4980" t="s">
        <v>33</v>
      </c>
      <c r="G4980" s="4">
        <v>1</v>
      </c>
      <c r="H4980" t="s">
        <v>34</v>
      </c>
      <c r="I4980" t="s">
        <v>35</v>
      </c>
      <c r="J4980" t="s">
        <v>6</v>
      </c>
      <c r="K4980">
        <v>0.56999999999999995</v>
      </c>
    </row>
    <row r="4981" spans="1:11">
      <c r="A4981" t="s">
        <v>0</v>
      </c>
      <c r="B4981">
        <v>61</v>
      </c>
      <c r="C4981" t="s">
        <v>31</v>
      </c>
      <c r="D4981" t="s">
        <v>32</v>
      </c>
      <c r="E4981">
        <v>771</v>
      </c>
      <c r="F4981" t="s">
        <v>33</v>
      </c>
      <c r="G4981" s="4">
        <v>1</v>
      </c>
      <c r="H4981" t="s">
        <v>34</v>
      </c>
      <c r="I4981" t="s">
        <v>35</v>
      </c>
      <c r="J4981" t="s">
        <v>6</v>
      </c>
      <c r="K4981">
        <v>0.5</v>
      </c>
    </row>
    <row r="4982" spans="1:11">
      <c r="A4982" t="s">
        <v>0</v>
      </c>
      <c r="B4982">
        <v>61</v>
      </c>
      <c r="C4982" t="s">
        <v>31</v>
      </c>
      <c r="D4982" t="s">
        <v>32</v>
      </c>
      <c r="E4982">
        <v>795</v>
      </c>
      <c r="F4982" t="s">
        <v>33</v>
      </c>
      <c r="G4982" s="4">
        <v>1</v>
      </c>
      <c r="H4982" t="s">
        <v>34</v>
      </c>
      <c r="I4982" t="s">
        <v>35</v>
      </c>
      <c r="J4982" t="s">
        <v>6</v>
      </c>
      <c r="K4982">
        <v>0.53500000000000003</v>
      </c>
    </row>
    <row r="4983" spans="1:11">
      <c r="A4983" t="s">
        <v>0</v>
      </c>
      <c r="B4983">
        <v>61</v>
      </c>
      <c r="C4983" t="s">
        <v>31</v>
      </c>
      <c r="D4983" t="s">
        <v>32</v>
      </c>
      <c r="E4983">
        <v>794</v>
      </c>
      <c r="F4983" t="s">
        <v>33</v>
      </c>
      <c r="G4983" s="4">
        <v>1</v>
      </c>
      <c r="H4983" t="s">
        <v>34</v>
      </c>
      <c r="I4983" t="s">
        <v>35</v>
      </c>
      <c r="J4983" t="s">
        <v>6</v>
      </c>
      <c r="K4983">
        <v>0.56999999999999995</v>
      </c>
    </row>
    <row r="4984" spans="1:11">
      <c r="A4984" t="s">
        <v>0</v>
      </c>
      <c r="B4984">
        <v>61</v>
      </c>
      <c r="C4984" t="s">
        <v>31</v>
      </c>
      <c r="D4984" t="s">
        <v>32</v>
      </c>
      <c r="E4984">
        <v>768</v>
      </c>
      <c r="F4984" t="s">
        <v>33</v>
      </c>
      <c r="G4984" s="4">
        <v>1</v>
      </c>
      <c r="H4984" t="s">
        <v>34</v>
      </c>
      <c r="I4984" t="s">
        <v>35</v>
      </c>
      <c r="J4984" t="s">
        <v>6</v>
      </c>
      <c r="K4984">
        <v>0.5</v>
      </c>
    </row>
    <row r="4985" spans="1:11">
      <c r="A4985" t="s">
        <v>0</v>
      </c>
      <c r="B4985">
        <v>61</v>
      </c>
      <c r="C4985" t="s">
        <v>31</v>
      </c>
      <c r="D4985" t="s">
        <v>32</v>
      </c>
      <c r="E4985">
        <v>793</v>
      </c>
      <c r="F4985" t="s">
        <v>33</v>
      </c>
      <c r="G4985" s="4">
        <v>1</v>
      </c>
      <c r="H4985" t="s">
        <v>34</v>
      </c>
      <c r="I4985" t="s">
        <v>35</v>
      </c>
      <c r="J4985" t="s">
        <v>6</v>
      </c>
      <c r="K4985">
        <v>0.53500000000000003</v>
      </c>
    </row>
    <row r="4986" spans="1:11">
      <c r="A4986" t="s">
        <v>0</v>
      </c>
      <c r="B4986">
        <v>61</v>
      </c>
      <c r="C4986" t="s">
        <v>31</v>
      </c>
      <c r="D4986" t="s">
        <v>32</v>
      </c>
      <c r="E4986">
        <v>792</v>
      </c>
      <c r="F4986" t="s">
        <v>33</v>
      </c>
      <c r="G4986" s="4">
        <v>1</v>
      </c>
      <c r="H4986" t="s">
        <v>34</v>
      </c>
      <c r="I4986" t="s">
        <v>35</v>
      </c>
      <c r="J4986" t="s">
        <v>6</v>
      </c>
      <c r="K4986">
        <v>0.56999999999999995</v>
      </c>
    </row>
    <row r="4987" spans="1:11">
      <c r="A4987" t="s">
        <v>0</v>
      </c>
      <c r="B4987">
        <v>61</v>
      </c>
      <c r="C4987" t="s">
        <v>31</v>
      </c>
      <c r="D4987" t="s">
        <v>32</v>
      </c>
      <c r="E4987">
        <v>765</v>
      </c>
      <c r="F4987" t="s">
        <v>33</v>
      </c>
      <c r="G4987" s="4">
        <v>1</v>
      </c>
      <c r="H4987" t="s">
        <v>34</v>
      </c>
      <c r="I4987" t="s">
        <v>35</v>
      </c>
      <c r="J4987" t="s">
        <v>6</v>
      </c>
      <c r="K4987">
        <v>0.5</v>
      </c>
    </row>
    <row r="4988" spans="1:11">
      <c r="A4988" t="s">
        <v>0</v>
      </c>
      <c r="B4988">
        <v>61</v>
      </c>
      <c r="C4988" t="s">
        <v>31</v>
      </c>
      <c r="D4988" t="s">
        <v>32</v>
      </c>
      <c r="E4988">
        <v>791</v>
      </c>
      <c r="F4988" t="s">
        <v>33</v>
      </c>
      <c r="G4988" s="4">
        <v>1</v>
      </c>
      <c r="H4988" t="s">
        <v>34</v>
      </c>
      <c r="I4988" t="s">
        <v>35</v>
      </c>
      <c r="J4988" t="s">
        <v>6</v>
      </c>
      <c r="K4988">
        <v>0.53500000000000003</v>
      </c>
    </row>
    <row r="4989" spans="1:11">
      <c r="A4989" t="s">
        <v>0</v>
      </c>
      <c r="B4989">
        <v>61</v>
      </c>
      <c r="C4989" t="s">
        <v>31</v>
      </c>
      <c r="D4989" t="s">
        <v>32</v>
      </c>
      <c r="E4989">
        <v>790</v>
      </c>
      <c r="F4989" t="s">
        <v>33</v>
      </c>
      <c r="G4989" s="4">
        <v>1</v>
      </c>
      <c r="H4989" t="s">
        <v>34</v>
      </c>
      <c r="I4989" t="s">
        <v>35</v>
      </c>
      <c r="J4989" t="s">
        <v>6</v>
      </c>
      <c r="K4989">
        <v>0.56999999999999995</v>
      </c>
    </row>
    <row r="4990" spans="1:11">
      <c r="A4990" t="s">
        <v>0</v>
      </c>
      <c r="B4990">
        <v>61</v>
      </c>
      <c r="C4990" t="s">
        <v>31</v>
      </c>
      <c r="D4990" t="s">
        <v>32</v>
      </c>
      <c r="E4990">
        <v>762</v>
      </c>
      <c r="F4990" t="s">
        <v>33</v>
      </c>
      <c r="G4990" s="4">
        <v>1</v>
      </c>
      <c r="H4990" t="s">
        <v>34</v>
      </c>
      <c r="I4990" t="s">
        <v>35</v>
      </c>
      <c r="J4990" t="s">
        <v>6</v>
      </c>
      <c r="K4990">
        <v>0.5</v>
      </c>
    </row>
    <row r="4991" spans="1:11">
      <c r="A4991" t="s">
        <v>0</v>
      </c>
      <c r="B4991">
        <v>61</v>
      </c>
      <c r="C4991" t="s">
        <v>31</v>
      </c>
      <c r="D4991" t="s">
        <v>32</v>
      </c>
      <c r="E4991">
        <v>789</v>
      </c>
      <c r="F4991" t="s">
        <v>33</v>
      </c>
      <c r="G4991" s="4">
        <v>1</v>
      </c>
      <c r="H4991" t="s">
        <v>34</v>
      </c>
      <c r="I4991" t="s">
        <v>35</v>
      </c>
      <c r="J4991" t="s">
        <v>6</v>
      </c>
      <c r="K4991">
        <v>0.53500000000000003</v>
      </c>
    </row>
    <row r="4992" spans="1:11">
      <c r="A4992" t="s">
        <v>0</v>
      </c>
      <c r="B4992">
        <v>61</v>
      </c>
      <c r="C4992" t="s">
        <v>31</v>
      </c>
      <c r="D4992" t="s">
        <v>32</v>
      </c>
      <c r="E4992">
        <v>788</v>
      </c>
      <c r="F4992" t="s">
        <v>33</v>
      </c>
      <c r="G4992" s="4">
        <v>1</v>
      </c>
      <c r="H4992" t="s">
        <v>34</v>
      </c>
      <c r="I4992" t="s">
        <v>35</v>
      </c>
      <c r="J4992" t="s">
        <v>6</v>
      </c>
      <c r="K4992">
        <v>0.56999999999999995</v>
      </c>
    </row>
    <row r="4993" spans="1:11">
      <c r="A4993" t="s">
        <v>0</v>
      </c>
      <c r="B4993">
        <v>61</v>
      </c>
      <c r="C4993" t="s">
        <v>31</v>
      </c>
      <c r="D4993" t="s">
        <v>32</v>
      </c>
      <c r="E4993">
        <v>759</v>
      </c>
      <c r="F4993" t="s">
        <v>33</v>
      </c>
      <c r="G4993" s="4">
        <v>1</v>
      </c>
      <c r="H4993" t="s">
        <v>34</v>
      </c>
      <c r="I4993" t="s">
        <v>35</v>
      </c>
      <c r="J4993" t="s">
        <v>6</v>
      </c>
      <c r="K4993">
        <v>0.5</v>
      </c>
    </row>
    <row r="4994" spans="1:11">
      <c r="A4994" t="s">
        <v>0</v>
      </c>
      <c r="B4994">
        <v>61</v>
      </c>
      <c r="C4994" t="s">
        <v>31</v>
      </c>
      <c r="D4994" t="s">
        <v>32</v>
      </c>
      <c r="E4994">
        <v>787</v>
      </c>
      <c r="F4994" t="s">
        <v>33</v>
      </c>
      <c r="G4994" s="4">
        <v>1</v>
      </c>
      <c r="H4994" t="s">
        <v>34</v>
      </c>
      <c r="I4994" t="s">
        <v>35</v>
      </c>
      <c r="J4994" t="s">
        <v>6</v>
      </c>
      <c r="K4994">
        <v>0.53500000000000003</v>
      </c>
    </row>
    <row r="4995" spans="1:11">
      <c r="A4995" t="s">
        <v>0</v>
      </c>
      <c r="B4995">
        <v>61</v>
      </c>
      <c r="C4995" t="s">
        <v>31</v>
      </c>
      <c r="D4995" t="s">
        <v>32</v>
      </c>
      <c r="E4995">
        <v>786</v>
      </c>
      <c r="F4995" t="s">
        <v>33</v>
      </c>
      <c r="G4995" s="4">
        <v>1</v>
      </c>
      <c r="H4995" t="s">
        <v>34</v>
      </c>
      <c r="I4995" t="s">
        <v>35</v>
      </c>
      <c r="J4995" t="s">
        <v>6</v>
      </c>
      <c r="K4995">
        <v>0.56999999999999995</v>
      </c>
    </row>
    <row r="4996" spans="1:11">
      <c r="A4996" t="s">
        <v>0</v>
      </c>
      <c r="B4996">
        <v>61</v>
      </c>
      <c r="C4996" t="s">
        <v>31</v>
      </c>
      <c r="D4996" t="s">
        <v>32</v>
      </c>
      <c r="E4996">
        <v>783</v>
      </c>
      <c r="F4996" t="s">
        <v>33</v>
      </c>
      <c r="G4996" s="4">
        <v>2</v>
      </c>
      <c r="H4996" t="s">
        <v>34</v>
      </c>
      <c r="I4996" t="s">
        <v>35</v>
      </c>
      <c r="J4996" t="s">
        <v>6</v>
      </c>
      <c r="K4996">
        <v>0.575268</v>
      </c>
    </row>
    <row r="4997" spans="1:11">
      <c r="A4997" t="s">
        <v>0</v>
      </c>
      <c r="B4997">
        <v>61</v>
      </c>
      <c r="C4997" t="s">
        <v>31</v>
      </c>
      <c r="D4997" t="s">
        <v>32</v>
      </c>
      <c r="E4997">
        <v>803</v>
      </c>
      <c r="F4997" t="s">
        <v>33</v>
      </c>
      <c r="G4997" s="4">
        <v>2</v>
      </c>
      <c r="H4997" t="s">
        <v>34</v>
      </c>
      <c r="I4997" t="s">
        <v>35</v>
      </c>
      <c r="J4997" t="s">
        <v>6</v>
      </c>
      <c r="K4997">
        <v>0.575268</v>
      </c>
    </row>
    <row r="4998" spans="1:11">
      <c r="A4998" t="s">
        <v>0</v>
      </c>
      <c r="B4998">
        <v>61</v>
      </c>
      <c r="C4998" t="s">
        <v>31</v>
      </c>
      <c r="D4998" t="s">
        <v>32</v>
      </c>
      <c r="E4998">
        <v>802</v>
      </c>
      <c r="F4998" t="s">
        <v>33</v>
      </c>
      <c r="G4998" s="4">
        <v>2</v>
      </c>
      <c r="H4998" t="s">
        <v>34</v>
      </c>
      <c r="I4998" t="s">
        <v>35</v>
      </c>
      <c r="J4998" t="s">
        <v>6</v>
      </c>
      <c r="K4998">
        <v>0.575268</v>
      </c>
    </row>
    <row r="4999" spans="1:11">
      <c r="A4999" t="s">
        <v>0</v>
      </c>
      <c r="B4999">
        <v>61</v>
      </c>
      <c r="C4999" t="s">
        <v>31</v>
      </c>
      <c r="D4999" t="s">
        <v>32</v>
      </c>
      <c r="E4999">
        <v>780</v>
      </c>
      <c r="F4999" t="s">
        <v>33</v>
      </c>
      <c r="G4999" s="4">
        <v>2</v>
      </c>
      <c r="H4999" t="s">
        <v>34</v>
      </c>
      <c r="I4999" t="s">
        <v>35</v>
      </c>
      <c r="J4999" t="s">
        <v>6</v>
      </c>
      <c r="K4999">
        <v>0.55049300000000001</v>
      </c>
    </row>
    <row r="5000" spans="1:11">
      <c r="A5000" t="s">
        <v>0</v>
      </c>
      <c r="B5000">
        <v>61</v>
      </c>
      <c r="C5000" t="s">
        <v>31</v>
      </c>
      <c r="D5000" t="s">
        <v>32</v>
      </c>
      <c r="E5000">
        <v>801</v>
      </c>
      <c r="F5000" t="s">
        <v>33</v>
      </c>
      <c r="G5000" s="4">
        <v>2</v>
      </c>
      <c r="H5000" t="s">
        <v>34</v>
      </c>
      <c r="I5000" t="s">
        <v>35</v>
      </c>
      <c r="J5000" t="s">
        <v>6</v>
      </c>
      <c r="K5000">
        <v>0.55049300000000001</v>
      </c>
    </row>
    <row r="5001" spans="1:11">
      <c r="A5001" t="s">
        <v>0</v>
      </c>
      <c r="B5001">
        <v>61</v>
      </c>
      <c r="C5001" t="s">
        <v>31</v>
      </c>
      <c r="D5001" t="s">
        <v>32</v>
      </c>
      <c r="E5001">
        <v>800</v>
      </c>
      <c r="F5001" t="s">
        <v>33</v>
      </c>
      <c r="G5001" s="4">
        <v>2</v>
      </c>
      <c r="H5001" t="s">
        <v>34</v>
      </c>
      <c r="I5001" t="s">
        <v>35</v>
      </c>
      <c r="J5001" t="s">
        <v>6</v>
      </c>
      <c r="K5001">
        <v>0.55049300000000001</v>
      </c>
    </row>
    <row r="5002" spans="1:11">
      <c r="A5002" t="s">
        <v>0</v>
      </c>
      <c r="B5002">
        <v>61</v>
      </c>
      <c r="C5002" t="s">
        <v>31</v>
      </c>
      <c r="D5002" t="s">
        <v>32</v>
      </c>
      <c r="E5002">
        <v>777</v>
      </c>
      <c r="F5002" t="s">
        <v>33</v>
      </c>
      <c r="G5002" s="4">
        <v>2</v>
      </c>
      <c r="H5002" t="s">
        <v>34</v>
      </c>
      <c r="I5002" t="s">
        <v>35</v>
      </c>
      <c r="J5002" t="s">
        <v>6</v>
      </c>
      <c r="K5002">
        <v>0.54294600000000004</v>
      </c>
    </row>
    <row r="5003" spans="1:11">
      <c r="A5003" t="s">
        <v>0</v>
      </c>
      <c r="B5003">
        <v>61</v>
      </c>
      <c r="C5003" t="s">
        <v>31</v>
      </c>
      <c r="D5003" t="s">
        <v>32</v>
      </c>
      <c r="E5003">
        <v>799</v>
      </c>
      <c r="F5003" t="s">
        <v>33</v>
      </c>
      <c r="G5003" s="4">
        <v>2</v>
      </c>
      <c r="H5003" t="s">
        <v>34</v>
      </c>
      <c r="I5003" t="s">
        <v>35</v>
      </c>
      <c r="J5003" t="s">
        <v>6</v>
      </c>
      <c r="K5003">
        <v>0.54294600000000004</v>
      </c>
    </row>
    <row r="5004" spans="1:11">
      <c r="A5004" t="s">
        <v>0</v>
      </c>
      <c r="B5004">
        <v>61</v>
      </c>
      <c r="C5004" t="s">
        <v>31</v>
      </c>
      <c r="D5004" t="s">
        <v>32</v>
      </c>
      <c r="E5004">
        <v>798</v>
      </c>
      <c r="F5004" t="s">
        <v>33</v>
      </c>
      <c r="G5004" s="4">
        <v>2</v>
      </c>
      <c r="H5004" t="s">
        <v>34</v>
      </c>
      <c r="I5004" t="s">
        <v>35</v>
      </c>
      <c r="J5004" t="s">
        <v>6</v>
      </c>
      <c r="K5004">
        <v>0.54294600000000004</v>
      </c>
    </row>
    <row r="5005" spans="1:11">
      <c r="A5005" t="s">
        <v>0</v>
      </c>
      <c r="B5005">
        <v>61</v>
      </c>
      <c r="C5005" t="s">
        <v>31</v>
      </c>
      <c r="D5005" t="s">
        <v>32</v>
      </c>
      <c r="E5005">
        <v>774</v>
      </c>
      <c r="F5005" t="s">
        <v>33</v>
      </c>
      <c r="G5005" s="4">
        <v>2</v>
      </c>
      <c r="H5005" t="s">
        <v>34</v>
      </c>
      <c r="I5005" t="s">
        <v>35</v>
      </c>
      <c r="J5005" t="s">
        <v>6</v>
      </c>
      <c r="K5005">
        <v>0.53763399999999995</v>
      </c>
    </row>
    <row r="5006" spans="1:11">
      <c r="A5006" t="s">
        <v>0</v>
      </c>
      <c r="B5006">
        <v>61</v>
      </c>
      <c r="C5006" t="s">
        <v>31</v>
      </c>
      <c r="D5006" t="s">
        <v>32</v>
      </c>
      <c r="E5006">
        <v>797</v>
      </c>
      <c r="F5006" t="s">
        <v>33</v>
      </c>
      <c r="G5006" s="4">
        <v>2</v>
      </c>
      <c r="H5006" t="s">
        <v>34</v>
      </c>
      <c r="I5006" t="s">
        <v>35</v>
      </c>
      <c r="J5006" t="s">
        <v>6</v>
      </c>
      <c r="K5006">
        <v>0.53763399999999995</v>
      </c>
    </row>
    <row r="5007" spans="1:11">
      <c r="A5007" t="s">
        <v>0</v>
      </c>
      <c r="B5007">
        <v>61</v>
      </c>
      <c r="C5007" t="s">
        <v>31</v>
      </c>
      <c r="D5007" t="s">
        <v>32</v>
      </c>
      <c r="E5007">
        <v>796</v>
      </c>
      <c r="F5007" t="s">
        <v>33</v>
      </c>
      <c r="G5007" s="4">
        <v>2</v>
      </c>
      <c r="H5007" t="s">
        <v>34</v>
      </c>
      <c r="I5007" t="s">
        <v>35</v>
      </c>
      <c r="J5007" t="s">
        <v>6</v>
      </c>
      <c r="K5007">
        <v>0.53763399999999995</v>
      </c>
    </row>
    <row r="5008" spans="1:11">
      <c r="A5008" t="s">
        <v>0</v>
      </c>
      <c r="B5008">
        <v>61</v>
      </c>
      <c r="C5008" t="s">
        <v>31</v>
      </c>
      <c r="D5008" t="s">
        <v>32</v>
      </c>
      <c r="E5008">
        <v>771</v>
      </c>
      <c r="F5008" t="s">
        <v>33</v>
      </c>
      <c r="G5008" s="4">
        <v>2</v>
      </c>
      <c r="H5008" t="s">
        <v>34</v>
      </c>
      <c r="I5008" t="s">
        <v>35</v>
      </c>
      <c r="J5008" t="s">
        <v>6</v>
      </c>
      <c r="K5008">
        <v>0.52486999999999995</v>
      </c>
    </row>
    <row r="5009" spans="1:11">
      <c r="A5009" t="s">
        <v>0</v>
      </c>
      <c r="B5009">
        <v>61</v>
      </c>
      <c r="C5009" t="s">
        <v>31</v>
      </c>
      <c r="D5009" t="s">
        <v>32</v>
      </c>
      <c r="E5009">
        <v>795</v>
      </c>
      <c r="F5009" t="s">
        <v>33</v>
      </c>
      <c r="G5009" s="4">
        <v>2</v>
      </c>
      <c r="H5009" t="s">
        <v>34</v>
      </c>
      <c r="I5009" t="s">
        <v>35</v>
      </c>
      <c r="J5009" t="s">
        <v>6</v>
      </c>
      <c r="K5009">
        <v>0.52486999999999995</v>
      </c>
    </row>
    <row r="5010" spans="1:11">
      <c r="A5010" t="s">
        <v>0</v>
      </c>
      <c r="B5010">
        <v>61</v>
      </c>
      <c r="C5010" t="s">
        <v>31</v>
      </c>
      <c r="D5010" t="s">
        <v>32</v>
      </c>
      <c r="E5010">
        <v>794</v>
      </c>
      <c r="F5010" t="s">
        <v>33</v>
      </c>
      <c r="G5010" s="4">
        <v>2</v>
      </c>
      <c r="H5010" t="s">
        <v>34</v>
      </c>
      <c r="I5010" t="s">
        <v>35</v>
      </c>
      <c r="J5010" t="s">
        <v>6</v>
      </c>
      <c r="K5010">
        <v>0.52486999999999995</v>
      </c>
    </row>
    <row r="5011" spans="1:11">
      <c r="A5011" t="s">
        <v>0</v>
      </c>
      <c r="B5011">
        <v>61</v>
      </c>
      <c r="C5011" t="s">
        <v>31</v>
      </c>
      <c r="D5011" t="s">
        <v>32</v>
      </c>
      <c r="E5011">
        <v>768</v>
      </c>
      <c r="F5011" t="s">
        <v>33</v>
      </c>
      <c r="G5011" s="4">
        <v>2</v>
      </c>
      <c r="H5011" t="s">
        <v>34</v>
      </c>
      <c r="I5011" t="s">
        <v>35</v>
      </c>
      <c r="J5011" t="s">
        <v>6</v>
      </c>
      <c r="K5011">
        <v>0.52128600000000003</v>
      </c>
    </row>
    <row r="5012" spans="1:11">
      <c r="A5012" t="s">
        <v>0</v>
      </c>
      <c r="B5012">
        <v>61</v>
      </c>
      <c r="C5012" t="s">
        <v>31</v>
      </c>
      <c r="D5012" t="s">
        <v>32</v>
      </c>
      <c r="E5012">
        <v>793</v>
      </c>
      <c r="F5012" t="s">
        <v>33</v>
      </c>
      <c r="G5012" s="4">
        <v>2</v>
      </c>
      <c r="H5012" t="s">
        <v>34</v>
      </c>
      <c r="I5012" t="s">
        <v>35</v>
      </c>
      <c r="J5012" t="s">
        <v>6</v>
      </c>
      <c r="K5012">
        <v>0.52128600000000003</v>
      </c>
    </row>
    <row r="5013" spans="1:11">
      <c r="A5013" t="s">
        <v>0</v>
      </c>
      <c r="B5013">
        <v>61</v>
      </c>
      <c r="C5013" t="s">
        <v>31</v>
      </c>
      <c r="D5013" t="s">
        <v>32</v>
      </c>
      <c r="E5013">
        <v>792</v>
      </c>
      <c r="F5013" t="s">
        <v>33</v>
      </c>
      <c r="G5013" s="4">
        <v>2</v>
      </c>
      <c r="H5013" t="s">
        <v>34</v>
      </c>
      <c r="I5013" t="s">
        <v>35</v>
      </c>
      <c r="J5013" t="s">
        <v>6</v>
      </c>
      <c r="K5013">
        <v>0.52128600000000003</v>
      </c>
    </row>
    <row r="5014" spans="1:11">
      <c r="A5014" t="s">
        <v>0</v>
      </c>
      <c r="B5014">
        <v>61</v>
      </c>
      <c r="C5014" t="s">
        <v>31</v>
      </c>
      <c r="D5014" t="s">
        <v>32</v>
      </c>
      <c r="E5014">
        <v>765</v>
      </c>
      <c r="F5014" t="s">
        <v>33</v>
      </c>
      <c r="G5014" s="4">
        <v>2</v>
      </c>
      <c r="H5014" t="s">
        <v>34</v>
      </c>
      <c r="I5014" t="s">
        <v>35</v>
      </c>
      <c r="J5014" t="s">
        <v>6</v>
      </c>
      <c r="K5014">
        <v>0.5</v>
      </c>
    </row>
    <row r="5015" spans="1:11">
      <c r="A5015" t="s">
        <v>0</v>
      </c>
      <c r="B5015">
        <v>61</v>
      </c>
      <c r="C5015" t="s">
        <v>31</v>
      </c>
      <c r="D5015" t="s">
        <v>32</v>
      </c>
      <c r="E5015">
        <v>791</v>
      </c>
      <c r="F5015" t="s">
        <v>33</v>
      </c>
      <c r="G5015" s="4">
        <v>2</v>
      </c>
      <c r="H5015" t="s">
        <v>34</v>
      </c>
      <c r="I5015" t="s">
        <v>35</v>
      </c>
      <c r="J5015" t="s">
        <v>6</v>
      </c>
      <c r="K5015">
        <v>0.5</v>
      </c>
    </row>
    <row r="5016" spans="1:11">
      <c r="A5016" t="s">
        <v>0</v>
      </c>
      <c r="B5016">
        <v>61</v>
      </c>
      <c r="C5016" t="s">
        <v>31</v>
      </c>
      <c r="D5016" t="s">
        <v>32</v>
      </c>
      <c r="E5016">
        <v>790</v>
      </c>
      <c r="F5016" t="s">
        <v>33</v>
      </c>
      <c r="G5016" s="4">
        <v>2</v>
      </c>
      <c r="H5016" t="s">
        <v>34</v>
      </c>
      <c r="I5016" t="s">
        <v>35</v>
      </c>
      <c r="J5016" t="s">
        <v>6</v>
      </c>
      <c r="K5016">
        <v>0.5</v>
      </c>
    </row>
    <row r="5017" spans="1:11">
      <c r="A5017" t="s">
        <v>0</v>
      </c>
      <c r="B5017">
        <v>61</v>
      </c>
      <c r="C5017" t="s">
        <v>31</v>
      </c>
      <c r="D5017" t="s">
        <v>32</v>
      </c>
      <c r="E5017">
        <v>762</v>
      </c>
      <c r="F5017" t="s">
        <v>33</v>
      </c>
      <c r="G5017" s="4">
        <v>2</v>
      </c>
      <c r="H5017" t="s">
        <v>34</v>
      </c>
      <c r="I5017" t="s">
        <v>35</v>
      </c>
      <c r="J5017" t="s">
        <v>6</v>
      </c>
      <c r="K5017">
        <v>0.5</v>
      </c>
    </row>
    <row r="5018" spans="1:11">
      <c r="A5018" t="s">
        <v>0</v>
      </c>
      <c r="B5018">
        <v>61</v>
      </c>
      <c r="C5018" t="s">
        <v>31</v>
      </c>
      <c r="D5018" t="s">
        <v>32</v>
      </c>
      <c r="E5018">
        <v>789</v>
      </c>
      <c r="F5018" t="s">
        <v>33</v>
      </c>
      <c r="G5018" s="4">
        <v>2</v>
      </c>
      <c r="H5018" t="s">
        <v>34</v>
      </c>
      <c r="I5018" t="s">
        <v>35</v>
      </c>
      <c r="J5018" t="s">
        <v>6</v>
      </c>
      <c r="K5018">
        <v>0.5</v>
      </c>
    </row>
    <row r="5019" spans="1:11">
      <c r="A5019" t="s">
        <v>0</v>
      </c>
      <c r="B5019">
        <v>61</v>
      </c>
      <c r="C5019" t="s">
        <v>31</v>
      </c>
      <c r="D5019" t="s">
        <v>32</v>
      </c>
      <c r="E5019">
        <v>788</v>
      </c>
      <c r="F5019" t="s">
        <v>33</v>
      </c>
      <c r="G5019" s="4">
        <v>2</v>
      </c>
      <c r="H5019" t="s">
        <v>34</v>
      </c>
      <c r="I5019" t="s">
        <v>35</v>
      </c>
      <c r="J5019" t="s">
        <v>6</v>
      </c>
      <c r="K5019">
        <v>0.5</v>
      </c>
    </row>
    <row r="5020" spans="1:11">
      <c r="A5020" t="s">
        <v>0</v>
      </c>
      <c r="B5020">
        <v>61</v>
      </c>
      <c r="C5020" t="s">
        <v>31</v>
      </c>
      <c r="D5020" t="s">
        <v>32</v>
      </c>
      <c r="E5020">
        <v>759</v>
      </c>
      <c r="F5020" t="s">
        <v>33</v>
      </c>
      <c r="G5020" s="4">
        <v>2</v>
      </c>
      <c r="H5020" t="s">
        <v>34</v>
      </c>
      <c r="I5020" t="s">
        <v>35</v>
      </c>
      <c r="J5020" t="s">
        <v>6</v>
      </c>
      <c r="K5020">
        <v>0.5</v>
      </c>
    </row>
    <row r="5021" spans="1:11">
      <c r="A5021" t="s">
        <v>0</v>
      </c>
      <c r="B5021">
        <v>61</v>
      </c>
      <c r="C5021" t="s">
        <v>31</v>
      </c>
      <c r="D5021" t="s">
        <v>32</v>
      </c>
      <c r="E5021">
        <v>787</v>
      </c>
      <c r="F5021" t="s">
        <v>33</v>
      </c>
      <c r="G5021" s="4">
        <v>2</v>
      </c>
      <c r="H5021" t="s">
        <v>34</v>
      </c>
      <c r="I5021" t="s">
        <v>35</v>
      </c>
      <c r="J5021" t="s">
        <v>6</v>
      </c>
      <c r="K5021">
        <v>0.5</v>
      </c>
    </row>
    <row r="5022" spans="1:11">
      <c r="A5022" t="s">
        <v>0</v>
      </c>
      <c r="B5022">
        <v>61</v>
      </c>
      <c r="C5022" t="s">
        <v>31</v>
      </c>
      <c r="D5022" t="s">
        <v>32</v>
      </c>
      <c r="E5022">
        <v>786</v>
      </c>
      <c r="F5022" t="s">
        <v>33</v>
      </c>
      <c r="G5022" s="4">
        <v>2</v>
      </c>
      <c r="H5022" t="s">
        <v>34</v>
      </c>
      <c r="I5022" t="s">
        <v>35</v>
      </c>
      <c r="J5022" t="s">
        <v>6</v>
      </c>
      <c r="K5022">
        <v>0.5</v>
      </c>
    </row>
    <row r="5023" spans="1:11">
      <c r="A5023" t="s">
        <v>0</v>
      </c>
      <c r="B5023">
        <v>62</v>
      </c>
      <c r="C5023" t="s">
        <v>31</v>
      </c>
      <c r="D5023" t="s">
        <v>32</v>
      </c>
      <c r="E5023">
        <v>272</v>
      </c>
      <c r="F5023" t="s">
        <v>33</v>
      </c>
      <c r="G5023" s="4">
        <v>0</v>
      </c>
      <c r="H5023" t="s">
        <v>34</v>
      </c>
      <c r="I5023" t="s">
        <v>35</v>
      </c>
      <c r="J5023" t="s">
        <v>6</v>
      </c>
      <c r="K5023">
        <v>6.6654000000000005E-2</v>
      </c>
    </row>
    <row r="5024" spans="1:11">
      <c r="A5024" t="s">
        <v>0</v>
      </c>
      <c r="B5024">
        <v>62</v>
      </c>
      <c r="C5024" t="s">
        <v>31</v>
      </c>
      <c r="D5024" t="s">
        <v>32</v>
      </c>
      <c r="E5024">
        <v>812</v>
      </c>
      <c r="F5024" t="s">
        <v>33</v>
      </c>
      <c r="G5024" s="4">
        <v>0</v>
      </c>
      <c r="H5024" t="s">
        <v>34</v>
      </c>
      <c r="I5024" t="s">
        <v>35</v>
      </c>
      <c r="J5024" t="s">
        <v>6</v>
      </c>
      <c r="K5024">
        <v>5.2866000000000003E-2</v>
      </c>
    </row>
    <row r="5025" spans="1:11">
      <c r="A5025" t="s">
        <v>0</v>
      </c>
      <c r="B5025">
        <v>62</v>
      </c>
      <c r="C5025" t="s">
        <v>31</v>
      </c>
      <c r="D5025" t="s">
        <v>32</v>
      </c>
      <c r="E5025">
        <v>798</v>
      </c>
      <c r="F5025" t="s">
        <v>33</v>
      </c>
      <c r="G5025" s="4">
        <v>0</v>
      </c>
      <c r="H5025" t="s">
        <v>34</v>
      </c>
      <c r="I5025" t="s">
        <v>35</v>
      </c>
      <c r="J5025" t="s">
        <v>6</v>
      </c>
      <c r="K5025">
        <v>3.9147000000000001E-2</v>
      </c>
    </row>
    <row r="5026" spans="1:11">
      <c r="A5026" t="s">
        <v>0</v>
      </c>
      <c r="B5026">
        <v>62</v>
      </c>
      <c r="C5026" t="s">
        <v>31</v>
      </c>
      <c r="D5026" t="s">
        <v>32</v>
      </c>
      <c r="E5026">
        <v>371</v>
      </c>
      <c r="F5026" t="s">
        <v>33</v>
      </c>
      <c r="G5026" s="4">
        <v>0</v>
      </c>
      <c r="H5026" t="s">
        <v>34</v>
      </c>
      <c r="I5026" t="s">
        <v>35</v>
      </c>
      <c r="J5026" t="s">
        <v>6</v>
      </c>
      <c r="K5026">
        <v>4.2283000000000001E-2</v>
      </c>
    </row>
    <row r="5027" spans="1:11">
      <c r="A5027" t="s">
        <v>0</v>
      </c>
      <c r="B5027">
        <v>62</v>
      </c>
      <c r="C5027" t="s">
        <v>31</v>
      </c>
      <c r="D5027" t="s">
        <v>32</v>
      </c>
      <c r="E5027">
        <v>811</v>
      </c>
      <c r="F5027" t="s">
        <v>33</v>
      </c>
      <c r="G5027" s="4">
        <v>0</v>
      </c>
      <c r="H5027" t="s">
        <v>34</v>
      </c>
      <c r="I5027" t="s">
        <v>35</v>
      </c>
      <c r="J5027" t="s">
        <v>6</v>
      </c>
      <c r="K5027">
        <v>2.9951999999999999E-2</v>
      </c>
    </row>
    <row r="5028" spans="1:11">
      <c r="A5028" t="s">
        <v>0</v>
      </c>
      <c r="B5028">
        <v>62</v>
      </c>
      <c r="C5028" t="s">
        <v>31</v>
      </c>
      <c r="D5028" t="s">
        <v>32</v>
      </c>
      <c r="E5028">
        <v>800</v>
      </c>
      <c r="F5028" t="s">
        <v>33</v>
      </c>
      <c r="G5028" s="4">
        <v>0</v>
      </c>
      <c r="H5028" t="s">
        <v>34</v>
      </c>
      <c r="I5028" t="s">
        <v>35</v>
      </c>
      <c r="J5028" t="s">
        <v>6</v>
      </c>
      <c r="K5028">
        <v>1.9213999999999998E-2</v>
      </c>
    </row>
    <row r="5029" spans="1:11">
      <c r="A5029" t="s">
        <v>0</v>
      </c>
      <c r="B5029">
        <v>62</v>
      </c>
      <c r="C5029" t="s">
        <v>31</v>
      </c>
      <c r="D5029" t="s">
        <v>32</v>
      </c>
      <c r="E5029">
        <v>374</v>
      </c>
      <c r="F5029" t="s">
        <v>33</v>
      </c>
      <c r="G5029" s="4">
        <v>0</v>
      </c>
      <c r="H5029" t="s">
        <v>34</v>
      </c>
      <c r="I5029" t="s">
        <v>35</v>
      </c>
      <c r="J5029" t="s">
        <v>6</v>
      </c>
      <c r="K5029">
        <v>0</v>
      </c>
    </row>
    <row r="5030" spans="1:11">
      <c r="A5030" t="s">
        <v>0</v>
      </c>
      <c r="B5030">
        <v>62</v>
      </c>
      <c r="C5030" t="s">
        <v>31</v>
      </c>
      <c r="D5030" t="s">
        <v>32</v>
      </c>
      <c r="E5030">
        <v>810</v>
      </c>
      <c r="F5030" t="s">
        <v>33</v>
      </c>
      <c r="G5030" s="4">
        <v>0</v>
      </c>
      <c r="H5030" t="s">
        <v>34</v>
      </c>
      <c r="I5030" t="s">
        <v>35</v>
      </c>
      <c r="J5030" t="s">
        <v>6</v>
      </c>
      <c r="K5030">
        <v>0</v>
      </c>
    </row>
    <row r="5031" spans="1:11">
      <c r="A5031" t="s">
        <v>0</v>
      </c>
      <c r="B5031">
        <v>62</v>
      </c>
      <c r="C5031" t="s">
        <v>31</v>
      </c>
      <c r="D5031" t="s">
        <v>32</v>
      </c>
      <c r="E5031">
        <v>802</v>
      </c>
      <c r="F5031" t="s">
        <v>33</v>
      </c>
      <c r="G5031" s="4">
        <v>0</v>
      </c>
      <c r="H5031" t="s">
        <v>34</v>
      </c>
      <c r="I5031" t="s">
        <v>35</v>
      </c>
      <c r="J5031" t="s">
        <v>6</v>
      </c>
      <c r="K5031">
        <v>0</v>
      </c>
    </row>
    <row r="5032" spans="1:11">
      <c r="A5032" t="s">
        <v>0</v>
      </c>
      <c r="B5032">
        <v>62</v>
      </c>
      <c r="C5032" t="s">
        <v>31</v>
      </c>
      <c r="D5032" t="s">
        <v>32</v>
      </c>
      <c r="E5032">
        <v>266</v>
      </c>
      <c r="F5032" t="s">
        <v>33</v>
      </c>
      <c r="G5032" s="4">
        <v>0</v>
      </c>
      <c r="H5032" t="s">
        <v>34</v>
      </c>
      <c r="I5032" t="s">
        <v>35</v>
      </c>
      <c r="J5032" t="s">
        <v>6</v>
      </c>
      <c r="K5032">
        <v>6.7644999999999997E-2</v>
      </c>
    </row>
    <row r="5033" spans="1:11">
      <c r="A5033" t="s">
        <v>0</v>
      </c>
      <c r="B5033">
        <v>62</v>
      </c>
      <c r="C5033" t="s">
        <v>31</v>
      </c>
      <c r="D5033" t="s">
        <v>32</v>
      </c>
      <c r="E5033">
        <v>809</v>
      </c>
      <c r="F5033" t="s">
        <v>33</v>
      </c>
      <c r="G5033" s="4">
        <v>0</v>
      </c>
      <c r="H5033" t="s">
        <v>34</v>
      </c>
      <c r="I5033" t="s">
        <v>35</v>
      </c>
      <c r="J5033" t="s">
        <v>6</v>
      </c>
      <c r="K5033">
        <v>5.3821000000000001E-2</v>
      </c>
    </row>
    <row r="5034" spans="1:11">
      <c r="A5034" t="s">
        <v>0</v>
      </c>
      <c r="B5034">
        <v>62</v>
      </c>
      <c r="C5034" t="s">
        <v>31</v>
      </c>
      <c r="D5034" t="s">
        <v>32</v>
      </c>
      <c r="E5034">
        <v>792</v>
      </c>
      <c r="F5034" t="s">
        <v>33</v>
      </c>
      <c r="G5034" s="4">
        <v>0</v>
      </c>
      <c r="H5034" t="s">
        <v>34</v>
      </c>
      <c r="I5034" t="s">
        <v>35</v>
      </c>
      <c r="J5034" t="s">
        <v>6</v>
      </c>
      <c r="K5034">
        <v>3.9996999999999998E-2</v>
      </c>
    </row>
    <row r="5035" spans="1:11">
      <c r="A5035" t="s">
        <v>0</v>
      </c>
      <c r="B5035">
        <v>62</v>
      </c>
      <c r="C5035" t="s">
        <v>31</v>
      </c>
      <c r="D5035" t="s">
        <v>32</v>
      </c>
      <c r="E5035">
        <v>365</v>
      </c>
      <c r="F5035" t="s">
        <v>33</v>
      </c>
      <c r="G5035" s="4">
        <v>0</v>
      </c>
      <c r="H5035" t="s">
        <v>34</v>
      </c>
      <c r="I5035" t="s">
        <v>35</v>
      </c>
      <c r="J5035" t="s">
        <v>6</v>
      </c>
      <c r="K5035">
        <v>4.3506000000000003E-2</v>
      </c>
    </row>
    <row r="5036" spans="1:11">
      <c r="A5036" t="s">
        <v>0</v>
      </c>
      <c r="B5036">
        <v>62</v>
      </c>
      <c r="C5036" t="s">
        <v>31</v>
      </c>
      <c r="D5036" t="s">
        <v>32</v>
      </c>
      <c r="E5036">
        <v>808</v>
      </c>
      <c r="F5036" t="s">
        <v>33</v>
      </c>
      <c r="G5036" s="4">
        <v>0</v>
      </c>
      <c r="H5036" t="s">
        <v>34</v>
      </c>
      <c r="I5036" t="s">
        <v>35</v>
      </c>
      <c r="J5036" t="s">
        <v>6</v>
      </c>
      <c r="K5036">
        <v>3.1009999999999999E-2</v>
      </c>
    </row>
    <row r="5037" spans="1:11">
      <c r="A5037" t="s">
        <v>0</v>
      </c>
      <c r="B5037">
        <v>62</v>
      </c>
      <c r="C5037" t="s">
        <v>31</v>
      </c>
      <c r="D5037" t="s">
        <v>32</v>
      </c>
      <c r="E5037">
        <v>794</v>
      </c>
      <c r="F5037" t="s">
        <v>33</v>
      </c>
      <c r="G5037" s="4">
        <v>0</v>
      </c>
      <c r="H5037" t="s">
        <v>34</v>
      </c>
      <c r="I5037" t="s">
        <v>35</v>
      </c>
      <c r="J5037" t="s">
        <v>6</v>
      </c>
      <c r="K5037">
        <v>1.9994000000000001E-2</v>
      </c>
    </row>
    <row r="5038" spans="1:11">
      <c r="A5038" t="s">
        <v>0</v>
      </c>
      <c r="B5038">
        <v>62</v>
      </c>
      <c r="C5038" t="s">
        <v>31</v>
      </c>
      <c r="D5038" t="s">
        <v>32</v>
      </c>
      <c r="E5038">
        <v>368</v>
      </c>
      <c r="F5038" t="s">
        <v>33</v>
      </c>
      <c r="G5038" s="4">
        <v>0</v>
      </c>
      <c r="H5038" t="s">
        <v>34</v>
      </c>
      <c r="I5038" t="s">
        <v>35</v>
      </c>
      <c r="J5038" t="s">
        <v>6</v>
      </c>
      <c r="K5038">
        <v>0</v>
      </c>
    </row>
    <row r="5039" spans="1:11">
      <c r="A5039" t="s">
        <v>0</v>
      </c>
      <c r="B5039">
        <v>62</v>
      </c>
      <c r="C5039" t="s">
        <v>31</v>
      </c>
      <c r="D5039" t="s">
        <v>32</v>
      </c>
      <c r="E5039">
        <v>807</v>
      </c>
      <c r="F5039" t="s">
        <v>33</v>
      </c>
      <c r="G5039" s="4">
        <v>0</v>
      </c>
      <c r="H5039" t="s">
        <v>34</v>
      </c>
      <c r="I5039" t="s">
        <v>35</v>
      </c>
      <c r="J5039" t="s">
        <v>6</v>
      </c>
      <c r="K5039">
        <v>0</v>
      </c>
    </row>
    <row r="5040" spans="1:11">
      <c r="A5040" t="s">
        <v>0</v>
      </c>
      <c r="B5040">
        <v>62</v>
      </c>
      <c r="C5040" t="s">
        <v>31</v>
      </c>
      <c r="D5040" t="s">
        <v>32</v>
      </c>
      <c r="E5040">
        <v>796</v>
      </c>
      <c r="F5040" t="s">
        <v>33</v>
      </c>
      <c r="G5040" s="4">
        <v>0</v>
      </c>
      <c r="H5040" t="s">
        <v>34</v>
      </c>
      <c r="I5040" t="s">
        <v>35</v>
      </c>
      <c r="J5040" t="s">
        <v>6</v>
      </c>
      <c r="K5040">
        <v>0</v>
      </c>
    </row>
    <row r="5041" spans="1:11">
      <c r="A5041" t="s">
        <v>0</v>
      </c>
      <c r="B5041">
        <v>62</v>
      </c>
      <c r="C5041" t="s">
        <v>31</v>
      </c>
      <c r="D5041" t="s">
        <v>32</v>
      </c>
      <c r="E5041">
        <v>260</v>
      </c>
      <c r="F5041" t="s">
        <v>33</v>
      </c>
      <c r="G5041" s="4">
        <v>0</v>
      </c>
      <c r="H5041" t="s">
        <v>34</v>
      </c>
      <c r="I5041" t="s">
        <v>35</v>
      </c>
      <c r="J5041" t="s">
        <v>6</v>
      </c>
      <c r="K5041">
        <v>6.7645999999999998E-2</v>
      </c>
    </row>
    <row r="5042" spans="1:11">
      <c r="A5042" t="s">
        <v>0</v>
      </c>
      <c r="B5042">
        <v>62</v>
      </c>
      <c r="C5042" t="s">
        <v>31</v>
      </c>
      <c r="D5042" t="s">
        <v>32</v>
      </c>
      <c r="E5042">
        <v>806</v>
      </c>
      <c r="F5042" t="s">
        <v>33</v>
      </c>
      <c r="G5042" s="4">
        <v>0</v>
      </c>
      <c r="H5042" t="s">
        <v>34</v>
      </c>
      <c r="I5042" t="s">
        <v>35</v>
      </c>
      <c r="J5042" t="s">
        <v>6</v>
      </c>
      <c r="K5042">
        <v>5.3823000000000003E-2</v>
      </c>
    </row>
    <row r="5043" spans="1:11">
      <c r="A5043" t="s">
        <v>0</v>
      </c>
      <c r="B5043">
        <v>62</v>
      </c>
      <c r="C5043" t="s">
        <v>31</v>
      </c>
      <c r="D5043" t="s">
        <v>32</v>
      </c>
      <c r="E5043">
        <v>786</v>
      </c>
      <c r="F5043" t="s">
        <v>33</v>
      </c>
      <c r="G5043" s="4">
        <v>0</v>
      </c>
      <c r="H5043" t="s">
        <v>34</v>
      </c>
      <c r="I5043" t="s">
        <v>35</v>
      </c>
      <c r="J5043" t="s">
        <v>6</v>
      </c>
      <c r="K5043">
        <v>0.04</v>
      </c>
    </row>
    <row r="5044" spans="1:11">
      <c r="A5044" t="s">
        <v>0</v>
      </c>
      <c r="B5044">
        <v>62</v>
      </c>
      <c r="C5044" t="s">
        <v>31</v>
      </c>
      <c r="D5044" t="s">
        <v>32</v>
      </c>
      <c r="E5044">
        <v>359</v>
      </c>
      <c r="F5044" t="s">
        <v>33</v>
      </c>
      <c r="G5044" s="4">
        <v>0</v>
      </c>
      <c r="H5044" t="s">
        <v>34</v>
      </c>
      <c r="I5044" t="s">
        <v>35</v>
      </c>
      <c r="J5044" t="s">
        <v>6</v>
      </c>
      <c r="K5044">
        <v>4.3511000000000001E-2</v>
      </c>
    </row>
    <row r="5045" spans="1:11">
      <c r="A5045" t="s">
        <v>0</v>
      </c>
      <c r="B5045">
        <v>62</v>
      </c>
      <c r="C5045" t="s">
        <v>31</v>
      </c>
      <c r="D5045" t="s">
        <v>32</v>
      </c>
      <c r="E5045">
        <v>805</v>
      </c>
      <c r="F5045" t="s">
        <v>33</v>
      </c>
      <c r="G5045" s="4">
        <v>0</v>
      </c>
      <c r="H5045" t="s">
        <v>34</v>
      </c>
      <c r="I5045" t="s">
        <v>35</v>
      </c>
      <c r="J5045" t="s">
        <v>6</v>
      </c>
      <c r="K5045">
        <v>3.1015999999999998E-2</v>
      </c>
    </row>
    <row r="5046" spans="1:11">
      <c r="A5046" t="s">
        <v>0</v>
      </c>
      <c r="B5046">
        <v>62</v>
      </c>
      <c r="C5046" t="s">
        <v>31</v>
      </c>
      <c r="D5046" t="s">
        <v>32</v>
      </c>
      <c r="E5046">
        <v>788</v>
      </c>
      <c r="F5046" t="s">
        <v>33</v>
      </c>
      <c r="G5046" s="4">
        <v>0</v>
      </c>
      <c r="H5046" t="s">
        <v>34</v>
      </c>
      <c r="I5046" t="s">
        <v>35</v>
      </c>
      <c r="J5046" t="s">
        <v>6</v>
      </c>
      <c r="K5046">
        <v>0.02</v>
      </c>
    </row>
    <row r="5047" spans="1:11">
      <c r="A5047" t="s">
        <v>0</v>
      </c>
      <c r="B5047">
        <v>62</v>
      </c>
      <c r="C5047" t="s">
        <v>31</v>
      </c>
      <c r="D5047" t="s">
        <v>32</v>
      </c>
      <c r="E5047">
        <v>362</v>
      </c>
      <c r="F5047" t="s">
        <v>33</v>
      </c>
      <c r="G5047" s="4">
        <v>0</v>
      </c>
      <c r="H5047" t="s">
        <v>34</v>
      </c>
      <c r="I5047" t="s">
        <v>35</v>
      </c>
      <c r="J5047" t="s">
        <v>6</v>
      </c>
      <c r="K5047">
        <v>0</v>
      </c>
    </row>
    <row r="5048" spans="1:11">
      <c r="A5048" t="s">
        <v>0</v>
      </c>
      <c r="B5048">
        <v>62</v>
      </c>
      <c r="C5048" t="s">
        <v>31</v>
      </c>
      <c r="D5048" t="s">
        <v>32</v>
      </c>
      <c r="E5048">
        <v>804</v>
      </c>
      <c r="F5048" t="s">
        <v>33</v>
      </c>
      <c r="G5048" s="4">
        <v>0</v>
      </c>
      <c r="H5048" t="s">
        <v>34</v>
      </c>
      <c r="I5048" t="s">
        <v>35</v>
      </c>
      <c r="J5048" t="s">
        <v>6</v>
      </c>
      <c r="K5048">
        <v>0</v>
      </c>
    </row>
    <row r="5049" spans="1:11">
      <c r="A5049" t="s">
        <v>0</v>
      </c>
      <c r="B5049">
        <v>62</v>
      </c>
      <c r="C5049" t="s">
        <v>31</v>
      </c>
      <c r="D5049" t="s">
        <v>32</v>
      </c>
      <c r="E5049">
        <v>790</v>
      </c>
      <c r="F5049" t="s">
        <v>33</v>
      </c>
      <c r="G5049" s="4">
        <v>0</v>
      </c>
      <c r="H5049" t="s">
        <v>34</v>
      </c>
      <c r="I5049" t="s">
        <v>35</v>
      </c>
      <c r="J5049" t="s">
        <v>6</v>
      </c>
      <c r="K5049">
        <v>0</v>
      </c>
    </row>
    <row r="5050" spans="1:11">
      <c r="A5050" t="s">
        <v>0</v>
      </c>
      <c r="B5050">
        <v>62</v>
      </c>
      <c r="C5050" t="s">
        <v>31</v>
      </c>
      <c r="D5050" t="s">
        <v>32</v>
      </c>
      <c r="E5050">
        <v>272</v>
      </c>
      <c r="F5050" t="s">
        <v>33</v>
      </c>
      <c r="G5050" s="4">
        <v>1</v>
      </c>
      <c r="H5050" t="s">
        <v>34</v>
      </c>
      <c r="I5050" t="s">
        <v>35</v>
      </c>
      <c r="J5050" t="s">
        <v>6</v>
      </c>
      <c r="K5050">
        <v>0.59245000000000003</v>
      </c>
    </row>
    <row r="5051" spans="1:11">
      <c r="A5051" t="s">
        <v>0</v>
      </c>
      <c r="B5051">
        <v>62</v>
      </c>
      <c r="C5051" t="s">
        <v>31</v>
      </c>
      <c r="D5051" t="s">
        <v>32</v>
      </c>
      <c r="E5051">
        <v>812</v>
      </c>
      <c r="F5051" t="s">
        <v>33</v>
      </c>
      <c r="G5051" s="4">
        <v>1</v>
      </c>
      <c r="H5051" t="s">
        <v>34</v>
      </c>
      <c r="I5051" t="s">
        <v>35</v>
      </c>
      <c r="J5051" t="s">
        <v>6</v>
      </c>
      <c r="K5051">
        <v>0.58122499999999999</v>
      </c>
    </row>
    <row r="5052" spans="1:11">
      <c r="A5052" t="s">
        <v>0</v>
      </c>
      <c r="B5052">
        <v>62</v>
      </c>
      <c r="C5052" t="s">
        <v>31</v>
      </c>
      <c r="D5052" t="s">
        <v>32</v>
      </c>
      <c r="E5052">
        <v>798</v>
      </c>
      <c r="F5052" t="s">
        <v>33</v>
      </c>
      <c r="G5052" s="4">
        <v>1</v>
      </c>
      <c r="H5052" t="s">
        <v>34</v>
      </c>
      <c r="I5052" t="s">
        <v>35</v>
      </c>
      <c r="J5052" t="s">
        <v>6</v>
      </c>
      <c r="K5052">
        <v>0.56999999999999995</v>
      </c>
    </row>
    <row r="5053" spans="1:11">
      <c r="A5053" t="s">
        <v>0</v>
      </c>
      <c r="B5053">
        <v>62</v>
      </c>
      <c r="C5053" t="s">
        <v>31</v>
      </c>
      <c r="D5053" t="s">
        <v>32</v>
      </c>
      <c r="E5053">
        <v>371</v>
      </c>
      <c r="F5053" t="s">
        <v>33</v>
      </c>
      <c r="G5053" s="4">
        <v>1</v>
      </c>
      <c r="H5053" t="s">
        <v>34</v>
      </c>
      <c r="I5053" t="s">
        <v>35</v>
      </c>
      <c r="J5053" t="s">
        <v>6</v>
      </c>
      <c r="K5053">
        <v>0.66666700000000001</v>
      </c>
    </row>
    <row r="5054" spans="1:11">
      <c r="A5054" t="s">
        <v>0</v>
      </c>
      <c r="B5054">
        <v>62</v>
      </c>
      <c r="C5054" t="s">
        <v>31</v>
      </c>
      <c r="D5054" t="s">
        <v>32</v>
      </c>
      <c r="E5054">
        <v>811</v>
      </c>
      <c r="F5054" t="s">
        <v>33</v>
      </c>
      <c r="G5054" s="4">
        <v>1</v>
      </c>
      <c r="H5054" t="s">
        <v>34</v>
      </c>
      <c r="I5054" t="s">
        <v>35</v>
      </c>
      <c r="J5054" t="s">
        <v>6</v>
      </c>
      <c r="K5054">
        <v>0.61529400000000001</v>
      </c>
    </row>
    <row r="5055" spans="1:11">
      <c r="A5055" t="s">
        <v>0</v>
      </c>
      <c r="B5055">
        <v>62</v>
      </c>
      <c r="C5055" t="s">
        <v>31</v>
      </c>
      <c r="D5055" t="s">
        <v>32</v>
      </c>
      <c r="E5055">
        <v>800</v>
      </c>
      <c r="F5055" t="s">
        <v>33</v>
      </c>
      <c r="G5055" s="4">
        <v>1</v>
      </c>
      <c r="H5055" t="s">
        <v>34</v>
      </c>
      <c r="I5055" t="s">
        <v>35</v>
      </c>
      <c r="J5055" t="s">
        <v>6</v>
      </c>
      <c r="K5055">
        <v>0.56999999999999995</v>
      </c>
    </row>
    <row r="5056" spans="1:11">
      <c r="A5056" t="s">
        <v>0</v>
      </c>
      <c r="B5056">
        <v>62</v>
      </c>
      <c r="C5056" t="s">
        <v>31</v>
      </c>
      <c r="D5056" t="s">
        <v>32</v>
      </c>
      <c r="E5056">
        <v>374</v>
      </c>
      <c r="F5056" t="s">
        <v>33</v>
      </c>
      <c r="G5056" s="4">
        <v>1</v>
      </c>
      <c r="H5056" t="s">
        <v>34</v>
      </c>
      <c r="I5056" t="s">
        <v>35</v>
      </c>
      <c r="J5056" t="s">
        <v>6</v>
      </c>
      <c r="K5056">
        <v>0.66666700000000001</v>
      </c>
    </row>
    <row r="5057" spans="1:11">
      <c r="A5057" t="s">
        <v>0</v>
      </c>
      <c r="B5057">
        <v>62</v>
      </c>
      <c r="C5057" t="s">
        <v>31</v>
      </c>
      <c r="D5057" t="s">
        <v>32</v>
      </c>
      <c r="E5057">
        <v>810</v>
      </c>
      <c r="F5057" t="s">
        <v>33</v>
      </c>
      <c r="G5057" s="4">
        <v>1</v>
      </c>
      <c r="H5057" t="s">
        <v>34</v>
      </c>
      <c r="I5057" t="s">
        <v>35</v>
      </c>
      <c r="J5057" t="s">
        <v>6</v>
      </c>
      <c r="K5057">
        <v>0.61833300000000002</v>
      </c>
    </row>
    <row r="5058" spans="1:11">
      <c r="A5058" t="s">
        <v>0</v>
      </c>
      <c r="B5058">
        <v>62</v>
      </c>
      <c r="C5058" t="s">
        <v>31</v>
      </c>
      <c r="D5058" t="s">
        <v>32</v>
      </c>
      <c r="E5058">
        <v>802</v>
      </c>
      <c r="F5058" t="s">
        <v>33</v>
      </c>
      <c r="G5058" s="4">
        <v>1</v>
      </c>
      <c r="H5058" t="s">
        <v>34</v>
      </c>
      <c r="I5058" t="s">
        <v>35</v>
      </c>
      <c r="J5058" t="s">
        <v>6</v>
      </c>
      <c r="K5058">
        <v>0.56999999999999995</v>
      </c>
    </row>
    <row r="5059" spans="1:11">
      <c r="A5059" t="s">
        <v>0</v>
      </c>
      <c r="B5059">
        <v>62</v>
      </c>
      <c r="C5059" t="s">
        <v>31</v>
      </c>
      <c r="D5059" t="s">
        <v>32</v>
      </c>
      <c r="E5059">
        <v>266</v>
      </c>
      <c r="F5059" t="s">
        <v>33</v>
      </c>
      <c r="G5059" s="4">
        <v>1</v>
      </c>
      <c r="H5059" t="s">
        <v>34</v>
      </c>
      <c r="I5059" t="s">
        <v>35</v>
      </c>
      <c r="J5059" t="s">
        <v>6</v>
      </c>
      <c r="K5059">
        <v>0.59245000000000003</v>
      </c>
    </row>
    <row r="5060" spans="1:11">
      <c r="A5060" t="s">
        <v>0</v>
      </c>
      <c r="B5060">
        <v>62</v>
      </c>
      <c r="C5060" t="s">
        <v>31</v>
      </c>
      <c r="D5060" t="s">
        <v>32</v>
      </c>
      <c r="E5060">
        <v>809</v>
      </c>
      <c r="F5060" t="s">
        <v>33</v>
      </c>
      <c r="G5060" s="4">
        <v>1</v>
      </c>
      <c r="H5060" t="s">
        <v>34</v>
      </c>
      <c r="I5060" t="s">
        <v>35</v>
      </c>
      <c r="J5060" t="s">
        <v>6</v>
      </c>
      <c r="K5060">
        <v>0.58122499999999999</v>
      </c>
    </row>
    <row r="5061" spans="1:11">
      <c r="A5061" t="s">
        <v>0</v>
      </c>
      <c r="B5061">
        <v>62</v>
      </c>
      <c r="C5061" t="s">
        <v>31</v>
      </c>
      <c r="D5061" t="s">
        <v>32</v>
      </c>
      <c r="E5061">
        <v>792</v>
      </c>
      <c r="F5061" t="s">
        <v>33</v>
      </c>
      <c r="G5061" s="4">
        <v>1</v>
      </c>
      <c r="H5061" t="s">
        <v>34</v>
      </c>
      <c r="I5061" t="s">
        <v>35</v>
      </c>
      <c r="J5061" t="s">
        <v>6</v>
      </c>
      <c r="K5061">
        <v>0.56999999999999995</v>
      </c>
    </row>
    <row r="5062" spans="1:11">
      <c r="A5062" t="s">
        <v>0</v>
      </c>
      <c r="B5062">
        <v>62</v>
      </c>
      <c r="C5062" t="s">
        <v>31</v>
      </c>
      <c r="D5062" t="s">
        <v>32</v>
      </c>
      <c r="E5062">
        <v>365</v>
      </c>
      <c r="F5062" t="s">
        <v>33</v>
      </c>
      <c r="G5062" s="4">
        <v>1</v>
      </c>
      <c r="H5062" t="s">
        <v>34</v>
      </c>
      <c r="I5062" t="s">
        <v>35</v>
      </c>
      <c r="J5062" t="s">
        <v>6</v>
      </c>
      <c r="K5062">
        <v>0.66666700000000001</v>
      </c>
    </row>
    <row r="5063" spans="1:11">
      <c r="A5063" t="s">
        <v>0</v>
      </c>
      <c r="B5063">
        <v>62</v>
      </c>
      <c r="C5063" t="s">
        <v>31</v>
      </c>
      <c r="D5063" t="s">
        <v>32</v>
      </c>
      <c r="E5063">
        <v>808</v>
      </c>
      <c r="F5063" t="s">
        <v>33</v>
      </c>
      <c r="G5063" s="4">
        <v>1</v>
      </c>
      <c r="H5063" t="s">
        <v>34</v>
      </c>
      <c r="I5063" t="s">
        <v>35</v>
      </c>
      <c r="J5063" t="s">
        <v>6</v>
      </c>
      <c r="K5063">
        <v>0.61529400000000001</v>
      </c>
    </row>
    <row r="5064" spans="1:11">
      <c r="A5064" t="s">
        <v>0</v>
      </c>
      <c r="B5064">
        <v>62</v>
      </c>
      <c r="C5064" t="s">
        <v>31</v>
      </c>
      <c r="D5064" t="s">
        <v>32</v>
      </c>
      <c r="E5064">
        <v>794</v>
      </c>
      <c r="F5064" t="s">
        <v>33</v>
      </c>
      <c r="G5064" s="4">
        <v>1</v>
      </c>
      <c r="H5064" t="s">
        <v>34</v>
      </c>
      <c r="I5064" t="s">
        <v>35</v>
      </c>
      <c r="J5064" t="s">
        <v>6</v>
      </c>
      <c r="K5064">
        <v>0.56999999999999995</v>
      </c>
    </row>
    <row r="5065" spans="1:11">
      <c r="A5065" t="s">
        <v>0</v>
      </c>
      <c r="B5065">
        <v>62</v>
      </c>
      <c r="C5065" t="s">
        <v>31</v>
      </c>
      <c r="D5065" t="s">
        <v>32</v>
      </c>
      <c r="E5065">
        <v>368</v>
      </c>
      <c r="F5065" t="s">
        <v>33</v>
      </c>
      <c r="G5065" s="4">
        <v>1</v>
      </c>
      <c r="H5065" t="s">
        <v>34</v>
      </c>
      <c r="I5065" t="s">
        <v>35</v>
      </c>
      <c r="J5065" t="s">
        <v>6</v>
      </c>
      <c r="K5065">
        <v>0.66666700000000001</v>
      </c>
    </row>
    <row r="5066" spans="1:11">
      <c r="A5066" t="s">
        <v>0</v>
      </c>
      <c r="B5066">
        <v>62</v>
      </c>
      <c r="C5066" t="s">
        <v>31</v>
      </c>
      <c r="D5066" t="s">
        <v>32</v>
      </c>
      <c r="E5066">
        <v>807</v>
      </c>
      <c r="F5066" t="s">
        <v>33</v>
      </c>
      <c r="G5066" s="4">
        <v>1</v>
      </c>
      <c r="H5066" t="s">
        <v>34</v>
      </c>
      <c r="I5066" t="s">
        <v>35</v>
      </c>
      <c r="J5066" t="s">
        <v>6</v>
      </c>
      <c r="K5066">
        <v>0.61833300000000002</v>
      </c>
    </row>
    <row r="5067" spans="1:11">
      <c r="A5067" t="s">
        <v>0</v>
      </c>
      <c r="B5067">
        <v>62</v>
      </c>
      <c r="C5067" t="s">
        <v>31</v>
      </c>
      <c r="D5067" t="s">
        <v>32</v>
      </c>
      <c r="E5067">
        <v>796</v>
      </c>
      <c r="F5067" t="s">
        <v>33</v>
      </c>
      <c r="G5067" s="4">
        <v>1</v>
      </c>
      <c r="H5067" t="s">
        <v>34</v>
      </c>
      <c r="I5067" t="s">
        <v>35</v>
      </c>
      <c r="J5067" t="s">
        <v>6</v>
      </c>
      <c r="K5067">
        <v>0.56999999999999995</v>
      </c>
    </row>
    <row r="5068" spans="1:11">
      <c r="A5068" t="s">
        <v>0</v>
      </c>
      <c r="B5068">
        <v>62</v>
      </c>
      <c r="C5068" t="s">
        <v>31</v>
      </c>
      <c r="D5068" t="s">
        <v>32</v>
      </c>
      <c r="E5068">
        <v>260</v>
      </c>
      <c r="F5068" t="s">
        <v>33</v>
      </c>
      <c r="G5068" s="4">
        <v>1</v>
      </c>
      <c r="H5068" t="s">
        <v>34</v>
      </c>
      <c r="I5068" t="s">
        <v>35</v>
      </c>
      <c r="J5068" t="s">
        <v>6</v>
      </c>
      <c r="K5068">
        <v>0.59245000000000003</v>
      </c>
    </row>
    <row r="5069" spans="1:11">
      <c r="A5069" t="s">
        <v>0</v>
      </c>
      <c r="B5069">
        <v>62</v>
      </c>
      <c r="C5069" t="s">
        <v>31</v>
      </c>
      <c r="D5069" t="s">
        <v>32</v>
      </c>
      <c r="E5069">
        <v>806</v>
      </c>
      <c r="F5069" t="s">
        <v>33</v>
      </c>
      <c r="G5069" s="4">
        <v>1</v>
      </c>
      <c r="H5069" t="s">
        <v>34</v>
      </c>
      <c r="I5069" t="s">
        <v>35</v>
      </c>
      <c r="J5069" t="s">
        <v>6</v>
      </c>
      <c r="K5069">
        <v>0.58122499999999999</v>
      </c>
    </row>
    <row r="5070" spans="1:11">
      <c r="A5070" t="s">
        <v>0</v>
      </c>
      <c r="B5070">
        <v>62</v>
      </c>
      <c r="C5070" t="s">
        <v>31</v>
      </c>
      <c r="D5070" t="s">
        <v>32</v>
      </c>
      <c r="E5070">
        <v>786</v>
      </c>
      <c r="F5070" t="s">
        <v>33</v>
      </c>
      <c r="G5070" s="4">
        <v>1</v>
      </c>
      <c r="H5070" t="s">
        <v>34</v>
      </c>
      <c r="I5070" t="s">
        <v>35</v>
      </c>
      <c r="J5070" t="s">
        <v>6</v>
      </c>
      <c r="K5070">
        <v>0.56999999999999995</v>
      </c>
    </row>
    <row r="5071" spans="1:11">
      <c r="A5071" t="s">
        <v>0</v>
      </c>
      <c r="B5071">
        <v>62</v>
      </c>
      <c r="C5071" t="s">
        <v>31</v>
      </c>
      <c r="D5071" t="s">
        <v>32</v>
      </c>
      <c r="E5071">
        <v>359</v>
      </c>
      <c r="F5071" t="s">
        <v>33</v>
      </c>
      <c r="G5071" s="4">
        <v>1</v>
      </c>
      <c r="H5071" t="s">
        <v>34</v>
      </c>
      <c r="I5071" t="s">
        <v>35</v>
      </c>
      <c r="J5071" t="s">
        <v>6</v>
      </c>
      <c r="K5071">
        <v>0.66666700000000001</v>
      </c>
    </row>
    <row r="5072" spans="1:11">
      <c r="A5072" t="s">
        <v>0</v>
      </c>
      <c r="B5072">
        <v>62</v>
      </c>
      <c r="C5072" t="s">
        <v>31</v>
      </c>
      <c r="D5072" t="s">
        <v>32</v>
      </c>
      <c r="E5072">
        <v>805</v>
      </c>
      <c r="F5072" t="s">
        <v>33</v>
      </c>
      <c r="G5072" s="4">
        <v>1</v>
      </c>
      <c r="H5072" t="s">
        <v>34</v>
      </c>
      <c r="I5072" t="s">
        <v>35</v>
      </c>
      <c r="J5072" t="s">
        <v>6</v>
      </c>
      <c r="K5072">
        <v>0.61529400000000001</v>
      </c>
    </row>
    <row r="5073" spans="1:11">
      <c r="A5073" t="s">
        <v>0</v>
      </c>
      <c r="B5073">
        <v>62</v>
      </c>
      <c r="C5073" t="s">
        <v>31</v>
      </c>
      <c r="D5073" t="s">
        <v>32</v>
      </c>
      <c r="E5073">
        <v>788</v>
      </c>
      <c r="F5073" t="s">
        <v>33</v>
      </c>
      <c r="G5073" s="4">
        <v>1</v>
      </c>
      <c r="H5073" t="s">
        <v>34</v>
      </c>
      <c r="I5073" t="s">
        <v>35</v>
      </c>
      <c r="J5073" t="s">
        <v>6</v>
      </c>
      <c r="K5073">
        <v>0.56999999999999995</v>
      </c>
    </row>
    <row r="5074" spans="1:11">
      <c r="A5074" t="s">
        <v>0</v>
      </c>
      <c r="B5074">
        <v>62</v>
      </c>
      <c r="C5074" t="s">
        <v>31</v>
      </c>
      <c r="D5074" t="s">
        <v>32</v>
      </c>
      <c r="E5074">
        <v>362</v>
      </c>
      <c r="F5074" t="s">
        <v>33</v>
      </c>
      <c r="G5074" s="4">
        <v>1</v>
      </c>
      <c r="H5074" t="s">
        <v>34</v>
      </c>
      <c r="I5074" t="s">
        <v>35</v>
      </c>
      <c r="J5074" t="s">
        <v>6</v>
      </c>
      <c r="K5074">
        <v>0.66666700000000001</v>
      </c>
    </row>
    <row r="5075" spans="1:11">
      <c r="A5075" t="s">
        <v>0</v>
      </c>
      <c r="B5075">
        <v>62</v>
      </c>
      <c r="C5075" t="s">
        <v>31</v>
      </c>
      <c r="D5075" t="s">
        <v>32</v>
      </c>
      <c r="E5075">
        <v>804</v>
      </c>
      <c r="F5075" t="s">
        <v>33</v>
      </c>
      <c r="G5075" s="4">
        <v>1</v>
      </c>
      <c r="H5075" t="s">
        <v>34</v>
      </c>
      <c r="I5075" t="s">
        <v>35</v>
      </c>
      <c r="J5075" t="s">
        <v>6</v>
      </c>
      <c r="K5075">
        <v>0.61833300000000002</v>
      </c>
    </row>
    <row r="5076" spans="1:11">
      <c r="A5076" t="s">
        <v>0</v>
      </c>
      <c r="B5076">
        <v>62</v>
      </c>
      <c r="C5076" t="s">
        <v>31</v>
      </c>
      <c r="D5076" t="s">
        <v>32</v>
      </c>
      <c r="E5076">
        <v>790</v>
      </c>
      <c r="F5076" t="s">
        <v>33</v>
      </c>
      <c r="G5076" s="4">
        <v>1</v>
      </c>
      <c r="H5076" t="s">
        <v>34</v>
      </c>
      <c r="I5076" t="s">
        <v>35</v>
      </c>
      <c r="J5076" t="s">
        <v>6</v>
      </c>
      <c r="K5076">
        <v>0.56999999999999995</v>
      </c>
    </row>
    <row r="5077" spans="1:11">
      <c r="A5077" t="s">
        <v>0</v>
      </c>
      <c r="B5077">
        <v>62</v>
      </c>
      <c r="C5077" t="s">
        <v>31</v>
      </c>
      <c r="D5077" t="s">
        <v>32</v>
      </c>
      <c r="E5077">
        <v>272</v>
      </c>
      <c r="F5077" t="s">
        <v>33</v>
      </c>
      <c r="G5077" s="4">
        <v>2</v>
      </c>
      <c r="H5077" t="s">
        <v>34</v>
      </c>
      <c r="I5077" t="s">
        <v>35</v>
      </c>
      <c r="J5077" t="s">
        <v>6</v>
      </c>
      <c r="K5077">
        <v>0.53301500000000002</v>
      </c>
    </row>
    <row r="5078" spans="1:11">
      <c r="A5078" t="s">
        <v>0</v>
      </c>
      <c r="B5078">
        <v>62</v>
      </c>
      <c r="C5078" t="s">
        <v>31</v>
      </c>
      <c r="D5078" t="s">
        <v>32</v>
      </c>
      <c r="E5078">
        <v>812</v>
      </c>
      <c r="F5078" t="s">
        <v>33</v>
      </c>
      <c r="G5078" s="4">
        <v>2</v>
      </c>
      <c r="H5078" t="s">
        <v>34</v>
      </c>
      <c r="I5078" t="s">
        <v>35</v>
      </c>
      <c r="J5078" t="s">
        <v>6</v>
      </c>
      <c r="K5078">
        <v>0.53669199999999995</v>
      </c>
    </row>
    <row r="5079" spans="1:11">
      <c r="A5079" t="s">
        <v>0</v>
      </c>
      <c r="B5079">
        <v>62</v>
      </c>
      <c r="C5079" t="s">
        <v>31</v>
      </c>
      <c r="D5079" t="s">
        <v>32</v>
      </c>
      <c r="E5079">
        <v>798</v>
      </c>
      <c r="F5079" t="s">
        <v>33</v>
      </c>
      <c r="G5079" s="4">
        <v>2</v>
      </c>
      <c r="H5079" t="s">
        <v>34</v>
      </c>
      <c r="I5079" t="s">
        <v>35</v>
      </c>
      <c r="J5079" t="s">
        <v>6</v>
      </c>
      <c r="K5079">
        <v>0.54294600000000004</v>
      </c>
    </row>
    <row r="5080" spans="1:11">
      <c r="A5080" t="s">
        <v>0</v>
      </c>
      <c r="B5080">
        <v>62</v>
      </c>
      <c r="C5080" t="s">
        <v>31</v>
      </c>
      <c r="D5080" t="s">
        <v>32</v>
      </c>
      <c r="E5080">
        <v>371</v>
      </c>
      <c r="F5080" t="s">
        <v>33</v>
      </c>
      <c r="G5080" s="4">
        <v>2</v>
      </c>
      <c r="H5080" t="s">
        <v>34</v>
      </c>
      <c r="I5080" t="s">
        <v>35</v>
      </c>
      <c r="J5080" t="s">
        <v>6</v>
      </c>
      <c r="K5080">
        <v>0.53190700000000002</v>
      </c>
    </row>
    <row r="5081" spans="1:11">
      <c r="A5081" t="s">
        <v>0</v>
      </c>
      <c r="B5081">
        <v>62</v>
      </c>
      <c r="C5081" t="s">
        <v>31</v>
      </c>
      <c r="D5081" t="s">
        <v>32</v>
      </c>
      <c r="E5081">
        <v>811</v>
      </c>
      <c r="F5081" t="s">
        <v>33</v>
      </c>
      <c r="G5081" s="4">
        <v>2</v>
      </c>
      <c r="H5081" t="s">
        <v>34</v>
      </c>
      <c r="I5081" t="s">
        <v>35</v>
      </c>
      <c r="J5081" t="s">
        <v>6</v>
      </c>
      <c r="K5081">
        <v>0.53993800000000003</v>
      </c>
    </row>
    <row r="5082" spans="1:11">
      <c r="A5082" t="s">
        <v>0</v>
      </c>
      <c r="B5082">
        <v>62</v>
      </c>
      <c r="C5082" t="s">
        <v>31</v>
      </c>
      <c r="D5082" t="s">
        <v>32</v>
      </c>
      <c r="E5082">
        <v>800</v>
      </c>
      <c r="F5082" t="s">
        <v>33</v>
      </c>
      <c r="G5082" s="4">
        <v>2</v>
      </c>
      <c r="H5082" t="s">
        <v>34</v>
      </c>
      <c r="I5082" t="s">
        <v>35</v>
      </c>
      <c r="J5082" t="s">
        <v>6</v>
      </c>
      <c r="K5082">
        <v>0.55049300000000001</v>
      </c>
    </row>
    <row r="5083" spans="1:11">
      <c r="A5083" t="s">
        <v>0</v>
      </c>
      <c r="B5083">
        <v>62</v>
      </c>
      <c r="C5083" t="s">
        <v>31</v>
      </c>
      <c r="D5083" t="s">
        <v>32</v>
      </c>
      <c r="E5083">
        <v>374</v>
      </c>
      <c r="F5083" t="s">
        <v>33</v>
      </c>
      <c r="G5083" s="4">
        <v>2</v>
      </c>
      <c r="H5083" t="s">
        <v>34</v>
      </c>
      <c r="I5083" t="s">
        <v>35</v>
      </c>
      <c r="J5083" t="s">
        <v>6</v>
      </c>
      <c r="K5083">
        <v>0.575268</v>
      </c>
    </row>
    <row r="5084" spans="1:11">
      <c r="A5084" t="s">
        <v>0</v>
      </c>
      <c r="B5084">
        <v>62</v>
      </c>
      <c r="C5084" t="s">
        <v>31</v>
      </c>
      <c r="D5084" t="s">
        <v>32</v>
      </c>
      <c r="E5084">
        <v>810</v>
      </c>
      <c r="F5084" t="s">
        <v>33</v>
      </c>
      <c r="G5084" s="4">
        <v>2</v>
      </c>
      <c r="H5084" t="s">
        <v>34</v>
      </c>
      <c r="I5084" t="s">
        <v>35</v>
      </c>
      <c r="J5084" t="s">
        <v>6</v>
      </c>
      <c r="K5084">
        <v>0.575268</v>
      </c>
    </row>
    <row r="5085" spans="1:11">
      <c r="A5085" t="s">
        <v>0</v>
      </c>
      <c r="B5085">
        <v>62</v>
      </c>
      <c r="C5085" t="s">
        <v>31</v>
      </c>
      <c r="D5085" t="s">
        <v>32</v>
      </c>
      <c r="E5085">
        <v>802</v>
      </c>
      <c r="F5085" t="s">
        <v>33</v>
      </c>
      <c r="G5085" s="4">
        <v>2</v>
      </c>
      <c r="H5085" t="s">
        <v>34</v>
      </c>
      <c r="I5085" t="s">
        <v>35</v>
      </c>
      <c r="J5085" t="s">
        <v>6</v>
      </c>
      <c r="K5085">
        <v>0.575268</v>
      </c>
    </row>
    <row r="5086" spans="1:11">
      <c r="A5086" t="s">
        <v>0</v>
      </c>
      <c r="B5086">
        <v>62</v>
      </c>
      <c r="C5086" t="s">
        <v>31</v>
      </c>
      <c r="D5086" t="s">
        <v>32</v>
      </c>
      <c r="E5086">
        <v>266</v>
      </c>
      <c r="F5086" t="s">
        <v>33</v>
      </c>
      <c r="G5086" s="4">
        <v>2</v>
      </c>
      <c r="H5086" t="s">
        <v>34</v>
      </c>
      <c r="I5086" t="s">
        <v>35</v>
      </c>
      <c r="J5086" t="s">
        <v>6</v>
      </c>
      <c r="K5086">
        <v>0.51639699999999999</v>
      </c>
    </row>
    <row r="5087" spans="1:11">
      <c r="A5087" t="s">
        <v>0</v>
      </c>
      <c r="B5087">
        <v>62</v>
      </c>
      <c r="C5087" t="s">
        <v>31</v>
      </c>
      <c r="D5087" t="s">
        <v>32</v>
      </c>
      <c r="E5087">
        <v>809</v>
      </c>
      <c r="F5087" t="s">
        <v>33</v>
      </c>
      <c r="G5087" s="4">
        <v>2</v>
      </c>
      <c r="H5087" t="s">
        <v>34</v>
      </c>
      <c r="I5087" t="s">
        <v>35</v>
      </c>
      <c r="J5087" t="s">
        <v>6</v>
      </c>
      <c r="K5087">
        <v>0.518204</v>
      </c>
    </row>
    <row r="5088" spans="1:11">
      <c r="A5088" t="s">
        <v>0</v>
      </c>
      <c r="B5088">
        <v>62</v>
      </c>
      <c r="C5088" t="s">
        <v>31</v>
      </c>
      <c r="D5088" t="s">
        <v>32</v>
      </c>
      <c r="E5088">
        <v>792</v>
      </c>
      <c r="F5088" t="s">
        <v>33</v>
      </c>
      <c r="G5088" s="4">
        <v>2</v>
      </c>
      <c r="H5088" t="s">
        <v>34</v>
      </c>
      <c r="I5088" t="s">
        <v>35</v>
      </c>
      <c r="J5088" t="s">
        <v>6</v>
      </c>
      <c r="K5088">
        <v>0.52128600000000003</v>
      </c>
    </row>
    <row r="5089" spans="1:11">
      <c r="A5089" t="s">
        <v>0</v>
      </c>
      <c r="B5089">
        <v>62</v>
      </c>
      <c r="C5089" t="s">
        <v>31</v>
      </c>
      <c r="D5089" t="s">
        <v>32</v>
      </c>
      <c r="E5089">
        <v>365</v>
      </c>
      <c r="F5089" t="s">
        <v>33</v>
      </c>
      <c r="G5089" s="4">
        <v>2</v>
      </c>
      <c r="H5089" t="s">
        <v>34</v>
      </c>
      <c r="I5089" t="s">
        <v>35</v>
      </c>
      <c r="J5089" t="s">
        <v>6</v>
      </c>
      <c r="K5089">
        <v>0.51560700000000004</v>
      </c>
    </row>
    <row r="5090" spans="1:11">
      <c r="A5090" t="s">
        <v>0</v>
      </c>
      <c r="B5090">
        <v>62</v>
      </c>
      <c r="C5090" t="s">
        <v>31</v>
      </c>
      <c r="D5090" t="s">
        <v>32</v>
      </c>
      <c r="E5090">
        <v>808</v>
      </c>
      <c r="F5090" t="s">
        <v>33</v>
      </c>
      <c r="G5090" s="4">
        <v>2</v>
      </c>
      <c r="H5090" t="s">
        <v>34</v>
      </c>
      <c r="I5090" t="s">
        <v>35</v>
      </c>
      <c r="J5090" t="s">
        <v>6</v>
      </c>
      <c r="K5090">
        <v>0.51957799999999998</v>
      </c>
    </row>
    <row r="5091" spans="1:11">
      <c r="A5091" t="s">
        <v>0</v>
      </c>
      <c r="B5091">
        <v>62</v>
      </c>
      <c r="C5091" t="s">
        <v>31</v>
      </c>
      <c r="D5091" t="s">
        <v>32</v>
      </c>
      <c r="E5091">
        <v>794</v>
      </c>
      <c r="F5091" t="s">
        <v>33</v>
      </c>
      <c r="G5091" s="4">
        <v>2</v>
      </c>
      <c r="H5091" t="s">
        <v>34</v>
      </c>
      <c r="I5091" t="s">
        <v>35</v>
      </c>
      <c r="J5091" t="s">
        <v>6</v>
      </c>
      <c r="K5091">
        <v>0.52486999999999995</v>
      </c>
    </row>
    <row r="5092" spans="1:11">
      <c r="A5092" t="s">
        <v>0</v>
      </c>
      <c r="B5092">
        <v>62</v>
      </c>
      <c r="C5092" t="s">
        <v>31</v>
      </c>
      <c r="D5092" t="s">
        <v>32</v>
      </c>
      <c r="E5092">
        <v>368</v>
      </c>
      <c r="F5092" t="s">
        <v>33</v>
      </c>
      <c r="G5092" s="4">
        <v>2</v>
      </c>
      <c r="H5092" t="s">
        <v>34</v>
      </c>
      <c r="I5092" t="s">
        <v>35</v>
      </c>
      <c r="J5092" t="s">
        <v>6</v>
      </c>
      <c r="K5092">
        <v>0.53763399999999995</v>
      </c>
    </row>
    <row r="5093" spans="1:11">
      <c r="A5093" t="s">
        <v>0</v>
      </c>
      <c r="B5093">
        <v>62</v>
      </c>
      <c r="C5093" t="s">
        <v>31</v>
      </c>
      <c r="D5093" t="s">
        <v>32</v>
      </c>
      <c r="E5093">
        <v>807</v>
      </c>
      <c r="F5093" t="s">
        <v>33</v>
      </c>
      <c r="G5093" s="4">
        <v>2</v>
      </c>
      <c r="H5093" t="s">
        <v>34</v>
      </c>
      <c r="I5093" t="s">
        <v>35</v>
      </c>
      <c r="J5093" t="s">
        <v>6</v>
      </c>
      <c r="K5093">
        <v>0.53763399999999995</v>
      </c>
    </row>
    <row r="5094" spans="1:11">
      <c r="A5094" t="s">
        <v>0</v>
      </c>
      <c r="B5094">
        <v>62</v>
      </c>
      <c r="C5094" t="s">
        <v>31</v>
      </c>
      <c r="D5094" t="s">
        <v>32</v>
      </c>
      <c r="E5094">
        <v>796</v>
      </c>
      <c r="F5094" t="s">
        <v>33</v>
      </c>
      <c r="G5094" s="4">
        <v>2</v>
      </c>
      <c r="H5094" t="s">
        <v>34</v>
      </c>
      <c r="I5094" t="s">
        <v>35</v>
      </c>
      <c r="J5094" t="s">
        <v>6</v>
      </c>
      <c r="K5094">
        <v>0.53763399999999995</v>
      </c>
    </row>
    <row r="5095" spans="1:11">
      <c r="A5095" t="s">
        <v>0</v>
      </c>
      <c r="B5095">
        <v>62</v>
      </c>
      <c r="C5095" t="s">
        <v>31</v>
      </c>
      <c r="D5095" t="s">
        <v>32</v>
      </c>
      <c r="E5095">
        <v>260</v>
      </c>
      <c r="F5095" t="s">
        <v>33</v>
      </c>
      <c r="G5095" s="4">
        <v>2</v>
      </c>
      <c r="H5095" t="s">
        <v>34</v>
      </c>
      <c r="I5095" t="s">
        <v>35</v>
      </c>
      <c r="J5095" t="s">
        <v>6</v>
      </c>
      <c r="K5095">
        <v>0.5</v>
      </c>
    </row>
    <row r="5096" spans="1:11">
      <c r="A5096" t="s">
        <v>0</v>
      </c>
      <c r="B5096">
        <v>62</v>
      </c>
      <c r="C5096" t="s">
        <v>31</v>
      </c>
      <c r="D5096" t="s">
        <v>32</v>
      </c>
      <c r="E5096">
        <v>806</v>
      </c>
      <c r="F5096" t="s">
        <v>33</v>
      </c>
      <c r="G5096" s="4">
        <v>2</v>
      </c>
      <c r="H5096" t="s">
        <v>34</v>
      </c>
      <c r="I5096" t="s">
        <v>35</v>
      </c>
      <c r="J5096" t="s">
        <v>6</v>
      </c>
      <c r="K5096">
        <v>0.5</v>
      </c>
    </row>
    <row r="5097" spans="1:11">
      <c r="A5097" t="s">
        <v>0</v>
      </c>
      <c r="B5097">
        <v>62</v>
      </c>
      <c r="C5097" t="s">
        <v>31</v>
      </c>
      <c r="D5097" t="s">
        <v>32</v>
      </c>
      <c r="E5097">
        <v>786</v>
      </c>
      <c r="F5097" t="s">
        <v>33</v>
      </c>
      <c r="G5097" s="4">
        <v>2</v>
      </c>
      <c r="H5097" t="s">
        <v>34</v>
      </c>
      <c r="I5097" t="s">
        <v>35</v>
      </c>
      <c r="J5097" t="s">
        <v>6</v>
      </c>
      <c r="K5097">
        <v>0.5</v>
      </c>
    </row>
    <row r="5098" spans="1:11">
      <c r="A5098" t="s">
        <v>0</v>
      </c>
      <c r="B5098">
        <v>62</v>
      </c>
      <c r="C5098" t="s">
        <v>31</v>
      </c>
      <c r="D5098" t="s">
        <v>32</v>
      </c>
      <c r="E5098">
        <v>359</v>
      </c>
      <c r="F5098" t="s">
        <v>33</v>
      </c>
      <c r="G5098" s="4">
        <v>2</v>
      </c>
      <c r="H5098" t="s">
        <v>34</v>
      </c>
      <c r="I5098" t="s">
        <v>35</v>
      </c>
      <c r="J5098" t="s">
        <v>6</v>
      </c>
      <c r="K5098">
        <v>0.5</v>
      </c>
    </row>
    <row r="5099" spans="1:11">
      <c r="A5099" t="s">
        <v>0</v>
      </c>
      <c r="B5099">
        <v>62</v>
      </c>
      <c r="C5099" t="s">
        <v>31</v>
      </c>
      <c r="D5099" t="s">
        <v>32</v>
      </c>
      <c r="E5099">
        <v>805</v>
      </c>
      <c r="F5099" t="s">
        <v>33</v>
      </c>
      <c r="G5099" s="4">
        <v>2</v>
      </c>
      <c r="H5099" t="s">
        <v>34</v>
      </c>
      <c r="I5099" t="s">
        <v>35</v>
      </c>
      <c r="J5099" t="s">
        <v>6</v>
      </c>
      <c r="K5099">
        <v>0.5</v>
      </c>
    </row>
    <row r="5100" spans="1:11">
      <c r="A5100" t="s">
        <v>0</v>
      </c>
      <c r="B5100">
        <v>62</v>
      </c>
      <c r="C5100" t="s">
        <v>31</v>
      </c>
      <c r="D5100" t="s">
        <v>32</v>
      </c>
      <c r="E5100">
        <v>788</v>
      </c>
      <c r="F5100" t="s">
        <v>33</v>
      </c>
      <c r="G5100" s="4">
        <v>2</v>
      </c>
      <c r="H5100" t="s">
        <v>34</v>
      </c>
      <c r="I5100" t="s">
        <v>35</v>
      </c>
      <c r="J5100" t="s">
        <v>6</v>
      </c>
      <c r="K5100">
        <v>0.5</v>
      </c>
    </row>
    <row r="5101" spans="1:11">
      <c r="A5101" t="s">
        <v>0</v>
      </c>
      <c r="B5101">
        <v>62</v>
      </c>
      <c r="C5101" t="s">
        <v>31</v>
      </c>
      <c r="D5101" t="s">
        <v>32</v>
      </c>
      <c r="E5101">
        <v>362</v>
      </c>
      <c r="F5101" t="s">
        <v>33</v>
      </c>
      <c r="G5101" s="4">
        <v>2</v>
      </c>
      <c r="H5101" t="s">
        <v>34</v>
      </c>
      <c r="I5101" t="s">
        <v>35</v>
      </c>
      <c r="J5101" t="s">
        <v>6</v>
      </c>
      <c r="K5101">
        <v>0.5</v>
      </c>
    </row>
    <row r="5102" spans="1:11">
      <c r="A5102" t="s">
        <v>0</v>
      </c>
      <c r="B5102">
        <v>62</v>
      </c>
      <c r="C5102" t="s">
        <v>31</v>
      </c>
      <c r="D5102" t="s">
        <v>32</v>
      </c>
      <c r="E5102">
        <v>804</v>
      </c>
      <c r="F5102" t="s">
        <v>33</v>
      </c>
      <c r="G5102" s="4">
        <v>2</v>
      </c>
      <c r="H5102" t="s">
        <v>34</v>
      </c>
      <c r="I5102" t="s">
        <v>35</v>
      </c>
      <c r="J5102" t="s">
        <v>6</v>
      </c>
      <c r="K5102">
        <v>0.5</v>
      </c>
    </row>
    <row r="5103" spans="1:11">
      <c r="A5103" t="s">
        <v>0</v>
      </c>
      <c r="B5103">
        <v>62</v>
      </c>
      <c r="C5103" t="s">
        <v>31</v>
      </c>
      <c r="D5103" t="s">
        <v>32</v>
      </c>
      <c r="E5103">
        <v>790</v>
      </c>
      <c r="F5103" t="s">
        <v>33</v>
      </c>
      <c r="G5103" s="4">
        <v>2</v>
      </c>
      <c r="H5103" t="s">
        <v>34</v>
      </c>
      <c r="I5103" t="s">
        <v>35</v>
      </c>
      <c r="J5103" t="s">
        <v>6</v>
      </c>
      <c r="K5103">
        <v>0.5</v>
      </c>
    </row>
    <row r="5104" spans="1:11">
      <c r="A5104" t="s">
        <v>0</v>
      </c>
      <c r="B5104">
        <v>63</v>
      </c>
      <c r="C5104" t="s">
        <v>31</v>
      </c>
      <c r="D5104" t="s">
        <v>32</v>
      </c>
      <c r="E5104">
        <v>170</v>
      </c>
      <c r="F5104" t="s">
        <v>33</v>
      </c>
      <c r="G5104" s="4">
        <v>0</v>
      </c>
      <c r="H5104" t="s">
        <v>34</v>
      </c>
      <c r="I5104" t="s">
        <v>35</v>
      </c>
      <c r="J5104" t="s">
        <v>6</v>
      </c>
      <c r="K5104">
        <v>8.0278000000000002E-2</v>
      </c>
    </row>
    <row r="5105" spans="1:11">
      <c r="A5105" t="s">
        <v>0</v>
      </c>
      <c r="B5105">
        <v>63</v>
      </c>
      <c r="C5105" t="s">
        <v>31</v>
      </c>
      <c r="D5105" t="s">
        <v>32</v>
      </c>
      <c r="E5105">
        <v>818</v>
      </c>
      <c r="F5105" t="s">
        <v>33</v>
      </c>
      <c r="G5105" s="4">
        <v>0</v>
      </c>
      <c r="H5105" t="s">
        <v>34</v>
      </c>
      <c r="I5105" t="s">
        <v>35</v>
      </c>
      <c r="J5105" t="s">
        <v>6</v>
      </c>
      <c r="K5105">
        <v>5.9651000000000003E-2</v>
      </c>
    </row>
    <row r="5106" spans="1:11">
      <c r="A5106" t="s">
        <v>0</v>
      </c>
      <c r="B5106">
        <v>63</v>
      </c>
      <c r="C5106" t="s">
        <v>31</v>
      </c>
      <c r="D5106" t="s">
        <v>32</v>
      </c>
      <c r="E5106">
        <v>777</v>
      </c>
      <c r="F5106" t="s">
        <v>33</v>
      </c>
      <c r="G5106" s="4">
        <v>0</v>
      </c>
      <c r="H5106" t="s">
        <v>34</v>
      </c>
      <c r="I5106" t="s">
        <v>35</v>
      </c>
      <c r="J5106" t="s">
        <v>6</v>
      </c>
      <c r="K5106">
        <v>3.9147000000000001E-2</v>
      </c>
    </row>
    <row r="5107" spans="1:11">
      <c r="A5107" t="s">
        <v>0</v>
      </c>
      <c r="B5107">
        <v>63</v>
      </c>
      <c r="C5107" t="s">
        <v>31</v>
      </c>
      <c r="D5107" t="s">
        <v>32</v>
      </c>
      <c r="E5107">
        <v>269</v>
      </c>
      <c r="F5107" t="s">
        <v>33</v>
      </c>
      <c r="G5107" s="4">
        <v>0</v>
      </c>
      <c r="H5107" t="s">
        <v>34</v>
      </c>
      <c r="I5107" t="s">
        <v>35</v>
      </c>
      <c r="J5107" t="s">
        <v>6</v>
      </c>
      <c r="K5107">
        <v>8.0274999999999999E-2</v>
      </c>
    </row>
    <row r="5108" spans="1:11">
      <c r="A5108" t="s">
        <v>0</v>
      </c>
      <c r="B5108">
        <v>63</v>
      </c>
      <c r="C5108" t="s">
        <v>31</v>
      </c>
      <c r="D5108" t="s">
        <v>32</v>
      </c>
      <c r="E5108">
        <v>817</v>
      </c>
      <c r="F5108" t="s">
        <v>33</v>
      </c>
      <c r="G5108" s="4">
        <v>0</v>
      </c>
      <c r="H5108" t="s">
        <v>34</v>
      </c>
      <c r="I5108" t="s">
        <v>35</v>
      </c>
      <c r="J5108" t="s">
        <v>6</v>
      </c>
      <c r="K5108">
        <v>5.9198000000000001E-2</v>
      </c>
    </row>
    <row r="5109" spans="1:11">
      <c r="A5109" t="s">
        <v>0</v>
      </c>
      <c r="B5109">
        <v>63</v>
      </c>
      <c r="C5109" t="s">
        <v>31</v>
      </c>
      <c r="D5109" t="s">
        <v>32</v>
      </c>
      <c r="E5109">
        <v>799</v>
      </c>
      <c r="F5109" t="s">
        <v>33</v>
      </c>
      <c r="G5109" s="4">
        <v>0</v>
      </c>
      <c r="H5109" t="s">
        <v>34</v>
      </c>
      <c r="I5109" t="s">
        <v>35</v>
      </c>
      <c r="J5109" t="s">
        <v>6</v>
      </c>
      <c r="K5109">
        <v>3.9147000000000001E-2</v>
      </c>
    </row>
    <row r="5110" spans="1:11">
      <c r="A5110" t="s">
        <v>0</v>
      </c>
      <c r="B5110">
        <v>63</v>
      </c>
      <c r="C5110" t="s">
        <v>31</v>
      </c>
      <c r="D5110" t="s">
        <v>32</v>
      </c>
      <c r="E5110">
        <v>272</v>
      </c>
      <c r="F5110" t="s">
        <v>33</v>
      </c>
      <c r="G5110" s="4">
        <v>0</v>
      </c>
      <c r="H5110" t="s">
        <v>34</v>
      </c>
      <c r="I5110" t="s">
        <v>35</v>
      </c>
      <c r="J5110" t="s">
        <v>6</v>
      </c>
      <c r="K5110">
        <v>6.6654000000000005E-2</v>
      </c>
    </row>
    <row r="5111" spans="1:11">
      <c r="A5111" t="s">
        <v>0</v>
      </c>
      <c r="B5111">
        <v>63</v>
      </c>
      <c r="C5111" t="s">
        <v>31</v>
      </c>
      <c r="D5111" t="s">
        <v>32</v>
      </c>
      <c r="E5111">
        <v>812</v>
      </c>
      <c r="F5111" t="s">
        <v>33</v>
      </c>
      <c r="G5111" s="4">
        <v>0</v>
      </c>
      <c r="H5111" t="s">
        <v>34</v>
      </c>
      <c r="I5111" t="s">
        <v>35</v>
      </c>
      <c r="J5111" t="s">
        <v>6</v>
      </c>
      <c r="K5111">
        <v>5.2866000000000003E-2</v>
      </c>
    </row>
    <row r="5112" spans="1:11">
      <c r="A5112" t="s">
        <v>0</v>
      </c>
      <c r="B5112">
        <v>63</v>
      </c>
      <c r="C5112" t="s">
        <v>31</v>
      </c>
      <c r="D5112" t="s">
        <v>32</v>
      </c>
      <c r="E5112">
        <v>798</v>
      </c>
      <c r="F5112" t="s">
        <v>33</v>
      </c>
      <c r="G5112" s="4">
        <v>0</v>
      </c>
      <c r="H5112" t="s">
        <v>34</v>
      </c>
      <c r="I5112" t="s">
        <v>35</v>
      </c>
      <c r="J5112" t="s">
        <v>6</v>
      </c>
      <c r="K5112">
        <v>3.9147000000000001E-2</v>
      </c>
    </row>
    <row r="5113" spans="1:11">
      <c r="A5113" t="s">
        <v>0</v>
      </c>
      <c r="B5113">
        <v>63</v>
      </c>
      <c r="C5113" t="s">
        <v>31</v>
      </c>
      <c r="D5113" t="s">
        <v>32</v>
      </c>
      <c r="E5113">
        <v>164</v>
      </c>
      <c r="F5113" t="s">
        <v>33</v>
      </c>
      <c r="G5113" s="4">
        <v>0</v>
      </c>
      <c r="H5113" t="s">
        <v>34</v>
      </c>
      <c r="I5113" t="s">
        <v>35</v>
      </c>
      <c r="J5113" t="s">
        <v>6</v>
      </c>
      <c r="K5113">
        <v>8.1298999999999996E-2</v>
      </c>
    </row>
    <row r="5114" spans="1:11">
      <c r="A5114" t="s">
        <v>0</v>
      </c>
      <c r="B5114">
        <v>63</v>
      </c>
      <c r="C5114" t="s">
        <v>31</v>
      </c>
      <c r="D5114" t="s">
        <v>32</v>
      </c>
      <c r="E5114">
        <v>816</v>
      </c>
      <c r="F5114" t="s">
        <v>33</v>
      </c>
      <c r="G5114" s="4">
        <v>0</v>
      </c>
      <c r="H5114" t="s">
        <v>34</v>
      </c>
      <c r="I5114" t="s">
        <v>35</v>
      </c>
      <c r="J5114" t="s">
        <v>6</v>
      </c>
      <c r="K5114">
        <v>6.0649000000000002E-2</v>
      </c>
    </row>
    <row r="5115" spans="1:11">
      <c r="A5115" t="s">
        <v>0</v>
      </c>
      <c r="B5115">
        <v>63</v>
      </c>
      <c r="C5115" t="s">
        <v>31</v>
      </c>
      <c r="D5115" t="s">
        <v>32</v>
      </c>
      <c r="E5115">
        <v>768</v>
      </c>
      <c r="F5115" t="s">
        <v>33</v>
      </c>
      <c r="G5115" s="4">
        <v>0</v>
      </c>
      <c r="H5115" t="s">
        <v>34</v>
      </c>
      <c r="I5115" t="s">
        <v>35</v>
      </c>
      <c r="J5115" t="s">
        <v>6</v>
      </c>
      <c r="K5115">
        <v>3.9996999999999998E-2</v>
      </c>
    </row>
    <row r="5116" spans="1:11">
      <c r="A5116" t="s">
        <v>0</v>
      </c>
      <c r="B5116">
        <v>63</v>
      </c>
      <c r="C5116" t="s">
        <v>31</v>
      </c>
      <c r="D5116" t="s">
        <v>32</v>
      </c>
      <c r="E5116">
        <v>263</v>
      </c>
      <c r="F5116" t="s">
        <v>33</v>
      </c>
      <c r="G5116" s="4">
        <v>0</v>
      </c>
      <c r="H5116" t="s">
        <v>34</v>
      </c>
      <c r="I5116" t="s">
        <v>35</v>
      </c>
      <c r="J5116" t="s">
        <v>6</v>
      </c>
      <c r="K5116">
        <v>8.1298999999999996E-2</v>
      </c>
    </row>
    <row r="5117" spans="1:11">
      <c r="A5117" t="s">
        <v>0</v>
      </c>
      <c r="B5117">
        <v>63</v>
      </c>
      <c r="C5117" t="s">
        <v>31</v>
      </c>
      <c r="D5117" t="s">
        <v>32</v>
      </c>
      <c r="E5117">
        <v>815</v>
      </c>
      <c r="F5117" t="s">
        <v>33</v>
      </c>
      <c r="G5117" s="4">
        <v>0</v>
      </c>
      <c r="H5117" t="s">
        <v>34</v>
      </c>
      <c r="I5117" t="s">
        <v>35</v>
      </c>
      <c r="J5117" t="s">
        <v>6</v>
      </c>
      <c r="K5117">
        <v>6.0196E-2</v>
      </c>
    </row>
    <row r="5118" spans="1:11">
      <c r="A5118" t="s">
        <v>0</v>
      </c>
      <c r="B5118">
        <v>63</v>
      </c>
      <c r="C5118" t="s">
        <v>31</v>
      </c>
      <c r="D5118" t="s">
        <v>32</v>
      </c>
      <c r="E5118">
        <v>793</v>
      </c>
      <c r="F5118" t="s">
        <v>33</v>
      </c>
      <c r="G5118" s="4">
        <v>0</v>
      </c>
      <c r="H5118" t="s">
        <v>34</v>
      </c>
      <c r="I5118" t="s">
        <v>35</v>
      </c>
      <c r="J5118" t="s">
        <v>6</v>
      </c>
      <c r="K5118">
        <v>3.9996999999999998E-2</v>
      </c>
    </row>
    <row r="5119" spans="1:11">
      <c r="A5119" t="s">
        <v>0</v>
      </c>
      <c r="B5119">
        <v>63</v>
      </c>
      <c r="C5119" t="s">
        <v>31</v>
      </c>
      <c r="D5119" t="s">
        <v>32</v>
      </c>
      <c r="E5119">
        <v>266</v>
      </c>
      <c r="F5119" t="s">
        <v>33</v>
      </c>
      <c r="G5119" s="4">
        <v>0</v>
      </c>
      <c r="H5119" t="s">
        <v>34</v>
      </c>
      <c r="I5119" t="s">
        <v>35</v>
      </c>
      <c r="J5119" t="s">
        <v>6</v>
      </c>
      <c r="K5119">
        <v>6.7644999999999997E-2</v>
      </c>
    </row>
    <row r="5120" spans="1:11">
      <c r="A5120" t="s">
        <v>0</v>
      </c>
      <c r="B5120">
        <v>63</v>
      </c>
      <c r="C5120" t="s">
        <v>31</v>
      </c>
      <c r="D5120" t="s">
        <v>32</v>
      </c>
      <c r="E5120">
        <v>809</v>
      </c>
      <c r="F5120" t="s">
        <v>33</v>
      </c>
      <c r="G5120" s="4">
        <v>0</v>
      </c>
      <c r="H5120" t="s">
        <v>34</v>
      </c>
      <c r="I5120" t="s">
        <v>35</v>
      </c>
      <c r="J5120" t="s">
        <v>6</v>
      </c>
      <c r="K5120">
        <v>5.3821000000000001E-2</v>
      </c>
    </row>
    <row r="5121" spans="1:11">
      <c r="A5121" t="s">
        <v>0</v>
      </c>
      <c r="B5121">
        <v>63</v>
      </c>
      <c r="C5121" t="s">
        <v>31</v>
      </c>
      <c r="D5121" t="s">
        <v>32</v>
      </c>
      <c r="E5121">
        <v>792</v>
      </c>
      <c r="F5121" t="s">
        <v>33</v>
      </c>
      <c r="G5121" s="4">
        <v>0</v>
      </c>
      <c r="H5121" t="s">
        <v>34</v>
      </c>
      <c r="I5121" t="s">
        <v>35</v>
      </c>
      <c r="J5121" t="s">
        <v>6</v>
      </c>
      <c r="K5121">
        <v>3.9996999999999998E-2</v>
      </c>
    </row>
    <row r="5122" spans="1:11">
      <c r="A5122" t="s">
        <v>0</v>
      </c>
      <c r="B5122">
        <v>63</v>
      </c>
      <c r="C5122" t="s">
        <v>31</v>
      </c>
      <c r="D5122" t="s">
        <v>32</v>
      </c>
      <c r="E5122">
        <v>158</v>
      </c>
      <c r="F5122" t="s">
        <v>33</v>
      </c>
      <c r="G5122" s="4">
        <v>0</v>
      </c>
      <c r="H5122" t="s">
        <v>34</v>
      </c>
      <c r="I5122" t="s">
        <v>35</v>
      </c>
      <c r="J5122" t="s">
        <v>6</v>
      </c>
      <c r="K5122">
        <v>8.1300999999999998E-2</v>
      </c>
    </row>
    <row r="5123" spans="1:11">
      <c r="A5123" t="s">
        <v>0</v>
      </c>
      <c r="B5123">
        <v>63</v>
      </c>
      <c r="C5123" t="s">
        <v>31</v>
      </c>
      <c r="D5123" t="s">
        <v>32</v>
      </c>
      <c r="E5123">
        <v>814</v>
      </c>
      <c r="F5123" t="s">
        <v>33</v>
      </c>
      <c r="G5123" s="4">
        <v>0</v>
      </c>
      <c r="H5123" t="s">
        <v>34</v>
      </c>
      <c r="I5123" t="s">
        <v>35</v>
      </c>
      <c r="J5123" t="s">
        <v>6</v>
      </c>
      <c r="K5123">
        <v>6.0650000000000003E-2</v>
      </c>
    </row>
    <row r="5124" spans="1:11">
      <c r="A5124" t="s">
        <v>0</v>
      </c>
      <c r="B5124">
        <v>63</v>
      </c>
      <c r="C5124" t="s">
        <v>31</v>
      </c>
      <c r="D5124" t="s">
        <v>32</v>
      </c>
      <c r="E5124">
        <v>759</v>
      </c>
      <c r="F5124" t="s">
        <v>33</v>
      </c>
      <c r="G5124" s="4">
        <v>0</v>
      </c>
      <c r="H5124" t="s">
        <v>34</v>
      </c>
      <c r="I5124" t="s">
        <v>35</v>
      </c>
      <c r="J5124" t="s">
        <v>6</v>
      </c>
      <c r="K5124">
        <v>0.04</v>
      </c>
    </row>
    <row r="5125" spans="1:11">
      <c r="A5125" t="s">
        <v>0</v>
      </c>
      <c r="B5125">
        <v>63</v>
      </c>
      <c r="C5125" t="s">
        <v>31</v>
      </c>
      <c r="D5125" t="s">
        <v>32</v>
      </c>
      <c r="E5125">
        <v>257</v>
      </c>
      <c r="F5125" t="s">
        <v>33</v>
      </c>
      <c r="G5125" s="4">
        <v>0</v>
      </c>
      <c r="H5125" t="s">
        <v>34</v>
      </c>
      <c r="I5125" t="s">
        <v>35</v>
      </c>
      <c r="J5125" t="s">
        <v>6</v>
      </c>
      <c r="K5125">
        <v>8.1300999999999998E-2</v>
      </c>
    </row>
    <row r="5126" spans="1:11">
      <c r="A5126" t="s">
        <v>0</v>
      </c>
      <c r="B5126">
        <v>63</v>
      </c>
      <c r="C5126" t="s">
        <v>31</v>
      </c>
      <c r="D5126" t="s">
        <v>32</v>
      </c>
      <c r="E5126">
        <v>813</v>
      </c>
      <c r="F5126" t="s">
        <v>33</v>
      </c>
      <c r="G5126" s="4">
        <v>0</v>
      </c>
      <c r="H5126" t="s">
        <v>34</v>
      </c>
      <c r="I5126" t="s">
        <v>35</v>
      </c>
      <c r="J5126" t="s">
        <v>6</v>
      </c>
      <c r="K5126">
        <v>6.0198000000000002E-2</v>
      </c>
    </row>
    <row r="5127" spans="1:11">
      <c r="A5127" t="s">
        <v>0</v>
      </c>
      <c r="B5127">
        <v>63</v>
      </c>
      <c r="C5127" t="s">
        <v>31</v>
      </c>
      <c r="D5127" t="s">
        <v>32</v>
      </c>
      <c r="E5127">
        <v>787</v>
      </c>
      <c r="F5127" t="s">
        <v>33</v>
      </c>
      <c r="G5127" s="4">
        <v>0</v>
      </c>
      <c r="H5127" t="s">
        <v>34</v>
      </c>
      <c r="I5127" t="s">
        <v>35</v>
      </c>
      <c r="J5127" t="s">
        <v>6</v>
      </c>
      <c r="K5127">
        <v>0.04</v>
      </c>
    </row>
    <row r="5128" spans="1:11">
      <c r="A5128" t="s">
        <v>0</v>
      </c>
      <c r="B5128">
        <v>63</v>
      </c>
      <c r="C5128" t="s">
        <v>31</v>
      </c>
      <c r="D5128" t="s">
        <v>32</v>
      </c>
      <c r="E5128">
        <v>260</v>
      </c>
      <c r="F5128" t="s">
        <v>33</v>
      </c>
      <c r="G5128" s="4">
        <v>0</v>
      </c>
      <c r="H5128" t="s">
        <v>34</v>
      </c>
      <c r="I5128" t="s">
        <v>35</v>
      </c>
      <c r="J5128" t="s">
        <v>6</v>
      </c>
      <c r="K5128">
        <v>6.7645999999999998E-2</v>
      </c>
    </row>
    <row r="5129" spans="1:11">
      <c r="A5129" t="s">
        <v>0</v>
      </c>
      <c r="B5129">
        <v>63</v>
      </c>
      <c r="C5129" t="s">
        <v>31</v>
      </c>
      <c r="D5129" t="s">
        <v>32</v>
      </c>
      <c r="E5129">
        <v>806</v>
      </c>
      <c r="F5129" t="s">
        <v>33</v>
      </c>
      <c r="G5129" s="4">
        <v>0</v>
      </c>
      <c r="H5129" t="s">
        <v>34</v>
      </c>
      <c r="I5129" t="s">
        <v>35</v>
      </c>
      <c r="J5129" t="s">
        <v>6</v>
      </c>
      <c r="K5129">
        <v>5.3823000000000003E-2</v>
      </c>
    </row>
    <row r="5130" spans="1:11">
      <c r="A5130" t="s">
        <v>0</v>
      </c>
      <c r="B5130">
        <v>63</v>
      </c>
      <c r="C5130" t="s">
        <v>31</v>
      </c>
      <c r="D5130" t="s">
        <v>32</v>
      </c>
      <c r="E5130">
        <v>786</v>
      </c>
      <c r="F5130" t="s">
        <v>33</v>
      </c>
      <c r="G5130" s="4">
        <v>0</v>
      </c>
      <c r="H5130" t="s">
        <v>34</v>
      </c>
      <c r="I5130" t="s">
        <v>35</v>
      </c>
      <c r="J5130" t="s">
        <v>6</v>
      </c>
      <c r="K5130">
        <v>0.04</v>
      </c>
    </row>
    <row r="5131" spans="1:11">
      <c r="A5131" t="s">
        <v>0</v>
      </c>
      <c r="B5131">
        <v>63</v>
      </c>
      <c r="C5131" t="s">
        <v>31</v>
      </c>
      <c r="D5131" t="s">
        <v>32</v>
      </c>
      <c r="E5131">
        <v>170</v>
      </c>
      <c r="F5131" t="s">
        <v>33</v>
      </c>
      <c r="G5131" s="4">
        <v>1</v>
      </c>
      <c r="H5131" t="s">
        <v>34</v>
      </c>
      <c r="I5131" t="s">
        <v>35</v>
      </c>
      <c r="J5131" t="s">
        <v>6</v>
      </c>
      <c r="K5131">
        <v>0.5</v>
      </c>
    </row>
    <row r="5132" spans="1:11">
      <c r="A5132" t="s">
        <v>0</v>
      </c>
      <c r="B5132">
        <v>63</v>
      </c>
      <c r="C5132" t="s">
        <v>31</v>
      </c>
      <c r="D5132" t="s">
        <v>32</v>
      </c>
      <c r="E5132">
        <v>818</v>
      </c>
      <c r="F5132" t="s">
        <v>33</v>
      </c>
      <c r="G5132" s="4">
        <v>1</v>
      </c>
      <c r="H5132" t="s">
        <v>34</v>
      </c>
      <c r="I5132" t="s">
        <v>35</v>
      </c>
      <c r="J5132" t="s">
        <v>6</v>
      </c>
      <c r="K5132">
        <v>0.5</v>
      </c>
    </row>
    <row r="5133" spans="1:11">
      <c r="A5133" t="s">
        <v>0</v>
      </c>
      <c r="B5133">
        <v>63</v>
      </c>
      <c r="C5133" t="s">
        <v>31</v>
      </c>
      <c r="D5133" t="s">
        <v>32</v>
      </c>
      <c r="E5133">
        <v>777</v>
      </c>
      <c r="F5133" t="s">
        <v>33</v>
      </c>
      <c r="G5133" s="4">
        <v>1</v>
      </c>
      <c r="H5133" t="s">
        <v>34</v>
      </c>
      <c r="I5133" t="s">
        <v>35</v>
      </c>
      <c r="J5133" t="s">
        <v>6</v>
      </c>
      <c r="K5133">
        <v>0.5</v>
      </c>
    </row>
    <row r="5134" spans="1:11">
      <c r="A5134" t="s">
        <v>0</v>
      </c>
      <c r="B5134">
        <v>63</v>
      </c>
      <c r="C5134" t="s">
        <v>31</v>
      </c>
      <c r="D5134" t="s">
        <v>32</v>
      </c>
      <c r="E5134">
        <v>269</v>
      </c>
      <c r="F5134" t="s">
        <v>33</v>
      </c>
      <c r="G5134" s="4">
        <v>1</v>
      </c>
      <c r="H5134" t="s">
        <v>34</v>
      </c>
      <c r="I5134" t="s">
        <v>35</v>
      </c>
      <c r="J5134" t="s">
        <v>6</v>
      </c>
      <c r="K5134">
        <v>0.55046300000000004</v>
      </c>
    </row>
    <row r="5135" spans="1:11">
      <c r="A5135" t="s">
        <v>0</v>
      </c>
      <c r="B5135">
        <v>63</v>
      </c>
      <c r="C5135" t="s">
        <v>31</v>
      </c>
      <c r="D5135" t="s">
        <v>32</v>
      </c>
      <c r="E5135">
        <v>817</v>
      </c>
      <c r="F5135" t="s">
        <v>33</v>
      </c>
      <c r="G5135" s="4">
        <v>1</v>
      </c>
      <c r="H5135" t="s">
        <v>34</v>
      </c>
      <c r="I5135" t="s">
        <v>35</v>
      </c>
      <c r="J5135" t="s">
        <v>6</v>
      </c>
      <c r="K5135">
        <v>0.54256199999999999</v>
      </c>
    </row>
    <row r="5136" spans="1:11">
      <c r="A5136" t="s">
        <v>0</v>
      </c>
      <c r="B5136">
        <v>63</v>
      </c>
      <c r="C5136" t="s">
        <v>31</v>
      </c>
      <c r="D5136" t="s">
        <v>32</v>
      </c>
      <c r="E5136">
        <v>799</v>
      </c>
      <c r="F5136" t="s">
        <v>33</v>
      </c>
      <c r="G5136" s="4">
        <v>1</v>
      </c>
      <c r="H5136" t="s">
        <v>34</v>
      </c>
      <c r="I5136" t="s">
        <v>35</v>
      </c>
      <c r="J5136" t="s">
        <v>6</v>
      </c>
      <c r="K5136">
        <v>0.53500000000000003</v>
      </c>
    </row>
    <row r="5137" spans="1:11">
      <c r="A5137" t="s">
        <v>0</v>
      </c>
      <c r="B5137">
        <v>63</v>
      </c>
      <c r="C5137" t="s">
        <v>31</v>
      </c>
      <c r="D5137" t="s">
        <v>32</v>
      </c>
      <c r="E5137">
        <v>272</v>
      </c>
      <c r="F5137" t="s">
        <v>33</v>
      </c>
      <c r="G5137" s="4">
        <v>1</v>
      </c>
      <c r="H5137" t="s">
        <v>34</v>
      </c>
      <c r="I5137" t="s">
        <v>35</v>
      </c>
      <c r="J5137" t="s">
        <v>6</v>
      </c>
      <c r="K5137">
        <v>0.59245000000000003</v>
      </c>
    </row>
    <row r="5138" spans="1:11">
      <c r="A5138" t="s">
        <v>0</v>
      </c>
      <c r="B5138">
        <v>63</v>
      </c>
      <c r="C5138" t="s">
        <v>31</v>
      </c>
      <c r="D5138" t="s">
        <v>32</v>
      </c>
      <c r="E5138">
        <v>812</v>
      </c>
      <c r="F5138" t="s">
        <v>33</v>
      </c>
      <c r="G5138" s="4">
        <v>1</v>
      </c>
      <c r="H5138" t="s">
        <v>34</v>
      </c>
      <c r="I5138" t="s">
        <v>35</v>
      </c>
      <c r="J5138" t="s">
        <v>6</v>
      </c>
      <c r="K5138">
        <v>0.58122499999999999</v>
      </c>
    </row>
    <row r="5139" spans="1:11">
      <c r="A5139" t="s">
        <v>0</v>
      </c>
      <c r="B5139">
        <v>63</v>
      </c>
      <c r="C5139" t="s">
        <v>31</v>
      </c>
      <c r="D5139" t="s">
        <v>32</v>
      </c>
      <c r="E5139">
        <v>798</v>
      </c>
      <c r="F5139" t="s">
        <v>33</v>
      </c>
      <c r="G5139" s="4">
        <v>1</v>
      </c>
      <c r="H5139" t="s">
        <v>34</v>
      </c>
      <c r="I5139" t="s">
        <v>35</v>
      </c>
      <c r="J5139" t="s">
        <v>6</v>
      </c>
      <c r="K5139">
        <v>0.56999999999999995</v>
      </c>
    </row>
    <row r="5140" spans="1:11">
      <c r="A5140" t="s">
        <v>0</v>
      </c>
      <c r="B5140">
        <v>63</v>
      </c>
      <c r="C5140" t="s">
        <v>31</v>
      </c>
      <c r="D5140" t="s">
        <v>32</v>
      </c>
      <c r="E5140">
        <v>164</v>
      </c>
      <c r="F5140" t="s">
        <v>33</v>
      </c>
      <c r="G5140" s="4">
        <v>1</v>
      </c>
      <c r="H5140" t="s">
        <v>34</v>
      </c>
      <c r="I5140" t="s">
        <v>35</v>
      </c>
      <c r="J5140" t="s">
        <v>6</v>
      </c>
      <c r="K5140">
        <v>0.5</v>
      </c>
    </row>
    <row r="5141" spans="1:11">
      <c r="A5141" t="s">
        <v>0</v>
      </c>
      <c r="B5141">
        <v>63</v>
      </c>
      <c r="C5141" t="s">
        <v>31</v>
      </c>
      <c r="D5141" t="s">
        <v>32</v>
      </c>
      <c r="E5141">
        <v>816</v>
      </c>
      <c r="F5141" t="s">
        <v>33</v>
      </c>
      <c r="G5141" s="4">
        <v>1</v>
      </c>
      <c r="H5141" t="s">
        <v>34</v>
      </c>
      <c r="I5141" t="s">
        <v>35</v>
      </c>
      <c r="J5141" t="s">
        <v>6</v>
      </c>
      <c r="K5141">
        <v>0.5</v>
      </c>
    </row>
    <row r="5142" spans="1:11">
      <c r="A5142" t="s">
        <v>0</v>
      </c>
      <c r="B5142">
        <v>63</v>
      </c>
      <c r="C5142" t="s">
        <v>31</v>
      </c>
      <c r="D5142" t="s">
        <v>32</v>
      </c>
      <c r="E5142">
        <v>768</v>
      </c>
      <c r="F5142" t="s">
        <v>33</v>
      </c>
      <c r="G5142" s="4">
        <v>1</v>
      </c>
      <c r="H5142" t="s">
        <v>34</v>
      </c>
      <c r="I5142" t="s">
        <v>35</v>
      </c>
      <c r="J5142" t="s">
        <v>6</v>
      </c>
      <c r="K5142">
        <v>0.5</v>
      </c>
    </row>
    <row r="5143" spans="1:11">
      <c r="A5143" t="s">
        <v>0</v>
      </c>
      <c r="B5143">
        <v>63</v>
      </c>
      <c r="C5143" t="s">
        <v>31</v>
      </c>
      <c r="D5143" t="s">
        <v>32</v>
      </c>
      <c r="E5143">
        <v>263</v>
      </c>
      <c r="F5143" t="s">
        <v>33</v>
      </c>
      <c r="G5143" s="4">
        <v>1</v>
      </c>
      <c r="H5143" t="s">
        <v>34</v>
      </c>
      <c r="I5143" t="s">
        <v>35</v>
      </c>
      <c r="J5143" t="s">
        <v>6</v>
      </c>
      <c r="K5143">
        <v>0.55046300000000004</v>
      </c>
    </row>
    <row r="5144" spans="1:11">
      <c r="A5144" t="s">
        <v>0</v>
      </c>
      <c r="B5144">
        <v>63</v>
      </c>
      <c r="C5144" t="s">
        <v>31</v>
      </c>
      <c r="D5144" t="s">
        <v>32</v>
      </c>
      <c r="E5144">
        <v>815</v>
      </c>
      <c r="F5144" t="s">
        <v>33</v>
      </c>
      <c r="G5144" s="4">
        <v>1</v>
      </c>
      <c r="H5144" t="s">
        <v>34</v>
      </c>
      <c r="I5144" t="s">
        <v>35</v>
      </c>
      <c r="J5144" t="s">
        <v>6</v>
      </c>
      <c r="K5144">
        <v>0.54256199999999999</v>
      </c>
    </row>
    <row r="5145" spans="1:11">
      <c r="A5145" t="s">
        <v>0</v>
      </c>
      <c r="B5145">
        <v>63</v>
      </c>
      <c r="C5145" t="s">
        <v>31</v>
      </c>
      <c r="D5145" t="s">
        <v>32</v>
      </c>
      <c r="E5145">
        <v>793</v>
      </c>
      <c r="F5145" t="s">
        <v>33</v>
      </c>
      <c r="G5145" s="4">
        <v>1</v>
      </c>
      <c r="H5145" t="s">
        <v>34</v>
      </c>
      <c r="I5145" t="s">
        <v>35</v>
      </c>
      <c r="J5145" t="s">
        <v>6</v>
      </c>
      <c r="K5145">
        <v>0.53500000000000003</v>
      </c>
    </row>
    <row r="5146" spans="1:11">
      <c r="A5146" t="s">
        <v>0</v>
      </c>
      <c r="B5146">
        <v>63</v>
      </c>
      <c r="C5146" t="s">
        <v>31</v>
      </c>
      <c r="D5146" t="s">
        <v>32</v>
      </c>
      <c r="E5146">
        <v>266</v>
      </c>
      <c r="F5146" t="s">
        <v>33</v>
      </c>
      <c r="G5146" s="4">
        <v>1</v>
      </c>
      <c r="H5146" t="s">
        <v>34</v>
      </c>
      <c r="I5146" t="s">
        <v>35</v>
      </c>
      <c r="J5146" t="s">
        <v>6</v>
      </c>
      <c r="K5146">
        <v>0.59245000000000003</v>
      </c>
    </row>
    <row r="5147" spans="1:11">
      <c r="A5147" t="s">
        <v>0</v>
      </c>
      <c r="B5147">
        <v>63</v>
      </c>
      <c r="C5147" t="s">
        <v>31</v>
      </c>
      <c r="D5147" t="s">
        <v>32</v>
      </c>
      <c r="E5147">
        <v>809</v>
      </c>
      <c r="F5147" t="s">
        <v>33</v>
      </c>
      <c r="G5147" s="4">
        <v>1</v>
      </c>
      <c r="H5147" t="s">
        <v>34</v>
      </c>
      <c r="I5147" t="s">
        <v>35</v>
      </c>
      <c r="J5147" t="s">
        <v>6</v>
      </c>
      <c r="K5147">
        <v>0.58122499999999999</v>
      </c>
    </row>
    <row r="5148" spans="1:11">
      <c r="A5148" t="s">
        <v>0</v>
      </c>
      <c r="B5148">
        <v>63</v>
      </c>
      <c r="C5148" t="s">
        <v>31</v>
      </c>
      <c r="D5148" t="s">
        <v>32</v>
      </c>
      <c r="E5148">
        <v>792</v>
      </c>
      <c r="F5148" t="s">
        <v>33</v>
      </c>
      <c r="G5148" s="4">
        <v>1</v>
      </c>
      <c r="H5148" t="s">
        <v>34</v>
      </c>
      <c r="I5148" t="s">
        <v>35</v>
      </c>
      <c r="J5148" t="s">
        <v>6</v>
      </c>
      <c r="K5148">
        <v>0.56999999999999995</v>
      </c>
    </row>
    <row r="5149" spans="1:11">
      <c r="A5149" t="s">
        <v>0</v>
      </c>
      <c r="B5149">
        <v>63</v>
      </c>
      <c r="C5149" t="s">
        <v>31</v>
      </c>
      <c r="D5149" t="s">
        <v>32</v>
      </c>
      <c r="E5149">
        <v>158</v>
      </c>
      <c r="F5149" t="s">
        <v>33</v>
      </c>
      <c r="G5149" s="4">
        <v>1</v>
      </c>
      <c r="H5149" t="s">
        <v>34</v>
      </c>
      <c r="I5149" t="s">
        <v>35</v>
      </c>
      <c r="J5149" t="s">
        <v>6</v>
      </c>
      <c r="K5149">
        <v>0.5</v>
      </c>
    </row>
    <row r="5150" spans="1:11">
      <c r="A5150" t="s">
        <v>0</v>
      </c>
      <c r="B5150">
        <v>63</v>
      </c>
      <c r="C5150" t="s">
        <v>31</v>
      </c>
      <c r="D5150" t="s">
        <v>32</v>
      </c>
      <c r="E5150">
        <v>814</v>
      </c>
      <c r="F5150" t="s">
        <v>33</v>
      </c>
      <c r="G5150" s="4">
        <v>1</v>
      </c>
      <c r="H5150" t="s">
        <v>34</v>
      </c>
      <c r="I5150" t="s">
        <v>35</v>
      </c>
      <c r="J5150" t="s">
        <v>6</v>
      </c>
      <c r="K5150">
        <v>0.5</v>
      </c>
    </row>
    <row r="5151" spans="1:11">
      <c r="A5151" t="s">
        <v>0</v>
      </c>
      <c r="B5151">
        <v>63</v>
      </c>
      <c r="C5151" t="s">
        <v>31</v>
      </c>
      <c r="D5151" t="s">
        <v>32</v>
      </c>
      <c r="E5151">
        <v>759</v>
      </c>
      <c r="F5151" t="s">
        <v>33</v>
      </c>
      <c r="G5151" s="4">
        <v>1</v>
      </c>
      <c r="H5151" t="s">
        <v>34</v>
      </c>
      <c r="I5151" t="s">
        <v>35</v>
      </c>
      <c r="J5151" t="s">
        <v>6</v>
      </c>
      <c r="K5151">
        <v>0.5</v>
      </c>
    </row>
    <row r="5152" spans="1:11">
      <c r="A5152" t="s">
        <v>0</v>
      </c>
      <c r="B5152">
        <v>63</v>
      </c>
      <c r="C5152" t="s">
        <v>31</v>
      </c>
      <c r="D5152" t="s">
        <v>32</v>
      </c>
      <c r="E5152">
        <v>257</v>
      </c>
      <c r="F5152" t="s">
        <v>33</v>
      </c>
      <c r="G5152" s="4">
        <v>1</v>
      </c>
      <c r="H5152" t="s">
        <v>34</v>
      </c>
      <c r="I5152" t="s">
        <v>35</v>
      </c>
      <c r="J5152" t="s">
        <v>6</v>
      </c>
      <c r="K5152">
        <v>0.55046300000000004</v>
      </c>
    </row>
    <row r="5153" spans="1:11">
      <c r="A5153" t="s">
        <v>0</v>
      </c>
      <c r="B5153">
        <v>63</v>
      </c>
      <c r="C5153" t="s">
        <v>31</v>
      </c>
      <c r="D5153" t="s">
        <v>32</v>
      </c>
      <c r="E5153">
        <v>813</v>
      </c>
      <c r="F5153" t="s">
        <v>33</v>
      </c>
      <c r="G5153" s="4">
        <v>1</v>
      </c>
      <c r="H5153" t="s">
        <v>34</v>
      </c>
      <c r="I5153" t="s">
        <v>35</v>
      </c>
      <c r="J5153" t="s">
        <v>6</v>
      </c>
      <c r="K5153">
        <v>0.54256199999999999</v>
      </c>
    </row>
    <row r="5154" spans="1:11">
      <c r="A5154" t="s">
        <v>0</v>
      </c>
      <c r="B5154">
        <v>63</v>
      </c>
      <c r="C5154" t="s">
        <v>31</v>
      </c>
      <c r="D5154" t="s">
        <v>32</v>
      </c>
      <c r="E5154">
        <v>787</v>
      </c>
      <c r="F5154" t="s">
        <v>33</v>
      </c>
      <c r="G5154" s="4">
        <v>1</v>
      </c>
      <c r="H5154" t="s">
        <v>34</v>
      </c>
      <c r="I5154" t="s">
        <v>35</v>
      </c>
      <c r="J5154" t="s">
        <v>6</v>
      </c>
      <c r="K5154">
        <v>0.53500000000000003</v>
      </c>
    </row>
    <row r="5155" spans="1:11">
      <c r="A5155" t="s">
        <v>0</v>
      </c>
      <c r="B5155">
        <v>63</v>
      </c>
      <c r="C5155" t="s">
        <v>31</v>
      </c>
      <c r="D5155" t="s">
        <v>32</v>
      </c>
      <c r="E5155">
        <v>260</v>
      </c>
      <c r="F5155" t="s">
        <v>33</v>
      </c>
      <c r="G5155" s="4">
        <v>1</v>
      </c>
      <c r="H5155" t="s">
        <v>34</v>
      </c>
      <c r="I5155" t="s">
        <v>35</v>
      </c>
      <c r="J5155" t="s">
        <v>6</v>
      </c>
      <c r="K5155">
        <v>0.59245000000000003</v>
      </c>
    </row>
    <row r="5156" spans="1:11">
      <c r="A5156" t="s">
        <v>0</v>
      </c>
      <c r="B5156">
        <v>63</v>
      </c>
      <c r="C5156" t="s">
        <v>31</v>
      </c>
      <c r="D5156" t="s">
        <v>32</v>
      </c>
      <c r="E5156">
        <v>806</v>
      </c>
      <c r="F5156" t="s">
        <v>33</v>
      </c>
      <c r="G5156" s="4">
        <v>1</v>
      </c>
      <c r="H5156" t="s">
        <v>34</v>
      </c>
      <c r="I5156" t="s">
        <v>35</v>
      </c>
      <c r="J5156" t="s">
        <v>6</v>
      </c>
      <c r="K5156">
        <v>0.58122499999999999</v>
      </c>
    </row>
    <row r="5157" spans="1:11">
      <c r="A5157" t="s">
        <v>0</v>
      </c>
      <c r="B5157">
        <v>63</v>
      </c>
      <c r="C5157" t="s">
        <v>31</v>
      </c>
      <c r="D5157" t="s">
        <v>32</v>
      </c>
      <c r="E5157">
        <v>786</v>
      </c>
      <c r="F5157" t="s">
        <v>33</v>
      </c>
      <c r="G5157" s="4">
        <v>1</v>
      </c>
      <c r="H5157" t="s">
        <v>34</v>
      </c>
      <c r="I5157" t="s">
        <v>35</v>
      </c>
      <c r="J5157" t="s">
        <v>6</v>
      </c>
      <c r="K5157">
        <v>0.56999999999999995</v>
      </c>
    </row>
    <row r="5158" spans="1:11">
      <c r="A5158" t="s">
        <v>0</v>
      </c>
      <c r="B5158">
        <v>63</v>
      </c>
      <c r="C5158" t="s">
        <v>31</v>
      </c>
      <c r="D5158" t="s">
        <v>32</v>
      </c>
      <c r="E5158">
        <v>170</v>
      </c>
      <c r="F5158" t="s">
        <v>33</v>
      </c>
      <c r="G5158" s="4">
        <v>2</v>
      </c>
      <c r="H5158" t="s">
        <v>34</v>
      </c>
      <c r="I5158" t="s">
        <v>35</v>
      </c>
      <c r="J5158" t="s">
        <v>6</v>
      </c>
      <c r="K5158">
        <v>0.52962399999999998</v>
      </c>
    </row>
    <row r="5159" spans="1:11">
      <c r="A5159" t="s">
        <v>0</v>
      </c>
      <c r="B5159">
        <v>63</v>
      </c>
      <c r="C5159" t="s">
        <v>31</v>
      </c>
      <c r="D5159" t="s">
        <v>32</v>
      </c>
      <c r="E5159">
        <v>818</v>
      </c>
      <c r="F5159" t="s">
        <v>33</v>
      </c>
      <c r="G5159" s="4">
        <v>2</v>
      </c>
      <c r="H5159" t="s">
        <v>34</v>
      </c>
      <c r="I5159" t="s">
        <v>35</v>
      </c>
      <c r="J5159" t="s">
        <v>6</v>
      </c>
      <c r="K5159">
        <v>0.53385499999999997</v>
      </c>
    </row>
    <row r="5160" spans="1:11">
      <c r="A5160" t="s">
        <v>0</v>
      </c>
      <c r="B5160">
        <v>63</v>
      </c>
      <c r="C5160" t="s">
        <v>31</v>
      </c>
      <c r="D5160" t="s">
        <v>32</v>
      </c>
      <c r="E5160">
        <v>777</v>
      </c>
      <c r="F5160" t="s">
        <v>33</v>
      </c>
      <c r="G5160" s="4">
        <v>2</v>
      </c>
      <c r="H5160" t="s">
        <v>34</v>
      </c>
      <c r="I5160" t="s">
        <v>35</v>
      </c>
      <c r="J5160" t="s">
        <v>6</v>
      </c>
      <c r="K5160">
        <v>0.54294600000000004</v>
      </c>
    </row>
    <row r="5161" spans="1:11">
      <c r="A5161" t="s">
        <v>0</v>
      </c>
      <c r="B5161">
        <v>63</v>
      </c>
      <c r="C5161" t="s">
        <v>31</v>
      </c>
      <c r="D5161" t="s">
        <v>32</v>
      </c>
      <c r="E5161">
        <v>269</v>
      </c>
      <c r="F5161" t="s">
        <v>33</v>
      </c>
      <c r="G5161" s="4">
        <v>2</v>
      </c>
      <c r="H5161" t="s">
        <v>34</v>
      </c>
      <c r="I5161" t="s">
        <v>35</v>
      </c>
      <c r="J5161" t="s">
        <v>6</v>
      </c>
      <c r="K5161">
        <v>0.52948499999999998</v>
      </c>
    </row>
    <row r="5162" spans="1:11">
      <c r="A5162" t="s">
        <v>0</v>
      </c>
      <c r="B5162">
        <v>63</v>
      </c>
      <c r="C5162" t="s">
        <v>31</v>
      </c>
      <c r="D5162" t="s">
        <v>32</v>
      </c>
      <c r="E5162">
        <v>817</v>
      </c>
      <c r="F5162" t="s">
        <v>33</v>
      </c>
      <c r="G5162" s="4">
        <v>2</v>
      </c>
      <c r="H5162" t="s">
        <v>34</v>
      </c>
      <c r="I5162" t="s">
        <v>35</v>
      </c>
      <c r="J5162" t="s">
        <v>6</v>
      </c>
      <c r="K5162">
        <v>0.53396299999999997</v>
      </c>
    </row>
    <row r="5163" spans="1:11">
      <c r="A5163" t="s">
        <v>0</v>
      </c>
      <c r="B5163">
        <v>63</v>
      </c>
      <c r="C5163" t="s">
        <v>31</v>
      </c>
      <c r="D5163" t="s">
        <v>32</v>
      </c>
      <c r="E5163">
        <v>799</v>
      </c>
      <c r="F5163" t="s">
        <v>33</v>
      </c>
      <c r="G5163" s="4">
        <v>2</v>
      </c>
      <c r="H5163" t="s">
        <v>34</v>
      </c>
      <c r="I5163" t="s">
        <v>35</v>
      </c>
      <c r="J5163" t="s">
        <v>6</v>
      </c>
      <c r="K5163">
        <v>0.54294600000000004</v>
      </c>
    </row>
    <row r="5164" spans="1:11">
      <c r="A5164" t="s">
        <v>0</v>
      </c>
      <c r="B5164">
        <v>63</v>
      </c>
      <c r="C5164" t="s">
        <v>31</v>
      </c>
      <c r="D5164" t="s">
        <v>32</v>
      </c>
      <c r="E5164">
        <v>272</v>
      </c>
      <c r="F5164" t="s">
        <v>33</v>
      </c>
      <c r="G5164" s="4">
        <v>2</v>
      </c>
      <c r="H5164" t="s">
        <v>34</v>
      </c>
      <c r="I5164" t="s">
        <v>35</v>
      </c>
      <c r="J5164" t="s">
        <v>6</v>
      </c>
      <c r="K5164">
        <v>0.53301500000000002</v>
      </c>
    </row>
    <row r="5165" spans="1:11">
      <c r="A5165" t="s">
        <v>0</v>
      </c>
      <c r="B5165">
        <v>63</v>
      </c>
      <c r="C5165" t="s">
        <v>31</v>
      </c>
      <c r="D5165" t="s">
        <v>32</v>
      </c>
      <c r="E5165">
        <v>812</v>
      </c>
      <c r="F5165" t="s">
        <v>33</v>
      </c>
      <c r="G5165" s="4">
        <v>2</v>
      </c>
      <c r="H5165" t="s">
        <v>34</v>
      </c>
      <c r="I5165" t="s">
        <v>35</v>
      </c>
      <c r="J5165" t="s">
        <v>6</v>
      </c>
      <c r="K5165">
        <v>0.53669199999999995</v>
      </c>
    </row>
    <row r="5166" spans="1:11">
      <c r="A5166" t="s">
        <v>0</v>
      </c>
      <c r="B5166">
        <v>63</v>
      </c>
      <c r="C5166" t="s">
        <v>31</v>
      </c>
      <c r="D5166" t="s">
        <v>32</v>
      </c>
      <c r="E5166">
        <v>798</v>
      </c>
      <c r="F5166" t="s">
        <v>33</v>
      </c>
      <c r="G5166" s="4">
        <v>2</v>
      </c>
      <c r="H5166" t="s">
        <v>34</v>
      </c>
      <c r="I5166" t="s">
        <v>35</v>
      </c>
      <c r="J5166" t="s">
        <v>6</v>
      </c>
      <c r="K5166">
        <v>0.54294600000000004</v>
      </c>
    </row>
    <row r="5167" spans="1:11">
      <c r="A5167" t="s">
        <v>0</v>
      </c>
      <c r="B5167">
        <v>63</v>
      </c>
      <c r="C5167" t="s">
        <v>31</v>
      </c>
      <c r="D5167" t="s">
        <v>32</v>
      </c>
      <c r="E5167">
        <v>164</v>
      </c>
      <c r="F5167" t="s">
        <v>33</v>
      </c>
      <c r="G5167" s="4">
        <v>2</v>
      </c>
      <c r="H5167" t="s">
        <v>34</v>
      </c>
      <c r="I5167" t="s">
        <v>35</v>
      </c>
      <c r="J5167" t="s">
        <v>6</v>
      </c>
      <c r="K5167">
        <v>0.51472799999999996</v>
      </c>
    </row>
    <row r="5168" spans="1:11">
      <c r="A5168" t="s">
        <v>0</v>
      </c>
      <c r="B5168">
        <v>63</v>
      </c>
      <c r="C5168" t="s">
        <v>31</v>
      </c>
      <c r="D5168" t="s">
        <v>32</v>
      </c>
      <c r="E5168">
        <v>816</v>
      </c>
      <c r="F5168" t="s">
        <v>33</v>
      </c>
      <c r="G5168" s="4">
        <v>2</v>
      </c>
      <c r="H5168" t="s">
        <v>34</v>
      </c>
      <c r="I5168" t="s">
        <v>35</v>
      </c>
      <c r="J5168" t="s">
        <v>6</v>
      </c>
      <c r="K5168">
        <v>0.51680800000000005</v>
      </c>
    </row>
    <row r="5169" spans="1:11">
      <c r="A5169" t="s">
        <v>0</v>
      </c>
      <c r="B5169">
        <v>63</v>
      </c>
      <c r="C5169" t="s">
        <v>31</v>
      </c>
      <c r="D5169" t="s">
        <v>32</v>
      </c>
      <c r="E5169">
        <v>768</v>
      </c>
      <c r="F5169" t="s">
        <v>33</v>
      </c>
      <c r="G5169" s="4">
        <v>2</v>
      </c>
      <c r="H5169" t="s">
        <v>34</v>
      </c>
      <c r="I5169" t="s">
        <v>35</v>
      </c>
      <c r="J5169" t="s">
        <v>6</v>
      </c>
      <c r="K5169">
        <v>0.52128600000000003</v>
      </c>
    </row>
    <row r="5170" spans="1:11">
      <c r="A5170" t="s">
        <v>0</v>
      </c>
      <c r="B5170">
        <v>63</v>
      </c>
      <c r="C5170" t="s">
        <v>31</v>
      </c>
      <c r="D5170" t="s">
        <v>32</v>
      </c>
      <c r="E5170">
        <v>263</v>
      </c>
      <c r="F5170" t="s">
        <v>33</v>
      </c>
      <c r="G5170" s="4">
        <v>2</v>
      </c>
      <c r="H5170" t="s">
        <v>34</v>
      </c>
      <c r="I5170" t="s">
        <v>35</v>
      </c>
      <c r="J5170" t="s">
        <v>6</v>
      </c>
      <c r="K5170">
        <v>0.51466000000000001</v>
      </c>
    </row>
    <row r="5171" spans="1:11">
      <c r="A5171" t="s">
        <v>0</v>
      </c>
      <c r="B5171">
        <v>63</v>
      </c>
      <c r="C5171" t="s">
        <v>31</v>
      </c>
      <c r="D5171" t="s">
        <v>32</v>
      </c>
      <c r="E5171">
        <v>815</v>
      </c>
      <c r="F5171" t="s">
        <v>33</v>
      </c>
      <c r="G5171" s="4">
        <v>2</v>
      </c>
      <c r="H5171" t="s">
        <v>34</v>
      </c>
      <c r="I5171" t="s">
        <v>35</v>
      </c>
      <c r="J5171" t="s">
        <v>6</v>
      </c>
      <c r="K5171">
        <v>0.51686100000000001</v>
      </c>
    </row>
    <row r="5172" spans="1:11">
      <c r="A5172" t="s">
        <v>0</v>
      </c>
      <c r="B5172">
        <v>63</v>
      </c>
      <c r="C5172" t="s">
        <v>31</v>
      </c>
      <c r="D5172" t="s">
        <v>32</v>
      </c>
      <c r="E5172">
        <v>793</v>
      </c>
      <c r="F5172" t="s">
        <v>33</v>
      </c>
      <c r="G5172" s="4">
        <v>2</v>
      </c>
      <c r="H5172" t="s">
        <v>34</v>
      </c>
      <c r="I5172" t="s">
        <v>35</v>
      </c>
      <c r="J5172" t="s">
        <v>6</v>
      </c>
      <c r="K5172">
        <v>0.52128600000000003</v>
      </c>
    </row>
    <row r="5173" spans="1:11">
      <c r="A5173" t="s">
        <v>0</v>
      </c>
      <c r="B5173">
        <v>63</v>
      </c>
      <c r="C5173" t="s">
        <v>31</v>
      </c>
      <c r="D5173" t="s">
        <v>32</v>
      </c>
      <c r="E5173">
        <v>266</v>
      </c>
      <c r="F5173" t="s">
        <v>33</v>
      </c>
      <c r="G5173" s="4">
        <v>2</v>
      </c>
      <c r="H5173" t="s">
        <v>34</v>
      </c>
      <c r="I5173" t="s">
        <v>35</v>
      </c>
      <c r="J5173" t="s">
        <v>6</v>
      </c>
      <c r="K5173">
        <v>0.51639699999999999</v>
      </c>
    </row>
    <row r="5174" spans="1:11">
      <c r="A5174" t="s">
        <v>0</v>
      </c>
      <c r="B5174">
        <v>63</v>
      </c>
      <c r="C5174" t="s">
        <v>31</v>
      </c>
      <c r="D5174" t="s">
        <v>32</v>
      </c>
      <c r="E5174">
        <v>809</v>
      </c>
      <c r="F5174" t="s">
        <v>33</v>
      </c>
      <c r="G5174" s="4">
        <v>2</v>
      </c>
      <c r="H5174" t="s">
        <v>34</v>
      </c>
      <c r="I5174" t="s">
        <v>35</v>
      </c>
      <c r="J5174" t="s">
        <v>6</v>
      </c>
      <c r="K5174">
        <v>0.518204</v>
      </c>
    </row>
    <row r="5175" spans="1:11">
      <c r="A5175" t="s">
        <v>0</v>
      </c>
      <c r="B5175">
        <v>63</v>
      </c>
      <c r="C5175" t="s">
        <v>31</v>
      </c>
      <c r="D5175" t="s">
        <v>32</v>
      </c>
      <c r="E5175">
        <v>792</v>
      </c>
      <c r="F5175" t="s">
        <v>33</v>
      </c>
      <c r="G5175" s="4">
        <v>2</v>
      </c>
      <c r="H5175" t="s">
        <v>34</v>
      </c>
      <c r="I5175" t="s">
        <v>35</v>
      </c>
      <c r="J5175" t="s">
        <v>6</v>
      </c>
      <c r="K5175">
        <v>0.52128600000000003</v>
      </c>
    </row>
    <row r="5176" spans="1:11">
      <c r="A5176" t="s">
        <v>0</v>
      </c>
      <c r="B5176">
        <v>63</v>
      </c>
      <c r="C5176" t="s">
        <v>31</v>
      </c>
      <c r="D5176" t="s">
        <v>32</v>
      </c>
      <c r="E5176">
        <v>158</v>
      </c>
      <c r="F5176" t="s">
        <v>33</v>
      </c>
      <c r="G5176" s="4">
        <v>2</v>
      </c>
      <c r="H5176" t="s">
        <v>34</v>
      </c>
      <c r="I5176" t="s">
        <v>35</v>
      </c>
      <c r="J5176" t="s">
        <v>6</v>
      </c>
      <c r="K5176">
        <v>0.5</v>
      </c>
    </row>
    <row r="5177" spans="1:11">
      <c r="A5177" t="s">
        <v>0</v>
      </c>
      <c r="B5177">
        <v>63</v>
      </c>
      <c r="C5177" t="s">
        <v>31</v>
      </c>
      <c r="D5177" t="s">
        <v>32</v>
      </c>
      <c r="E5177">
        <v>814</v>
      </c>
      <c r="F5177" t="s">
        <v>33</v>
      </c>
      <c r="G5177" s="4">
        <v>2</v>
      </c>
      <c r="H5177" t="s">
        <v>34</v>
      </c>
      <c r="I5177" t="s">
        <v>35</v>
      </c>
      <c r="J5177" t="s">
        <v>6</v>
      </c>
      <c r="K5177">
        <v>0.5</v>
      </c>
    </row>
    <row r="5178" spans="1:11">
      <c r="A5178" t="s">
        <v>0</v>
      </c>
      <c r="B5178">
        <v>63</v>
      </c>
      <c r="C5178" t="s">
        <v>31</v>
      </c>
      <c r="D5178" t="s">
        <v>32</v>
      </c>
      <c r="E5178">
        <v>759</v>
      </c>
      <c r="F5178" t="s">
        <v>33</v>
      </c>
      <c r="G5178" s="4">
        <v>2</v>
      </c>
      <c r="H5178" t="s">
        <v>34</v>
      </c>
      <c r="I5178" t="s">
        <v>35</v>
      </c>
      <c r="J5178" t="s">
        <v>6</v>
      </c>
      <c r="K5178">
        <v>0.5</v>
      </c>
    </row>
    <row r="5179" spans="1:11">
      <c r="A5179" t="s">
        <v>0</v>
      </c>
      <c r="B5179">
        <v>63</v>
      </c>
      <c r="C5179" t="s">
        <v>31</v>
      </c>
      <c r="D5179" t="s">
        <v>32</v>
      </c>
      <c r="E5179">
        <v>257</v>
      </c>
      <c r="F5179" t="s">
        <v>33</v>
      </c>
      <c r="G5179" s="4">
        <v>2</v>
      </c>
      <c r="H5179" t="s">
        <v>34</v>
      </c>
      <c r="I5179" t="s">
        <v>35</v>
      </c>
      <c r="J5179" t="s">
        <v>6</v>
      </c>
      <c r="K5179">
        <v>0.5</v>
      </c>
    </row>
    <row r="5180" spans="1:11">
      <c r="A5180" t="s">
        <v>0</v>
      </c>
      <c r="B5180">
        <v>63</v>
      </c>
      <c r="C5180" t="s">
        <v>31</v>
      </c>
      <c r="D5180" t="s">
        <v>32</v>
      </c>
      <c r="E5180">
        <v>813</v>
      </c>
      <c r="F5180" t="s">
        <v>33</v>
      </c>
      <c r="G5180" s="4">
        <v>2</v>
      </c>
      <c r="H5180" t="s">
        <v>34</v>
      </c>
      <c r="I5180" t="s">
        <v>35</v>
      </c>
      <c r="J5180" t="s">
        <v>6</v>
      </c>
      <c r="K5180">
        <v>0.5</v>
      </c>
    </row>
    <row r="5181" spans="1:11">
      <c r="A5181" t="s">
        <v>0</v>
      </c>
      <c r="B5181">
        <v>63</v>
      </c>
      <c r="C5181" t="s">
        <v>31</v>
      </c>
      <c r="D5181" t="s">
        <v>32</v>
      </c>
      <c r="E5181">
        <v>787</v>
      </c>
      <c r="F5181" t="s">
        <v>33</v>
      </c>
      <c r="G5181" s="4">
        <v>2</v>
      </c>
      <c r="H5181" t="s">
        <v>34</v>
      </c>
      <c r="I5181" t="s">
        <v>35</v>
      </c>
      <c r="J5181" t="s">
        <v>6</v>
      </c>
      <c r="K5181">
        <v>0.5</v>
      </c>
    </row>
    <row r="5182" spans="1:11">
      <c r="A5182" t="s">
        <v>0</v>
      </c>
      <c r="B5182">
        <v>63</v>
      </c>
      <c r="C5182" t="s">
        <v>31</v>
      </c>
      <c r="D5182" t="s">
        <v>32</v>
      </c>
      <c r="E5182">
        <v>260</v>
      </c>
      <c r="F5182" t="s">
        <v>33</v>
      </c>
      <c r="G5182" s="4">
        <v>2</v>
      </c>
      <c r="H5182" t="s">
        <v>34</v>
      </c>
      <c r="I5182" t="s">
        <v>35</v>
      </c>
      <c r="J5182" t="s">
        <v>6</v>
      </c>
      <c r="K5182">
        <v>0.5</v>
      </c>
    </row>
    <row r="5183" spans="1:11">
      <c r="A5183" t="s">
        <v>0</v>
      </c>
      <c r="B5183">
        <v>63</v>
      </c>
      <c r="C5183" t="s">
        <v>31</v>
      </c>
      <c r="D5183" t="s">
        <v>32</v>
      </c>
      <c r="E5183">
        <v>806</v>
      </c>
      <c r="F5183" t="s">
        <v>33</v>
      </c>
      <c r="G5183" s="4">
        <v>2</v>
      </c>
      <c r="H5183" t="s">
        <v>34</v>
      </c>
      <c r="I5183" t="s">
        <v>35</v>
      </c>
      <c r="J5183" t="s">
        <v>6</v>
      </c>
      <c r="K5183">
        <v>0.5</v>
      </c>
    </row>
    <row r="5184" spans="1:11">
      <c r="A5184" t="s">
        <v>0</v>
      </c>
      <c r="B5184">
        <v>63</v>
      </c>
      <c r="C5184" t="s">
        <v>31</v>
      </c>
      <c r="D5184" t="s">
        <v>32</v>
      </c>
      <c r="E5184">
        <v>786</v>
      </c>
      <c r="F5184" t="s">
        <v>33</v>
      </c>
      <c r="G5184" s="4">
        <v>2</v>
      </c>
      <c r="H5184" t="s">
        <v>34</v>
      </c>
      <c r="I5184" t="s">
        <v>35</v>
      </c>
      <c r="J5184" t="s">
        <v>6</v>
      </c>
      <c r="K5184">
        <v>0.5</v>
      </c>
    </row>
    <row r="5185" spans="1:11">
      <c r="A5185" t="s">
        <v>0</v>
      </c>
      <c r="B5185">
        <v>64</v>
      </c>
      <c r="C5185" t="s">
        <v>31</v>
      </c>
      <c r="D5185" t="s">
        <v>32</v>
      </c>
      <c r="E5185">
        <v>26</v>
      </c>
      <c r="F5185" t="s">
        <v>33</v>
      </c>
      <c r="G5185" s="4">
        <v>0</v>
      </c>
      <c r="H5185" t="s">
        <v>34</v>
      </c>
      <c r="I5185" t="s">
        <v>35</v>
      </c>
      <c r="J5185" t="s">
        <v>6</v>
      </c>
      <c r="K5185">
        <v>6.6654000000000005E-2</v>
      </c>
    </row>
    <row r="5186" spans="1:11">
      <c r="A5186" t="s">
        <v>0</v>
      </c>
      <c r="B5186">
        <v>64</v>
      </c>
      <c r="C5186" t="s">
        <v>31</v>
      </c>
      <c r="D5186" t="s">
        <v>32</v>
      </c>
      <c r="E5186">
        <v>824</v>
      </c>
      <c r="F5186" t="s">
        <v>33</v>
      </c>
      <c r="G5186" s="4">
        <v>0</v>
      </c>
      <c r="H5186" t="s">
        <v>34</v>
      </c>
      <c r="I5186" t="s">
        <v>35</v>
      </c>
      <c r="J5186" t="s">
        <v>6</v>
      </c>
      <c r="K5186">
        <v>5.2866000000000003E-2</v>
      </c>
    </row>
    <row r="5187" spans="1:11">
      <c r="A5187" t="s">
        <v>0</v>
      </c>
      <c r="B5187">
        <v>64</v>
      </c>
      <c r="C5187" t="s">
        <v>31</v>
      </c>
      <c r="D5187" t="s">
        <v>32</v>
      </c>
      <c r="E5187">
        <v>779</v>
      </c>
      <c r="F5187" t="s">
        <v>33</v>
      </c>
      <c r="G5187" s="4">
        <v>0</v>
      </c>
      <c r="H5187" t="s">
        <v>34</v>
      </c>
      <c r="I5187" t="s">
        <v>35</v>
      </c>
      <c r="J5187" t="s">
        <v>6</v>
      </c>
      <c r="K5187">
        <v>3.9147000000000001E-2</v>
      </c>
    </row>
    <row r="5188" spans="1:11">
      <c r="A5188" t="s">
        <v>0</v>
      </c>
      <c r="B5188">
        <v>64</v>
      </c>
      <c r="C5188" t="s">
        <v>31</v>
      </c>
      <c r="D5188" t="s">
        <v>32</v>
      </c>
      <c r="E5188">
        <v>167</v>
      </c>
      <c r="F5188" t="s">
        <v>33</v>
      </c>
      <c r="G5188" s="4">
        <v>0</v>
      </c>
      <c r="H5188" t="s">
        <v>34</v>
      </c>
      <c r="I5188" t="s">
        <v>35</v>
      </c>
      <c r="J5188" t="s">
        <v>6</v>
      </c>
      <c r="K5188">
        <v>8.0274999999999999E-2</v>
      </c>
    </row>
    <row r="5189" spans="1:11">
      <c r="A5189" t="s">
        <v>0</v>
      </c>
      <c r="B5189">
        <v>64</v>
      </c>
      <c r="C5189" t="s">
        <v>31</v>
      </c>
      <c r="D5189" t="s">
        <v>32</v>
      </c>
      <c r="E5189">
        <v>823</v>
      </c>
      <c r="F5189" t="s">
        <v>33</v>
      </c>
      <c r="G5189" s="4">
        <v>0</v>
      </c>
      <c r="H5189" t="s">
        <v>34</v>
      </c>
      <c r="I5189" t="s">
        <v>35</v>
      </c>
      <c r="J5189" t="s">
        <v>6</v>
      </c>
      <c r="K5189">
        <v>5.9198000000000001E-2</v>
      </c>
    </row>
    <row r="5190" spans="1:11">
      <c r="A5190" t="s">
        <v>0</v>
      </c>
      <c r="B5190">
        <v>64</v>
      </c>
      <c r="C5190" t="s">
        <v>31</v>
      </c>
      <c r="D5190" t="s">
        <v>32</v>
      </c>
      <c r="E5190">
        <v>778</v>
      </c>
      <c r="F5190" t="s">
        <v>33</v>
      </c>
      <c r="G5190" s="4">
        <v>0</v>
      </c>
      <c r="H5190" t="s">
        <v>34</v>
      </c>
      <c r="I5190" t="s">
        <v>35</v>
      </c>
      <c r="J5190" t="s">
        <v>6</v>
      </c>
      <c r="K5190">
        <v>3.9147000000000001E-2</v>
      </c>
    </row>
    <row r="5191" spans="1:11">
      <c r="A5191" t="s">
        <v>0</v>
      </c>
      <c r="B5191">
        <v>64</v>
      </c>
      <c r="C5191" t="s">
        <v>31</v>
      </c>
      <c r="D5191" t="s">
        <v>32</v>
      </c>
      <c r="E5191">
        <v>170</v>
      </c>
      <c r="F5191" t="s">
        <v>33</v>
      </c>
      <c r="G5191" s="4">
        <v>0</v>
      </c>
      <c r="H5191" t="s">
        <v>34</v>
      </c>
      <c r="I5191" t="s">
        <v>35</v>
      </c>
      <c r="J5191" t="s">
        <v>6</v>
      </c>
      <c r="K5191">
        <v>8.0278000000000002E-2</v>
      </c>
    </row>
    <row r="5192" spans="1:11">
      <c r="A5192" t="s">
        <v>0</v>
      </c>
      <c r="B5192">
        <v>64</v>
      </c>
      <c r="C5192" t="s">
        <v>31</v>
      </c>
      <c r="D5192" t="s">
        <v>32</v>
      </c>
      <c r="E5192">
        <v>818</v>
      </c>
      <c r="F5192" t="s">
        <v>33</v>
      </c>
      <c r="G5192" s="4">
        <v>0</v>
      </c>
      <c r="H5192" t="s">
        <v>34</v>
      </c>
      <c r="I5192" t="s">
        <v>35</v>
      </c>
      <c r="J5192" t="s">
        <v>6</v>
      </c>
      <c r="K5192">
        <v>5.9651000000000003E-2</v>
      </c>
    </row>
    <row r="5193" spans="1:11">
      <c r="A5193" t="s">
        <v>0</v>
      </c>
      <c r="B5193">
        <v>64</v>
      </c>
      <c r="C5193" t="s">
        <v>31</v>
      </c>
      <c r="D5193" t="s">
        <v>32</v>
      </c>
      <c r="E5193">
        <v>777</v>
      </c>
      <c r="F5193" t="s">
        <v>33</v>
      </c>
      <c r="G5193" s="4">
        <v>0</v>
      </c>
      <c r="H5193" t="s">
        <v>34</v>
      </c>
      <c r="I5193" t="s">
        <v>35</v>
      </c>
      <c r="J5193" t="s">
        <v>6</v>
      </c>
      <c r="K5193">
        <v>3.9147000000000001E-2</v>
      </c>
    </row>
    <row r="5194" spans="1:11">
      <c r="A5194" t="s">
        <v>0</v>
      </c>
      <c r="B5194">
        <v>64</v>
      </c>
      <c r="C5194" t="s">
        <v>31</v>
      </c>
      <c r="D5194" t="s">
        <v>32</v>
      </c>
      <c r="E5194">
        <v>17</v>
      </c>
      <c r="F5194" t="s">
        <v>33</v>
      </c>
      <c r="G5194" s="4">
        <v>0</v>
      </c>
      <c r="H5194" t="s">
        <v>34</v>
      </c>
      <c r="I5194" t="s">
        <v>35</v>
      </c>
      <c r="J5194" t="s">
        <v>6</v>
      </c>
      <c r="K5194">
        <v>6.7644999999999997E-2</v>
      </c>
    </row>
    <row r="5195" spans="1:11">
      <c r="A5195" t="s">
        <v>0</v>
      </c>
      <c r="B5195">
        <v>64</v>
      </c>
      <c r="C5195" t="s">
        <v>31</v>
      </c>
      <c r="D5195" t="s">
        <v>32</v>
      </c>
      <c r="E5195">
        <v>822</v>
      </c>
      <c r="F5195" t="s">
        <v>33</v>
      </c>
      <c r="G5195" s="4">
        <v>0</v>
      </c>
      <c r="H5195" t="s">
        <v>34</v>
      </c>
      <c r="I5195" t="s">
        <v>35</v>
      </c>
      <c r="J5195" t="s">
        <v>6</v>
      </c>
      <c r="K5195">
        <v>5.3821000000000001E-2</v>
      </c>
    </row>
    <row r="5196" spans="1:11">
      <c r="A5196" t="s">
        <v>0</v>
      </c>
      <c r="B5196">
        <v>64</v>
      </c>
      <c r="C5196" t="s">
        <v>31</v>
      </c>
      <c r="D5196" t="s">
        <v>32</v>
      </c>
      <c r="E5196">
        <v>770</v>
      </c>
      <c r="F5196" t="s">
        <v>33</v>
      </c>
      <c r="G5196" s="4">
        <v>0</v>
      </c>
      <c r="H5196" t="s">
        <v>34</v>
      </c>
      <c r="I5196" t="s">
        <v>35</v>
      </c>
      <c r="J5196" t="s">
        <v>6</v>
      </c>
      <c r="K5196">
        <v>3.9996999999999998E-2</v>
      </c>
    </row>
    <row r="5197" spans="1:11">
      <c r="A5197" t="s">
        <v>0</v>
      </c>
      <c r="B5197">
        <v>64</v>
      </c>
      <c r="C5197" t="s">
        <v>31</v>
      </c>
      <c r="D5197" t="s">
        <v>32</v>
      </c>
      <c r="E5197">
        <v>161</v>
      </c>
      <c r="F5197" t="s">
        <v>33</v>
      </c>
      <c r="G5197" s="4">
        <v>0</v>
      </c>
      <c r="H5197" t="s">
        <v>34</v>
      </c>
      <c r="I5197" t="s">
        <v>35</v>
      </c>
      <c r="J5197" t="s">
        <v>6</v>
      </c>
      <c r="K5197">
        <v>8.1298999999999996E-2</v>
      </c>
    </row>
    <row r="5198" spans="1:11">
      <c r="A5198" t="s">
        <v>0</v>
      </c>
      <c r="B5198">
        <v>64</v>
      </c>
      <c r="C5198" t="s">
        <v>31</v>
      </c>
      <c r="D5198" t="s">
        <v>32</v>
      </c>
      <c r="E5198">
        <v>821</v>
      </c>
      <c r="F5198" t="s">
        <v>33</v>
      </c>
      <c r="G5198" s="4">
        <v>0</v>
      </c>
      <c r="H5198" t="s">
        <v>34</v>
      </c>
      <c r="I5198" t="s">
        <v>35</v>
      </c>
      <c r="J5198" t="s">
        <v>6</v>
      </c>
      <c r="K5198">
        <v>6.0196E-2</v>
      </c>
    </row>
    <row r="5199" spans="1:11">
      <c r="A5199" t="s">
        <v>0</v>
      </c>
      <c r="B5199">
        <v>64</v>
      </c>
      <c r="C5199" t="s">
        <v>31</v>
      </c>
      <c r="D5199" t="s">
        <v>32</v>
      </c>
      <c r="E5199">
        <v>769</v>
      </c>
      <c r="F5199" t="s">
        <v>33</v>
      </c>
      <c r="G5199" s="4">
        <v>0</v>
      </c>
      <c r="H5199" t="s">
        <v>34</v>
      </c>
      <c r="I5199" t="s">
        <v>35</v>
      </c>
      <c r="J5199" t="s">
        <v>6</v>
      </c>
      <c r="K5199">
        <v>3.9996999999999998E-2</v>
      </c>
    </row>
    <row r="5200" spans="1:11">
      <c r="A5200" t="s">
        <v>0</v>
      </c>
      <c r="B5200">
        <v>64</v>
      </c>
      <c r="C5200" t="s">
        <v>31</v>
      </c>
      <c r="D5200" t="s">
        <v>32</v>
      </c>
      <c r="E5200">
        <v>164</v>
      </c>
      <c r="F5200" t="s">
        <v>33</v>
      </c>
      <c r="G5200" s="4">
        <v>0</v>
      </c>
      <c r="H5200" t="s">
        <v>34</v>
      </c>
      <c r="I5200" t="s">
        <v>35</v>
      </c>
      <c r="J5200" t="s">
        <v>6</v>
      </c>
      <c r="K5200">
        <v>8.1298999999999996E-2</v>
      </c>
    </row>
    <row r="5201" spans="1:11">
      <c r="A5201" t="s">
        <v>0</v>
      </c>
      <c r="B5201">
        <v>64</v>
      </c>
      <c r="C5201" t="s">
        <v>31</v>
      </c>
      <c r="D5201" t="s">
        <v>32</v>
      </c>
      <c r="E5201">
        <v>816</v>
      </c>
      <c r="F5201" t="s">
        <v>33</v>
      </c>
      <c r="G5201" s="4">
        <v>0</v>
      </c>
      <c r="H5201" t="s">
        <v>34</v>
      </c>
      <c r="I5201" t="s">
        <v>35</v>
      </c>
      <c r="J5201" t="s">
        <v>6</v>
      </c>
      <c r="K5201">
        <v>6.0649000000000002E-2</v>
      </c>
    </row>
    <row r="5202" spans="1:11">
      <c r="A5202" t="s">
        <v>0</v>
      </c>
      <c r="B5202">
        <v>64</v>
      </c>
      <c r="C5202" t="s">
        <v>31</v>
      </c>
      <c r="D5202" t="s">
        <v>32</v>
      </c>
      <c r="E5202">
        <v>768</v>
      </c>
      <c r="F5202" t="s">
        <v>33</v>
      </c>
      <c r="G5202" s="4">
        <v>0</v>
      </c>
      <c r="H5202" t="s">
        <v>34</v>
      </c>
      <c r="I5202" t="s">
        <v>35</v>
      </c>
      <c r="J5202" t="s">
        <v>6</v>
      </c>
      <c r="K5202">
        <v>3.9996999999999998E-2</v>
      </c>
    </row>
    <row r="5203" spans="1:11">
      <c r="A5203" t="s">
        <v>0</v>
      </c>
      <c r="B5203">
        <v>64</v>
      </c>
      <c r="C5203" t="s">
        <v>31</v>
      </c>
      <c r="D5203" t="s">
        <v>32</v>
      </c>
      <c r="E5203">
        <v>8</v>
      </c>
      <c r="F5203" t="s">
        <v>33</v>
      </c>
      <c r="G5203" s="4">
        <v>0</v>
      </c>
      <c r="H5203" t="s">
        <v>34</v>
      </c>
      <c r="I5203" t="s">
        <v>35</v>
      </c>
      <c r="J5203" t="s">
        <v>6</v>
      </c>
      <c r="K5203">
        <v>6.7645999999999998E-2</v>
      </c>
    </row>
    <row r="5204" spans="1:11">
      <c r="A5204" t="s">
        <v>0</v>
      </c>
      <c r="B5204">
        <v>64</v>
      </c>
      <c r="C5204" t="s">
        <v>31</v>
      </c>
      <c r="D5204" t="s">
        <v>32</v>
      </c>
      <c r="E5204">
        <v>820</v>
      </c>
      <c r="F5204" t="s">
        <v>33</v>
      </c>
      <c r="G5204" s="4">
        <v>0</v>
      </c>
      <c r="H5204" t="s">
        <v>34</v>
      </c>
      <c r="I5204" t="s">
        <v>35</v>
      </c>
      <c r="J5204" t="s">
        <v>6</v>
      </c>
      <c r="K5204">
        <v>5.3823000000000003E-2</v>
      </c>
    </row>
    <row r="5205" spans="1:11">
      <c r="A5205" t="s">
        <v>0</v>
      </c>
      <c r="B5205">
        <v>64</v>
      </c>
      <c r="C5205" t="s">
        <v>31</v>
      </c>
      <c r="D5205" t="s">
        <v>32</v>
      </c>
      <c r="E5205">
        <v>761</v>
      </c>
      <c r="F5205" t="s">
        <v>33</v>
      </c>
      <c r="G5205" s="4">
        <v>0</v>
      </c>
      <c r="H5205" t="s">
        <v>34</v>
      </c>
      <c r="I5205" t="s">
        <v>35</v>
      </c>
      <c r="J5205" t="s">
        <v>6</v>
      </c>
      <c r="K5205">
        <v>0.04</v>
      </c>
    </row>
    <row r="5206" spans="1:11">
      <c r="A5206" t="s">
        <v>0</v>
      </c>
      <c r="B5206">
        <v>64</v>
      </c>
      <c r="C5206" t="s">
        <v>31</v>
      </c>
      <c r="D5206" t="s">
        <v>32</v>
      </c>
      <c r="E5206">
        <v>155</v>
      </c>
      <c r="F5206" t="s">
        <v>33</v>
      </c>
      <c r="G5206" s="4">
        <v>0</v>
      </c>
      <c r="H5206" t="s">
        <v>34</v>
      </c>
      <c r="I5206" t="s">
        <v>35</v>
      </c>
      <c r="J5206" t="s">
        <v>6</v>
      </c>
      <c r="K5206">
        <v>8.1300999999999998E-2</v>
      </c>
    </row>
    <row r="5207" spans="1:11">
      <c r="A5207" t="s">
        <v>0</v>
      </c>
      <c r="B5207">
        <v>64</v>
      </c>
      <c r="C5207" t="s">
        <v>31</v>
      </c>
      <c r="D5207" t="s">
        <v>32</v>
      </c>
      <c r="E5207">
        <v>819</v>
      </c>
      <c r="F5207" t="s">
        <v>33</v>
      </c>
      <c r="G5207" s="4">
        <v>0</v>
      </c>
      <c r="H5207" t="s">
        <v>34</v>
      </c>
      <c r="I5207" t="s">
        <v>35</v>
      </c>
      <c r="J5207" t="s">
        <v>6</v>
      </c>
      <c r="K5207">
        <v>6.0198000000000002E-2</v>
      </c>
    </row>
    <row r="5208" spans="1:11">
      <c r="A5208" t="s">
        <v>0</v>
      </c>
      <c r="B5208">
        <v>64</v>
      </c>
      <c r="C5208" t="s">
        <v>31</v>
      </c>
      <c r="D5208" t="s">
        <v>32</v>
      </c>
      <c r="E5208">
        <v>760</v>
      </c>
      <c r="F5208" t="s">
        <v>33</v>
      </c>
      <c r="G5208" s="4">
        <v>0</v>
      </c>
      <c r="H5208" t="s">
        <v>34</v>
      </c>
      <c r="I5208" t="s">
        <v>35</v>
      </c>
      <c r="J5208" t="s">
        <v>6</v>
      </c>
      <c r="K5208">
        <v>0.04</v>
      </c>
    </row>
    <row r="5209" spans="1:11">
      <c r="A5209" t="s">
        <v>0</v>
      </c>
      <c r="B5209">
        <v>64</v>
      </c>
      <c r="C5209" t="s">
        <v>31</v>
      </c>
      <c r="D5209" t="s">
        <v>32</v>
      </c>
      <c r="E5209">
        <v>158</v>
      </c>
      <c r="F5209" t="s">
        <v>33</v>
      </c>
      <c r="G5209" s="4">
        <v>0</v>
      </c>
      <c r="H5209" t="s">
        <v>34</v>
      </c>
      <c r="I5209" t="s">
        <v>35</v>
      </c>
      <c r="J5209" t="s">
        <v>6</v>
      </c>
      <c r="K5209">
        <v>8.1300999999999998E-2</v>
      </c>
    </row>
    <row r="5210" spans="1:11">
      <c r="A5210" t="s">
        <v>0</v>
      </c>
      <c r="B5210">
        <v>64</v>
      </c>
      <c r="C5210" t="s">
        <v>31</v>
      </c>
      <c r="D5210" t="s">
        <v>32</v>
      </c>
      <c r="E5210">
        <v>814</v>
      </c>
      <c r="F5210" t="s">
        <v>33</v>
      </c>
      <c r="G5210" s="4">
        <v>0</v>
      </c>
      <c r="H5210" t="s">
        <v>34</v>
      </c>
      <c r="I5210" t="s">
        <v>35</v>
      </c>
      <c r="J5210" t="s">
        <v>6</v>
      </c>
      <c r="K5210">
        <v>6.0650000000000003E-2</v>
      </c>
    </row>
    <row r="5211" spans="1:11">
      <c r="A5211" t="s">
        <v>0</v>
      </c>
      <c r="B5211">
        <v>64</v>
      </c>
      <c r="C5211" t="s">
        <v>31</v>
      </c>
      <c r="D5211" t="s">
        <v>32</v>
      </c>
      <c r="E5211">
        <v>759</v>
      </c>
      <c r="F5211" t="s">
        <v>33</v>
      </c>
      <c r="G5211" s="4">
        <v>0</v>
      </c>
      <c r="H5211" t="s">
        <v>34</v>
      </c>
      <c r="I5211" t="s">
        <v>35</v>
      </c>
      <c r="J5211" t="s">
        <v>6</v>
      </c>
      <c r="K5211">
        <v>0.04</v>
      </c>
    </row>
    <row r="5212" spans="1:11">
      <c r="A5212" t="s">
        <v>0</v>
      </c>
      <c r="B5212">
        <v>64</v>
      </c>
      <c r="C5212" t="s">
        <v>31</v>
      </c>
      <c r="D5212" t="s">
        <v>32</v>
      </c>
      <c r="E5212">
        <v>26</v>
      </c>
      <c r="F5212" t="s">
        <v>33</v>
      </c>
      <c r="G5212" s="4">
        <v>1</v>
      </c>
      <c r="H5212" t="s">
        <v>34</v>
      </c>
      <c r="I5212" t="s">
        <v>35</v>
      </c>
      <c r="J5212" t="s">
        <v>6</v>
      </c>
      <c r="K5212">
        <v>0.40755000000000002</v>
      </c>
    </row>
    <row r="5213" spans="1:11">
      <c r="A5213" t="s">
        <v>0</v>
      </c>
      <c r="B5213">
        <v>64</v>
      </c>
      <c r="C5213" t="s">
        <v>31</v>
      </c>
      <c r="D5213" t="s">
        <v>32</v>
      </c>
      <c r="E5213">
        <v>824</v>
      </c>
      <c r="F5213" t="s">
        <v>33</v>
      </c>
      <c r="G5213" s="4">
        <v>1</v>
      </c>
      <c r="H5213" t="s">
        <v>34</v>
      </c>
      <c r="I5213" t="s">
        <v>35</v>
      </c>
      <c r="J5213" t="s">
        <v>6</v>
      </c>
      <c r="K5213">
        <v>0.41877500000000001</v>
      </c>
    </row>
    <row r="5214" spans="1:11">
      <c r="A5214" t="s">
        <v>0</v>
      </c>
      <c r="B5214">
        <v>64</v>
      </c>
      <c r="C5214" t="s">
        <v>31</v>
      </c>
      <c r="D5214" t="s">
        <v>32</v>
      </c>
      <c r="E5214">
        <v>779</v>
      </c>
      <c r="F5214" t="s">
        <v>33</v>
      </c>
      <c r="G5214" s="4">
        <v>1</v>
      </c>
      <c r="H5214" t="s">
        <v>34</v>
      </c>
      <c r="I5214" t="s">
        <v>35</v>
      </c>
      <c r="J5214" t="s">
        <v>6</v>
      </c>
      <c r="K5214">
        <v>0.43</v>
      </c>
    </row>
    <row r="5215" spans="1:11">
      <c r="A5215" t="s">
        <v>0</v>
      </c>
      <c r="B5215">
        <v>64</v>
      </c>
      <c r="C5215" t="s">
        <v>31</v>
      </c>
      <c r="D5215" t="s">
        <v>32</v>
      </c>
      <c r="E5215">
        <v>167</v>
      </c>
      <c r="F5215" t="s">
        <v>33</v>
      </c>
      <c r="G5215" s="4">
        <v>1</v>
      </c>
      <c r="H5215" t="s">
        <v>34</v>
      </c>
      <c r="I5215" t="s">
        <v>35</v>
      </c>
      <c r="J5215" t="s">
        <v>6</v>
      </c>
      <c r="K5215">
        <v>0.44953700000000002</v>
      </c>
    </row>
    <row r="5216" spans="1:11">
      <c r="A5216" t="s">
        <v>0</v>
      </c>
      <c r="B5216">
        <v>64</v>
      </c>
      <c r="C5216" t="s">
        <v>31</v>
      </c>
      <c r="D5216" t="s">
        <v>32</v>
      </c>
      <c r="E5216">
        <v>823</v>
      </c>
      <c r="F5216" t="s">
        <v>33</v>
      </c>
      <c r="G5216" s="4">
        <v>1</v>
      </c>
      <c r="H5216" t="s">
        <v>34</v>
      </c>
      <c r="I5216" t="s">
        <v>35</v>
      </c>
      <c r="J5216" t="s">
        <v>6</v>
      </c>
      <c r="K5216">
        <v>0.45743800000000001</v>
      </c>
    </row>
    <row r="5217" spans="1:11">
      <c r="A5217" t="s">
        <v>0</v>
      </c>
      <c r="B5217">
        <v>64</v>
      </c>
      <c r="C5217" t="s">
        <v>31</v>
      </c>
      <c r="D5217" t="s">
        <v>32</v>
      </c>
      <c r="E5217">
        <v>778</v>
      </c>
      <c r="F5217" t="s">
        <v>33</v>
      </c>
      <c r="G5217" s="4">
        <v>1</v>
      </c>
      <c r="H5217" t="s">
        <v>34</v>
      </c>
      <c r="I5217" t="s">
        <v>35</v>
      </c>
      <c r="J5217" t="s">
        <v>6</v>
      </c>
      <c r="K5217">
        <v>0.46500000000000002</v>
      </c>
    </row>
    <row r="5218" spans="1:11">
      <c r="A5218" t="s">
        <v>0</v>
      </c>
      <c r="B5218">
        <v>64</v>
      </c>
      <c r="C5218" t="s">
        <v>31</v>
      </c>
      <c r="D5218" t="s">
        <v>32</v>
      </c>
      <c r="E5218">
        <v>170</v>
      </c>
      <c r="F5218" t="s">
        <v>33</v>
      </c>
      <c r="G5218" s="4">
        <v>1</v>
      </c>
      <c r="H5218" t="s">
        <v>34</v>
      </c>
      <c r="I5218" t="s">
        <v>35</v>
      </c>
      <c r="J5218" t="s">
        <v>6</v>
      </c>
      <c r="K5218">
        <v>0.5</v>
      </c>
    </row>
    <row r="5219" spans="1:11">
      <c r="A5219" t="s">
        <v>0</v>
      </c>
      <c r="B5219">
        <v>64</v>
      </c>
      <c r="C5219" t="s">
        <v>31</v>
      </c>
      <c r="D5219" t="s">
        <v>32</v>
      </c>
      <c r="E5219">
        <v>818</v>
      </c>
      <c r="F5219" t="s">
        <v>33</v>
      </c>
      <c r="G5219" s="4">
        <v>1</v>
      </c>
      <c r="H5219" t="s">
        <v>34</v>
      </c>
      <c r="I5219" t="s">
        <v>35</v>
      </c>
      <c r="J5219" t="s">
        <v>6</v>
      </c>
      <c r="K5219">
        <v>0.5</v>
      </c>
    </row>
    <row r="5220" spans="1:11">
      <c r="A5220" t="s">
        <v>0</v>
      </c>
      <c r="B5220">
        <v>64</v>
      </c>
      <c r="C5220" t="s">
        <v>31</v>
      </c>
      <c r="D5220" t="s">
        <v>32</v>
      </c>
      <c r="E5220">
        <v>777</v>
      </c>
      <c r="F5220" t="s">
        <v>33</v>
      </c>
      <c r="G5220" s="4">
        <v>1</v>
      </c>
      <c r="H5220" t="s">
        <v>34</v>
      </c>
      <c r="I5220" t="s">
        <v>35</v>
      </c>
      <c r="J5220" t="s">
        <v>6</v>
      </c>
      <c r="K5220">
        <v>0.5</v>
      </c>
    </row>
    <row r="5221" spans="1:11">
      <c r="A5221" t="s">
        <v>0</v>
      </c>
      <c r="B5221">
        <v>64</v>
      </c>
      <c r="C5221" t="s">
        <v>31</v>
      </c>
      <c r="D5221" t="s">
        <v>32</v>
      </c>
      <c r="E5221">
        <v>17</v>
      </c>
      <c r="F5221" t="s">
        <v>33</v>
      </c>
      <c r="G5221" s="4">
        <v>1</v>
      </c>
      <c r="H5221" t="s">
        <v>34</v>
      </c>
      <c r="I5221" t="s">
        <v>35</v>
      </c>
      <c r="J5221" t="s">
        <v>6</v>
      </c>
      <c r="K5221">
        <v>0.40755000000000002</v>
      </c>
    </row>
    <row r="5222" spans="1:11">
      <c r="A5222" t="s">
        <v>0</v>
      </c>
      <c r="B5222">
        <v>64</v>
      </c>
      <c r="C5222" t="s">
        <v>31</v>
      </c>
      <c r="D5222" t="s">
        <v>32</v>
      </c>
      <c r="E5222">
        <v>822</v>
      </c>
      <c r="F5222" t="s">
        <v>33</v>
      </c>
      <c r="G5222" s="4">
        <v>1</v>
      </c>
      <c r="H5222" t="s">
        <v>34</v>
      </c>
      <c r="I5222" t="s">
        <v>35</v>
      </c>
      <c r="J5222" t="s">
        <v>6</v>
      </c>
      <c r="K5222">
        <v>0.41877500000000001</v>
      </c>
    </row>
    <row r="5223" spans="1:11">
      <c r="A5223" t="s">
        <v>0</v>
      </c>
      <c r="B5223">
        <v>64</v>
      </c>
      <c r="C5223" t="s">
        <v>31</v>
      </c>
      <c r="D5223" t="s">
        <v>32</v>
      </c>
      <c r="E5223">
        <v>770</v>
      </c>
      <c r="F5223" t="s">
        <v>33</v>
      </c>
      <c r="G5223" s="4">
        <v>1</v>
      </c>
      <c r="H5223" t="s">
        <v>34</v>
      </c>
      <c r="I5223" t="s">
        <v>35</v>
      </c>
      <c r="J5223" t="s">
        <v>6</v>
      </c>
      <c r="K5223">
        <v>0.43</v>
      </c>
    </row>
    <row r="5224" spans="1:11">
      <c r="A5224" t="s">
        <v>0</v>
      </c>
      <c r="B5224">
        <v>64</v>
      </c>
      <c r="C5224" t="s">
        <v>31</v>
      </c>
      <c r="D5224" t="s">
        <v>32</v>
      </c>
      <c r="E5224">
        <v>161</v>
      </c>
      <c r="F5224" t="s">
        <v>33</v>
      </c>
      <c r="G5224" s="4">
        <v>1</v>
      </c>
      <c r="H5224" t="s">
        <v>34</v>
      </c>
      <c r="I5224" t="s">
        <v>35</v>
      </c>
      <c r="J5224" t="s">
        <v>6</v>
      </c>
      <c r="K5224">
        <v>0.44953700000000002</v>
      </c>
    </row>
    <row r="5225" spans="1:11">
      <c r="A5225" t="s">
        <v>0</v>
      </c>
      <c r="B5225">
        <v>64</v>
      </c>
      <c r="C5225" t="s">
        <v>31</v>
      </c>
      <c r="D5225" t="s">
        <v>32</v>
      </c>
      <c r="E5225">
        <v>821</v>
      </c>
      <c r="F5225" t="s">
        <v>33</v>
      </c>
      <c r="G5225" s="4">
        <v>1</v>
      </c>
      <c r="H5225" t="s">
        <v>34</v>
      </c>
      <c r="I5225" t="s">
        <v>35</v>
      </c>
      <c r="J5225" t="s">
        <v>6</v>
      </c>
      <c r="K5225">
        <v>0.45743800000000001</v>
      </c>
    </row>
    <row r="5226" spans="1:11">
      <c r="A5226" t="s">
        <v>0</v>
      </c>
      <c r="B5226">
        <v>64</v>
      </c>
      <c r="C5226" t="s">
        <v>31</v>
      </c>
      <c r="D5226" t="s">
        <v>32</v>
      </c>
      <c r="E5226">
        <v>769</v>
      </c>
      <c r="F5226" t="s">
        <v>33</v>
      </c>
      <c r="G5226" s="4">
        <v>1</v>
      </c>
      <c r="H5226" t="s">
        <v>34</v>
      </c>
      <c r="I5226" t="s">
        <v>35</v>
      </c>
      <c r="J5226" t="s">
        <v>6</v>
      </c>
      <c r="K5226">
        <v>0.46500000000000002</v>
      </c>
    </row>
    <row r="5227" spans="1:11">
      <c r="A5227" t="s">
        <v>0</v>
      </c>
      <c r="B5227">
        <v>64</v>
      </c>
      <c r="C5227" t="s">
        <v>31</v>
      </c>
      <c r="D5227" t="s">
        <v>32</v>
      </c>
      <c r="E5227">
        <v>164</v>
      </c>
      <c r="F5227" t="s">
        <v>33</v>
      </c>
      <c r="G5227" s="4">
        <v>1</v>
      </c>
      <c r="H5227" t="s">
        <v>34</v>
      </c>
      <c r="I5227" t="s">
        <v>35</v>
      </c>
      <c r="J5227" t="s">
        <v>6</v>
      </c>
      <c r="K5227">
        <v>0.5</v>
      </c>
    </row>
    <row r="5228" spans="1:11">
      <c r="A5228" t="s">
        <v>0</v>
      </c>
      <c r="B5228">
        <v>64</v>
      </c>
      <c r="C5228" t="s">
        <v>31</v>
      </c>
      <c r="D5228" t="s">
        <v>32</v>
      </c>
      <c r="E5228">
        <v>816</v>
      </c>
      <c r="F5228" t="s">
        <v>33</v>
      </c>
      <c r="G5228" s="4">
        <v>1</v>
      </c>
      <c r="H5228" t="s">
        <v>34</v>
      </c>
      <c r="I5228" t="s">
        <v>35</v>
      </c>
      <c r="J5228" t="s">
        <v>6</v>
      </c>
      <c r="K5228">
        <v>0.5</v>
      </c>
    </row>
    <row r="5229" spans="1:11">
      <c r="A5229" t="s">
        <v>0</v>
      </c>
      <c r="B5229">
        <v>64</v>
      </c>
      <c r="C5229" t="s">
        <v>31</v>
      </c>
      <c r="D5229" t="s">
        <v>32</v>
      </c>
      <c r="E5229">
        <v>768</v>
      </c>
      <c r="F5229" t="s">
        <v>33</v>
      </c>
      <c r="G5229" s="4">
        <v>1</v>
      </c>
      <c r="H5229" t="s">
        <v>34</v>
      </c>
      <c r="I5229" t="s">
        <v>35</v>
      </c>
      <c r="J5229" t="s">
        <v>6</v>
      </c>
      <c r="K5229">
        <v>0.5</v>
      </c>
    </row>
    <row r="5230" spans="1:11">
      <c r="A5230" t="s">
        <v>0</v>
      </c>
      <c r="B5230">
        <v>64</v>
      </c>
      <c r="C5230" t="s">
        <v>31</v>
      </c>
      <c r="D5230" t="s">
        <v>32</v>
      </c>
      <c r="E5230">
        <v>8</v>
      </c>
      <c r="F5230" t="s">
        <v>33</v>
      </c>
      <c r="G5230" s="4">
        <v>1</v>
      </c>
      <c r="H5230" t="s">
        <v>34</v>
      </c>
      <c r="I5230" t="s">
        <v>35</v>
      </c>
      <c r="J5230" t="s">
        <v>6</v>
      </c>
      <c r="K5230">
        <v>0.40755000000000002</v>
      </c>
    </row>
    <row r="5231" spans="1:11">
      <c r="A5231" t="s">
        <v>0</v>
      </c>
      <c r="B5231">
        <v>64</v>
      </c>
      <c r="C5231" t="s">
        <v>31</v>
      </c>
      <c r="D5231" t="s">
        <v>32</v>
      </c>
      <c r="E5231">
        <v>820</v>
      </c>
      <c r="F5231" t="s">
        <v>33</v>
      </c>
      <c r="G5231" s="4">
        <v>1</v>
      </c>
      <c r="H5231" t="s">
        <v>34</v>
      </c>
      <c r="I5231" t="s">
        <v>35</v>
      </c>
      <c r="J5231" t="s">
        <v>6</v>
      </c>
      <c r="K5231">
        <v>0.41877500000000001</v>
      </c>
    </row>
    <row r="5232" spans="1:11">
      <c r="A5232" t="s">
        <v>0</v>
      </c>
      <c r="B5232">
        <v>64</v>
      </c>
      <c r="C5232" t="s">
        <v>31</v>
      </c>
      <c r="D5232" t="s">
        <v>32</v>
      </c>
      <c r="E5232">
        <v>761</v>
      </c>
      <c r="F5232" t="s">
        <v>33</v>
      </c>
      <c r="G5232" s="4">
        <v>1</v>
      </c>
      <c r="H5232" t="s">
        <v>34</v>
      </c>
      <c r="I5232" t="s">
        <v>35</v>
      </c>
      <c r="J5232" t="s">
        <v>6</v>
      </c>
      <c r="K5232">
        <v>0.43</v>
      </c>
    </row>
    <row r="5233" spans="1:11">
      <c r="A5233" t="s">
        <v>0</v>
      </c>
      <c r="B5233">
        <v>64</v>
      </c>
      <c r="C5233" t="s">
        <v>31</v>
      </c>
      <c r="D5233" t="s">
        <v>32</v>
      </c>
      <c r="E5233">
        <v>155</v>
      </c>
      <c r="F5233" t="s">
        <v>33</v>
      </c>
      <c r="G5233" s="4">
        <v>1</v>
      </c>
      <c r="H5233" t="s">
        <v>34</v>
      </c>
      <c r="I5233" t="s">
        <v>35</v>
      </c>
      <c r="J5233" t="s">
        <v>6</v>
      </c>
      <c r="K5233">
        <v>0.44953700000000002</v>
      </c>
    </row>
    <row r="5234" spans="1:11">
      <c r="A5234" t="s">
        <v>0</v>
      </c>
      <c r="B5234">
        <v>64</v>
      </c>
      <c r="C5234" t="s">
        <v>31</v>
      </c>
      <c r="D5234" t="s">
        <v>32</v>
      </c>
      <c r="E5234">
        <v>819</v>
      </c>
      <c r="F5234" t="s">
        <v>33</v>
      </c>
      <c r="G5234" s="4">
        <v>1</v>
      </c>
      <c r="H5234" t="s">
        <v>34</v>
      </c>
      <c r="I5234" t="s">
        <v>35</v>
      </c>
      <c r="J5234" t="s">
        <v>6</v>
      </c>
      <c r="K5234">
        <v>0.45743800000000001</v>
      </c>
    </row>
    <row r="5235" spans="1:11">
      <c r="A5235" t="s">
        <v>0</v>
      </c>
      <c r="B5235">
        <v>64</v>
      </c>
      <c r="C5235" t="s">
        <v>31</v>
      </c>
      <c r="D5235" t="s">
        <v>32</v>
      </c>
      <c r="E5235">
        <v>760</v>
      </c>
      <c r="F5235" t="s">
        <v>33</v>
      </c>
      <c r="G5235" s="4">
        <v>1</v>
      </c>
      <c r="H5235" t="s">
        <v>34</v>
      </c>
      <c r="I5235" t="s">
        <v>35</v>
      </c>
      <c r="J5235" t="s">
        <v>6</v>
      </c>
      <c r="K5235">
        <v>0.46500000000000002</v>
      </c>
    </row>
    <row r="5236" spans="1:11">
      <c r="A5236" t="s">
        <v>0</v>
      </c>
      <c r="B5236">
        <v>64</v>
      </c>
      <c r="C5236" t="s">
        <v>31</v>
      </c>
      <c r="D5236" t="s">
        <v>32</v>
      </c>
      <c r="E5236">
        <v>158</v>
      </c>
      <c r="F5236" t="s">
        <v>33</v>
      </c>
      <c r="G5236" s="4">
        <v>1</v>
      </c>
      <c r="H5236" t="s">
        <v>34</v>
      </c>
      <c r="I5236" t="s">
        <v>35</v>
      </c>
      <c r="J5236" t="s">
        <v>6</v>
      </c>
      <c r="K5236">
        <v>0.5</v>
      </c>
    </row>
    <row r="5237" spans="1:11">
      <c r="A5237" t="s">
        <v>0</v>
      </c>
      <c r="B5237">
        <v>64</v>
      </c>
      <c r="C5237" t="s">
        <v>31</v>
      </c>
      <c r="D5237" t="s">
        <v>32</v>
      </c>
      <c r="E5237">
        <v>814</v>
      </c>
      <c r="F5237" t="s">
        <v>33</v>
      </c>
      <c r="G5237" s="4">
        <v>1</v>
      </c>
      <c r="H5237" t="s">
        <v>34</v>
      </c>
      <c r="I5237" t="s">
        <v>35</v>
      </c>
      <c r="J5237" t="s">
        <v>6</v>
      </c>
      <c r="K5237">
        <v>0.5</v>
      </c>
    </row>
    <row r="5238" spans="1:11">
      <c r="A5238" t="s">
        <v>0</v>
      </c>
      <c r="B5238">
        <v>64</v>
      </c>
      <c r="C5238" t="s">
        <v>31</v>
      </c>
      <c r="D5238" t="s">
        <v>32</v>
      </c>
      <c r="E5238">
        <v>759</v>
      </c>
      <c r="F5238" t="s">
        <v>33</v>
      </c>
      <c r="G5238" s="4">
        <v>1</v>
      </c>
      <c r="H5238" t="s">
        <v>34</v>
      </c>
      <c r="I5238" t="s">
        <v>35</v>
      </c>
      <c r="J5238" t="s">
        <v>6</v>
      </c>
      <c r="K5238">
        <v>0.5</v>
      </c>
    </row>
    <row r="5239" spans="1:11">
      <c r="A5239" t="s">
        <v>0</v>
      </c>
      <c r="B5239">
        <v>64</v>
      </c>
      <c r="C5239" t="s">
        <v>31</v>
      </c>
      <c r="D5239" t="s">
        <v>32</v>
      </c>
      <c r="E5239">
        <v>26</v>
      </c>
      <c r="F5239" t="s">
        <v>33</v>
      </c>
      <c r="G5239" s="4">
        <v>2</v>
      </c>
      <c r="H5239" t="s">
        <v>34</v>
      </c>
      <c r="I5239" t="s">
        <v>35</v>
      </c>
      <c r="J5239" t="s">
        <v>6</v>
      </c>
      <c r="K5239">
        <v>0.53301500000000002</v>
      </c>
    </row>
    <row r="5240" spans="1:11">
      <c r="A5240" t="s">
        <v>0</v>
      </c>
      <c r="B5240">
        <v>64</v>
      </c>
      <c r="C5240" t="s">
        <v>31</v>
      </c>
      <c r="D5240" t="s">
        <v>32</v>
      </c>
      <c r="E5240">
        <v>824</v>
      </c>
      <c r="F5240" t="s">
        <v>33</v>
      </c>
      <c r="G5240" s="4">
        <v>2</v>
      </c>
      <c r="H5240" t="s">
        <v>34</v>
      </c>
      <c r="I5240" t="s">
        <v>35</v>
      </c>
      <c r="J5240" t="s">
        <v>6</v>
      </c>
      <c r="K5240">
        <v>0.53669199999999995</v>
      </c>
    </row>
    <row r="5241" spans="1:11">
      <c r="A5241" t="s">
        <v>0</v>
      </c>
      <c r="B5241">
        <v>64</v>
      </c>
      <c r="C5241" t="s">
        <v>31</v>
      </c>
      <c r="D5241" t="s">
        <v>32</v>
      </c>
      <c r="E5241">
        <v>779</v>
      </c>
      <c r="F5241" t="s">
        <v>33</v>
      </c>
      <c r="G5241" s="4">
        <v>2</v>
      </c>
      <c r="H5241" t="s">
        <v>34</v>
      </c>
      <c r="I5241" t="s">
        <v>35</v>
      </c>
      <c r="J5241" t="s">
        <v>6</v>
      </c>
      <c r="K5241">
        <v>0.54294600000000004</v>
      </c>
    </row>
    <row r="5242" spans="1:11">
      <c r="A5242" t="s">
        <v>0</v>
      </c>
      <c r="B5242">
        <v>64</v>
      </c>
      <c r="C5242" t="s">
        <v>31</v>
      </c>
      <c r="D5242" t="s">
        <v>32</v>
      </c>
      <c r="E5242">
        <v>167</v>
      </c>
      <c r="F5242" t="s">
        <v>33</v>
      </c>
      <c r="G5242" s="4">
        <v>2</v>
      </c>
      <c r="H5242" t="s">
        <v>34</v>
      </c>
      <c r="I5242" t="s">
        <v>35</v>
      </c>
      <c r="J5242" t="s">
        <v>6</v>
      </c>
      <c r="K5242">
        <v>0.52948499999999998</v>
      </c>
    </row>
    <row r="5243" spans="1:11">
      <c r="A5243" t="s">
        <v>0</v>
      </c>
      <c r="B5243">
        <v>64</v>
      </c>
      <c r="C5243" t="s">
        <v>31</v>
      </c>
      <c r="D5243" t="s">
        <v>32</v>
      </c>
      <c r="E5243">
        <v>823</v>
      </c>
      <c r="F5243" t="s">
        <v>33</v>
      </c>
      <c r="G5243" s="4">
        <v>2</v>
      </c>
      <c r="H5243" t="s">
        <v>34</v>
      </c>
      <c r="I5243" t="s">
        <v>35</v>
      </c>
      <c r="J5243" t="s">
        <v>6</v>
      </c>
      <c r="K5243">
        <v>0.53396299999999997</v>
      </c>
    </row>
    <row r="5244" spans="1:11">
      <c r="A5244" t="s">
        <v>0</v>
      </c>
      <c r="B5244">
        <v>64</v>
      </c>
      <c r="C5244" t="s">
        <v>31</v>
      </c>
      <c r="D5244" t="s">
        <v>32</v>
      </c>
      <c r="E5244">
        <v>778</v>
      </c>
      <c r="F5244" t="s">
        <v>33</v>
      </c>
      <c r="G5244" s="4">
        <v>2</v>
      </c>
      <c r="H5244" t="s">
        <v>34</v>
      </c>
      <c r="I5244" t="s">
        <v>35</v>
      </c>
      <c r="J5244" t="s">
        <v>6</v>
      </c>
      <c r="K5244">
        <v>0.54294600000000004</v>
      </c>
    </row>
    <row r="5245" spans="1:11">
      <c r="A5245" t="s">
        <v>0</v>
      </c>
      <c r="B5245">
        <v>64</v>
      </c>
      <c r="C5245" t="s">
        <v>31</v>
      </c>
      <c r="D5245" t="s">
        <v>32</v>
      </c>
      <c r="E5245">
        <v>170</v>
      </c>
      <c r="F5245" t="s">
        <v>33</v>
      </c>
      <c r="G5245" s="4">
        <v>2</v>
      </c>
      <c r="H5245" t="s">
        <v>34</v>
      </c>
      <c r="I5245" t="s">
        <v>35</v>
      </c>
      <c r="J5245" t="s">
        <v>6</v>
      </c>
      <c r="K5245">
        <v>0.52962399999999998</v>
      </c>
    </row>
    <row r="5246" spans="1:11">
      <c r="A5246" t="s">
        <v>0</v>
      </c>
      <c r="B5246">
        <v>64</v>
      </c>
      <c r="C5246" t="s">
        <v>31</v>
      </c>
      <c r="D5246" t="s">
        <v>32</v>
      </c>
      <c r="E5246">
        <v>818</v>
      </c>
      <c r="F5246" t="s">
        <v>33</v>
      </c>
      <c r="G5246" s="4">
        <v>2</v>
      </c>
      <c r="H5246" t="s">
        <v>34</v>
      </c>
      <c r="I5246" t="s">
        <v>35</v>
      </c>
      <c r="J5246" t="s">
        <v>6</v>
      </c>
      <c r="K5246">
        <v>0.53385499999999997</v>
      </c>
    </row>
    <row r="5247" spans="1:11">
      <c r="A5247" t="s">
        <v>0</v>
      </c>
      <c r="B5247">
        <v>64</v>
      </c>
      <c r="C5247" t="s">
        <v>31</v>
      </c>
      <c r="D5247" t="s">
        <v>32</v>
      </c>
      <c r="E5247">
        <v>777</v>
      </c>
      <c r="F5247" t="s">
        <v>33</v>
      </c>
      <c r="G5247" s="4">
        <v>2</v>
      </c>
      <c r="H5247" t="s">
        <v>34</v>
      </c>
      <c r="I5247" t="s">
        <v>35</v>
      </c>
      <c r="J5247" t="s">
        <v>6</v>
      </c>
      <c r="K5247">
        <v>0.54294600000000004</v>
      </c>
    </row>
    <row r="5248" spans="1:11">
      <c r="A5248" t="s">
        <v>0</v>
      </c>
      <c r="B5248">
        <v>64</v>
      </c>
      <c r="C5248" t="s">
        <v>31</v>
      </c>
      <c r="D5248" t="s">
        <v>32</v>
      </c>
      <c r="E5248">
        <v>17</v>
      </c>
      <c r="F5248" t="s">
        <v>33</v>
      </c>
      <c r="G5248" s="4">
        <v>2</v>
      </c>
      <c r="H5248" t="s">
        <v>34</v>
      </c>
      <c r="I5248" t="s">
        <v>35</v>
      </c>
      <c r="J5248" t="s">
        <v>6</v>
      </c>
      <c r="K5248">
        <v>0.51639699999999999</v>
      </c>
    </row>
    <row r="5249" spans="1:11">
      <c r="A5249" t="s">
        <v>0</v>
      </c>
      <c r="B5249">
        <v>64</v>
      </c>
      <c r="C5249" t="s">
        <v>31</v>
      </c>
      <c r="D5249" t="s">
        <v>32</v>
      </c>
      <c r="E5249">
        <v>822</v>
      </c>
      <c r="F5249" t="s">
        <v>33</v>
      </c>
      <c r="G5249" s="4">
        <v>2</v>
      </c>
      <c r="H5249" t="s">
        <v>34</v>
      </c>
      <c r="I5249" t="s">
        <v>35</v>
      </c>
      <c r="J5249" t="s">
        <v>6</v>
      </c>
      <c r="K5249">
        <v>0.518204</v>
      </c>
    </row>
    <row r="5250" spans="1:11">
      <c r="A5250" t="s">
        <v>0</v>
      </c>
      <c r="B5250">
        <v>64</v>
      </c>
      <c r="C5250" t="s">
        <v>31</v>
      </c>
      <c r="D5250" t="s">
        <v>32</v>
      </c>
      <c r="E5250">
        <v>770</v>
      </c>
      <c r="F5250" t="s">
        <v>33</v>
      </c>
      <c r="G5250" s="4">
        <v>2</v>
      </c>
      <c r="H5250" t="s">
        <v>34</v>
      </c>
      <c r="I5250" t="s">
        <v>35</v>
      </c>
      <c r="J5250" t="s">
        <v>6</v>
      </c>
      <c r="K5250">
        <v>0.52128600000000003</v>
      </c>
    </row>
    <row r="5251" spans="1:11">
      <c r="A5251" t="s">
        <v>0</v>
      </c>
      <c r="B5251">
        <v>64</v>
      </c>
      <c r="C5251" t="s">
        <v>31</v>
      </c>
      <c r="D5251" t="s">
        <v>32</v>
      </c>
      <c r="E5251">
        <v>161</v>
      </c>
      <c r="F5251" t="s">
        <v>33</v>
      </c>
      <c r="G5251" s="4">
        <v>2</v>
      </c>
      <c r="H5251" t="s">
        <v>34</v>
      </c>
      <c r="I5251" t="s">
        <v>35</v>
      </c>
      <c r="J5251" t="s">
        <v>6</v>
      </c>
      <c r="K5251">
        <v>0.51466000000000001</v>
      </c>
    </row>
    <row r="5252" spans="1:11">
      <c r="A5252" t="s">
        <v>0</v>
      </c>
      <c r="B5252">
        <v>64</v>
      </c>
      <c r="C5252" t="s">
        <v>31</v>
      </c>
      <c r="D5252" t="s">
        <v>32</v>
      </c>
      <c r="E5252">
        <v>821</v>
      </c>
      <c r="F5252" t="s">
        <v>33</v>
      </c>
      <c r="G5252" s="4">
        <v>2</v>
      </c>
      <c r="H5252" t="s">
        <v>34</v>
      </c>
      <c r="I5252" t="s">
        <v>35</v>
      </c>
      <c r="J5252" t="s">
        <v>6</v>
      </c>
      <c r="K5252">
        <v>0.51686100000000001</v>
      </c>
    </row>
    <row r="5253" spans="1:11">
      <c r="A5253" t="s">
        <v>0</v>
      </c>
      <c r="B5253">
        <v>64</v>
      </c>
      <c r="C5253" t="s">
        <v>31</v>
      </c>
      <c r="D5253" t="s">
        <v>32</v>
      </c>
      <c r="E5253">
        <v>769</v>
      </c>
      <c r="F5253" t="s">
        <v>33</v>
      </c>
      <c r="G5253" s="4">
        <v>2</v>
      </c>
      <c r="H5253" t="s">
        <v>34</v>
      </c>
      <c r="I5253" t="s">
        <v>35</v>
      </c>
      <c r="J5253" t="s">
        <v>6</v>
      </c>
      <c r="K5253">
        <v>0.52128600000000003</v>
      </c>
    </row>
    <row r="5254" spans="1:11">
      <c r="A5254" t="s">
        <v>0</v>
      </c>
      <c r="B5254">
        <v>64</v>
      </c>
      <c r="C5254" t="s">
        <v>31</v>
      </c>
      <c r="D5254" t="s">
        <v>32</v>
      </c>
      <c r="E5254">
        <v>164</v>
      </c>
      <c r="F5254" t="s">
        <v>33</v>
      </c>
      <c r="G5254" s="4">
        <v>2</v>
      </c>
      <c r="H5254" t="s">
        <v>34</v>
      </c>
      <c r="I5254" t="s">
        <v>35</v>
      </c>
      <c r="J5254" t="s">
        <v>6</v>
      </c>
      <c r="K5254">
        <v>0.51472799999999996</v>
      </c>
    </row>
    <row r="5255" spans="1:11">
      <c r="A5255" t="s">
        <v>0</v>
      </c>
      <c r="B5255">
        <v>64</v>
      </c>
      <c r="C5255" t="s">
        <v>31</v>
      </c>
      <c r="D5255" t="s">
        <v>32</v>
      </c>
      <c r="E5255">
        <v>816</v>
      </c>
      <c r="F5255" t="s">
        <v>33</v>
      </c>
      <c r="G5255" s="4">
        <v>2</v>
      </c>
      <c r="H5255" t="s">
        <v>34</v>
      </c>
      <c r="I5255" t="s">
        <v>35</v>
      </c>
      <c r="J5255" t="s">
        <v>6</v>
      </c>
      <c r="K5255">
        <v>0.51680800000000005</v>
      </c>
    </row>
    <row r="5256" spans="1:11">
      <c r="A5256" t="s">
        <v>0</v>
      </c>
      <c r="B5256">
        <v>64</v>
      </c>
      <c r="C5256" t="s">
        <v>31</v>
      </c>
      <c r="D5256" t="s">
        <v>32</v>
      </c>
      <c r="E5256">
        <v>768</v>
      </c>
      <c r="F5256" t="s">
        <v>33</v>
      </c>
      <c r="G5256" s="4">
        <v>2</v>
      </c>
      <c r="H5256" t="s">
        <v>34</v>
      </c>
      <c r="I5256" t="s">
        <v>35</v>
      </c>
      <c r="J5256" t="s">
        <v>6</v>
      </c>
      <c r="K5256">
        <v>0.52128600000000003</v>
      </c>
    </row>
    <row r="5257" spans="1:11">
      <c r="A5257" t="s">
        <v>0</v>
      </c>
      <c r="B5257">
        <v>64</v>
      </c>
      <c r="C5257" t="s">
        <v>31</v>
      </c>
      <c r="D5257" t="s">
        <v>32</v>
      </c>
      <c r="E5257">
        <v>8</v>
      </c>
      <c r="F5257" t="s">
        <v>33</v>
      </c>
      <c r="G5257" s="4">
        <v>2</v>
      </c>
      <c r="H5257" t="s">
        <v>34</v>
      </c>
      <c r="I5257" t="s">
        <v>35</v>
      </c>
      <c r="J5257" t="s">
        <v>6</v>
      </c>
      <c r="K5257">
        <v>0.5</v>
      </c>
    </row>
    <row r="5258" spans="1:11">
      <c r="A5258" t="s">
        <v>0</v>
      </c>
      <c r="B5258">
        <v>64</v>
      </c>
      <c r="C5258" t="s">
        <v>31</v>
      </c>
      <c r="D5258" t="s">
        <v>32</v>
      </c>
      <c r="E5258">
        <v>820</v>
      </c>
      <c r="F5258" t="s">
        <v>33</v>
      </c>
      <c r="G5258" s="4">
        <v>2</v>
      </c>
      <c r="H5258" t="s">
        <v>34</v>
      </c>
      <c r="I5258" t="s">
        <v>35</v>
      </c>
      <c r="J5258" t="s">
        <v>6</v>
      </c>
      <c r="K5258">
        <v>0.5</v>
      </c>
    </row>
    <row r="5259" spans="1:11">
      <c r="A5259" t="s">
        <v>0</v>
      </c>
      <c r="B5259">
        <v>64</v>
      </c>
      <c r="C5259" t="s">
        <v>31</v>
      </c>
      <c r="D5259" t="s">
        <v>32</v>
      </c>
      <c r="E5259">
        <v>761</v>
      </c>
      <c r="F5259" t="s">
        <v>33</v>
      </c>
      <c r="G5259" s="4">
        <v>2</v>
      </c>
      <c r="H5259" t="s">
        <v>34</v>
      </c>
      <c r="I5259" t="s">
        <v>35</v>
      </c>
      <c r="J5259" t="s">
        <v>6</v>
      </c>
      <c r="K5259">
        <v>0.5</v>
      </c>
    </row>
    <row r="5260" spans="1:11">
      <c r="A5260" t="s">
        <v>0</v>
      </c>
      <c r="B5260">
        <v>64</v>
      </c>
      <c r="C5260" t="s">
        <v>31</v>
      </c>
      <c r="D5260" t="s">
        <v>32</v>
      </c>
      <c r="E5260">
        <v>155</v>
      </c>
      <c r="F5260" t="s">
        <v>33</v>
      </c>
      <c r="G5260" s="4">
        <v>2</v>
      </c>
      <c r="H5260" t="s">
        <v>34</v>
      </c>
      <c r="I5260" t="s">
        <v>35</v>
      </c>
      <c r="J5260" t="s">
        <v>6</v>
      </c>
      <c r="K5260">
        <v>0.5</v>
      </c>
    </row>
    <row r="5261" spans="1:11">
      <c r="A5261" t="s">
        <v>0</v>
      </c>
      <c r="B5261">
        <v>64</v>
      </c>
      <c r="C5261" t="s">
        <v>31</v>
      </c>
      <c r="D5261" t="s">
        <v>32</v>
      </c>
      <c r="E5261">
        <v>819</v>
      </c>
      <c r="F5261" t="s">
        <v>33</v>
      </c>
      <c r="G5261" s="4">
        <v>2</v>
      </c>
      <c r="H5261" t="s">
        <v>34</v>
      </c>
      <c r="I5261" t="s">
        <v>35</v>
      </c>
      <c r="J5261" t="s">
        <v>6</v>
      </c>
      <c r="K5261">
        <v>0.5</v>
      </c>
    </row>
    <row r="5262" spans="1:11">
      <c r="A5262" t="s">
        <v>0</v>
      </c>
      <c r="B5262">
        <v>64</v>
      </c>
      <c r="C5262" t="s">
        <v>31</v>
      </c>
      <c r="D5262" t="s">
        <v>32</v>
      </c>
      <c r="E5262">
        <v>760</v>
      </c>
      <c r="F5262" t="s">
        <v>33</v>
      </c>
      <c r="G5262" s="4">
        <v>2</v>
      </c>
      <c r="H5262" t="s">
        <v>34</v>
      </c>
      <c r="I5262" t="s">
        <v>35</v>
      </c>
      <c r="J5262" t="s">
        <v>6</v>
      </c>
      <c r="K5262">
        <v>0.5</v>
      </c>
    </row>
    <row r="5263" spans="1:11">
      <c r="A5263" t="s">
        <v>0</v>
      </c>
      <c r="B5263">
        <v>64</v>
      </c>
      <c r="C5263" t="s">
        <v>31</v>
      </c>
      <c r="D5263" t="s">
        <v>32</v>
      </c>
      <c r="E5263">
        <v>158</v>
      </c>
      <c r="F5263" t="s">
        <v>33</v>
      </c>
      <c r="G5263" s="4">
        <v>2</v>
      </c>
      <c r="H5263" t="s">
        <v>34</v>
      </c>
      <c r="I5263" t="s">
        <v>35</v>
      </c>
      <c r="J5263" t="s">
        <v>6</v>
      </c>
      <c r="K5263">
        <v>0.5</v>
      </c>
    </row>
    <row r="5264" spans="1:11">
      <c r="A5264" t="s">
        <v>0</v>
      </c>
      <c r="B5264">
        <v>64</v>
      </c>
      <c r="C5264" t="s">
        <v>31</v>
      </c>
      <c r="D5264" t="s">
        <v>32</v>
      </c>
      <c r="E5264">
        <v>814</v>
      </c>
      <c r="F5264" t="s">
        <v>33</v>
      </c>
      <c r="G5264" s="4">
        <v>2</v>
      </c>
      <c r="H5264" t="s">
        <v>34</v>
      </c>
      <c r="I5264" t="s">
        <v>35</v>
      </c>
      <c r="J5264" t="s">
        <v>6</v>
      </c>
      <c r="K5264">
        <v>0.5</v>
      </c>
    </row>
    <row r="5265" spans="1:11">
      <c r="A5265" t="s">
        <v>0</v>
      </c>
      <c r="B5265">
        <v>64</v>
      </c>
      <c r="C5265" t="s">
        <v>31</v>
      </c>
      <c r="D5265" t="s">
        <v>32</v>
      </c>
      <c r="E5265">
        <v>759</v>
      </c>
      <c r="F5265" t="s">
        <v>33</v>
      </c>
      <c r="G5265" s="4">
        <v>2</v>
      </c>
      <c r="H5265" t="s">
        <v>34</v>
      </c>
      <c r="I5265" t="s">
        <v>35</v>
      </c>
      <c r="J5265" t="s">
        <v>6</v>
      </c>
      <c r="K5265">
        <v>0.5</v>
      </c>
    </row>
    <row r="5266" spans="1:11">
      <c r="A5266" t="s">
        <v>0</v>
      </c>
      <c r="B5266">
        <v>65</v>
      </c>
      <c r="C5266" t="s">
        <v>31</v>
      </c>
      <c r="D5266" t="s">
        <v>32</v>
      </c>
      <c r="E5266">
        <v>20</v>
      </c>
      <c r="F5266" t="s">
        <v>33</v>
      </c>
      <c r="G5266" s="4">
        <v>0</v>
      </c>
      <c r="H5266" t="s">
        <v>34</v>
      </c>
      <c r="I5266" t="s">
        <v>35</v>
      </c>
      <c r="J5266" t="s">
        <v>6</v>
      </c>
      <c r="K5266">
        <v>0</v>
      </c>
    </row>
    <row r="5267" spans="1:11">
      <c r="A5267" t="s">
        <v>0</v>
      </c>
      <c r="B5267">
        <v>65</v>
      </c>
      <c r="C5267" t="s">
        <v>31</v>
      </c>
      <c r="D5267" t="s">
        <v>32</v>
      </c>
      <c r="E5267">
        <v>830</v>
      </c>
      <c r="F5267" t="s">
        <v>33</v>
      </c>
      <c r="G5267" s="4">
        <v>0</v>
      </c>
      <c r="H5267" t="s">
        <v>34</v>
      </c>
      <c r="I5267" t="s">
        <v>35</v>
      </c>
      <c r="J5267" t="s">
        <v>6</v>
      </c>
      <c r="K5267">
        <v>0</v>
      </c>
    </row>
    <row r="5268" spans="1:11">
      <c r="A5268" t="s">
        <v>0</v>
      </c>
      <c r="B5268">
        <v>65</v>
      </c>
      <c r="C5268" t="s">
        <v>31</v>
      </c>
      <c r="D5268" t="s">
        <v>32</v>
      </c>
      <c r="E5268">
        <v>785</v>
      </c>
      <c r="F5268" t="s">
        <v>33</v>
      </c>
      <c r="G5268" s="4">
        <v>0</v>
      </c>
      <c r="H5268" t="s">
        <v>34</v>
      </c>
      <c r="I5268" t="s">
        <v>35</v>
      </c>
      <c r="J5268" t="s">
        <v>6</v>
      </c>
      <c r="K5268">
        <v>0</v>
      </c>
    </row>
    <row r="5269" spans="1:11">
      <c r="A5269" t="s">
        <v>0</v>
      </c>
      <c r="B5269">
        <v>65</v>
      </c>
      <c r="C5269" t="s">
        <v>31</v>
      </c>
      <c r="D5269" t="s">
        <v>32</v>
      </c>
      <c r="E5269">
        <v>23</v>
      </c>
      <c r="F5269" t="s">
        <v>33</v>
      </c>
      <c r="G5269" s="4">
        <v>0</v>
      </c>
      <c r="H5269" t="s">
        <v>34</v>
      </c>
      <c r="I5269" t="s">
        <v>35</v>
      </c>
      <c r="J5269" t="s">
        <v>6</v>
      </c>
      <c r="K5269">
        <v>4.2283000000000001E-2</v>
      </c>
    </row>
    <row r="5270" spans="1:11">
      <c r="A5270" t="s">
        <v>0</v>
      </c>
      <c r="B5270">
        <v>65</v>
      </c>
      <c r="C5270" t="s">
        <v>31</v>
      </c>
      <c r="D5270" t="s">
        <v>32</v>
      </c>
      <c r="E5270">
        <v>829</v>
      </c>
      <c r="F5270" t="s">
        <v>33</v>
      </c>
      <c r="G5270" s="4">
        <v>0</v>
      </c>
      <c r="H5270" t="s">
        <v>34</v>
      </c>
      <c r="I5270" t="s">
        <v>35</v>
      </c>
      <c r="J5270" t="s">
        <v>6</v>
      </c>
      <c r="K5270">
        <v>2.9951999999999999E-2</v>
      </c>
    </row>
    <row r="5271" spans="1:11">
      <c r="A5271" t="s">
        <v>0</v>
      </c>
      <c r="B5271">
        <v>65</v>
      </c>
      <c r="C5271" t="s">
        <v>31</v>
      </c>
      <c r="D5271" t="s">
        <v>32</v>
      </c>
      <c r="E5271">
        <v>782</v>
      </c>
      <c r="F5271" t="s">
        <v>33</v>
      </c>
      <c r="G5271" s="4">
        <v>0</v>
      </c>
      <c r="H5271" t="s">
        <v>34</v>
      </c>
      <c r="I5271" t="s">
        <v>35</v>
      </c>
      <c r="J5271" t="s">
        <v>6</v>
      </c>
      <c r="K5271">
        <v>1.9213999999999998E-2</v>
      </c>
    </row>
    <row r="5272" spans="1:11">
      <c r="A5272" t="s">
        <v>0</v>
      </c>
      <c r="B5272">
        <v>65</v>
      </c>
      <c r="C5272" t="s">
        <v>31</v>
      </c>
      <c r="D5272" t="s">
        <v>32</v>
      </c>
      <c r="E5272">
        <v>26</v>
      </c>
      <c r="F5272" t="s">
        <v>33</v>
      </c>
      <c r="G5272" s="4">
        <v>0</v>
      </c>
      <c r="H5272" t="s">
        <v>34</v>
      </c>
      <c r="I5272" t="s">
        <v>35</v>
      </c>
      <c r="J5272" t="s">
        <v>6</v>
      </c>
      <c r="K5272">
        <v>6.6654000000000005E-2</v>
      </c>
    </row>
    <row r="5273" spans="1:11">
      <c r="A5273" t="s">
        <v>0</v>
      </c>
      <c r="B5273">
        <v>65</v>
      </c>
      <c r="C5273" t="s">
        <v>31</v>
      </c>
      <c r="D5273" t="s">
        <v>32</v>
      </c>
      <c r="E5273">
        <v>824</v>
      </c>
      <c r="F5273" t="s">
        <v>33</v>
      </c>
      <c r="G5273" s="4">
        <v>0</v>
      </c>
      <c r="H5273" t="s">
        <v>34</v>
      </c>
      <c r="I5273" t="s">
        <v>35</v>
      </c>
      <c r="J5273" t="s">
        <v>6</v>
      </c>
      <c r="K5273">
        <v>5.2866000000000003E-2</v>
      </c>
    </row>
    <row r="5274" spans="1:11">
      <c r="A5274" t="s">
        <v>0</v>
      </c>
      <c r="B5274">
        <v>65</v>
      </c>
      <c r="C5274" t="s">
        <v>31</v>
      </c>
      <c r="D5274" t="s">
        <v>32</v>
      </c>
      <c r="E5274">
        <v>779</v>
      </c>
      <c r="F5274" t="s">
        <v>33</v>
      </c>
      <c r="G5274" s="4">
        <v>0</v>
      </c>
      <c r="H5274" t="s">
        <v>34</v>
      </c>
      <c r="I5274" t="s">
        <v>35</v>
      </c>
      <c r="J5274" t="s">
        <v>6</v>
      </c>
      <c r="K5274">
        <v>3.9147000000000001E-2</v>
      </c>
    </row>
    <row r="5275" spans="1:11">
      <c r="A5275" t="s">
        <v>0</v>
      </c>
      <c r="B5275">
        <v>65</v>
      </c>
      <c r="C5275" t="s">
        <v>31</v>
      </c>
      <c r="D5275" t="s">
        <v>32</v>
      </c>
      <c r="E5275">
        <v>11</v>
      </c>
      <c r="F5275" t="s">
        <v>33</v>
      </c>
      <c r="G5275" s="4">
        <v>0</v>
      </c>
      <c r="H5275" t="s">
        <v>34</v>
      </c>
      <c r="I5275" t="s">
        <v>35</v>
      </c>
      <c r="J5275" t="s">
        <v>6</v>
      </c>
      <c r="K5275">
        <v>0</v>
      </c>
    </row>
    <row r="5276" spans="1:11">
      <c r="A5276" t="s">
        <v>0</v>
      </c>
      <c r="B5276">
        <v>65</v>
      </c>
      <c r="C5276" t="s">
        <v>31</v>
      </c>
      <c r="D5276" t="s">
        <v>32</v>
      </c>
      <c r="E5276">
        <v>828</v>
      </c>
      <c r="F5276" t="s">
        <v>33</v>
      </c>
      <c r="G5276" s="4">
        <v>0</v>
      </c>
      <c r="H5276" t="s">
        <v>34</v>
      </c>
      <c r="I5276" t="s">
        <v>35</v>
      </c>
      <c r="J5276" t="s">
        <v>6</v>
      </c>
      <c r="K5276">
        <v>0</v>
      </c>
    </row>
    <row r="5277" spans="1:11">
      <c r="A5277" t="s">
        <v>0</v>
      </c>
      <c r="B5277">
        <v>65</v>
      </c>
      <c r="C5277" t="s">
        <v>31</v>
      </c>
      <c r="D5277" t="s">
        <v>32</v>
      </c>
      <c r="E5277">
        <v>776</v>
      </c>
      <c r="F5277" t="s">
        <v>33</v>
      </c>
      <c r="G5277" s="4">
        <v>0</v>
      </c>
      <c r="H5277" t="s">
        <v>34</v>
      </c>
      <c r="I5277" t="s">
        <v>35</v>
      </c>
      <c r="J5277" t="s">
        <v>6</v>
      </c>
      <c r="K5277">
        <v>0</v>
      </c>
    </row>
    <row r="5278" spans="1:11">
      <c r="A5278" t="s">
        <v>0</v>
      </c>
      <c r="B5278">
        <v>65</v>
      </c>
      <c r="C5278" t="s">
        <v>31</v>
      </c>
      <c r="D5278" t="s">
        <v>32</v>
      </c>
      <c r="E5278">
        <v>14</v>
      </c>
      <c r="F5278" t="s">
        <v>33</v>
      </c>
      <c r="G5278" s="4">
        <v>0</v>
      </c>
      <c r="H5278" t="s">
        <v>34</v>
      </c>
      <c r="I5278" t="s">
        <v>35</v>
      </c>
      <c r="J5278" t="s">
        <v>6</v>
      </c>
      <c r="K5278">
        <v>4.3506000000000003E-2</v>
      </c>
    </row>
    <row r="5279" spans="1:11">
      <c r="A5279" t="s">
        <v>0</v>
      </c>
      <c r="B5279">
        <v>65</v>
      </c>
      <c r="C5279" t="s">
        <v>31</v>
      </c>
      <c r="D5279" t="s">
        <v>32</v>
      </c>
      <c r="E5279">
        <v>827</v>
      </c>
      <c r="F5279" t="s">
        <v>33</v>
      </c>
      <c r="G5279" s="4">
        <v>0</v>
      </c>
      <c r="H5279" t="s">
        <v>34</v>
      </c>
      <c r="I5279" t="s">
        <v>35</v>
      </c>
      <c r="J5279" t="s">
        <v>6</v>
      </c>
      <c r="K5279">
        <v>3.1009999999999999E-2</v>
      </c>
    </row>
    <row r="5280" spans="1:11">
      <c r="A5280" t="s">
        <v>0</v>
      </c>
      <c r="B5280">
        <v>65</v>
      </c>
      <c r="C5280" t="s">
        <v>31</v>
      </c>
      <c r="D5280" t="s">
        <v>32</v>
      </c>
      <c r="E5280">
        <v>773</v>
      </c>
      <c r="F5280" t="s">
        <v>33</v>
      </c>
      <c r="G5280" s="4">
        <v>0</v>
      </c>
      <c r="H5280" t="s">
        <v>34</v>
      </c>
      <c r="I5280" t="s">
        <v>35</v>
      </c>
      <c r="J5280" t="s">
        <v>6</v>
      </c>
      <c r="K5280">
        <v>1.9994000000000001E-2</v>
      </c>
    </row>
    <row r="5281" spans="1:11">
      <c r="A5281" t="s">
        <v>0</v>
      </c>
      <c r="B5281">
        <v>65</v>
      </c>
      <c r="C5281" t="s">
        <v>31</v>
      </c>
      <c r="D5281" t="s">
        <v>32</v>
      </c>
      <c r="E5281">
        <v>17</v>
      </c>
      <c r="F5281" t="s">
        <v>33</v>
      </c>
      <c r="G5281" s="4">
        <v>0</v>
      </c>
      <c r="H5281" t="s">
        <v>34</v>
      </c>
      <c r="I5281" t="s">
        <v>35</v>
      </c>
      <c r="J5281" t="s">
        <v>6</v>
      </c>
      <c r="K5281">
        <v>6.7644999999999997E-2</v>
      </c>
    </row>
    <row r="5282" spans="1:11">
      <c r="A5282" t="s">
        <v>0</v>
      </c>
      <c r="B5282">
        <v>65</v>
      </c>
      <c r="C5282" t="s">
        <v>31</v>
      </c>
      <c r="D5282" t="s">
        <v>32</v>
      </c>
      <c r="E5282">
        <v>822</v>
      </c>
      <c r="F5282" t="s">
        <v>33</v>
      </c>
      <c r="G5282" s="4">
        <v>0</v>
      </c>
      <c r="H5282" t="s">
        <v>34</v>
      </c>
      <c r="I5282" t="s">
        <v>35</v>
      </c>
      <c r="J5282" t="s">
        <v>6</v>
      </c>
      <c r="K5282">
        <v>5.3821000000000001E-2</v>
      </c>
    </row>
    <row r="5283" spans="1:11">
      <c r="A5283" t="s">
        <v>0</v>
      </c>
      <c r="B5283">
        <v>65</v>
      </c>
      <c r="C5283" t="s">
        <v>31</v>
      </c>
      <c r="D5283" t="s">
        <v>32</v>
      </c>
      <c r="E5283">
        <v>770</v>
      </c>
      <c r="F5283" t="s">
        <v>33</v>
      </c>
      <c r="G5283" s="4">
        <v>0</v>
      </c>
      <c r="H5283" t="s">
        <v>34</v>
      </c>
      <c r="I5283" t="s">
        <v>35</v>
      </c>
      <c r="J5283" t="s">
        <v>6</v>
      </c>
      <c r="K5283">
        <v>3.9996999999999998E-2</v>
      </c>
    </row>
    <row r="5284" spans="1:11">
      <c r="A5284" t="s">
        <v>0</v>
      </c>
      <c r="B5284">
        <v>65</v>
      </c>
      <c r="C5284" t="s">
        <v>31</v>
      </c>
      <c r="D5284" t="s">
        <v>32</v>
      </c>
      <c r="E5284">
        <v>2</v>
      </c>
      <c r="F5284" t="s">
        <v>33</v>
      </c>
      <c r="G5284" s="4">
        <v>0</v>
      </c>
      <c r="H5284" t="s">
        <v>34</v>
      </c>
      <c r="I5284" t="s">
        <v>35</v>
      </c>
      <c r="J5284" t="s">
        <v>6</v>
      </c>
      <c r="K5284">
        <v>0</v>
      </c>
    </row>
    <row r="5285" spans="1:11">
      <c r="A5285" t="s">
        <v>0</v>
      </c>
      <c r="B5285">
        <v>65</v>
      </c>
      <c r="C5285" t="s">
        <v>31</v>
      </c>
      <c r="D5285" t="s">
        <v>32</v>
      </c>
      <c r="E5285">
        <v>826</v>
      </c>
      <c r="F5285" t="s">
        <v>33</v>
      </c>
      <c r="G5285" s="4">
        <v>0</v>
      </c>
      <c r="H5285" t="s">
        <v>34</v>
      </c>
      <c r="I5285" t="s">
        <v>35</v>
      </c>
      <c r="J5285" t="s">
        <v>6</v>
      </c>
      <c r="K5285">
        <v>0</v>
      </c>
    </row>
    <row r="5286" spans="1:11">
      <c r="A5286" t="s">
        <v>0</v>
      </c>
      <c r="B5286">
        <v>65</v>
      </c>
      <c r="C5286" t="s">
        <v>31</v>
      </c>
      <c r="D5286" t="s">
        <v>32</v>
      </c>
      <c r="E5286">
        <v>767</v>
      </c>
      <c r="F5286" t="s">
        <v>33</v>
      </c>
      <c r="G5286" s="4">
        <v>0</v>
      </c>
      <c r="H5286" t="s">
        <v>34</v>
      </c>
      <c r="I5286" t="s">
        <v>35</v>
      </c>
      <c r="J5286" t="s">
        <v>6</v>
      </c>
      <c r="K5286">
        <v>0</v>
      </c>
    </row>
    <row r="5287" spans="1:11">
      <c r="A5287" t="s">
        <v>0</v>
      </c>
      <c r="B5287">
        <v>65</v>
      </c>
      <c r="C5287" t="s">
        <v>31</v>
      </c>
      <c r="D5287" t="s">
        <v>32</v>
      </c>
      <c r="E5287">
        <v>5</v>
      </c>
      <c r="F5287" t="s">
        <v>33</v>
      </c>
      <c r="G5287" s="4">
        <v>0</v>
      </c>
      <c r="H5287" t="s">
        <v>34</v>
      </c>
      <c r="I5287" t="s">
        <v>35</v>
      </c>
      <c r="J5287" t="s">
        <v>6</v>
      </c>
      <c r="K5287">
        <v>4.3511000000000001E-2</v>
      </c>
    </row>
    <row r="5288" spans="1:11">
      <c r="A5288" t="s">
        <v>0</v>
      </c>
      <c r="B5288">
        <v>65</v>
      </c>
      <c r="C5288" t="s">
        <v>31</v>
      </c>
      <c r="D5288" t="s">
        <v>32</v>
      </c>
      <c r="E5288">
        <v>825</v>
      </c>
      <c r="F5288" t="s">
        <v>33</v>
      </c>
      <c r="G5288" s="4">
        <v>0</v>
      </c>
      <c r="H5288" t="s">
        <v>34</v>
      </c>
      <c r="I5288" t="s">
        <v>35</v>
      </c>
      <c r="J5288" t="s">
        <v>6</v>
      </c>
      <c r="K5288">
        <v>3.1015999999999998E-2</v>
      </c>
    </row>
    <row r="5289" spans="1:11">
      <c r="A5289" t="s">
        <v>0</v>
      </c>
      <c r="B5289">
        <v>65</v>
      </c>
      <c r="C5289" t="s">
        <v>31</v>
      </c>
      <c r="D5289" t="s">
        <v>32</v>
      </c>
      <c r="E5289">
        <v>764</v>
      </c>
      <c r="F5289" t="s">
        <v>33</v>
      </c>
      <c r="G5289" s="4">
        <v>0</v>
      </c>
      <c r="H5289" t="s">
        <v>34</v>
      </c>
      <c r="I5289" t="s">
        <v>35</v>
      </c>
      <c r="J5289" t="s">
        <v>6</v>
      </c>
      <c r="K5289">
        <v>0.02</v>
      </c>
    </row>
    <row r="5290" spans="1:11">
      <c r="A5290" t="s">
        <v>0</v>
      </c>
      <c r="B5290">
        <v>65</v>
      </c>
      <c r="C5290" t="s">
        <v>31</v>
      </c>
      <c r="D5290" t="s">
        <v>32</v>
      </c>
      <c r="E5290">
        <v>8</v>
      </c>
      <c r="F5290" t="s">
        <v>33</v>
      </c>
      <c r="G5290" s="4">
        <v>0</v>
      </c>
      <c r="H5290" t="s">
        <v>34</v>
      </c>
      <c r="I5290" t="s">
        <v>35</v>
      </c>
      <c r="J5290" t="s">
        <v>6</v>
      </c>
      <c r="K5290">
        <v>6.7645999999999998E-2</v>
      </c>
    </row>
    <row r="5291" spans="1:11">
      <c r="A5291" t="s">
        <v>0</v>
      </c>
      <c r="B5291">
        <v>65</v>
      </c>
      <c r="C5291" t="s">
        <v>31</v>
      </c>
      <c r="D5291" t="s">
        <v>32</v>
      </c>
      <c r="E5291">
        <v>820</v>
      </c>
      <c r="F5291" t="s">
        <v>33</v>
      </c>
      <c r="G5291" s="4">
        <v>0</v>
      </c>
      <c r="H5291" t="s">
        <v>34</v>
      </c>
      <c r="I5291" t="s">
        <v>35</v>
      </c>
      <c r="J5291" t="s">
        <v>6</v>
      </c>
      <c r="K5291">
        <v>5.3823000000000003E-2</v>
      </c>
    </row>
    <row r="5292" spans="1:11">
      <c r="A5292" t="s">
        <v>0</v>
      </c>
      <c r="B5292">
        <v>65</v>
      </c>
      <c r="C5292" t="s">
        <v>31</v>
      </c>
      <c r="D5292" t="s">
        <v>32</v>
      </c>
      <c r="E5292">
        <v>761</v>
      </c>
      <c r="F5292" t="s">
        <v>33</v>
      </c>
      <c r="G5292" s="4">
        <v>0</v>
      </c>
      <c r="H5292" t="s">
        <v>34</v>
      </c>
      <c r="I5292" t="s">
        <v>35</v>
      </c>
      <c r="J5292" t="s">
        <v>6</v>
      </c>
      <c r="K5292">
        <v>0.04</v>
      </c>
    </row>
    <row r="5293" spans="1:11">
      <c r="A5293" t="s">
        <v>0</v>
      </c>
      <c r="B5293">
        <v>65</v>
      </c>
      <c r="C5293" t="s">
        <v>31</v>
      </c>
      <c r="D5293" t="s">
        <v>32</v>
      </c>
      <c r="E5293">
        <v>20</v>
      </c>
      <c r="F5293" t="s">
        <v>33</v>
      </c>
      <c r="G5293" s="4">
        <v>1</v>
      </c>
      <c r="H5293" t="s">
        <v>34</v>
      </c>
      <c r="I5293" t="s">
        <v>35</v>
      </c>
      <c r="J5293" t="s">
        <v>6</v>
      </c>
      <c r="K5293">
        <v>0.33333299999999999</v>
      </c>
    </row>
    <row r="5294" spans="1:11">
      <c r="A5294" t="s">
        <v>0</v>
      </c>
      <c r="B5294">
        <v>65</v>
      </c>
      <c r="C5294" t="s">
        <v>31</v>
      </c>
      <c r="D5294" t="s">
        <v>32</v>
      </c>
      <c r="E5294">
        <v>830</v>
      </c>
      <c r="F5294" t="s">
        <v>33</v>
      </c>
      <c r="G5294" s="4">
        <v>1</v>
      </c>
      <c r="H5294" t="s">
        <v>34</v>
      </c>
      <c r="I5294" t="s">
        <v>35</v>
      </c>
      <c r="J5294" t="s">
        <v>6</v>
      </c>
      <c r="K5294">
        <v>0.38166699999999998</v>
      </c>
    </row>
    <row r="5295" spans="1:11">
      <c r="A5295" t="s">
        <v>0</v>
      </c>
      <c r="B5295">
        <v>65</v>
      </c>
      <c r="C5295" t="s">
        <v>31</v>
      </c>
      <c r="D5295" t="s">
        <v>32</v>
      </c>
      <c r="E5295">
        <v>785</v>
      </c>
      <c r="F5295" t="s">
        <v>33</v>
      </c>
      <c r="G5295" s="4">
        <v>1</v>
      </c>
      <c r="H5295" t="s">
        <v>34</v>
      </c>
      <c r="I5295" t="s">
        <v>35</v>
      </c>
      <c r="J5295" t="s">
        <v>6</v>
      </c>
      <c r="K5295">
        <v>0.43</v>
      </c>
    </row>
    <row r="5296" spans="1:11">
      <c r="A5296" t="s">
        <v>0</v>
      </c>
      <c r="B5296">
        <v>65</v>
      </c>
      <c r="C5296" t="s">
        <v>31</v>
      </c>
      <c r="D5296" t="s">
        <v>32</v>
      </c>
      <c r="E5296">
        <v>23</v>
      </c>
      <c r="F5296" t="s">
        <v>33</v>
      </c>
      <c r="G5296" s="4">
        <v>1</v>
      </c>
      <c r="H5296" t="s">
        <v>34</v>
      </c>
      <c r="I5296" t="s">
        <v>35</v>
      </c>
      <c r="J5296" t="s">
        <v>6</v>
      </c>
      <c r="K5296">
        <v>0.33333299999999999</v>
      </c>
    </row>
    <row r="5297" spans="1:11">
      <c r="A5297" t="s">
        <v>0</v>
      </c>
      <c r="B5297">
        <v>65</v>
      </c>
      <c r="C5297" t="s">
        <v>31</v>
      </c>
      <c r="D5297" t="s">
        <v>32</v>
      </c>
      <c r="E5297">
        <v>829</v>
      </c>
      <c r="F5297" t="s">
        <v>33</v>
      </c>
      <c r="G5297" s="4">
        <v>1</v>
      </c>
      <c r="H5297" t="s">
        <v>34</v>
      </c>
      <c r="I5297" t="s">
        <v>35</v>
      </c>
      <c r="J5297" t="s">
        <v>6</v>
      </c>
      <c r="K5297">
        <v>0.38470599999999999</v>
      </c>
    </row>
    <row r="5298" spans="1:11">
      <c r="A5298" t="s">
        <v>0</v>
      </c>
      <c r="B5298">
        <v>65</v>
      </c>
      <c r="C5298" t="s">
        <v>31</v>
      </c>
      <c r="D5298" t="s">
        <v>32</v>
      </c>
      <c r="E5298">
        <v>782</v>
      </c>
      <c r="F5298" t="s">
        <v>33</v>
      </c>
      <c r="G5298" s="4">
        <v>1</v>
      </c>
      <c r="H5298" t="s">
        <v>34</v>
      </c>
      <c r="I5298" t="s">
        <v>35</v>
      </c>
      <c r="J5298" t="s">
        <v>6</v>
      </c>
      <c r="K5298">
        <v>0.43</v>
      </c>
    </row>
    <row r="5299" spans="1:11">
      <c r="A5299" t="s">
        <v>0</v>
      </c>
      <c r="B5299">
        <v>65</v>
      </c>
      <c r="C5299" t="s">
        <v>31</v>
      </c>
      <c r="D5299" t="s">
        <v>32</v>
      </c>
      <c r="E5299">
        <v>26</v>
      </c>
      <c r="F5299" t="s">
        <v>33</v>
      </c>
      <c r="G5299" s="4">
        <v>1</v>
      </c>
      <c r="H5299" t="s">
        <v>34</v>
      </c>
      <c r="I5299" t="s">
        <v>35</v>
      </c>
      <c r="J5299" t="s">
        <v>6</v>
      </c>
      <c r="K5299">
        <v>0.40755000000000002</v>
      </c>
    </row>
    <row r="5300" spans="1:11">
      <c r="A5300" t="s">
        <v>0</v>
      </c>
      <c r="B5300">
        <v>65</v>
      </c>
      <c r="C5300" t="s">
        <v>31</v>
      </c>
      <c r="D5300" t="s">
        <v>32</v>
      </c>
      <c r="E5300">
        <v>824</v>
      </c>
      <c r="F5300" t="s">
        <v>33</v>
      </c>
      <c r="G5300" s="4">
        <v>1</v>
      </c>
      <c r="H5300" t="s">
        <v>34</v>
      </c>
      <c r="I5300" t="s">
        <v>35</v>
      </c>
      <c r="J5300" t="s">
        <v>6</v>
      </c>
      <c r="K5300">
        <v>0.41877500000000001</v>
      </c>
    </row>
    <row r="5301" spans="1:11">
      <c r="A5301" t="s">
        <v>0</v>
      </c>
      <c r="B5301">
        <v>65</v>
      </c>
      <c r="C5301" t="s">
        <v>31</v>
      </c>
      <c r="D5301" t="s">
        <v>32</v>
      </c>
      <c r="E5301">
        <v>779</v>
      </c>
      <c r="F5301" t="s">
        <v>33</v>
      </c>
      <c r="G5301" s="4">
        <v>1</v>
      </c>
      <c r="H5301" t="s">
        <v>34</v>
      </c>
      <c r="I5301" t="s">
        <v>35</v>
      </c>
      <c r="J5301" t="s">
        <v>6</v>
      </c>
      <c r="K5301">
        <v>0.43</v>
      </c>
    </row>
    <row r="5302" spans="1:11">
      <c r="A5302" t="s">
        <v>0</v>
      </c>
      <c r="B5302">
        <v>65</v>
      </c>
      <c r="C5302" t="s">
        <v>31</v>
      </c>
      <c r="D5302" t="s">
        <v>32</v>
      </c>
      <c r="E5302">
        <v>11</v>
      </c>
      <c r="F5302" t="s">
        <v>33</v>
      </c>
      <c r="G5302" s="4">
        <v>1</v>
      </c>
      <c r="H5302" t="s">
        <v>34</v>
      </c>
      <c r="I5302" t="s">
        <v>35</v>
      </c>
      <c r="J5302" t="s">
        <v>6</v>
      </c>
      <c r="K5302">
        <v>0.33333299999999999</v>
      </c>
    </row>
    <row r="5303" spans="1:11">
      <c r="A5303" t="s">
        <v>0</v>
      </c>
      <c r="B5303">
        <v>65</v>
      </c>
      <c r="C5303" t="s">
        <v>31</v>
      </c>
      <c r="D5303" t="s">
        <v>32</v>
      </c>
      <c r="E5303">
        <v>828</v>
      </c>
      <c r="F5303" t="s">
        <v>33</v>
      </c>
      <c r="G5303" s="4">
        <v>1</v>
      </c>
      <c r="H5303" t="s">
        <v>34</v>
      </c>
      <c r="I5303" t="s">
        <v>35</v>
      </c>
      <c r="J5303" t="s">
        <v>6</v>
      </c>
      <c r="K5303">
        <v>0.38166699999999998</v>
      </c>
    </row>
    <row r="5304" spans="1:11">
      <c r="A5304" t="s">
        <v>0</v>
      </c>
      <c r="B5304">
        <v>65</v>
      </c>
      <c r="C5304" t="s">
        <v>31</v>
      </c>
      <c r="D5304" t="s">
        <v>32</v>
      </c>
      <c r="E5304">
        <v>776</v>
      </c>
      <c r="F5304" t="s">
        <v>33</v>
      </c>
      <c r="G5304" s="4">
        <v>1</v>
      </c>
      <c r="H5304" t="s">
        <v>34</v>
      </c>
      <c r="I5304" t="s">
        <v>35</v>
      </c>
      <c r="J5304" t="s">
        <v>6</v>
      </c>
      <c r="K5304">
        <v>0.43</v>
      </c>
    </row>
    <row r="5305" spans="1:11">
      <c r="A5305" t="s">
        <v>0</v>
      </c>
      <c r="B5305">
        <v>65</v>
      </c>
      <c r="C5305" t="s">
        <v>31</v>
      </c>
      <c r="D5305" t="s">
        <v>32</v>
      </c>
      <c r="E5305">
        <v>14</v>
      </c>
      <c r="F5305" t="s">
        <v>33</v>
      </c>
      <c r="G5305" s="4">
        <v>1</v>
      </c>
      <c r="H5305" t="s">
        <v>34</v>
      </c>
      <c r="I5305" t="s">
        <v>35</v>
      </c>
      <c r="J5305" t="s">
        <v>6</v>
      </c>
      <c r="K5305">
        <v>0.33333299999999999</v>
      </c>
    </row>
    <row r="5306" spans="1:11">
      <c r="A5306" t="s">
        <v>0</v>
      </c>
      <c r="B5306">
        <v>65</v>
      </c>
      <c r="C5306" t="s">
        <v>31</v>
      </c>
      <c r="D5306" t="s">
        <v>32</v>
      </c>
      <c r="E5306">
        <v>827</v>
      </c>
      <c r="F5306" t="s">
        <v>33</v>
      </c>
      <c r="G5306" s="4">
        <v>1</v>
      </c>
      <c r="H5306" t="s">
        <v>34</v>
      </c>
      <c r="I5306" t="s">
        <v>35</v>
      </c>
      <c r="J5306" t="s">
        <v>6</v>
      </c>
      <c r="K5306">
        <v>0.38470599999999999</v>
      </c>
    </row>
    <row r="5307" spans="1:11">
      <c r="A5307" t="s">
        <v>0</v>
      </c>
      <c r="B5307">
        <v>65</v>
      </c>
      <c r="C5307" t="s">
        <v>31</v>
      </c>
      <c r="D5307" t="s">
        <v>32</v>
      </c>
      <c r="E5307">
        <v>773</v>
      </c>
      <c r="F5307" t="s">
        <v>33</v>
      </c>
      <c r="G5307" s="4">
        <v>1</v>
      </c>
      <c r="H5307" t="s">
        <v>34</v>
      </c>
      <c r="I5307" t="s">
        <v>35</v>
      </c>
      <c r="J5307" t="s">
        <v>6</v>
      </c>
      <c r="K5307">
        <v>0.43</v>
      </c>
    </row>
    <row r="5308" spans="1:11">
      <c r="A5308" t="s">
        <v>0</v>
      </c>
      <c r="B5308">
        <v>65</v>
      </c>
      <c r="C5308" t="s">
        <v>31</v>
      </c>
      <c r="D5308" t="s">
        <v>32</v>
      </c>
      <c r="E5308">
        <v>17</v>
      </c>
      <c r="F5308" t="s">
        <v>33</v>
      </c>
      <c r="G5308" s="4">
        <v>1</v>
      </c>
      <c r="H5308" t="s">
        <v>34</v>
      </c>
      <c r="I5308" t="s">
        <v>35</v>
      </c>
      <c r="J5308" t="s">
        <v>6</v>
      </c>
      <c r="K5308">
        <v>0.40755000000000002</v>
      </c>
    </row>
    <row r="5309" spans="1:11">
      <c r="A5309" t="s">
        <v>0</v>
      </c>
      <c r="B5309">
        <v>65</v>
      </c>
      <c r="C5309" t="s">
        <v>31</v>
      </c>
      <c r="D5309" t="s">
        <v>32</v>
      </c>
      <c r="E5309">
        <v>822</v>
      </c>
      <c r="F5309" t="s">
        <v>33</v>
      </c>
      <c r="G5309" s="4">
        <v>1</v>
      </c>
      <c r="H5309" t="s">
        <v>34</v>
      </c>
      <c r="I5309" t="s">
        <v>35</v>
      </c>
      <c r="J5309" t="s">
        <v>6</v>
      </c>
      <c r="K5309">
        <v>0.41877500000000001</v>
      </c>
    </row>
    <row r="5310" spans="1:11">
      <c r="A5310" t="s">
        <v>0</v>
      </c>
      <c r="B5310">
        <v>65</v>
      </c>
      <c r="C5310" t="s">
        <v>31</v>
      </c>
      <c r="D5310" t="s">
        <v>32</v>
      </c>
      <c r="E5310">
        <v>770</v>
      </c>
      <c r="F5310" t="s">
        <v>33</v>
      </c>
      <c r="G5310" s="4">
        <v>1</v>
      </c>
      <c r="H5310" t="s">
        <v>34</v>
      </c>
      <c r="I5310" t="s">
        <v>35</v>
      </c>
      <c r="J5310" t="s">
        <v>6</v>
      </c>
      <c r="K5310">
        <v>0.43</v>
      </c>
    </row>
    <row r="5311" spans="1:11">
      <c r="A5311" t="s">
        <v>0</v>
      </c>
      <c r="B5311">
        <v>65</v>
      </c>
      <c r="C5311" t="s">
        <v>31</v>
      </c>
      <c r="D5311" t="s">
        <v>32</v>
      </c>
      <c r="E5311">
        <v>2</v>
      </c>
      <c r="F5311" t="s">
        <v>33</v>
      </c>
      <c r="G5311" s="4">
        <v>1</v>
      </c>
      <c r="H5311" t="s">
        <v>34</v>
      </c>
      <c r="I5311" t="s">
        <v>35</v>
      </c>
      <c r="J5311" t="s">
        <v>6</v>
      </c>
      <c r="K5311">
        <v>0.33333299999999999</v>
      </c>
    </row>
    <row r="5312" spans="1:11">
      <c r="A5312" t="s">
        <v>0</v>
      </c>
      <c r="B5312">
        <v>65</v>
      </c>
      <c r="C5312" t="s">
        <v>31</v>
      </c>
      <c r="D5312" t="s">
        <v>32</v>
      </c>
      <c r="E5312">
        <v>826</v>
      </c>
      <c r="F5312" t="s">
        <v>33</v>
      </c>
      <c r="G5312" s="4">
        <v>1</v>
      </c>
      <c r="H5312" t="s">
        <v>34</v>
      </c>
      <c r="I5312" t="s">
        <v>35</v>
      </c>
      <c r="J5312" t="s">
        <v>6</v>
      </c>
      <c r="K5312">
        <v>0.38166699999999998</v>
      </c>
    </row>
    <row r="5313" spans="1:11">
      <c r="A5313" t="s">
        <v>0</v>
      </c>
      <c r="B5313">
        <v>65</v>
      </c>
      <c r="C5313" t="s">
        <v>31</v>
      </c>
      <c r="D5313" t="s">
        <v>32</v>
      </c>
      <c r="E5313">
        <v>767</v>
      </c>
      <c r="F5313" t="s">
        <v>33</v>
      </c>
      <c r="G5313" s="4">
        <v>1</v>
      </c>
      <c r="H5313" t="s">
        <v>34</v>
      </c>
      <c r="I5313" t="s">
        <v>35</v>
      </c>
      <c r="J5313" t="s">
        <v>6</v>
      </c>
      <c r="K5313">
        <v>0.43</v>
      </c>
    </row>
    <row r="5314" spans="1:11">
      <c r="A5314" t="s">
        <v>0</v>
      </c>
      <c r="B5314">
        <v>65</v>
      </c>
      <c r="C5314" t="s">
        <v>31</v>
      </c>
      <c r="D5314" t="s">
        <v>32</v>
      </c>
      <c r="E5314">
        <v>5</v>
      </c>
      <c r="F5314" t="s">
        <v>33</v>
      </c>
      <c r="G5314" s="4">
        <v>1</v>
      </c>
      <c r="H5314" t="s">
        <v>34</v>
      </c>
      <c r="I5314" t="s">
        <v>35</v>
      </c>
      <c r="J5314" t="s">
        <v>6</v>
      </c>
      <c r="K5314">
        <v>0.33333299999999999</v>
      </c>
    </row>
    <row r="5315" spans="1:11">
      <c r="A5315" t="s">
        <v>0</v>
      </c>
      <c r="B5315">
        <v>65</v>
      </c>
      <c r="C5315" t="s">
        <v>31</v>
      </c>
      <c r="D5315" t="s">
        <v>32</v>
      </c>
      <c r="E5315">
        <v>825</v>
      </c>
      <c r="F5315" t="s">
        <v>33</v>
      </c>
      <c r="G5315" s="4">
        <v>1</v>
      </c>
      <c r="H5315" t="s">
        <v>34</v>
      </c>
      <c r="I5315" t="s">
        <v>35</v>
      </c>
      <c r="J5315" t="s">
        <v>6</v>
      </c>
      <c r="K5315">
        <v>0.38470599999999999</v>
      </c>
    </row>
    <row r="5316" spans="1:11">
      <c r="A5316" t="s">
        <v>0</v>
      </c>
      <c r="B5316">
        <v>65</v>
      </c>
      <c r="C5316" t="s">
        <v>31</v>
      </c>
      <c r="D5316" t="s">
        <v>32</v>
      </c>
      <c r="E5316">
        <v>764</v>
      </c>
      <c r="F5316" t="s">
        <v>33</v>
      </c>
      <c r="G5316" s="4">
        <v>1</v>
      </c>
      <c r="H5316" t="s">
        <v>34</v>
      </c>
      <c r="I5316" t="s">
        <v>35</v>
      </c>
      <c r="J5316" t="s">
        <v>6</v>
      </c>
      <c r="K5316">
        <v>0.43</v>
      </c>
    </row>
    <row r="5317" spans="1:11">
      <c r="A5317" t="s">
        <v>0</v>
      </c>
      <c r="B5317">
        <v>65</v>
      </c>
      <c r="C5317" t="s">
        <v>31</v>
      </c>
      <c r="D5317" t="s">
        <v>32</v>
      </c>
      <c r="E5317">
        <v>8</v>
      </c>
      <c r="F5317" t="s">
        <v>33</v>
      </c>
      <c r="G5317" s="4">
        <v>1</v>
      </c>
      <c r="H5317" t="s">
        <v>34</v>
      </c>
      <c r="I5317" t="s">
        <v>35</v>
      </c>
      <c r="J5317" t="s">
        <v>6</v>
      </c>
      <c r="K5317">
        <v>0.40755000000000002</v>
      </c>
    </row>
    <row r="5318" spans="1:11">
      <c r="A5318" t="s">
        <v>0</v>
      </c>
      <c r="B5318">
        <v>65</v>
      </c>
      <c r="C5318" t="s">
        <v>31</v>
      </c>
      <c r="D5318" t="s">
        <v>32</v>
      </c>
      <c r="E5318">
        <v>820</v>
      </c>
      <c r="F5318" t="s">
        <v>33</v>
      </c>
      <c r="G5318" s="4">
        <v>1</v>
      </c>
      <c r="H5318" t="s">
        <v>34</v>
      </c>
      <c r="I5318" t="s">
        <v>35</v>
      </c>
      <c r="J5318" t="s">
        <v>6</v>
      </c>
      <c r="K5318">
        <v>0.41877500000000001</v>
      </c>
    </row>
    <row r="5319" spans="1:11">
      <c r="A5319" t="s">
        <v>0</v>
      </c>
      <c r="B5319">
        <v>65</v>
      </c>
      <c r="C5319" t="s">
        <v>31</v>
      </c>
      <c r="D5319" t="s">
        <v>32</v>
      </c>
      <c r="E5319">
        <v>761</v>
      </c>
      <c r="F5319" t="s">
        <v>33</v>
      </c>
      <c r="G5319" s="4">
        <v>1</v>
      </c>
      <c r="H5319" t="s">
        <v>34</v>
      </c>
      <c r="I5319" t="s">
        <v>35</v>
      </c>
      <c r="J5319" t="s">
        <v>6</v>
      </c>
      <c r="K5319">
        <v>0.43</v>
      </c>
    </row>
    <row r="5320" spans="1:11">
      <c r="A5320" t="s">
        <v>0</v>
      </c>
      <c r="B5320">
        <v>65</v>
      </c>
      <c r="C5320" t="s">
        <v>31</v>
      </c>
      <c r="D5320" t="s">
        <v>32</v>
      </c>
      <c r="E5320">
        <v>20</v>
      </c>
      <c r="F5320" t="s">
        <v>33</v>
      </c>
      <c r="G5320" s="4">
        <v>2</v>
      </c>
      <c r="H5320" t="s">
        <v>34</v>
      </c>
      <c r="I5320" t="s">
        <v>35</v>
      </c>
      <c r="J5320" t="s">
        <v>6</v>
      </c>
      <c r="K5320">
        <v>0.575268</v>
      </c>
    </row>
    <row r="5321" spans="1:11">
      <c r="A5321" t="s">
        <v>0</v>
      </c>
      <c r="B5321">
        <v>65</v>
      </c>
      <c r="C5321" t="s">
        <v>31</v>
      </c>
      <c r="D5321" t="s">
        <v>32</v>
      </c>
      <c r="E5321">
        <v>830</v>
      </c>
      <c r="F5321" t="s">
        <v>33</v>
      </c>
      <c r="G5321" s="4">
        <v>2</v>
      </c>
      <c r="H5321" t="s">
        <v>34</v>
      </c>
      <c r="I5321" t="s">
        <v>35</v>
      </c>
      <c r="J5321" t="s">
        <v>6</v>
      </c>
      <c r="K5321">
        <v>0.575268</v>
      </c>
    </row>
    <row r="5322" spans="1:11">
      <c r="A5322" t="s">
        <v>0</v>
      </c>
      <c r="B5322">
        <v>65</v>
      </c>
      <c r="C5322" t="s">
        <v>31</v>
      </c>
      <c r="D5322" t="s">
        <v>32</v>
      </c>
      <c r="E5322">
        <v>785</v>
      </c>
      <c r="F5322" t="s">
        <v>33</v>
      </c>
      <c r="G5322" s="4">
        <v>2</v>
      </c>
      <c r="H5322" t="s">
        <v>34</v>
      </c>
      <c r="I5322" t="s">
        <v>35</v>
      </c>
      <c r="J5322" t="s">
        <v>6</v>
      </c>
      <c r="K5322">
        <v>0.575268</v>
      </c>
    </row>
    <row r="5323" spans="1:11">
      <c r="A5323" t="s">
        <v>0</v>
      </c>
      <c r="B5323">
        <v>65</v>
      </c>
      <c r="C5323" t="s">
        <v>31</v>
      </c>
      <c r="D5323" t="s">
        <v>32</v>
      </c>
      <c r="E5323">
        <v>23</v>
      </c>
      <c r="F5323" t="s">
        <v>33</v>
      </c>
      <c r="G5323" s="4">
        <v>2</v>
      </c>
      <c r="H5323" t="s">
        <v>34</v>
      </c>
      <c r="I5323" t="s">
        <v>35</v>
      </c>
      <c r="J5323" t="s">
        <v>6</v>
      </c>
      <c r="K5323">
        <v>0.53190700000000002</v>
      </c>
    </row>
    <row r="5324" spans="1:11">
      <c r="A5324" t="s">
        <v>0</v>
      </c>
      <c r="B5324">
        <v>65</v>
      </c>
      <c r="C5324" t="s">
        <v>31</v>
      </c>
      <c r="D5324" t="s">
        <v>32</v>
      </c>
      <c r="E5324">
        <v>829</v>
      </c>
      <c r="F5324" t="s">
        <v>33</v>
      </c>
      <c r="G5324" s="4">
        <v>2</v>
      </c>
      <c r="H5324" t="s">
        <v>34</v>
      </c>
      <c r="I5324" t="s">
        <v>35</v>
      </c>
      <c r="J5324" t="s">
        <v>6</v>
      </c>
      <c r="K5324">
        <v>0.53993800000000003</v>
      </c>
    </row>
    <row r="5325" spans="1:11">
      <c r="A5325" t="s">
        <v>0</v>
      </c>
      <c r="B5325">
        <v>65</v>
      </c>
      <c r="C5325" t="s">
        <v>31</v>
      </c>
      <c r="D5325" t="s">
        <v>32</v>
      </c>
      <c r="E5325">
        <v>782</v>
      </c>
      <c r="F5325" t="s">
        <v>33</v>
      </c>
      <c r="G5325" s="4">
        <v>2</v>
      </c>
      <c r="H5325" t="s">
        <v>34</v>
      </c>
      <c r="I5325" t="s">
        <v>35</v>
      </c>
      <c r="J5325" t="s">
        <v>6</v>
      </c>
      <c r="K5325">
        <v>0.55049300000000001</v>
      </c>
    </row>
    <row r="5326" spans="1:11">
      <c r="A5326" t="s">
        <v>0</v>
      </c>
      <c r="B5326">
        <v>65</v>
      </c>
      <c r="C5326" t="s">
        <v>31</v>
      </c>
      <c r="D5326" t="s">
        <v>32</v>
      </c>
      <c r="E5326">
        <v>26</v>
      </c>
      <c r="F5326" t="s">
        <v>33</v>
      </c>
      <c r="G5326" s="4">
        <v>2</v>
      </c>
      <c r="H5326" t="s">
        <v>34</v>
      </c>
      <c r="I5326" t="s">
        <v>35</v>
      </c>
      <c r="J5326" t="s">
        <v>6</v>
      </c>
      <c r="K5326">
        <v>0.53301500000000002</v>
      </c>
    </row>
    <row r="5327" spans="1:11">
      <c r="A5327" t="s">
        <v>0</v>
      </c>
      <c r="B5327">
        <v>65</v>
      </c>
      <c r="C5327" t="s">
        <v>31</v>
      </c>
      <c r="D5327" t="s">
        <v>32</v>
      </c>
      <c r="E5327">
        <v>824</v>
      </c>
      <c r="F5327" t="s">
        <v>33</v>
      </c>
      <c r="G5327" s="4">
        <v>2</v>
      </c>
      <c r="H5327" t="s">
        <v>34</v>
      </c>
      <c r="I5327" t="s">
        <v>35</v>
      </c>
      <c r="J5327" t="s">
        <v>6</v>
      </c>
      <c r="K5327">
        <v>0.53669199999999995</v>
      </c>
    </row>
    <row r="5328" spans="1:11">
      <c r="A5328" t="s">
        <v>0</v>
      </c>
      <c r="B5328">
        <v>65</v>
      </c>
      <c r="C5328" t="s">
        <v>31</v>
      </c>
      <c r="D5328" t="s">
        <v>32</v>
      </c>
      <c r="E5328">
        <v>779</v>
      </c>
      <c r="F5328" t="s">
        <v>33</v>
      </c>
      <c r="G5328" s="4">
        <v>2</v>
      </c>
      <c r="H5328" t="s">
        <v>34</v>
      </c>
      <c r="I5328" t="s">
        <v>35</v>
      </c>
      <c r="J5328" t="s">
        <v>6</v>
      </c>
      <c r="K5328">
        <v>0.54294600000000004</v>
      </c>
    </row>
    <row r="5329" spans="1:11">
      <c r="A5329" t="s">
        <v>0</v>
      </c>
      <c r="B5329">
        <v>65</v>
      </c>
      <c r="C5329" t="s">
        <v>31</v>
      </c>
      <c r="D5329" t="s">
        <v>32</v>
      </c>
      <c r="E5329">
        <v>11</v>
      </c>
      <c r="F5329" t="s">
        <v>33</v>
      </c>
      <c r="G5329" s="4">
        <v>2</v>
      </c>
      <c r="H5329" t="s">
        <v>34</v>
      </c>
      <c r="I5329" t="s">
        <v>35</v>
      </c>
      <c r="J5329" t="s">
        <v>6</v>
      </c>
      <c r="K5329">
        <v>0.53763399999999995</v>
      </c>
    </row>
    <row r="5330" spans="1:11">
      <c r="A5330" t="s">
        <v>0</v>
      </c>
      <c r="B5330">
        <v>65</v>
      </c>
      <c r="C5330" t="s">
        <v>31</v>
      </c>
      <c r="D5330" t="s">
        <v>32</v>
      </c>
      <c r="E5330">
        <v>828</v>
      </c>
      <c r="F5330" t="s">
        <v>33</v>
      </c>
      <c r="G5330" s="4">
        <v>2</v>
      </c>
      <c r="H5330" t="s">
        <v>34</v>
      </c>
      <c r="I5330" t="s">
        <v>35</v>
      </c>
      <c r="J5330" t="s">
        <v>6</v>
      </c>
      <c r="K5330">
        <v>0.53763399999999995</v>
      </c>
    </row>
    <row r="5331" spans="1:11">
      <c r="A5331" t="s">
        <v>0</v>
      </c>
      <c r="B5331">
        <v>65</v>
      </c>
      <c r="C5331" t="s">
        <v>31</v>
      </c>
      <c r="D5331" t="s">
        <v>32</v>
      </c>
      <c r="E5331">
        <v>776</v>
      </c>
      <c r="F5331" t="s">
        <v>33</v>
      </c>
      <c r="G5331" s="4">
        <v>2</v>
      </c>
      <c r="H5331" t="s">
        <v>34</v>
      </c>
      <c r="I5331" t="s">
        <v>35</v>
      </c>
      <c r="J5331" t="s">
        <v>6</v>
      </c>
      <c r="K5331">
        <v>0.53763399999999995</v>
      </c>
    </row>
    <row r="5332" spans="1:11">
      <c r="A5332" t="s">
        <v>0</v>
      </c>
      <c r="B5332">
        <v>65</v>
      </c>
      <c r="C5332" t="s">
        <v>31</v>
      </c>
      <c r="D5332" t="s">
        <v>32</v>
      </c>
      <c r="E5332">
        <v>14</v>
      </c>
      <c r="F5332" t="s">
        <v>33</v>
      </c>
      <c r="G5332" s="4">
        <v>2</v>
      </c>
      <c r="H5332" t="s">
        <v>34</v>
      </c>
      <c r="I5332" t="s">
        <v>35</v>
      </c>
      <c r="J5332" t="s">
        <v>6</v>
      </c>
      <c r="K5332">
        <v>0.51560700000000004</v>
      </c>
    </row>
    <row r="5333" spans="1:11">
      <c r="A5333" t="s">
        <v>0</v>
      </c>
      <c r="B5333">
        <v>65</v>
      </c>
      <c r="C5333" t="s">
        <v>31</v>
      </c>
      <c r="D5333" t="s">
        <v>32</v>
      </c>
      <c r="E5333">
        <v>827</v>
      </c>
      <c r="F5333" t="s">
        <v>33</v>
      </c>
      <c r="G5333" s="4">
        <v>2</v>
      </c>
      <c r="H5333" t="s">
        <v>34</v>
      </c>
      <c r="I5333" t="s">
        <v>35</v>
      </c>
      <c r="J5333" t="s">
        <v>6</v>
      </c>
      <c r="K5333">
        <v>0.51957799999999998</v>
      </c>
    </row>
    <row r="5334" spans="1:11">
      <c r="A5334" t="s">
        <v>0</v>
      </c>
      <c r="B5334">
        <v>65</v>
      </c>
      <c r="C5334" t="s">
        <v>31</v>
      </c>
      <c r="D5334" t="s">
        <v>32</v>
      </c>
      <c r="E5334">
        <v>773</v>
      </c>
      <c r="F5334" t="s">
        <v>33</v>
      </c>
      <c r="G5334" s="4">
        <v>2</v>
      </c>
      <c r="H5334" t="s">
        <v>34</v>
      </c>
      <c r="I5334" t="s">
        <v>35</v>
      </c>
      <c r="J5334" t="s">
        <v>6</v>
      </c>
      <c r="K5334">
        <v>0.52486999999999995</v>
      </c>
    </row>
    <row r="5335" spans="1:11">
      <c r="A5335" t="s">
        <v>0</v>
      </c>
      <c r="B5335">
        <v>65</v>
      </c>
      <c r="C5335" t="s">
        <v>31</v>
      </c>
      <c r="D5335" t="s">
        <v>32</v>
      </c>
      <c r="E5335">
        <v>17</v>
      </c>
      <c r="F5335" t="s">
        <v>33</v>
      </c>
      <c r="G5335" s="4">
        <v>2</v>
      </c>
      <c r="H5335" t="s">
        <v>34</v>
      </c>
      <c r="I5335" t="s">
        <v>35</v>
      </c>
      <c r="J5335" t="s">
        <v>6</v>
      </c>
      <c r="K5335">
        <v>0.51639699999999999</v>
      </c>
    </row>
    <row r="5336" spans="1:11">
      <c r="A5336" t="s">
        <v>0</v>
      </c>
      <c r="B5336">
        <v>65</v>
      </c>
      <c r="C5336" t="s">
        <v>31</v>
      </c>
      <c r="D5336" t="s">
        <v>32</v>
      </c>
      <c r="E5336">
        <v>822</v>
      </c>
      <c r="F5336" t="s">
        <v>33</v>
      </c>
      <c r="G5336" s="4">
        <v>2</v>
      </c>
      <c r="H5336" t="s">
        <v>34</v>
      </c>
      <c r="I5336" t="s">
        <v>35</v>
      </c>
      <c r="J5336" t="s">
        <v>6</v>
      </c>
      <c r="K5336">
        <v>0.518204</v>
      </c>
    </row>
    <row r="5337" spans="1:11">
      <c r="A5337" t="s">
        <v>0</v>
      </c>
      <c r="B5337">
        <v>65</v>
      </c>
      <c r="C5337" t="s">
        <v>31</v>
      </c>
      <c r="D5337" t="s">
        <v>32</v>
      </c>
      <c r="E5337">
        <v>770</v>
      </c>
      <c r="F5337" t="s">
        <v>33</v>
      </c>
      <c r="G5337" s="4">
        <v>2</v>
      </c>
      <c r="H5337" t="s">
        <v>34</v>
      </c>
      <c r="I5337" t="s">
        <v>35</v>
      </c>
      <c r="J5337" t="s">
        <v>6</v>
      </c>
      <c r="K5337">
        <v>0.52128600000000003</v>
      </c>
    </row>
    <row r="5338" spans="1:11">
      <c r="A5338" t="s">
        <v>0</v>
      </c>
      <c r="B5338">
        <v>65</v>
      </c>
      <c r="C5338" t="s">
        <v>31</v>
      </c>
      <c r="D5338" t="s">
        <v>32</v>
      </c>
      <c r="E5338">
        <v>2</v>
      </c>
      <c r="F5338" t="s">
        <v>33</v>
      </c>
      <c r="G5338" s="4">
        <v>2</v>
      </c>
      <c r="H5338" t="s">
        <v>34</v>
      </c>
      <c r="I5338" t="s">
        <v>35</v>
      </c>
      <c r="J5338" t="s">
        <v>6</v>
      </c>
      <c r="K5338">
        <v>0.5</v>
      </c>
    </row>
    <row r="5339" spans="1:11">
      <c r="A5339" t="s">
        <v>0</v>
      </c>
      <c r="B5339">
        <v>65</v>
      </c>
      <c r="C5339" t="s">
        <v>31</v>
      </c>
      <c r="D5339" t="s">
        <v>32</v>
      </c>
      <c r="E5339">
        <v>826</v>
      </c>
      <c r="F5339" t="s">
        <v>33</v>
      </c>
      <c r="G5339" s="4">
        <v>2</v>
      </c>
      <c r="H5339" t="s">
        <v>34</v>
      </c>
      <c r="I5339" t="s">
        <v>35</v>
      </c>
      <c r="J5339" t="s">
        <v>6</v>
      </c>
      <c r="K5339">
        <v>0.5</v>
      </c>
    </row>
    <row r="5340" spans="1:11">
      <c r="A5340" t="s">
        <v>0</v>
      </c>
      <c r="B5340">
        <v>65</v>
      </c>
      <c r="C5340" t="s">
        <v>31</v>
      </c>
      <c r="D5340" t="s">
        <v>32</v>
      </c>
      <c r="E5340">
        <v>767</v>
      </c>
      <c r="F5340" t="s">
        <v>33</v>
      </c>
      <c r="G5340" s="4">
        <v>2</v>
      </c>
      <c r="H5340" t="s">
        <v>34</v>
      </c>
      <c r="I5340" t="s">
        <v>35</v>
      </c>
      <c r="J5340" t="s">
        <v>6</v>
      </c>
      <c r="K5340">
        <v>0.5</v>
      </c>
    </row>
    <row r="5341" spans="1:11">
      <c r="A5341" t="s">
        <v>0</v>
      </c>
      <c r="B5341">
        <v>65</v>
      </c>
      <c r="C5341" t="s">
        <v>31</v>
      </c>
      <c r="D5341" t="s">
        <v>32</v>
      </c>
      <c r="E5341">
        <v>5</v>
      </c>
      <c r="F5341" t="s">
        <v>33</v>
      </c>
      <c r="G5341" s="4">
        <v>2</v>
      </c>
      <c r="H5341" t="s">
        <v>34</v>
      </c>
      <c r="I5341" t="s">
        <v>35</v>
      </c>
      <c r="J5341" t="s">
        <v>6</v>
      </c>
      <c r="K5341">
        <v>0.5</v>
      </c>
    </row>
    <row r="5342" spans="1:11">
      <c r="A5342" t="s">
        <v>0</v>
      </c>
      <c r="B5342">
        <v>65</v>
      </c>
      <c r="C5342" t="s">
        <v>31</v>
      </c>
      <c r="D5342" t="s">
        <v>32</v>
      </c>
      <c r="E5342">
        <v>825</v>
      </c>
      <c r="F5342" t="s">
        <v>33</v>
      </c>
      <c r="G5342" s="4">
        <v>2</v>
      </c>
      <c r="H5342" t="s">
        <v>34</v>
      </c>
      <c r="I5342" t="s">
        <v>35</v>
      </c>
      <c r="J5342" t="s">
        <v>6</v>
      </c>
      <c r="K5342">
        <v>0.5</v>
      </c>
    </row>
    <row r="5343" spans="1:11">
      <c r="A5343" t="s">
        <v>0</v>
      </c>
      <c r="B5343">
        <v>65</v>
      </c>
      <c r="C5343" t="s">
        <v>31</v>
      </c>
      <c r="D5343" t="s">
        <v>32</v>
      </c>
      <c r="E5343">
        <v>764</v>
      </c>
      <c r="F5343" t="s">
        <v>33</v>
      </c>
      <c r="G5343" s="4">
        <v>2</v>
      </c>
      <c r="H5343" t="s">
        <v>34</v>
      </c>
      <c r="I5343" t="s">
        <v>35</v>
      </c>
      <c r="J5343" t="s">
        <v>6</v>
      </c>
      <c r="K5343">
        <v>0.5</v>
      </c>
    </row>
    <row r="5344" spans="1:11">
      <c r="A5344" t="s">
        <v>0</v>
      </c>
      <c r="B5344">
        <v>65</v>
      </c>
      <c r="C5344" t="s">
        <v>31</v>
      </c>
      <c r="D5344" t="s">
        <v>32</v>
      </c>
      <c r="E5344">
        <v>8</v>
      </c>
      <c r="F5344" t="s">
        <v>33</v>
      </c>
      <c r="G5344" s="4">
        <v>2</v>
      </c>
      <c r="H5344" t="s">
        <v>34</v>
      </c>
      <c r="I5344" t="s">
        <v>35</v>
      </c>
      <c r="J5344" t="s">
        <v>6</v>
      </c>
      <c r="K5344">
        <v>0.5</v>
      </c>
    </row>
    <row r="5345" spans="1:11">
      <c r="A5345" t="s">
        <v>0</v>
      </c>
      <c r="B5345">
        <v>65</v>
      </c>
      <c r="C5345" t="s">
        <v>31</v>
      </c>
      <c r="D5345" t="s">
        <v>32</v>
      </c>
      <c r="E5345">
        <v>820</v>
      </c>
      <c r="F5345" t="s">
        <v>33</v>
      </c>
      <c r="G5345" s="4">
        <v>2</v>
      </c>
      <c r="H5345" t="s">
        <v>34</v>
      </c>
      <c r="I5345" t="s">
        <v>35</v>
      </c>
      <c r="J5345" t="s">
        <v>6</v>
      </c>
      <c r="K5345">
        <v>0.5</v>
      </c>
    </row>
    <row r="5346" spans="1:11">
      <c r="A5346" t="s">
        <v>0</v>
      </c>
      <c r="B5346">
        <v>65</v>
      </c>
      <c r="C5346" t="s">
        <v>31</v>
      </c>
      <c r="D5346" t="s">
        <v>32</v>
      </c>
      <c r="E5346">
        <v>761</v>
      </c>
      <c r="F5346" t="s">
        <v>33</v>
      </c>
      <c r="G5346" s="4">
        <v>2</v>
      </c>
      <c r="H5346" t="s">
        <v>34</v>
      </c>
      <c r="I5346" t="s">
        <v>35</v>
      </c>
      <c r="J5346" t="s">
        <v>6</v>
      </c>
      <c r="K5346">
        <v>0.5</v>
      </c>
    </row>
    <row r="5347" spans="1:11">
      <c r="A5347" t="s">
        <v>0</v>
      </c>
      <c r="B5347">
        <v>66</v>
      </c>
      <c r="C5347" t="s">
        <v>31</v>
      </c>
      <c r="D5347" t="s">
        <v>32</v>
      </c>
      <c r="E5347">
        <v>842</v>
      </c>
      <c r="F5347" t="s">
        <v>33</v>
      </c>
      <c r="G5347" s="4">
        <v>0</v>
      </c>
      <c r="H5347" t="s">
        <v>34</v>
      </c>
      <c r="I5347" t="s">
        <v>35</v>
      </c>
      <c r="J5347" t="s">
        <v>6</v>
      </c>
      <c r="K5347">
        <v>0.34960799999999997</v>
      </c>
    </row>
    <row r="5348" spans="1:11">
      <c r="A5348" t="s">
        <v>0</v>
      </c>
      <c r="B5348">
        <v>66</v>
      </c>
      <c r="C5348" t="s">
        <v>31</v>
      </c>
      <c r="D5348" t="s">
        <v>32</v>
      </c>
      <c r="E5348">
        <v>841</v>
      </c>
      <c r="F5348" t="s">
        <v>33</v>
      </c>
      <c r="G5348" s="4">
        <v>0</v>
      </c>
      <c r="H5348" t="s">
        <v>34</v>
      </c>
      <c r="I5348" t="s">
        <v>35</v>
      </c>
      <c r="J5348" t="s">
        <v>6</v>
      </c>
      <c r="K5348">
        <v>0.25730500000000001</v>
      </c>
    </row>
    <row r="5349" spans="1:11">
      <c r="A5349" t="s">
        <v>0</v>
      </c>
      <c r="B5349">
        <v>66</v>
      </c>
      <c r="C5349" t="s">
        <v>31</v>
      </c>
      <c r="D5349" t="s">
        <v>32</v>
      </c>
      <c r="E5349">
        <v>296</v>
      </c>
      <c r="F5349" t="s">
        <v>33</v>
      </c>
      <c r="G5349" s="4">
        <v>0</v>
      </c>
      <c r="H5349" t="s">
        <v>34</v>
      </c>
      <c r="I5349" t="s">
        <v>35</v>
      </c>
      <c r="J5349" t="s">
        <v>6</v>
      </c>
      <c r="K5349">
        <v>0.134242</v>
      </c>
    </row>
    <row r="5350" spans="1:11">
      <c r="A5350" t="s">
        <v>0</v>
      </c>
      <c r="B5350">
        <v>66</v>
      </c>
      <c r="C5350" t="s">
        <v>31</v>
      </c>
      <c r="D5350" t="s">
        <v>32</v>
      </c>
      <c r="E5350">
        <v>840</v>
      </c>
      <c r="F5350" t="s">
        <v>33</v>
      </c>
      <c r="G5350" s="4">
        <v>0</v>
      </c>
      <c r="H5350" t="s">
        <v>34</v>
      </c>
      <c r="I5350" t="s">
        <v>35</v>
      </c>
      <c r="J5350" t="s">
        <v>6</v>
      </c>
      <c r="K5350">
        <v>0.189003</v>
      </c>
    </row>
    <row r="5351" spans="1:11">
      <c r="A5351" t="s">
        <v>0</v>
      </c>
      <c r="B5351">
        <v>66</v>
      </c>
      <c r="C5351" t="s">
        <v>31</v>
      </c>
      <c r="D5351" t="s">
        <v>32</v>
      </c>
      <c r="E5351">
        <v>839</v>
      </c>
      <c r="F5351" t="s">
        <v>33</v>
      </c>
      <c r="G5351" s="4">
        <v>0</v>
      </c>
      <c r="H5351" t="s">
        <v>34</v>
      </c>
      <c r="I5351" t="s">
        <v>35</v>
      </c>
      <c r="J5351" t="s">
        <v>6</v>
      </c>
      <c r="K5351">
        <v>0.13217699999999999</v>
      </c>
    </row>
    <row r="5352" spans="1:11">
      <c r="A5352" t="s">
        <v>0</v>
      </c>
      <c r="B5352">
        <v>66</v>
      </c>
      <c r="C5352" t="s">
        <v>31</v>
      </c>
      <c r="D5352" t="s">
        <v>32</v>
      </c>
      <c r="E5352">
        <v>395</v>
      </c>
      <c r="F5352" t="s">
        <v>33</v>
      </c>
      <c r="G5352" s="4">
        <v>0</v>
      </c>
      <c r="H5352" t="s">
        <v>34</v>
      </c>
      <c r="I5352" t="s">
        <v>35</v>
      </c>
      <c r="J5352" t="s">
        <v>6</v>
      </c>
      <c r="K5352">
        <v>8.5452E-2</v>
      </c>
    </row>
    <row r="5353" spans="1:11">
      <c r="A5353" t="s">
        <v>0</v>
      </c>
      <c r="B5353">
        <v>66</v>
      </c>
      <c r="C5353" t="s">
        <v>31</v>
      </c>
      <c r="D5353" t="s">
        <v>32</v>
      </c>
      <c r="E5353">
        <v>838</v>
      </c>
      <c r="F5353" t="s">
        <v>33</v>
      </c>
      <c r="G5353" s="4">
        <v>0</v>
      </c>
      <c r="H5353" t="s">
        <v>34</v>
      </c>
      <c r="I5353" t="s">
        <v>35</v>
      </c>
      <c r="J5353" t="s">
        <v>6</v>
      </c>
      <c r="K5353">
        <v>0</v>
      </c>
    </row>
    <row r="5354" spans="1:11">
      <c r="A5354" t="s">
        <v>0</v>
      </c>
      <c r="B5354">
        <v>66</v>
      </c>
      <c r="C5354" t="s">
        <v>31</v>
      </c>
      <c r="D5354" t="s">
        <v>32</v>
      </c>
      <c r="E5354">
        <v>837</v>
      </c>
      <c r="F5354" t="s">
        <v>33</v>
      </c>
      <c r="G5354" s="4">
        <v>0</v>
      </c>
      <c r="H5354" t="s">
        <v>34</v>
      </c>
      <c r="I5354" t="s">
        <v>35</v>
      </c>
      <c r="J5354" t="s">
        <v>6</v>
      </c>
      <c r="K5354">
        <v>0</v>
      </c>
    </row>
    <row r="5355" spans="1:11">
      <c r="A5355" t="s">
        <v>0</v>
      </c>
      <c r="B5355">
        <v>66</v>
      </c>
      <c r="C5355" t="s">
        <v>31</v>
      </c>
      <c r="D5355" t="s">
        <v>32</v>
      </c>
      <c r="E5355">
        <v>398</v>
      </c>
      <c r="F5355" t="s">
        <v>33</v>
      </c>
      <c r="G5355" s="4">
        <v>0</v>
      </c>
      <c r="H5355" t="s">
        <v>34</v>
      </c>
      <c r="I5355" t="s">
        <v>35</v>
      </c>
      <c r="J5355" t="s">
        <v>6</v>
      </c>
      <c r="K5355">
        <v>0</v>
      </c>
    </row>
    <row r="5356" spans="1:11">
      <c r="A5356" t="s">
        <v>0</v>
      </c>
      <c r="B5356">
        <v>66</v>
      </c>
      <c r="C5356" t="s">
        <v>31</v>
      </c>
      <c r="D5356" t="s">
        <v>32</v>
      </c>
      <c r="E5356">
        <v>836</v>
      </c>
      <c r="F5356" t="s">
        <v>33</v>
      </c>
      <c r="G5356" s="4">
        <v>0</v>
      </c>
      <c r="H5356" t="s">
        <v>34</v>
      </c>
      <c r="I5356" t="s">
        <v>35</v>
      </c>
      <c r="J5356" t="s">
        <v>6</v>
      </c>
      <c r="K5356">
        <v>0.34959400000000002</v>
      </c>
    </row>
    <row r="5357" spans="1:11">
      <c r="A5357" t="s">
        <v>0</v>
      </c>
      <c r="B5357">
        <v>66</v>
      </c>
      <c r="C5357" t="s">
        <v>31</v>
      </c>
      <c r="D5357" t="s">
        <v>32</v>
      </c>
      <c r="E5357">
        <v>835</v>
      </c>
      <c r="F5357" t="s">
        <v>33</v>
      </c>
      <c r="G5357" s="4">
        <v>0</v>
      </c>
      <c r="H5357" t="s">
        <v>34</v>
      </c>
      <c r="I5357" t="s">
        <v>35</v>
      </c>
      <c r="J5357" t="s">
        <v>6</v>
      </c>
      <c r="K5357">
        <v>0.25870199999999999</v>
      </c>
    </row>
    <row r="5358" spans="1:11">
      <c r="A5358" t="s">
        <v>0</v>
      </c>
      <c r="B5358">
        <v>66</v>
      </c>
      <c r="C5358" t="s">
        <v>31</v>
      </c>
      <c r="D5358" t="s">
        <v>32</v>
      </c>
      <c r="E5358">
        <v>302</v>
      </c>
      <c r="F5358" t="s">
        <v>33</v>
      </c>
      <c r="G5358" s="4">
        <v>0</v>
      </c>
      <c r="H5358" t="s">
        <v>34</v>
      </c>
      <c r="I5358" t="s">
        <v>35</v>
      </c>
      <c r="J5358" t="s">
        <v>6</v>
      </c>
      <c r="K5358">
        <v>0.135292</v>
      </c>
    </row>
    <row r="5359" spans="1:11">
      <c r="A5359" t="s">
        <v>0</v>
      </c>
      <c r="B5359">
        <v>66</v>
      </c>
      <c r="C5359" t="s">
        <v>31</v>
      </c>
      <c r="D5359" t="s">
        <v>32</v>
      </c>
      <c r="E5359">
        <v>834</v>
      </c>
      <c r="F5359" t="s">
        <v>33</v>
      </c>
      <c r="G5359" s="4">
        <v>0</v>
      </c>
      <c r="H5359" t="s">
        <v>34</v>
      </c>
      <c r="I5359" t="s">
        <v>35</v>
      </c>
      <c r="J5359" t="s">
        <v>6</v>
      </c>
      <c r="K5359">
        <v>0.191055</v>
      </c>
    </row>
    <row r="5360" spans="1:11">
      <c r="A5360" t="s">
        <v>0</v>
      </c>
      <c r="B5360">
        <v>66</v>
      </c>
      <c r="C5360" t="s">
        <v>31</v>
      </c>
      <c r="D5360" t="s">
        <v>32</v>
      </c>
      <c r="E5360">
        <v>833</v>
      </c>
      <c r="F5360" t="s">
        <v>33</v>
      </c>
      <c r="G5360" s="4">
        <v>0</v>
      </c>
      <c r="H5360" t="s">
        <v>34</v>
      </c>
      <c r="I5360" t="s">
        <v>35</v>
      </c>
      <c r="J5360" t="s">
        <v>6</v>
      </c>
      <c r="K5360">
        <v>0.13366800000000001</v>
      </c>
    </row>
    <row r="5361" spans="1:11">
      <c r="A5361" t="s">
        <v>0</v>
      </c>
      <c r="B5361">
        <v>66</v>
      </c>
      <c r="C5361" t="s">
        <v>31</v>
      </c>
      <c r="D5361" t="s">
        <v>32</v>
      </c>
      <c r="E5361">
        <v>401</v>
      </c>
      <c r="F5361" t="s">
        <v>33</v>
      </c>
      <c r="G5361" s="4">
        <v>0</v>
      </c>
      <c r="H5361" t="s">
        <v>34</v>
      </c>
      <c r="I5361" t="s">
        <v>35</v>
      </c>
      <c r="J5361" t="s">
        <v>6</v>
      </c>
      <c r="K5361">
        <v>8.7018999999999999E-2</v>
      </c>
    </row>
    <row r="5362" spans="1:11">
      <c r="A5362" t="s">
        <v>0</v>
      </c>
      <c r="B5362">
        <v>66</v>
      </c>
      <c r="C5362" t="s">
        <v>31</v>
      </c>
      <c r="D5362" t="s">
        <v>32</v>
      </c>
      <c r="E5362">
        <v>832</v>
      </c>
      <c r="F5362" t="s">
        <v>33</v>
      </c>
      <c r="G5362" s="4">
        <v>0</v>
      </c>
      <c r="H5362" t="s">
        <v>34</v>
      </c>
      <c r="I5362" t="s">
        <v>35</v>
      </c>
      <c r="J5362" t="s">
        <v>6</v>
      </c>
      <c r="K5362">
        <v>0</v>
      </c>
    </row>
    <row r="5363" spans="1:11">
      <c r="A5363" t="s">
        <v>0</v>
      </c>
      <c r="B5363">
        <v>66</v>
      </c>
      <c r="C5363" t="s">
        <v>31</v>
      </c>
      <c r="D5363" t="s">
        <v>32</v>
      </c>
      <c r="E5363">
        <v>831</v>
      </c>
      <c r="F5363" t="s">
        <v>33</v>
      </c>
      <c r="G5363" s="4">
        <v>0</v>
      </c>
      <c r="H5363" t="s">
        <v>34</v>
      </c>
      <c r="I5363" t="s">
        <v>35</v>
      </c>
      <c r="J5363" t="s">
        <v>6</v>
      </c>
      <c r="K5363">
        <v>0</v>
      </c>
    </row>
    <row r="5364" spans="1:11">
      <c r="A5364" t="s">
        <v>0</v>
      </c>
      <c r="B5364">
        <v>66</v>
      </c>
      <c r="C5364" t="s">
        <v>31</v>
      </c>
      <c r="D5364" t="s">
        <v>32</v>
      </c>
      <c r="E5364">
        <v>404</v>
      </c>
      <c r="F5364" t="s">
        <v>33</v>
      </c>
      <c r="G5364" s="4">
        <v>0</v>
      </c>
      <c r="H5364" t="s">
        <v>34</v>
      </c>
      <c r="I5364" t="s">
        <v>35</v>
      </c>
      <c r="J5364" t="s">
        <v>6</v>
      </c>
      <c r="K5364">
        <v>0</v>
      </c>
    </row>
    <row r="5365" spans="1:11">
      <c r="A5365" t="s">
        <v>0</v>
      </c>
      <c r="B5365">
        <v>66</v>
      </c>
      <c r="C5365" t="s">
        <v>31</v>
      </c>
      <c r="D5365" t="s">
        <v>32</v>
      </c>
      <c r="E5365">
        <v>564</v>
      </c>
      <c r="F5365" t="s">
        <v>33</v>
      </c>
      <c r="G5365" s="4">
        <v>0</v>
      </c>
      <c r="H5365" t="s">
        <v>34</v>
      </c>
      <c r="I5365" t="s">
        <v>35</v>
      </c>
      <c r="J5365" t="s">
        <v>6</v>
      </c>
      <c r="K5365">
        <v>0.34959299999999999</v>
      </c>
    </row>
    <row r="5366" spans="1:11">
      <c r="A5366" t="s">
        <v>0</v>
      </c>
      <c r="B5366">
        <v>66</v>
      </c>
      <c r="C5366" t="s">
        <v>31</v>
      </c>
      <c r="D5366" t="s">
        <v>32</v>
      </c>
      <c r="E5366">
        <v>563</v>
      </c>
      <c r="F5366" t="s">
        <v>33</v>
      </c>
      <c r="G5366" s="4">
        <v>0</v>
      </c>
      <c r="H5366" t="s">
        <v>34</v>
      </c>
      <c r="I5366" t="s">
        <v>35</v>
      </c>
      <c r="J5366" t="s">
        <v>6</v>
      </c>
      <c r="K5366">
        <v>0.25870300000000002</v>
      </c>
    </row>
    <row r="5367" spans="1:11">
      <c r="A5367" t="s">
        <v>0</v>
      </c>
      <c r="B5367">
        <v>66</v>
      </c>
      <c r="C5367" t="s">
        <v>31</v>
      </c>
      <c r="D5367" t="s">
        <v>32</v>
      </c>
      <c r="E5367">
        <v>308</v>
      </c>
      <c r="F5367" t="s">
        <v>33</v>
      </c>
      <c r="G5367" s="4">
        <v>0</v>
      </c>
      <c r="H5367" t="s">
        <v>34</v>
      </c>
      <c r="I5367" t="s">
        <v>35</v>
      </c>
      <c r="J5367" t="s">
        <v>6</v>
      </c>
      <c r="K5367">
        <v>0.135293</v>
      </c>
    </row>
    <row r="5368" spans="1:11">
      <c r="A5368" t="s">
        <v>0</v>
      </c>
      <c r="B5368">
        <v>66</v>
      </c>
      <c r="C5368" t="s">
        <v>31</v>
      </c>
      <c r="D5368" t="s">
        <v>32</v>
      </c>
      <c r="E5368">
        <v>574</v>
      </c>
      <c r="F5368" t="s">
        <v>33</v>
      </c>
      <c r="G5368" s="4">
        <v>0</v>
      </c>
      <c r="H5368" t="s">
        <v>34</v>
      </c>
      <c r="I5368" t="s">
        <v>35</v>
      </c>
      <c r="J5368" t="s">
        <v>6</v>
      </c>
      <c r="K5368">
        <v>0.191057</v>
      </c>
    </row>
    <row r="5369" spans="1:11">
      <c r="A5369" t="s">
        <v>0</v>
      </c>
      <c r="B5369">
        <v>66</v>
      </c>
      <c r="C5369" t="s">
        <v>31</v>
      </c>
      <c r="D5369" t="s">
        <v>32</v>
      </c>
      <c r="E5369">
        <v>573</v>
      </c>
      <c r="F5369" t="s">
        <v>33</v>
      </c>
      <c r="G5369" s="4">
        <v>0</v>
      </c>
      <c r="H5369" t="s">
        <v>34</v>
      </c>
      <c r="I5369" t="s">
        <v>35</v>
      </c>
      <c r="J5369" t="s">
        <v>6</v>
      </c>
      <c r="K5369">
        <v>0.13366900000000001</v>
      </c>
    </row>
    <row r="5370" spans="1:11">
      <c r="A5370" t="s">
        <v>0</v>
      </c>
      <c r="B5370">
        <v>66</v>
      </c>
      <c r="C5370" t="s">
        <v>31</v>
      </c>
      <c r="D5370" t="s">
        <v>32</v>
      </c>
      <c r="E5370">
        <v>407</v>
      </c>
      <c r="F5370" t="s">
        <v>33</v>
      </c>
      <c r="G5370" s="4">
        <v>0</v>
      </c>
      <c r="H5370" t="s">
        <v>34</v>
      </c>
      <c r="I5370" t="s">
        <v>35</v>
      </c>
      <c r="J5370" t="s">
        <v>6</v>
      </c>
      <c r="K5370">
        <v>8.7022000000000002E-2</v>
      </c>
    </row>
    <row r="5371" spans="1:11">
      <c r="A5371" t="s">
        <v>0</v>
      </c>
      <c r="B5371">
        <v>66</v>
      </c>
      <c r="C5371" t="s">
        <v>31</v>
      </c>
      <c r="D5371" t="s">
        <v>32</v>
      </c>
      <c r="E5371">
        <v>576</v>
      </c>
      <c r="F5371" t="s">
        <v>33</v>
      </c>
      <c r="G5371" s="4">
        <v>0</v>
      </c>
      <c r="H5371" t="s">
        <v>34</v>
      </c>
      <c r="I5371" t="s">
        <v>35</v>
      </c>
      <c r="J5371" t="s">
        <v>6</v>
      </c>
      <c r="K5371">
        <v>0</v>
      </c>
    </row>
    <row r="5372" spans="1:11">
      <c r="A5372" t="s">
        <v>0</v>
      </c>
      <c r="B5372">
        <v>66</v>
      </c>
      <c r="C5372" t="s">
        <v>31</v>
      </c>
      <c r="D5372" t="s">
        <v>32</v>
      </c>
      <c r="E5372">
        <v>575</v>
      </c>
      <c r="F5372" t="s">
        <v>33</v>
      </c>
      <c r="G5372" s="4">
        <v>0</v>
      </c>
      <c r="H5372" t="s">
        <v>34</v>
      </c>
      <c r="I5372" t="s">
        <v>35</v>
      </c>
      <c r="J5372" t="s">
        <v>6</v>
      </c>
      <c r="K5372">
        <v>0</v>
      </c>
    </row>
    <row r="5373" spans="1:11">
      <c r="A5373" t="s">
        <v>0</v>
      </c>
      <c r="B5373">
        <v>66</v>
      </c>
      <c r="C5373" t="s">
        <v>31</v>
      </c>
      <c r="D5373" t="s">
        <v>32</v>
      </c>
      <c r="E5373">
        <v>410</v>
      </c>
      <c r="F5373" t="s">
        <v>33</v>
      </c>
      <c r="G5373" s="4">
        <v>0</v>
      </c>
      <c r="H5373" t="s">
        <v>34</v>
      </c>
      <c r="I5373" t="s">
        <v>35</v>
      </c>
      <c r="J5373" t="s">
        <v>6</v>
      </c>
      <c r="K5373">
        <v>0</v>
      </c>
    </row>
    <row r="5374" spans="1:11">
      <c r="A5374" t="s">
        <v>0</v>
      </c>
      <c r="B5374">
        <v>66</v>
      </c>
      <c r="C5374" t="s">
        <v>31</v>
      </c>
      <c r="D5374" t="s">
        <v>32</v>
      </c>
      <c r="E5374">
        <v>842</v>
      </c>
      <c r="F5374" t="s">
        <v>33</v>
      </c>
      <c r="G5374" s="4">
        <v>1</v>
      </c>
      <c r="H5374" t="s">
        <v>34</v>
      </c>
      <c r="I5374" t="s">
        <v>35</v>
      </c>
      <c r="J5374" t="s">
        <v>6</v>
      </c>
      <c r="K5374">
        <v>1</v>
      </c>
    </row>
    <row r="5375" spans="1:11">
      <c r="A5375" t="s">
        <v>0</v>
      </c>
      <c r="B5375">
        <v>66</v>
      </c>
      <c r="C5375" t="s">
        <v>31</v>
      </c>
      <c r="D5375" t="s">
        <v>32</v>
      </c>
      <c r="E5375">
        <v>841</v>
      </c>
      <c r="F5375" t="s">
        <v>33</v>
      </c>
      <c r="G5375" s="4">
        <v>1</v>
      </c>
      <c r="H5375" t="s">
        <v>34</v>
      </c>
      <c r="I5375" t="s">
        <v>35</v>
      </c>
      <c r="J5375" t="s">
        <v>6</v>
      </c>
      <c r="K5375">
        <v>0.84245000000000003</v>
      </c>
    </row>
    <row r="5376" spans="1:11">
      <c r="A5376" t="s">
        <v>0</v>
      </c>
      <c r="B5376">
        <v>66</v>
      </c>
      <c r="C5376" t="s">
        <v>31</v>
      </c>
      <c r="D5376" t="s">
        <v>32</v>
      </c>
      <c r="E5376">
        <v>296</v>
      </c>
      <c r="F5376" t="s">
        <v>33</v>
      </c>
      <c r="G5376" s="4">
        <v>1</v>
      </c>
      <c r="H5376" t="s">
        <v>34</v>
      </c>
      <c r="I5376" t="s">
        <v>35</v>
      </c>
      <c r="J5376" t="s">
        <v>6</v>
      </c>
      <c r="K5376">
        <v>0.68489999999999995</v>
      </c>
    </row>
    <row r="5377" spans="1:11">
      <c r="A5377" t="s">
        <v>0</v>
      </c>
      <c r="B5377">
        <v>66</v>
      </c>
      <c r="C5377" t="s">
        <v>31</v>
      </c>
      <c r="D5377" t="s">
        <v>32</v>
      </c>
      <c r="E5377">
        <v>840</v>
      </c>
      <c r="F5377" t="s">
        <v>33</v>
      </c>
      <c r="G5377" s="4">
        <v>1</v>
      </c>
      <c r="H5377" t="s">
        <v>34</v>
      </c>
      <c r="I5377" t="s">
        <v>35</v>
      </c>
      <c r="J5377" t="s">
        <v>6</v>
      </c>
      <c r="K5377">
        <v>1</v>
      </c>
    </row>
    <row r="5378" spans="1:11">
      <c r="A5378" t="s">
        <v>0</v>
      </c>
      <c r="B5378">
        <v>66</v>
      </c>
      <c r="C5378" t="s">
        <v>31</v>
      </c>
      <c r="D5378" t="s">
        <v>32</v>
      </c>
      <c r="E5378">
        <v>839</v>
      </c>
      <c r="F5378" t="s">
        <v>33</v>
      </c>
      <c r="G5378" s="4">
        <v>1</v>
      </c>
      <c r="H5378" t="s">
        <v>34</v>
      </c>
      <c r="I5378" t="s">
        <v>35</v>
      </c>
      <c r="J5378" t="s">
        <v>6</v>
      </c>
      <c r="K5378">
        <v>0.92190700000000003</v>
      </c>
    </row>
    <row r="5379" spans="1:11">
      <c r="A5379" t="s">
        <v>0</v>
      </c>
      <c r="B5379">
        <v>66</v>
      </c>
      <c r="C5379" t="s">
        <v>31</v>
      </c>
      <c r="D5379" t="s">
        <v>32</v>
      </c>
      <c r="E5379">
        <v>395</v>
      </c>
      <c r="F5379" t="s">
        <v>33</v>
      </c>
      <c r="G5379" s="4">
        <v>1</v>
      </c>
      <c r="H5379" t="s">
        <v>34</v>
      </c>
      <c r="I5379" t="s">
        <v>35</v>
      </c>
      <c r="J5379" t="s">
        <v>6</v>
      </c>
      <c r="K5379">
        <v>0.83333299999999999</v>
      </c>
    </row>
    <row r="5380" spans="1:11">
      <c r="A5380" t="s">
        <v>0</v>
      </c>
      <c r="B5380">
        <v>66</v>
      </c>
      <c r="C5380" t="s">
        <v>31</v>
      </c>
      <c r="D5380" t="s">
        <v>32</v>
      </c>
      <c r="E5380">
        <v>838</v>
      </c>
      <c r="F5380" t="s">
        <v>33</v>
      </c>
      <c r="G5380" s="4">
        <v>1</v>
      </c>
      <c r="H5380" t="s">
        <v>34</v>
      </c>
      <c r="I5380" t="s">
        <v>35</v>
      </c>
      <c r="J5380" t="s">
        <v>6</v>
      </c>
      <c r="K5380">
        <v>1</v>
      </c>
    </row>
    <row r="5381" spans="1:11">
      <c r="A5381" t="s">
        <v>0</v>
      </c>
      <c r="B5381">
        <v>66</v>
      </c>
      <c r="C5381" t="s">
        <v>31</v>
      </c>
      <c r="D5381" t="s">
        <v>32</v>
      </c>
      <c r="E5381">
        <v>837</v>
      </c>
      <c r="F5381" t="s">
        <v>33</v>
      </c>
      <c r="G5381" s="4">
        <v>1</v>
      </c>
      <c r="H5381" t="s">
        <v>34</v>
      </c>
      <c r="I5381" t="s">
        <v>35</v>
      </c>
      <c r="J5381" t="s">
        <v>6</v>
      </c>
      <c r="K5381">
        <v>0.91666700000000001</v>
      </c>
    </row>
    <row r="5382" spans="1:11">
      <c r="A5382" t="s">
        <v>0</v>
      </c>
      <c r="B5382">
        <v>66</v>
      </c>
      <c r="C5382" t="s">
        <v>31</v>
      </c>
      <c r="D5382" t="s">
        <v>32</v>
      </c>
      <c r="E5382">
        <v>398</v>
      </c>
      <c r="F5382" t="s">
        <v>33</v>
      </c>
      <c r="G5382" s="4">
        <v>1</v>
      </c>
      <c r="H5382" t="s">
        <v>34</v>
      </c>
      <c r="I5382" t="s">
        <v>35</v>
      </c>
      <c r="J5382" t="s">
        <v>6</v>
      </c>
      <c r="K5382">
        <v>0.83333299999999999</v>
      </c>
    </row>
    <row r="5383" spans="1:11">
      <c r="A5383" t="s">
        <v>0</v>
      </c>
      <c r="B5383">
        <v>66</v>
      </c>
      <c r="C5383" t="s">
        <v>31</v>
      </c>
      <c r="D5383" t="s">
        <v>32</v>
      </c>
      <c r="E5383">
        <v>836</v>
      </c>
      <c r="F5383" t="s">
        <v>33</v>
      </c>
      <c r="G5383" s="4">
        <v>1</v>
      </c>
      <c r="H5383" t="s">
        <v>34</v>
      </c>
      <c r="I5383" t="s">
        <v>35</v>
      </c>
      <c r="J5383" t="s">
        <v>6</v>
      </c>
      <c r="K5383">
        <v>1</v>
      </c>
    </row>
    <row r="5384" spans="1:11">
      <c r="A5384" t="s">
        <v>0</v>
      </c>
      <c r="B5384">
        <v>66</v>
      </c>
      <c r="C5384" t="s">
        <v>31</v>
      </c>
      <c r="D5384" t="s">
        <v>32</v>
      </c>
      <c r="E5384">
        <v>835</v>
      </c>
      <c r="F5384" t="s">
        <v>33</v>
      </c>
      <c r="G5384" s="4">
        <v>1</v>
      </c>
      <c r="H5384" t="s">
        <v>34</v>
      </c>
      <c r="I5384" t="s">
        <v>35</v>
      </c>
      <c r="J5384" t="s">
        <v>6</v>
      </c>
      <c r="K5384">
        <v>0.84245000000000003</v>
      </c>
    </row>
    <row r="5385" spans="1:11">
      <c r="A5385" t="s">
        <v>0</v>
      </c>
      <c r="B5385">
        <v>66</v>
      </c>
      <c r="C5385" t="s">
        <v>31</v>
      </c>
      <c r="D5385" t="s">
        <v>32</v>
      </c>
      <c r="E5385">
        <v>302</v>
      </c>
      <c r="F5385" t="s">
        <v>33</v>
      </c>
      <c r="G5385" s="4">
        <v>1</v>
      </c>
      <c r="H5385" t="s">
        <v>34</v>
      </c>
      <c r="I5385" t="s">
        <v>35</v>
      </c>
      <c r="J5385" t="s">
        <v>6</v>
      </c>
      <c r="K5385">
        <v>0.68489999999999995</v>
      </c>
    </row>
    <row r="5386" spans="1:11">
      <c r="A5386" t="s">
        <v>0</v>
      </c>
      <c r="B5386">
        <v>66</v>
      </c>
      <c r="C5386" t="s">
        <v>31</v>
      </c>
      <c r="D5386" t="s">
        <v>32</v>
      </c>
      <c r="E5386">
        <v>834</v>
      </c>
      <c r="F5386" t="s">
        <v>33</v>
      </c>
      <c r="G5386" s="4">
        <v>1</v>
      </c>
      <c r="H5386" t="s">
        <v>34</v>
      </c>
      <c r="I5386" t="s">
        <v>35</v>
      </c>
      <c r="J5386" t="s">
        <v>6</v>
      </c>
      <c r="K5386">
        <v>1</v>
      </c>
    </row>
    <row r="5387" spans="1:11">
      <c r="A5387" t="s">
        <v>0</v>
      </c>
      <c r="B5387">
        <v>66</v>
      </c>
      <c r="C5387" t="s">
        <v>31</v>
      </c>
      <c r="D5387" t="s">
        <v>32</v>
      </c>
      <c r="E5387">
        <v>833</v>
      </c>
      <c r="F5387" t="s">
        <v>33</v>
      </c>
      <c r="G5387" s="4">
        <v>1</v>
      </c>
      <c r="H5387" t="s">
        <v>34</v>
      </c>
      <c r="I5387" t="s">
        <v>35</v>
      </c>
      <c r="J5387" t="s">
        <v>6</v>
      </c>
      <c r="K5387">
        <v>0.92190700000000003</v>
      </c>
    </row>
    <row r="5388" spans="1:11">
      <c r="A5388" t="s">
        <v>0</v>
      </c>
      <c r="B5388">
        <v>66</v>
      </c>
      <c r="C5388" t="s">
        <v>31</v>
      </c>
      <c r="D5388" t="s">
        <v>32</v>
      </c>
      <c r="E5388">
        <v>401</v>
      </c>
      <c r="F5388" t="s">
        <v>33</v>
      </c>
      <c r="G5388" s="4">
        <v>1</v>
      </c>
      <c r="H5388" t="s">
        <v>34</v>
      </c>
      <c r="I5388" t="s">
        <v>35</v>
      </c>
      <c r="J5388" t="s">
        <v>6</v>
      </c>
      <c r="K5388">
        <v>0.83333299999999999</v>
      </c>
    </row>
    <row r="5389" spans="1:11">
      <c r="A5389" t="s">
        <v>0</v>
      </c>
      <c r="B5389">
        <v>66</v>
      </c>
      <c r="C5389" t="s">
        <v>31</v>
      </c>
      <c r="D5389" t="s">
        <v>32</v>
      </c>
      <c r="E5389">
        <v>832</v>
      </c>
      <c r="F5389" t="s">
        <v>33</v>
      </c>
      <c r="G5389" s="4">
        <v>1</v>
      </c>
      <c r="H5389" t="s">
        <v>34</v>
      </c>
      <c r="I5389" t="s">
        <v>35</v>
      </c>
      <c r="J5389" t="s">
        <v>6</v>
      </c>
      <c r="K5389">
        <v>1</v>
      </c>
    </row>
    <row r="5390" spans="1:11">
      <c r="A5390" t="s">
        <v>0</v>
      </c>
      <c r="B5390">
        <v>66</v>
      </c>
      <c r="C5390" t="s">
        <v>31</v>
      </c>
      <c r="D5390" t="s">
        <v>32</v>
      </c>
      <c r="E5390">
        <v>831</v>
      </c>
      <c r="F5390" t="s">
        <v>33</v>
      </c>
      <c r="G5390" s="4">
        <v>1</v>
      </c>
      <c r="H5390" t="s">
        <v>34</v>
      </c>
      <c r="I5390" t="s">
        <v>35</v>
      </c>
      <c r="J5390" t="s">
        <v>6</v>
      </c>
      <c r="K5390">
        <v>0.91666700000000001</v>
      </c>
    </row>
    <row r="5391" spans="1:11">
      <c r="A5391" t="s">
        <v>0</v>
      </c>
      <c r="B5391">
        <v>66</v>
      </c>
      <c r="C5391" t="s">
        <v>31</v>
      </c>
      <c r="D5391" t="s">
        <v>32</v>
      </c>
      <c r="E5391">
        <v>404</v>
      </c>
      <c r="F5391" t="s">
        <v>33</v>
      </c>
      <c r="G5391" s="4">
        <v>1</v>
      </c>
      <c r="H5391" t="s">
        <v>34</v>
      </c>
      <c r="I5391" t="s">
        <v>35</v>
      </c>
      <c r="J5391" t="s">
        <v>6</v>
      </c>
      <c r="K5391">
        <v>0.83333299999999999</v>
      </c>
    </row>
    <row r="5392" spans="1:11">
      <c r="A5392" t="s">
        <v>0</v>
      </c>
      <c r="B5392">
        <v>66</v>
      </c>
      <c r="C5392" t="s">
        <v>31</v>
      </c>
      <c r="D5392" t="s">
        <v>32</v>
      </c>
      <c r="E5392">
        <v>564</v>
      </c>
      <c r="F5392" t="s">
        <v>33</v>
      </c>
      <c r="G5392" s="4">
        <v>1</v>
      </c>
      <c r="H5392" t="s">
        <v>34</v>
      </c>
      <c r="I5392" t="s">
        <v>35</v>
      </c>
      <c r="J5392" t="s">
        <v>6</v>
      </c>
      <c r="K5392">
        <v>1</v>
      </c>
    </row>
    <row r="5393" spans="1:11">
      <c r="A5393" t="s">
        <v>0</v>
      </c>
      <c r="B5393">
        <v>66</v>
      </c>
      <c r="C5393" t="s">
        <v>31</v>
      </c>
      <c r="D5393" t="s">
        <v>32</v>
      </c>
      <c r="E5393">
        <v>563</v>
      </c>
      <c r="F5393" t="s">
        <v>33</v>
      </c>
      <c r="G5393" s="4">
        <v>1</v>
      </c>
      <c r="H5393" t="s">
        <v>34</v>
      </c>
      <c r="I5393" t="s">
        <v>35</v>
      </c>
      <c r="J5393" t="s">
        <v>6</v>
      </c>
      <c r="K5393">
        <v>0.84245000000000003</v>
      </c>
    </row>
    <row r="5394" spans="1:11">
      <c r="A5394" t="s">
        <v>0</v>
      </c>
      <c r="B5394">
        <v>66</v>
      </c>
      <c r="C5394" t="s">
        <v>31</v>
      </c>
      <c r="D5394" t="s">
        <v>32</v>
      </c>
      <c r="E5394">
        <v>308</v>
      </c>
      <c r="F5394" t="s">
        <v>33</v>
      </c>
      <c r="G5394" s="4">
        <v>1</v>
      </c>
      <c r="H5394" t="s">
        <v>34</v>
      </c>
      <c r="I5394" t="s">
        <v>35</v>
      </c>
      <c r="J5394" t="s">
        <v>6</v>
      </c>
      <c r="K5394">
        <v>0.68489999999999995</v>
      </c>
    </row>
    <row r="5395" spans="1:11">
      <c r="A5395" t="s">
        <v>0</v>
      </c>
      <c r="B5395">
        <v>66</v>
      </c>
      <c r="C5395" t="s">
        <v>31</v>
      </c>
      <c r="D5395" t="s">
        <v>32</v>
      </c>
      <c r="E5395">
        <v>574</v>
      </c>
      <c r="F5395" t="s">
        <v>33</v>
      </c>
      <c r="G5395" s="4">
        <v>1</v>
      </c>
      <c r="H5395" t="s">
        <v>34</v>
      </c>
      <c r="I5395" t="s">
        <v>35</v>
      </c>
      <c r="J5395" t="s">
        <v>6</v>
      </c>
      <c r="K5395">
        <v>1</v>
      </c>
    </row>
    <row r="5396" spans="1:11">
      <c r="A5396" t="s">
        <v>0</v>
      </c>
      <c r="B5396">
        <v>66</v>
      </c>
      <c r="C5396" t="s">
        <v>31</v>
      </c>
      <c r="D5396" t="s">
        <v>32</v>
      </c>
      <c r="E5396">
        <v>573</v>
      </c>
      <c r="F5396" t="s">
        <v>33</v>
      </c>
      <c r="G5396" s="4">
        <v>1</v>
      </c>
      <c r="H5396" t="s">
        <v>34</v>
      </c>
      <c r="I5396" t="s">
        <v>35</v>
      </c>
      <c r="J5396" t="s">
        <v>6</v>
      </c>
      <c r="K5396">
        <v>0.92190700000000003</v>
      </c>
    </row>
    <row r="5397" spans="1:11">
      <c r="A5397" t="s">
        <v>0</v>
      </c>
      <c r="B5397">
        <v>66</v>
      </c>
      <c r="C5397" t="s">
        <v>31</v>
      </c>
      <c r="D5397" t="s">
        <v>32</v>
      </c>
      <c r="E5397">
        <v>407</v>
      </c>
      <c r="F5397" t="s">
        <v>33</v>
      </c>
      <c r="G5397" s="4">
        <v>1</v>
      </c>
      <c r="H5397" t="s">
        <v>34</v>
      </c>
      <c r="I5397" t="s">
        <v>35</v>
      </c>
      <c r="J5397" t="s">
        <v>6</v>
      </c>
      <c r="K5397">
        <v>0.83333299999999999</v>
      </c>
    </row>
    <row r="5398" spans="1:11">
      <c r="A5398" t="s">
        <v>0</v>
      </c>
      <c r="B5398">
        <v>66</v>
      </c>
      <c r="C5398" t="s">
        <v>31</v>
      </c>
      <c r="D5398" t="s">
        <v>32</v>
      </c>
      <c r="E5398">
        <v>576</v>
      </c>
      <c r="F5398" t="s">
        <v>33</v>
      </c>
      <c r="G5398" s="4">
        <v>1</v>
      </c>
      <c r="H5398" t="s">
        <v>34</v>
      </c>
      <c r="I5398" t="s">
        <v>35</v>
      </c>
      <c r="J5398" t="s">
        <v>6</v>
      </c>
      <c r="K5398">
        <v>1</v>
      </c>
    </row>
    <row r="5399" spans="1:11">
      <c r="A5399" t="s">
        <v>0</v>
      </c>
      <c r="B5399">
        <v>66</v>
      </c>
      <c r="C5399" t="s">
        <v>31</v>
      </c>
      <c r="D5399" t="s">
        <v>32</v>
      </c>
      <c r="E5399">
        <v>575</v>
      </c>
      <c r="F5399" t="s">
        <v>33</v>
      </c>
      <c r="G5399" s="4">
        <v>1</v>
      </c>
      <c r="H5399" t="s">
        <v>34</v>
      </c>
      <c r="I5399" t="s">
        <v>35</v>
      </c>
      <c r="J5399" t="s">
        <v>6</v>
      </c>
      <c r="K5399">
        <v>0.91666700000000001</v>
      </c>
    </row>
    <row r="5400" spans="1:11">
      <c r="A5400" t="s">
        <v>0</v>
      </c>
      <c r="B5400">
        <v>66</v>
      </c>
      <c r="C5400" t="s">
        <v>31</v>
      </c>
      <c r="D5400" t="s">
        <v>32</v>
      </c>
      <c r="E5400">
        <v>410</v>
      </c>
      <c r="F5400" t="s">
        <v>33</v>
      </c>
      <c r="G5400" s="4">
        <v>1</v>
      </c>
      <c r="H5400" t="s">
        <v>34</v>
      </c>
      <c r="I5400" t="s">
        <v>35</v>
      </c>
      <c r="J5400" t="s">
        <v>6</v>
      </c>
      <c r="K5400">
        <v>0.83333299999999999</v>
      </c>
    </row>
    <row r="5401" spans="1:11">
      <c r="A5401" t="s">
        <v>0</v>
      </c>
      <c r="B5401">
        <v>66</v>
      </c>
      <c r="C5401" t="s">
        <v>31</v>
      </c>
      <c r="D5401" t="s">
        <v>32</v>
      </c>
      <c r="E5401">
        <v>842</v>
      </c>
      <c r="F5401" t="s">
        <v>33</v>
      </c>
      <c r="G5401" s="4">
        <v>2</v>
      </c>
      <c r="H5401" t="s">
        <v>34</v>
      </c>
      <c r="I5401" t="s">
        <v>35</v>
      </c>
      <c r="J5401" t="s">
        <v>6</v>
      </c>
      <c r="K5401">
        <v>0.50977799999999995</v>
      </c>
    </row>
    <row r="5402" spans="1:11">
      <c r="A5402" t="s">
        <v>0</v>
      </c>
      <c r="B5402">
        <v>66</v>
      </c>
      <c r="C5402" t="s">
        <v>31</v>
      </c>
      <c r="D5402" t="s">
        <v>32</v>
      </c>
      <c r="E5402">
        <v>841</v>
      </c>
      <c r="F5402" t="s">
        <v>33</v>
      </c>
      <c r="G5402" s="4">
        <v>2</v>
      </c>
      <c r="H5402" t="s">
        <v>34</v>
      </c>
      <c r="I5402" t="s">
        <v>35</v>
      </c>
      <c r="J5402" t="s">
        <v>6</v>
      </c>
      <c r="K5402">
        <v>0.51061100000000004</v>
      </c>
    </row>
    <row r="5403" spans="1:11">
      <c r="A5403" t="s">
        <v>0</v>
      </c>
      <c r="B5403">
        <v>66</v>
      </c>
      <c r="C5403" t="s">
        <v>31</v>
      </c>
      <c r="D5403" t="s">
        <v>32</v>
      </c>
      <c r="E5403">
        <v>296</v>
      </c>
      <c r="F5403" t="s">
        <v>33</v>
      </c>
      <c r="G5403" s="4">
        <v>2</v>
      </c>
      <c r="H5403" t="s">
        <v>34</v>
      </c>
      <c r="I5403" t="s">
        <v>35</v>
      </c>
      <c r="J5403" t="s">
        <v>6</v>
      </c>
      <c r="K5403">
        <v>0.52105800000000002</v>
      </c>
    </row>
    <row r="5404" spans="1:11">
      <c r="A5404" t="s">
        <v>0</v>
      </c>
      <c r="B5404">
        <v>66</v>
      </c>
      <c r="C5404" t="s">
        <v>31</v>
      </c>
      <c r="D5404" t="s">
        <v>32</v>
      </c>
      <c r="E5404">
        <v>840</v>
      </c>
      <c r="F5404" t="s">
        <v>33</v>
      </c>
      <c r="G5404" s="4">
        <v>2</v>
      </c>
      <c r="H5404" t="s">
        <v>34</v>
      </c>
      <c r="I5404" t="s">
        <v>35</v>
      </c>
      <c r="J5404" t="s">
        <v>6</v>
      </c>
      <c r="K5404">
        <v>0.49102699999999999</v>
      </c>
    </row>
    <row r="5405" spans="1:11">
      <c r="A5405" t="s">
        <v>0</v>
      </c>
      <c r="B5405">
        <v>66</v>
      </c>
      <c r="C5405" t="s">
        <v>31</v>
      </c>
      <c r="D5405" t="s">
        <v>32</v>
      </c>
      <c r="E5405">
        <v>839</v>
      </c>
      <c r="F5405" t="s">
        <v>33</v>
      </c>
      <c r="G5405" s="4">
        <v>2</v>
      </c>
      <c r="H5405" t="s">
        <v>34</v>
      </c>
      <c r="I5405" t="s">
        <v>35</v>
      </c>
      <c r="J5405" t="s">
        <v>6</v>
      </c>
      <c r="K5405">
        <v>0.49456</v>
      </c>
    </row>
    <row r="5406" spans="1:11">
      <c r="A5406" t="s">
        <v>0</v>
      </c>
      <c r="B5406">
        <v>66</v>
      </c>
      <c r="C5406" t="s">
        <v>31</v>
      </c>
      <c r="D5406" t="s">
        <v>32</v>
      </c>
      <c r="E5406">
        <v>395</v>
      </c>
      <c r="F5406" t="s">
        <v>33</v>
      </c>
      <c r="G5406" s="4">
        <v>2</v>
      </c>
      <c r="H5406" t="s">
        <v>34</v>
      </c>
      <c r="I5406" t="s">
        <v>35</v>
      </c>
      <c r="J5406" t="s">
        <v>6</v>
      </c>
      <c r="K5406">
        <v>0.51085100000000006</v>
      </c>
    </row>
    <row r="5407" spans="1:11">
      <c r="A5407" t="s">
        <v>0</v>
      </c>
      <c r="B5407">
        <v>66</v>
      </c>
      <c r="C5407" t="s">
        <v>31</v>
      </c>
      <c r="D5407" t="s">
        <v>32</v>
      </c>
      <c r="E5407">
        <v>838</v>
      </c>
      <c r="F5407" t="s">
        <v>33</v>
      </c>
      <c r="G5407" s="4">
        <v>2</v>
      </c>
      <c r="H5407" t="s">
        <v>34</v>
      </c>
      <c r="I5407" t="s">
        <v>35</v>
      </c>
      <c r="J5407" t="s">
        <v>6</v>
      </c>
      <c r="K5407">
        <v>0.575268</v>
      </c>
    </row>
    <row r="5408" spans="1:11">
      <c r="A5408" t="s">
        <v>0</v>
      </c>
      <c r="B5408">
        <v>66</v>
      </c>
      <c r="C5408" t="s">
        <v>31</v>
      </c>
      <c r="D5408" t="s">
        <v>32</v>
      </c>
      <c r="E5408">
        <v>837</v>
      </c>
      <c r="F5408" t="s">
        <v>33</v>
      </c>
      <c r="G5408" s="4">
        <v>2</v>
      </c>
      <c r="H5408" t="s">
        <v>34</v>
      </c>
      <c r="I5408" t="s">
        <v>35</v>
      </c>
      <c r="J5408" t="s">
        <v>6</v>
      </c>
      <c r="K5408">
        <v>0.575268</v>
      </c>
    </row>
    <row r="5409" spans="1:11">
      <c r="A5409" t="s">
        <v>0</v>
      </c>
      <c r="B5409">
        <v>66</v>
      </c>
      <c r="C5409" t="s">
        <v>31</v>
      </c>
      <c r="D5409" t="s">
        <v>32</v>
      </c>
      <c r="E5409">
        <v>398</v>
      </c>
      <c r="F5409" t="s">
        <v>33</v>
      </c>
      <c r="G5409" s="4">
        <v>2</v>
      </c>
      <c r="H5409" t="s">
        <v>34</v>
      </c>
      <c r="I5409" t="s">
        <v>35</v>
      </c>
      <c r="J5409" t="s">
        <v>6</v>
      </c>
      <c r="K5409">
        <v>0.575268</v>
      </c>
    </row>
    <row r="5410" spans="1:11">
      <c r="A5410" t="s">
        <v>0</v>
      </c>
      <c r="B5410">
        <v>66</v>
      </c>
      <c r="C5410" t="s">
        <v>31</v>
      </c>
      <c r="D5410" t="s">
        <v>32</v>
      </c>
      <c r="E5410">
        <v>836</v>
      </c>
      <c r="F5410" t="s">
        <v>33</v>
      </c>
      <c r="G5410" s="4">
        <v>2</v>
      </c>
      <c r="H5410" t="s">
        <v>34</v>
      </c>
      <c r="I5410" t="s">
        <v>35</v>
      </c>
      <c r="J5410" t="s">
        <v>6</v>
      </c>
      <c r="K5410">
        <v>0.50491799999999998</v>
      </c>
    </row>
    <row r="5411" spans="1:11">
      <c r="A5411" t="s">
        <v>0</v>
      </c>
      <c r="B5411">
        <v>66</v>
      </c>
      <c r="C5411" t="s">
        <v>31</v>
      </c>
      <c r="D5411" t="s">
        <v>32</v>
      </c>
      <c r="E5411">
        <v>835</v>
      </c>
      <c r="F5411" t="s">
        <v>33</v>
      </c>
      <c r="G5411" s="4">
        <v>2</v>
      </c>
      <c r="H5411" t="s">
        <v>34</v>
      </c>
      <c r="I5411" t="s">
        <v>35</v>
      </c>
      <c r="J5411" t="s">
        <v>6</v>
      </c>
      <c r="K5411">
        <v>0.50531999999999999</v>
      </c>
    </row>
    <row r="5412" spans="1:11">
      <c r="A5412" t="s">
        <v>0</v>
      </c>
      <c r="B5412">
        <v>66</v>
      </c>
      <c r="C5412" t="s">
        <v>31</v>
      </c>
      <c r="D5412" t="s">
        <v>32</v>
      </c>
      <c r="E5412">
        <v>302</v>
      </c>
      <c r="F5412" t="s">
        <v>33</v>
      </c>
      <c r="G5412" s="4">
        <v>2</v>
      </c>
      <c r="H5412" t="s">
        <v>34</v>
      </c>
      <c r="I5412" t="s">
        <v>35</v>
      </c>
      <c r="J5412" t="s">
        <v>6</v>
      </c>
      <c r="K5412">
        <v>0.51050300000000004</v>
      </c>
    </row>
    <row r="5413" spans="1:11">
      <c r="A5413" t="s">
        <v>0</v>
      </c>
      <c r="B5413">
        <v>66</v>
      </c>
      <c r="C5413" t="s">
        <v>31</v>
      </c>
      <c r="D5413" t="s">
        <v>32</v>
      </c>
      <c r="E5413">
        <v>834</v>
      </c>
      <c r="F5413" t="s">
        <v>33</v>
      </c>
      <c r="G5413" s="4">
        <v>2</v>
      </c>
      <c r="H5413" t="s">
        <v>34</v>
      </c>
      <c r="I5413" t="s">
        <v>35</v>
      </c>
      <c r="J5413" t="s">
        <v>6</v>
      </c>
      <c r="K5413">
        <v>0.49548999999999999</v>
      </c>
    </row>
    <row r="5414" spans="1:11">
      <c r="A5414" t="s">
        <v>0</v>
      </c>
      <c r="B5414">
        <v>66</v>
      </c>
      <c r="C5414" t="s">
        <v>31</v>
      </c>
      <c r="D5414" t="s">
        <v>32</v>
      </c>
      <c r="E5414">
        <v>833</v>
      </c>
      <c r="F5414" t="s">
        <v>33</v>
      </c>
      <c r="G5414" s="4">
        <v>2</v>
      </c>
      <c r="H5414" t="s">
        <v>34</v>
      </c>
      <c r="I5414" t="s">
        <v>35</v>
      </c>
      <c r="J5414" t="s">
        <v>6</v>
      </c>
      <c r="K5414">
        <v>0.497253</v>
      </c>
    </row>
    <row r="5415" spans="1:11">
      <c r="A5415" t="s">
        <v>0</v>
      </c>
      <c r="B5415">
        <v>66</v>
      </c>
      <c r="C5415" t="s">
        <v>31</v>
      </c>
      <c r="D5415" t="s">
        <v>32</v>
      </c>
      <c r="E5415">
        <v>401</v>
      </c>
      <c r="F5415" t="s">
        <v>33</v>
      </c>
      <c r="G5415" s="4">
        <v>2</v>
      </c>
      <c r="H5415" t="s">
        <v>34</v>
      </c>
      <c r="I5415" t="s">
        <v>35</v>
      </c>
      <c r="J5415" t="s">
        <v>6</v>
      </c>
      <c r="K5415">
        <v>0.505243</v>
      </c>
    </row>
    <row r="5416" spans="1:11">
      <c r="A5416" t="s">
        <v>0</v>
      </c>
      <c r="B5416">
        <v>66</v>
      </c>
      <c r="C5416" t="s">
        <v>31</v>
      </c>
      <c r="D5416" t="s">
        <v>32</v>
      </c>
      <c r="E5416">
        <v>832</v>
      </c>
      <c r="F5416" t="s">
        <v>33</v>
      </c>
      <c r="G5416" s="4">
        <v>2</v>
      </c>
      <c r="H5416" t="s">
        <v>34</v>
      </c>
      <c r="I5416" t="s">
        <v>35</v>
      </c>
      <c r="J5416" t="s">
        <v>6</v>
      </c>
      <c r="K5416">
        <v>0.53763399999999995</v>
      </c>
    </row>
    <row r="5417" spans="1:11">
      <c r="A5417" t="s">
        <v>0</v>
      </c>
      <c r="B5417">
        <v>66</v>
      </c>
      <c r="C5417" t="s">
        <v>31</v>
      </c>
      <c r="D5417" t="s">
        <v>32</v>
      </c>
      <c r="E5417">
        <v>831</v>
      </c>
      <c r="F5417" t="s">
        <v>33</v>
      </c>
      <c r="G5417" s="4">
        <v>2</v>
      </c>
      <c r="H5417" t="s">
        <v>34</v>
      </c>
      <c r="I5417" t="s">
        <v>35</v>
      </c>
      <c r="J5417" t="s">
        <v>6</v>
      </c>
      <c r="K5417">
        <v>0.53763399999999995</v>
      </c>
    </row>
    <row r="5418" spans="1:11">
      <c r="A5418" t="s">
        <v>0</v>
      </c>
      <c r="B5418">
        <v>66</v>
      </c>
      <c r="C5418" t="s">
        <v>31</v>
      </c>
      <c r="D5418" t="s">
        <v>32</v>
      </c>
      <c r="E5418">
        <v>404</v>
      </c>
      <c r="F5418" t="s">
        <v>33</v>
      </c>
      <c r="G5418" s="4">
        <v>2</v>
      </c>
      <c r="H5418" t="s">
        <v>34</v>
      </c>
      <c r="I5418" t="s">
        <v>35</v>
      </c>
      <c r="J5418" t="s">
        <v>6</v>
      </c>
      <c r="K5418">
        <v>0.53763399999999995</v>
      </c>
    </row>
    <row r="5419" spans="1:11">
      <c r="A5419" t="s">
        <v>0</v>
      </c>
      <c r="B5419">
        <v>66</v>
      </c>
      <c r="C5419" t="s">
        <v>31</v>
      </c>
      <c r="D5419" t="s">
        <v>32</v>
      </c>
      <c r="E5419">
        <v>564</v>
      </c>
      <c r="F5419" t="s">
        <v>33</v>
      </c>
      <c r="G5419" s="4">
        <v>2</v>
      </c>
      <c r="H5419" t="s">
        <v>34</v>
      </c>
      <c r="I5419" t="s">
        <v>35</v>
      </c>
      <c r="J5419" t="s">
        <v>6</v>
      </c>
      <c r="K5419">
        <v>0.5</v>
      </c>
    </row>
    <row r="5420" spans="1:11">
      <c r="A5420" t="s">
        <v>0</v>
      </c>
      <c r="B5420">
        <v>66</v>
      </c>
      <c r="C5420" t="s">
        <v>31</v>
      </c>
      <c r="D5420" t="s">
        <v>32</v>
      </c>
      <c r="E5420">
        <v>563</v>
      </c>
      <c r="F5420" t="s">
        <v>33</v>
      </c>
      <c r="G5420" s="4">
        <v>2</v>
      </c>
      <c r="H5420" t="s">
        <v>34</v>
      </c>
      <c r="I5420" t="s">
        <v>35</v>
      </c>
      <c r="J5420" t="s">
        <v>6</v>
      </c>
      <c r="K5420">
        <v>0.5</v>
      </c>
    </row>
    <row r="5421" spans="1:11">
      <c r="A5421" t="s">
        <v>0</v>
      </c>
      <c r="B5421">
        <v>66</v>
      </c>
      <c r="C5421" t="s">
        <v>31</v>
      </c>
      <c r="D5421" t="s">
        <v>32</v>
      </c>
      <c r="E5421">
        <v>308</v>
      </c>
      <c r="F5421" t="s">
        <v>33</v>
      </c>
      <c r="G5421" s="4">
        <v>2</v>
      </c>
      <c r="H5421" t="s">
        <v>34</v>
      </c>
      <c r="I5421" t="s">
        <v>35</v>
      </c>
      <c r="J5421" t="s">
        <v>6</v>
      </c>
      <c r="K5421">
        <v>0.5</v>
      </c>
    </row>
    <row r="5422" spans="1:11">
      <c r="A5422" t="s">
        <v>0</v>
      </c>
      <c r="B5422">
        <v>66</v>
      </c>
      <c r="C5422" t="s">
        <v>31</v>
      </c>
      <c r="D5422" t="s">
        <v>32</v>
      </c>
      <c r="E5422">
        <v>574</v>
      </c>
      <c r="F5422" t="s">
        <v>33</v>
      </c>
      <c r="G5422" s="4">
        <v>2</v>
      </c>
      <c r="H5422" t="s">
        <v>34</v>
      </c>
      <c r="I5422" t="s">
        <v>35</v>
      </c>
      <c r="J5422" t="s">
        <v>6</v>
      </c>
      <c r="K5422">
        <v>0.5</v>
      </c>
    </row>
    <row r="5423" spans="1:11">
      <c r="A5423" t="s">
        <v>0</v>
      </c>
      <c r="B5423">
        <v>66</v>
      </c>
      <c r="C5423" t="s">
        <v>31</v>
      </c>
      <c r="D5423" t="s">
        <v>32</v>
      </c>
      <c r="E5423">
        <v>573</v>
      </c>
      <c r="F5423" t="s">
        <v>33</v>
      </c>
      <c r="G5423" s="4">
        <v>2</v>
      </c>
      <c r="H5423" t="s">
        <v>34</v>
      </c>
      <c r="I5423" t="s">
        <v>35</v>
      </c>
      <c r="J5423" t="s">
        <v>6</v>
      </c>
      <c r="K5423">
        <v>0.5</v>
      </c>
    </row>
    <row r="5424" spans="1:11">
      <c r="A5424" t="s">
        <v>0</v>
      </c>
      <c r="B5424">
        <v>66</v>
      </c>
      <c r="C5424" t="s">
        <v>31</v>
      </c>
      <c r="D5424" t="s">
        <v>32</v>
      </c>
      <c r="E5424">
        <v>407</v>
      </c>
      <c r="F5424" t="s">
        <v>33</v>
      </c>
      <c r="G5424" s="4">
        <v>2</v>
      </c>
      <c r="H5424" t="s">
        <v>34</v>
      </c>
      <c r="I5424" t="s">
        <v>35</v>
      </c>
      <c r="J5424" t="s">
        <v>6</v>
      </c>
      <c r="K5424">
        <v>0.5</v>
      </c>
    </row>
    <row r="5425" spans="1:11">
      <c r="A5425" t="s">
        <v>0</v>
      </c>
      <c r="B5425">
        <v>66</v>
      </c>
      <c r="C5425" t="s">
        <v>31</v>
      </c>
      <c r="D5425" t="s">
        <v>32</v>
      </c>
      <c r="E5425">
        <v>576</v>
      </c>
      <c r="F5425" t="s">
        <v>33</v>
      </c>
      <c r="G5425" s="4">
        <v>2</v>
      </c>
      <c r="H5425" t="s">
        <v>34</v>
      </c>
      <c r="I5425" t="s">
        <v>35</v>
      </c>
      <c r="J5425" t="s">
        <v>6</v>
      </c>
      <c r="K5425">
        <v>0.5</v>
      </c>
    </row>
    <row r="5426" spans="1:11">
      <c r="A5426" t="s">
        <v>0</v>
      </c>
      <c r="B5426">
        <v>66</v>
      </c>
      <c r="C5426" t="s">
        <v>31</v>
      </c>
      <c r="D5426" t="s">
        <v>32</v>
      </c>
      <c r="E5426">
        <v>575</v>
      </c>
      <c r="F5426" t="s">
        <v>33</v>
      </c>
      <c r="G5426" s="4">
        <v>2</v>
      </c>
      <c r="H5426" t="s">
        <v>34</v>
      </c>
      <c r="I5426" t="s">
        <v>35</v>
      </c>
      <c r="J5426" t="s">
        <v>6</v>
      </c>
      <c r="K5426">
        <v>0.5</v>
      </c>
    </row>
    <row r="5427" spans="1:11">
      <c r="A5427" t="s">
        <v>0</v>
      </c>
      <c r="B5427">
        <v>66</v>
      </c>
      <c r="C5427" t="s">
        <v>31</v>
      </c>
      <c r="D5427" t="s">
        <v>32</v>
      </c>
      <c r="E5427">
        <v>410</v>
      </c>
      <c r="F5427" t="s">
        <v>33</v>
      </c>
      <c r="G5427" s="4">
        <v>2</v>
      </c>
      <c r="H5427" t="s">
        <v>34</v>
      </c>
      <c r="I5427" t="s">
        <v>35</v>
      </c>
      <c r="J5427" t="s">
        <v>6</v>
      </c>
      <c r="K5427">
        <v>0.5</v>
      </c>
    </row>
    <row r="5428" spans="1:11">
      <c r="A5428" t="s">
        <v>0</v>
      </c>
      <c r="B5428">
        <v>67</v>
      </c>
      <c r="C5428" t="s">
        <v>31</v>
      </c>
      <c r="D5428" t="s">
        <v>32</v>
      </c>
      <c r="E5428">
        <v>850</v>
      </c>
      <c r="F5428" t="s">
        <v>33</v>
      </c>
      <c r="G5428" s="4">
        <v>0</v>
      </c>
      <c r="H5428" t="s">
        <v>34</v>
      </c>
      <c r="I5428" t="s">
        <v>35</v>
      </c>
      <c r="J5428" t="s">
        <v>6</v>
      </c>
      <c r="K5428">
        <v>0.34960799999999997</v>
      </c>
    </row>
    <row r="5429" spans="1:11">
      <c r="A5429" t="s">
        <v>0</v>
      </c>
      <c r="B5429">
        <v>67</v>
      </c>
      <c r="C5429" t="s">
        <v>31</v>
      </c>
      <c r="D5429" t="s">
        <v>32</v>
      </c>
      <c r="E5429">
        <v>849</v>
      </c>
      <c r="F5429" t="s">
        <v>33</v>
      </c>
      <c r="G5429" s="4">
        <v>0</v>
      </c>
      <c r="H5429" t="s">
        <v>34</v>
      </c>
      <c r="I5429" t="s">
        <v>35</v>
      </c>
      <c r="J5429" t="s">
        <v>6</v>
      </c>
      <c r="K5429">
        <v>0.27098299999999997</v>
      </c>
    </row>
    <row r="5430" spans="1:11">
      <c r="A5430" t="s">
        <v>0</v>
      </c>
      <c r="B5430">
        <v>67</v>
      </c>
      <c r="C5430" t="s">
        <v>31</v>
      </c>
      <c r="D5430" t="s">
        <v>32</v>
      </c>
      <c r="E5430">
        <v>194</v>
      </c>
      <c r="F5430" t="s">
        <v>33</v>
      </c>
      <c r="G5430" s="4">
        <v>0</v>
      </c>
      <c r="H5430" t="s">
        <v>34</v>
      </c>
      <c r="I5430" t="s">
        <v>35</v>
      </c>
      <c r="J5430" t="s">
        <v>6</v>
      </c>
      <c r="K5430">
        <v>0.16156400000000001</v>
      </c>
    </row>
    <row r="5431" spans="1:11">
      <c r="A5431" t="s">
        <v>0</v>
      </c>
      <c r="B5431">
        <v>67</v>
      </c>
      <c r="C5431" t="s">
        <v>31</v>
      </c>
      <c r="D5431" t="s">
        <v>32</v>
      </c>
      <c r="E5431">
        <v>848</v>
      </c>
      <c r="F5431" t="s">
        <v>33</v>
      </c>
      <c r="G5431" s="4">
        <v>0</v>
      </c>
      <c r="H5431" t="s">
        <v>34</v>
      </c>
      <c r="I5431" t="s">
        <v>35</v>
      </c>
      <c r="J5431" t="s">
        <v>6</v>
      </c>
      <c r="K5431">
        <v>0.34960799999999997</v>
      </c>
    </row>
    <row r="5432" spans="1:11">
      <c r="A5432" t="s">
        <v>0</v>
      </c>
      <c r="B5432">
        <v>67</v>
      </c>
      <c r="C5432" t="s">
        <v>31</v>
      </c>
      <c r="D5432" t="s">
        <v>32</v>
      </c>
      <c r="E5432">
        <v>847</v>
      </c>
      <c r="F5432" t="s">
        <v>33</v>
      </c>
      <c r="G5432" s="4">
        <v>0</v>
      </c>
      <c r="H5432" t="s">
        <v>34</v>
      </c>
      <c r="I5432" t="s">
        <v>35</v>
      </c>
      <c r="J5432" t="s">
        <v>6</v>
      </c>
      <c r="K5432">
        <v>0.27338299999999999</v>
      </c>
    </row>
    <row r="5433" spans="1:11">
      <c r="A5433" t="s">
        <v>0</v>
      </c>
      <c r="B5433">
        <v>67</v>
      </c>
      <c r="C5433" t="s">
        <v>31</v>
      </c>
      <c r="D5433" t="s">
        <v>32</v>
      </c>
      <c r="E5433">
        <v>293</v>
      </c>
      <c r="F5433" t="s">
        <v>33</v>
      </c>
      <c r="G5433" s="4">
        <v>0</v>
      </c>
      <c r="H5433" t="s">
        <v>34</v>
      </c>
      <c r="I5433" t="s">
        <v>35</v>
      </c>
      <c r="J5433" t="s">
        <v>6</v>
      </c>
      <c r="K5433">
        <v>0.16156200000000001</v>
      </c>
    </row>
    <row r="5434" spans="1:11">
      <c r="A5434" t="s">
        <v>0</v>
      </c>
      <c r="B5434">
        <v>67</v>
      </c>
      <c r="C5434" t="s">
        <v>31</v>
      </c>
      <c r="D5434" t="s">
        <v>32</v>
      </c>
      <c r="E5434">
        <v>842</v>
      </c>
      <c r="F5434" t="s">
        <v>33</v>
      </c>
      <c r="G5434" s="4">
        <v>0</v>
      </c>
      <c r="H5434" t="s">
        <v>34</v>
      </c>
      <c r="I5434" t="s">
        <v>35</v>
      </c>
      <c r="J5434" t="s">
        <v>6</v>
      </c>
      <c r="K5434">
        <v>0.34960799999999997</v>
      </c>
    </row>
    <row r="5435" spans="1:11">
      <c r="A5435" t="s">
        <v>0</v>
      </c>
      <c r="B5435">
        <v>67</v>
      </c>
      <c r="C5435" t="s">
        <v>31</v>
      </c>
      <c r="D5435" t="s">
        <v>32</v>
      </c>
      <c r="E5435">
        <v>841</v>
      </c>
      <c r="F5435" t="s">
        <v>33</v>
      </c>
      <c r="G5435" s="4">
        <v>0</v>
      </c>
      <c r="H5435" t="s">
        <v>34</v>
      </c>
      <c r="I5435" t="s">
        <v>35</v>
      </c>
      <c r="J5435" t="s">
        <v>6</v>
      </c>
      <c r="K5435">
        <v>0.25730500000000001</v>
      </c>
    </row>
    <row r="5436" spans="1:11">
      <c r="A5436" t="s">
        <v>0</v>
      </c>
      <c r="B5436">
        <v>67</v>
      </c>
      <c r="C5436" t="s">
        <v>31</v>
      </c>
      <c r="D5436" t="s">
        <v>32</v>
      </c>
      <c r="E5436">
        <v>296</v>
      </c>
      <c r="F5436" t="s">
        <v>33</v>
      </c>
      <c r="G5436" s="4">
        <v>0</v>
      </c>
      <c r="H5436" t="s">
        <v>34</v>
      </c>
      <c r="I5436" t="s">
        <v>35</v>
      </c>
      <c r="J5436" t="s">
        <v>6</v>
      </c>
      <c r="K5436">
        <v>0.134242</v>
      </c>
    </row>
    <row r="5437" spans="1:11">
      <c r="A5437" t="s">
        <v>0</v>
      </c>
      <c r="B5437">
        <v>67</v>
      </c>
      <c r="C5437" t="s">
        <v>31</v>
      </c>
      <c r="D5437" t="s">
        <v>32</v>
      </c>
      <c r="E5437">
        <v>846</v>
      </c>
      <c r="F5437" t="s">
        <v>33</v>
      </c>
      <c r="G5437" s="4">
        <v>0</v>
      </c>
      <c r="H5437" t="s">
        <v>34</v>
      </c>
      <c r="I5437" t="s">
        <v>35</v>
      </c>
      <c r="J5437" t="s">
        <v>6</v>
      </c>
      <c r="K5437">
        <v>0.34959400000000002</v>
      </c>
    </row>
    <row r="5438" spans="1:11">
      <c r="A5438" t="s">
        <v>0</v>
      </c>
      <c r="B5438">
        <v>67</v>
      </c>
      <c r="C5438" t="s">
        <v>31</v>
      </c>
      <c r="D5438" t="s">
        <v>32</v>
      </c>
      <c r="E5438">
        <v>845</v>
      </c>
      <c r="F5438" t="s">
        <v>33</v>
      </c>
      <c r="G5438" s="4">
        <v>0</v>
      </c>
      <c r="H5438" t="s">
        <v>34</v>
      </c>
      <c r="I5438" t="s">
        <v>35</v>
      </c>
      <c r="J5438" t="s">
        <v>6</v>
      </c>
      <c r="K5438">
        <v>0.27235700000000002</v>
      </c>
    </row>
    <row r="5439" spans="1:11">
      <c r="A5439" t="s">
        <v>0</v>
      </c>
      <c r="B5439">
        <v>67</v>
      </c>
      <c r="C5439" t="s">
        <v>31</v>
      </c>
      <c r="D5439" t="s">
        <v>32</v>
      </c>
      <c r="E5439">
        <v>200</v>
      </c>
      <c r="F5439" t="s">
        <v>33</v>
      </c>
      <c r="G5439" s="4">
        <v>0</v>
      </c>
      <c r="H5439" t="s">
        <v>34</v>
      </c>
      <c r="I5439" t="s">
        <v>35</v>
      </c>
      <c r="J5439" t="s">
        <v>6</v>
      </c>
      <c r="K5439">
        <v>0.162601</v>
      </c>
    </row>
    <row r="5440" spans="1:11">
      <c r="A5440" t="s">
        <v>0</v>
      </c>
      <c r="B5440">
        <v>67</v>
      </c>
      <c r="C5440" t="s">
        <v>31</v>
      </c>
      <c r="D5440" t="s">
        <v>32</v>
      </c>
      <c r="E5440">
        <v>844</v>
      </c>
      <c r="F5440" t="s">
        <v>33</v>
      </c>
      <c r="G5440" s="4">
        <v>0</v>
      </c>
      <c r="H5440" t="s">
        <v>34</v>
      </c>
      <c r="I5440" t="s">
        <v>35</v>
      </c>
      <c r="J5440" t="s">
        <v>6</v>
      </c>
      <c r="K5440">
        <v>0.34959400000000002</v>
      </c>
    </row>
    <row r="5441" spans="1:11">
      <c r="A5441" t="s">
        <v>0</v>
      </c>
      <c r="B5441">
        <v>67</v>
      </c>
      <c r="C5441" t="s">
        <v>31</v>
      </c>
      <c r="D5441" t="s">
        <v>32</v>
      </c>
      <c r="E5441">
        <v>843</v>
      </c>
      <c r="F5441" t="s">
        <v>33</v>
      </c>
      <c r="G5441" s="4">
        <v>0</v>
      </c>
      <c r="H5441" t="s">
        <v>34</v>
      </c>
      <c r="I5441" t="s">
        <v>35</v>
      </c>
      <c r="J5441" t="s">
        <v>6</v>
      </c>
      <c r="K5441">
        <v>0.27476299999999998</v>
      </c>
    </row>
    <row r="5442" spans="1:11">
      <c r="A5442" t="s">
        <v>0</v>
      </c>
      <c r="B5442">
        <v>67</v>
      </c>
      <c r="C5442" t="s">
        <v>31</v>
      </c>
      <c r="D5442" t="s">
        <v>32</v>
      </c>
      <c r="E5442">
        <v>299</v>
      </c>
      <c r="F5442" t="s">
        <v>33</v>
      </c>
      <c r="G5442" s="4">
        <v>0</v>
      </c>
      <c r="H5442" t="s">
        <v>34</v>
      </c>
      <c r="I5442" t="s">
        <v>35</v>
      </c>
      <c r="J5442" t="s">
        <v>6</v>
      </c>
      <c r="K5442">
        <v>0.162601</v>
      </c>
    </row>
    <row r="5443" spans="1:11">
      <c r="A5443" t="s">
        <v>0</v>
      </c>
      <c r="B5443">
        <v>67</v>
      </c>
      <c r="C5443" t="s">
        <v>31</v>
      </c>
      <c r="D5443" t="s">
        <v>32</v>
      </c>
      <c r="E5443">
        <v>836</v>
      </c>
      <c r="F5443" t="s">
        <v>33</v>
      </c>
      <c r="G5443" s="4">
        <v>0</v>
      </c>
      <c r="H5443" t="s">
        <v>34</v>
      </c>
      <c r="I5443" t="s">
        <v>35</v>
      </c>
      <c r="J5443" t="s">
        <v>6</v>
      </c>
      <c r="K5443">
        <v>0.34959400000000002</v>
      </c>
    </row>
    <row r="5444" spans="1:11">
      <c r="A5444" t="s">
        <v>0</v>
      </c>
      <c r="B5444">
        <v>67</v>
      </c>
      <c r="C5444" t="s">
        <v>31</v>
      </c>
      <c r="D5444" t="s">
        <v>32</v>
      </c>
      <c r="E5444">
        <v>835</v>
      </c>
      <c r="F5444" t="s">
        <v>33</v>
      </c>
      <c r="G5444" s="4">
        <v>0</v>
      </c>
      <c r="H5444" t="s">
        <v>34</v>
      </c>
      <c r="I5444" t="s">
        <v>35</v>
      </c>
      <c r="J5444" t="s">
        <v>6</v>
      </c>
      <c r="K5444">
        <v>0.25870199999999999</v>
      </c>
    </row>
    <row r="5445" spans="1:11">
      <c r="A5445" t="s">
        <v>0</v>
      </c>
      <c r="B5445">
        <v>67</v>
      </c>
      <c r="C5445" t="s">
        <v>31</v>
      </c>
      <c r="D5445" t="s">
        <v>32</v>
      </c>
      <c r="E5445">
        <v>302</v>
      </c>
      <c r="F5445" t="s">
        <v>33</v>
      </c>
      <c r="G5445" s="4">
        <v>0</v>
      </c>
      <c r="H5445" t="s">
        <v>34</v>
      </c>
      <c r="I5445" t="s">
        <v>35</v>
      </c>
      <c r="J5445" t="s">
        <v>6</v>
      </c>
      <c r="K5445">
        <v>0.135292</v>
      </c>
    </row>
    <row r="5446" spans="1:11">
      <c r="A5446" t="s">
        <v>0</v>
      </c>
      <c r="B5446">
        <v>67</v>
      </c>
      <c r="C5446" t="s">
        <v>31</v>
      </c>
      <c r="D5446" t="s">
        <v>32</v>
      </c>
      <c r="E5446">
        <v>552</v>
      </c>
      <c r="F5446" t="s">
        <v>33</v>
      </c>
      <c r="G5446" s="4">
        <v>0</v>
      </c>
      <c r="H5446" t="s">
        <v>34</v>
      </c>
      <c r="I5446" t="s">
        <v>35</v>
      </c>
      <c r="J5446" t="s">
        <v>6</v>
      </c>
      <c r="K5446">
        <v>0.34959299999999999</v>
      </c>
    </row>
    <row r="5447" spans="1:11">
      <c r="A5447" t="s">
        <v>0</v>
      </c>
      <c r="B5447">
        <v>67</v>
      </c>
      <c r="C5447" t="s">
        <v>31</v>
      </c>
      <c r="D5447" t="s">
        <v>32</v>
      </c>
      <c r="E5447">
        <v>551</v>
      </c>
      <c r="F5447" t="s">
        <v>33</v>
      </c>
      <c r="G5447" s="4">
        <v>0</v>
      </c>
      <c r="H5447" t="s">
        <v>34</v>
      </c>
      <c r="I5447" t="s">
        <v>35</v>
      </c>
      <c r="J5447" t="s">
        <v>6</v>
      </c>
      <c r="K5447">
        <v>0.27235799999999999</v>
      </c>
    </row>
    <row r="5448" spans="1:11">
      <c r="A5448" t="s">
        <v>0</v>
      </c>
      <c r="B5448">
        <v>67</v>
      </c>
      <c r="C5448" t="s">
        <v>31</v>
      </c>
      <c r="D5448" t="s">
        <v>32</v>
      </c>
      <c r="E5448">
        <v>206</v>
      </c>
      <c r="F5448" t="s">
        <v>33</v>
      </c>
      <c r="G5448" s="4">
        <v>0</v>
      </c>
      <c r="H5448" t="s">
        <v>34</v>
      </c>
      <c r="I5448" t="s">
        <v>35</v>
      </c>
      <c r="J5448" t="s">
        <v>6</v>
      </c>
      <c r="K5448">
        <v>0.162602</v>
      </c>
    </row>
    <row r="5449" spans="1:11">
      <c r="A5449" t="s">
        <v>0</v>
      </c>
      <c r="B5449">
        <v>67</v>
      </c>
      <c r="C5449" t="s">
        <v>31</v>
      </c>
      <c r="D5449" t="s">
        <v>32</v>
      </c>
      <c r="E5449">
        <v>562</v>
      </c>
      <c r="F5449" t="s">
        <v>33</v>
      </c>
      <c r="G5449" s="4">
        <v>0</v>
      </c>
      <c r="H5449" t="s">
        <v>34</v>
      </c>
      <c r="I5449" t="s">
        <v>35</v>
      </c>
      <c r="J5449" t="s">
        <v>6</v>
      </c>
      <c r="K5449">
        <v>0.34959299999999999</v>
      </c>
    </row>
    <row r="5450" spans="1:11">
      <c r="A5450" t="s">
        <v>0</v>
      </c>
      <c r="B5450">
        <v>67</v>
      </c>
      <c r="C5450" t="s">
        <v>31</v>
      </c>
      <c r="D5450" t="s">
        <v>32</v>
      </c>
      <c r="E5450">
        <v>561</v>
      </c>
      <c r="F5450" t="s">
        <v>33</v>
      </c>
      <c r="G5450" s="4">
        <v>0</v>
      </c>
      <c r="H5450" t="s">
        <v>34</v>
      </c>
      <c r="I5450" t="s">
        <v>35</v>
      </c>
      <c r="J5450" t="s">
        <v>6</v>
      </c>
      <c r="K5450">
        <v>0.27476400000000001</v>
      </c>
    </row>
    <row r="5451" spans="1:11">
      <c r="A5451" t="s">
        <v>0</v>
      </c>
      <c r="B5451">
        <v>67</v>
      </c>
      <c r="C5451" t="s">
        <v>31</v>
      </c>
      <c r="D5451" t="s">
        <v>32</v>
      </c>
      <c r="E5451">
        <v>305</v>
      </c>
      <c r="F5451" t="s">
        <v>33</v>
      </c>
      <c r="G5451" s="4">
        <v>0</v>
      </c>
      <c r="H5451" t="s">
        <v>34</v>
      </c>
      <c r="I5451" t="s">
        <v>35</v>
      </c>
      <c r="J5451" t="s">
        <v>6</v>
      </c>
      <c r="K5451">
        <v>0.162602</v>
      </c>
    </row>
    <row r="5452" spans="1:11">
      <c r="A5452" t="s">
        <v>0</v>
      </c>
      <c r="B5452">
        <v>67</v>
      </c>
      <c r="C5452" t="s">
        <v>31</v>
      </c>
      <c r="D5452" t="s">
        <v>32</v>
      </c>
      <c r="E5452">
        <v>564</v>
      </c>
      <c r="F5452" t="s">
        <v>33</v>
      </c>
      <c r="G5452" s="4">
        <v>0</v>
      </c>
      <c r="H5452" t="s">
        <v>34</v>
      </c>
      <c r="I5452" t="s">
        <v>35</v>
      </c>
      <c r="J5452" t="s">
        <v>6</v>
      </c>
      <c r="K5452">
        <v>0.34959299999999999</v>
      </c>
    </row>
    <row r="5453" spans="1:11">
      <c r="A5453" t="s">
        <v>0</v>
      </c>
      <c r="B5453">
        <v>67</v>
      </c>
      <c r="C5453" t="s">
        <v>31</v>
      </c>
      <c r="D5453" t="s">
        <v>32</v>
      </c>
      <c r="E5453">
        <v>563</v>
      </c>
      <c r="F5453" t="s">
        <v>33</v>
      </c>
      <c r="G5453" s="4">
        <v>0</v>
      </c>
      <c r="H5453" t="s">
        <v>34</v>
      </c>
      <c r="I5453" t="s">
        <v>35</v>
      </c>
      <c r="J5453" t="s">
        <v>6</v>
      </c>
      <c r="K5453">
        <v>0.25870300000000002</v>
      </c>
    </row>
    <row r="5454" spans="1:11">
      <c r="A5454" t="s">
        <v>0</v>
      </c>
      <c r="B5454">
        <v>67</v>
      </c>
      <c r="C5454" t="s">
        <v>31</v>
      </c>
      <c r="D5454" t="s">
        <v>32</v>
      </c>
      <c r="E5454">
        <v>308</v>
      </c>
      <c r="F5454" t="s">
        <v>33</v>
      </c>
      <c r="G5454" s="4">
        <v>0</v>
      </c>
      <c r="H5454" t="s">
        <v>34</v>
      </c>
      <c r="I5454" t="s">
        <v>35</v>
      </c>
      <c r="J5454" t="s">
        <v>6</v>
      </c>
      <c r="K5454">
        <v>0.135293</v>
      </c>
    </row>
    <row r="5455" spans="1:11">
      <c r="A5455" t="s">
        <v>0</v>
      </c>
      <c r="B5455">
        <v>67</v>
      </c>
      <c r="C5455" t="s">
        <v>31</v>
      </c>
      <c r="D5455" t="s">
        <v>32</v>
      </c>
      <c r="E5455">
        <v>850</v>
      </c>
      <c r="F5455" t="s">
        <v>33</v>
      </c>
      <c r="G5455" s="4">
        <v>1</v>
      </c>
      <c r="H5455" t="s">
        <v>34</v>
      </c>
      <c r="I5455" t="s">
        <v>35</v>
      </c>
      <c r="J5455" t="s">
        <v>6</v>
      </c>
      <c r="K5455">
        <v>0.5</v>
      </c>
    </row>
    <row r="5456" spans="1:11">
      <c r="A5456" t="s">
        <v>0</v>
      </c>
      <c r="B5456">
        <v>67</v>
      </c>
      <c r="C5456" t="s">
        <v>31</v>
      </c>
      <c r="D5456" t="s">
        <v>32</v>
      </c>
      <c r="E5456">
        <v>849</v>
      </c>
      <c r="F5456" t="s">
        <v>33</v>
      </c>
      <c r="G5456" s="4">
        <v>1</v>
      </c>
      <c r="H5456" t="s">
        <v>34</v>
      </c>
      <c r="I5456" t="s">
        <v>35</v>
      </c>
      <c r="J5456" t="s">
        <v>6</v>
      </c>
      <c r="K5456">
        <v>0.5</v>
      </c>
    </row>
    <row r="5457" spans="1:11">
      <c r="A5457" t="s">
        <v>0</v>
      </c>
      <c r="B5457">
        <v>67</v>
      </c>
      <c r="C5457" t="s">
        <v>31</v>
      </c>
      <c r="D5457" t="s">
        <v>32</v>
      </c>
      <c r="E5457">
        <v>194</v>
      </c>
      <c r="F5457" t="s">
        <v>33</v>
      </c>
      <c r="G5457" s="4">
        <v>1</v>
      </c>
      <c r="H5457" t="s">
        <v>34</v>
      </c>
      <c r="I5457" t="s">
        <v>35</v>
      </c>
      <c r="J5457" t="s">
        <v>6</v>
      </c>
      <c r="K5457">
        <v>0.5</v>
      </c>
    </row>
    <row r="5458" spans="1:11">
      <c r="A5458" t="s">
        <v>0</v>
      </c>
      <c r="B5458">
        <v>67</v>
      </c>
      <c r="C5458" t="s">
        <v>31</v>
      </c>
      <c r="D5458" t="s">
        <v>32</v>
      </c>
      <c r="E5458">
        <v>848</v>
      </c>
      <c r="F5458" t="s">
        <v>33</v>
      </c>
      <c r="G5458" s="4">
        <v>1</v>
      </c>
      <c r="H5458" t="s">
        <v>34</v>
      </c>
      <c r="I5458" t="s">
        <v>35</v>
      </c>
      <c r="J5458" t="s">
        <v>6</v>
      </c>
      <c r="K5458">
        <v>0.75</v>
      </c>
    </row>
    <row r="5459" spans="1:11">
      <c r="A5459" t="s">
        <v>0</v>
      </c>
      <c r="B5459">
        <v>67</v>
      </c>
      <c r="C5459" t="s">
        <v>31</v>
      </c>
      <c r="D5459" t="s">
        <v>32</v>
      </c>
      <c r="E5459">
        <v>847</v>
      </c>
      <c r="F5459" t="s">
        <v>33</v>
      </c>
      <c r="G5459" s="4">
        <v>1</v>
      </c>
      <c r="H5459" t="s">
        <v>34</v>
      </c>
      <c r="I5459" t="s">
        <v>35</v>
      </c>
      <c r="J5459" t="s">
        <v>6</v>
      </c>
      <c r="K5459">
        <v>0.67709699999999995</v>
      </c>
    </row>
    <row r="5460" spans="1:11">
      <c r="A5460" t="s">
        <v>0</v>
      </c>
      <c r="B5460">
        <v>67</v>
      </c>
      <c r="C5460" t="s">
        <v>31</v>
      </c>
      <c r="D5460" t="s">
        <v>32</v>
      </c>
      <c r="E5460">
        <v>293</v>
      </c>
      <c r="F5460" t="s">
        <v>33</v>
      </c>
      <c r="G5460" s="4">
        <v>1</v>
      </c>
      <c r="H5460" t="s">
        <v>34</v>
      </c>
      <c r="I5460" t="s">
        <v>35</v>
      </c>
      <c r="J5460" t="s">
        <v>6</v>
      </c>
      <c r="K5460">
        <v>0.60092500000000004</v>
      </c>
    </row>
    <row r="5461" spans="1:11">
      <c r="A5461" t="s">
        <v>0</v>
      </c>
      <c r="B5461">
        <v>67</v>
      </c>
      <c r="C5461" t="s">
        <v>31</v>
      </c>
      <c r="D5461" t="s">
        <v>32</v>
      </c>
      <c r="E5461">
        <v>842</v>
      </c>
      <c r="F5461" t="s">
        <v>33</v>
      </c>
      <c r="G5461" s="4">
        <v>1</v>
      </c>
      <c r="H5461" t="s">
        <v>34</v>
      </c>
      <c r="I5461" t="s">
        <v>35</v>
      </c>
      <c r="J5461" t="s">
        <v>6</v>
      </c>
      <c r="K5461">
        <v>1</v>
      </c>
    </row>
    <row r="5462" spans="1:11">
      <c r="A5462" t="s">
        <v>0</v>
      </c>
      <c r="B5462">
        <v>67</v>
      </c>
      <c r="C5462" t="s">
        <v>31</v>
      </c>
      <c r="D5462" t="s">
        <v>32</v>
      </c>
      <c r="E5462">
        <v>841</v>
      </c>
      <c r="F5462" t="s">
        <v>33</v>
      </c>
      <c r="G5462" s="4">
        <v>1</v>
      </c>
      <c r="H5462" t="s">
        <v>34</v>
      </c>
      <c r="I5462" t="s">
        <v>35</v>
      </c>
      <c r="J5462" t="s">
        <v>6</v>
      </c>
      <c r="K5462">
        <v>0.84245000000000003</v>
      </c>
    </row>
    <row r="5463" spans="1:11">
      <c r="A5463" t="s">
        <v>0</v>
      </c>
      <c r="B5463">
        <v>67</v>
      </c>
      <c r="C5463" t="s">
        <v>31</v>
      </c>
      <c r="D5463" t="s">
        <v>32</v>
      </c>
      <c r="E5463">
        <v>296</v>
      </c>
      <c r="F5463" t="s">
        <v>33</v>
      </c>
      <c r="G5463" s="4">
        <v>1</v>
      </c>
      <c r="H5463" t="s">
        <v>34</v>
      </c>
      <c r="I5463" t="s">
        <v>35</v>
      </c>
      <c r="J5463" t="s">
        <v>6</v>
      </c>
      <c r="K5463">
        <v>0.68489999999999995</v>
      </c>
    </row>
    <row r="5464" spans="1:11">
      <c r="A5464" t="s">
        <v>0</v>
      </c>
      <c r="B5464">
        <v>67</v>
      </c>
      <c r="C5464" t="s">
        <v>31</v>
      </c>
      <c r="D5464" t="s">
        <v>32</v>
      </c>
      <c r="E5464">
        <v>846</v>
      </c>
      <c r="F5464" t="s">
        <v>33</v>
      </c>
      <c r="G5464" s="4">
        <v>1</v>
      </c>
      <c r="H5464" t="s">
        <v>34</v>
      </c>
      <c r="I5464" t="s">
        <v>35</v>
      </c>
      <c r="J5464" t="s">
        <v>6</v>
      </c>
      <c r="K5464">
        <v>0.5</v>
      </c>
    </row>
    <row r="5465" spans="1:11">
      <c r="A5465" t="s">
        <v>0</v>
      </c>
      <c r="B5465">
        <v>67</v>
      </c>
      <c r="C5465" t="s">
        <v>31</v>
      </c>
      <c r="D5465" t="s">
        <v>32</v>
      </c>
      <c r="E5465">
        <v>845</v>
      </c>
      <c r="F5465" t="s">
        <v>33</v>
      </c>
      <c r="G5465" s="4">
        <v>1</v>
      </c>
      <c r="H5465" t="s">
        <v>34</v>
      </c>
      <c r="I5465" t="s">
        <v>35</v>
      </c>
      <c r="J5465" t="s">
        <v>6</v>
      </c>
      <c r="K5465">
        <v>0.5</v>
      </c>
    </row>
    <row r="5466" spans="1:11">
      <c r="A5466" t="s">
        <v>0</v>
      </c>
      <c r="B5466">
        <v>67</v>
      </c>
      <c r="C5466" t="s">
        <v>31</v>
      </c>
      <c r="D5466" t="s">
        <v>32</v>
      </c>
      <c r="E5466">
        <v>200</v>
      </c>
      <c r="F5466" t="s">
        <v>33</v>
      </c>
      <c r="G5466" s="4">
        <v>1</v>
      </c>
      <c r="H5466" t="s">
        <v>34</v>
      </c>
      <c r="I5466" t="s">
        <v>35</v>
      </c>
      <c r="J5466" t="s">
        <v>6</v>
      </c>
      <c r="K5466">
        <v>0.5</v>
      </c>
    </row>
    <row r="5467" spans="1:11">
      <c r="A5467" t="s">
        <v>0</v>
      </c>
      <c r="B5467">
        <v>67</v>
      </c>
      <c r="C5467" t="s">
        <v>31</v>
      </c>
      <c r="D5467" t="s">
        <v>32</v>
      </c>
      <c r="E5467">
        <v>844</v>
      </c>
      <c r="F5467" t="s">
        <v>33</v>
      </c>
      <c r="G5467" s="4">
        <v>1</v>
      </c>
      <c r="H5467" t="s">
        <v>34</v>
      </c>
      <c r="I5467" t="s">
        <v>35</v>
      </c>
      <c r="J5467" t="s">
        <v>6</v>
      </c>
      <c r="K5467">
        <v>0.75</v>
      </c>
    </row>
    <row r="5468" spans="1:11">
      <c r="A5468" t="s">
        <v>0</v>
      </c>
      <c r="B5468">
        <v>67</v>
      </c>
      <c r="C5468" t="s">
        <v>31</v>
      </c>
      <c r="D5468" t="s">
        <v>32</v>
      </c>
      <c r="E5468">
        <v>843</v>
      </c>
      <c r="F5468" t="s">
        <v>33</v>
      </c>
      <c r="G5468" s="4">
        <v>1</v>
      </c>
      <c r="H5468" t="s">
        <v>34</v>
      </c>
      <c r="I5468" t="s">
        <v>35</v>
      </c>
      <c r="J5468" t="s">
        <v>6</v>
      </c>
      <c r="K5468">
        <v>0.67709699999999995</v>
      </c>
    </row>
    <row r="5469" spans="1:11">
      <c r="A5469" t="s">
        <v>0</v>
      </c>
      <c r="B5469">
        <v>67</v>
      </c>
      <c r="C5469" t="s">
        <v>31</v>
      </c>
      <c r="D5469" t="s">
        <v>32</v>
      </c>
      <c r="E5469">
        <v>299</v>
      </c>
      <c r="F5469" t="s">
        <v>33</v>
      </c>
      <c r="G5469" s="4">
        <v>1</v>
      </c>
      <c r="H5469" t="s">
        <v>34</v>
      </c>
      <c r="I5469" t="s">
        <v>35</v>
      </c>
      <c r="J5469" t="s">
        <v>6</v>
      </c>
      <c r="K5469">
        <v>0.60092500000000004</v>
      </c>
    </row>
    <row r="5470" spans="1:11">
      <c r="A5470" t="s">
        <v>0</v>
      </c>
      <c r="B5470">
        <v>67</v>
      </c>
      <c r="C5470" t="s">
        <v>31</v>
      </c>
      <c r="D5470" t="s">
        <v>32</v>
      </c>
      <c r="E5470">
        <v>836</v>
      </c>
      <c r="F5470" t="s">
        <v>33</v>
      </c>
      <c r="G5470" s="4">
        <v>1</v>
      </c>
      <c r="H5470" t="s">
        <v>34</v>
      </c>
      <c r="I5470" t="s">
        <v>35</v>
      </c>
      <c r="J5470" t="s">
        <v>6</v>
      </c>
      <c r="K5470">
        <v>1</v>
      </c>
    </row>
    <row r="5471" spans="1:11">
      <c r="A5471" t="s">
        <v>0</v>
      </c>
      <c r="B5471">
        <v>67</v>
      </c>
      <c r="C5471" t="s">
        <v>31</v>
      </c>
      <c r="D5471" t="s">
        <v>32</v>
      </c>
      <c r="E5471">
        <v>835</v>
      </c>
      <c r="F5471" t="s">
        <v>33</v>
      </c>
      <c r="G5471" s="4">
        <v>1</v>
      </c>
      <c r="H5471" t="s">
        <v>34</v>
      </c>
      <c r="I5471" t="s">
        <v>35</v>
      </c>
      <c r="J5471" t="s">
        <v>6</v>
      </c>
      <c r="K5471">
        <v>0.84245000000000003</v>
      </c>
    </row>
    <row r="5472" spans="1:11">
      <c r="A5472" t="s">
        <v>0</v>
      </c>
      <c r="B5472">
        <v>67</v>
      </c>
      <c r="C5472" t="s">
        <v>31</v>
      </c>
      <c r="D5472" t="s">
        <v>32</v>
      </c>
      <c r="E5472">
        <v>302</v>
      </c>
      <c r="F5472" t="s">
        <v>33</v>
      </c>
      <c r="G5472" s="4">
        <v>1</v>
      </c>
      <c r="H5472" t="s">
        <v>34</v>
      </c>
      <c r="I5472" t="s">
        <v>35</v>
      </c>
      <c r="J5472" t="s">
        <v>6</v>
      </c>
      <c r="K5472">
        <v>0.68489999999999995</v>
      </c>
    </row>
    <row r="5473" spans="1:11">
      <c r="A5473" t="s">
        <v>0</v>
      </c>
      <c r="B5473">
        <v>67</v>
      </c>
      <c r="C5473" t="s">
        <v>31</v>
      </c>
      <c r="D5473" t="s">
        <v>32</v>
      </c>
      <c r="E5473">
        <v>552</v>
      </c>
      <c r="F5473" t="s">
        <v>33</v>
      </c>
      <c r="G5473" s="4">
        <v>1</v>
      </c>
      <c r="H5473" t="s">
        <v>34</v>
      </c>
      <c r="I5473" t="s">
        <v>35</v>
      </c>
      <c r="J5473" t="s">
        <v>6</v>
      </c>
      <c r="K5473">
        <v>0.5</v>
      </c>
    </row>
    <row r="5474" spans="1:11">
      <c r="A5474" t="s">
        <v>0</v>
      </c>
      <c r="B5474">
        <v>67</v>
      </c>
      <c r="C5474" t="s">
        <v>31</v>
      </c>
      <c r="D5474" t="s">
        <v>32</v>
      </c>
      <c r="E5474">
        <v>551</v>
      </c>
      <c r="F5474" t="s">
        <v>33</v>
      </c>
      <c r="G5474" s="4">
        <v>1</v>
      </c>
      <c r="H5474" t="s">
        <v>34</v>
      </c>
      <c r="I5474" t="s">
        <v>35</v>
      </c>
      <c r="J5474" t="s">
        <v>6</v>
      </c>
      <c r="K5474">
        <v>0.5</v>
      </c>
    </row>
    <row r="5475" spans="1:11">
      <c r="A5475" t="s">
        <v>0</v>
      </c>
      <c r="B5475">
        <v>67</v>
      </c>
      <c r="C5475" t="s">
        <v>31</v>
      </c>
      <c r="D5475" t="s">
        <v>32</v>
      </c>
      <c r="E5475">
        <v>206</v>
      </c>
      <c r="F5475" t="s">
        <v>33</v>
      </c>
      <c r="G5475" s="4">
        <v>1</v>
      </c>
      <c r="H5475" t="s">
        <v>34</v>
      </c>
      <c r="I5475" t="s">
        <v>35</v>
      </c>
      <c r="J5475" t="s">
        <v>6</v>
      </c>
      <c r="K5475">
        <v>0.5</v>
      </c>
    </row>
    <row r="5476" spans="1:11">
      <c r="A5476" t="s">
        <v>0</v>
      </c>
      <c r="B5476">
        <v>67</v>
      </c>
      <c r="C5476" t="s">
        <v>31</v>
      </c>
      <c r="D5476" t="s">
        <v>32</v>
      </c>
      <c r="E5476">
        <v>562</v>
      </c>
      <c r="F5476" t="s">
        <v>33</v>
      </c>
      <c r="G5476" s="4">
        <v>1</v>
      </c>
      <c r="H5476" t="s">
        <v>34</v>
      </c>
      <c r="I5476" t="s">
        <v>35</v>
      </c>
      <c r="J5476" t="s">
        <v>6</v>
      </c>
      <c r="K5476">
        <v>0.75</v>
      </c>
    </row>
    <row r="5477" spans="1:11">
      <c r="A5477" t="s">
        <v>0</v>
      </c>
      <c r="B5477">
        <v>67</v>
      </c>
      <c r="C5477" t="s">
        <v>31</v>
      </c>
      <c r="D5477" t="s">
        <v>32</v>
      </c>
      <c r="E5477">
        <v>561</v>
      </c>
      <c r="F5477" t="s">
        <v>33</v>
      </c>
      <c r="G5477" s="4">
        <v>1</v>
      </c>
      <c r="H5477" t="s">
        <v>34</v>
      </c>
      <c r="I5477" t="s">
        <v>35</v>
      </c>
      <c r="J5477" t="s">
        <v>6</v>
      </c>
      <c r="K5477">
        <v>0.67709699999999995</v>
      </c>
    </row>
    <row r="5478" spans="1:11">
      <c r="A5478" t="s">
        <v>0</v>
      </c>
      <c r="B5478">
        <v>67</v>
      </c>
      <c r="C5478" t="s">
        <v>31</v>
      </c>
      <c r="D5478" t="s">
        <v>32</v>
      </c>
      <c r="E5478">
        <v>305</v>
      </c>
      <c r="F5478" t="s">
        <v>33</v>
      </c>
      <c r="G5478" s="4">
        <v>1</v>
      </c>
      <c r="H5478" t="s">
        <v>34</v>
      </c>
      <c r="I5478" t="s">
        <v>35</v>
      </c>
      <c r="J5478" t="s">
        <v>6</v>
      </c>
      <c r="K5478">
        <v>0.60092500000000004</v>
      </c>
    </row>
    <row r="5479" spans="1:11">
      <c r="A5479" t="s">
        <v>0</v>
      </c>
      <c r="B5479">
        <v>67</v>
      </c>
      <c r="C5479" t="s">
        <v>31</v>
      </c>
      <c r="D5479" t="s">
        <v>32</v>
      </c>
      <c r="E5479">
        <v>564</v>
      </c>
      <c r="F5479" t="s">
        <v>33</v>
      </c>
      <c r="G5479" s="4">
        <v>1</v>
      </c>
      <c r="H5479" t="s">
        <v>34</v>
      </c>
      <c r="I5479" t="s">
        <v>35</v>
      </c>
      <c r="J5479" t="s">
        <v>6</v>
      </c>
      <c r="K5479">
        <v>1</v>
      </c>
    </row>
    <row r="5480" spans="1:11">
      <c r="A5480" t="s">
        <v>0</v>
      </c>
      <c r="B5480">
        <v>67</v>
      </c>
      <c r="C5480" t="s">
        <v>31</v>
      </c>
      <c r="D5480" t="s">
        <v>32</v>
      </c>
      <c r="E5480">
        <v>563</v>
      </c>
      <c r="F5480" t="s">
        <v>33</v>
      </c>
      <c r="G5480" s="4">
        <v>1</v>
      </c>
      <c r="H5480" t="s">
        <v>34</v>
      </c>
      <c r="I5480" t="s">
        <v>35</v>
      </c>
      <c r="J5480" t="s">
        <v>6</v>
      </c>
      <c r="K5480">
        <v>0.84245000000000003</v>
      </c>
    </row>
    <row r="5481" spans="1:11">
      <c r="A5481" t="s">
        <v>0</v>
      </c>
      <c r="B5481">
        <v>67</v>
      </c>
      <c r="C5481" t="s">
        <v>31</v>
      </c>
      <c r="D5481" t="s">
        <v>32</v>
      </c>
      <c r="E5481">
        <v>308</v>
      </c>
      <c r="F5481" t="s">
        <v>33</v>
      </c>
      <c r="G5481" s="4">
        <v>1</v>
      </c>
      <c r="H5481" t="s">
        <v>34</v>
      </c>
      <c r="I5481" t="s">
        <v>35</v>
      </c>
      <c r="J5481" t="s">
        <v>6</v>
      </c>
      <c r="K5481">
        <v>0.68489999999999995</v>
      </c>
    </row>
    <row r="5482" spans="1:11">
      <c r="A5482" t="s">
        <v>0</v>
      </c>
      <c r="B5482">
        <v>67</v>
      </c>
      <c r="C5482" t="s">
        <v>31</v>
      </c>
      <c r="D5482" t="s">
        <v>32</v>
      </c>
      <c r="E5482">
        <v>850</v>
      </c>
      <c r="F5482" t="s">
        <v>33</v>
      </c>
      <c r="G5482" s="4">
        <v>2</v>
      </c>
      <c r="H5482" t="s">
        <v>34</v>
      </c>
      <c r="I5482" t="s">
        <v>35</v>
      </c>
      <c r="J5482" t="s">
        <v>6</v>
      </c>
      <c r="K5482">
        <v>0.50977799999999995</v>
      </c>
    </row>
    <row r="5483" spans="1:11">
      <c r="A5483" t="s">
        <v>0</v>
      </c>
      <c r="B5483">
        <v>67</v>
      </c>
      <c r="C5483" t="s">
        <v>31</v>
      </c>
      <c r="D5483" t="s">
        <v>32</v>
      </c>
      <c r="E5483">
        <v>849</v>
      </c>
      <c r="F5483" t="s">
        <v>33</v>
      </c>
      <c r="G5483" s="4">
        <v>2</v>
      </c>
      <c r="H5483" t="s">
        <v>34</v>
      </c>
      <c r="I5483" t="s">
        <v>35</v>
      </c>
      <c r="J5483" t="s">
        <v>6</v>
      </c>
      <c r="K5483">
        <v>0.51082799999999995</v>
      </c>
    </row>
    <row r="5484" spans="1:11">
      <c r="A5484" t="s">
        <v>0</v>
      </c>
      <c r="B5484">
        <v>67</v>
      </c>
      <c r="C5484" t="s">
        <v>31</v>
      </c>
      <c r="D5484" t="s">
        <v>32</v>
      </c>
      <c r="E5484">
        <v>194</v>
      </c>
      <c r="F5484" t="s">
        <v>33</v>
      </c>
      <c r="G5484" s="4">
        <v>2</v>
      </c>
      <c r="H5484" t="s">
        <v>34</v>
      </c>
      <c r="I5484" t="s">
        <v>35</v>
      </c>
      <c r="J5484" t="s">
        <v>6</v>
      </c>
      <c r="K5484">
        <v>0.51836899999999997</v>
      </c>
    </row>
    <row r="5485" spans="1:11">
      <c r="A5485" t="s">
        <v>0</v>
      </c>
      <c r="B5485">
        <v>67</v>
      </c>
      <c r="C5485" t="s">
        <v>31</v>
      </c>
      <c r="D5485" t="s">
        <v>32</v>
      </c>
      <c r="E5485">
        <v>848</v>
      </c>
      <c r="F5485" t="s">
        <v>33</v>
      </c>
      <c r="G5485" s="4">
        <v>2</v>
      </c>
      <c r="H5485" t="s">
        <v>34</v>
      </c>
      <c r="I5485" t="s">
        <v>35</v>
      </c>
      <c r="J5485" t="s">
        <v>6</v>
      </c>
      <c r="K5485">
        <v>0.50977799999999995</v>
      </c>
    </row>
    <row r="5486" spans="1:11">
      <c r="A5486" t="s">
        <v>0</v>
      </c>
      <c r="B5486">
        <v>67</v>
      </c>
      <c r="C5486" t="s">
        <v>31</v>
      </c>
      <c r="D5486" t="s">
        <v>32</v>
      </c>
      <c r="E5486">
        <v>847</v>
      </c>
      <c r="F5486" t="s">
        <v>33</v>
      </c>
      <c r="G5486" s="4">
        <v>2</v>
      </c>
      <c r="H5486" t="s">
        <v>34</v>
      </c>
      <c r="I5486" t="s">
        <v>35</v>
      </c>
      <c r="J5486" t="s">
        <v>6</v>
      </c>
      <c r="K5486">
        <v>0.51079200000000002</v>
      </c>
    </row>
    <row r="5487" spans="1:11">
      <c r="A5487" t="s">
        <v>0</v>
      </c>
      <c r="B5487">
        <v>67</v>
      </c>
      <c r="C5487" t="s">
        <v>31</v>
      </c>
      <c r="D5487" t="s">
        <v>32</v>
      </c>
      <c r="E5487">
        <v>293</v>
      </c>
      <c r="F5487" t="s">
        <v>33</v>
      </c>
      <c r="G5487" s="4">
        <v>2</v>
      </c>
      <c r="H5487" t="s">
        <v>34</v>
      </c>
      <c r="I5487" t="s">
        <v>35</v>
      </c>
      <c r="J5487" t="s">
        <v>6</v>
      </c>
      <c r="K5487">
        <v>0.518231</v>
      </c>
    </row>
    <row r="5488" spans="1:11">
      <c r="A5488" t="s">
        <v>0</v>
      </c>
      <c r="B5488">
        <v>67</v>
      </c>
      <c r="C5488" t="s">
        <v>31</v>
      </c>
      <c r="D5488" t="s">
        <v>32</v>
      </c>
      <c r="E5488">
        <v>842</v>
      </c>
      <c r="F5488" t="s">
        <v>33</v>
      </c>
      <c r="G5488" s="4">
        <v>2</v>
      </c>
      <c r="H5488" t="s">
        <v>34</v>
      </c>
      <c r="I5488" t="s">
        <v>35</v>
      </c>
      <c r="J5488" t="s">
        <v>6</v>
      </c>
      <c r="K5488">
        <v>0.50977799999999995</v>
      </c>
    </row>
    <row r="5489" spans="1:11">
      <c r="A5489" t="s">
        <v>0</v>
      </c>
      <c r="B5489">
        <v>67</v>
      </c>
      <c r="C5489" t="s">
        <v>31</v>
      </c>
      <c r="D5489" t="s">
        <v>32</v>
      </c>
      <c r="E5489">
        <v>841</v>
      </c>
      <c r="F5489" t="s">
        <v>33</v>
      </c>
      <c r="G5489" s="4">
        <v>2</v>
      </c>
      <c r="H5489" t="s">
        <v>34</v>
      </c>
      <c r="I5489" t="s">
        <v>35</v>
      </c>
      <c r="J5489" t="s">
        <v>6</v>
      </c>
      <c r="K5489">
        <v>0.51061100000000004</v>
      </c>
    </row>
    <row r="5490" spans="1:11">
      <c r="A5490" t="s">
        <v>0</v>
      </c>
      <c r="B5490">
        <v>67</v>
      </c>
      <c r="C5490" t="s">
        <v>31</v>
      </c>
      <c r="D5490" t="s">
        <v>32</v>
      </c>
      <c r="E5490">
        <v>296</v>
      </c>
      <c r="F5490" t="s">
        <v>33</v>
      </c>
      <c r="G5490" s="4">
        <v>2</v>
      </c>
      <c r="H5490" t="s">
        <v>34</v>
      </c>
      <c r="I5490" t="s">
        <v>35</v>
      </c>
      <c r="J5490" t="s">
        <v>6</v>
      </c>
      <c r="K5490">
        <v>0.52105800000000002</v>
      </c>
    </row>
    <row r="5491" spans="1:11">
      <c r="A5491" t="s">
        <v>0</v>
      </c>
      <c r="B5491">
        <v>67</v>
      </c>
      <c r="C5491" t="s">
        <v>31</v>
      </c>
      <c r="D5491" t="s">
        <v>32</v>
      </c>
      <c r="E5491">
        <v>846</v>
      </c>
      <c r="F5491" t="s">
        <v>33</v>
      </c>
      <c r="G5491" s="4">
        <v>2</v>
      </c>
      <c r="H5491" t="s">
        <v>34</v>
      </c>
      <c r="I5491" t="s">
        <v>35</v>
      </c>
      <c r="J5491" t="s">
        <v>6</v>
      </c>
      <c r="K5491">
        <v>0.50491799999999998</v>
      </c>
    </row>
    <row r="5492" spans="1:11">
      <c r="A5492" t="s">
        <v>0</v>
      </c>
      <c r="B5492">
        <v>67</v>
      </c>
      <c r="C5492" t="s">
        <v>31</v>
      </c>
      <c r="D5492" t="s">
        <v>32</v>
      </c>
      <c r="E5492">
        <v>845</v>
      </c>
      <c r="F5492" t="s">
        <v>33</v>
      </c>
      <c r="G5492" s="4">
        <v>2</v>
      </c>
      <c r="H5492" t="s">
        <v>34</v>
      </c>
      <c r="I5492" t="s">
        <v>35</v>
      </c>
      <c r="J5492" t="s">
        <v>6</v>
      </c>
      <c r="K5492">
        <v>0.50542399999999998</v>
      </c>
    </row>
    <row r="5493" spans="1:11">
      <c r="A5493" t="s">
        <v>0</v>
      </c>
      <c r="B5493">
        <v>67</v>
      </c>
      <c r="C5493" t="s">
        <v>31</v>
      </c>
      <c r="D5493" t="s">
        <v>32</v>
      </c>
      <c r="E5493">
        <v>200</v>
      </c>
      <c r="F5493" t="s">
        <v>33</v>
      </c>
      <c r="G5493" s="4">
        <v>2</v>
      </c>
      <c r="H5493" t="s">
        <v>34</v>
      </c>
      <c r="I5493" t="s">
        <v>35</v>
      </c>
      <c r="J5493" t="s">
        <v>6</v>
      </c>
      <c r="K5493">
        <v>0.50917299999999999</v>
      </c>
    </row>
    <row r="5494" spans="1:11">
      <c r="A5494" t="s">
        <v>0</v>
      </c>
      <c r="B5494">
        <v>67</v>
      </c>
      <c r="C5494" t="s">
        <v>31</v>
      </c>
      <c r="D5494" t="s">
        <v>32</v>
      </c>
      <c r="E5494">
        <v>844</v>
      </c>
      <c r="F5494" t="s">
        <v>33</v>
      </c>
      <c r="G5494" s="4">
        <v>2</v>
      </c>
      <c r="H5494" t="s">
        <v>34</v>
      </c>
      <c r="I5494" t="s">
        <v>35</v>
      </c>
      <c r="J5494" t="s">
        <v>6</v>
      </c>
      <c r="K5494">
        <v>0.50491799999999998</v>
      </c>
    </row>
    <row r="5495" spans="1:11">
      <c r="A5495" t="s">
        <v>0</v>
      </c>
      <c r="B5495">
        <v>67</v>
      </c>
      <c r="C5495" t="s">
        <v>31</v>
      </c>
      <c r="D5495" t="s">
        <v>32</v>
      </c>
      <c r="E5495">
        <v>843</v>
      </c>
      <c r="F5495" t="s">
        <v>33</v>
      </c>
      <c r="G5495" s="4">
        <v>2</v>
      </c>
      <c r="H5495" t="s">
        <v>34</v>
      </c>
      <c r="I5495" t="s">
        <v>35</v>
      </c>
      <c r="J5495" t="s">
        <v>6</v>
      </c>
      <c r="K5495">
        <v>0.50540499999999999</v>
      </c>
    </row>
    <row r="5496" spans="1:11">
      <c r="A5496" t="s">
        <v>0</v>
      </c>
      <c r="B5496">
        <v>67</v>
      </c>
      <c r="C5496" t="s">
        <v>31</v>
      </c>
      <c r="D5496" t="s">
        <v>32</v>
      </c>
      <c r="E5496">
        <v>299</v>
      </c>
      <c r="F5496" t="s">
        <v>33</v>
      </c>
      <c r="G5496" s="4">
        <v>2</v>
      </c>
      <c r="H5496" t="s">
        <v>34</v>
      </c>
      <c r="I5496" t="s">
        <v>35</v>
      </c>
      <c r="J5496" t="s">
        <v>6</v>
      </c>
      <c r="K5496">
        <v>0.50910500000000003</v>
      </c>
    </row>
    <row r="5497" spans="1:11">
      <c r="A5497" t="s">
        <v>0</v>
      </c>
      <c r="B5497">
        <v>67</v>
      </c>
      <c r="C5497" t="s">
        <v>31</v>
      </c>
      <c r="D5497" t="s">
        <v>32</v>
      </c>
      <c r="E5497">
        <v>836</v>
      </c>
      <c r="F5497" t="s">
        <v>33</v>
      </c>
      <c r="G5497" s="4">
        <v>2</v>
      </c>
      <c r="H5497" t="s">
        <v>34</v>
      </c>
      <c r="I5497" t="s">
        <v>35</v>
      </c>
      <c r="J5497" t="s">
        <v>6</v>
      </c>
      <c r="K5497">
        <v>0.50491799999999998</v>
      </c>
    </row>
    <row r="5498" spans="1:11">
      <c r="A5498" t="s">
        <v>0</v>
      </c>
      <c r="B5498">
        <v>67</v>
      </c>
      <c r="C5498" t="s">
        <v>31</v>
      </c>
      <c r="D5498" t="s">
        <v>32</v>
      </c>
      <c r="E5498">
        <v>835</v>
      </c>
      <c r="F5498" t="s">
        <v>33</v>
      </c>
      <c r="G5498" s="4">
        <v>2</v>
      </c>
      <c r="H5498" t="s">
        <v>34</v>
      </c>
      <c r="I5498" t="s">
        <v>35</v>
      </c>
      <c r="J5498" t="s">
        <v>6</v>
      </c>
      <c r="K5498">
        <v>0.50531999999999999</v>
      </c>
    </row>
    <row r="5499" spans="1:11">
      <c r="A5499" t="s">
        <v>0</v>
      </c>
      <c r="B5499">
        <v>67</v>
      </c>
      <c r="C5499" t="s">
        <v>31</v>
      </c>
      <c r="D5499" t="s">
        <v>32</v>
      </c>
      <c r="E5499">
        <v>302</v>
      </c>
      <c r="F5499" t="s">
        <v>33</v>
      </c>
      <c r="G5499" s="4">
        <v>2</v>
      </c>
      <c r="H5499" t="s">
        <v>34</v>
      </c>
      <c r="I5499" t="s">
        <v>35</v>
      </c>
      <c r="J5499" t="s">
        <v>6</v>
      </c>
      <c r="K5499">
        <v>0.51050300000000004</v>
      </c>
    </row>
    <row r="5500" spans="1:11">
      <c r="A5500" t="s">
        <v>0</v>
      </c>
      <c r="B5500">
        <v>67</v>
      </c>
      <c r="C5500" t="s">
        <v>31</v>
      </c>
      <c r="D5500" t="s">
        <v>32</v>
      </c>
      <c r="E5500">
        <v>552</v>
      </c>
      <c r="F5500" t="s">
        <v>33</v>
      </c>
      <c r="G5500" s="4">
        <v>2</v>
      </c>
      <c r="H5500" t="s">
        <v>34</v>
      </c>
      <c r="I5500" t="s">
        <v>35</v>
      </c>
      <c r="J5500" t="s">
        <v>6</v>
      </c>
      <c r="K5500">
        <v>0.5</v>
      </c>
    </row>
    <row r="5501" spans="1:11">
      <c r="A5501" t="s">
        <v>0</v>
      </c>
      <c r="B5501">
        <v>67</v>
      </c>
      <c r="C5501" t="s">
        <v>31</v>
      </c>
      <c r="D5501" t="s">
        <v>32</v>
      </c>
      <c r="E5501">
        <v>551</v>
      </c>
      <c r="F5501" t="s">
        <v>33</v>
      </c>
      <c r="G5501" s="4">
        <v>2</v>
      </c>
      <c r="H5501" t="s">
        <v>34</v>
      </c>
      <c r="I5501" t="s">
        <v>35</v>
      </c>
      <c r="J5501" t="s">
        <v>6</v>
      </c>
      <c r="K5501">
        <v>0.5</v>
      </c>
    </row>
    <row r="5502" spans="1:11">
      <c r="A5502" t="s">
        <v>0</v>
      </c>
      <c r="B5502">
        <v>67</v>
      </c>
      <c r="C5502" t="s">
        <v>31</v>
      </c>
      <c r="D5502" t="s">
        <v>32</v>
      </c>
      <c r="E5502">
        <v>206</v>
      </c>
      <c r="F5502" t="s">
        <v>33</v>
      </c>
      <c r="G5502" s="4">
        <v>2</v>
      </c>
      <c r="H5502" t="s">
        <v>34</v>
      </c>
      <c r="I5502" t="s">
        <v>35</v>
      </c>
      <c r="J5502" t="s">
        <v>6</v>
      </c>
      <c r="K5502">
        <v>0.5</v>
      </c>
    </row>
    <row r="5503" spans="1:11">
      <c r="A5503" t="s">
        <v>0</v>
      </c>
      <c r="B5503">
        <v>67</v>
      </c>
      <c r="C5503" t="s">
        <v>31</v>
      </c>
      <c r="D5503" t="s">
        <v>32</v>
      </c>
      <c r="E5503">
        <v>562</v>
      </c>
      <c r="F5503" t="s">
        <v>33</v>
      </c>
      <c r="G5503" s="4">
        <v>2</v>
      </c>
      <c r="H5503" t="s">
        <v>34</v>
      </c>
      <c r="I5503" t="s">
        <v>35</v>
      </c>
      <c r="J5503" t="s">
        <v>6</v>
      </c>
      <c r="K5503">
        <v>0.5</v>
      </c>
    </row>
    <row r="5504" spans="1:11">
      <c r="A5504" t="s">
        <v>0</v>
      </c>
      <c r="B5504">
        <v>67</v>
      </c>
      <c r="C5504" t="s">
        <v>31</v>
      </c>
      <c r="D5504" t="s">
        <v>32</v>
      </c>
      <c r="E5504">
        <v>561</v>
      </c>
      <c r="F5504" t="s">
        <v>33</v>
      </c>
      <c r="G5504" s="4">
        <v>2</v>
      </c>
      <c r="H5504" t="s">
        <v>34</v>
      </c>
      <c r="I5504" t="s">
        <v>35</v>
      </c>
      <c r="J5504" t="s">
        <v>6</v>
      </c>
      <c r="K5504">
        <v>0.5</v>
      </c>
    </row>
    <row r="5505" spans="1:11">
      <c r="A5505" t="s">
        <v>0</v>
      </c>
      <c r="B5505">
        <v>67</v>
      </c>
      <c r="C5505" t="s">
        <v>31</v>
      </c>
      <c r="D5505" t="s">
        <v>32</v>
      </c>
      <c r="E5505">
        <v>305</v>
      </c>
      <c r="F5505" t="s">
        <v>33</v>
      </c>
      <c r="G5505" s="4">
        <v>2</v>
      </c>
      <c r="H5505" t="s">
        <v>34</v>
      </c>
      <c r="I5505" t="s">
        <v>35</v>
      </c>
      <c r="J5505" t="s">
        <v>6</v>
      </c>
      <c r="K5505">
        <v>0.5</v>
      </c>
    </row>
    <row r="5506" spans="1:11">
      <c r="A5506" t="s">
        <v>0</v>
      </c>
      <c r="B5506">
        <v>67</v>
      </c>
      <c r="C5506" t="s">
        <v>31</v>
      </c>
      <c r="D5506" t="s">
        <v>32</v>
      </c>
      <c r="E5506">
        <v>564</v>
      </c>
      <c r="F5506" t="s">
        <v>33</v>
      </c>
      <c r="G5506" s="4">
        <v>2</v>
      </c>
      <c r="H5506" t="s">
        <v>34</v>
      </c>
      <c r="I5506" t="s">
        <v>35</v>
      </c>
      <c r="J5506" t="s">
        <v>6</v>
      </c>
      <c r="K5506">
        <v>0.5</v>
      </c>
    </row>
    <row r="5507" spans="1:11">
      <c r="A5507" t="s">
        <v>0</v>
      </c>
      <c r="B5507">
        <v>67</v>
      </c>
      <c r="C5507" t="s">
        <v>31</v>
      </c>
      <c r="D5507" t="s">
        <v>32</v>
      </c>
      <c r="E5507">
        <v>563</v>
      </c>
      <c r="F5507" t="s">
        <v>33</v>
      </c>
      <c r="G5507" s="4">
        <v>2</v>
      </c>
      <c r="H5507" t="s">
        <v>34</v>
      </c>
      <c r="I5507" t="s">
        <v>35</v>
      </c>
      <c r="J5507" t="s">
        <v>6</v>
      </c>
      <c r="K5507">
        <v>0.5</v>
      </c>
    </row>
    <row r="5508" spans="1:11">
      <c r="A5508" t="s">
        <v>0</v>
      </c>
      <c r="B5508">
        <v>67</v>
      </c>
      <c r="C5508" t="s">
        <v>31</v>
      </c>
      <c r="D5508" t="s">
        <v>32</v>
      </c>
      <c r="E5508">
        <v>308</v>
      </c>
      <c r="F5508" t="s">
        <v>33</v>
      </c>
      <c r="G5508" s="4">
        <v>2</v>
      </c>
      <c r="H5508" t="s">
        <v>34</v>
      </c>
      <c r="I5508" t="s">
        <v>35</v>
      </c>
      <c r="J5508" t="s">
        <v>6</v>
      </c>
      <c r="K5508">
        <v>0.5</v>
      </c>
    </row>
    <row r="5509" spans="1:11">
      <c r="A5509" t="s">
        <v>0</v>
      </c>
      <c r="B5509">
        <v>68</v>
      </c>
      <c r="C5509" t="s">
        <v>31</v>
      </c>
      <c r="D5509" t="s">
        <v>32</v>
      </c>
      <c r="E5509">
        <v>858</v>
      </c>
      <c r="F5509" t="s">
        <v>33</v>
      </c>
      <c r="G5509" s="4">
        <v>0</v>
      </c>
      <c r="H5509" t="s">
        <v>34</v>
      </c>
      <c r="I5509" t="s">
        <v>35</v>
      </c>
      <c r="J5509" t="s">
        <v>6</v>
      </c>
      <c r="K5509">
        <v>0.34960799999999997</v>
      </c>
    </row>
    <row r="5510" spans="1:11">
      <c r="A5510" t="s">
        <v>0</v>
      </c>
      <c r="B5510">
        <v>68</v>
      </c>
      <c r="C5510" t="s">
        <v>31</v>
      </c>
      <c r="D5510" t="s">
        <v>32</v>
      </c>
      <c r="E5510">
        <v>857</v>
      </c>
      <c r="F5510" t="s">
        <v>33</v>
      </c>
      <c r="G5510" s="4">
        <v>0</v>
      </c>
      <c r="H5510" t="s">
        <v>34</v>
      </c>
      <c r="I5510" t="s">
        <v>35</v>
      </c>
      <c r="J5510" t="s">
        <v>6</v>
      </c>
      <c r="K5510">
        <v>0.25730500000000001</v>
      </c>
    </row>
    <row r="5511" spans="1:11">
      <c r="A5511" t="s">
        <v>0</v>
      </c>
      <c r="B5511">
        <v>68</v>
      </c>
      <c r="C5511" t="s">
        <v>31</v>
      </c>
      <c r="D5511" t="s">
        <v>32</v>
      </c>
      <c r="E5511">
        <v>62</v>
      </c>
      <c r="F5511" t="s">
        <v>33</v>
      </c>
      <c r="G5511" s="4">
        <v>0</v>
      </c>
      <c r="H5511" t="s">
        <v>34</v>
      </c>
      <c r="I5511" t="s">
        <v>35</v>
      </c>
      <c r="J5511" t="s">
        <v>6</v>
      </c>
      <c r="K5511">
        <v>0.134242</v>
      </c>
    </row>
    <row r="5512" spans="1:11">
      <c r="A5512" t="s">
        <v>0</v>
      </c>
      <c r="B5512">
        <v>68</v>
      </c>
      <c r="C5512" t="s">
        <v>31</v>
      </c>
      <c r="D5512" t="s">
        <v>32</v>
      </c>
      <c r="E5512">
        <v>856</v>
      </c>
      <c r="F5512" t="s">
        <v>33</v>
      </c>
      <c r="G5512" s="4">
        <v>0</v>
      </c>
      <c r="H5512" t="s">
        <v>34</v>
      </c>
      <c r="I5512" t="s">
        <v>35</v>
      </c>
      <c r="J5512" t="s">
        <v>6</v>
      </c>
      <c r="K5512">
        <v>0.34960799999999997</v>
      </c>
    </row>
    <row r="5513" spans="1:11">
      <c r="A5513" t="s">
        <v>0</v>
      </c>
      <c r="B5513">
        <v>68</v>
      </c>
      <c r="C5513" t="s">
        <v>31</v>
      </c>
      <c r="D5513" t="s">
        <v>32</v>
      </c>
      <c r="E5513">
        <v>855</v>
      </c>
      <c r="F5513" t="s">
        <v>33</v>
      </c>
      <c r="G5513" s="4">
        <v>0</v>
      </c>
      <c r="H5513" t="s">
        <v>34</v>
      </c>
      <c r="I5513" t="s">
        <v>35</v>
      </c>
      <c r="J5513" t="s">
        <v>6</v>
      </c>
      <c r="K5513">
        <v>0.27338299999999999</v>
      </c>
    </row>
    <row r="5514" spans="1:11">
      <c r="A5514" t="s">
        <v>0</v>
      </c>
      <c r="B5514">
        <v>68</v>
      </c>
      <c r="C5514" t="s">
        <v>31</v>
      </c>
      <c r="D5514" t="s">
        <v>32</v>
      </c>
      <c r="E5514">
        <v>191</v>
      </c>
      <c r="F5514" t="s">
        <v>33</v>
      </c>
      <c r="G5514" s="4">
        <v>0</v>
      </c>
      <c r="H5514" t="s">
        <v>34</v>
      </c>
      <c r="I5514" t="s">
        <v>35</v>
      </c>
      <c r="J5514" t="s">
        <v>6</v>
      </c>
      <c r="K5514">
        <v>0.16156200000000001</v>
      </c>
    </row>
    <row r="5515" spans="1:11">
      <c r="A5515" t="s">
        <v>0</v>
      </c>
      <c r="B5515">
        <v>68</v>
      </c>
      <c r="C5515" t="s">
        <v>31</v>
      </c>
      <c r="D5515" t="s">
        <v>32</v>
      </c>
      <c r="E5515">
        <v>850</v>
      </c>
      <c r="F5515" t="s">
        <v>33</v>
      </c>
      <c r="G5515" s="4">
        <v>0</v>
      </c>
      <c r="H5515" t="s">
        <v>34</v>
      </c>
      <c r="I5515" t="s">
        <v>35</v>
      </c>
      <c r="J5515" t="s">
        <v>6</v>
      </c>
      <c r="K5515">
        <v>0.34960799999999997</v>
      </c>
    </row>
    <row r="5516" spans="1:11">
      <c r="A5516" t="s">
        <v>0</v>
      </c>
      <c r="B5516">
        <v>68</v>
      </c>
      <c r="C5516" t="s">
        <v>31</v>
      </c>
      <c r="D5516" t="s">
        <v>32</v>
      </c>
      <c r="E5516">
        <v>849</v>
      </c>
      <c r="F5516" t="s">
        <v>33</v>
      </c>
      <c r="G5516" s="4">
        <v>0</v>
      </c>
      <c r="H5516" t="s">
        <v>34</v>
      </c>
      <c r="I5516" t="s">
        <v>35</v>
      </c>
      <c r="J5516" t="s">
        <v>6</v>
      </c>
      <c r="K5516">
        <v>0.27098299999999997</v>
      </c>
    </row>
    <row r="5517" spans="1:11">
      <c r="A5517" t="s">
        <v>0</v>
      </c>
      <c r="B5517">
        <v>68</v>
      </c>
      <c r="C5517" t="s">
        <v>31</v>
      </c>
      <c r="D5517" t="s">
        <v>32</v>
      </c>
      <c r="E5517">
        <v>194</v>
      </c>
      <c r="F5517" t="s">
        <v>33</v>
      </c>
      <c r="G5517" s="4">
        <v>0</v>
      </c>
      <c r="H5517" t="s">
        <v>34</v>
      </c>
      <c r="I5517" t="s">
        <v>35</v>
      </c>
      <c r="J5517" t="s">
        <v>6</v>
      </c>
      <c r="K5517">
        <v>0.16156400000000001</v>
      </c>
    </row>
    <row r="5518" spans="1:11">
      <c r="A5518" t="s">
        <v>0</v>
      </c>
      <c r="B5518">
        <v>68</v>
      </c>
      <c r="C5518" t="s">
        <v>31</v>
      </c>
      <c r="D5518" t="s">
        <v>32</v>
      </c>
      <c r="E5518">
        <v>854</v>
      </c>
      <c r="F5518" t="s">
        <v>33</v>
      </c>
      <c r="G5518" s="4">
        <v>0</v>
      </c>
      <c r="H5518" t="s">
        <v>34</v>
      </c>
      <c r="I5518" t="s">
        <v>35</v>
      </c>
      <c r="J5518" t="s">
        <v>6</v>
      </c>
      <c r="K5518">
        <v>0.34959400000000002</v>
      </c>
    </row>
    <row r="5519" spans="1:11">
      <c r="A5519" t="s">
        <v>0</v>
      </c>
      <c r="B5519">
        <v>68</v>
      </c>
      <c r="C5519" t="s">
        <v>31</v>
      </c>
      <c r="D5519" t="s">
        <v>32</v>
      </c>
      <c r="E5519">
        <v>853</v>
      </c>
      <c r="F5519" t="s">
        <v>33</v>
      </c>
      <c r="G5519" s="4">
        <v>0</v>
      </c>
      <c r="H5519" t="s">
        <v>34</v>
      </c>
      <c r="I5519" t="s">
        <v>35</v>
      </c>
      <c r="J5519" t="s">
        <v>6</v>
      </c>
      <c r="K5519">
        <v>0.25870199999999999</v>
      </c>
    </row>
    <row r="5520" spans="1:11">
      <c r="A5520" t="s">
        <v>0</v>
      </c>
      <c r="B5520">
        <v>68</v>
      </c>
      <c r="C5520" t="s">
        <v>31</v>
      </c>
      <c r="D5520" t="s">
        <v>32</v>
      </c>
      <c r="E5520">
        <v>71</v>
      </c>
      <c r="F5520" t="s">
        <v>33</v>
      </c>
      <c r="G5520" s="4">
        <v>0</v>
      </c>
      <c r="H5520" t="s">
        <v>34</v>
      </c>
      <c r="I5520" t="s">
        <v>35</v>
      </c>
      <c r="J5520" t="s">
        <v>6</v>
      </c>
      <c r="K5520">
        <v>0.135292</v>
      </c>
    </row>
    <row r="5521" spans="1:11">
      <c r="A5521" t="s">
        <v>0</v>
      </c>
      <c r="B5521">
        <v>68</v>
      </c>
      <c r="C5521" t="s">
        <v>31</v>
      </c>
      <c r="D5521" t="s">
        <v>32</v>
      </c>
      <c r="E5521">
        <v>852</v>
      </c>
      <c r="F5521" t="s">
        <v>33</v>
      </c>
      <c r="G5521" s="4">
        <v>0</v>
      </c>
      <c r="H5521" t="s">
        <v>34</v>
      </c>
      <c r="I5521" t="s">
        <v>35</v>
      </c>
      <c r="J5521" t="s">
        <v>6</v>
      </c>
      <c r="K5521">
        <v>0.34959400000000002</v>
      </c>
    </row>
    <row r="5522" spans="1:11">
      <c r="A5522" t="s">
        <v>0</v>
      </c>
      <c r="B5522">
        <v>68</v>
      </c>
      <c r="C5522" t="s">
        <v>31</v>
      </c>
      <c r="D5522" t="s">
        <v>32</v>
      </c>
      <c r="E5522">
        <v>851</v>
      </c>
      <c r="F5522" t="s">
        <v>33</v>
      </c>
      <c r="G5522" s="4">
        <v>0</v>
      </c>
      <c r="H5522" t="s">
        <v>34</v>
      </c>
      <c r="I5522" t="s">
        <v>35</v>
      </c>
      <c r="J5522" t="s">
        <v>6</v>
      </c>
      <c r="K5522">
        <v>0.27476299999999998</v>
      </c>
    </row>
    <row r="5523" spans="1:11">
      <c r="A5523" t="s">
        <v>0</v>
      </c>
      <c r="B5523">
        <v>68</v>
      </c>
      <c r="C5523" t="s">
        <v>31</v>
      </c>
      <c r="D5523" t="s">
        <v>32</v>
      </c>
      <c r="E5523">
        <v>197</v>
      </c>
      <c r="F5523" t="s">
        <v>33</v>
      </c>
      <c r="G5523" s="4">
        <v>0</v>
      </c>
      <c r="H5523" t="s">
        <v>34</v>
      </c>
      <c r="I5523" t="s">
        <v>35</v>
      </c>
      <c r="J5523" t="s">
        <v>6</v>
      </c>
      <c r="K5523">
        <v>0.162601</v>
      </c>
    </row>
    <row r="5524" spans="1:11">
      <c r="A5524" t="s">
        <v>0</v>
      </c>
      <c r="B5524">
        <v>68</v>
      </c>
      <c r="C5524" t="s">
        <v>31</v>
      </c>
      <c r="D5524" t="s">
        <v>32</v>
      </c>
      <c r="E5524">
        <v>846</v>
      </c>
      <c r="F5524" t="s">
        <v>33</v>
      </c>
      <c r="G5524" s="4">
        <v>0</v>
      </c>
      <c r="H5524" t="s">
        <v>34</v>
      </c>
      <c r="I5524" t="s">
        <v>35</v>
      </c>
      <c r="J5524" t="s">
        <v>6</v>
      </c>
      <c r="K5524">
        <v>0.34959400000000002</v>
      </c>
    </row>
    <row r="5525" spans="1:11">
      <c r="A5525" t="s">
        <v>0</v>
      </c>
      <c r="B5525">
        <v>68</v>
      </c>
      <c r="C5525" t="s">
        <v>31</v>
      </c>
      <c r="D5525" t="s">
        <v>32</v>
      </c>
      <c r="E5525">
        <v>845</v>
      </c>
      <c r="F5525" t="s">
        <v>33</v>
      </c>
      <c r="G5525" s="4">
        <v>0</v>
      </c>
      <c r="H5525" t="s">
        <v>34</v>
      </c>
      <c r="I5525" t="s">
        <v>35</v>
      </c>
      <c r="J5525" t="s">
        <v>6</v>
      </c>
      <c r="K5525">
        <v>0.27235700000000002</v>
      </c>
    </row>
    <row r="5526" spans="1:11">
      <c r="A5526" t="s">
        <v>0</v>
      </c>
      <c r="B5526">
        <v>68</v>
      </c>
      <c r="C5526" t="s">
        <v>31</v>
      </c>
      <c r="D5526" t="s">
        <v>32</v>
      </c>
      <c r="E5526">
        <v>200</v>
      </c>
      <c r="F5526" t="s">
        <v>33</v>
      </c>
      <c r="G5526" s="4">
        <v>0</v>
      </c>
      <c r="H5526" t="s">
        <v>34</v>
      </c>
      <c r="I5526" t="s">
        <v>35</v>
      </c>
      <c r="J5526" t="s">
        <v>6</v>
      </c>
      <c r="K5526">
        <v>0.162601</v>
      </c>
    </row>
    <row r="5527" spans="1:11">
      <c r="A5527" t="s">
        <v>0</v>
      </c>
      <c r="B5527">
        <v>68</v>
      </c>
      <c r="C5527" t="s">
        <v>31</v>
      </c>
      <c r="D5527" t="s">
        <v>32</v>
      </c>
      <c r="E5527">
        <v>536</v>
      </c>
      <c r="F5527" t="s">
        <v>33</v>
      </c>
      <c r="G5527" s="4">
        <v>0</v>
      </c>
      <c r="H5527" t="s">
        <v>34</v>
      </c>
      <c r="I5527" t="s">
        <v>35</v>
      </c>
      <c r="J5527" t="s">
        <v>6</v>
      </c>
      <c r="K5527">
        <v>0.34959299999999999</v>
      </c>
    </row>
    <row r="5528" spans="1:11">
      <c r="A5528" t="s">
        <v>0</v>
      </c>
      <c r="B5528">
        <v>68</v>
      </c>
      <c r="C5528" t="s">
        <v>31</v>
      </c>
      <c r="D5528" t="s">
        <v>32</v>
      </c>
      <c r="E5528">
        <v>535</v>
      </c>
      <c r="F5528" t="s">
        <v>33</v>
      </c>
      <c r="G5528" s="4">
        <v>0</v>
      </c>
      <c r="H5528" t="s">
        <v>34</v>
      </c>
      <c r="I5528" t="s">
        <v>35</v>
      </c>
      <c r="J5528" t="s">
        <v>6</v>
      </c>
      <c r="K5528">
        <v>0.25870300000000002</v>
      </c>
    </row>
    <row r="5529" spans="1:11">
      <c r="A5529" t="s">
        <v>0</v>
      </c>
      <c r="B5529">
        <v>68</v>
      </c>
      <c r="C5529" t="s">
        <v>31</v>
      </c>
      <c r="D5529" t="s">
        <v>32</v>
      </c>
      <c r="E5529">
        <v>80</v>
      </c>
      <c r="F5529" t="s">
        <v>33</v>
      </c>
      <c r="G5529" s="4">
        <v>0</v>
      </c>
      <c r="H5529" t="s">
        <v>34</v>
      </c>
      <c r="I5529" t="s">
        <v>35</v>
      </c>
      <c r="J5529" t="s">
        <v>6</v>
      </c>
      <c r="K5529">
        <v>0.135293</v>
      </c>
    </row>
    <row r="5530" spans="1:11">
      <c r="A5530" t="s">
        <v>0</v>
      </c>
      <c r="B5530">
        <v>68</v>
      </c>
      <c r="C5530" t="s">
        <v>31</v>
      </c>
      <c r="D5530" t="s">
        <v>32</v>
      </c>
      <c r="E5530">
        <v>550</v>
      </c>
      <c r="F5530" t="s">
        <v>33</v>
      </c>
      <c r="G5530" s="4">
        <v>0</v>
      </c>
      <c r="H5530" t="s">
        <v>34</v>
      </c>
      <c r="I5530" t="s">
        <v>35</v>
      </c>
      <c r="J5530" t="s">
        <v>6</v>
      </c>
      <c r="K5530">
        <v>0.34959299999999999</v>
      </c>
    </row>
    <row r="5531" spans="1:11">
      <c r="A5531" t="s">
        <v>0</v>
      </c>
      <c r="B5531">
        <v>68</v>
      </c>
      <c r="C5531" t="s">
        <v>31</v>
      </c>
      <c r="D5531" t="s">
        <v>32</v>
      </c>
      <c r="E5531">
        <v>549</v>
      </c>
      <c r="F5531" t="s">
        <v>33</v>
      </c>
      <c r="G5531" s="4">
        <v>0</v>
      </c>
      <c r="H5531" t="s">
        <v>34</v>
      </c>
      <c r="I5531" t="s">
        <v>35</v>
      </c>
      <c r="J5531" t="s">
        <v>6</v>
      </c>
      <c r="K5531">
        <v>0.27476400000000001</v>
      </c>
    </row>
    <row r="5532" spans="1:11">
      <c r="A5532" t="s">
        <v>0</v>
      </c>
      <c r="B5532">
        <v>68</v>
      </c>
      <c r="C5532" t="s">
        <v>31</v>
      </c>
      <c r="D5532" t="s">
        <v>32</v>
      </c>
      <c r="E5532">
        <v>203</v>
      </c>
      <c r="F5532" t="s">
        <v>33</v>
      </c>
      <c r="G5532" s="4">
        <v>0</v>
      </c>
      <c r="H5532" t="s">
        <v>34</v>
      </c>
      <c r="I5532" t="s">
        <v>35</v>
      </c>
      <c r="J5532" t="s">
        <v>6</v>
      </c>
      <c r="K5532">
        <v>0.162602</v>
      </c>
    </row>
    <row r="5533" spans="1:11">
      <c r="A5533" t="s">
        <v>0</v>
      </c>
      <c r="B5533">
        <v>68</v>
      </c>
      <c r="C5533" t="s">
        <v>31</v>
      </c>
      <c r="D5533" t="s">
        <v>32</v>
      </c>
      <c r="E5533">
        <v>552</v>
      </c>
      <c r="F5533" t="s">
        <v>33</v>
      </c>
      <c r="G5533" s="4">
        <v>0</v>
      </c>
      <c r="H5533" t="s">
        <v>34</v>
      </c>
      <c r="I5533" t="s">
        <v>35</v>
      </c>
      <c r="J5533" t="s">
        <v>6</v>
      </c>
      <c r="K5533">
        <v>0.34959299999999999</v>
      </c>
    </row>
    <row r="5534" spans="1:11">
      <c r="A5534" t="s">
        <v>0</v>
      </c>
      <c r="B5534">
        <v>68</v>
      </c>
      <c r="C5534" t="s">
        <v>31</v>
      </c>
      <c r="D5534" t="s">
        <v>32</v>
      </c>
      <c r="E5534">
        <v>551</v>
      </c>
      <c r="F5534" t="s">
        <v>33</v>
      </c>
      <c r="G5534" s="4">
        <v>0</v>
      </c>
      <c r="H5534" t="s">
        <v>34</v>
      </c>
      <c r="I5534" t="s">
        <v>35</v>
      </c>
      <c r="J5534" t="s">
        <v>6</v>
      </c>
      <c r="K5534">
        <v>0.27235799999999999</v>
      </c>
    </row>
    <row r="5535" spans="1:11">
      <c r="A5535" t="s">
        <v>0</v>
      </c>
      <c r="B5535">
        <v>68</v>
      </c>
      <c r="C5535" t="s">
        <v>31</v>
      </c>
      <c r="D5535" t="s">
        <v>32</v>
      </c>
      <c r="E5535">
        <v>206</v>
      </c>
      <c r="F5535" t="s">
        <v>33</v>
      </c>
      <c r="G5535" s="4">
        <v>0</v>
      </c>
      <c r="H5535" t="s">
        <v>34</v>
      </c>
      <c r="I5535" t="s">
        <v>35</v>
      </c>
      <c r="J5535" t="s">
        <v>6</v>
      </c>
      <c r="K5535">
        <v>0.162602</v>
      </c>
    </row>
    <row r="5536" spans="1:11">
      <c r="A5536" t="s">
        <v>0</v>
      </c>
      <c r="B5536">
        <v>68</v>
      </c>
      <c r="C5536" t="s">
        <v>31</v>
      </c>
      <c r="D5536" t="s">
        <v>32</v>
      </c>
      <c r="E5536">
        <v>858</v>
      </c>
      <c r="F5536" t="s">
        <v>33</v>
      </c>
      <c r="G5536" s="4">
        <v>1</v>
      </c>
      <c r="H5536" t="s">
        <v>34</v>
      </c>
      <c r="I5536" t="s">
        <v>35</v>
      </c>
      <c r="J5536" t="s">
        <v>6</v>
      </c>
      <c r="K5536">
        <v>0</v>
      </c>
    </row>
    <row r="5537" spans="1:11">
      <c r="A5537" t="s">
        <v>0</v>
      </c>
      <c r="B5537">
        <v>68</v>
      </c>
      <c r="C5537" t="s">
        <v>31</v>
      </c>
      <c r="D5537" t="s">
        <v>32</v>
      </c>
      <c r="E5537">
        <v>857</v>
      </c>
      <c r="F5537" t="s">
        <v>33</v>
      </c>
      <c r="G5537" s="4">
        <v>1</v>
      </c>
      <c r="H5537" t="s">
        <v>34</v>
      </c>
      <c r="I5537" t="s">
        <v>35</v>
      </c>
      <c r="J5537" t="s">
        <v>6</v>
      </c>
      <c r="K5537">
        <v>0.15755</v>
      </c>
    </row>
    <row r="5538" spans="1:11">
      <c r="A5538" t="s">
        <v>0</v>
      </c>
      <c r="B5538">
        <v>68</v>
      </c>
      <c r="C5538" t="s">
        <v>31</v>
      </c>
      <c r="D5538" t="s">
        <v>32</v>
      </c>
      <c r="E5538">
        <v>62</v>
      </c>
      <c r="F5538" t="s">
        <v>33</v>
      </c>
      <c r="G5538" s="4">
        <v>1</v>
      </c>
      <c r="H5538" t="s">
        <v>34</v>
      </c>
      <c r="I5538" t="s">
        <v>35</v>
      </c>
      <c r="J5538" t="s">
        <v>6</v>
      </c>
      <c r="K5538">
        <v>0.31509999999999999</v>
      </c>
    </row>
    <row r="5539" spans="1:11">
      <c r="A5539" t="s">
        <v>0</v>
      </c>
      <c r="B5539">
        <v>68</v>
      </c>
      <c r="C5539" t="s">
        <v>31</v>
      </c>
      <c r="D5539" t="s">
        <v>32</v>
      </c>
      <c r="E5539">
        <v>856</v>
      </c>
      <c r="F5539" t="s">
        <v>33</v>
      </c>
      <c r="G5539" s="4">
        <v>1</v>
      </c>
      <c r="H5539" t="s">
        <v>34</v>
      </c>
      <c r="I5539" t="s">
        <v>35</v>
      </c>
      <c r="J5539" t="s">
        <v>6</v>
      </c>
      <c r="K5539">
        <v>0.25</v>
      </c>
    </row>
    <row r="5540" spans="1:11">
      <c r="A5540" t="s">
        <v>0</v>
      </c>
      <c r="B5540">
        <v>68</v>
      </c>
      <c r="C5540" t="s">
        <v>31</v>
      </c>
      <c r="D5540" t="s">
        <v>32</v>
      </c>
      <c r="E5540">
        <v>855</v>
      </c>
      <c r="F5540" t="s">
        <v>33</v>
      </c>
      <c r="G5540" s="4">
        <v>1</v>
      </c>
      <c r="H5540" t="s">
        <v>34</v>
      </c>
      <c r="I5540" t="s">
        <v>35</v>
      </c>
      <c r="J5540" t="s">
        <v>6</v>
      </c>
      <c r="K5540">
        <v>0.322903</v>
      </c>
    </row>
    <row r="5541" spans="1:11">
      <c r="A5541" t="s">
        <v>0</v>
      </c>
      <c r="B5541">
        <v>68</v>
      </c>
      <c r="C5541" t="s">
        <v>31</v>
      </c>
      <c r="D5541" t="s">
        <v>32</v>
      </c>
      <c r="E5541">
        <v>191</v>
      </c>
      <c r="F5541" t="s">
        <v>33</v>
      </c>
      <c r="G5541" s="4">
        <v>1</v>
      </c>
      <c r="H5541" t="s">
        <v>34</v>
      </c>
      <c r="I5541" t="s">
        <v>35</v>
      </c>
      <c r="J5541" t="s">
        <v>6</v>
      </c>
      <c r="K5541">
        <v>0.39907500000000001</v>
      </c>
    </row>
    <row r="5542" spans="1:11">
      <c r="A5542" t="s">
        <v>0</v>
      </c>
      <c r="B5542">
        <v>68</v>
      </c>
      <c r="C5542" t="s">
        <v>31</v>
      </c>
      <c r="D5542" t="s">
        <v>32</v>
      </c>
      <c r="E5542">
        <v>850</v>
      </c>
      <c r="F5542" t="s">
        <v>33</v>
      </c>
      <c r="G5542" s="4">
        <v>1</v>
      </c>
      <c r="H5542" t="s">
        <v>34</v>
      </c>
      <c r="I5542" t="s">
        <v>35</v>
      </c>
      <c r="J5542" t="s">
        <v>6</v>
      </c>
      <c r="K5542">
        <v>0.5</v>
      </c>
    </row>
    <row r="5543" spans="1:11">
      <c r="A5543" t="s">
        <v>0</v>
      </c>
      <c r="B5543">
        <v>68</v>
      </c>
      <c r="C5543" t="s">
        <v>31</v>
      </c>
      <c r="D5543" t="s">
        <v>32</v>
      </c>
      <c r="E5543">
        <v>849</v>
      </c>
      <c r="F5543" t="s">
        <v>33</v>
      </c>
      <c r="G5543" s="4">
        <v>1</v>
      </c>
      <c r="H5543" t="s">
        <v>34</v>
      </c>
      <c r="I5543" t="s">
        <v>35</v>
      </c>
      <c r="J5543" t="s">
        <v>6</v>
      </c>
      <c r="K5543">
        <v>0.5</v>
      </c>
    </row>
    <row r="5544" spans="1:11">
      <c r="A5544" t="s">
        <v>0</v>
      </c>
      <c r="B5544">
        <v>68</v>
      </c>
      <c r="C5544" t="s">
        <v>31</v>
      </c>
      <c r="D5544" t="s">
        <v>32</v>
      </c>
      <c r="E5544">
        <v>194</v>
      </c>
      <c r="F5544" t="s">
        <v>33</v>
      </c>
      <c r="G5544" s="4">
        <v>1</v>
      </c>
      <c r="H5544" t="s">
        <v>34</v>
      </c>
      <c r="I5544" t="s">
        <v>35</v>
      </c>
      <c r="J5544" t="s">
        <v>6</v>
      </c>
      <c r="K5544">
        <v>0.5</v>
      </c>
    </row>
    <row r="5545" spans="1:11">
      <c r="A5545" t="s">
        <v>0</v>
      </c>
      <c r="B5545">
        <v>68</v>
      </c>
      <c r="C5545" t="s">
        <v>31</v>
      </c>
      <c r="D5545" t="s">
        <v>32</v>
      </c>
      <c r="E5545">
        <v>854</v>
      </c>
      <c r="F5545" t="s">
        <v>33</v>
      </c>
      <c r="G5545" s="4">
        <v>1</v>
      </c>
      <c r="H5545" t="s">
        <v>34</v>
      </c>
      <c r="I5545" t="s">
        <v>35</v>
      </c>
      <c r="J5545" t="s">
        <v>6</v>
      </c>
      <c r="K5545">
        <v>0</v>
      </c>
    </row>
    <row r="5546" spans="1:11">
      <c r="A5546" t="s">
        <v>0</v>
      </c>
      <c r="B5546">
        <v>68</v>
      </c>
      <c r="C5546" t="s">
        <v>31</v>
      </c>
      <c r="D5546" t="s">
        <v>32</v>
      </c>
      <c r="E5546">
        <v>853</v>
      </c>
      <c r="F5546" t="s">
        <v>33</v>
      </c>
      <c r="G5546" s="4">
        <v>1</v>
      </c>
      <c r="H5546" t="s">
        <v>34</v>
      </c>
      <c r="I5546" t="s">
        <v>35</v>
      </c>
      <c r="J5546" t="s">
        <v>6</v>
      </c>
      <c r="K5546">
        <v>0.15755</v>
      </c>
    </row>
    <row r="5547" spans="1:11">
      <c r="A5547" t="s">
        <v>0</v>
      </c>
      <c r="B5547">
        <v>68</v>
      </c>
      <c r="C5547" t="s">
        <v>31</v>
      </c>
      <c r="D5547" t="s">
        <v>32</v>
      </c>
      <c r="E5547">
        <v>71</v>
      </c>
      <c r="F5547" t="s">
        <v>33</v>
      </c>
      <c r="G5547" s="4">
        <v>1</v>
      </c>
      <c r="H5547" t="s">
        <v>34</v>
      </c>
      <c r="I5547" t="s">
        <v>35</v>
      </c>
      <c r="J5547" t="s">
        <v>6</v>
      </c>
      <c r="K5547">
        <v>0.31509999999999999</v>
      </c>
    </row>
    <row r="5548" spans="1:11">
      <c r="A5548" t="s">
        <v>0</v>
      </c>
      <c r="B5548">
        <v>68</v>
      </c>
      <c r="C5548" t="s">
        <v>31</v>
      </c>
      <c r="D5548" t="s">
        <v>32</v>
      </c>
      <c r="E5548">
        <v>852</v>
      </c>
      <c r="F5548" t="s">
        <v>33</v>
      </c>
      <c r="G5548" s="4">
        <v>1</v>
      </c>
      <c r="H5548" t="s">
        <v>34</v>
      </c>
      <c r="I5548" t="s">
        <v>35</v>
      </c>
      <c r="J5548" t="s">
        <v>6</v>
      </c>
      <c r="K5548">
        <v>0.25</v>
      </c>
    </row>
    <row r="5549" spans="1:11">
      <c r="A5549" t="s">
        <v>0</v>
      </c>
      <c r="B5549">
        <v>68</v>
      </c>
      <c r="C5549" t="s">
        <v>31</v>
      </c>
      <c r="D5549" t="s">
        <v>32</v>
      </c>
      <c r="E5549">
        <v>851</v>
      </c>
      <c r="F5549" t="s">
        <v>33</v>
      </c>
      <c r="G5549" s="4">
        <v>1</v>
      </c>
      <c r="H5549" t="s">
        <v>34</v>
      </c>
      <c r="I5549" t="s">
        <v>35</v>
      </c>
      <c r="J5549" t="s">
        <v>6</v>
      </c>
      <c r="K5549">
        <v>0.322903</v>
      </c>
    </row>
    <row r="5550" spans="1:11">
      <c r="A5550" t="s">
        <v>0</v>
      </c>
      <c r="B5550">
        <v>68</v>
      </c>
      <c r="C5550" t="s">
        <v>31</v>
      </c>
      <c r="D5550" t="s">
        <v>32</v>
      </c>
      <c r="E5550">
        <v>197</v>
      </c>
      <c r="F5550" t="s">
        <v>33</v>
      </c>
      <c r="G5550" s="4">
        <v>1</v>
      </c>
      <c r="H5550" t="s">
        <v>34</v>
      </c>
      <c r="I5550" t="s">
        <v>35</v>
      </c>
      <c r="J5550" t="s">
        <v>6</v>
      </c>
      <c r="K5550">
        <v>0.39907500000000001</v>
      </c>
    </row>
    <row r="5551" spans="1:11">
      <c r="A5551" t="s">
        <v>0</v>
      </c>
      <c r="B5551">
        <v>68</v>
      </c>
      <c r="C5551" t="s">
        <v>31</v>
      </c>
      <c r="D5551" t="s">
        <v>32</v>
      </c>
      <c r="E5551">
        <v>846</v>
      </c>
      <c r="F5551" t="s">
        <v>33</v>
      </c>
      <c r="G5551" s="4">
        <v>1</v>
      </c>
      <c r="H5551" t="s">
        <v>34</v>
      </c>
      <c r="I5551" t="s">
        <v>35</v>
      </c>
      <c r="J5551" t="s">
        <v>6</v>
      </c>
      <c r="K5551">
        <v>0.5</v>
      </c>
    </row>
    <row r="5552" spans="1:11">
      <c r="A5552" t="s">
        <v>0</v>
      </c>
      <c r="B5552">
        <v>68</v>
      </c>
      <c r="C5552" t="s">
        <v>31</v>
      </c>
      <c r="D5552" t="s">
        <v>32</v>
      </c>
      <c r="E5552">
        <v>845</v>
      </c>
      <c r="F5552" t="s">
        <v>33</v>
      </c>
      <c r="G5552" s="4">
        <v>1</v>
      </c>
      <c r="H5552" t="s">
        <v>34</v>
      </c>
      <c r="I5552" t="s">
        <v>35</v>
      </c>
      <c r="J5552" t="s">
        <v>6</v>
      </c>
      <c r="K5552">
        <v>0.5</v>
      </c>
    </row>
    <row r="5553" spans="1:11">
      <c r="A5553" t="s">
        <v>0</v>
      </c>
      <c r="B5553">
        <v>68</v>
      </c>
      <c r="C5553" t="s">
        <v>31</v>
      </c>
      <c r="D5553" t="s">
        <v>32</v>
      </c>
      <c r="E5553">
        <v>200</v>
      </c>
      <c r="F5553" t="s">
        <v>33</v>
      </c>
      <c r="G5553" s="4">
        <v>1</v>
      </c>
      <c r="H5553" t="s">
        <v>34</v>
      </c>
      <c r="I5553" t="s">
        <v>35</v>
      </c>
      <c r="J5553" t="s">
        <v>6</v>
      </c>
      <c r="K5553">
        <v>0.5</v>
      </c>
    </row>
    <row r="5554" spans="1:11">
      <c r="A5554" t="s">
        <v>0</v>
      </c>
      <c r="B5554">
        <v>68</v>
      </c>
      <c r="C5554" t="s">
        <v>31</v>
      </c>
      <c r="D5554" t="s">
        <v>32</v>
      </c>
      <c r="E5554">
        <v>536</v>
      </c>
      <c r="F5554" t="s">
        <v>33</v>
      </c>
      <c r="G5554" s="4">
        <v>1</v>
      </c>
      <c r="H5554" t="s">
        <v>34</v>
      </c>
      <c r="I5554" t="s">
        <v>35</v>
      </c>
      <c r="J5554" t="s">
        <v>6</v>
      </c>
      <c r="K5554">
        <v>0</v>
      </c>
    </row>
    <row r="5555" spans="1:11">
      <c r="A5555" t="s">
        <v>0</v>
      </c>
      <c r="B5555">
        <v>68</v>
      </c>
      <c r="C5555" t="s">
        <v>31</v>
      </c>
      <c r="D5555" t="s">
        <v>32</v>
      </c>
      <c r="E5555">
        <v>535</v>
      </c>
      <c r="F5555" t="s">
        <v>33</v>
      </c>
      <c r="G5555" s="4">
        <v>1</v>
      </c>
      <c r="H5555" t="s">
        <v>34</v>
      </c>
      <c r="I5555" t="s">
        <v>35</v>
      </c>
      <c r="J5555" t="s">
        <v>6</v>
      </c>
      <c r="K5555">
        <v>0.15755</v>
      </c>
    </row>
    <row r="5556" spans="1:11">
      <c r="A5556" t="s">
        <v>0</v>
      </c>
      <c r="B5556">
        <v>68</v>
      </c>
      <c r="C5556" t="s">
        <v>31</v>
      </c>
      <c r="D5556" t="s">
        <v>32</v>
      </c>
      <c r="E5556">
        <v>80</v>
      </c>
      <c r="F5556" t="s">
        <v>33</v>
      </c>
      <c r="G5556" s="4">
        <v>1</v>
      </c>
      <c r="H5556" t="s">
        <v>34</v>
      </c>
      <c r="I5556" t="s">
        <v>35</v>
      </c>
      <c r="J5556" t="s">
        <v>6</v>
      </c>
      <c r="K5556">
        <v>0.31509999999999999</v>
      </c>
    </row>
    <row r="5557" spans="1:11">
      <c r="A5557" t="s">
        <v>0</v>
      </c>
      <c r="B5557">
        <v>68</v>
      </c>
      <c r="C5557" t="s">
        <v>31</v>
      </c>
      <c r="D5557" t="s">
        <v>32</v>
      </c>
      <c r="E5557">
        <v>550</v>
      </c>
      <c r="F5557" t="s">
        <v>33</v>
      </c>
      <c r="G5557" s="4">
        <v>1</v>
      </c>
      <c r="H5557" t="s">
        <v>34</v>
      </c>
      <c r="I5557" t="s">
        <v>35</v>
      </c>
      <c r="J5557" t="s">
        <v>6</v>
      </c>
      <c r="K5557">
        <v>0.25</v>
      </c>
    </row>
    <row r="5558" spans="1:11">
      <c r="A5558" t="s">
        <v>0</v>
      </c>
      <c r="B5558">
        <v>68</v>
      </c>
      <c r="C5558" t="s">
        <v>31</v>
      </c>
      <c r="D5558" t="s">
        <v>32</v>
      </c>
      <c r="E5558">
        <v>549</v>
      </c>
      <c r="F5558" t="s">
        <v>33</v>
      </c>
      <c r="G5558" s="4">
        <v>1</v>
      </c>
      <c r="H5558" t="s">
        <v>34</v>
      </c>
      <c r="I5558" t="s">
        <v>35</v>
      </c>
      <c r="J5558" t="s">
        <v>6</v>
      </c>
      <c r="K5558">
        <v>0.322903</v>
      </c>
    </row>
    <row r="5559" spans="1:11">
      <c r="A5559" t="s">
        <v>0</v>
      </c>
      <c r="B5559">
        <v>68</v>
      </c>
      <c r="C5559" t="s">
        <v>31</v>
      </c>
      <c r="D5559" t="s">
        <v>32</v>
      </c>
      <c r="E5559">
        <v>203</v>
      </c>
      <c r="F5559" t="s">
        <v>33</v>
      </c>
      <c r="G5559" s="4">
        <v>1</v>
      </c>
      <c r="H5559" t="s">
        <v>34</v>
      </c>
      <c r="I5559" t="s">
        <v>35</v>
      </c>
      <c r="J5559" t="s">
        <v>6</v>
      </c>
      <c r="K5559">
        <v>0.39907500000000001</v>
      </c>
    </row>
    <row r="5560" spans="1:11">
      <c r="A5560" t="s">
        <v>0</v>
      </c>
      <c r="B5560">
        <v>68</v>
      </c>
      <c r="C5560" t="s">
        <v>31</v>
      </c>
      <c r="D5560" t="s">
        <v>32</v>
      </c>
      <c r="E5560">
        <v>552</v>
      </c>
      <c r="F5560" t="s">
        <v>33</v>
      </c>
      <c r="G5560" s="4">
        <v>1</v>
      </c>
      <c r="H5560" t="s">
        <v>34</v>
      </c>
      <c r="I5560" t="s">
        <v>35</v>
      </c>
      <c r="J5560" t="s">
        <v>6</v>
      </c>
      <c r="K5560">
        <v>0.5</v>
      </c>
    </row>
    <row r="5561" spans="1:11">
      <c r="A5561" t="s">
        <v>0</v>
      </c>
      <c r="B5561">
        <v>68</v>
      </c>
      <c r="C5561" t="s">
        <v>31</v>
      </c>
      <c r="D5561" t="s">
        <v>32</v>
      </c>
      <c r="E5561">
        <v>551</v>
      </c>
      <c r="F5561" t="s">
        <v>33</v>
      </c>
      <c r="G5561" s="4">
        <v>1</v>
      </c>
      <c r="H5561" t="s">
        <v>34</v>
      </c>
      <c r="I5561" t="s">
        <v>35</v>
      </c>
      <c r="J5561" t="s">
        <v>6</v>
      </c>
      <c r="K5561">
        <v>0.5</v>
      </c>
    </row>
    <row r="5562" spans="1:11">
      <c r="A5562" t="s">
        <v>0</v>
      </c>
      <c r="B5562">
        <v>68</v>
      </c>
      <c r="C5562" t="s">
        <v>31</v>
      </c>
      <c r="D5562" t="s">
        <v>32</v>
      </c>
      <c r="E5562">
        <v>206</v>
      </c>
      <c r="F5562" t="s">
        <v>33</v>
      </c>
      <c r="G5562" s="4">
        <v>1</v>
      </c>
      <c r="H5562" t="s">
        <v>34</v>
      </c>
      <c r="I5562" t="s">
        <v>35</v>
      </c>
      <c r="J5562" t="s">
        <v>6</v>
      </c>
      <c r="K5562">
        <v>0.5</v>
      </c>
    </row>
    <row r="5563" spans="1:11">
      <c r="A5563" t="s">
        <v>0</v>
      </c>
      <c r="B5563">
        <v>68</v>
      </c>
      <c r="C5563" t="s">
        <v>31</v>
      </c>
      <c r="D5563" t="s">
        <v>32</v>
      </c>
      <c r="E5563">
        <v>858</v>
      </c>
      <c r="F5563" t="s">
        <v>33</v>
      </c>
      <c r="G5563" s="4">
        <v>2</v>
      </c>
      <c r="H5563" t="s">
        <v>34</v>
      </c>
      <c r="I5563" t="s">
        <v>35</v>
      </c>
      <c r="J5563" t="s">
        <v>6</v>
      </c>
      <c r="K5563">
        <v>0.50977799999999995</v>
      </c>
    </row>
    <row r="5564" spans="1:11">
      <c r="A5564" t="s">
        <v>0</v>
      </c>
      <c r="B5564">
        <v>68</v>
      </c>
      <c r="C5564" t="s">
        <v>31</v>
      </c>
      <c r="D5564" t="s">
        <v>32</v>
      </c>
      <c r="E5564">
        <v>857</v>
      </c>
      <c r="F5564" t="s">
        <v>33</v>
      </c>
      <c r="G5564" s="4">
        <v>2</v>
      </c>
      <c r="H5564" t="s">
        <v>34</v>
      </c>
      <c r="I5564" t="s">
        <v>35</v>
      </c>
      <c r="J5564" t="s">
        <v>6</v>
      </c>
      <c r="K5564">
        <v>0.51061100000000004</v>
      </c>
    </row>
    <row r="5565" spans="1:11">
      <c r="A5565" t="s">
        <v>0</v>
      </c>
      <c r="B5565">
        <v>68</v>
      </c>
      <c r="C5565" t="s">
        <v>31</v>
      </c>
      <c r="D5565" t="s">
        <v>32</v>
      </c>
      <c r="E5565">
        <v>62</v>
      </c>
      <c r="F5565" t="s">
        <v>33</v>
      </c>
      <c r="G5565" s="4">
        <v>2</v>
      </c>
      <c r="H5565" t="s">
        <v>34</v>
      </c>
      <c r="I5565" t="s">
        <v>35</v>
      </c>
      <c r="J5565" t="s">
        <v>6</v>
      </c>
      <c r="K5565">
        <v>0.52105800000000002</v>
      </c>
    </row>
    <row r="5566" spans="1:11">
      <c r="A5566" t="s">
        <v>0</v>
      </c>
      <c r="B5566">
        <v>68</v>
      </c>
      <c r="C5566" t="s">
        <v>31</v>
      </c>
      <c r="D5566" t="s">
        <v>32</v>
      </c>
      <c r="E5566">
        <v>856</v>
      </c>
      <c r="F5566" t="s">
        <v>33</v>
      </c>
      <c r="G5566" s="4">
        <v>2</v>
      </c>
      <c r="H5566" t="s">
        <v>34</v>
      </c>
      <c r="I5566" t="s">
        <v>35</v>
      </c>
      <c r="J5566" t="s">
        <v>6</v>
      </c>
      <c r="K5566">
        <v>0.50977799999999995</v>
      </c>
    </row>
    <row r="5567" spans="1:11">
      <c r="A5567" t="s">
        <v>0</v>
      </c>
      <c r="B5567">
        <v>68</v>
      </c>
      <c r="C5567" t="s">
        <v>31</v>
      </c>
      <c r="D5567" t="s">
        <v>32</v>
      </c>
      <c r="E5567">
        <v>855</v>
      </c>
      <c r="F5567" t="s">
        <v>33</v>
      </c>
      <c r="G5567" s="4">
        <v>2</v>
      </c>
      <c r="H5567" t="s">
        <v>34</v>
      </c>
      <c r="I5567" t="s">
        <v>35</v>
      </c>
      <c r="J5567" t="s">
        <v>6</v>
      </c>
      <c r="K5567">
        <v>0.51079200000000002</v>
      </c>
    </row>
    <row r="5568" spans="1:11">
      <c r="A5568" t="s">
        <v>0</v>
      </c>
      <c r="B5568">
        <v>68</v>
      </c>
      <c r="C5568" t="s">
        <v>31</v>
      </c>
      <c r="D5568" t="s">
        <v>32</v>
      </c>
      <c r="E5568">
        <v>191</v>
      </c>
      <c r="F5568" t="s">
        <v>33</v>
      </c>
      <c r="G5568" s="4">
        <v>2</v>
      </c>
      <c r="H5568" t="s">
        <v>34</v>
      </c>
      <c r="I5568" t="s">
        <v>35</v>
      </c>
      <c r="J5568" t="s">
        <v>6</v>
      </c>
      <c r="K5568">
        <v>0.518231</v>
      </c>
    </row>
    <row r="5569" spans="1:11">
      <c r="A5569" t="s">
        <v>0</v>
      </c>
      <c r="B5569">
        <v>68</v>
      </c>
      <c r="C5569" t="s">
        <v>31</v>
      </c>
      <c r="D5569" t="s">
        <v>32</v>
      </c>
      <c r="E5569">
        <v>850</v>
      </c>
      <c r="F5569" t="s">
        <v>33</v>
      </c>
      <c r="G5569" s="4">
        <v>2</v>
      </c>
      <c r="H5569" t="s">
        <v>34</v>
      </c>
      <c r="I5569" t="s">
        <v>35</v>
      </c>
      <c r="J5569" t="s">
        <v>6</v>
      </c>
      <c r="K5569">
        <v>0.50977799999999995</v>
      </c>
    </row>
    <row r="5570" spans="1:11">
      <c r="A5570" t="s">
        <v>0</v>
      </c>
      <c r="B5570">
        <v>68</v>
      </c>
      <c r="C5570" t="s">
        <v>31</v>
      </c>
      <c r="D5570" t="s">
        <v>32</v>
      </c>
      <c r="E5570">
        <v>849</v>
      </c>
      <c r="F5570" t="s">
        <v>33</v>
      </c>
      <c r="G5570" s="4">
        <v>2</v>
      </c>
      <c r="H5570" t="s">
        <v>34</v>
      </c>
      <c r="I5570" t="s">
        <v>35</v>
      </c>
      <c r="J5570" t="s">
        <v>6</v>
      </c>
      <c r="K5570">
        <v>0.51082799999999995</v>
      </c>
    </row>
    <row r="5571" spans="1:11">
      <c r="A5571" t="s">
        <v>0</v>
      </c>
      <c r="B5571">
        <v>68</v>
      </c>
      <c r="C5571" t="s">
        <v>31</v>
      </c>
      <c r="D5571" t="s">
        <v>32</v>
      </c>
      <c r="E5571">
        <v>194</v>
      </c>
      <c r="F5571" t="s">
        <v>33</v>
      </c>
      <c r="G5571" s="4">
        <v>2</v>
      </c>
      <c r="H5571" t="s">
        <v>34</v>
      </c>
      <c r="I5571" t="s">
        <v>35</v>
      </c>
      <c r="J5571" t="s">
        <v>6</v>
      </c>
      <c r="K5571">
        <v>0.51836899999999997</v>
      </c>
    </row>
    <row r="5572" spans="1:11">
      <c r="A5572" t="s">
        <v>0</v>
      </c>
      <c r="B5572">
        <v>68</v>
      </c>
      <c r="C5572" t="s">
        <v>31</v>
      </c>
      <c r="D5572" t="s">
        <v>32</v>
      </c>
      <c r="E5572">
        <v>854</v>
      </c>
      <c r="F5572" t="s">
        <v>33</v>
      </c>
      <c r="G5572" s="4">
        <v>2</v>
      </c>
      <c r="H5572" t="s">
        <v>34</v>
      </c>
      <c r="I5572" t="s">
        <v>35</v>
      </c>
      <c r="J5572" t="s">
        <v>6</v>
      </c>
      <c r="K5572">
        <v>0.50491799999999998</v>
      </c>
    </row>
    <row r="5573" spans="1:11">
      <c r="A5573" t="s">
        <v>0</v>
      </c>
      <c r="B5573">
        <v>68</v>
      </c>
      <c r="C5573" t="s">
        <v>31</v>
      </c>
      <c r="D5573" t="s">
        <v>32</v>
      </c>
      <c r="E5573">
        <v>853</v>
      </c>
      <c r="F5573" t="s">
        <v>33</v>
      </c>
      <c r="G5573" s="4">
        <v>2</v>
      </c>
      <c r="H5573" t="s">
        <v>34</v>
      </c>
      <c r="I5573" t="s">
        <v>35</v>
      </c>
      <c r="J5573" t="s">
        <v>6</v>
      </c>
      <c r="K5573">
        <v>0.50531999999999999</v>
      </c>
    </row>
    <row r="5574" spans="1:11">
      <c r="A5574" t="s">
        <v>0</v>
      </c>
      <c r="B5574">
        <v>68</v>
      </c>
      <c r="C5574" t="s">
        <v>31</v>
      </c>
      <c r="D5574" t="s">
        <v>32</v>
      </c>
      <c r="E5574">
        <v>71</v>
      </c>
      <c r="F5574" t="s">
        <v>33</v>
      </c>
      <c r="G5574" s="4">
        <v>2</v>
      </c>
      <c r="H5574" t="s">
        <v>34</v>
      </c>
      <c r="I5574" t="s">
        <v>35</v>
      </c>
      <c r="J5574" t="s">
        <v>6</v>
      </c>
      <c r="K5574">
        <v>0.51050300000000004</v>
      </c>
    </row>
    <row r="5575" spans="1:11">
      <c r="A5575" t="s">
        <v>0</v>
      </c>
      <c r="B5575">
        <v>68</v>
      </c>
      <c r="C5575" t="s">
        <v>31</v>
      </c>
      <c r="D5575" t="s">
        <v>32</v>
      </c>
      <c r="E5575">
        <v>852</v>
      </c>
      <c r="F5575" t="s">
        <v>33</v>
      </c>
      <c r="G5575" s="4">
        <v>2</v>
      </c>
      <c r="H5575" t="s">
        <v>34</v>
      </c>
      <c r="I5575" t="s">
        <v>35</v>
      </c>
      <c r="J5575" t="s">
        <v>6</v>
      </c>
      <c r="K5575">
        <v>0.50491799999999998</v>
      </c>
    </row>
    <row r="5576" spans="1:11">
      <c r="A5576" t="s">
        <v>0</v>
      </c>
      <c r="B5576">
        <v>68</v>
      </c>
      <c r="C5576" t="s">
        <v>31</v>
      </c>
      <c r="D5576" t="s">
        <v>32</v>
      </c>
      <c r="E5576">
        <v>851</v>
      </c>
      <c r="F5576" t="s">
        <v>33</v>
      </c>
      <c r="G5576" s="4">
        <v>2</v>
      </c>
      <c r="H5576" t="s">
        <v>34</v>
      </c>
      <c r="I5576" t="s">
        <v>35</v>
      </c>
      <c r="J5576" t="s">
        <v>6</v>
      </c>
      <c r="K5576">
        <v>0.50540499999999999</v>
      </c>
    </row>
    <row r="5577" spans="1:11">
      <c r="A5577" t="s">
        <v>0</v>
      </c>
      <c r="B5577">
        <v>68</v>
      </c>
      <c r="C5577" t="s">
        <v>31</v>
      </c>
      <c r="D5577" t="s">
        <v>32</v>
      </c>
      <c r="E5577">
        <v>197</v>
      </c>
      <c r="F5577" t="s">
        <v>33</v>
      </c>
      <c r="G5577" s="4">
        <v>2</v>
      </c>
      <c r="H5577" t="s">
        <v>34</v>
      </c>
      <c r="I5577" t="s">
        <v>35</v>
      </c>
      <c r="J5577" t="s">
        <v>6</v>
      </c>
      <c r="K5577">
        <v>0.50910500000000003</v>
      </c>
    </row>
    <row r="5578" spans="1:11">
      <c r="A5578" t="s">
        <v>0</v>
      </c>
      <c r="B5578">
        <v>68</v>
      </c>
      <c r="C5578" t="s">
        <v>31</v>
      </c>
      <c r="D5578" t="s">
        <v>32</v>
      </c>
      <c r="E5578">
        <v>846</v>
      </c>
      <c r="F5578" t="s">
        <v>33</v>
      </c>
      <c r="G5578" s="4">
        <v>2</v>
      </c>
      <c r="H5578" t="s">
        <v>34</v>
      </c>
      <c r="I5578" t="s">
        <v>35</v>
      </c>
      <c r="J5578" t="s">
        <v>6</v>
      </c>
      <c r="K5578">
        <v>0.50491799999999998</v>
      </c>
    </row>
    <row r="5579" spans="1:11">
      <c r="A5579" t="s">
        <v>0</v>
      </c>
      <c r="B5579">
        <v>68</v>
      </c>
      <c r="C5579" t="s">
        <v>31</v>
      </c>
      <c r="D5579" t="s">
        <v>32</v>
      </c>
      <c r="E5579">
        <v>845</v>
      </c>
      <c r="F5579" t="s">
        <v>33</v>
      </c>
      <c r="G5579" s="4">
        <v>2</v>
      </c>
      <c r="H5579" t="s">
        <v>34</v>
      </c>
      <c r="I5579" t="s">
        <v>35</v>
      </c>
      <c r="J5579" t="s">
        <v>6</v>
      </c>
      <c r="K5579">
        <v>0.50542399999999998</v>
      </c>
    </row>
    <row r="5580" spans="1:11">
      <c r="A5580" t="s">
        <v>0</v>
      </c>
      <c r="B5580">
        <v>68</v>
      </c>
      <c r="C5580" t="s">
        <v>31</v>
      </c>
      <c r="D5580" t="s">
        <v>32</v>
      </c>
      <c r="E5580">
        <v>200</v>
      </c>
      <c r="F5580" t="s">
        <v>33</v>
      </c>
      <c r="G5580" s="4">
        <v>2</v>
      </c>
      <c r="H5580" t="s">
        <v>34</v>
      </c>
      <c r="I5580" t="s">
        <v>35</v>
      </c>
      <c r="J5580" t="s">
        <v>6</v>
      </c>
      <c r="K5580">
        <v>0.50917299999999999</v>
      </c>
    </row>
    <row r="5581" spans="1:11">
      <c r="A5581" t="s">
        <v>0</v>
      </c>
      <c r="B5581">
        <v>68</v>
      </c>
      <c r="C5581" t="s">
        <v>31</v>
      </c>
      <c r="D5581" t="s">
        <v>32</v>
      </c>
      <c r="E5581">
        <v>536</v>
      </c>
      <c r="F5581" t="s">
        <v>33</v>
      </c>
      <c r="G5581" s="4">
        <v>2</v>
      </c>
      <c r="H5581" t="s">
        <v>34</v>
      </c>
      <c r="I5581" t="s">
        <v>35</v>
      </c>
      <c r="J5581" t="s">
        <v>6</v>
      </c>
      <c r="K5581">
        <v>0.5</v>
      </c>
    </row>
    <row r="5582" spans="1:11">
      <c r="A5582" t="s">
        <v>0</v>
      </c>
      <c r="B5582">
        <v>68</v>
      </c>
      <c r="C5582" t="s">
        <v>31</v>
      </c>
      <c r="D5582" t="s">
        <v>32</v>
      </c>
      <c r="E5582">
        <v>535</v>
      </c>
      <c r="F5582" t="s">
        <v>33</v>
      </c>
      <c r="G5582" s="4">
        <v>2</v>
      </c>
      <c r="H5582" t="s">
        <v>34</v>
      </c>
      <c r="I5582" t="s">
        <v>35</v>
      </c>
      <c r="J5582" t="s">
        <v>6</v>
      </c>
      <c r="K5582">
        <v>0.5</v>
      </c>
    </row>
    <row r="5583" spans="1:11">
      <c r="A5583" t="s">
        <v>0</v>
      </c>
      <c r="B5583">
        <v>68</v>
      </c>
      <c r="C5583" t="s">
        <v>31</v>
      </c>
      <c r="D5583" t="s">
        <v>32</v>
      </c>
      <c r="E5583">
        <v>80</v>
      </c>
      <c r="F5583" t="s">
        <v>33</v>
      </c>
      <c r="G5583" s="4">
        <v>2</v>
      </c>
      <c r="H5583" t="s">
        <v>34</v>
      </c>
      <c r="I5583" t="s">
        <v>35</v>
      </c>
      <c r="J5583" t="s">
        <v>6</v>
      </c>
      <c r="K5583">
        <v>0.5</v>
      </c>
    </row>
    <row r="5584" spans="1:11">
      <c r="A5584" t="s">
        <v>0</v>
      </c>
      <c r="B5584">
        <v>68</v>
      </c>
      <c r="C5584" t="s">
        <v>31</v>
      </c>
      <c r="D5584" t="s">
        <v>32</v>
      </c>
      <c r="E5584">
        <v>550</v>
      </c>
      <c r="F5584" t="s">
        <v>33</v>
      </c>
      <c r="G5584" s="4">
        <v>2</v>
      </c>
      <c r="H5584" t="s">
        <v>34</v>
      </c>
      <c r="I5584" t="s">
        <v>35</v>
      </c>
      <c r="J5584" t="s">
        <v>6</v>
      </c>
      <c r="K5584">
        <v>0.5</v>
      </c>
    </row>
    <row r="5585" spans="1:11">
      <c r="A5585" t="s">
        <v>0</v>
      </c>
      <c r="B5585">
        <v>68</v>
      </c>
      <c r="C5585" t="s">
        <v>31</v>
      </c>
      <c r="D5585" t="s">
        <v>32</v>
      </c>
      <c r="E5585">
        <v>549</v>
      </c>
      <c r="F5585" t="s">
        <v>33</v>
      </c>
      <c r="G5585" s="4">
        <v>2</v>
      </c>
      <c r="H5585" t="s">
        <v>34</v>
      </c>
      <c r="I5585" t="s">
        <v>35</v>
      </c>
      <c r="J5585" t="s">
        <v>6</v>
      </c>
      <c r="K5585">
        <v>0.5</v>
      </c>
    </row>
    <row r="5586" spans="1:11">
      <c r="A5586" t="s">
        <v>0</v>
      </c>
      <c r="B5586">
        <v>68</v>
      </c>
      <c r="C5586" t="s">
        <v>31</v>
      </c>
      <c r="D5586" t="s">
        <v>32</v>
      </c>
      <c r="E5586">
        <v>203</v>
      </c>
      <c r="F5586" t="s">
        <v>33</v>
      </c>
      <c r="G5586" s="4">
        <v>2</v>
      </c>
      <c r="H5586" t="s">
        <v>34</v>
      </c>
      <c r="I5586" t="s">
        <v>35</v>
      </c>
      <c r="J5586" t="s">
        <v>6</v>
      </c>
      <c r="K5586">
        <v>0.5</v>
      </c>
    </row>
    <row r="5587" spans="1:11">
      <c r="A5587" t="s">
        <v>0</v>
      </c>
      <c r="B5587">
        <v>68</v>
      </c>
      <c r="C5587" t="s">
        <v>31</v>
      </c>
      <c r="D5587" t="s">
        <v>32</v>
      </c>
      <c r="E5587">
        <v>552</v>
      </c>
      <c r="F5587" t="s">
        <v>33</v>
      </c>
      <c r="G5587" s="4">
        <v>2</v>
      </c>
      <c r="H5587" t="s">
        <v>34</v>
      </c>
      <c r="I5587" t="s">
        <v>35</v>
      </c>
      <c r="J5587" t="s">
        <v>6</v>
      </c>
      <c r="K5587">
        <v>0.5</v>
      </c>
    </row>
    <row r="5588" spans="1:11">
      <c r="A5588" t="s">
        <v>0</v>
      </c>
      <c r="B5588">
        <v>68</v>
      </c>
      <c r="C5588" t="s">
        <v>31</v>
      </c>
      <c r="D5588" t="s">
        <v>32</v>
      </c>
      <c r="E5588">
        <v>551</v>
      </c>
      <c r="F5588" t="s">
        <v>33</v>
      </c>
      <c r="G5588" s="4">
        <v>2</v>
      </c>
      <c r="H5588" t="s">
        <v>34</v>
      </c>
      <c r="I5588" t="s">
        <v>35</v>
      </c>
      <c r="J5588" t="s">
        <v>6</v>
      </c>
      <c r="K5588">
        <v>0.5</v>
      </c>
    </row>
    <row r="5589" spans="1:11">
      <c r="A5589" t="s">
        <v>0</v>
      </c>
      <c r="B5589">
        <v>68</v>
      </c>
      <c r="C5589" t="s">
        <v>31</v>
      </c>
      <c r="D5589" t="s">
        <v>32</v>
      </c>
      <c r="E5589">
        <v>206</v>
      </c>
      <c r="F5589" t="s">
        <v>33</v>
      </c>
      <c r="G5589" s="4">
        <v>2</v>
      </c>
      <c r="H5589" t="s">
        <v>34</v>
      </c>
      <c r="I5589" t="s">
        <v>35</v>
      </c>
      <c r="J5589" t="s">
        <v>6</v>
      </c>
      <c r="K5589">
        <v>0.5</v>
      </c>
    </row>
    <row r="5590" spans="1:11">
      <c r="A5590" t="s">
        <v>0</v>
      </c>
      <c r="B5590">
        <v>69</v>
      </c>
      <c r="C5590" t="s">
        <v>31</v>
      </c>
      <c r="D5590" t="s">
        <v>32</v>
      </c>
      <c r="E5590">
        <v>866</v>
      </c>
      <c r="F5590" t="s">
        <v>33</v>
      </c>
      <c r="G5590" s="4">
        <v>0</v>
      </c>
      <c r="H5590" t="s">
        <v>34</v>
      </c>
      <c r="I5590" t="s">
        <v>35</v>
      </c>
      <c r="J5590" t="s">
        <v>6</v>
      </c>
      <c r="K5590">
        <v>0</v>
      </c>
    </row>
    <row r="5591" spans="1:11">
      <c r="A5591" t="s">
        <v>0</v>
      </c>
      <c r="B5591">
        <v>69</v>
      </c>
      <c r="C5591" t="s">
        <v>31</v>
      </c>
      <c r="D5591" t="s">
        <v>32</v>
      </c>
      <c r="E5591">
        <v>865</v>
      </c>
      <c r="F5591" t="s">
        <v>33</v>
      </c>
      <c r="G5591" s="4">
        <v>0</v>
      </c>
      <c r="H5591" t="s">
        <v>34</v>
      </c>
      <c r="I5591" t="s">
        <v>35</v>
      </c>
      <c r="J5591" t="s">
        <v>6</v>
      </c>
      <c r="K5591">
        <v>0</v>
      </c>
    </row>
    <row r="5592" spans="1:11">
      <c r="A5592" t="s">
        <v>0</v>
      </c>
      <c r="B5592">
        <v>69</v>
      </c>
      <c r="C5592" t="s">
        <v>31</v>
      </c>
      <c r="D5592" t="s">
        <v>32</v>
      </c>
      <c r="E5592">
        <v>56</v>
      </c>
      <c r="F5592" t="s">
        <v>33</v>
      </c>
      <c r="G5592" s="4">
        <v>0</v>
      </c>
      <c r="H5592" t="s">
        <v>34</v>
      </c>
      <c r="I5592" t="s">
        <v>35</v>
      </c>
      <c r="J5592" t="s">
        <v>6</v>
      </c>
      <c r="K5592">
        <v>0</v>
      </c>
    </row>
    <row r="5593" spans="1:11">
      <c r="A5593" t="s">
        <v>0</v>
      </c>
      <c r="B5593">
        <v>69</v>
      </c>
      <c r="C5593" t="s">
        <v>31</v>
      </c>
      <c r="D5593" t="s">
        <v>32</v>
      </c>
      <c r="E5593">
        <v>864</v>
      </c>
      <c r="F5593" t="s">
        <v>33</v>
      </c>
      <c r="G5593" s="4">
        <v>0</v>
      </c>
      <c r="H5593" t="s">
        <v>34</v>
      </c>
      <c r="I5593" t="s">
        <v>35</v>
      </c>
      <c r="J5593" t="s">
        <v>6</v>
      </c>
      <c r="K5593">
        <v>0.189003</v>
      </c>
    </row>
    <row r="5594" spans="1:11">
      <c r="A5594" t="s">
        <v>0</v>
      </c>
      <c r="B5594">
        <v>69</v>
      </c>
      <c r="C5594" t="s">
        <v>31</v>
      </c>
      <c r="D5594" t="s">
        <v>32</v>
      </c>
      <c r="E5594">
        <v>863</v>
      </c>
      <c r="F5594" t="s">
        <v>33</v>
      </c>
      <c r="G5594" s="4">
        <v>0</v>
      </c>
      <c r="H5594" t="s">
        <v>34</v>
      </c>
      <c r="I5594" t="s">
        <v>35</v>
      </c>
      <c r="J5594" t="s">
        <v>6</v>
      </c>
      <c r="K5594">
        <v>0.13217699999999999</v>
      </c>
    </row>
    <row r="5595" spans="1:11">
      <c r="A5595" t="s">
        <v>0</v>
      </c>
      <c r="B5595">
        <v>69</v>
      </c>
      <c r="C5595" t="s">
        <v>31</v>
      </c>
      <c r="D5595" t="s">
        <v>32</v>
      </c>
      <c r="E5595">
        <v>59</v>
      </c>
      <c r="F5595" t="s">
        <v>33</v>
      </c>
      <c r="G5595" s="4">
        <v>0</v>
      </c>
      <c r="H5595" t="s">
        <v>34</v>
      </c>
      <c r="I5595" t="s">
        <v>35</v>
      </c>
      <c r="J5595" t="s">
        <v>6</v>
      </c>
      <c r="K5595">
        <v>8.5452E-2</v>
      </c>
    </row>
    <row r="5596" spans="1:11">
      <c r="A5596" t="s">
        <v>0</v>
      </c>
      <c r="B5596">
        <v>69</v>
      </c>
      <c r="C5596" t="s">
        <v>31</v>
      </c>
      <c r="D5596" t="s">
        <v>32</v>
      </c>
      <c r="E5596">
        <v>858</v>
      </c>
      <c r="F5596" t="s">
        <v>33</v>
      </c>
      <c r="G5596" s="4">
        <v>0</v>
      </c>
      <c r="H5596" t="s">
        <v>34</v>
      </c>
      <c r="I5596" t="s">
        <v>35</v>
      </c>
      <c r="J5596" t="s">
        <v>6</v>
      </c>
      <c r="K5596">
        <v>0.34960799999999997</v>
      </c>
    </row>
    <row r="5597" spans="1:11">
      <c r="A5597" t="s">
        <v>0</v>
      </c>
      <c r="B5597">
        <v>69</v>
      </c>
      <c r="C5597" t="s">
        <v>31</v>
      </c>
      <c r="D5597" t="s">
        <v>32</v>
      </c>
      <c r="E5597">
        <v>857</v>
      </c>
      <c r="F5597" t="s">
        <v>33</v>
      </c>
      <c r="G5597" s="4">
        <v>0</v>
      </c>
      <c r="H5597" t="s">
        <v>34</v>
      </c>
      <c r="I5597" t="s">
        <v>35</v>
      </c>
      <c r="J5597" t="s">
        <v>6</v>
      </c>
      <c r="K5597">
        <v>0.25730500000000001</v>
      </c>
    </row>
    <row r="5598" spans="1:11">
      <c r="A5598" t="s">
        <v>0</v>
      </c>
      <c r="B5598">
        <v>69</v>
      </c>
      <c r="C5598" t="s">
        <v>31</v>
      </c>
      <c r="D5598" t="s">
        <v>32</v>
      </c>
      <c r="E5598">
        <v>62</v>
      </c>
      <c r="F5598" t="s">
        <v>33</v>
      </c>
      <c r="G5598" s="4">
        <v>0</v>
      </c>
      <c r="H5598" t="s">
        <v>34</v>
      </c>
      <c r="I5598" t="s">
        <v>35</v>
      </c>
      <c r="J5598" t="s">
        <v>6</v>
      </c>
      <c r="K5598">
        <v>0.134242</v>
      </c>
    </row>
    <row r="5599" spans="1:11">
      <c r="A5599" t="s">
        <v>0</v>
      </c>
      <c r="B5599">
        <v>69</v>
      </c>
      <c r="C5599" t="s">
        <v>31</v>
      </c>
      <c r="D5599" t="s">
        <v>32</v>
      </c>
      <c r="E5599">
        <v>862</v>
      </c>
      <c r="F5599" t="s">
        <v>33</v>
      </c>
      <c r="G5599" s="4">
        <v>0</v>
      </c>
      <c r="H5599" t="s">
        <v>34</v>
      </c>
      <c r="I5599" t="s">
        <v>35</v>
      </c>
      <c r="J5599" t="s">
        <v>6</v>
      </c>
      <c r="K5599">
        <v>0</v>
      </c>
    </row>
    <row r="5600" spans="1:11">
      <c r="A5600" t="s">
        <v>0</v>
      </c>
      <c r="B5600">
        <v>69</v>
      </c>
      <c r="C5600" t="s">
        <v>31</v>
      </c>
      <c r="D5600" t="s">
        <v>32</v>
      </c>
      <c r="E5600">
        <v>861</v>
      </c>
      <c r="F5600" t="s">
        <v>33</v>
      </c>
      <c r="G5600" s="4">
        <v>0</v>
      </c>
      <c r="H5600" t="s">
        <v>34</v>
      </c>
      <c r="I5600" t="s">
        <v>35</v>
      </c>
      <c r="J5600" t="s">
        <v>6</v>
      </c>
      <c r="K5600">
        <v>0</v>
      </c>
    </row>
    <row r="5601" spans="1:11">
      <c r="A5601" t="s">
        <v>0</v>
      </c>
      <c r="B5601">
        <v>69</v>
      </c>
      <c r="C5601" t="s">
        <v>31</v>
      </c>
      <c r="D5601" t="s">
        <v>32</v>
      </c>
      <c r="E5601">
        <v>65</v>
      </c>
      <c r="F5601" t="s">
        <v>33</v>
      </c>
      <c r="G5601" s="4">
        <v>0</v>
      </c>
      <c r="H5601" t="s">
        <v>34</v>
      </c>
      <c r="I5601" t="s">
        <v>35</v>
      </c>
      <c r="J5601" t="s">
        <v>6</v>
      </c>
      <c r="K5601">
        <v>0</v>
      </c>
    </row>
    <row r="5602" spans="1:11">
      <c r="A5602" t="s">
        <v>0</v>
      </c>
      <c r="B5602">
        <v>69</v>
      </c>
      <c r="C5602" t="s">
        <v>31</v>
      </c>
      <c r="D5602" t="s">
        <v>32</v>
      </c>
      <c r="E5602">
        <v>860</v>
      </c>
      <c r="F5602" t="s">
        <v>33</v>
      </c>
      <c r="G5602" s="4">
        <v>0</v>
      </c>
      <c r="H5602" t="s">
        <v>34</v>
      </c>
      <c r="I5602" t="s">
        <v>35</v>
      </c>
      <c r="J5602" t="s">
        <v>6</v>
      </c>
      <c r="K5602">
        <v>0.191055</v>
      </c>
    </row>
    <row r="5603" spans="1:11">
      <c r="A5603" t="s">
        <v>0</v>
      </c>
      <c r="B5603">
        <v>69</v>
      </c>
      <c r="C5603" t="s">
        <v>31</v>
      </c>
      <c r="D5603" t="s">
        <v>32</v>
      </c>
      <c r="E5603">
        <v>859</v>
      </c>
      <c r="F5603" t="s">
        <v>33</v>
      </c>
      <c r="G5603" s="4">
        <v>0</v>
      </c>
      <c r="H5603" t="s">
        <v>34</v>
      </c>
      <c r="I5603" t="s">
        <v>35</v>
      </c>
      <c r="J5603" t="s">
        <v>6</v>
      </c>
      <c r="K5603">
        <v>0.13366800000000001</v>
      </c>
    </row>
    <row r="5604" spans="1:11">
      <c r="A5604" t="s">
        <v>0</v>
      </c>
      <c r="B5604">
        <v>69</v>
      </c>
      <c r="C5604" t="s">
        <v>31</v>
      </c>
      <c r="D5604" t="s">
        <v>32</v>
      </c>
      <c r="E5604">
        <v>68</v>
      </c>
      <c r="F5604" t="s">
        <v>33</v>
      </c>
      <c r="G5604" s="4">
        <v>0</v>
      </c>
      <c r="H5604" t="s">
        <v>34</v>
      </c>
      <c r="I5604" t="s">
        <v>35</v>
      </c>
      <c r="J5604" t="s">
        <v>6</v>
      </c>
      <c r="K5604">
        <v>8.7018999999999999E-2</v>
      </c>
    </row>
    <row r="5605" spans="1:11">
      <c r="A5605" t="s">
        <v>0</v>
      </c>
      <c r="B5605">
        <v>69</v>
      </c>
      <c r="C5605" t="s">
        <v>31</v>
      </c>
      <c r="D5605" t="s">
        <v>32</v>
      </c>
      <c r="E5605">
        <v>854</v>
      </c>
      <c r="F5605" t="s">
        <v>33</v>
      </c>
      <c r="G5605" s="4">
        <v>0</v>
      </c>
      <c r="H5605" t="s">
        <v>34</v>
      </c>
      <c r="I5605" t="s">
        <v>35</v>
      </c>
      <c r="J5605" t="s">
        <v>6</v>
      </c>
      <c r="K5605">
        <v>0.34959400000000002</v>
      </c>
    </row>
    <row r="5606" spans="1:11">
      <c r="A5606" t="s">
        <v>0</v>
      </c>
      <c r="B5606">
        <v>69</v>
      </c>
      <c r="C5606" t="s">
        <v>31</v>
      </c>
      <c r="D5606" t="s">
        <v>32</v>
      </c>
      <c r="E5606">
        <v>853</v>
      </c>
      <c r="F5606" t="s">
        <v>33</v>
      </c>
      <c r="G5606" s="4">
        <v>0</v>
      </c>
      <c r="H5606" t="s">
        <v>34</v>
      </c>
      <c r="I5606" t="s">
        <v>35</v>
      </c>
      <c r="J5606" t="s">
        <v>6</v>
      </c>
      <c r="K5606">
        <v>0.25870199999999999</v>
      </c>
    </row>
    <row r="5607" spans="1:11">
      <c r="A5607" t="s">
        <v>0</v>
      </c>
      <c r="B5607">
        <v>69</v>
      </c>
      <c r="C5607" t="s">
        <v>31</v>
      </c>
      <c r="D5607" t="s">
        <v>32</v>
      </c>
      <c r="E5607">
        <v>71</v>
      </c>
      <c r="F5607" t="s">
        <v>33</v>
      </c>
      <c r="G5607" s="4">
        <v>0</v>
      </c>
      <c r="H5607" t="s">
        <v>34</v>
      </c>
      <c r="I5607" t="s">
        <v>35</v>
      </c>
      <c r="J5607" t="s">
        <v>6</v>
      </c>
      <c r="K5607">
        <v>0.135292</v>
      </c>
    </row>
    <row r="5608" spans="1:11">
      <c r="A5608" t="s">
        <v>0</v>
      </c>
      <c r="B5608">
        <v>69</v>
      </c>
      <c r="C5608" t="s">
        <v>31</v>
      </c>
      <c r="D5608" t="s">
        <v>32</v>
      </c>
      <c r="E5608">
        <v>532</v>
      </c>
      <c r="F5608" t="s">
        <v>33</v>
      </c>
      <c r="G5608" s="4">
        <v>0</v>
      </c>
      <c r="H5608" t="s">
        <v>34</v>
      </c>
      <c r="I5608" t="s">
        <v>35</v>
      </c>
      <c r="J5608" t="s">
        <v>6</v>
      </c>
      <c r="K5608">
        <v>0</v>
      </c>
    </row>
    <row r="5609" spans="1:11">
      <c r="A5609" t="s">
        <v>0</v>
      </c>
      <c r="B5609">
        <v>69</v>
      </c>
      <c r="C5609" t="s">
        <v>31</v>
      </c>
      <c r="D5609" t="s">
        <v>32</v>
      </c>
      <c r="E5609">
        <v>531</v>
      </c>
      <c r="F5609" t="s">
        <v>33</v>
      </c>
      <c r="G5609" s="4">
        <v>0</v>
      </c>
      <c r="H5609" t="s">
        <v>34</v>
      </c>
      <c r="I5609" t="s">
        <v>35</v>
      </c>
      <c r="J5609" t="s">
        <v>6</v>
      </c>
      <c r="K5609">
        <v>0</v>
      </c>
    </row>
    <row r="5610" spans="1:11">
      <c r="A5610" t="s">
        <v>0</v>
      </c>
      <c r="B5610">
        <v>69</v>
      </c>
      <c r="C5610" t="s">
        <v>31</v>
      </c>
      <c r="D5610" t="s">
        <v>32</v>
      </c>
      <c r="E5610">
        <v>74</v>
      </c>
      <c r="F5610" t="s">
        <v>33</v>
      </c>
      <c r="G5610" s="4">
        <v>0</v>
      </c>
      <c r="H5610" t="s">
        <v>34</v>
      </c>
      <c r="I5610" t="s">
        <v>35</v>
      </c>
      <c r="J5610" t="s">
        <v>6</v>
      </c>
      <c r="K5610">
        <v>0</v>
      </c>
    </row>
    <row r="5611" spans="1:11">
      <c r="A5611" t="s">
        <v>0</v>
      </c>
      <c r="B5611">
        <v>69</v>
      </c>
      <c r="C5611" t="s">
        <v>31</v>
      </c>
      <c r="D5611" t="s">
        <v>32</v>
      </c>
      <c r="E5611">
        <v>534</v>
      </c>
      <c r="F5611" t="s">
        <v>33</v>
      </c>
      <c r="G5611" s="4">
        <v>0</v>
      </c>
      <c r="H5611" t="s">
        <v>34</v>
      </c>
      <c r="I5611" t="s">
        <v>35</v>
      </c>
      <c r="J5611" t="s">
        <v>6</v>
      </c>
      <c r="K5611">
        <v>0.191057</v>
      </c>
    </row>
    <row r="5612" spans="1:11">
      <c r="A5612" t="s">
        <v>0</v>
      </c>
      <c r="B5612">
        <v>69</v>
      </c>
      <c r="C5612" t="s">
        <v>31</v>
      </c>
      <c r="D5612" t="s">
        <v>32</v>
      </c>
      <c r="E5612">
        <v>533</v>
      </c>
      <c r="F5612" t="s">
        <v>33</v>
      </c>
      <c r="G5612" s="4">
        <v>0</v>
      </c>
      <c r="H5612" t="s">
        <v>34</v>
      </c>
      <c r="I5612" t="s">
        <v>35</v>
      </c>
      <c r="J5612" t="s">
        <v>6</v>
      </c>
      <c r="K5612">
        <v>0.13366900000000001</v>
      </c>
    </row>
    <row r="5613" spans="1:11">
      <c r="A5613" t="s">
        <v>0</v>
      </c>
      <c r="B5613">
        <v>69</v>
      </c>
      <c r="C5613" t="s">
        <v>31</v>
      </c>
      <c r="D5613" t="s">
        <v>32</v>
      </c>
      <c r="E5613">
        <v>77</v>
      </c>
      <c r="F5613" t="s">
        <v>33</v>
      </c>
      <c r="G5613" s="4">
        <v>0</v>
      </c>
      <c r="H5613" t="s">
        <v>34</v>
      </c>
      <c r="I5613" t="s">
        <v>35</v>
      </c>
      <c r="J5613" t="s">
        <v>6</v>
      </c>
      <c r="K5613">
        <v>8.7022000000000002E-2</v>
      </c>
    </row>
    <row r="5614" spans="1:11">
      <c r="A5614" t="s">
        <v>0</v>
      </c>
      <c r="B5614">
        <v>69</v>
      </c>
      <c r="C5614" t="s">
        <v>31</v>
      </c>
      <c r="D5614" t="s">
        <v>32</v>
      </c>
      <c r="E5614">
        <v>536</v>
      </c>
      <c r="F5614" t="s">
        <v>33</v>
      </c>
      <c r="G5614" s="4">
        <v>0</v>
      </c>
      <c r="H5614" t="s">
        <v>34</v>
      </c>
      <c r="I5614" t="s">
        <v>35</v>
      </c>
      <c r="J5614" t="s">
        <v>6</v>
      </c>
      <c r="K5614">
        <v>0.34959299999999999</v>
      </c>
    </row>
    <row r="5615" spans="1:11">
      <c r="A5615" t="s">
        <v>0</v>
      </c>
      <c r="B5615">
        <v>69</v>
      </c>
      <c r="C5615" t="s">
        <v>31</v>
      </c>
      <c r="D5615" t="s">
        <v>32</v>
      </c>
      <c r="E5615">
        <v>535</v>
      </c>
      <c r="F5615" t="s">
        <v>33</v>
      </c>
      <c r="G5615" s="4">
        <v>0</v>
      </c>
      <c r="H5615" t="s">
        <v>34</v>
      </c>
      <c r="I5615" t="s">
        <v>35</v>
      </c>
      <c r="J5615" t="s">
        <v>6</v>
      </c>
      <c r="K5615">
        <v>0.25870300000000002</v>
      </c>
    </row>
    <row r="5616" spans="1:11">
      <c r="A5616" t="s">
        <v>0</v>
      </c>
      <c r="B5616">
        <v>69</v>
      </c>
      <c r="C5616" t="s">
        <v>31</v>
      </c>
      <c r="D5616" t="s">
        <v>32</v>
      </c>
      <c r="E5616">
        <v>80</v>
      </c>
      <c r="F5616" t="s">
        <v>33</v>
      </c>
      <c r="G5616" s="4">
        <v>0</v>
      </c>
      <c r="H5616" t="s">
        <v>34</v>
      </c>
      <c r="I5616" t="s">
        <v>35</v>
      </c>
      <c r="J5616" t="s">
        <v>6</v>
      </c>
      <c r="K5616">
        <v>0.135293</v>
      </c>
    </row>
    <row r="5617" spans="1:11">
      <c r="A5617" t="s">
        <v>0</v>
      </c>
      <c r="B5617">
        <v>69</v>
      </c>
      <c r="C5617" t="s">
        <v>31</v>
      </c>
      <c r="D5617" t="s">
        <v>32</v>
      </c>
      <c r="E5617">
        <v>866</v>
      </c>
      <c r="F5617" t="s">
        <v>33</v>
      </c>
      <c r="G5617" s="4">
        <v>1</v>
      </c>
      <c r="H5617" t="s">
        <v>34</v>
      </c>
      <c r="I5617" t="s">
        <v>35</v>
      </c>
      <c r="J5617" t="s">
        <v>6</v>
      </c>
      <c r="K5617">
        <v>0</v>
      </c>
    </row>
    <row r="5618" spans="1:11">
      <c r="A5618" t="s">
        <v>0</v>
      </c>
      <c r="B5618">
        <v>69</v>
      </c>
      <c r="C5618" t="s">
        <v>31</v>
      </c>
      <c r="D5618" t="s">
        <v>32</v>
      </c>
      <c r="E5618">
        <v>865</v>
      </c>
      <c r="F5618" t="s">
        <v>33</v>
      </c>
      <c r="G5618" s="4">
        <v>1</v>
      </c>
      <c r="H5618" t="s">
        <v>34</v>
      </c>
      <c r="I5618" t="s">
        <v>35</v>
      </c>
      <c r="J5618" t="s">
        <v>6</v>
      </c>
      <c r="K5618">
        <v>8.3333000000000004E-2</v>
      </c>
    </row>
    <row r="5619" spans="1:11">
      <c r="A5619" t="s">
        <v>0</v>
      </c>
      <c r="B5619">
        <v>69</v>
      </c>
      <c r="C5619" t="s">
        <v>31</v>
      </c>
      <c r="D5619" t="s">
        <v>32</v>
      </c>
      <c r="E5619">
        <v>56</v>
      </c>
      <c r="F5619" t="s">
        <v>33</v>
      </c>
      <c r="G5619" s="4">
        <v>1</v>
      </c>
      <c r="H5619" t="s">
        <v>34</v>
      </c>
      <c r="I5619" t="s">
        <v>35</v>
      </c>
      <c r="J5619" t="s">
        <v>6</v>
      </c>
      <c r="K5619">
        <v>0.16666700000000001</v>
      </c>
    </row>
    <row r="5620" spans="1:11">
      <c r="A5620" t="s">
        <v>0</v>
      </c>
      <c r="B5620">
        <v>69</v>
      </c>
      <c r="C5620" t="s">
        <v>31</v>
      </c>
      <c r="D5620" t="s">
        <v>32</v>
      </c>
      <c r="E5620">
        <v>864</v>
      </c>
      <c r="F5620" t="s">
        <v>33</v>
      </c>
      <c r="G5620" s="4">
        <v>1</v>
      </c>
      <c r="H5620" t="s">
        <v>34</v>
      </c>
      <c r="I5620" t="s">
        <v>35</v>
      </c>
      <c r="J5620" t="s">
        <v>6</v>
      </c>
      <c r="K5620">
        <v>0</v>
      </c>
    </row>
    <row r="5621" spans="1:11">
      <c r="A5621" t="s">
        <v>0</v>
      </c>
      <c r="B5621">
        <v>69</v>
      </c>
      <c r="C5621" t="s">
        <v>31</v>
      </c>
      <c r="D5621" t="s">
        <v>32</v>
      </c>
      <c r="E5621">
        <v>863</v>
      </c>
      <c r="F5621" t="s">
        <v>33</v>
      </c>
      <c r="G5621" s="4">
        <v>1</v>
      </c>
      <c r="H5621" t="s">
        <v>34</v>
      </c>
      <c r="I5621" t="s">
        <v>35</v>
      </c>
      <c r="J5621" t="s">
        <v>6</v>
      </c>
      <c r="K5621">
        <v>7.8092999999999996E-2</v>
      </c>
    </row>
    <row r="5622" spans="1:11">
      <c r="A5622" t="s">
        <v>0</v>
      </c>
      <c r="B5622">
        <v>69</v>
      </c>
      <c r="C5622" t="s">
        <v>31</v>
      </c>
      <c r="D5622" t="s">
        <v>32</v>
      </c>
      <c r="E5622">
        <v>59</v>
      </c>
      <c r="F5622" t="s">
        <v>33</v>
      </c>
      <c r="G5622" s="4">
        <v>1</v>
      </c>
      <c r="H5622" t="s">
        <v>34</v>
      </c>
      <c r="I5622" t="s">
        <v>35</v>
      </c>
      <c r="J5622" t="s">
        <v>6</v>
      </c>
      <c r="K5622">
        <v>0.16666700000000001</v>
      </c>
    </row>
    <row r="5623" spans="1:11">
      <c r="A5623" t="s">
        <v>0</v>
      </c>
      <c r="B5623">
        <v>69</v>
      </c>
      <c r="C5623" t="s">
        <v>31</v>
      </c>
      <c r="D5623" t="s">
        <v>32</v>
      </c>
      <c r="E5623">
        <v>858</v>
      </c>
      <c r="F5623" t="s">
        <v>33</v>
      </c>
      <c r="G5623" s="4">
        <v>1</v>
      </c>
      <c r="H5623" t="s">
        <v>34</v>
      </c>
      <c r="I5623" t="s">
        <v>35</v>
      </c>
      <c r="J5623" t="s">
        <v>6</v>
      </c>
      <c r="K5623">
        <v>0</v>
      </c>
    </row>
    <row r="5624" spans="1:11">
      <c r="A5624" t="s">
        <v>0</v>
      </c>
      <c r="B5624">
        <v>69</v>
      </c>
      <c r="C5624" t="s">
        <v>31</v>
      </c>
      <c r="D5624" t="s">
        <v>32</v>
      </c>
      <c r="E5624">
        <v>857</v>
      </c>
      <c r="F5624" t="s">
        <v>33</v>
      </c>
      <c r="G5624" s="4">
        <v>1</v>
      </c>
      <c r="H5624" t="s">
        <v>34</v>
      </c>
      <c r="I5624" t="s">
        <v>35</v>
      </c>
      <c r="J5624" t="s">
        <v>6</v>
      </c>
      <c r="K5624">
        <v>0.15755</v>
      </c>
    </row>
    <row r="5625" spans="1:11">
      <c r="A5625" t="s">
        <v>0</v>
      </c>
      <c r="B5625">
        <v>69</v>
      </c>
      <c r="C5625" t="s">
        <v>31</v>
      </c>
      <c r="D5625" t="s">
        <v>32</v>
      </c>
      <c r="E5625">
        <v>62</v>
      </c>
      <c r="F5625" t="s">
        <v>33</v>
      </c>
      <c r="G5625" s="4">
        <v>1</v>
      </c>
      <c r="H5625" t="s">
        <v>34</v>
      </c>
      <c r="I5625" t="s">
        <v>35</v>
      </c>
      <c r="J5625" t="s">
        <v>6</v>
      </c>
      <c r="K5625">
        <v>0.31509999999999999</v>
      </c>
    </row>
    <row r="5626" spans="1:11">
      <c r="A5626" t="s">
        <v>0</v>
      </c>
      <c r="B5626">
        <v>69</v>
      </c>
      <c r="C5626" t="s">
        <v>31</v>
      </c>
      <c r="D5626" t="s">
        <v>32</v>
      </c>
      <c r="E5626">
        <v>862</v>
      </c>
      <c r="F5626" t="s">
        <v>33</v>
      </c>
      <c r="G5626" s="4">
        <v>1</v>
      </c>
      <c r="H5626" t="s">
        <v>34</v>
      </c>
      <c r="I5626" t="s">
        <v>35</v>
      </c>
      <c r="J5626" t="s">
        <v>6</v>
      </c>
      <c r="K5626">
        <v>0</v>
      </c>
    </row>
    <row r="5627" spans="1:11">
      <c r="A5627" t="s">
        <v>0</v>
      </c>
      <c r="B5627">
        <v>69</v>
      </c>
      <c r="C5627" t="s">
        <v>31</v>
      </c>
      <c r="D5627" t="s">
        <v>32</v>
      </c>
      <c r="E5627">
        <v>861</v>
      </c>
      <c r="F5627" t="s">
        <v>33</v>
      </c>
      <c r="G5627" s="4">
        <v>1</v>
      </c>
      <c r="H5627" t="s">
        <v>34</v>
      </c>
      <c r="I5627" t="s">
        <v>35</v>
      </c>
      <c r="J5627" t="s">
        <v>6</v>
      </c>
      <c r="K5627">
        <v>8.3333000000000004E-2</v>
      </c>
    </row>
    <row r="5628" spans="1:11">
      <c r="A5628" t="s">
        <v>0</v>
      </c>
      <c r="B5628">
        <v>69</v>
      </c>
      <c r="C5628" t="s">
        <v>31</v>
      </c>
      <c r="D5628" t="s">
        <v>32</v>
      </c>
      <c r="E5628">
        <v>65</v>
      </c>
      <c r="F5628" t="s">
        <v>33</v>
      </c>
      <c r="G5628" s="4">
        <v>1</v>
      </c>
      <c r="H5628" t="s">
        <v>34</v>
      </c>
      <c r="I5628" t="s">
        <v>35</v>
      </c>
      <c r="J5628" t="s">
        <v>6</v>
      </c>
      <c r="K5628">
        <v>0.16666700000000001</v>
      </c>
    </row>
    <row r="5629" spans="1:11">
      <c r="A5629" t="s">
        <v>0</v>
      </c>
      <c r="B5629">
        <v>69</v>
      </c>
      <c r="C5629" t="s">
        <v>31</v>
      </c>
      <c r="D5629" t="s">
        <v>32</v>
      </c>
      <c r="E5629">
        <v>860</v>
      </c>
      <c r="F5629" t="s">
        <v>33</v>
      </c>
      <c r="G5629" s="4">
        <v>1</v>
      </c>
      <c r="H5629" t="s">
        <v>34</v>
      </c>
      <c r="I5629" t="s">
        <v>35</v>
      </c>
      <c r="J5629" t="s">
        <v>6</v>
      </c>
      <c r="K5629">
        <v>0</v>
      </c>
    </row>
    <row r="5630" spans="1:11">
      <c r="A5630" t="s">
        <v>0</v>
      </c>
      <c r="B5630">
        <v>69</v>
      </c>
      <c r="C5630" t="s">
        <v>31</v>
      </c>
      <c r="D5630" t="s">
        <v>32</v>
      </c>
      <c r="E5630">
        <v>859</v>
      </c>
      <c r="F5630" t="s">
        <v>33</v>
      </c>
      <c r="G5630" s="4">
        <v>1</v>
      </c>
      <c r="H5630" t="s">
        <v>34</v>
      </c>
      <c r="I5630" t="s">
        <v>35</v>
      </c>
      <c r="J5630" t="s">
        <v>6</v>
      </c>
      <c r="K5630">
        <v>7.8092999999999996E-2</v>
      </c>
    </row>
    <row r="5631" spans="1:11">
      <c r="A5631" t="s">
        <v>0</v>
      </c>
      <c r="B5631">
        <v>69</v>
      </c>
      <c r="C5631" t="s">
        <v>31</v>
      </c>
      <c r="D5631" t="s">
        <v>32</v>
      </c>
      <c r="E5631">
        <v>68</v>
      </c>
      <c r="F5631" t="s">
        <v>33</v>
      </c>
      <c r="G5631" s="4">
        <v>1</v>
      </c>
      <c r="H5631" t="s">
        <v>34</v>
      </c>
      <c r="I5631" t="s">
        <v>35</v>
      </c>
      <c r="J5631" t="s">
        <v>6</v>
      </c>
      <c r="K5631">
        <v>0.16666700000000001</v>
      </c>
    </row>
    <row r="5632" spans="1:11">
      <c r="A5632" t="s">
        <v>0</v>
      </c>
      <c r="B5632">
        <v>69</v>
      </c>
      <c r="C5632" t="s">
        <v>31</v>
      </c>
      <c r="D5632" t="s">
        <v>32</v>
      </c>
      <c r="E5632">
        <v>854</v>
      </c>
      <c r="F5632" t="s">
        <v>33</v>
      </c>
      <c r="G5632" s="4">
        <v>1</v>
      </c>
      <c r="H5632" t="s">
        <v>34</v>
      </c>
      <c r="I5632" t="s">
        <v>35</v>
      </c>
      <c r="J5632" t="s">
        <v>6</v>
      </c>
      <c r="K5632">
        <v>0</v>
      </c>
    </row>
    <row r="5633" spans="1:11">
      <c r="A5633" t="s">
        <v>0</v>
      </c>
      <c r="B5633">
        <v>69</v>
      </c>
      <c r="C5633" t="s">
        <v>31</v>
      </c>
      <c r="D5633" t="s">
        <v>32</v>
      </c>
      <c r="E5633">
        <v>853</v>
      </c>
      <c r="F5633" t="s">
        <v>33</v>
      </c>
      <c r="G5633" s="4">
        <v>1</v>
      </c>
      <c r="H5633" t="s">
        <v>34</v>
      </c>
      <c r="I5633" t="s">
        <v>35</v>
      </c>
      <c r="J5633" t="s">
        <v>6</v>
      </c>
      <c r="K5633">
        <v>0.15755</v>
      </c>
    </row>
    <row r="5634" spans="1:11">
      <c r="A5634" t="s">
        <v>0</v>
      </c>
      <c r="B5634">
        <v>69</v>
      </c>
      <c r="C5634" t="s">
        <v>31</v>
      </c>
      <c r="D5634" t="s">
        <v>32</v>
      </c>
      <c r="E5634">
        <v>71</v>
      </c>
      <c r="F5634" t="s">
        <v>33</v>
      </c>
      <c r="G5634" s="4">
        <v>1</v>
      </c>
      <c r="H5634" t="s">
        <v>34</v>
      </c>
      <c r="I5634" t="s">
        <v>35</v>
      </c>
      <c r="J5634" t="s">
        <v>6</v>
      </c>
      <c r="K5634">
        <v>0.31509999999999999</v>
      </c>
    </row>
    <row r="5635" spans="1:11">
      <c r="A5635" t="s">
        <v>0</v>
      </c>
      <c r="B5635">
        <v>69</v>
      </c>
      <c r="C5635" t="s">
        <v>31</v>
      </c>
      <c r="D5635" t="s">
        <v>32</v>
      </c>
      <c r="E5635">
        <v>532</v>
      </c>
      <c r="F5635" t="s">
        <v>33</v>
      </c>
      <c r="G5635" s="4">
        <v>1</v>
      </c>
      <c r="H5635" t="s">
        <v>34</v>
      </c>
      <c r="I5635" t="s">
        <v>35</v>
      </c>
      <c r="J5635" t="s">
        <v>6</v>
      </c>
      <c r="K5635">
        <v>0</v>
      </c>
    </row>
    <row r="5636" spans="1:11">
      <c r="A5636" t="s">
        <v>0</v>
      </c>
      <c r="B5636">
        <v>69</v>
      </c>
      <c r="C5636" t="s">
        <v>31</v>
      </c>
      <c r="D5636" t="s">
        <v>32</v>
      </c>
      <c r="E5636">
        <v>531</v>
      </c>
      <c r="F5636" t="s">
        <v>33</v>
      </c>
      <c r="G5636" s="4">
        <v>1</v>
      </c>
      <c r="H5636" t="s">
        <v>34</v>
      </c>
      <c r="I5636" t="s">
        <v>35</v>
      </c>
      <c r="J5636" t="s">
        <v>6</v>
      </c>
      <c r="K5636">
        <v>8.3333000000000004E-2</v>
      </c>
    </row>
    <row r="5637" spans="1:11">
      <c r="A5637" t="s">
        <v>0</v>
      </c>
      <c r="B5637">
        <v>69</v>
      </c>
      <c r="C5637" t="s">
        <v>31</v>
      </c>
      <c r="D5637" t="s">
        <v>32</v>
      </c>
      <c r="E5637">
        <v>74</v>
      </c>
      <c r="F5637" t="s">
        <v>33</v>
      </c>
      <c r="G5637" s="4">
        <v>1</v>
      </c>
      <c r="H5637" t="s">
        <v>34</v>
      </c>
      <c r="I5637" t="s">
        <v>35</v>
      </c>
      <c r="J5637" t="s">
        <v>6</v>
      </c>
      <c r="K5637">
        <v>0.16666700000000001</v>
      </c>
    </row>
    <row r="5638" spans="1:11">
      <c r="A5638" t="s">
        <v>0</v>
      </c>
      <c r="B5638">
        <v>69</v>
      </c>
      <c r="C5638" t="s">
        <v>31</v>
      </c>
      <c r="D5638" t="s">
        <v>32</v>
      </c>
      <c r="E5638">
        <v>534</v>
      </c>
      <c r="F5638" t="s">
        <v>33</v>
      </c>
      <c r="G5638" s="4">
        <v>1</v>
      </c>
      <c r="H5638" t="s">
        <v>34</v>
      </c>
      <c r="I5638" t="s">
        <v>35</v>
      </c>
      <c r="J5638" t="s">
        <v>6</v>
      </c>
      <c r="K5638">
        <v>0</v>
      </c>
    </row>
    <row r="5639" spans="1:11">
      <c r="A5639" t="s">
        <v>0</v>
      </c>
      <c r="B5639">
        <v>69</v>
      </c>
      <c r="C5639" t="s">
        <v>31</v>
      </c>
      <c r="D5639" t="s">
        <v>32</v>
      </c>
      <c r="E5639">
        <v>533</v>
      </c>
      <c r="F5639" t="s">
        <v>33</v>
      </c>
      <c r="G5639" s="4">
        <v>1</v>
      </c>
      <c r="H5639" t="s">
        <v>34</v>
      </c>
      <c r="I5639" t="s">
        <v>35</v>
      </c>
      <c r="J5639" t="s">
        <v>6</v>
      </c>
      <c r="K5639">
        <v>7.8092999999999996E-2</v>
      </c>
    </row>
    <row r="5640" spans="1:11">
      <c r="A5640" t="s">
        <v>0</v>
      </c>
      <c r="B5640">
        <v>69</v>
      </c>
      <c r="C5640" t="s">
        <v>31</v>
      </c>
      <c r="D5640" t="s">
        <v>32</v>
      </c>
      <c r="E5640">
        <v>77</v>
      </c>
      <c r="F5640" t="s">
        <v>33</v>
      </c>
      <c r="G5640" s="4">
        <v>1</v>
      </c>
      <c r="H5640" t="s">
        <v>34</v>
      </c>
      <c r="I5640" t="s">
        <v>35</v>
      </c>
      <c r="J5640" t="s">
        <v>6</v>
      </c>
      <c r="K5640">
        <v>0.16666700000000001</v>
      </c>
    </row>
    <row r="5641" spans="1:11">
      <c r="A5641" t="s">
        <v>0</v>
      </c>
      <c r="B5641">
        <v>69</v>
      </c>
      <c r="C5641" t="s">
        <v>31</v>
      </c>
      <c r="D5641" t="s">
        <v>32</v>
      </c>
      <c r="E5641">
        <v>536</v>
      </c>
      <c r="F5641" t="s">
        <v>33</v>
      </c>
      <c r="G5641" s="4">
        <v>1</v>
      </c>
      <c r="H5641" t="s">
        <v>34</v>
      </c>
      <c r="I5641" t="s">
        <v>35</v>
      </c>
      <c r="J5641" t="s">
        <v>6</v>
      </c>
      <c r="K5641">
        <v>0</v>
      </c>
    </row>
    <row r="5642" spans="1:11">
      <c r="A5642" t="s">
        <v>0</v>
      </c>
      <c r="B5642">
        <v>69</v>
      </c>
      <c r="C5642" t="s">
        <v>31</v>
      </c>
      <c r="D5642" t="s">
        <v>32</v>
      </c>
      <c r="E5642">
        <v>535</v>
      </c>
      <c r="F5642" t="s">
        <v>33</v>
      </c>
      <c r="G5642" s="4">
        <v>1</v>
      </c>
      <c r="H5642" t="s">
        <v>34</v>
      </c>
      <c r="I5642" t="s">
        <v>35</v>
      </c>
      <c r="J5642" t="s">
        <v>6</v>
      </c>
      <c r="K5642">
        <v>0.15755</v>
      </c>
    </row>
    <row r="5643" spans="1:11">
      <c r="A5643" t="s">
        <v>0</v>
      </c>
      <c r="B5643">
        <v>69</v>
      </c>
      <c r="C5643" t="s">
        <v>31</v>
      </c>
      <c r="D5643" t="s">
        <v>32</v>
      </c>
      <c r="E5643">
        <v>80</v>
      </c>
      <c r="F5643" t="s">
        <v>33</v>
      </c>
      <c r="G5643" s="4">
        <v>1</v>
      </c>
      <c r="H5643" t="s">
        <v>34</v>
      </c>
      <c r="I5643" t="s">
        <v>35</v>
      </c>
      <c r="J5643" t="s">
        <v>6</v>
      </c>
      <c r="K5643">
        <v>0.31509999999999999</v>
      </c>
    </row>
    <row r="5644" spans="1:11">
      <c r="A5644" t="s">
        <v>0</v>
      </c>
      <c r="B5644">
        <v>69</v>
      </c>
      <c r="C5644" t="s">
        <v>31</v>
      </c>
      <c r="D5644" t="s">
        <v>32</v>
      </c>
      <c r="E5644">
        <v>866</v>
      </c>
      <c r="F5644" t="s">
        <v>33</v>
      </c>
      <c r="G5644" s="4">
        <v>2</v>
      </c>
      <c r="H5644" t="s">
        <v>34</v>
      </c>
      <c r="I5644" t="s">
        <v>35</v>
      </c>
      <c r="J5644" t="s">
        <v>6</v>
      </c>
      <c r="K5644">
        <v>0.575268</v>
      </c>
    </row>
    <row r="5645" spans="1:11">
      <c r="A5645" t="s">
        <v>0</v>
      </c>
      <c r="B5645">
        <v>69</v>
      </c>
      <c r="C5645" t="s">
        <v>31</v>
      </c>
      <c r="D5645" t="s">
        <v>32</v>
      </c>
      <c r="E5645">
        <v>865</v>
      </c>
      <c r="F5645" t="s">
        <v>33</v>
      </c>
      <c r="G5645" s="4">
        <v>2</v>
      </c>
      <c r="H5645" t="s">
        <v>34</v>
      </c>
      <c r="I5645" t="s">
        <v>35</v>
      </c>
      <c r="J5645" t="s">
        <v>6</v>
      </c>
      <c r="K5645">
        <v>0.575268</v>
      </c>
    </row>
    <row r="5646" spans="1:11">
      <c r="A5646" t="s">
        <v>0</v>
      </c>
      <c r="B5646">
        <v>69</v>
      </c>
      <c r="C5646" t="s">
        <v>31</v>
      </c>
      <c r="D5646" t="s">
        <v>32</v>
      </c>
      <c r="E5646">
        <v>56</v>
      </c>
      <c r="F5646" t="s">
        <v>33</v>
      </c>
      <c r="G5646" s="4">
        <v>2</v>
      </c>
      <c r="H5646" t="s">
        <v>34</v>
      </c>
      <c r="I5646" t="s">
        <v>35</v>
      </c>
      <c r="J5646" t="s">
        <v>6</v>
      </c>
      <c r="K5646">
        <v>0.575268</v>
      </c>
    </row>
    <row r="5647" spans="1:11">
      <c r="A5647" t="s">
        <v>0</v>
      </c>
      <c r="B5647">
        <v>69</v>
      </c>
      <c r="C5647" t="s">
        <v>31</v>
      </c>
      <c r="D5647" t="s">
        <v>32</v>
      </c>
      <c r="E5647">
        <v>864</v>
      </c>
      <c r="F5647" t="s">
        <v>33</v>
      </c>
      <c r="G5647" s="4">
        <v>2</v>
      </c>
      <c r="H5647" t="s">
        <v>34</v>
      </c>
      <c r="I5647" t="s">
        <v>35</v>
      </c>
      <c r="J5647" t="s">
        <v>6</v>
      </c>
      <c r="K5647">
        <v>0.49102699999999999</v>
      </c>
    </row>
    <row r="5648" spans="1:11">
      <c r="A5648" t="s">
        <v>0</v>
      </c>
      <c r="B5648">
        <v>69</v>
      </c>
      <c r="C5648" t="s">
        <v>31</v>
      </c>
      <c r="D5648" t="s">
        <v>32</v>
      </c>
      <c r="E5648">
        <v>863</v>
      </c>
      <c r="F5648" t="s">
        <v>33</v>
      </c>
      <c r="G5648" s="4">
        <v>2</v>
      </c>
      <c r="H5648" t="s">
        <v>34</v>
      </c>
      <c r="I5648" t="s">
        <v>35</v>
      </c>
      <c r="J5648" t="s">
        <v>6</v>
      </c>
      <c r="K5648">
        <v>0.49456</v>
      </c>
    </row>
    <row r="5649" spans="1:11">
      <c r="A5649" t="s">
        <v>0</v>
      </c>
      <c r="B5649">
        <v>69</v>
      </c>
      <c r="C5649" t="s">
        <v>31</v>
      </c>
      <c r="D5649" t="s">
        <v>32</v>
      </c>
      <c r="E5649">
        <v>59</v>
      </c>
      <c r="F5649" t="s">
        <v>33</v>
      </c>
      <c r="G5649" s="4">
        <v>2</v>
      </c>
      <c r="H5649" t="s">
        <v>34</v>
      </c>
      <c r="I5649" t="s">
        <v>35</v>
      </c>
      <c r="J5649" t="s">
        <v>6</v>
      </c>
      <c r="K5649">
        <v>0.51085100000000006</v>
      </c>
    </row>
    <row r="5650" spans="1:11">
      <c r="A5650" t="s">
        <v>0</v>
      </c>
      <c r="B5650">
        <v>69</v>
      </c>
      <c r="C5650" t="s">
        <v>31</v>
      </c>
      <c r="D5650" t="s">
        <v>32</v>
      </c>
      <c r="E5650">
        <v>858</v>
      </c>
      <c r="F5650" t="s">
        <v>33</v>
      </c>
      <c r="G5650" s="4">
        <v>2</v>
      </c>
      <c r="H5650" t="s">
        <v>34</v>
      </c>
      <c r="I5650" t="s">
        <v>35</v>
      </c>
      <c r="J5650" t="s">
        <v>6</v>
      </c>
      <c r="K5650">
        <v>0.50977799999999995</v>
      </c>
    </row>
    <row r="5651" spans="1:11">
      <c r="A5651" t="s">
        <v>0</v>
      </c>
      <c r="B5651">
        <v>69</v>
      </c>
      <c r="C5651" t="s">
        <v>31</v>
      </c>
      <c r="D5651" t="s">
        <v>32</v>
      </c>
      <c r="E5651">
        <v>857</v>
      </c>
      <c r="F5651" t="s">
        <v>33</v>
      </c>
      <c r="G5651" s="4">
        <v>2</v>
      </c>
      <c r="H5651" t="s">
        <v>34</v>
      </c>
      <c r="I5651" t="s">
        <v>35</v>
      </c>
      <c r="J5651" t="s">
        <v>6</v>
      </c>
      <c r="K5651">
        <v>0.51061100000000004</v>
      </c>
    </row>
    <row r="5652" spans="1:11">
      <c r="A5652" t="s">
        <v>0</v>
      </c>
      <c r="B5652">
        <v>69</v>
      </c>
      <c r="C5652" t="s">
        <v>31</v>
      </c>
      <c r="D5652" t="s">
        <v>32</v>
      </c>
      <c r="E5652">
        <v>62</v>
      </c>
      <c r="F5652" t="s">
        <v>33</v>
      </c>
      <c r="G5652" s="4">
        <v>2</v>
      </c>
      <c r="H5652" t="s">
        <v>34</v>
      </c>
      <c r="I5652" t="s">
        <v>35</v>
      </c>
      <c r="J5652" t="s">
        <v>6</v>
      </c>
      <c r="K5652">
        <v>0.52105800000000002</v>
      </c>
    </row>
    <row r="5653" spans="1:11">
      <c r="A5653" t="s">
        <v>0</v>
      </c>
      <c r="B5653">
        <v>69</v>
      </c>
      <c r="C5653" t="s">
        <v>31</v>
      </c>
      <c r="D5653" t="s">
        <v>32</v>
      </c>
      <c r="E5653">
        <v>862</v>
      </c>
      <c r="F5653" t="s">
        <v>33</v>
      </c>
      <c r="G5653" s="4">
        <v>2</v>
      </c>
      <c r="H5653" t="s">
        <v>34</v>
      </c>
      <c r="I5653" t="s">
        <v>35</v>
      </c>
      <c r="J5653" t="s">
        <v>6</v>
      </c>
      <c r="K5653">
        <v>0.53763399999999995</v>
      </c>
    </row>
    <row r="5654" spans="1:11">
      <c r="A5654" t="s">
        <v>0</v>
      </c>
      <c r="B5654">
        <v>69</v>
      </c>
      <c r="C5654" t="s">
        <v>31</v>
      </c>
      <c r="D5654" t="s">
        <v>32</v>
      </c>
      <c r="E5654">
        <v>861</v>
      </c>
      <c r="F5654" t="s">
        <v>33</v>
      </c>
      <c r="G5654" s="4">
        <v>2</v>
      </c>
      <c r="H5654" t="s">
        <v>34</v>
      </c>
      <c r="I5654" t="s">
        <v>35</v>
      </c>
      <c r="J5654" t="s">
        <v>6</v>
      </c>
      <c r="K5654">
        <v>0.53763399999999995</v>
      </c>
    </row>
    <row r="5655" spans="1:11">
      <c r="A5655" t="s">
        <v>0</v>
      </c>
      <c r="B5655">
        <v>69</v>
      </c>
      <c r="C5655" t="s">
        <v>31</v>
      </c>
      <c r="D5655" t="s">
        <v>32</v>
      </c>
      <c r="E5655">
        <v>65</v>
      </c>
      <c r="F5655" t="s">
        <v>33</v>
      </c>
      <c r="G5655" s="4">
        <v>2</v>
      </c>
      <c r="H5655" t="s">
        <v>34</v>
      </c>
      <c r="I5655" t="s">
        <v>35</v>
      </c>
      <c r="J5655" t="s">
        <v>6</v>
      </c>
      <c r="K5655">
        <v>0.53763399999999995</v>
      </c>
    </row>
    <row r="5656" spans="1:11">
      <c r="A5656" t="s">
        <v>0</v>
      </c>
      <c r="B5656">
        <v>69</v>
      </c>
      <c r="C5656" t="s">
        <v>31</v>
      </c>
      <c r="D5656" t="s">
        <v>32</v>
      </c>
      <c r="E5656">
        <v>860</v>
      </c>
      <c r="F5656" t="s">
        <v>33</v>
      </c>
      <c r="G5656" s="4">
        <v>2</v>
      </c>
      <c r="H5656" t="s">
        <v>34</v>
      </c>
      <c r="I5656" t="s">
        <v>35</v>
      </c>
      <c r="J5656" t="s">
        <v>6</v>
      </c>
      <c r="K5656">
        <v>0.49548999999999999</v>
      </c>
    </row>
    <row r="5657" spans="1:11">
      <c r="A5657" t="s">
        <v>0</v>
      </c>
      <c r="B5657">
        <v>69</v>
      </c>
      <c r="C5657" t="s">
        <v>31</v>
      </c>
      <c r="D5657" t="s">
        <v>32</v>
      </c>
      <c r="E5657">
        <v>859</v>
      </c>
      <c r="F5657" t="s">
        <v>33</v>
      </c>
      <c r="G5657" s="4">
        <v>2</v>
      </c>
      <c r="H5657" t="s">
        <v>34</v>
      </c>
      <c r="I5657" t="s">
        <v>35</v>
      </c>
      <c r="J5657" t="s">
        <v>6</v>
      </c>
      <c r="K5657">
        <v>0.497253</v>
      </c>
    </row>
    <row r="5658" spans="1:11">
      <c r="A5658" t="s">
        <v>0</v>
      </c>
      <c r="B5658">
        <v>69</v>
      </c>
      <c r="C5658" t="s">
        <v>31</v>
      </c>
      <c r="D5658" t="s">
        <v>32</v>
      </c>
      <c r="E5658">
        <v>68</v>
      </c>
      <c r="F5658" t="s">
        <v>33</v>
      </c>
      <c r="G5658" s="4">
        <v>2</v>
      </c>
      <c r="H5658" t="s">
        <v>34</v>
      </c>
      <c r="I5658" t="s">
        <v>35</v>
      </c>
      <c r="J5658" t="s">
        <v>6</v>
      </c>
      <c r="K5658">
        <v>0.505243</v>
      </c>
    </row>
    <row r="5659" spans="1:11">
      <c r="A5659" t="s">
        <v>0</v>
      </c>
      <c r="B5659">
        <v>69</v>
      </c>
      <c r="C5659" t="s">
        <v>31</v>
      </c>
      <c r="D5659" t="s">
        <v>32</v>
      </c>
      <c r="E5659">
        <v>854</v>
      </c>
      <c r="F5659" t="s">
        <v>33</v>
      </c>
      <c r="G5659" s="4">
        <v>2</v>
      </c>
      <c r="H5659" t="s">
        <v>34</v>
      </c>
      <c r="I5659" t="s">
        <v>35</v>
      </c>
      <c r="J5659" t="s">
        <v>6</v>
      </c>
      <c r="K5659">
        <v>0.50491799999999998</v>
      </c>
    </row>
    <row r="5660" spans="1:11">
      <c r="A5660" t="s">
        <v>0</v>
      </c>
      <c r="B5660">
        <v>69</v>
      </c>
      <c r="C5660" t="s">
        <v>31</v>
      </c>
      <c r="D5660" t="s">
        <v>32</v>
      </c>
      <c r="E5660">
        <v>853</v>
      </c>
      <c r="F5660" t="s">
        <v>33</v>
      </c>
      <c r="G5660" s="4">
        <v>2</v>
      </c>
      <c r="H5660" t="s">
        <v>34</v>
      </c>
      <c r="I5660" t="s">
        <v>35</v>
      </c>
      <c r="J5660" t="s">
        <v>6</v>
      </c>
      <c r="K5660">
        <v>0.50531999999999999</v>
      </c>
    </row>
    <row r="5661" spans="1:11">
      <c r="A5661" t="s">
        <v>0</v>
      </c>
      <c r="B5661">
        <v>69</v>
      </c>
      <c r="C5661" t="s">
        <v>31</v>
      </c>
      <c r="D5661" t="s">
        <v>32</v>
      </c>
      <c r="E5661">
        <v>71</v>
      </c>
      <c r="F5661" t="s">
        <v>33</v>
      </c>
      <c r="G5661" s="4">
        <v>2</v>
      </c>
      <c r="H5661" t="s">
        <v>34</v>
      </c>
      <c r="I5661" t="s">
        <v>35</v>
      </c>
      <c r="J5661" t="s">
        <v>6</v>
      </c>
      <c r="K5661">
        <v>0.51050300000000004</v>
      </c>
    </row>
    <row r="5662" spans="1:11">
      <c r="A5662" t="s">
        <v>0</v>
      </c>
      <c r="B5662">
        <v>69</v>
      </c>
      <c r="C5662" t="s">
        <v>31</v>
      </c>
      <c r="D5662" t="s">
        <v>32</v>
      </c>
      <c r="E5662">
        <v>532</v>
      </c>
      <c r="F5662" t="s">
        <v>33</v>
      </c>
      <c r="G5662" s="4">
        <v>2</v>
      </c>
      <c r="H5662" t="s">
        <v>34</v>
      </c>
      <c r="I5662" t="s">
        <v>35</v>
      </c>
      <c r="J5662" t="s">
        <v>6</v>
      </c>
      <c r="K5662">
        <v>0.5</v>
      </c>
    </row>
    <row r="5663" spans="1:11">
      <c r="A5663" t="s">
        <v>0</v>
      </c>
      <c r="B5663">
        <v>69</v>
      </c>
      <c r="C5663" t="s">
        <v>31</v>
      </c>
      <c r="D5663" t="s">
        <v>32</v>
      </c>
      <c r="E5663">
        <v>531</v>
      </c>
      <c r="F5663" t="s">
        <v>33</v>
      </c>
      <c r="G5663" s="4">
        <v>2</v>
      </c>
      <c r="H5663" t="s">
        <v>34</v>
      </c>
      <c r="I5663" t="s">
        <v>35</v>
      </c>
      <c r="J5663" t="s">
        <v>6</v>
      </c>
      <c r="K5663">
        <v>0.5</v>
      </c>
    </row>
    <row r="5664" spans="1:11">
      <c r="A5664" t="s">
        <v>0</v>
      </c>
      <c r="B5664">
        <v>69</v>
      </c>
      <c r="C5664" t="s">
        <v>31</v>
      </c>
      <c r="D5664" t="s">
        <v>32</v>
      </c>
      <c r="E5664">
        <v>74</v>
      </c>
      <c r="F5664" t="s">
        <v>33</v>
      </c>
      <c r="G5664" s="4">
        <v>2</v>
      </c>
      <c r="H5664" t="s">
        <v>34</v>
      </c>
      <c r="I5664" t="s">
        <v>35</v>
      </c>
      <c r="J5664" t="s">
        <v>6</v>
      </c>
      <c r="K5664">
        <v>0.5</v>
      </c>
    </row>
    <row r="5665" spans="1:11">
      <c r="A5665" t="s">
        <v>0</v>
      </c>
      <c r="B5665">
        <v>69</v>
      </c>
      <c r="C5665" t="s">
        <v>31</v>
      </c>
      <c r="D5665" t="s">
        <v>32</v>
      </c>
      <c r="E5665">
        <v>534</v>
      </c>
      <c r="F5665" t="s">
        <v>33</v>
      </c>
      <c r="G5665" s="4">
        <v>2</v>
      </c>
      <c r="H5665" t="s">
        <v>34</v>
      </c>
      <c r="I5665" t="s">
        <v>35</v>
      </c>
      <c r="J5665" t="s">
        <v>6</v>
      </c>
      <c r="K5665">
        <v>0.5</v>
      </c>
    </row>
    <row r="5666" spans="1:11">
      <c r="A5666" t="s">
        <v>0</v>
      </c>
      <c r="B5666">
        <v>69</v>
      </c>
      <c r="C5666" t="s">
        <v>31</v>
      </c>
      <c r="D5666" t="s">
        <v>32</v>
      </c>
      <c r="E5666">
        <v>533</v>
      </c>
      <c r="F5666" t="s">
        <v>33</v>
      </c>
      <c r="G5666" s="4">
        <v>2</v>
      </c>
      <c r="H5666" t="s">
        <v>34</v>
      </c>
      <c r="I5666" t="s">
        <v>35</v>
      </c>
      <c r="J5666" t="s">
        <v>6</v>
      </c>
      <c r="K5666">
        <v>0.5</v>
      </c>
    </row>
    <row r="5667" spans="1:11">
      <c r="A5667" t="s">
        <v>0</v>
      </c>
      <c r="B5667">
        <v>69</v>
      </c>
      <c r="C5667" t="s">
        <v>31</v>
      </c>
      <c r="D5667" t="s">
        <v>32</v>
      </c>
      <c r="E5667">
        <v>77</v>
      </c>
      <c r="F5667" t="s">
        <v>33</v>
      </c>
      <c r="G5667" s="4">
        <v>2</v>
      </c>
      <c r="H5667" t="s">
        <v>34</v>
      </c>
      <c r="I5667" t="s">
        <v>35</v>
      </c>
      <c r="J5667" t="s">
        <v>6</v>
      </c>
      <c r="K5667">
        <v>0.5</v>
      </c>
    </row>
    <row r="5668" spans="1:11">
      <c r="A5668" t="s">
        <v>0</v>
      </c>
      <c r="B5668">
        <v>69</v>
      </c>
      <c r="C5668" t="s">
        <v>31</v>
      </c>
      <c r="D5668" t="s">
        <v>32</v>
      </c>
      <c r="E5668">
        <v>536</v>
      </c>
      <c r="F5668" t="s">
        <v>33</v>
      </c>
      <c r="G5668" s="4">
        <v>2</v>
      </c>
      <c r="H5668" t="s">
        <v>34</v>
      </c>
      <c r="I5668" t="s">
        <v>35</v>
      </c>
      <c r="J5668" t="s">
        <v>6</v>
      </c>
      <c r="K5668">
        <v>0.5</v>
      </c>
    </row>
    <row r="5669" spans="1:11">
      <c r="A5669" t="s">
        <v>0</v>
      </c>
      <c r="B5669">
        <v>69</v>
      </c>
      <c r="C5669" t="s">
        <v>31</v>
      </c>
      <c r="D5669" t="s">
        <v>32</v>
      </c>
      <c r="E5669">
        <v>535</v>
      </c>
      <c r="F5669" t="s">
        <v>33</v>
      </c>
      <c r="G5669" s="4">
        <v>2</v>
      </c>
      <c r="H5669" t="s">
        <v>34</v>
      </c>
      <c r="I5669" t="s">
        <v>35</v>
      </c>
      <c r="J5669" t="s">
        <v>6</v>
      </c>
      <c r="K5669">
        <v>0.5</v>
      </c>
    </row>
    <row r="5670" spans="1:11">
      <c r="A5670" t="s">
        <v>0</v>
      </c>
      <c r="B5670">
        <v>69</v>
      </c>
      <c r="C5670" t="s">
        <v>31</v>
      </c>
      <c r="D5670" t="s">
        <v>32</v>
      </c>
      <c r="E5670">
        <v>80</v>
      </c>
      <c r="F5670" t="s">
        <v>33</v>
      </c>
      <c r="G5670" s="4">
        <v>2</v>
      </c>
      <c r="H5670" t="s">
        <v>34</v>
      </c>
      <c r="I5670" t="s">
        <v>35</v>
      </c>
      <c r="J5670" t="s">
        <v>6</v>
      </c>
      <c r="K5670">
        <v>0.5</v>
      </c>
    </row>
    <row r="5671" spans="1:11">
      <c r="A5671" t="s">
        <v>0</v>
      </c>
      <c r="B5671">
        <v>70</v>
      </c>
      <c r="C5671" t="s">
        <v>31</v>
      </c>
      <c r="D5671" t="s">
        <v>32</v>
      </c>
      <c r="E5671">
        <v>884</v>
      </c>
      <c r="F5671" t="s">
        <v>33</v>
      </c>
      <c r="G5671" s="4">
        <v>0</v>
      </c>
      <c r="H5671" t="s">
        <v>34</v>
      </c>
      <c r="I5671" t="s">
        <v>35</v>
      </c>
      <c r="J5671" t="s">
        <v>6</v>
      </c>
      <c r="K5671">
        <v>0</v>
      </c>
    </row>
    <row r="5672" spans="1:11">
      <c r="A5672" t="s">
        <v>0</v>
      </c>
      <c r="B5672">
        <v>70</v>
      </c>
      <c r="C5672" t="s">
        <v>31</v>
      </c>
      <c r="D5672" t="s">
        <v>32</v>
      </c>
      <c r="E5672">
        <v>883</v>
      </c>
      <c r="F5672" t="s">
        <v>33</v>
      </c>
      <c r="G5672" s="4">
        <v>0</v>
      </c>
      <c r="H5672" t="s">
        <v>34</v>
      </c>
      <c r="I5672" t="s">
        <v>35</v>
      </c>
      <c r="J5672" t="s">
        <v>6</v>
      </c>
      <c r="K5672">
        <v>0</v>
      </c>
    </row>
    <row r="5673" spans="1:11">
      <c r="A5673" t="s">
        <v>0</v>
      </c>
      <c r="B5673">
        <v>70</v>
      </c>
      <c r="C5673" t="s">
        <v>31</v>
      </c>
      <c r="D5673" t="s">
        <v>32</v>
      </c>
      <c r="E5673">
        <v>882</v>
      </c>
      <c r="F5673" t="s">
        <v>33</v>
      </c>
      <c r="G5673" s="4">
        <v>0</v>
      </c>
      <c r="H5673" t="s">
        <v>34</v>
      </c>
      <c r="I5673" t="s">
        <v>35</v>
      </c>
      <c r="J5673" t="s">
        <v>6</v>
      </c>
      <c r="K5673">
        <v>0</v>
      </c>
    </row>
    <row r="5674" spans="1:11">
      <c r="A5674" t="s">
        <v>0</v>
      </c>
      <c r="B5674">
        <v>70</v>
      </c>
      <c r="C5674" t="s">
        <v>31</v>
      </c>
      <c r="D5674" t="s">
        <v>32</v>
      </c>
      <c r="E5674">
        <v>881</v>
      </c>
      <c r="F5674" t="s">
        <v>33</v>
      </c>
      <c r="G5674" s="4">
        <v>0</v>
      </c>
      <c r="H5674" t="s">
        <v>34</v>
      </c>
      <c r="I5674" t="s">
        <v>35</v>
      </c>
      <c r="J5674" t="s">
        <v>6</v>
      </c>
      <c r="K5674">
        <v>6.9569999999999996E-3</v>
      </c>
    </row>
    <row r="5675" spans="1:11">
      <c r="A5675" t="s">
        <v>0</v>
      </c>
      <c r="B5675">
        <v>70</v>
      </c>
      <c r="C5675" t="s">
        <v>31</v>
      </c>
      <c r="D5675" t="s">
        <v>32</v>
      </c>
      <c r="E5675">
        <v>880</v>
      </c>
      <c r="F5675" t="s">
        <v>33</v>
      </c>
      <c r="G5675" s="4">
        <v>0</v>
      </c>
      <c r="H5675" t="s">
        <v>34</v>
      </c>
      <c r="I5675" t="s">
        <v>35</v>
      </c>
      <c r="J5675" t="s">
        <v>6</v>
      </c>
      <c r="K5675">
        <v>6.9569999999999996E-3</v>
      </c>
    </row>
    <row r="5676" spans="1:11">
      <c r="A5676" t="s">
        <v>0</v>
      </c>
      <c r="B5676">
        <v>70</v>
      </c>
      <c r="C5676" t="s">
        <v>31</v>
      </c>
      <c r="D5676" t="s">
        <v>32</v>
      </c>
      <c r="E5676">
        <v>879</v>
      </c>
      <c r="F5676" t="s">
        <v>33</v>
      </c>
      <c r="G5676" s="4">
        <v>0</v>
      </c>
      <c r="H5676" t="s">
        <v>34</v>
      </c>
      <c r="I5676" t="s">
        <v>35</v>
      </c>
      <c r="J5676" t="s">
        <v>6</v>
      </c>
      <c r="K5676">
        <v>6.9569999999999996E-3</v>
      </c>
    </row>
    <row r="5677" spans="1:11">
      <c r="A5677" t="s">
        <v>0</v>
      </c>
      <c r="B5677">
        <v>70</v>
      </c>
      <c r="C5677" t="s">
        <v>31</v>
      </c>
      <c r="D5677" t="s">
        <v>32</v>
      </c>
      <c r="E5677">
        <v>878</v>
      </c>
      <c r="F5677" t="s">
        <v>33</v>
      </c>
      <c r="G5677" s="4">
        <v>0</v>
      </c>
      <c r="H5677" t="s">
        <v>34</v>
      </c>
      <c r="I5677" t="s">
        <v>35</v>
      </c>
      <c r="J5677" t="s">
        <v>6</v>
      </c>
      <c r="K5677">
        <v>2.1236000000000001E-2</v>
      </c>
    </row>
    <row r="5678" spans="1:11">
      <c r="A5678" t="s">
        <v>0</v>
      </c>
      <c r="B5678">
        <v>70</v>
      </c>
      <c r="C5678" t="s">
        <v>31</v>
      </c>
      <c r="D5678" t="s">
        <v>32</v>
      </c>
      <c r="E5678">
        <v>877</v>
      </c>
      <c r="F5678" t="s">
        <v>33</v>
      </c>
      <c r="G5678" s="4">
        <v>0</v>
      </c>
      <c r="H5678" t="s">
        <v>34</v>
      </c>
      <c r="I5678" t="s">
        <v>35</v>
      </c>
      <c r="J5678" t="s">
        <v>6</v>
      </c>
      <c r="K5678">
        <v>2.1236000000000001E-2</v>
      </c>
    </row>
    <row r="5679" spans="1:11">
      <c r="A5679" t="s">
        <v>0</v>
      </c>
      <c r="B5679">
        <v>70</v>
      </c>
      <c r="C5679" t="s">
        <v>31</v>
      </c>
      <c r="D5679" t="s">
        <v>32</v>
      </c>
      <c r="E5679">
        <v>876</v>
      </c>
      <c r="F5679" t="s">
        <v>33</v>
      </c>
      <c r="G5679" s="4">
        <v>0</v>
      </c>
      <c r="H5679" t="s">
        <v>34</v>
      </c>
      <c r="I5679" t="s">
        <v>35</v>
      </c>
      <c r="J5679" t="s">
        <v>6</v>
      </c>
      <c r="K5679">
        <v>2.1236000000000001E-2</v>
      </c>
    </row>
    <row r="5680" spans="1:11">
      <c r="A5680" t="s">
        <v>0</v>
      </c>
      <c r="B5680">
        <v>70</v>
      </c>
      <c r="C5680" t="s">
        <v>31</v>
      </c>
      <c r="D5680" t="s">
        <v>32</v>
      </c>
      <c r="E5680">
        <v>875</v>
      </c>
      <c r="F5680" t="s">
        <v>33</v>
      </c>
      <c r="G5680" s="4">
        <v>0</v>
      </c>
      <c r="H5680" t="s">
        <v>34</v>
      </c>
      <c r="I5680" t="s">
        <v>35</v>
      </c>
      <c r="J5680" t="s">
        <v>6</v>
      </c>
      <c r="K5680">
        <v>0</v>
      </c>
    </row>
    <row r="5681" spans="1:11">
      <c r="A5681" t="s">
        <v>0</v>
      </c>
      <c r="B5681">
        <v>70</v>
      </c>
      <c r="C5681" t="s">
        <v>31</v>
      </c>
      <c r="D5681" t="s">
        <v>32</v>
      </c>
      <c r="E5681">
        <v>874</v>
      </c>
      <c r="F5681" t="s">
        <v>33</v>
      </c>
      <c r="G5681" s="4">
        <v>0</v>
      </c>
      <c r="H5681" t="s">
        <v>34</v>
      </c>
      <c r="I5681" t="s">
        <v>35</v>
      </c>
      <c r="J5681" t="s">
        <v>6</v>
      </c>
      <c r="K5681">
        <v>0</v>
      </c>
    </row>
    <row r="5682" spans="1:11">
      <c r="A5682" t="s">
        <v>0</v>
      </c>
      <c r="B5682">
        <v>70</v>
      </c>
      <c r="C5682" t="s">
        <v>31</v>
      </c>
      <c r="D5682" t="s">
        <v>32</v>
      </c>
      <c r="E5682">
        <v>873</v>
      </c>
      <c r="F5682" t="s">
        <v>33</v>
      </c>
      <c r="G5682" s="4">
        <v>0</v>
      </c>
      <c r="H5682" t="s">
        <v>34</v>
      </c>
      <c r="I5682" t="s">
        <v>35</v>
      </c>
      <c r="J5682" t="s">
        <v>6</v>
      </c>
      <c r="K5682">
        <v>0</v>
      </c>
    </row>
    <row r="5683" spans="1:11">
      <c r="A5683" t="s">
        <v>0</v>
      </c>
      <c r="B5683">
        <v>70</v>
      </c>
      <c r="C5683" t="s">
        <v>31</v>
      </c>
      <c r="D5683" t="s">
        <v>32</v>
      </c>
      <c r="E5683">
        <v>872</v>
      </c>
      <c r="F5683" t="s">
        <v>33</v>
      </c>
      <c r="G5683" s="4">
        <v>0</v>
      </c>
      <c r="H5683" t="s">
        <v>34</v>
      </c>
      <c r="I5683" t="s">
        <v>35</v>
      </c>
      <c r="J5683" t="s">
        <v>6</v>
      </c>
      <c r="K5683">
        <v>1.3885E-2</v>
      </c>
    </row>
    <row r="5684" spans="1:11">
      <c r="A5684" t="s">
        <v>0</v>
      </c>
      <c r="B5684">
        <v>70</v>
      </c>
      <c r="C5684" t="s">
        <v>31</v>
      </c>
      <c r="D5684" t="s">
        <v>32</v>
      </c>
      <c r="E5684">
        <v>871</v>
      </c>
      <c r="F5684" t="s">
        <v>33</v>
      </c>
      <c r="G5684" s="4">
        <v>0</v>
      </c>
      <c r="H5684" t="s">
        <v>34</v>
      </c>
      <c r="I5684" t="s">
        <v>35</v>
      </c>
      <c r="J5684" t="s">
        <v>6</v>
      </c>
      <c r="K5684">
        <v>1.3885E-2</v>
      </c>
    </row>
    <row r="5685" spans="1:11">
      <c r="A5685" t="s">
        <v>0</v>
      </c>
      <c r="B5685">
        <v>70</v>
      </c>
      <c r="C5685" t="s">
        <v>31</v>
      </c>
      <c r="D5685" t="s">
        <v>32</v>
      </c>
      <c r="E5685">
        <v>870</v>
      </c>
      <c r="F5685" t="s">
        <v>33</v>
      </c>
      <c r="G5685" s="4">
        <v>0</v>
      </c>
      <c r="H5685" t="s">
        <v>34</v>
      </c>
      <c r="I5685" t="s">
        <v>35</v>
      </c>
      <c r="J5685" t="s">
        <v>6</v>
      </c>
      <c r="K5685">
        <v>1.3885E-2</v>
      </c>
    </row>
    <row r="5686" spans="1:11">
      <c r="A5686" t="s">
        <v>0</v>
      </c>
      <c r="B5686">
        <v>70</v>
      </c>
      <c r="C5686" t="s">
        <v>31</v>
      </c>
      <c r="D5686" t="s">
        <v>32</v>
      </c>
      <c r="E5686">
        <v>869</v>
      </c>
      <c r="F5686" t="s">
        <v>33</v>
      </c>
      <c r="G5686" s="4">
        <v>0</v>
      </c>
      <c r="H5686" t="s">
        <v>34</v>
      </c>
      <c r="I5686" t="s">
        <v>35</v>
      </c>
      <c r="J5686" t="s">
        <v>6</v>
      </c>
      <c r="K5686">
        <v>3.4093999999999999E-2</v>
      </c>
    </row>
    <row r="5687" spans="1:11">
      <c r="A5687" t="s">
        <v>0</v>
      </c>
      <c r="B5687">
        <v>70</v>
      </c>
      <c r="C5687" t="s">
        <v>31</v>
      </c>
      <c r="D5687" t="s">
        <v>32</v>
      </c>
      <c r="E5687">
        <v>868</v>
      </c>
      <c r="F5687" t="s">
        <v>33</v>
      </c>
      <c r="G5687" s="4">
        <v>0</v>
      </c>
      <c r="H5687" t="s">
        <v>34</v>
      </c>
      <c r="I5687" t="s">
        <v>35</v>
      </c>
      <c r="J5687" t="s">
        <v>6</v>
      </c>
      <c r="K5687">
        <v>3.4093999999999999E-2</v>
      </c>
    </row>
    <row r="5688" spans="1:11">
      <c r="A5688" t="s">
        <v>0</v>
      </c>
      <c r="B5688">
        <v>70</v>
      </c>
      <c r="C5688" t="s">
        <v>31</v>
      </c>
      <c r="D5688" t="s">
        <v>32</v>
      </c>
      <c r="E5688">
        <v>867</v>
      </c>
      <c r="F5688" t="s">
        <v>33</v>
      </c>
      <c r="G5688" s="4">
        <v>0</v>
      </c>
      <c r="H5688" t="s">
        <v>34</v>
      </c>
      <c r="I5688" t="s">
        <v>35</v>
      </c>
      <c r="J5688" t="s">
        <v>6</v>
      </c>
      <c r="K5688">
        <v>3.4093999999999999E-2</v>
      </c>
    </row>
    <row r="5689" spans="1:11">
      <c r="A5689" t="s">
        <v>0</v>
      </c>
      <c r="B5689">
        <v>70</v>
      </c>
      <c r="C5689" t="s">
        <v>31</v>
      </c>
      <c r="D5689" t="s">
        <v>32</v>
      </c>
      <c r="E5689">
        <v>785</v>
      </c>
      <c r="F5689" t="s">
        <v>33</v>
      </c>
      <c r="G5689" s="4">
        <v>0</v>
      </c>
      <c r="H5689" t="s">
        <v>34</v>
      </c>
      <c r="I5689" t="s">
        <v>35</v>
      </c>
      <c r="J5689" t="s">
        <v>6</v>
      </c>
      <c r="K5689">
        <v>0</v>
      </c>
    </row>
    <row r="5690" spans="1:11">
      <c r="A5690" t="s">
        <v>0</v>
      </c>
      <c r="B5690">
        <v>70</v>
      </c>
      <c r="C5690" t="s">
        <v>31</v>
      </c>
      <c r="D5690" t="s">
        <v>32</v>
      </c>
      <c r="E5690">
        <v>784</v>
      </c>
      <c r="F5690" t="s">
        <v>33</v>
      </c>
      <c r="G5690" s="4">
        <v>0</v>
      </c>
      <c r="H5690" t="s">
        <v>34</v>
      </c>
      <c r="I5690" t="s">
        <v>35</v>
      </c>
      <c r="J5690" t="s">
        <v>6</v>
      </c>
      <c r="K5690">
        <v>0</v>
      </c>
    </row>
    <row r="5691" spans="1:11">
      <c r="A5691" t="s">
        <v>0</v>
      </c>
      <c r="B5691">
        <v>70</v>
      </c>
      <c r="C5691" t="s">
        <v>31</v>
      </c>
      <c r="D5691" t="s">
        <v>32</v>
      </c>
      <c r="E5691">
        <v>783</v>
      </c>
      <c r="F5691" t="s">
        <v>33</v>
      </c>
      <c r="G5691" s="4">
        <v>0</v>
      </c>
      <c r="H5691" t="s">
        <v>34</v>
      </c>
      <c r="I5691" t="s">
        <v>35</v>
      </c>
      <c r="J5691" t="s">
        <v>6</v>
      </c>
      <c r="K5691">
        <v>0</v>
      </c>
    </row>
    <row r="5692" spans="1:11">
      <c r="A5692" t="s">
        <v>0</v>
      </c>
      <c r="B5692">
        <v>70</v>
      </c>
      <c r="C5692" t="s">
        <v>31</v>
      </c>
      <c r="D5692" t="s">
        <v>32</v>
      </c>
      <c r="E5692">
        <v>782</v>
      </c>
      <c r="F5692" t="s">
        <v>33</v>
      </c>
      <c r="G5692" s="4">
        <v>0</v>
      </c>
      <c r="H5692" t="s">
        <v>34</v>
      </c>
      <c r="I5692" t="s">
        <v>35</v>
      </c>
      <c r="J5692" t="s">
        <v>6</v>
      </c>
      <c r="K5692">
        <v>1.9213999999999998E-2</v>
      </c>
    </row>
    <row r="5693" spans="1:11">
      <c r="A5693" t="s">
        <v>0</v>
      </c>
      <c r="B5693">
        <v>70</v>
      </c>
      <c r="C5693" t="s">
        <v>31</v>
      </c>
      <c r="D5693" t="s">
        <v>32</v>
      </c>
      <c r="E5693">
        <v>781</v>
      </c>
      <c r="F5693" t="s">
        <v>33</v>
      </c>
      <c r="G5693" s="4">
        <v>0</v>
      </c>
      <c r="H5693" t="s">
        <v>34</v>
      </c>
      <c r="I5693" t="s">
        <v>35</v>
      </c>
      <c r="J5693" t="s">
        <v>6</v>
      </c>
      <c r="K5693">
        <v>1.9213999999999998E-2</v>
      </c>
    </row>
    <row r="5694" spans="1:11">
      <c r="A5694" t="s">
        <v>0</v>
      </c>
      <c r="B5694">
        <v>70</v>
      </c>
      <c r="C5694" t="s">
        <v>31</v>
      </c>
      <c r="D5694" t="s">
        <v>32</v>
      </c>
      <c r="E5694">
        <v>780</v>
      </c>
      <c r="F5694" t="s">
        <v>33</v>
      </c>
      <c r="G5694" s="4">
        <v>0</v>
      </c>
      <c r="H5694" t="s">
        <v>34</v>
      </c>
      <c r="I5694" t="s">
        <v>35</v>
      </c>
      <c r="J5694" t="s">
        <v>6</v>
      </c>
      <c r="K5694">
        <v>1.9213999999999998E-2</v>
      </c>
    </row>
    <row r="5695" spans="1:11">
      <c r="A5695" t="s">
        <v>0</v>
      </c>
      <c r="B5695">
        <v>70</v>
      </c>
      <c r="C5695" t="s">
        <v>31</v>
      </c>
      <c r="D5695" t="s">
        <v>32</v>
      </c>
      <c r="E5695">
        <v>779</v>
      </c>
      <c r="F5695" t="s">
        <v>33</v>
      </c>
      <c r="G5695" s="4">
        <v>0</v>
      </c>
      <c r="H5695" t="s">
        <v>34</v>
      </c>
      <c r="I5695" t="s">
        <v>35</v>
      </c>
      <c r="J5695" t="s">
        <v>6</v>
      </c>
      <c r="K5695">
        <v>3.9147000000000001E-2</v>
      </c>
    </row>
    <row r="5696" spans="1:11">
      <c r="A5696" t="s">
        <v>0</v>
      </c>
      <c r="B5696">
        <v>70</v>
      </c>
      <c r="C5696" t="s">
        <v>31</v>
      </c>
      <c r="D5696" t="s">
        <v>32</v>
      </c>
      <c r="E5696">
        <v>778</v>
      </c>
      <c r="F5696" t="s">
        <v>33</v>
      </c>
      <c r="G5696" s="4">
        <v>0</v>
      </c>
      <c r="H5696" t="s">
        <v>34</v>
      </c>
      <c r="I5696" t="s">
        <v>35</v>
      </c>
      <c r="J5696" t="s">
        <v>6</v>
      </c>
      <c r="K5696">
        <v>3.9147000000000001E-2</v>
      </c>
    </row>
    <row r="5697" spans="1:11">
      <c r="A5697" t="s">
        <v>0</v>
      </c>
      <c r="B5697">
        <v>70</v>
      </c>
      <c r="C5697" t="s">
        <v>31</v>
      </c>
      <c r="D5697" t="s">
        <v>32</v>
      </c>
      <c r="E5697">
        <v>777</v>
      </c>
      <c r="F5697" t="s">
        <v>33</v>
      </c>
      <c r="G5697" s="4">
        <v>0</v>
      </c>
      <c r="H5697" t="s">
        <v>34</v>
      </c>
      <c r="I5697" t="s">
        <v>35</v>
      </c>
      <c r="J5697" t="s">
        <v>6</v>
      </c>
      <c r="K5697">
        <v>3.9147000000000001E-2</v>
      </c>
    </row>
    <row r="5698" spans="1:11">
      <c r="A5698" t="s">
        <v>0</v>
      </c>
      <c r="B5698">
        <v>70</v>
      </c>
      <c r="C5698" t="s">
        <v>31</v>
      </c>
      <c r="D5698" t="s">
        <v>32</v>
      </c>
      <c r="E5698">
        <v>884</v>
      </c>
      <c r="F5698" t="s">
        <v>33</v>
      </c>
      <c r="G5698" s="4">
        <v>1</v>
      </c>
      <c r="H5698" t="s">
        <v>34</v>
      </c>
      <c r="I5698" t="s">
        <v>35</v>
      </c>
      <c r="J5698" t="s">
        <v>6</v>
      </c>
      <c r="K5698">
        <v>0.43</v>
      </c>
    </row>
    <row r="5699" spans="1:11">
      <c r="A5699" t="s">
        <v>0</v>
      </c>
      <c r="B5699">
        <v>70</v>
      </c>
      <c r="C5699" t="s">
        <v>31</v>
      </c>
      <c r="D5699" t="s">
        <v>32</v>
      </c>
      <c r="E5699">
        <v>883</v>
      </c>
      <c r="F5699" t="s">
        <v>33</v>
      </c>
      <c r="G5699" s="4">
        <v>1</v>
      </c>
      <c r="H5699" t="s">
        <v>34</v>
      </c>
      <c r="I5699" t="s">
        <v>35</v>
      </c>
      <c r="J5699" t="s">
        <v>6</v>
      </c>
      <c r="K5699">
        <v>0.46500000000000002</v>
      </c>
    </row>
    <row r="5700" spans="1:11">
      <c r="A5700" t="s">
        <v>0</v>
      </c>
      <c r="B5700">
        <v>70</v>
      </c>
      <c r="C5700" t="s">
        <v>31</v>
      </c>
      <c r="D5700" t="s">
        <v>32</v>
      </c>
      <c r="E5700">
        <v>882</v>
      </c>
      <c r="F5700" t="s">
        <v>33</v>
      </c>
      <c r="G5700" s="4">
        <v>1</v>
      </c>
      <c r="H5700" t="s">
        <v>34</v>
      </c>
      <c r="I5700" t="s">
        <v>35</v>
      </c>
      <c r="J5700" t="s">
        <v>6</v>
      </c>
      <c r="K5700">
        <v>0.5</v>
      </c>
    </row>
    <row r="5701" spans="1:11">
      <c r="A5701" t="s">
        <v>0</v>
      </c>
      <c r="B5701">
        <v>70</v>
      </c>
      <c r="C5701" t="s">
        <v>31</v>
      </c>
      <c r="D5701" t="s">
        <v>32</v>
      </c>
      <c r="E5701">
        <v>881</v>
      </c>
      <c r="F5701" t="s">
        <v>33</v>
      </c>
      <c r="G5701" s="4">
        <v>1</v>
      </c>
      <c r="H5701" t="s">
        <v>34</v>
      </c>
      <c r="I5701" t="s">
        <v>35</v>
      </c>
      <c r="J5701" t="s">
        <v>6</v>
      </c>
      <c r="K5701">
        <v>0.43</v>
      </c>
    </row>
    <row r="5702" spans="1:11">
      <c r="A5702" t="s">
        <v>0</v>
      </c>
      <c r="B5702">
        <v>70</v>
      </c>
      <c r="C5702" t="s">
        <v>31</v>
      </c>
      <c r="D5702" t="s">
        <v>32</v>
      </c>
      <c r="E5702">
        <v>880</v>
      </c>
      <c r="F5702" t="s">
        <v>33</v>
      </c>
      <c r="G5702" s="4">
        <v>1</v>
      </c>
      <c r="H5702" t="s">
        <v>34</v>
      </c>
      <c r="I5702" t="s">
        <v>35</v>
      </c>
      <c r="J5702" t="s">
        <v>6</v>
      </c>
      <c r="K5702">
        <v>0.46500000000000002</v>
      </c>
    </row>
    <row r="5703" spans="1:11">
      <c r="A5703" t="s">
        <v>0</v>
      </c>
      <c r="B5703">
        <v>70</v>
      </c>
      <c r="C5703" t="s">
        <v>31</v>
      </c>
      <c r="D5703" t="s">
        <v>32</v>
      </c>
      <c r="E5703">
        <v>879</v>
      </c>
      <c r="F5703" t="s">
        <v>33</v>
      </c>
      <c r="G5703" s="4">
        <v>1</v>
      </c>
      <c r="H5703" t="s">
        <v>34</v>
      </c>
      <c r="I5703" t="s">
        <v>35</v>
      </c>
      <c r="J5703" t="s">
        <v>6</v>
      </c>
      <c r="K5703">
        <v>0.5</v>
      </c>
    </row>
    <row r="5704" spans="1:11">
      <c r="A5704" t="s">
        <v>0</v>
      </c>
      <c r="B5704">
        <v>70</v>
      </c>
      <c r="C5704" t="s">
        <v>31</v>
      </c>
      <c r="D5704" t="s">
        <v>32</v>
      </c>
      <c r="E5704">
        <v>878</v>
      </c>
      <c r="F5704" t="s">
        <v>33</v>
      </c>
      <c r="G5704" s="4">
        <v>1</v>
      </c>
      <c r="H5704" t="s">
        <v>34</v>
      </c>
      <c r="I5704" t="s">
        <v>35</v>
      </c>
      <c r="J5704" t="s">
        <v>6</v>
      </c>
      <c r="K5704">
        <v>0.43</v>
      </c>
    </row>
    <row r="5705" spans="1:11">
      <c r="A5705" t="s">
        <v>0</v>
      </c>
      <c r="B5705">
        <v>70</v>
      </c>
      <c r="C5705" t="s">
        <v>31</v>
      </c>
      <c r="D5705" t="s">
        <v>32</v>
      </c>
      <c r="E5705">
        <v>877</v>
      </c>
      <c r="F5705" t="s">
        <v>33</v>
      </c>
      <c r="G5705" s="4">
        <v>1</v>
      </c>
      <c r="H5705" t="s">
        <v>34</v>
      </c>
      <c r="I5705" t="s">
        <v>35</v>
      </c>
      <c r="J5705" t="s">
        <v>6</v>
      </c>
      <c r="K5705">
        <v>0.46500000000000002</v>
      </c>
    </row>
    <row r="5706" spans="1:11">
      <c r="A5706" t="s">
        <v>0</v>
      </c>
      <c r="B5706">
        <v>70</v>
      </c>
      <c r="C5706" t="s">
        <v>31</v>
      </c>
      <c r="D5706" t="s">
        <v>32</v>
      </c>
      <c r="E5706">
        <v>876</v>
      </c>
      <c r="F5706" t="s">
        <v>33</v>
      </c>
      <c r="G5706" s="4">
        <v>1</v>
      </c>
      <c r="H5706" t="s">
        <v>34</v>
      </c>
      <c r="I5706" t="s">
        <v>35</v>
      </c>
      <c r="J5706" t="s">
        <v>6</v>
      </c>
      <c r="K5706">
        <v>0.5</v>
      </c>
    </row>
    <row r="5707" spans="1:11">
      <c r="A5707" t="s">
        <v>0</v>
      </c>
      <c r="B5707">
        <v>70</v>
      </c>
      <c r="C5707" t="s">
        <v>31</v>
      </c>
      <c r="D5707" t="s">
        <v>32</v>
      </c>
      <c r="E5707">
        <v>875</v>
      </c>
      <c r="F5707" t="s">
        <v>33</v>
      </c>
      <c r="G5707" s="4">
        <v>1</v>
      </c>
      <c r="H5707" t="s">
        <v>34</v>
      </c>
      <c r="I5707" t="s">
        <v>35</v>
      </c>
      <c r="J5707" t="s">
        <v>6</v>
      </c>
      <c r="K5707">
        <v>0.43</v>
      </c>
    </row>
    <row r="5708" spans="1:11">
      <c r="A5708" t="s">
        <v>0</v>
      </c>
      <c r="B5708">
        <v>70</v>
      </c>
      <c r="C5708" t="s">
        <v>31</v>
      </c>
      <c r="D5708" t="s">
        <v>32</v>
      </c>
      <c r="E5708">
        <v>874</v>
      </c>
      <c r="F5708" t="s">
        <v>33</v>
      </c>
      <c r="G5708" s="4">
        <v>1</v>
      </c>
      <c r="H5708" t="s">
        <v>34</v>
      </c>
      <c r="I5708" t="s">
        <v>35</v>
      </c>
      <c r="J5708" t="s">
        <v>6</v>
      </c>
      <c r="K5708">
        <v>0.46500000000000002</v>
      </c>
    </row>
    <row r="5709" spans="1:11">
      <c r="A5709" t="s">
        <v>0</v>
      </c>
      <c r="B5709">
        <v>70</v>
      </c>
      <c r="C5709" t="s">
        <v>31</v>
      </c>
      <c r="D5709" t="s">
        <v>32</v>
      </c>
      <c r="E5709">
        <v>873</v>
      </c>
      <c r="F5709" t="s">
        <v>33</v>
      </c>
      <c r="G5709" s="4">
        <v>1</v>
      </c>
      <c r="H5709" t="s">
        <v>34</v>
      </c>
      <c r="I5709" t="s">
        <v>35</v>
      </c>
      <c r="J5709" t="s">
        <v>6</v>
      </c>
      <c r="K5709">
        <v>0.5</v>
      </c>
    </row>
    <row r="5710" spans="1:11">
      <c r="A5710" t="s">
        <v>0</v>
      </c>
      <c r="B5710">
        <v>70</v>
      </c>
      <c r="C5710" t="s">
        <v>31</v>
      </c>
      <c r="D5710" t="s">
        <v>32</v>
      </c>
      <c r="E5710">
        <v>872</v>
      </c>
      <c r="F5710" t="s">
        <v>33</v>
      </c>
      <c r="G5710" s="4">
        <v>1</v>
      </c>
      <c r="H5710" t="s">
        <v>34</v>
      </c>
      <c r="I5710" t="s">
        <v>35</v>
      </c>
      <c r="J5710" t="s">
        <v>6</v>
      </c>
      <c r="K5710">
        <v>0.43</v>
      </c>
    </row>
    <row r="5711" spans="1:11">
      <c r="A5711" t="s">
        <v>0</v>
      </c>
      <c r="B5711">
        <v>70</v>
      </c>
      <c r="C5711" t="s">
        <v>31</v>
      </c>
      <c r="D5711" t="s">
        <v>32</v>
      </c>
      <c r="E5711">
        <v>871</v>
      </c>
      <c r="F5711" t="s">
        <v>33</v>
      </c>
      <c r="G5711" s="4">
        <v>1</v>
      </c>
      <c r="H5711" t="s">
        <v>34</v>
      </c>
      <c r="I5711" t="s">
        <v>35</v>
      </c>
      <c r="J5711" t="s">
        <v>6</v>
      </c>
      <c r="K5711">
        <v>0.46500000000000002</v>
      </c>
    </row>
    <row r="5712" spans="1:11">
      <c r="A5712" t="s">
        <v>0</v>
      </c>
      <c r="B5712">
        <v>70</v>
      </c>
      <c r="C5712" t="s">
        <v>31</v>
      </c>
      <c r="D5712" t="s">
        <v>32</v>
      </c>
      <c r="E5712">
        <v>870</v>
      </c>
      <c r="F5712" t="s">
        <v>33</v>
      </c>
      <c r="G5712" s="4">
        <v>1</v>
      </c>
      <c r="H5712" t="s">
        <v>34</v>
      </c>
      <c r="I5712" t="s">
        <v>35</v>
      </c>
      <c r="J5712" t="s">
        <v>6</v>
      </c>
      <c r="K5712">
        <v>0.5</v>
      </c>
    </row>
    <row r="5713" spans="1:11">
      <c r="A5713" t="s">
        <v>0</v>
      </c>
      <c r="B5713">
        <v>70</v>
      </c>
      <c r="C5713" t="s">
        <v>31</v>
      </c>
      <c r="D5713" t="s">
        <v>32</v>
      </c>
      <c r="E5713">
        <v>869</v>
      </c>
      <c r="F5713" t="s">
        <v>33</v>
      </c>
      <c r="G5713" s="4">
        <v>1</v>
      </c>
      <c r="H5713" t="s">
        <v>34</v>
      </c>
      <c r="I5713" t="s">
        <v>35</v>
      </c>
      <c r="J5713" t="s">
        <v>6</v>
      </c>
      <c r="K5713">
        <v>0.43</v>
      </c>
    </row>
    <row r="5714" spans="1:11">
      <c r="A5714" t="s">
        <v>0</v>
      </c>
      <c r="B5714">
        <v>70</v>
      </c>
      <c r="C5714" t="s">
        <v>31</v>
      </c>
      <c r="D5714" t="s">
        <v>32</v>
      </c>
      <c r="E5714">
        <v>868</v>
      </c>
      <c r="F5714" t="s">
        <v>33</v>
      </c>
      <c r="G5714" s="4">
        <v>1</v>
      </c>
      <c r="H5714" t="s">
        <v>34</v>
      </c>
      <c r="I5714" t="s">
        <v>35</v>
      </c>
      <c r="J5714" t="s">
        <v>6</v>
      </c>
      <c r="K5714">
        <v>0.46500000000000002</v>
      </c>
    </row>
    <row r="5715" spans="1:11">
      <c r="A5715" t="s">
        <v>0</v>
      </c>
      <c r="B5715">
        <v>70</v>
      </c>
      <c r="C5715" t="s">
        <v>31</v>
      </c>
      <c r="D5715" t="s">
        <v>32</v>
      </c>
      <c r="E5715">
        <v>867</v>
      </c>
      <c r="F5715" t="s">
        <v>33</v>
      </c>
      <c r="G5715" s="4">
        <v>1</v>
      </c>
      <c r="H5715" t="s">
        <v>34</v>
      </c>
      <c r="I5715" t="s">
        <v>35</v>
      </c>
      <c r="J5715" t="s">
        <v>6</v>
      </c>
      <c r="K5715">
        <v>0.5</v>
      </c>
    </row>
    <row r="5716" spans="1:11">
      <c r="A5716" t="s">
        <v>0</v>
      </c>
      <c r="B5716">
        <v>70</v>
      </c>
      <c r="C5716" t="s">
        <v>31</v>
      </c>
      <c r="D5716" t="s">
        <v>32</v>
      </c>
      <c r="E5716">
        <v>785</v>
      </c>
      <c r="F5716" t="s">
        <v>33</v>
      </c>
      <c r="G5716" s="4">
        <v>1</v>
      </c>
      <c r="H5716" t="s">
        <v>34</v>
      </c>
      <c r="I5716" t="s">
        <v>35</v>
      </c>
      <c r="J5716" t="s">
        <v>6</v>
      </c>
      <c r="K5716">
        <v>0.43</v>
      </c>
    </row>
    <row r="5717" spans="1:11">
      <c r="A5717" t="s">
        <v>0</v>
      </c>
      <c r="B5717">
        <v>70</v>
      </c>
      <c r="C5717" t="s">
        <v>31</v>
      </c>
      <c r="D5717" t="s">
        <v>32</v>
      </c>
      <c r="E5717">
        <v>784</v>
      </c>
      <c r="F5717" t="s">
        <v>33</v>
      </c>
      <c r="G5717" s="4">
        <v>1</v>
      </c>
      <c r="H5717" t="s">
        <v>34</v>
      </c>
      <c r="I5717" t="s">
        <v>35</v>
      </c>
      <c r="J5717" t="s">
        <v>6</v>
      </c>
      <c r="K5717">
        <v>0.46500000000000002</v>
      </c>
    </row>
    <row r="5718" spans="1:11">
      <c r="A5718" t="s">
        <v>0</v>
      </c>
      <c r="B5718">
        <v>70</v>
      </c>
      <c r="C5718" t="s">
        <v>31</v>
      </c>
      <c r="D5718" t="s">
        <v>32</v>
      </c>
      <c r="E5718">
        <v>783</v>
      </c>
      <c r="F5718" t="s">
        <v>33</v>
      </c>
      <c r="G5718" s="4">
        <v>1</v>
      </c>
      <c r="H5718" t="s">
        <v>34</v>
      </c>
      <c r="I5718" t="s">
        <v>35</v>
      </c>
      <c r="J5718" t="s">
        <v>6</v>
      </c>
      <c r="K5718">
        <v>0.5</v>
      </c>
    </row>
    <row r="5719" spans="1:11">
      <c r="A5719" t="s">
        <v>0</v>
      </c>
      <c r="B5719">
        <v>70</v>
      </c>
      <c r="C5719" t="s">
        <v>31</v>
      </c>
      <c r="D5719" t="s">
        <v>32</v>
      </c>
      <c r="E5719">
        <v>782</v>
      </c>
      <c r="F5719" t="s">
        <v>33</v>
      </c>
      <c r="G5719" s="4">
        <v>1</v>
      </c>
      <c r="H5719" t="s">
        <v>34</v>
      </c>
      <c r="I5719" t="s">
        <v>35</v>
      </c>
      <c r="J5719" t="s">
        <v>6</v>
      </c>
      <c r="K5719">
        <v>0.43</v>
      </c>
    </row>
    <row r="5720" spans="1:11">
      <c r="A5720" t="s">
        <v>0</v>
      </c>
      <c r="B5720">
        <v>70</v>
      </c>
      <c r="C5720" t="s">
        <v>31</v>
      </c>
      <c r="D5720" t="s">
        <v>32</v>
      </c>
      <c r="E5720">
        <v>781</v>
      </c>
      <c r="F5720" t="s">
        <v>33</v>
      </c>
      <c r="G5720" s="4">
        <v>1</v>
      </c>
      <c r="H5720" t="s">
        <v>34</v>
      </c>
      <c r="I5720" t="s">
        <v>35</v>
      </c>
      <c r="J5720" t="s">
        <v>6</v>
      </c>
      <c r="K5720">
        <v>0.46500000000000002</v>
      </c>
    </row>
    <row r="5721" spans="1:11">
      <c r="A5721" t="s">
        <v>0</v>
      </c>
      <c r="B5721">
        <v>70</v>
      </c>
      <c r="C5721" t="s">
        <v>31</v>
      </c>
      <c r="D5721" t="s">
        <v>32</v>
      </c>
      <c r="E5721">
        <v>780</v>
      </c>
      <c r="F5721" t="s">
        <v>33</v>
      </c>
      <c r="G5721" s="4">
        <v>1</v>
      </c>
      <c r="H5721" t="s">
        <v>34</v>
      </c>
      <c r="I5721" t="s">
        <v>35</v>
      </c>
      <c r="J5721" t="s">
        <v>6</v>
      </c>
      <c r="K5721">
        <v>0.5</v>
      </c>
    </row>
    <row r="5722" spans="1:11">
      <c r="A5722" t="s">
        <v>0</v>
      </c>
      <c r="B5722">
        <v>70</v>
      </c>
      <c r="C5722" t="s">
        <v>31</v>
      </c>
      <c r="D5722" t="s">
        <v>32</v>
      </c>
      <c r="E5722">
        <v>779</v>
      </c>
      <c r="F5722" t="s">
        <v>33</v>
      </c>
      <c r="G5722" s="4">
        <v>1</v>
      </c>
      <c r="H5722" t="s">
        <v>34</v>
      </c>
      <c r="I5722" t="s">
        <v>35</v>
      </c>
      <c r="J5722" t="s">
        <v>6</v>
      </c>
      <c r="K5722">
        <v>0.43</v>
      </c>
    </row>
    <row r="5723" spans="1:11">
      <c r="A5723" t="s">
        <v>0</v>
      </c>
      <c r="B5723">
        <v>70</v>
      </c>
      <c r="C5723" t="s">
        <v>31</v>
      </c>
      <c r="D5723" t="s">
        <v>32</v>
      </c>
      <c r="E5723">
        <v>778</v>
      </c>
      <c r="F5723" t="s">
        <v>33</v>
      </c>
      <c r="G5723" s="4">
        <v>1</v>
      </c>
      <c r="H5723" t="s">
        <v>34</v>
      </c>
      <c r="I5723" t="s">
        <v>35</v>
      </c>
      <c r="J5723" t="s">
        <v>6</v>
      </c>
      <c r="K5723">
        <v>0.46500000000000002</v>
      </c>
    </row>
    <row r="5724" spans="1:11">
      <c r="A5724" t="s">
        <v>0</v>
      </c>
      <c r="B5724">
        <v>70</v>
      </c>
      <c r="C5724" t="s">
        <v>31</v>
      </c>
      <c r="D5724" t="s">
        <v>32</v>
      </c>
      <c r="E5724">
        <v>777</v>
      </c>
      <c r="F5724" t="s">
        <v>33</v>
      </c>
      <c r="G5724" s="4">
        <v>1</v>
      </c>
      <c r="H5724" t="s">
        <v>34</v>
      </c>
      <c r="I5724" t="s">
        <v>35</v>
      </c>
      <c r="J5724" t="s">
        <v>6</v>
      </c>
      <c r="K5724">
        <v>0.5</v>
      </c>
    </row>
    <row r="5725" spans="1:11">
      <c r="A5725" t="s">
        <v>0</v>
      </c>
      <c r="B5725">
        <v>70</v>
      </c>
      <c r="C5725" t="s">
        <v>31</v>
      </c>
      <c r="D5725" t="s">
        <v>32</v>
      </c>
      <c r="E5725">
        <v>884</v>
      </c>
      <c r="F5725" t="s">
        <v>33</v>
      </c>
      <c r="G5725" s="4">
        <v>2</v>
      </c>
      <c r="H5725" t="s">
        <v>34</v>
      </c>
      <c r="I5725" t="s">
        <v>35</v>
      </c>
      <c r="J5725" t="s">
        <v>6</v>
      </c>
      <c r="K5725">
        <v>0.9</v>
      </c>
    </row>
    <row r="5726" spans="1:11">
      <c r="A5726" t="s">
        <v>0</v>
      </c>
      <c r="B5726">
        <v>70</v>
      </c>
      <c r="C5726" t="s">
        <v>31</v>
      </c>
      <c r="D5726" t="s">
        <v>32</v>
      </c>
      <c r="E5726">
        <v>883</v>
      </c>
      <c r="F5726" t="s">
        <v>33</v>
      </c>
      <c r="G5726" s="4">
        <v>2</v>
      </c>
      <c r="H5726" t="s">
        <v>34</v>
      </c>
      <c r="I5726" t="s">
        <v>35</v>
      </c>
      <c r="J5726" t="s">
        <v>6</v>
      </c>
      <c r="K5726">
        <v>0.9</v>
      </c>
    </row>
    <row r="5727" spans="1:11">
      <c r="A5727" t="s">
        <v>0</v>
      </c>
      <c r="B5727">
        <v>70</v>
      </c>
      <c r="C5727" t="s">
        <v>31</v>
      </c>
      <c r="D5727" t="s">
        <v>32</v>
      </c>
      <c r="E5727">
        <v>882</v>
      </c>
      <c r="F5727" t="s">
        <v>33</v>
      </c>
      <c r="G5727" s="4">
        <v>2</v>
      </c>
      <c r="H5727" t="s">
        <v>34</v>
      </c>
      <c r="I5727" t="s">
        <v>35</v>
      </c>
      <c r="J5727" t="s">
        <v>6</v>
      </c>
      <c r="K5727">
        <v>0.9</v>
      </c>
    </row>
    <row r="5728" spans="1:11">
      <c r="A5728" t="s">
        <v>0</v>
      </c>
      <c r="B5728">
        <v>70</v>
      </c>
      <c r="C5728" t="s">
        <v>31</v>
      </c>
      <c r="D5728" t="s">
        <v>32</v>
      </c>
      <c r="E5728">
        <v>881</v>
      </c>
      <c r="F5728" t="s">
        <v>33</v>
      </c>
      <c r="G5728" s="4">
        <v>2</v>
      </c>
      <c r="H5728" t="s">
        <v>34</v>
      </c>
      <c r="I5728" t="s">
        <v>35</v>
      </c>
      <c r="J5728" t="s">
        <v>6</v>
      </c>
      <c r="K5728">
        <v>0.81836200000000003</v>
      </c>
    </row>
    <row r="5729" spans="1:11">
      <c r="A5729" t="s">
        <v>0</v>
      </c>
      <c r="B5729">
        <v>70</v>
      </c>
      <c r="C5729" t="s">
        <v>31</v>
      </c>
      <c r="D5729" t="s">
        <v>32</v>
      </c>
      <c r="E5729">
        <v>880</v>
      </c>
      <c r="F5729" t="s">
        <v>33</v>
      </c>
      <c r="G5729" s="4">
        <v>2</v>
      </c>
      <c r="H5729" t="s">
        <v>34</v>
      </c>
      <c r="I5729" t="s">
        <v>35</v>
      </c>
      <c r="J5729" t="s">
        <v>6</v>
      </c>
      <c r="K5729">
        <v>0.81836200000000003</v>
      </c>
    </row>
    <row r="5730" spans="1:11">
      <c r="A5730" t="s">
        <v>0</v>
      </c>
      <c r="B5730">
        <v>70</v>
      </c>
      <c r="C5730" t="s">
        <v>31</v>
      </c>
      <c r="D5730" t="s">
        <v>32</v>
      </c>
      <c r="E5730">
        <v>879</v>
      </c>
      <c r="F5730" t="s">
        <v>33</v>
      </c>
      <c r="G5730" s="4">
        <v>2</v>
      </c>
      <c r="H5730" t="s">
        <v>34</v>
      </c>
      <c r="I5730" t="s">
        <v>35</v>
      </c>
      <c r="J5730" t="s">
        <v>6</v>
      </c>
      <c r="K5730">
        <v>0.81836200000000003</v>
      </c>
    </row>
    <row r="5731" spans="1:11">
      <c r="A5731" t="s">
        <v>0</v>
      </c>
      <c r="B5731">
        <v>70</v>
      </c>
      <c r="C5731" t="s">
        <v>31</v>
      </c>
      <c r="D5731" t="s">
        <v>32</v>
      </c>
      <c r="E5731">
        <v>878</v>
      </c>
      <c r="F5731" t="s">
        <v>33</v>
      </c>
      <c r="G5731" s="4">
        <v>2</v>
      </c>
      <c r="H5731" t="s">
        <v>34</v>
      </c>
      <c r="I5731" t="s">
        <v>35</v>
      </c>
      <c r="J5731" t="s">
        <v>6</v>
      </c>
      <c r="K5731">
        <v>0.76167099999999999</v>
      </c>
    </row>
    <row r="5732" spans="1:11">
      <c r="A5732" t="s">
        <v>0</v>
      </c>
      <c r="B5732">
        <v>70</v>
      </c>
      <c r="C5732" t="s">
        <v>31</v>
      </c>
      <c r="D5732" t="s">
        <v>32</v>
      </c>
      <c r="E5732">
        <v>877</v>
      </c>
      <c r="F5732" t="s">
        <v>33</v>
      </c>
      <c r="G5732" s="4">
        <v>2</v>
      </c>
      <c r="H5732" t="s">
        <v>34</v>
      </c>
      <c r="I5732" t="s">
        <v>35</v>
      </c>
      <c r="J5732" t="s">
        <v>6</v>
      </c>
      <c r="K5732">
        <v>0.76167099999999999</v>
      </c>
    </row>
    <row r="5733" spans="1:11">
      <c r="A5733" t="s">
        <v>0</v>
      </c>
      <c r="B5733">
        <v>70</v>
      </c>
      <c r="C5733" t="s">
        <v>31</v>
      </c>
      <c r="D5733" t="s">
        <v>32</v>
      </c>
      <c r="E5733">
        <v>876</v>
      </c>
      <c r="F5733" t="s">
        <v>33</v>
      </c>
      <c r="G5733" s="4">
        <v>2</v>
      </c>
      <c r="H5733" t="s">
        <v>34</v>
      </c>
      <c r="I5733" t="s">
        <v>35</v>
      </c>
      <c r="J5733" t="s">
        <v>6</v>
      </c>
      <c r="K5733">
        <v>0.76167099999999999</v>
      </c>
    </row>
    <row r="5734" spans="1:11">
      <c r="A5734" t="s">
        <v>0</v>
      </c>
      <c r="B5734">
        <v>70</v>
      </c>
      <c r="C5734" t="s">
        <v>31</v>
      </c>
      <c r="D5734" t="s">
        <v>32</v>
      </c>
      <c r="E5734">
        <v>875</v>
      </c>
      <c r="F5734" t="s">
        <v>33</v>
      </c>
      <c r="G5734" s="4">
        <v>2</v>
      </c>
      <c r="H5734" t="s">
        <v>34</v>
      </c>
      <c r="I5734" t="s">
        <v>35</v>
      </c>
      <c r="J5734" t="s">
        <v>6</v>
      </c>
      <c r="K5734">
        <v>0.73763400000000001</v>
      </c>
    </row>
    <row r="5735" spans="1:11">
      <c r="A5735" t="s">
        <v>0</v>
      </c>
      <c r="B5735">
        <v>70</v>
      </c>
      <c r="C5735" t="s">
        <v>31</v>
      </c>
      <c r="D5735" t="s">
        <v>32</v>
      </c>
      <c r="E5735">
        <v>874</v>
      </c>
      <c r="F5735" t="s">
        <v>33</v>
      </c>
      <c r="G5735" s="4">
        <v>2</v>
      </c>
      <c r="H5735" t="s">
        <v>34</v>
      </c>
      <c r="I5735" t="s">
        <v>35</v>
      </c>
      <c r="J5735" t="s">
        <v>6</v>
      </c>
      <c r="K5735">
        <v>0.73763400000000001</v>
      </c>
    </row>
    <row r="5736" spans="1:11">
      <c r="A5736" t="s">
        <v>0</v>
      </c>
      <c r="B5736">
        <v>70</v>
      </c>
      <c r="C5736" t="s">
        <v>31</v>
      </c>
      <c r="D5736" t="s">
        <v>32</v>
      </c>
      <c r="E5736">
        <v>873</v>
      </c>
      <c r="F5736" t="s">
        <v>33</v>
      </c>
      <c r="G5736" s="4">
        <v>2</v>
      </c>
      <c r="H5736" t="s">
        <v>34</v>
      </c>
      <c r="I5736" t="s">
        <v>35</v>
      </c>
      <c r="J5736" t="s">
        <v>6</v>
      </c>
      <c r="K5736">
        <v>0.73763400000000001</v>
      </c>
    </row>
    <row r="5737" spans="1:11">
      <c r="A5737" t="s">
        <v>0</v>
      </c>
      <c r="B5737">
        <v>70</v>
      </c>
      <c r="C5737" t="s">
        <v>31</v>
      </c>
      <c r="D5737" t="s">
        <v>32</v>
      </c>
      <c r="E5737">
        <v>872</v>
      </c>
      <c r="F5737" t="s">
        <v>33</v>
      </c>
      <c r="G5737" s="4">
        <v>2</v>
      </c>
      <c r="H5737" t="s">
        <v>34</v>
      </c>
      <c r="I5737" t="s">
        <v>35</v>
      </c>
      <c r="J5737" t="s">
        <v>6</v>
      </c>
      <c r="K5737">
        <v>0.65953700000000004</v>
      </c>
    </row>
    <row r="5738" spans="1:11">
      <c r="A5738" t="s">
        <v>0</v>
      </c>
      <c r="B5738">
        <v>70</v>
      </c>
      <c r="C5738" t="s">
        <v>31</v>
      </c>
      <c r="D5738" t="s">
        <v>32</v>
      </c>
      <c r="E5738">
        <v>871</v>
      </c>
      <c r="F5738" t="s">
        <v>33</v>
      </c>
      <c r="G5738" s="4">
        <v>2</v>
      </c>
      <c r="H5738" t="s">
        <v>34</v>
      </c>
      <c r="I5738" t="s">
        <v>35</v>
      </c>
      <c r="J5738" t="s">
        <v>6</v>
      </c>
      <c r="K5738">
        <v>0.65953700000000004</v>
      </c>
    </row>
    <row r="5739" spans="1:11">
      <c r="A5739" t="s">
        <v>0</v>
      </c>
      <c r="B5739">
        <v>70</v>
      </c>
      <c r="C5739" t="s">
        <v>31</v>
      </c>
      <c r="D5739" t="s">
        <v>32</v>
      </c>
      <c r="E5739">
        <v>870</v>
      </c>
      <c r="F5739" t="s">
        <v>33</v>
      </c>
      <c r="G5739" s="4">
        <v>2</v>
      </c>
      <c r="H5739" t="s">
        <v>34</v>
      </c>
      <c r="I5739" t="s">
        <v>35</v>
      </c>
      <c r="J5739" t="s">
        <v>6</v>
      </c>
      <c r="K5739">
        <v>0.65953700000000004</v>
      </c>
    </row>
    <row r="5740" spans="1:11">
      <c r="A5740" t="s">
        <v>0</v>
      </c>
      <c r="B5740">
        <v>70</v>
      </c>
      <c r="C5740" t="s">
        <v>31</v>
      </c>
      <c r="D5740" t="s">
        <v>32</v>
      </c>
      <c r="E5740">
        <v>869</v>
      </c>
      <c r="F5740" t="s">
        <v>33</v>
      </c>
      <c r="G5740" s="4">
        <v>2</v>
      </c>
      <c r="H5740" t="s">
        <v>34</v>
      </c>
      <c r="I5740" t="s">
        <v>35</v>
      </c>
      <c r="J5740" t="s">
        <v>6</v>
      </c>
      <c r="K5740">
        <v>0.63277799999999995</v>
      </c>
    </row>
    <row r="5741" spans="1:11">
      <c r="A5741" t="s">
        <v>0</v>
      </c>
      <c r="B5741">
        <v>70</v>
      </c>
      <c r="C5741" t="s">
        <v>31</v>
      </c>
      <c r="D5741" t="s">
        <v>32</v>
      </c>
      <c r="E5741">
        <v>868</v>
      </c>
      <c r="F5741" t="s">
        <v>33</v>
      </c>
      <c r="G5741" s="4">
        <v>2</v>
      </c>
      <c r="H5741" t="s">
        <v>34</v>
      </c>
      <c r="I5741" t="s">
        <v>35</v>
      </c>
      <c r="J5741" t="s">
        <v>6</v>
      </c>
      <c r="K5741">
        <v>0.63277799999999995</v>
      </c>
    </row>
    <row r="5742" spans="1:11">
      <c r="A5742" t="s">
        <v>0</v>
      </c>
      <c r="B5742">
        <v>70</v>
      </c>
      <c r="C5742" t="s">
        <v>31</v>
      </c>
      <c r="D5742" t="s">
        <v>32</v>
      </c>
      <c r="E5742">
        <v>867</v>
      </c>
      <c r="F5742" t="s">
        <v>33</v>
      </c>
      <c r="G5742" s="4">
        <v>2</v>
      </c>
      <c r="H5742" t="s">
        <v>34</v>
      </c>
      <c r="I5742" t="s">
        <v>35</v>
      </c>
      <c r="J5742" t="s">
        <v>6</v>
      </c>
      <c r="K5742">
        <v>0.63277799999999995</v>
      </c>
    </row>
    <row r="5743" spans="1:11">
      <c r="A5743" t="s">
        <v>0</v>
      </c>
      <c r="B5743">
        <v>70</v>
      </c>
      <c r="C5743" t="s">
        <v>31</v>
      </c>
      <c r="D5743" t="s">
        <v>32</v>
      </c>
      <c r="E5743">
        <v>785</v>
      </c>
      <c r="F5743" t="s">
        <v>33</v>
      </c>
      <c r="G5743" s="4">
        <v>2</v>
      </c>
      <c r="H5743" t="s">
        <v>34</v>
      </c>
      <c r="I5743" t="s">
        <v>35</v>
      </c>
      <c r="J5743" t="s">
        <v>6</v>
      </c>
      <c r="K5743">
        <v>0.575268</v>
      </c>
    </row>
    <row r="5744" spans="1:11">
      <c r="A5744" t="s">
        <v>0</v>
      </c>
      <c r="B5744">
        <v>70</v>
      </c>
      <c r="C5744" t="s">
        <v>31</v>
      </c>
      <c r="D5744" t="s">
        <v>32</v>
      </c>
      <c r="E5744">
        <v>784</v>
      </c>
      <c r="F5744" t="s">
        <v>33</v>
      </c>
      <c r="G5744" s="4">
        <v>2</v>
      </c>
      <c r="H5744" t="s">
        <v>34</v>
      </c>
      <c r="I5744" t="s">
        <v>35</v>
      </c>
      <c r="J5744" t="s">
        <v>6</v>
      </c>
      <c r="K5744">
        <v>0.575268</v>
      </c>
    </row>
    <row r="5745" spans="1:11">
      <c r="A5745" t="s">
        <v>0</v>
      </c>
      <c r="B5745">
        <v>70</v>
      </c>
      <c r="C5745" t="s">
        <v>31</v>
      </c>
      <c r="D5745" t="s">
        <v>32</v>
      </c>
      <c r="E5745">
        <v>783</v>
      </c>
      <c r="F5745" t="s">
        <v>33</v>
      </c>
      <c r="G5745" s="4">
        <v>2</v>
      </c>
      <c r="H5745" t="s">
        <v>34</v>
      </c>
      <c r="I5745" t="s">
        <v>35</v>
      </c>
      <c r="J5745" t="s">
        <v>6</v>
      </c>
      <c r="K5745">
        <v>0.575268</v>
      </c>
    </row>
    <row r="5746" spans="1:11">
      <c r="A5746" t="s">
        <v>0</v>
      </c>
      <c r="B5746">
        <v>70</v>
      </c>
      <c r="C5746" t="s">
        <v>31</v>
      </c>
      <c r="D5746" t="s">
        <v>32</v>
      </c>
      <c r="E5746">
        <v>782</v>
      </c>
      <c r="F5746" t="s">
        <v>33</v>
      </c>
      <c r="G5746" s="4">
        <v>2</v>
      </c>
      <c r="H5746" t="s">
        <v>34</v>
      </c>
      <c r="I5746" t="s">
        <v>35</v>
      </c>
      <c r="J5746" t="s">
        <v>6</v>
      </c>
      <c r="K5746">
        <v>0.55049300000000001</v>
      </c>
    </row>
    <row r="5747" spans="1:11">
      <c r="A5747" t="s">
        <v>0</v>
      </c>
      <c r="B5747">
        <v>70</v>
      </c>
      <c r="C5747" t="s">
        <v>31</v>
      </c>
      <c r="D5747" t="s">
        <v>32</v>
      </c>
      <c r="E5747">
        <v>781</v>
      </c>
      <c r="F5747" t="s">
        <v>33</v>
      </c>
      <c r="G5747" s="4">
        <v>2</v>
      </c>
      <c r="H5747" t="s">
        <v>34</v>
      </c>
      <c r="I5747" t="s">
        <v>35</v>
      </c>
      <c r="J5747" t="s">
        <v>6</v>
      </c>
      <c r="K5747">
        <v>0.55049300000000001</v>
      </c>
    </row>
    <row r="5748" spans="1:11">
      <c r="A5748" t="s">
        <v>0</v>
      </c>
      <c r="B5748">
        <v>70</v>
      </c>
      <c r="C5748" t="s">
        <v>31</v>
      </c>
      <c r="D5748" t="s">
        <v>32</v>
      </c>
      <c r="E5748">
        <v>780</v>
      </c>
      <c r="F5748" t="s">
        <v>33</v>
      </c>
      <c r="G5748" s="4">
        <v>2</v>
      </c>
      <c r="H5748" t="s">
        <v>34</v>
      </c>
      <c r="I5748" t="s">
        <v>35</v>
      </c>
      <c r="J5748" t="s">
        <v>6</v>
      </c>
      <c r="K5748">
        <v>0.55049300000000001</v>
      </c>
    </row>
    <row r="5749" spans="1:11">
      <c r="A5749" t="s">
        <v>0</v>
      </c>
      <c r="B5749">
        <v>70</v>
      </c>
      <c r="C5749" t="s">
        <v>31</v>
      </c>
      <c r="D5749" t="s">
        <v>32</v>
      </c>
      <c r="E5749">
        <v>779</v>
      </c>
      <c r="F5749" t="s">
        <v>33</v>
      </c>
      <c r="G5749" s="4">
        <v>2</v>
      </c>
      <c r="H5749" t="s">
        <v>34</v>
      </c>
      <c r="I5749" t="s">
        <v>35</v>
      </c>
      <c r="J5749" t="s">
        <v>6</v>
      </c>
      <c r="K5749">
        <v>0.54294600000000004</v>
      </c>
    </row>
    <row r="5750" spans="1:11">
      <c r="A5750" t="s">
        <v>0</v>
      </c>
      <c r="B5750">
        <v>70</v>
      </c>
      <c r="C5750" t="s">
        <v>31</v>
      </c>
      <c r="D5750" t="s">
        <v>32</v>
      </c>
      <c r="E5750">
        <v>778</v>
      </c>
      <c r="F5750" t="s">
        <v>33</v>
      </c>
      <c r="G5750" s="4">
        <v>2</v>
      </c>
      <c r="H5750" t="s">
        <v>34</v>
      </c>
      <c r="I5750" t="s">
        <v>35</v>
      </c>
      <c r="J5750" t="s">
        <v>6</v>
      </c>
      <c r="K5750">
        <v>0.54294600000000004</v>
      </c>
    </row>
    <row r="5751" spans="1:11">
      <c r="A5751" t="s">
        <v>0</v>
      </c>
      <c r="B5751">
        <v>70</v>
      </c>
      <c r="C5751" t="s">
        <v>31</v>
      </c>
      <c r="D5751" t="s">
        <v>32</v>
      </c>
      <c r="E5751">
        <v>777</v>
      </c>
      <c r="F5751" t="s">
        <v>33</v>
      </c>
      <c r="G5751" s="4">
        <v>2</v>
      </c>
      <c r="H5751" t="s">
        <v>34</v>
      </c>
      <c r="I5751" t="s">
        <v>35</v>
      </c>
      <c r="J5751" t="s">
        <v>6</v>
      </c>
      <c r="K5751">
        <v>0.54294600000000004</v>
      </c>
    </row>
    <row r="5752" spans="1:11">
      <c r="A5752" t="s">
        <v>0</v>
      </c>
      <c r="B5752">
        <v>71</v>
      </c>
      <c r="C5752" t="s">
        <v>31</v>
      </c>
      <c r="D5752" t="s">
        <v>32</v>
      </c>
      <c r="E5752">
        <v>882</v>
      </c>
      <c r="F5752" t="s">
        <v>33</v>
      </c>
      <c r="G5752" s="4">
        <v>0</v>
      </c>
      <c r="H5752" t="s">
        <v>34</v>
      </c>
      <c r="I5752" t="s">
        <v>35</v>
      </c>
      <c r="J5752" t="s">
        <v>6</v>
      </c>
      <c r="K5752">
        <v>0</v>
      </c>
    </row>
    <row r="5753" spans="1:11">
      <c r="A5753" t="s">
        <v>0</v>
      </c>
      <c r="B5753">
        <v>71</v>
      </c>
      <c r="C5753" t="s">
        <v>31</v>
      </c>
      <c r="D5753" t="s">
        <v>32</v>
      </c>
      <c r="E5753">
        <v>896</v>
      </c>
      <c r="F5753" t="s">
        <v>33</v>
      </c>
      <c r="G5753" s="4">
        <v>0</v>
      </c>
      <c r="H5753" t="s">
        <v>34</v>
      </c>
      <c r="I5753" t="s">
        <v>35</v>
      </c>
      <c r="J5753" t="s">
        <v>6</v>
      </c>
      <c r="K5753">
        <v>0</v>
      </c>
    </row>
    <row r="5754" spans="1:11">
      <c r="A5754" t="s">
        <v>0</v>
      </c>
      <c r="B5754">
        <v>71</v>
      </c>
      <c r="C5754" t="s">
        <v>31</v>
      </c>
      <c r="D5754" t="s">
        <v>32</v>
      </c>
      <c r="E5754">
        <v>895</v>
      </c>
      <c r="F5754" t="s">
        <v>33</v>
      </c>
      <c r="G5754" s="4">
        <v>0</v>
      </c>
      <c r="H5754" t="s">
        <v>34</v>
      </c>
      <c r="I5754" t="s">
        <v>35</v>
      </c>
      <c r="J5754" t="s">
        <v>6</v>
      </c>
      <c r="K5754">
        <v>0</v>
      </c>
    </row>
    <row r="5755" spans="1:11">
      <c r="A5755" t="s">
        <v>0</v>
      </c>
      <c r="B5755">
        <v>71</v>
      </c>
      <c r="C5755" t="s">
        <v>31</v>
      </c>
      <c r="D5755" t="s">
        <v>32</v>
      </c>
      <c r="E5755">
        <v>879</v>
      </c>
      <c r="F5755" t="s">
        <v>33</v>
      </c>
      <c r="G5755" s="4">
        <v>0</v>
      </c>
      <c r="H5755" t="s">
        <v>34</v>
      </c>
      <c r="I5755" t="s">
        <v>35</v>
      </c>
      <c r="J5755" t="s">
        <v>6</v>
      </c>
      <c r="K5755">
        <v>6.9569999999999996E-3</v>
      </c>
    </row>
    <row r="5756" spans="1:11">
      <c r="A5756" t="s">
        <v>0</v>
      </c>
      <c r="B5756">
        <v>71</v>
      </c>
      <c r="C5756" t="s">
        <v>31</v>
      </c>
      <c r="D5756" t="s">
        <v>32</v>
      </c>
      <c r="E5756">
        <v>894</v>
      </c>
      <c r="F5756" t="s">
        <v>33</v>
      </c>
      <c r="G5756" s="4">
        <v>0</v>
      </c>
      <c r="H5756" t="s">
        <v>34</v>
      </c>
      <c r="I5756" t="s">
        <v>35</v>
      </c>
      <c r="J5756" t="s">
        <v>6</v>
      </c>
      <c r="K5756">
        <v>6.9569999999999996E-3</v>
      </c>
    </row>
    <row r="5757" spans="1:11">
      <c r="A5757" t="s">
        <v>0</v>
      </c>
      <c r="B5757">
        <v>71</v>
      </c>
      <c r="C5757" t="s">
        <v>31</v>
      </c>
      <c r="D5757" t="s">
        <v>32</v>
      </c>
      <c r="E5757">
        <v>893</v>
      </c>
      <c r="F5757" t="s">
        <v>33</v>
      </c>
      <c r="G5757" s="4">
        <v>0</v>
      </c>
      <c r="H5757" t="s">
        <v>34</v>
      </c>
      <c r="I5757" t="s">
        <v>35</v>
      </c>
      <c r="J5757" t="s">
        <v>6</v>
      </c>
      <c r="K5757">
        <v>6.9569999999999996E-3</v>
      </c>
    </row>
    <row r="5758" spans="1:11">
      <c r="A5758" t="s">
        <v>0</v>
      </c>
      <c r="B5758">
        <v>71</v>
      </c>
      <c r="C5758" t="s">
        <v>31</v>
      </c>
      <c r="D5758" t="s">
        <v>32</v>
      </c>
      <c r="E5758">
        <v>876</v>
      </c>
      <c r="F5758" t="s">
        <v>33</v>
      </c>
      <c r="G5758" s="4">
        <v>0</v>
      </c>
      <c r="H5758" t="s">
        <v>34</v>
      </c>
      <c r="I5758" t="s">
        <v>35</v>
      </c>
      <c r="J5758" t="s">
        <v>6</v>
      </c>
      <c r="K5758">
        <v>2.1236000000000001E-2</v>
      </c>
    </row>
    <row r="5759" spans="1:11">
      <c r="A5759" t="s">
        <v>0</v>
      </c>
      <c r="B5759">
        <v>71</v>
      </c>
      <c r="C5759" t="s">
        <v>31</v>
      </c>
      <c r="D5759" t="s">
        <v>32</v>
      </c>
      <c r="E5759">
        <v>892</v>
      </c>
      <c r="F5759" t="s">
        <v>33</v>
      </c>
      <c r="G5759" s="4">
        <v>0</v>
      </c>
      <c r="H5759" t="s">
        <v>34</v>
      </c>
      <c r="I5759" t="s">
        <v>35</v>
      </c>
      <c r="J5759" t="s">
        <v>6</v>
      </c>
      <c r="K5759">
        <v>2.1236000000000001E-2</v>
      </c>
    </row>
    <row r="5760" spans="1:11">
      <c r="A5760" t="s">
        <v>0</v>
      </c>
      <c r="B5760">
        <v>71</v>
      </c>
      <c r="C5760" t="s">
        <v>31</v>
      </c>
      <c r="D5760" t="s">
        <v>32</v>
      </c>
      <c r="E5760">
        <v>891</v>
      </c>
      <c r="F5760" t="s">
        <v>33</v>
      </c>
      <c r="G5760" s="4">
        <v>0</v>
      </c>
      <c r="H5760" t="s">
        <v>34</v>
      </c>
      <c r="I5760" t="s">
        <v>35</v>
      </c>
      <c r="J5760" t="s">
        <v>6</v>
      </c>
      <c r="K5760">
        <v>2.1236000000000001E-2</v>
      </c>
    </row>
    <row r="5761" spans="1:11">
      <c r="A5761" t="s">
        <v>0</v>
      </c>
      <c r="B5761">
        <v>71</v>
      </c>
      <c r="C5761" t="s">
        <v>31</v>
      </c>
      <c r="D5761" t="s">
        <v>32</v>
      </c>
      <c r="E5761">
        <v>873</v>
      </c>
      <c r="F5761" t="s">
        <v>33</v>
      </c>
      <c r="G5761" s="4">
        <v>0</v>
      </c>
      <c r="H5761" t="s">
        <v>34</v>
      </c>
      <c r="I5761" t="s">
        <v>35</v>
      </c>
      <c r="J5761" t="s">
        <v>6</v>
      </c>
      <c r="K5761">
        <v>0</v>
      </c>
    </row>
    <row r="5762" spans="1:11">
      <c r="A5762" t="s">
        <v>0</v>
      </c>
      <c r="B5762">
        <v>71</v>
      </c>
      <c r="C5762" t="s">
        <v>31</v>
      </c>
      <c r="D5762" t="s">
        <v>32</v>
      </c>
      <c r="E5762">
        <v>890</v>
      </c>
      <c r="F5762" t="s">
        <v>33</v>
      </c>
      <c r="G5762" s="4">
        <v>0</v>
      </c>
      <c r="H5762" t="s">
        <v>34</v>
      </c>
      <c r="I5762" t="s">
        <v>35</v>
      </c>
      <c r="J5762" t="s">
        <v>6</v>
      </c>
      <c r="K5762">
        <v>0</v>
      </c>
    </row>
    <row r="5763" spans="1:11">
      <c r="A5763" t="s">
        <v>0</v>
      </c>
      <c r="B5763">
        <v>71</v>
      </c>
      <c r="C5763" t="s">
        <v>31</v>
      </c>
      <c r="D5763" t="s">
        <v>32</v>
      </c>
      <c r="E5763">
        <v>889</v>
      </c>
      <c r="F5763" t="s">
        <v>33</v>
      </c>
      <c r="G5763" s="4">
        <v>0</v>
      </c>
      <c r="H5763" t="s">
        <v>34</v>
      </c>
      <c r="I5763" t="s">
        <v>35</v>
      </c>
      <c r="J5763" t="s">
        <v>6</v>
      </c>
      <c r="K5763">
        <v>0</v>
      </c>
    </row>
    <row r="5764" spans="1:11">
      <c r="A5764" t="s">
        <v>0</v>
      </c>
      <c r="B5764">
        <v>71</v>
      </c>
      <c r="C5764" t="s">
        <v>31</v>
      </c>
      <c r="D5764" t="s">
        <v>32</v>
      </c>
      <c r="E5764">
        <v>870</v>
      </c>
      <c r="F5764" t="s">
        <v>33</v>
      </c>
      <c r="G5764" s="4">
        <v>0</v>
      </c>
      <c r="H5764" t="s">
        <v>34</v>
      </c>
      <c r="I5764" t="s">
        <v>35</v>
      </c>
      <c r="J5764" t="s">
        <v>6</v>
      </c>
      <c r="K5764">
        <v>1.3885E-2</v>
      </c>
    </row>
    <row r="5765" spans="1:11">
      <c r="A5765" t="s">
        <v>0</v>
      </c>
      <c r="B5765">
        <v>71</v>
      </c>
      <c r="C5765" t="s">
        <v>31</v>
      </c>
      <c r="D5765" t="s">
        <v>32</v>
      </c>
      <c r="E5765">
        <v>888</v>
      </c>
      <c r="F5765" t="s">
        <v>33</v>
      </c>
      <c r="G5765" s="4">
        <v>0</v>
      </c>
      <c r="H5765" t="s">
        <v>34</v>
      </c>
      <c r="I5765" t="s">
        <v>35</v>
      </c>
      <c r="J5765" t="s">
        <v>6</v>
      </c>
      <c r="K5765">
        <v>1.3885E-2</v>
      </c>
    </row>
    <row r="5766" spans="1:11">
      <c r="A5766" t="s">
        <v>0</v>
      </c>
      <c r="B5766">
        <v>71</v>
      </c>
      <c r="C5766" t="s">
        <v>31</v>
      </c>
      <c r="D5766" t="s">
        <v>32</v>
      </c>
      <c r="E5766">
        <v>887</v>
      </c>
      <c r="F5766" t="s">
        <v>33</v>
      </c>
      <c r="G5766" s="4">
        <v>0</v>
      </c>
      <c r="H5766" t="s">
        <v>34</v>
      </c>
      <c r="I5766" t="s">
        <v>35</v>
      </c>
      <c r="J5766" t="s">
        <v>6</v>
      </c>
      <c r="K5766">
        <v>1.3885E-2</v>
      </c>
    </row>
    <row r="5767" spans="1:11">
      <c r="A5767" t="s">
        <v>0</v>
      </c>
      <c r="B5767">
        <v>71</v>
      </c>
      <c r="C5767" t="s">
        <v>31</v>
      </c>
      <c r="D5767" t="s">
        <v>32</v>
      </c>
      <c r="E5767">
        <v>867</v>
      </c>
      <c r="F5767" t="s">
        <v>33</v>
      </c>
      <c r="G5767" s="4">
        <v>0</v>
      </c>
      <c r="H5767" t="s">
        <v>34</v>
      </c>
      <c r="I5767" t="s">
        <v>35</v>
      </c>
      <c r="J5767" t="s">
        <v>6</v>
      </c>
      <c r="K5767">
        <v>3.4093999999999999E-2</v>
      </c>
    </row>
    <row r="5768" spans="1:11">
      <c r="A5768" t="s">
        <v>0</v>
      </c>
      <c r="B5768">
        <v>71</v>
      </c>
      <c r="C5768" t="s">
        <v>31</v>
      </c>
      <c r="D5768" t="s">
        <v>32</v>
      </c>
      <c r="E5768">
        <v>886</v>
      </c>
      <c r="F5768" t="s">
        <v>33</v>
      </c>
      <c r="G5768" s="4">
        <v>0</v>
      </c>
      <c r="H5768" t="s">
        <v>34</v>
      </c>
      <c r="I5768" t="s">
        <v>35</v>
      </c>
      <c r="J5768" t="s">
        <v>6</v>
      </c>
      <c r="K5768">
        <v>3.4093999999999999E-2</v>
      </c>
    </row>
    <row r="5769" spans="1:11">
      <c r="A5769" t="s">
        <v>0</v>
      </c>
      <c r="B5769">
        <v>71</v>
      </c>
      <c r="C5769" t="s">
        <v>31</v>
      </c>
      <c r="D5769" t="s">
        <v>32</v>
      </c>
      <c r="E5769">
        <v>885</v>
      </c>
      <c r="F5769" t="s">
        <v>33</v>
      </c>
      <c r="G5769" s="4">
        <v>0</v>
      </c>
      <c r="H5769" t="s">
        <v>34</v>
      </c>
      <c r="I5769" t="s">
        <v>35</v>
      </c>
      <c r="J5769" t="s">
        <v>6</v>
      </c>
      <c r="K5769">
        <v>3.4093999999999999E-2</v>
      </c>
    </row>
    <row r="5770" spans="1:11">
      <c r="A5770" t="s">
        <v>0</v>
      </c>
      <c r="B5770">
        <v>71</v>
      </c>
      <c r="C5770" t="s">
        <v>31</v>
      </c>
      <c r="D5770" t="s">
        <v>32</v>
      </c>
      <c r="E5770">
        <v>783</v>
      </c>
      <c r="F5770" t="s">
        <v>33</v>
      </c>
      <c r="G5770" s="4">
        <v>0</v>
      </c>
      <c r="H5770" t="s">
        <v>34</v>
      </c>
      <c r="I5770" t="s">
        <v>35</v>
      </c>
      <c r="J5770" t="s">
        <v>6</v>
      </c>
      <c r="K5770">
        <v>0</v>
      </c>
    </row>
    <row r="5771" spans="1:11">
      <c r="A5771" t="s">
        <v>0</v>
      </c>
      <c r="B5771">
        <v>71</v>
      </c>
      <c r="C5771" t="s">
        <v>31</v>
      </c>
      <c r="D5771" t="s">
        <v>32</v>
      </c>
      <c r="E5771">
        <v>803</v>
      </c>
      <c r="F5771" t="s">
        <v>33</v>
      </c>
      <c r="G5771" s="4">
        <v>0</v>
      </c>
      <c r="H5771" t="s">
        <v>34</v>
      </c>
      <c r="I5771" t="s">
        <v>35</v>
      </c>
      <c r="J5771" t="s">
        <v>6</v>
      </c>
      <c r="K5771">
        <v>0</v>
      </c>
    </row>
    <row r="5772" spans="1:11">
      <c r="A5772" t="s">
        <v>0</v>
      </c>
      <c r="B5772">
        <v>71</v>
      </c>
      <c r="C5772" t="s">
        <v>31</v>
      </c>
      <c r="D5772" t="s">
        <v>32</v>
      </c>
      <c r="E5772">
        <v>802</v>
      </c>
      <c r="F5772" t="s">
        <v>33</v>
      </c>
      <c r="G5772" s="4">
        <v>0</v>
      </c>
      <c r="H5772" t="s">
        <v>34</v>
      </c>
      <c r="I5772" t="s">
        <v>35</v>
      </c>
      <c r="J5772" t="s">
        <v>6</v>
      </c>
      <c r="K5772">
        <v>0</v>
      </c>
    </row>
    <row r="5773" spans="1:11">
      <c r="A5773" t="s">
        <v>0</v>
      </c>
      <c r="B5773">
        <v>71</v>
      </c>
      <c r="C5773" t="s">
        <v>31</v>
      </c>
      <c r="D5773" t="s">
        <v>32</v>
      </c>
      <c r="E5773">
        <v>780</v>
      </c>
      <c r="F5773" t="s">
        <v>33</v>
      </c>
      <c r="G5773" s="4">
        <v>0</v>
      </c>
      <c r="H5773" t="s">
        <v>34</v>
      </c>
      <c r="I5773" t="s">
        <v>35</v>
      </c>
      <c r="J5773" t="s">
        <v>6</v>
      </c>
      <c r="K5773">
        <v>1.9213999999999998E-2</v>
      </c>
    </row>
    <row r="5774" spans="1:11">
      <c r="A5774" t="s">
        <v>0</v>
      </c>
      <c r="B5774">
        <v>71</v>
      </c>
      <c r="C5774" t="s">
        <v>31</v>
      </c>
      <c r="D5774" t="s">
        <v>32</v>
      </c>
      <c r="E5774">
        <v>801</v>
      </c>
      <c r="F5774" t="s">
        <v>33</v>
      </c>
      <c r="G5774" s="4">
        <v>0</v>
      </c>
      <c r="H5774" t="s">
        <v>34</v>
      </c>
      <c r="I5774" t="s">
        <v>35</v>
      </c>
      <c r="J5774" t="s">
        <v>6</v>
      </c>
      <c r="K5774">
        <v>1.9213999999999998E-2</v>
      </c>
    </row>
    <row r="5775" spans="1:11">
      <c r="A5775" t="s">
        <v>0</v>
      </c>
      <c r="B5775">
        <v>71</v>
      </c>
      <c r="C5775" t="s">
        <v>31</v>
      </c>
      <c r="D5775" t="s">
        <v>32</v>
      </c>
      <c r="E5775">
        <v>800</v>
      </c>
      <c r="F5775" t="s">
        <v>33</v>
      </c>
      <c r="G5775" s="4">
        <v>0</v>
      </c>
      <c r="H5775" t="s">
        <v>34</v>
      </c>
      <c r="I5775" t="s">
        <v>35</v>
      </c>
      <c r="J5775" t="s">
        <v>6</v>
      </c>
      <c r="K5775">
        <v>1.9213999999999998E-2</v>
      </c>
    </row>
    <row r="5776" spans="1:11">
      <c r="A5776" t="s">
        <v>0</v>
      </c>
      <c r="B5776">
        <v>71</v>
      </c>
      <c r="C5776" t="s">
        <v>31</v>
      </c>
      <c r="D5776" t="s">
        <v>32</v>
      </c>
      <c r="E5776">
        <v>777</v>
      </c>
      <c r="F5776" t="s">
        <v>33</v>
      </c>
      <c r="G5776" s="4">
        <v>0</v>
      </c>
      <c r="H5776" t="s">
        <v>34</v>
      </c>
      <c r="I5776" t="s">
        <v>35</v>
      </c>
      <c r="J5776" t="s">
        <v>6</v>
      </c>
      <c r="K5776">
        <v>3.9147000000000001E-2</v>
      </c>
    </row>
    <row r="5777" spans="1:11">
      <c r="A5777" t="s">
        <v>0</v>
      </c>
      <c r="B5777">
        <v>71</v>
      </c>
      <c r="C5777" t="s">
        <v>31</v>
      </c>
      <c r="D5777" t="s">
        <v>32</v>
      </c>
      <c r="E5777">
        <v>799</v>
      </c>
      <c r="F5777" t="s">
        <v>33</v>
      </c>
      <c r="G5777" s="4">
        <v>0</v>
      </c>
      <c r="H5777" t="s">
        <v>34</v>
      </c>
      <c r="I5777" t="s">
        <v>35</v>
      </c>
      <c r="J5777" t="s">
        <v>6</v>
      </c>
      <c r="K5777">
        <v>3.9147000000000001E-2</v>
      </c>
    </row>
    <row r="5778" spans="1:11">
      <c r="A5778" t="s">
        <v>0</v>
      </c>
      <c r="B5778">
        <v>71</v>
      </c>
      <c r="C5778" t="s">
        <v>31</v>
      </c>
      <c r="D5778" t="s">
        <v>32</v>
      </c>
      <c r="E5778">
        <v>798</v>
      </c>
      <c r="F5778" t="s">
        <v>33</v>
      </c>
      <c r="G5778" s="4">
        <v>0</v>
      </c>
      <c r="H5778" t="s">
        <v>34</v>
      </c>
      <c r="I5778" t="s">
        <v>35</v>
      </c>
      <c r="J5778" t="s">
        <v>6</v>
      </c>
      <c r="K5778">
        <v>3.9147000000000001E-2</v>
      </c>
    </row>
    <row r="5779" spans="1:11">
      <c r="A5779" t="s">
        <v>0</v>
      </c>
      <c r="B5779">
        <v>71</v>
      </c>
      <c r="C5779" t="s">
        <v>31</v>
      </c>
      <c r="D5779" t="s">
        <v>32</v>
      </c>
      <c r="E5779">
        <v>882</v>
      </c>
      <c r="F5779" t="s">
        <v>33</v>
      </c>
      <c r="G5779" s="4">
        <v>1</v>
      </c>
      <c r="H5779" t="s">
        <v>34</v>
      </c>
      <c r="I5779" t="s">
        <v>35</v>
      </c>
      <c r="J5779" t="s">
        <v>6</v>
      </c>
      <c r="K5779">
        <v>0.5</v>
      </c>
    </row>
    <row r="5780" spans="1:11">
      <c r="A5780" t="s">
        <v>0</v>
      </c>
      <c r="B5780">
        <v>71</v>
      </c>
      <c r="C5780" t="s">
        <v>31</v>
      </c>
      <c r="D5780" t="s">
        <v>32</v>
      </c>
      <c r="E5780">
        <v>896</v>
      </c>
      <c r="F5780" t="s">
        <v>33</v>
      </c>
      <c r="G5780" s="4">
        <v>1</v>
      </c>
      <c r="H5780" t="s">
        <v>34</v>
      </c>
      <c r="I5780" t="s">
        <v>35</v>
      </c>
      <c r="J5780" t="s">
        <v>6</v>
      </c>
      <c r="K5780">
        <v>0.53500000000000003</v>
      </c>
    </row>
    <row r="5781" spans="1:11">
      <c r="A5781" t="s">
        <v>0</v>
      </c>
      <c r="B5781">
        <v>71</v>
      </c>
      <c r="C5781" t="s">
        <v>31</v>
      </c>
      <c r="D5781" t="s">
        <v>32</v>
      </c>
      <c r="E5781">
        <v>895</v>
      </c>
      <c r="F5781" t="s">
        <v>33</v>
      </c>
      <c r="G5781" s="4">
        <v>1</v>
      </c>
      <c r="H5781" t="s">
        <v>34</v>
      </c>
      <c r="I5781" t="s">
        <v>35</v>
      </c>
      <c r="J5781" t="s">
        <v>6</v>
      </c>
      <c r="K5781">
        <v>0.56999999999999995</v>
      </c>
    </row>
    <row r="5782" spans="1:11">
      <c r="A5782" t="s">
        <v>0</v>
      </c>
      <c r="B5782">
        <v>71</v>
      </c>
      <c r="C5782" t="s">
        <v>31</v>
      </c>
      <c r="D5782" t="s">
        <v>32</v>
      </c>
      <c r="E5782">
        <v>879</v>
      </c>
      <c r="F5782" t="s">
        <v>33</v>
      </c>
      <c r="G5782" s="4">
        <v>1</v>
      </c>
      <c r="H5782" t="s">
        <v>34</v>
      </c>
      <c r="I5782" t="s">
        <v>35</v>
      </c>
      <c r="J5782" t="s">
        <v>6</v>
      </c>
      <c r="K5782">
        <v>0.5</v>
      </c>
    </row>
    <row r="5783" spans="1:11">
      <c r="A5783" t="s">
        <v>0</v>
      </c>
      <c r="B5783">
        <v>71</v>
      </c>
      <c r="C5783" t="s">
        <v>31</v>
      </c>
      <c r="D5783" t="s">
        <v>32</v>
      </c>
      <c r="E5783">
        <v>894</v>
      </c>
      <c r="F5783" t="s">
        <v>33</v>
      </c>
      <c r="G5783" s="4">
        <v>1</v>
      </c>
      <c r="H5783" t="s">
        <v>34</v>
      </c>
      <c r="I5783" t="s">
        <v>35</v>
      </c>
      <c r="J5783" t="s">
        <v>6</v>
      </c>
      <c r="K5783">
        <v>0.53500000000000003</v>
      </c>
    </row>
    <row r="5784" spans="1:11">
      <c r="A5784" t="s">
        <v>0</v>
      </c>
      <c r="B5784">
        <v>71</v>
      </c>
      <c r="C5784" t="s">
        <v>31</v>
      </c>
      <c r="D5784" t="s">
        <v>32</v>
      </c>
      <c r="E5784">
        <v>893</v>
      </c>
      <c r="F5784" t="s">
        <v>33</v>
      </c>
      <c r="G5784" s="4">
        <v>1</v>
      </c>
      <c r="H5784" t="s">
        <v>34</v>
      </c>
      <c r="I5784" t="s">
        <v>35</v>
      </c>
      <c r="J5784" t="s">
        <v>6</v>
      </c>
      <c r="K5784">
        <v>0.56999999999999995</v>
      </c>
    </row>
    <row r="5785" spans="1:11">
      <c r="A5785" t="s">
        <v>0</v>
      </c>
      <c r="B5785">
        <v>71</v>
      </c>
      <c r="C5785" t="s">
        <v>31</v>
      </c>
      <c r="D5785" t="s">
        <v>32</v>
      </c>
      <c r="E5785">
        <v>876</v>
      </c>
      <c r="F5785" t="s">
        <v>33</v>
      </c>
      <c r="G5785" s="4">
        <v>1</v>
      </c>
      <c r="H5785" t="s">
        <v>34</v>
      </c>
      <c r="I5785" t="s">
        <v>35</v>
      </c>
      <c r="J5785" t="s">
        <v>6</v>
      </c>
      <c r="K5785">
        <v>0.5</v>
      </c>
    </row>
    <row r="5786" spans="1:11">
      <c r="A5786" t="s">
        <v>0</v>
      </c>
      <c r="B5786">
        <v>71</v>
      </c>
      <c r="C5786" t="s">
        <v>31</v>
      </c>
      <c r="D5786" t="s">
        <v>32</v>
      </c>
      <c r="E5786">
        <v>892</v>
      </c>
      <c r="F5786" t="s">
        <v>33</v>
      </c>
      <c r="G5786" s="4">
        <v>1</v>
      </c>
      <c r="H5786" t="s">
        <v>34</v>
      </c>
      <c r="I5786" t="s">
        <v>35</v>
      </c>
      <c r="J5786" t="s">
        <v>6</v>
      </c>
      <c r="K5786">
        <v>0.53500000000000003</v>
      </c>
    </row>
    <row r="5787" spans="1:11">
      <c r="A5787" t="s">
        <v>0</v>
      </c>
      <c r="B5787">
        <v>71</v>
      </c>
      <c r="C5787" t="s">
        <v>31</v>
      </c>
      <c r="D5787" t="s">
        <v>32</v>
      </c>
      <c r="E5787">
        <v>891</v>
      </c>
      <c r="F5787" t="s">
        <v>33</v>
      </c>
      <c r="G5787" s="4">
        <v>1</v>
      </c>
      <c r="H5787" t="s">
        <v>34</v>
      </c>
      <c r="I5787" t="s">
        <v>35</v>
      </c>
      <c r="J5787" t="s">
        <v>6</v>
      </c>
      <c r="K5787">
        <v>0.56999999999999995</v>
      </c>
    </row>
    <row r="5788" spans="1:11">
      <c r="A5788" t="s">
        <v>0</v>
      </c>
      <c r="B5788">
        <v>71</v>
      </c>
      <c r="C5788" t="s">
        <v>31</v>
      </c>
      <c r="D5788" t="s">
        <v>32</v>
      </c>
      <c r="E5788">
        <v>873</v>
      </c>
      <c r="F5788" t="s">
        <v>33</v>
      </c>
      <c r="G5788" s="4">
        <v>1</v>
      </c>
      <c r="H5788" t="s">
        <v>34</v>
      </c>
      <c r="I5788" t="s">
        <v>35</v>
      </c>
      <c r="J5788" t="s">
        <v>6</v>
      </c>
      <c r="K5788">
        <v>0.5</v>
      </c>
    </row>
    <row r="5789" spans="1:11">
      <c r="A5789" t="s">
        <v>0</v>
      </c>
      <c r="B5789">
        <v>71</v>
      </c>
      <c r="C5789" t="s">
        <v>31</v>
      </c>
      <c r="D5789" t="s">
        <v>32</v>
      </c>
      <c r="E5789">
        <v>890</v>
      </c>
      <c r="F5789" t="s">
        <v>33</v>
      </c>
      <c r="G5789" s="4">
        <v>1</v>
      </c>
      <c r="H5789" t="s">
        <v>34</v>
      </c>
      <c r="I5789" t="s">
        <v>35</v>
      </c>
      <c r="J5789" t="s">
        <v>6</v>
      </c>
      <c r="K5789">
        <v>0.53500000000000003</v>
      </c>
    </row>
    <row r="5790" spans="1:11">
      <c r="A5790" t="s">
        <v>0</v>
      </c>
      <c r="B5790">
        <v>71</v>
      </c>
      <c r="C5790" t="s">
        <v>31</v>
      </c>
      <c r="D5790" t="s">
        <v>32</v>
      </c>
      <c r="E5790">
        <v>889</v>
      </c>
      <c r="F5790" t="s">
        <v>33</v>
      </c>
      <c r="G5790" s="4">
        <v>1</v>
      </c>
      <c r="H5790" t="s">
        <v>34</v>
      </c>
      <c r="I5790" t="s">
        <v>35</v>
      </c>
      <c r="J5790" t="s">
        <v>6</v>
      </c>
      <c r="K5790">
        <v>0.56999999999999995</v>
      </c>
    </row>
    <row r="5791" spans="1:11">
      <c r="A5791" t="s">
        <v>0</v>
      </c>
      <c r="B5791">
        <v>71</v>
      </c>
      <c r="C5791" t="s">
        <v>31</v>
      </c>
      <c r="D5791" t="s">
        <v>32</v>
      </c>
      <c r="E5791">
        <v>870</v>
      </c>
      <c r="F5791" t="s">
        <v>33</v>
      </c>
      <c r="G5791" s="4">
        <v>1</v>
      </c>
      <c r="H5791" t="s">
        <v>34</v>
      </c>
      <c r="I5791" t="s">
        <v>35</v>
      </c>
      <c r="J5791" t="s">
        <v>6</v>
      </c>
      <c r="K5791">
        <v>0.5</v>
      </c>
    </row>
    <row r="5792" spans="1:11">
      <c r="A5792" t="s">
        <v>0</v>
      </c>
      <c r="B5792">
        <v>71</v>
      </c>
      <c r="C5792" t="s">
        <v>31</v>
      </c>
      <c r="D5792" t="s">
        <v>32</v>
      </c>
      <c r="E5792">
        <v>888</v>
      </c>
      <c r="F5792" t="s">
        <v>33</v>
      </c>
      <c r="G5792" s="4">
        <v>1</v>
      </c>
      <c r="H5792" t="s">
        <v>34</v>
      </c>
      <c r="I5792" t="s">
        <v>35</v>
      </c>
      <c r="J5792" t="s">
        <v>6</v>
      </c>
      <c r="K5792">
        <v>0.53500000000000003</v>
      </c>
    </row>
    <row r="5793" spans="1:11">
      <c r="A5793" t="s">
        <v>0</v>
      </c>
      <c r="B5793">
        <v>71</v>
      </c>
      <c r="C5793" t="s">
        <v>31</v>
      </c>
      <c r="D5793" t="s">
        <v>32</v>
      </c>
      <c r="E5793">
        <v>887</v>
      </c>
      <c r="F5793" t="s">
        <v>33</v>
      </c>
      <c r="G5793" s="4">
        <v>1</v>
      </c>
      <c r="H5793" t="s">
        <v>34</v>
      </c>
      <c r="I5793" t="s">
        <v>35</v>
      </c>
      <c r="J5793" t="s">
        <v>6</v>
      </c>
      <c r="K5793">
        <v>0.56999999999999995</v>
      </c>
    </row>
    <row r="5794" spans="1:11">
      <c r="A5794" t="s">
        <v>0</v>
      </c>
      <c r="B5794">
        <v>71</v>
      </c>
      <c r="C5794" t="s">
        <v>31</v>
      </c>
      <c r="D5794" t="s">
        <v>32</v>
      </c>
      <c r="E5794">
        <v>867</v>
      </c>
      <c r="F5794" t="s">
        <v>33</v>
      </c>
      <c r="G5794" s="4">
        <v>1</v>
      </c>
      <c r="H5794" t="s">
        <v>34</v>
      </c>
      <c r="I5794" t="s">
        <v>35</v>
      </c>
      <c r="J5794" t="s">
        <v>6</v>
      </c>
      <c r="K5794">
        <v>0.5</v>
      </c>
    </row>
    <row r="5795" spans="1:11">
      <c r="A5795" t="s">
        <v>0</v>
      </c>
      <c r="B5795">
        <v>71</v>
      </c>
      <c r="C5795" t="s">
        <v>31</v>
      </c>
      <c r="D5795" t="s">
        <v>32</v>
      </c>
      <c r="E5795">
        <v>886</v>
      </c>
      <c r="F5795" t="s">
        <v>33</v>
      </c>
      <c r="G5795" s="4">
        <v>1</v>
      </c>
      <c r="H5795" t="s">
        <v>34</v>
      </c>
      <c r="I5795" t="s">
        <v>35</v>
      </c>
      <c r="J5795" t="s">
        <v>6</v>
      </c>
      <c r="K5795">
        <v>0.53500000000000003</v>
      </c>
    </row>
    <row r="5796" spans="1:11">
      <c r="A5796" t="s">
        <v>0</v>
      </c>
      <c r="B5796">
        <v>71</v>
      </c>
      <c r="C5796" t="s">
        <v>31</v>
      </c>
      <c r="D5796" t="s">
        <v>32</v>
      </c>
      <c r="E5796">
        <v>885</v>
      </c>
      <c r="F5796" t="s">
        <v>33</v>
      </c>
      <c r="G5796" s="4">
        <v>1</v>
      </c>
      <c r="H5796" t="s">
        <v>34</v>
      </c>
      <c r="I5796" t="s">
        <v>35</v>
      </c>
      <c r="J5796" t="s">
        <v>6</v>
      </c>
      <c r="K5796">
        <v>0.56999999999999995</v>
      </c>
    </row>
    <row r="5797" spans="1:11">
      <c r="A5797" t="s">
        <v>0</v>
      </c>
      <c r="B5797">
        <v>71</v>
      </c>
      <c r="C5797" t="s">
        <v>31</v>
      </c>
      <c r="D5797" t="s">
        <v>32</v>
      </c>
      <c r="E5797">
        <v>783</v>
      </c>
      <c r="F5797" t="s">
        <v>33</v>
      </c>
      <c r="G5797" s="4">
        <v>1</v>
      </c>
      <c r="H5797" t="s">
        <v>34</v>
      </c>
      <c r="I5797" t="s">
        <v>35</v>
      </c>
      <c r="J5797" t="s">
        <v>6</v>
      </c>
      <c r="K5797">
        <v>0.5</v>
      </c>
    </row>
    <row r="5798" spans="1:11">
      <c r="A5798" t="s">
        <v>0</v>
      </c>
      <c r="B5798">
        <v>71</v>
      </c>
      <c r="C5798" t="s">
        <v>31</v>
      </c>
      <c r="D5798" t="s">
        <v>32</v>
      </c>
      <c r="E5798">
        <v>803</v>
      </c>
      <c r="F5798" t="s">
        <v>33</v>
      </c>
      <c r="G5798" s="4">
        <v>1</v>
      </c>
      <c r="H5798" t="s">
        <v>34</v>
      </c>
      <c r="I5798" t="s">
        <v>35</v>
      </c>
      <c r="J5798" t="s">
        <v>6</v>
      </c>
      <c r="K5798">
        <v>0.53500000000000003</v>
      </c>
    </row>
    <row r="5799" spans="1:11">
      <c r="A5799" t="s">
        <v>0</v>
      </c>
      <c r="B5799">
        <v>71</v>
      </c>
      <c r="C5799" t="s">
        <v>31</v>
      </c>
      <c r="D5799" t="s">
        <v>32</v>
      </c>
      <c r="E5799">
        <v>802</v>
      </c>
      <c r="F5799" t="s">
        <v>33</v>
      </c>
      <c r="G5799" s="4">
        <v>1</v>
      </c>
      <c r="H5799" t="s">
        <v>34</v>
      </c>
      <c r="I5799" t="s">
        <v>35</v>
      </c>
      <c r="J5799" t="s">
        <v>6</v>
      </c>
      <c r="K5799">
        <v>0.56999999999999995</v>
      </c>
    </row>
    <row r="5800" spans="1:11">
      <c r="A5800" t="s">
        <v>0</v>
      </c>
      <c r="B5800">
        <v>71</v>
      </c>
      <c r="C5800" t="s">
        <v>31</v>
      </c>
      <c r="D5800" t="s">
        <v>32</v>
      </c>
      <c r="E5800">
        <v>780</v>
      </c>
      <c r="F5800" t="s">
        <v>33</v>
      </c>
      <c r="G5800" s="4">
        <v>1</v>
      </c>
      <c r="H5800" t="s">
        <v>34</v>
      </c>
      <c r="I5800" t="s">
        <v>35</v>
      </c>
      <c r="J5800" t="s">
        <v>6</v>
      </c>
      <c r="K5800">
        <v>0.5</v>
      </c>
    </row>
    <row r="5801" spans="1:11">
      <c r="A5801" t="s">
        <v>0</v>
      </c>
      <c r="B5801">
        <v>71</v>
      </c>
      <c r="C5801" t="s">
        <v>31</v>
      </c>
      <c r="D5801" t="s">
        <v>32</v>
      </c>
      <c r="E5801">
        <v>801</v>
      </c>
      <c r="F5801" t="s">
        <v>33</v>
      </c>
      <c r="G5801" s="4">
        <v>1</v>
      </c>
      <c r="H5801" t="s">
        <v>34</v>
      </c>
      <c r="I5801" t="s">
        <v>35</v>
      </c>
      <c r="J5801" t="s">
        <v>6</v>
      </c>
      <c r="K5801">
        <v>0.53500000000000003</v>
      </c>
    </row>
    <row r="5802" spans="1:11">
      <c r="A5802" t="s">
        <v>0</v>
      </c>
      <c r="B5802">
        <v>71</v>
      </c>
      <c r="C5802" t="s">
        <v>31</v>
      </c>
      <c r="D5802" t="s">
        <v>32</v>
      </c>
      <c r="E5802">
        <v>800</v>
      </c>
      <c r="F5802" t="s">
        <v>33</v>
      </c>
      <c r="G5802" s="4">
        <v>1</v>
      </c>
      <c r="H5802" t="s">
        <v>34</v>
      </c>
      <c r="I5802" t="s">
        <v>35</v>
      </c>
      <c r="J5802" t="s">
        <v>6</v>
      </c>
      <c r="K5802">
        <v>0.56999999999999995</v>
      </c>
    </row>
    <row r="5803" spans="1:11">
      <c r="A5803" t="s">
        <v>0</v>
      </c>
      <c r="B5803">
        <v>71</v>
      </c>
      <c r="C5803" t="s">
        <v>31</v>
      </c>
      <c r="D5803" t="s">
        <v>32</v>
      </c>
      <c r="E5803">
        <v>777</v>
      </c>
      <c r="F5803" t="s">
        <v>33</v>
      </c>
      <c r="G5803" s="4">
        <v>1</v>
      </c>
      <c r="H5803" t="s">
        <v>34</v>
      </c>
      <c r="I5803" t="s">
        <v>35</v>
      </c>
      <c r="J5803" t="s">
        <v>6</v>
      </c>
      <c r="K5803">
        <v>0.5</v>
      </c>
    </row>
    <row r="5804" spans="1:11">
      <c r="A5804" t="s">
        <v>0</v>
      </c>
      <c r="B5804">
        <v>71</v>
      </c>
      <c r="C5804" t="s">
        <v>31</v>
      </c>
      <c r="D5804" t="s">
        <v>32</v>
      </c>
      <c r="E5804">
        <v>799</v>
      </c>
      <c r="F5804" t="s">
        <v>33</v>
      </c>
      <c r="G5804" s="4">
        <v>1</v>
      </c>
      <c r="H5804" t="s">
        <v>34</v>
      </c>
      <c r="I5804" t="s">
        <v>35</v>
      </c>
      <c r="J5804" t="s">
        <v>6</v>
      </c>
      <c r="K5804">
        <v>0.53500000000000003</v>
      </c>
    </row>
    <row r="5805" spans="1:11">
      <c r="A5805" t="s">
        <v>0</v>
      </c>
      <c r="B5805">
        <v>71</v>
      </c>
      <c r="C5805" t="s">
        <v>31</v>
      </c>
      <c r="D5805" t="s">
        <v>32</v>
      </c>
      <c r="E5805">
        <v>798</v>
      </c>
      <c r="F5805" t="s">
        <v>33</v>
      </c>
      <c r="G5805" s="4">
        <v>1</v>
      </c>
      <c r="H5805" t="s">
        <v>34</v>
      </c>
      <c r="I5805" t="s">
        <v>35</v>
      </c>
      <c r="J5805" t="s">
        <v>6</v>
      </c>
      <c r="K5805">
        <v>0.56999999999999995</v>
      </c>
    </row>
    <row r="5806" spans="1:11">
      <c r="A5806" t="s">
        <v>0</v>
      </c>
      <c r="B5806">
        <v>71</v>
      </c>
      <c r="C5806" t="s">
        <v>31</v>
      </c>
      <c r="D5806" t="s">
        <v>32</v>
      </c>
      <c r="E5806">
        <v>882</v>
      </c>
      <c r="F5806" t="s">
        <v>33</v>
      </c>
      <c r="G5806" s="4">
        <v>2</v>
      </c>
      <c r="H5806" t="s">
        <v>34</v>
      </c>
      <c r="I5806" t="s">
        <v>35</v>
      </c>
      <c r="J5806" t="s">
        <v>6</v>
      </c>
      <c r="K5806">
        <v>0.9</v>
      </c>
    </row>
    <row r="5807" spans="1:11">
      <c r="A5807" t="s">
        <v>0</v>
      </c>
      <c r="B5807">
        <v>71</v>
      </c>
      <c r="C5807" t="s">
        <v>31</v>
      </c>
      <c r="D5807" t="s">
        <v>32</v>
      </c>
      <c r="E5807">
        <v>896</v>
      </c>
      <c r="F5807" t="s">
        <v>33</v>
      </c>
      <c r="G5807" s="4">
        <v>2</v>
      </c>
      <c r="H5807" t="s">
        <v>34</v>
      </c>
      <c r="I5807" t="s">
        <v>35</v>
      </c>
      <c r="J5807" t="s">
        <v>6</v>
      </c>
      <c r="K5807">
        <v>0.9</v>
      </c>
    </row>
    <row r="5808" spans="1:11">
      <c r="A5808" t="s">
        <v>0</v>
      </c>
      <c r="B5808">
        <v>71</v>
      </c>
      <c r="C5808" t="s">
        <v>31</v>
      </c>
      <c r="D5808" t="s">
        <v>32</v>
      </c>
      <c r="E5808">
        <v>895</v>
      </c>
      <c r="F5808" t="s">
        <v>33</v>
      </c>
      <c r="G5808" s="4">
        <v>2</v>
      </c>
      <c r="H5808" t="s">
        <v>34</v>
      </c>
      <c r="I5808" t="s">
        <v>35</v>
      </c>
      <c r="J5808" t="s">
        <v>6</v>
      </c>
      <c r="K5808">
        <v>0.9</v>
      </c>
    </row>
    <row r="5809" spans="1:11">
      <c r="A5809" t="s">
        <v>0</v>
      </c>
      <c r="B5809">
        <v>71</v>
      </c>
      <c r="C5809" t="s">
        <v>31</v>
      </c>
      <c r="D5809" t="s">
        <v>32</v>
      </c>
      <c r="E5809">
        <v>879</v>
      </c>
      <c r="F5809" t="s">
        <v>33</v>
      </c>
      <c r="G5809" s="4">
        <v>2</v>
      </c>
      <c r="H5809" t="s">
        <v>34</v>
      </c>
      <c r="I5809" t="s">
        <v>35</v>
      </c>
      <c r="J5809" t="s">
        <v>6</v>
      </c>
      <c r="K5809">
        <v>0.81836200000000003</v>
      </c>
    </row>
    <row r="5810" spans="1:11">
      <c r="A5810" t="s">
        <v>0</v>
      </c>
      <c r="B5810">
        <v>71</v>
      </c>
      <c r="C5810" t="s">
        <v>31</v>
      </c>
      <c r="D5810" t="s">
        <v>32</v>
      </c>
      <c r="E5810">
        <v>894</v>
      </c>
      <c r="F5810" t="s">
        <v>33</v>
      </c>
      <c r="G5810" s="4">
        <v>2</v>
      </c>
      <c r="H5810" t="s">
        <v>34</v>
      </c>
      <c r="I5810" t="s">
        <v>35</v>
      </c>
      <c r="J5810" t="s">
        <v>6</v>
      </c>
      <c r="K5810">
        <v>0.81836200000000003</v>
      </c>
    </row>
    <row r="5811" spans="1:11">
      <c r="A5811" t="s">
        <v>0</v>
      </c>
      <c r="B5811">
        <v>71</v>
      </c>
      <c r="C5811" t="s">
        <v>31</v>
      </c>
      <c r="D5811" t="s">
        <v>32</v>
      </c>
      <c r="E5811">
        <v>893</v>
      </c>
      <c r="F5811" t="s">
        <v>33</v>
      </c>
      <c r="G5811" s="4">
        <v>2</v>
      </c>
      <c r="H5811" t="s">
        <v>34</v>
      </c>
      <c r="I5811" t="s">
        <v>35</v>
      </c>
      <c r="J5811" t="s">
        <v>6</v>
      </c>
      <c r="K5811">
        <v>0.81836200000000003</v>
      </c>
    </row>
    <row r="5812" spans="1:11">
      <c r="A5812" t="s">
        <v>0</v>
      </c>
      <c r="B5812">
        <v>71</v>
      </c>
      <c r="C5812" t="s">
        <v>31</v>
      </c>
      <c r="D5812" t="s">
        <v>32</v>
      </c>
      <c r="E5812">
        <v>876</v>
      </c>
      <c r="F5812" t="s">
        <v>33</v>
      </c>
      <c r="G5812" s="4">
        <v>2</v>
      </c>
      <c r="H5812" t="s">
        <v>34</v>
      </c>
      <c r="I5812" t="s">
        <v>35</v>
      </c>
      <c r="J5812" t="s">
        <v>6</v>
      </c>
      <c r="K5812">
        <v>0.76167099999999999</v>
      </c>
    </row>
    <row r="5813" spans="1:11">
      <c r="A5813" t="s">
        <v>0</v>
      </c>
      <c r="B5813">
        <v>71</v>
      </c>
      <c r="C5813" t="s">
        <v>31</v>
      </c>
      <c r="D5813" t="s">
        <v>32</v>
      </c>
      <c r="E5813">
        <v>892</v>
      </c>
      <c r="F5813" t="s">
        <v>33</v>
      </c>
      <c r="G5813" s="4">
        <v>2</v>
      </c>
      <c r="H5813" t="s">
        <v>34</v>
      </c>
      <c r="I5813" t="s">
        <v>35</v>
      </c>
      <c r="J5813" t="s">
        <v>6</v>
      </c>
      <c r="K5813">
        <v>0.76167099999999999</v>
      </c>
    </row>
    <row r="5814" spans="1:11">
      <c r="A5814" t="s">
        <v>0</v>
      </c>
      <c r="B5814">
        <v>71</v>
      </c>
      <c r="C5814" t="s">
        <v>31</v>
      </c>
      <c r="D5814" t="s">
        <v>32</v>
      </c>
      <c r="E5814">
        <v>891</v>
      </c>
      <c r="F5814" t="s">
        <v>33</v>
      </c>
      <c r="G5814" s="4">
        <v>2</v>
      </c>
      <c r="H5814" t="s">
        <v>34</v>
      </c>
      <c r="I5814" t="s">
        <v>35</v>
      </c>
      <c r="J5814" t="s">
        <v>6</v>
      </c>
      <c r="K5814">
        <v>0.76167099999999999</v>
      </c>
    </row>
    <row r="5815" spans="1:11">
      <c r="A5815" t="s">
        <v>0</v>
      </c>
      <c r="B5815">
        <v>71</v>
      </c>
      <c r="C5815" t="s">
        <v>31</v>
      </c>
      <c r="D5815" t="s">
        <v>32</v>
      </c>
      <c r="E5815">
        <v>873</v>
      </c>
      <c r="F5815" t="s">
        <v>33</v>
      </c>
      <c r="G5815" s="4">
        <v>2</v>
      </c>
      <c r="H5815" t="s">
        <v>34</v>
      </c>
      <c r="I5815" t="s">
        <v>35</v>
      </c>
      <c r="J5815" t="s">
        <v>6</v>
      </c>
      <c r="K5815">
        <v>0.73763400000000001</v>
      </c>
    </row>
    <row r="5816" spans="1:11">
      <c r="A5816" t="s">
        <v>0</v>
      </c>
      <c r="B5816">
        <v>71</v>
      </c>
      <c r="C5816" t="s">
        <v>31</v>
      </c>
      <c r="D5816" t="s">
        <v>32</v>
      </c>
      <c r="E5816">
        <v>890</v>
      </c>
      <c r="F5816" t="s">
        <v>33</v>
      </c>
      <c r="G5816" s="4">
        <v>2</v>
      </c>
      <c r="H5816" t="s">
        <v>34</v>
      </c>
      <c r="I5816" t="s">
        <v>35</v>
      </c>
      <c r="J5816" t="s">
        <v>6</v>
      </c>
      <c r="K5816">
        <v>0.73763400000000001</v>
      </c>
    </row>
    <row r="5817" spans="1:11">
      <c r="A5817" t="s">
        <v>0</v>
      </c>
      <c r="B5817">
        <v>71</v>
      </c>
      <c r="C5817" t="s">
        <v>31</v>
      </c>
      <c r="D5817" t="s">
        <v>32</v>
      </c>
      <c r="E5817">
        <v>889</v>
      </c>
      <c r="F5817" t="s">
        <v>33</v>
      </c>
      <c r="G5817" s="4">
        <v>2</v>
      </c>
      <c r="H5817" t="s">
        <v>34</v>
      </c>
      <c r="I5817" t="s">
        <v>35</v>
      </c>
      <c r="J5817" t="s">
        <v>6</v>
      </c>
      <c r="K5817">
        <v>0.73763400000000001</v>
      </c>
    </row>
    <row r="5818" spans="1:11">
      <c r="A5818" t="s">
        <v>0</v>
      </c>
      <c r="B5818">
        <v>71</v>
      </c>
      <c r="C5818" t="s">
        <v>31</v>
      </c>
      <c r="D5818" t="s">
        <v>32</v>
      </c>
      <c r="E5818">
        <v>870</v>
      </c>
      <c r="F5818" t="s">
        <v>33</v>
      </c>
      <c r="G5818" s="4">
        <v>2</v>
      </c>
      <c r="H5818" t="s">
        <v>34</v>
      </c>
      <c r="I5818" t="s">
        <v>35</v>
      </c>
      <c r="J5818" t="s">
        <v>6</v>
      </c>
      <c r="K5818">
        <v>0.65953700000000004</v>
      </c>
    </row>
    <row r="5819" spans="1:11">
      <c r="A5819" t="s">
        <v>0</v>
      </c>
      <c r="B5819">
        <v>71</v>
      </c>
      <c r="C5819" t="s">
        <v>31</v>
      </c>
      <c r="D5819" t="s">
        <v>32</v>
      </c>
      <c r="E5819">
        <v>888</v>
      </c>
      <c r="F5819" t="s">
        <v>33</v>
      </c>
      <c r="G5819" s="4">
        <v>2</v>
      </c>
      <c r="H5819" t="s">
        <v>34</v>
      </c>
      <c r="I5819" t="s">
        <v>35</v>
      </c>
      <c r="J5819" t="s">
        <v>6</v>
      </c>
      <c r="K5819">
        <v>0.65953700000000004</v>
      </c>
    </row>
    <row r="5820" spans="1:11">
      <c r="A5820" t="s">
        <v>0</v>
      </c>
      <c r="B5820">
        <v>71</v>
      </c>
      <c r="C5820" t="s">
        <v>31</v>
      </c>
      <c r="D5820" t="s">
        <v>32</v>
      </c>
      <c r="E5820">
        <v>887</v>
      </c>
      <c r="F5820" t="s">
        <v>33</v>
      </c>
      <c r="G5820" s="4">
        <v>2</v>
      </c>
      <c r="H5820" t="s">
        <v>34</v>
      </c>
      <c r="I5820" t="s">
        <v>35</v>
      </c>
      <c r="J5820" t="s">
        <v>6</v>
      </c>
      <c r="K5820">
        <v>0.65953700000000004</v>
      </c>
    </row>
    <row r="5821" spans="1:11">
      <c r="A5821" t="s">
        <v>0</v>
      </c>
      <c r="B5821">
        <v>71</v>
      </c>
      <c r="C5821" t="s">
        <v>31</v>
      </c>
      <c r="D5821" t="s">
        <v>32</v>
      </c>
      <c r="E5821">
        <v>867</v>
      </c>
      <c r="F5821" t="s">
        <v>33</v>
      </c>
      <c r="G5821" s="4">
        <v>2</v>
      </c>
      <c r="H5821" t="s">
        <v>34</v>
      </c>
      <c r="I5821" t="s">
        <v>35</v>
      </c>
      <c r="J5821" t="s">
        <v>6</v>
      </c>
      <c r="K5821">
        <v>0.63277799999999995</v>
      </c>
    </row>
    <row r="5822" spans="1:11">
      <c r="A5822" t="s">
        <v>0</v>
      </c>
      <c r="B5822">
        <v>71</v>
      </c>
      <c r="C5822" t="s">
        <v>31</v>
      </c>
      <c r="D5822" t="s">
        <v>32</v>
      </c>
      <c r="E5822">
        <v>886</v>
      </c>
      <c r="F5822" t="s">
        <v>33</v>
      </c>
      <c r="G5822" s="4">
        <v>2</v>
      </c>
      <c r="H5822" t="s">
        <v>34</v>
      </c>
      <c r="I5822" t="s">
        <v>35</v>
      </c>
      <c r="J5822" t="s">
        <v>6</v>
      </c>
      <c r="K5822">
        <v>0.63277799999999995</v>
      </c>
    </row>
    <row r="5823" spans="1:11">
      <c r="A5823" t="s">
        <v>0</v>
      </c>
      <c r="B5823">
        <v>71</v>
      </c>
      <c r="C5823" t="s">
        <v>31</v>
      </c>
      <c r="D5823" t="s">
        <v>32</v>
      </c>
      <c r="E5823">
        <v>885</v>
      </c>
      <c r="F5823" t="s">
        <v>33</v>
      </c>
      <c r="G5823" s="4">
        <v>2</v>
      </c>
      <c r="H5823" t="s">
        <v>34</v>
      </c>
      <c r="I5823" t="s">
        <v>35</v>
      </c>
      <c r="J5823" t="s">
        <v>6</v>
      </c>
      <c r="K5823">
        <v>0.63277799999999995</v>
      </c>
    </row>
    <row r="5824" spans="1:11">
      <c r="A5824" t="s">
        <v>0</v>
      </c>
      <c r="B5824">
        <v>71</v>
      </c>
      <c r="C5824" t="s">
        <v>31</v>
      </c>
      <c r="D5824" t="s">
        <v>32</v>
      </c>
      <c r="E5824">
        <v>783</v>
      </c>
      <c r="F5824" t="s">
        <v>33</v>
      </c>
      <c r="G5824" s="4">
        <v>2</v>
      </c>
      <c r="H5824" t="s">
        <v>34</v>
      </c>
      <c r="I5824" t="s">
        <v>35</v>
      </c>
      <c r="J5824" t="s">
        <v>6</v>
      </c>
      <c r="K5824">
        <v>0.575268</v>
      </c>
    </row>
    <row r="5825" spans="1:11">
      <c r="A5825" t="s">
        <v>0</v>
      </c>
      <c r="B5825">
        <v>71</v>
      </c>
      <c r="C5825" t="s">
        <v>31</v>
      </c>
      <c r="D5825" t="s">
        <v>32</v>
      </c>
      <c r="E5825">
        <v>803</v>
      </c>
      <c r="F5825" t="s">
        <v>33</v>
      </c>
      <c r="G5825" s="4">
        <v>2</v>
      </c>
      <c r="H5825" t="s">
        <v>34</v>
      </c>
      <c r="I5825" t="s">
        <v>35</v>
      </c>
      <c r="J5825" t="s">
        <v>6</v>
      </c>
      <c r="K5825">
        <v>0.575268</v>
      </c>
    </row>
    <row r="5826" spans="1:11">
      <c r="A5826" t="s">
        <v>0</v>
      </c>
      <c r="B5826">
        <v>71</v>
      </c>
      <c r="C5826" t="s">
        <v>31</v>
      </c>
      <c r="D5826" t="s">
        <v>32</v>
      </c>
      <c r="E5826">
        <v>802</v>
      </c>
      <c r="F5826" t="s">
        <v>33</v>
      </c>
      <c r="G5826" s="4">
        <v>2</v>
      </c>
      <c r="H5826" t="s">
        <v>34</v>
      </c>
      <c r="I5826" t="s">
        <v>35</v>
      </c>
      <c r="J5826" t="s">
        <v>6</v>
      </c>
      <c r="K5826">
        <v>0.575268</v>
      </c>
    </row>
    <row r="5827" spans="1:11">
      <c r="A5827" t="s">
        <v>0</v>
      </c>
      <c r="B5827">
        <v>71</v>
      </c>
      <c r="C5827" t="s">
        <v>31</v>
      </c>
      <c r="D5827" t="s">
        <v>32</v>
      </c>
      <c r="E5827">
        <v>780</v>
      </c>
      <c r="F5827" t="s">
        <v>33</v>
      </c>
      <c r="G5827" s="4">
        <v>2</v>
      </c>
      <c r="H5827" t="s">
        <v>34</v>
      </c>
      <c r="I5827" t="s">
        <v>35</v>
      </c>
      <c r="J5827" t="s">
        <v>6</v>
      </c>
      <c r="K5827">
        <v>0.55049300000000001</v>
      </c>
    </row>
    <row r="5828" spans="1:11">
      <c r="A5828" t="s">
        <v>0</v>
      </c>
      <c r="B5828">
        <v>71</v>
      </c>
      <c r="C5828" t="s">
        <v>31</v>
      </c>
      <c r="D5828" t="s">
        <v>32</v>
      </c>
      <c r="E5828">
        <v>801</v>
      </c>
      <c r="F5828" t="s">
        <v>33</v>
      </c>
      <c r="G5828" s="4">
        <v>2</v>
      </c>
      <c r="H5828" t="s">
        <v>34</v>
      </c>
      <c r="I5828" t="s">
        <v>35</v>
      </c>
      <c r="J5828" t="s">
        <v>6</v>
      </c>
      <c r="K5828">
        <v>0.55049300000000001</v>
      </c>
    </row>
    <row r="5829" spans="1:11">
      <c r="A5829" t="s">
        <v>0</v>
      </c>
      <c r="B5829">
        <v>71</v>
      </c>
      <c r="C5829" t="s">
        <v>31</v>
      </c>
      <c r="D5829" t="s">
        <v>32</v>
      </c>
      <c r="E5829">
        <v>800</v>
      </c>
      <c r="F5829" t="s">
        <v>33</v>
      </c>
      <c r="G5829" s="4">
        <v>2</v>
      </c>
      <c r="H5829" t="s">
        <v>34</v>
      </c>
      <c r="I5829" t="s">
        <v>35</v>
      </c>
      <c r="J5829" t="s">
        <v>6</v>
      </c>
      <c r="K5829">
        <v>0.55049300000000001</v>
      </c>
    </row>
    <row r="5830" spans="1:11">
      <c r="A5830" t="s">
        <v>0</v>
      </c>
      <c r="B5830">
        <v>71</v>
      </c>
      <c r="C5830" t="s">
        <v>31</v>
      </c>
      <c r="D5830" t="s">
        <v>32</v>
      </c>
      <c r="E5830">
        <v>777</v>
      </c>
      <c r="F5830" t="s">
        <v>33</v>
      </c>
      <c r="G5830" s="4">
        <v>2</v>
      </c>
      <c r="H5830" t="s">
        <v>34</v>
      </c>
      <c r="I5830" t="s">
        <v>35</v>
      </c>
      <c r="J5830" t="s">
        <v>6</v>
      </c>
      <c r="K5830">
        <v>0.54294600000000004</v>
      </c>
    </row>
    <row r="5831" spans="1:11">
      <c r="A5831" t="s">
        <v>0</v>
      </c>
      <c r="B5831">
        <v>71</v>
      </c>
      <c r="C5831" t="s">
        <v>31</v>
      </c>
      <c r="D5831" t="s">
        <v>32</v>
      </c>
      <c r="E5831">
        <v>799</v>
      </c>
      <c r="F5831" t="s">
        <v>33</v>
      </c>
      <c r="G5831" s="4">
        <v>2</v>
      </c>
      <c r="H5831" t="s">
        <v>34</v>
      </c>
      <c r="I5831" t="s">
        <v>35</v>
      </c>
      <c r="J5831" t="s">
        <v>6</v>
      </c>
      <c r="K5831">
        <v>0.54294600000000004</v>
      </c>
    </row>
    <row r="5832" spans="1:11">
      <c r="A5832" t="s">
        <v>0</v>
      </c>
      <c r="B5832">
        <v>71</v>
      </c>
      <c r="C5832" t="s">
        <v>31</v>
      </c>
      <c r="D5832" t="s">
        <v>32</v>
      </c>
      <c r="E5832">
        <v>798</v>
      </c>
      <c r="F5832" t="s">
        <v>33</v>
      </c>
      <c r="G5832" s="4">
        <v>2</v>
      </c>
      <c r="H5832" t="s">
        <v>34</v>
      </c>
      <c r="I5832" t="s">
        <v>35</v>
      </c>
      <c r="J5832" t="s">
        <v>6</v>
      </c>
      <c r="K5832">
        <v>0.54294600000000004</v>
      </c>
    </row>
    <row r="5833" spans="1:11">
      <c r="A5833" t="s">
        <v>0</v>
      </c>
      <c r="B5833">
        <v>72</v>
      </c>
      <c r="C5833" t="s">
        <v>31</v>
      </c>
      <c r="D5833" t="s">
        <v>32</v>
      </c>
      <c r="E5833">
        <v>908</v>
      </c>
      <c r="F5833" t="s">
        <v>33</v>
      </c>
      <c r="G5833" s="4">
        <v>0</v>
      </c>
      <c r="H5833" t="s">
        <v>34</v>
      </c>
      <c r="I5833" t="s">
        <v>35</v>
      </c>
      <c r="J5833" t="s">
        <v>6</v>
      </c>
      <c r="K5833">
        <v>4.3201000000000003E-2</v>
      </c>
    </row>
    <row r="5834" spans="1:11">
      <c r="A5834" t="s">
        <v>0</v>
      </c>
      <c r="B5834">
        <v>72</v>
      </c>
      <c r="C5834" t="s">
        <v>31</v>
      </c>
      <c r="D5834" t="s">
        <v>32</v>
      </c>
      <c r="E5834">
        <v>907</v>
      </c>
      <c r="F5834" t="s">
        <v>33</v>
      </c>
      <c r="G5834" s="4">
        <v>0</v>
      </c>
      <c r="H5834" t="s">
        <v>34</v>
      </c>
      <c r="I5834" t="s">
        <v>35</v>
      </c>
      <c r="J5834" t="s">
        <v>6</v>
      </c>
      <c r="K5834">
        <v>3.1109999999999999E-2</v>
      </c>
    </row>
    <row r="5835" spans="1:11">
      <c r="A5835" t="s">
        <v>0</v>
      </c>
      <c r="B5835">
        <v>72</v>
      </c>
      <c r="C5835" t="s">
        <v>31</v>
      </c>
      <c r="D5835" t="s">
        <v>32</v>
      </c>
      <c r="E5835">
        <v>891</v>
      </c>
      <c r="F5835" t="s">
        <v>33</v>
      </c>
      <c r="G5835" s="4">
        <v>0</v>
      </c>
      <c r="H5835" t="s">
        <v>34</v>
      </c>
      <c r="I5835" t="s">
        <v>35</v>
      </c>
      <c r="J5835" t="s">
        <v>6</v>
      </c>
      <c r="K5835">
        <v>2.1236000000000001E-2</v>
      </c>
    </row>
    <row r="5836" spans="1:11">
      <c r="A5836" t="s">
        <v>0</v>
      </c>
      <c r="B5836">
        <v>72</v>
      </c>
      <c r="C5836" t="s">
        <v>31</v>
      </c>
      <c r="D5836" t="s">
        <v>32</v>
      </c>
      <c r="E5836">
        <v>906</v>
      </c>
      <c r="F5836" t="s">
        <v>33</v>
      </c>
      <c r="G5836" s="4">
        <v>0</v>
      </c>
      <c r="H5836" t="s">
        <v>34</v>
      </c>
      <c r="I5836" t="s">
        <v>35</v>
      </c>
      <c r="J5836" t="s">
        <v>6</v>
      </c>
      <c r="K5836">
        <v>1.8377000000000001E-2</v>
      </c>
    </row>
    <row r="5837" spans="1:11">
      <c r="A5837" t="s">
        <v>0</v>
      </c>
      <c r="B5837">
        <v>72</v>
      </c>
      <c r="C5837" t="s">
        <v>31</v>
      </c>
      <c r="D5837" t="s">
        <v>32</v>
      </c>
      <c r="E5837">
        <v>905</v>
      </c>
      <c r="F5837" t="s">
        <v>33</v>
      </c>
      <c r="G5837" s="4">
        <v>0</v>
      </c>
      <c r="H5837" t="s">
        <v>34</v>
      </c>
      <c r="I5837" t="s">
        <v>35</v>
      </c>
      <c r="J5837" t="s">
        <v>6</v>
      </c>
      <c r="K5837">
        <v>1.1372E-2</v>
      </c>
    </row>
    <row r="5838" spans="1:11">
      <c r="A5838" t="s">
        <v>0</v>
      </c>
      <c r="B5838">
        <v>72</v>
      </c>
      <c r="C5838" t="s">
        <v>31</v>
      </c>
      <c r="D5838" t="s">
        <v>32</v>
      </c>
      <c r="E5838">
        <v>893</v>
      </c>
      <c r="F5838" t="s">
        <v>33</v>
      </c>
      <c r="G5838" s="4">
        <v>0</v>
      </c>
      <c r="H5838" t="s">
        <v>34</v>
      </c>
      <c r="I5838" t="s">
        <v>35</v>
      </c>
      <c r="J5838" t="s">
        <v>6</v>
      </c>
      <c r="K5838">
        <v>6.9569999999999996E-3</v>
      </c>
    </row>
    <row r="5839" spans="1:11">
      <c r="A5839" t="s">
        <v>0</v>
      </c>
      <c r="B5839">
        <v>72</v>
      </c>
      <c r="C5839" t="s">
        <v>31</v>
      </c>
      <c r="D5839" t="s">
        <v>32</v>
      </c>
      <c r="E5839">
        <v>904</v>
      </c>
      <c r="F5839" t="s">
        <v>33</v>
      </c>
      <c r="G5839" s="4">
        <v>0</v>
      </c>
      <c r="H5839" t="s">
        <v>34</v>
      </c>
      <c r="I5839" t="s">
        <v>35</v>
      </c>
      <c r="J5839" t="s">
        <v>6</v>
      </c>
      <c r="K5839">
        <v>0</v>
      </c>
    </row>
    <row r="5840" spans="1:11">
      <c r="A5840" t="s">
        <v>0</v>
      </c>
      <c r="B5840">
        <v>72</v>
      </c>
      <c r="C5840" t="s">
        <v>31</v>
      </c>
      <c r="D5840" t="s">
        <v>32</v>
      </c>
      <c r="E5840">
        <v>903</v>
      </c>
      <c r="F5840" t="s">
        <v>33</v>
      </c>
      <c r="G5840" s="4">
        <v>0</v>
      </c>
      <c r="H5840" t="s">
        <v>34</v>
      </c>
      <c r="I5840" t="s">
        <v>35</v>
      </c>
      <c r="J5840" t="s">
        <v>6</v>
      </c>
      <c r="K5840">
        <v>0</v>
      </c>
    </row>
    <row r="5841" spans="1:11">
      <c r="A5841" t="s">
        <v>0</v>
      </c>
      <c r="B5841">
        <v>72</v>
      </c>
      <c r="C5841" t="s">
        <v>31</v>
      </c>
      <c r="D5841" t="s">
        <v>32</v>
      </c>
      <c r="E5841">
        <v>895</v>
      </c>
      <c r="F5841" t="s">
        <v>33</v>
      </c>
      <c r="G5841" s="4">
        <v>0</v>
      </c>
      <c r="H5841" t="s">
        <v>34</v>
      </c>
      <c r="I5841" t="s">
        <v>35</v>
      </c>
      <c r="J5841" t="s">
        <v>6</v>
      </c>
      <c r="K5841">
        <v>0</v>
      </c>
    </row>
    <row r="5842" spans="1:11">
      <c r="A5842" t="s">
        <v>0</v>
      </c>
      <c r="B5842">
        <v>72</v>
      </c>
      <c r="C5842" t="s">
        <v>31</v>
      </c>
      <c r="D5842" t="s">
        <v>32</v>
      </c>
      <c r="E5842">
        <v>902</v>
      </c>
      <c r="F5842" t="s">
        <v>33</v>
      </c>
      <c r="G5842" s="4">
        <v>0</v>
      </c>
      <c r="H5842" t="s">
        <v>34</v>
      </c>
      <c r="I5842" t="s">
        <v>35</v>
      </c>
      <c r="J5842" t="s">
        <v>6</v>
      </c>
      <c r="K5842">
        <v>6.1407000000000003E-2</v>
      </c>
    </row>
    <row r="5843" spans="1:11">
      <c r="A5843" t="s">
        <v>0</v>
      </c>
      <c r="B5843">
        <v>72</v>
      </c>
      <c r="C5843" t="s">
        <v>31</v>
      </c>
      <c r="D5843" t="s">
        <v>32</v>
      </c>
      <c r="E5843">
        <v>901</v>
      </c>
      <c r="F5843" t="s">
        <v>33</v>
      </c>
      <c r="G5843" s="4">
        <v>0</v>
      </c>
      <c r="H5843" t="s">
        <v>34</v>
      </c>
      <c r="I5843" t="s">
        <v>35</v>
      </c>
      <c r="J5843" t="s">
        <v>6</v>
      </c>
      <c r="K5843">
        <v>4.7560999999999999E-2</v>
      </c>
    </row>
    <row r="5844" spans="1:11">
      <c r="A5844" t="s">
        <v>0</v>
      </c>
      <c r="B5844">
        <v>72</v>
      </c>
      <c r="C5844" t="s">
        <v>31</v>
      </c>
      <c r="D5844" t="s">
        <v>32</v>
      </c>
      <c r="E5844">
        <v>885</v>
      </c>
      <c r="F5844" t="s">
        <v>33</v>
      </c>
      <c r="G5844" s="4">
        <v>0</v>
      </c>
      <c r="H5844" t="s">
        <v>34</v>
      </c>
      <c r="I5844" t="s">
        <v>35</v>
      </c>
      <c r="J5844" t="s">
        <v>6</v>
      </c>
      <c r="K5844">
        <v>3.4093999999999999E-2</v>
      </c>
    </row>
    <row r="5845" spans="1:11">
      <c r="A5845" t="s">
        <v>0</v>
      </c>
      <c r="B5845">
        <v>72</v>
      </c>
      <c r="C5845" t="s">
        <v>31</v>
      </c>
      <c r="D5845" t="s">
        <v>32</v>
      </c>
      <c r="E5845">
        <v>900</v>
      </c>
      <c r="F5845" t="s">
        <v>33</v>
      </c>
      <c r="G5845" s="4">
        <v>0</v>
      </c>
      <c r="H5845" t="s">
        <v>34</v>
      </c>
      <c r="I5845" t="s">
        <v>35</v>
      </c>
      <c r="J5845" t="s">
        <v>6</v>
      </c>
      <c r="K5845">
        <v>3.4561000000000001E-2</v>
      </c>
    </row>
    <row r="5846" spans="1:11">
      <c r="A5846" t="s">
        <v>0</v>
      </c>
      <c r="B5846">
        <v>72</v>
      </c>
      <c r="C5846" t="s">
        <v>31</v>
      </c>
      <c r="D5846" t="s">
        <v>32</v>
      </c>
      <c r="E5846">
        <v>899</v>
      </c>
      <c r="F5846" t="s">
        <v>33</v>
      </c>
      <c r="G5846" s="4">
        <v>0</v>
      </c>
      <c r="H5846" t="s">
        <v>34</v>
      </c>
      <c r="I5846" t="s">
        <v>35</v>
      </c>
      <c r="J5846" t="s">
        <v>6</v>
      </c>
      <c r="K5846">
        <v>2.2849999999999999E-2</v>
      </c>
    </row>
    <row r="5847" spans="1:11">
      <c r="A5847" t="s">
        <v>0</v>
      </c>
      <c r="B5847">
        <v>72</v>
      </c>
      <c r="C5847" t="s">
        <v>31</v>
      </c>
      <c r="D5847" t="s">
        <v>32</v>
      </c>
      <c r="E5847">
        <v>887</v>
      </c>
      <c r="F5847" t="s">
        <v>33</v>
      </c>
      <c r="G5847" s="4">
        <v>0</v>
      </c>
      <c r="H5847" t="s">
        <v>34</v>
      </c>
      <c r="I5847" t="s">
        <v>35</v>
      </c>
      <c r="J5847" t="s">
        <v>6</v>
      </c>
      <c r="K5847">
        <v>1.3885E-2</v>
      </c>
    </row>
    <row r="5848" spans="1:11">
      <c r="A5848" t="s">
        <v>0</v>
      </c>
      <c r="B5848">
        <v>72</v>
      </c>
      <c r="C5848" t="s">
        <v>31</v>
      </c>
      <c r="D5848" t="s">
        <v>32</v>
      </c>
      <c r="E5848">
        <v>898</v>
      </c>
      <c r="F5848" t="s">
        <v>33</v>
      </c>
      <c r="G5848" s="4">
        <v>0</v>
      </c>
      <c r="H5848" t="s">
        <v>34</v>
      </c>
      <c r="I5848" t="s">
        <v>35</v>
      </c>
      <c r="J5848" t="s">
        <v>6</v>
      </c>
      <c r="K5848">
        <v>0</v>
      </c>
    </row>
    <row r="5849" spans="1:11">
      <c r="A5849" t="s">
        <v>0</v>
      </c>
      <c r="B5849">
        <v>72</v>
      </c>
      <c r="C5849" t="s">
        <v>31</v>
      </c>
      <c r="D5849" t="s">
        <v>32</v>
      </c>
      <c r="E5849">
        <v>897</v>
      </c>
      <c r="F5849" t="s">
        <v>33</v>
      </c>
      <c r="G5849" s="4">
        <v>0</v>
      </c>
      <c r="H5849" t="s">
        <v>34</v>
      </c>
      <c r="I5849" t="s">
        <v>35</v>
      </c>
      <c r="J5849" t="s">
        <v>6</v>
      </c>
      <c r="K5849">
        <v>0</v>
      </c>
    </row>
    <row r="5850" spans="1:11">
      <c r="A5850" t="s">
        <v>0</v>
      </c>
      <c r="B5850">
        <v>72</v>
      </c>
      <c r="C5850" t="s">
        <v>31</v>
      </c>
      <c r="D5850" t="s">
        <v>32</v>
      </c>
      <c r="E5850">
        <v>889</v>
      </c>
      <c r="F5850" t="s">
        <v>33</v>
      </c>
      <c r="G5850" s="4">
        <v>0</v>
      </c>
      <c r="H5850" t="s">
        <v>34</v>
      </c>
      <c r="I5850" t="s">
        <v>35</v>
      </c>
      <c r="J5850" t="s">
        <v>6</v>
      </c>
      <c r="K5850">
        <v>0</v>
      </c>
    </row>
    <row r="5851" spans="1:11">
      <c r="A5851" t="s">
        <v>0</v>
      </c>
      <c r="B5851">
        <v>72</v>
      </c>
      <c r="C5851" t="s">
        <v>31</v>
      </c>
      <c r="D5851" t="s">
        <v>32</v>
      </c>
      <c r="E5851">
        <v>272</v>
      </c>
      <c r="F5851" t="s">
        <v>33</v>
      </c>
      <c r="G5851" s="4">
        <v>0</v>
      </c>
      <c r="H5851" t="s">
        <v>34</v>
      </c>
      <c r="I5851" t="s">
        <v>35</v>
      </c>
      <c r="J5851" t="s">
        <v>6</v>
      </c>
      <c r="K5851">
        <v>6.6654000000000005E-2</v>
      </c>
    </row>
    <row r="5852" spans="1:11">
      <c r="A5852" t="s">
        <v>0</v>
      </c>
      <c r="B5852">
        <v>72</v>
      </c>
      <c r="C5852" t="s">
        <v>31</v>
      </c>
      <c r="D5852" t="s">
        <v>32</v>
      </c>
      <c r="E5852">
        <v>812</v>
      </c>
      <c r="F5852" t="s">
        <v>33</v>
      </c>
      <c r="G5852" s="4">
        <v>0</v>
      </c>
      <c r="H5852" t="s">
        <v>34</v>
      </c>
      <c r="I5852" t="s">
        <v>35</v>
      </c>
      <c r="J5852" t="s">
        <v>6</v>
      </c>
      <c r="K5852">
        <v>5.2866000000000003E-2</v>
      </c>
    </row>
    <row r="5853" spans="1:11">
      <c r="A5853" t="s">
        <v>0</v>
      </c>
      <c r="B5853">
        <v>72</v>
      </c>
      <c r="C5853" t="s">
        <v>31</v>
      </c>
      <c r="D5853" t="s">
        <v>32</v>
      </c>
      <c r="E5853">
        <v>798</v>
      </c>
      <c r="F5853" t="s">
        <v>33</v>
      </c>
      <c r="G5853" s="4">
        <v>0</v>
      </c>
      <c r="H5853" t="s">
        <v>34</v>
      </c>
      <c r="I5853" t="s">
        <v>35</v>
      </c>
      <c r="J5853" t="s">
        <v>6</v>
      </c>
      <c r="K5853">
        <v>3.9147000000000001E-2</v>
      </c>
    </row>
    <row r="5854" spans="1:11">
      <c r="A5854" t="s">
        <v>0</v>
      </c>
      <c r="B5854">
        <v>72</v>
      </c>
      <c r="C5854" t="s">
        <v>31</v>
      </c>
      <c r="D5854" t="s">
        <v>32</v>
      </c>
      <c r="E5854">
        <v>371</v>
      </c>
      <c r="F5854" t="s">
        <v>33</v>
      </c>
      <c r="G5854" s="4">
        <v>0</v>
      </c>
      <c r="H5854" t="s">
        <v>34</v>
      </c>
      <c r="I5854" t="s">
        <v>35</v>
      </c>
      <c r="J5854" t="s">
        <v>6</v>
      </c>
      <c r="K5854">
        <v>4.2283000000000001E-2</v>
      </c>
    </row>
    <row r="5855" spans="1:11">
      <c r="A5855" t="s">
        <v>0</v>
      </c>
      <c r="B5855">
        <v>72</v>
      </c>
      <c r="C5855" t="s">
        <v>31</v>
      </c>
      <c r="D5855" t="s">
        <v>32</v>
      </c>
      <c r="E5855">
        <v>811</v>
      </c>
      <c r="F5855" t="s">
        <v>33</v>
      </c>
      <c r="G5855" s="4">
        <v>0</v>
      </c>
      <c r="H5855" t="s">
        <v>34</v>
      </c>
      <c r="I5855" t="s">
        <v>35</v>
      </c>
      <c r="J5855" t="s">
        <v>6</v>
      </c>
      <c r="K5855">
        <v>2.9951999999999999E-2</v>
      </c>
    </row>
    <row r="5856" spans="1:11">
      <c r="A5856" t="s">
        <v>0</v>
      </c>
      <c r="B5856">
        <v>72</v>
      </c>
      <c r="C5856" t="s">
        <v>31</v>
      </c>
      <c r="D5856" t="s">
        <v>32</v>
      </c>
      <c r="E5856">
        <v>800</v>
      </c>
      <c r="F5856" t="s">
        <v>33</v>
      </c>
      <c r="G5856" s="4">
        <v>0</v>
      </c>
      <c r="H5856" t="s">
        <v>34</v>
      </c>
      <c r="I5856" t="s">
        <v>35</v>
      </c>
      <c r="J5856" t="s">
        <v>6</v>
      </c>
      <c r="K5856">
        <v>1.9213999999999998E-2</v>
      </c>
    </row>
    <row r="5857" spans="1:11">
      <c r="A5857" t="s">
        <v>0</v>
      </c>
      <c r="B5857">
        <v>72</v>
      </c>
      <c r="C5857" t="s">
        <v>31</v>
      </c>
      <c r="D5857" t="s">
        <v>32</v>
      </c>
      <c r="E5857">
        <v>374</v>
      </c>
      <c r="F5857" t="s">
        <v>33</v>
      </c>
      <c r="G5857" s="4">
        <v>0</v>
      </c>
      <c r="H5857" t="s">
        <v>34</v>
      </c>
      <c r="I5857" t="s">
        <v>35</v>
      </c>
      <c r="J5857" t="s">
        <v>6</v>
      </c>
      <c r="K5857">
        <v>0</v>
      </c>
    </row>
    <row r="5858" spans="1:11">
      <c r="A5858" t="s">
        <v>0</v>
      </c>
      <c r="B5858">
        <v>72</v>
      </c>
      <c r="C5858" t="s">
        <v>31</v>
      </c>
      <c r="D5858" t="s">
        <v>32</v>
      </c>
      <c r="E5858">
        <v>810</v>
      </c>
      <c r="F5858" t="s">
        <v>33</v>
      </c>
      <c r="G5858" s="4">
        <v>0</v>
      </c>
      <c r="H5858" t="s">
        <v>34</v>
      </c>
      <c r="I5858" t="s">
        <v>35</v>
      </c>
      <c r="J5858" t="s">
        <v>6</v>
      </c>
      <c r="K5858">
        <v>0</v>
      </c>
    </row>
    <row r="5859" spans="1:11">
      <c r="A5859" t="s">
        <v>0</v>
      </c>
      <c r="B5859">
        <v>72</v>
      </c>
      <c r="C5859" t="s">
        <v>31</v>
      </c>
      <c r="D5859" t="s">
        <v>32</v>
      </c>
      <c r="E5859">
        <v>802</v>
      </c>
      <c r="F5859" t="s">
        <v>33</v>
      </c>
      <c r="G5859" s="4">
        <v>0</v>
      </c>
      <c r="H5859" t="s">
        <v>34</v>
      </c>
      <c r="I5859" t="s">
        <v>35</v>
      </c>
      <c r="J5859" t="s">
        <v>6</v>
      </c>
      <c r="K5859">
        <v>0</v>
      </c>
    </row>
    <row r="5860" spans="1:11">
      <c r="A5860" t="s">
        <v>0</v>
      </c>
      <c r="B5860">
        <v>72</v>
      </c>
      <c r="C5860" t="s">
        <v>31</v>
      </c>
      <c r="D5860" t="s">
        <v>32</v>
      </c>
      <c r="E5860">
        <v>908</v>
      </c>
      <c r="F5860" t="s">
        <v>33</v>
      </c>
      <c r="G5860" s="4">
        <v>1</v>
      </c>
      <c r="H5860" t="s">
        <v>34</v>
      </c>
      <c r="I5860" t="s">
        <v>35</v>
      </c>
      <c r="J5860" t="s">
        <v>6</v>
      </c>
      <c r="K5860">
        <v>0.59245000000000003</v>
      </c>
    </row>
    <row r="5861" spans="1:11">
      <c r="A5861" t="s">
        <v>0</v>
      </c>
      <c r="B5861">
        <v>72</v>
      </c>
      <c r="C5861" t="s">
        <v>31</v>
      </c>
      <c r="D5861" t="s">
        <v>32</v>
      </c>
      <c r="E5861">
        <v>907</v>
      </c>
      <c r="F5861" t="s">
        <v>33</v>
      </c>
      <c r="G5861" s="4">
        <v>1</v>
      </c>
      <c r="H5861" t="s">
        <v>34</v>
      </c>
      <c r="I5861" t="s">
        <v>35</v>
      </c>
      <c r="J5861" t="s">
        <v>6</v>
      </c>
      <c r="K5861">
        <v>0.58122499999999999</v>
      </c>
    </row>
    <row r="5862" spans="1:11">
      <c r="A5862" t="s">
        <v>0</v>
      </c>
      <c r="B5862">
        <v>72</v>
      </c>
      <c r="C5862" t="s">
        <v>31</v>
      </c>
      <c r="D5862" t="s">
        <v>32</v>
      </c>
      <c r="E5862">
        <v>891</v>
      </c>
      <c r="F5862" t="s">
        <v>33</v>
      </c>
      <c r="G5862" s="4">
        <v>1</v>
      </c>
      <c r="H5862" t="s">
        <v>34</v>
      </c>
      <c r="I5862" t="s">
        <v>35</v>
      </c>
      <c r="J5862" t="s">
        <v>6</v>
      </c>
      <c r="K5862">
        <v>0.56999999999999995</v>
      </c>
    </row>
    <row r="5863" spans="1:11">
      <c r="A5863" t="s">
        <v>0</v>
      </c>
      <c r="B5863">
        <v>72</v>
      </c>
      <c r="C5863" t="s">
        <v>31</v>
      </c>
      <c r="D5863" t="s">
        <v>32</v>
      </c>
      <c r="E5863">
        <v>906</v>
      </c>
      <c r="F5863" t="s">
        <v>33</v>
      </c>
      <c r="G5863" s="4">
        <v>1</v>
      </c>
      <c r="H5863" t="s">
        <v>34</v>
      </c>
      <c r="I5863" t="s">
        <v>35</v>
      </c>
      <c r="J5863" t="s">
        <v>6</v>
      </c>
      <c r="K5863">
        <v>0.66666700000000001</v>
      </c>
    </row>
    <row r="5864" spans="1:11">
      <c r="A5864" t="s">
        <v>0</v>
      </c>
      <c r="B5864">
        <v>72</v>
      </c>
      <c r="C5864" t="s">
        <v>31</v>
      </c>
      <c r="D5864" t="s">
        <v>32</v>
      </c>
      <c r="E5864">
        <v>905</v>
      </c>
      <c r="F5864" t="s">
        <v>33</v>
      </c>
      <c r="G5864" s="4">
        <v>1</v>
      </c>
      <c r="H5864" t="s">
        <v>34</v>
      </c>
      <c r="I5864" t="s">
        <v>35</v>
      </c>
      <c r="J5864" t="s">
        <v>6</v>
      </c>
      <c r="K5864">
        <v>0.61529400000000001</v>
      </c>
    </row>
    <row r="5865" spans="1:11">
      <c r="A5865" t="s">
        <v>0</v>
      </c>
      <c r="B5865">
        <v>72</v>
      </c>
      <c r="C5865" t="s">
        <v>31</v>
      </c>
      <c r="D5865" t="s">
        <v>32</v>
      </c>
      <c r="E5865">
        <v>893</v>
      </c>
      <c r="F5865" t="s">
        <v>33</v>
      </c>
      <c r="G5865" s="4">
        <v>1</v>
      </c>
      <c r="H5865" t="s">
        <v>34</v>
      </c>
      <c r="I5865" t="s">
        <v>35</v>
      </c>
      <c r="J5865" t="s">
        <v>6</v>
      </c>
      <c r="K5865">
        <v>0.56999999999999995</v>
      </c>
    </row>
    <row r="5866" spans="1:11">
      <c r="A5866" t="s">
        <v>0</v>
      </c>
      <c r="B5866">
        <v>72</v>
      </c>
      <c r="C5866" t="s">
        <v>31</v>
      </c>
      <c r="D5866" t="s">
        <v>32</v>
      </c>
      <c r="E5866">
        <v>904</v>
      </c>
      <c r="F5866" t="s">
        <v>33</v>
      </c>
      <c r="G5866" s="4">
        <v>1</v>
      </c>
      <c r="H5866" t="s">
        <v>34</v>
      </c>
      <c r="I5866" t="s">
        <v>35</v>
      </c>
      <c r="J5866" t="s">
        <v>6</v>
      </c>
      <c r="K5866">
        <v>0.66666700000000001</v>
      </c>
    </row>
    <row r="5867" spans="1:11">
      <c r="A5867" t="s">
        <v>0</v>
      </c>
      <c r="B5867">
        <v>72</v>
      </c>
      <c r="C5867" t="s">
        <v>31</v>
      </c>
      <c r="D5867" t="s">
        <v>32</v>
      </c>
      <c r="E5867">
        <v>903</v>
      </c>
      <c r="F5867" t="s">
        <v>33</v>
      </c>
      <c r="G5867" s="4">
        <v>1</v>
      </c>
      <c r="H5867" t="s">
        <v>34</v>
      </c>
      <c r="I5867" t="s">
        <v>35</v>
      </c>
      <c r="J5867" t="s">
        <v>6</v>
      </c>
      <c r="K5867">
        <v>0.61833300000000002</v>
      </c>
    </row>
    <row r="5868" spans="1:11">
      <c r="A5868" t="s">
        <v>0</v>
      </c>
      <c r="B5868">
        <v>72</v>
      </c>
      <c r="C5868" t="s">
        <v>31</v>
      </c>
      <c r="D5868" t="s">
        <v>32</v>
      </c>
      <c r="E5868">
        <v>895</v>
      </c>
      <c r="F5868" t="s">
        <v>33</v>
      </c>
      <c r="G5868" s="4">
        <v>1</v>
      </c>
      <c r="H5868" t="s">
        <v>34</v>
      </c>
      <c r="I5868" t="s">
        <v>35</v>
      </c>
      <c r="J5868" t="s">
        <v>6</v>
      </c>
      <c r="K5868">
        <v>0.56999999999999995</v>
      </c>
    </row>
    <row r="5869" spans="1:11">
      <c r="A5869" t="s">
        <v>0</v>
      </c>
      <c r="B5869">
        <v>72</v>
      </c>
      <c r="C5869" t="s">
        <v>31</v>
      </c>
      <c r="D5869" t="s">
        <v>32</v>
      </c>
      <c r="E5869">
        <v>902</v>
      </c>
      <c r="F5869" t="s">
        <v>33</v>
      </c>
      <c r="G5869" s="4">
        <v>1</v>
      </c>
      <c r="H5869" t="s">
        <v>34</v>
      </c>
      <c r="I5869" t="s">
        <v>35</v>
      </c>
      <c r="J5869" t="s">
        <v>6</v>
      </c>
      <c r="K5869">
        <v>0.59245000000000003</v>
      </c>
    </row>
    <row r="5870" spans="1:11">
      <c r="A5870" t="s">
        <v>0</v>
      </c>
      <c r="B5870">
        <v>72</v>
      </c>
      <c r="C5870" t="s">
        <v>31</v>
      </c>
      <c r="D5870" t="s">
        <v>32</v>
      </c>
      <c r="E5870">
        <v>901</v>
      </c>
      <c r="F5870" t="s">
        <v>33</v>
      </c>
      <c r="G5870" s="4">
        <v>1</v>
      </c>
      <c r="H5870" t="s">
        <v>34</v>
      </c>
      <c r="I5870" t="s">
        <v>35</v>
      </c>
      <c r="J5870" t="s">
        <v>6</v>
      </c>
      <c r="K5870">
        <v>0.58122499999999999</v>
      </c>
    </row>
    <row r="5871" spans="1:11">
      <c r="A5871" t="s">
        <v>0</v>
      </c>
      <c r="B5871">
        <v>72</v>
      </c>
      <c r="C5871" t="s">
        <v>31</v>
      </c>
      <c r="D5871" t="s">
        <v>32</v>
      </c>
      <c r="E5871">
        <v>885</v>
      </c>
      <c r="F5871" t="s">
        <v>33</v>
      </c>
      <c r="G5871" s="4">
        <v>1</v>
      </c>
      <c r="H5871" t="s">
        <v>34</v>
      </c>
      <c r="I5871" t="s">
        <v>35</v>
      </c>
      <c r="J5871" t="s">
        <v>6</v>
      </c>
      <c r="K5871">
        <v>0.56999999999999995</v>
      </c>
    </row>
    <row r="5872" spans="1:11">
      <c r="A5872" t="s">
        <v>0</v>
      </c>
      <c r="B5872">
        <v>72</v>
      </c>
      <c r="C5872" t="s">
        <v>31</v>
      </c>
      <c r="D5872" t="s">
        <v>32</v>
      </c>
      <c r="E5872">
        <v>900</v>
      </c>
      <c r="F5872" t="s">
        <v>33</v>
      </c>
      <c r="G5872" s="4">
        <v>1</v>
      </c>
      <c r="H5872" t="s">
        <v>34</v>
      </c>
      <c r="I5872" t="s">
        <v>35</v>
      </c>
      <c r="J5872" t="s">
        <v>6</v>
      </c>
      <c r="K5872">
        <v>0.66666700000000001</v>
      </c>
    </row>
    <row r="5873" spans="1:11">
      <c r="A5873" t="s">
        <v>0</v>
      </c>
      <c r="B5873">
        <v>72</v>
      </c>
      <c r="C5873" t="s">
        <v>31</v>
      </c>
      <c r="D5873" t="s">
        <v>32</v>
      </c>
      <c r="E5873">
        <v>899</v>
      </c>
      <c r="F5873" t="s">
        <v>33</v>
      </c>
      <c r="G5873" s="4">
        <v>1</v>
      </c>
      <c r="H5873" t="s">
        <v>34</v>
      </c>
      <c r="I5873" t="s">
        <v>35</v>
      </c>
      <c r="J5873" t="s">
        <v>6</v>
      </c>
      <c r="K5873">
        <v>0.61529400000000001</v>
      </c>
    </row>
    <row r="5874" spans="1:11">
      <c r="A5874" t="s">
        <v>0</v>
      </c>
      <c r="B5874">
        <v>72</v>
      </c>
      <c r="C5874" t="s">
        <v>31</v>
      </c>
      <c r="D5874" t="s">
        <v>32</v>
      </c>
      <c r="E5874">
        <v>887</v>
      </c>
      <c r="F5874" t="s">
        <v>33</v>
      </c>
      <c r="G5874" s="4">
        <v>1</v>
      </c>
      <c r="H5874" t="s">
        <v>34</v>
      </c>
      <c r="I5874" t="s">
        <v>35</v>
      </c>
      <c r="J5874" t="s">
        <v>6</v>
      </c>
      <c r="K5874">
        <v>0.56999999999999995</v>
      </c>
    </row>
    <row r="5875" spans="1:11">
      <c r="A5875" t="s">
        <v>0</v>
      </c>
      <c r="B5875">
        <v>72</v>
      </c>
      <c r="C5875" t="s">
        <v>31</v>
      </c>
      <c r="D5875" t="s">
        <v>32</v>
      </c>
      <c r="E5875">
        <v>898</v>
      </c>
      <c r="F5875" t="s">
        <v>33</v>
      </c>
      <c r="G5875" s="4">
        <v>1</v>
      </c>
      <c r="H5875" t="s">
        <v>34</v>
      </c>
      <c r="I5875" t="s">
        <v>35</v>
      </c>
      <c r="J5875" t="s">
        <v>6</v>
      </c>
      <c r="K5875">
        <v>0.66666700000000001</v>
      </c>
    </row>
    <row r="5876" spans="1:11">
      <c r="A5876" t="s">
        <v>0</v>
      </c>
      <c r="B5876">
        <v>72</v>
      </c>
      <c r="C5876" t="s">
        <v>31</v>
      </c>
      <c r="D5876" t="s">
        <v>32</v>
      </c>
      <c r="E5876">
        <v>897</v>
      </c>
      <c r="F5876" t="s">
        <v>33</v>
      </c>
      <c r="G5876" s="4">
        <v>1</v>
      </c>
      <c r="H5876" t="s">
        <v>34</v>
      </c>
      <c r="I5876" t="s">
        <v>35</v>
      </c>
      <c r="J5876" t="s">
        <v>6</v>
      </c>
      <c r="K5876">
        <v>0.61833300000000002</v>
      </c>
    </row>
    <row r="5877" spans="1:11">
      <c r="A5877" t="s">
        <v>0</v>
      </c>
      <c r="B5877">
        <v>72</v>
      </c>
      <c r="C5877" t="s">
        <v>31</v>
      </c>
      <c r="D5877" t="s">
        <v>32</v>
      </c>
      <c r="E5877">
        <v>889</v>
      </c>
      <c r="F5877" t="s">
        <v>33</v>
      </c>
      <c r="G5877" s="4">
        <v>1</v>
      </c>
      <c r="H5877" t="s">
        <v>34</v>
      </c>
      <c r="I5877" t="s">
        <v>35</v>
      </c>
      <c r="J5877" t="s">
        <v>6</v>
      </c>
      <c r="K5877">
        <v>0.56999999999999995</v>
      </c>
    </row>
    <row r="5878" spans="1:11">
      <c r="A5878" t="s">
        <v>0</v>
      </c>
      <c r="B5878">
        <v>72</v>
      </c>
      <c r="C5878" t="s">
        <v>31</v>
      </c>
      <c r="D5878" t="s">
        <v>32</v>
      </c>
      <c r="E5878">
        <v>272</v>
      </c>
      <c r="F5878" t="s">
        <v>33</v>
      </c>
      <c r="G5878" s="4">
        <v>1</v>
      </c>
      <c r="H5878" t="s">
        <v>34</v>
      </c>
      <c r="I5878" t="s">
        <v>35</v>
      </c>
      <c r="J5878" t="s">
        <v>6</v>
      </c>
      <c r="K5878">
        <v>0.59245000000000003</v>
      </c>
    </row>
    <row r="5879" spans="1:11">
      <c r="A5879" t="s">
        <v>0</v>
      </c>
      <c r="B5879">
        <v>72</v>
      </c>
      <c r="C5879" t="s">
        <v>31</v>
      </c>
      <c r="D5879" t="s">
        <v>32</v>
      </c>
      <c r="E5879">
        <v>812</v>
      </c>
      <c r="F5879" t="s">
        <v>33</v>
      </c>
      <c r="G5879" s="4">
        <v>1</v>
      </c>
      <c r="H5879" t="s">
        <v>34</v>
      </c>
      <c r="I5879" t="s">
        <v>35</v>
      </c>
      <c r="J5879" t="s">
        <v>6</v>
      </c>
      <c r="K5879">
        <v>0.58122499999999999</v>
      </c>
    </row>
    <row r="5880" spans="1:11">
      <c r="A5880" t="s">
        <v>0</v>
      </c>
      <c r="B5880">
        <v>72</v>
      </c>
      <c r="C5880" t="s">
        <v>31</v>
      </c>
      <c r="D5880" t="s">
        <v>32</v>
      </c>
      <c r="E5880">
        <v>798</v>
      </c>
      <c r="F5880" t="s">
        <v>33</v>
      </c>
      <c r="G5880" s="4">
        <v>1</v>
      </c>
      <c r="H5880" t="s">
        <v>34</v>
      </c>
      <c r="I5880" t="s">
        <v>35</v>
      </c>
      <c r="J5880" t="s">
        <v>6</v>
      </c>
      <c r="K5880">
        <v>0.56999999999999995</v>
      </c>
    </row>
    <row r="5881" spans="1:11">
      <c r="A5881" t="s">
        <v>0</v>
      </c>
      <c r="B5881">
        <v>72</v>
      </c>
      <c r="C5881" t="s">
        <v>31</v>
      </c>
      <c r="D5881" t="s">
        <v>32</v>
      </c>
      <c r="E5881">
        <v>371</v>
      </c>
      <c r="F5881" t="s">
        <v>33</v>
      </c>
      <c r="G5881" s="4">
        <v>1</v>
      </c>
      <c r="H5881" t="s">
        <v>34</v>
      </c>
      <c r="I5881" t="s">
        <v>35</v>
      </c>
      <c r="J5881" t="s">
        <v>6</v>
      </c>
      <c r="K5881">
        <v>0.66666700000000001</v>
      </c>
    </row>
    <row r="5882" spans="1:11">
      <c r="A5882" t="s">
        <v>0</v>
      </c>
      <c r="B5882">
        <v>72</v>
      </c>
      <c r="C5882" t="s">
        <v>31</v>
      </c>
      <c r="D5882" t="s">
        <v>32</v>
      </c>
      <c r="E5882">
        <v>811</v>
      </c>
      <c r="F5882" t="s">
        <v>33</v>
      </c>
      <c r="G5882" s="4">
        <v>1</v>
      </c>
      <c r="H5882" t="s">
        <v>34</v>
      </c>
      <c r="I5882" t="s">
        <v>35</v>
      </c>
      <c r="J5882" t="s">
        <v>6</v>
      </c>
      <c r="K5882">
        <v>0.61529400000000001</v>
      </c>
    </row>
    <row r="5883" spans="1:11">
      <c r="A5883" t="s">
        <v>0</v>
      </c>
      <c r="B5883">
        <v>72</v>
      </c>
      <c r="C5883" t="s">
        <v>31</v>
      </c>
      <c r="D5883" t="s">
        <v>32</v>
      </c>
      <c r="E5883">
        <v>800</v>
      </c>
      <c r="F5883" t="s">
        <v>33</v>
      </c>
      <c r="G5883" s="4">
        <v>1</v>
      </c>
      <c r="H5883" t="s">
        <v>34</v>
      </c>
      <c r="I5883" t="s">
        <v>35</v>
      </c>
      <c r="J5883" t="s">
        <v>6</v>
      </c>
      <c r="K5883">
        <v>0.56999999999999995</v>
      </c>
    </row>
    <row r="5884" spans="1:11">
      <c r="A5884" t="s">
        <v>0</v>
      </c>
      <c r="B5884">
        <v>72</v>
      </c>
      <c r="C5884" t="s">
        <v>31</v>
      </c>
      <c r="D5884" t="s">
        <v>32</v>
      </c>
      <c r="E5884">
        <v>374</v>
      </c>
      <c r="F5884" t="s">
        <v>33</v>
      </c>
      <c r="G5884" s="4">
        <v>1</v>
      </c>
      <c r="H5884" t="s">
        <v>34</v>
      </c>
      <c r="I5884" t="s">
        <v>35</v>
      </c>
      <c r="J5884" t="s">
        <v>6</v>
      </c>
      <c r="K5884">
        <v>0.66666700000000001</v>
      </c>
    </row>
    <row r="5885" spans="1:11">
      <c r="A5885" t="s">
        <v>0</v>
      </c>
      <c r="B5885">
        <v>72</v>
      </c>
      <c r="C5885" t="s">
        <v>31</v>
      </c>
      <c r="D5885" t="s">
        <v>32</v>
      </c>
      <c r="E5885">
        <v>810</v>
      </c>
      <c r="F5885" t="s">
        <v>33</v>
      </c>
      <c r="G5885" s="4">
        <v>1</v>
      </c>
      <c r="H5885" t="s">
        <v>34</v>
      </c>
      <c r="I5885" t="s">
        <v>35</v>
      </c>
      <c r="J5885" t="s">
        <v>6</v>
      </c>
      <c r="K5885">
        <v>0.61833300000000002</v>
      </c>
    </row>
    <row r="5886" spans="1:11">
      <c r="A5886" t="s">
        <v>0</v>
      </c>
      <c r="B5886">
        <v>72</v>
      </c>
      <c r="C5886" t="s">
        <v>31</v>
      </c>
      <c r="D5886" t="s">
        <v>32</v>
      </c>
      <c r="E5886">
        <v>802</v>
      </c>
      <c r="F5886" t="s">
        <v>33</v>
      </c>
      <c r="G5886" s="4">
        <v>1</v>
      </c>
      <c r="H5886" t="s">
        <v>34</v>
      </c>
      <c r="I5886" t="s">
        <v>35</v>
      </c>
      <c r="J5886" t="s">
        <v>6</v>
      </c>
      <c r="K5886">
        <v>0.56999999999999995</v>
      </c>
    </row>
    <row r="5887" spans="1:11">
      <c r="A5887" t="s">
        <v>0</v>
      </c>
      <c r="B5887">
        <v>72</v>
      </c>
      <c r="C5887" t="s">
        <v>31</v>
      </c>
      <c r="D5887" t="s">
        <v>32</v>
      </c>
      <c r="E5887">
        <v>908</v>
      </c>
      <c r="F5887" t="s">
        <v>33</v>
      </c>
      <c r="G5887" s="4">
        <v>2</v>
      </c>
      <c r="H5887" t="s">
        <v>34</v>
      </c>
      <c r="I5887" t="s">
        <v>35</v>
      </c>
      <c r="J5887" t="s">
        <v>6</v>
      </c>
      <c r="K5887">
        <v>0.69787200000000005</v>
      </c>
    </row>
    <row r="5888" spans="1:11">
      <c r="A5888" t="s">
        <v>0</v>
      </c>
      <c r="B5888">
        <v>72</v>
      </c>
      <c r="C5888" t="s">
        <v>31</v>
      </c>
      <c r="D5888" t="s">
        <v>32</v>
      </c>
      <c r="E5888">
        <v>907</v>
      </c>
      <c r="F5888" t="s">
        <v>33</v>
      </c>
      <c r="G5888" s="4">
        <v>2</v>
      </c>
      <c r="H5888" t="s">
        <v>34</v>
      </c>
      <c r="I5888" t="s">
        <v>35</v>
      </c>
      <c r="J5888" t="s">
        <v>6</v>
      </c>
      <c r="K5888">
        <v>0.72339399999999998</v>
      </c>
    </row>
    <row r="5889" spans="1:11">
      <c r="A5889" t="s">
        <v>0</v>
      </c>
      <c r="B5889">
        <v>72</v>
      </c>
      <c r="C5889" t="s">
        <v>31</v>
      </c>
      <c r="D5889" t="s">
        <v>32</v>
      </c>
      <c r="E5889">
        <v>891</v>
      </c>
      <c r="F5889" t="s">
        <v>33</v>
      </c>
      <c r="G5889" s="4">
        <v>2</v>
      </c>
      <c r="H5889" t="s">
        <v>34</v>
      </c>
      <c r="I5889" t="s">
        <v>35</v>
      </c>
      <c r="J5889" t="s">
        <v>6</v>
      </c>
      <c r="K5889">
        <v>0.76167099999999999</v>
      </c>
    </row>
    <row r="5890" spans="1:11">
      <c r="A5890" t="s">
        <v>0</v>
      </c>
      <c r="B5890">
        <v>72</v>
      </c>
      <c r="C5890" t="s">
        <v>31</v>
      </c>
      <c r="D5890" t="s">
        <v>32</v>
      </c>
      <c r="E5890">
        <v>906</v>
      </c>
      <c r="F5890" t="s">
        <v>33</v>
      </c>
      <c r="G5890" s="4">
        <v>2</v>
      </c>
      <c r="H5890" t="s">
        <v>34</v>
      </c>
      <c r="I5890" t="s">
        <v>35</v>
      </c>
      <c r="J5890" t="s">
        <v>6</v>
      </c>
      <c r="K5890">
        <v>0.72924800000000001</v>
      </c>
    </row>
    <row r="5891" spans="1:11">
      <c r="A5891" t="s">
        <v>0</v>
      </c>
      <c r="B5891">
        <v>72</v>
      </c>
      <c r="C5891" t="s">
        <v>31</v>
      </c>
      <c r="D5891" t="s">
        <v>32</v>
      </c>
      <c r="E5891">
        <v>905</v>
      </c>
      <c r="F5891" t="s">
        <v>33</v>
      </c>
      <c r="G5891" s="4">
        <v>2</v>
      </c>
      <c r="H5891" t="s">
        <v>34</v>
      </c>
      <c r="I5891" t="s">
        <v>35</v>
      </c>
      <c r="J5891" t="s">
        <v>6</v>
      </c>
      <c r="K5891">
        <v>0.77386200000000005</v>
      </c>
    </row>
    <row r="5892" spans="1:11">
      <c r="A5892" t="s">
        <v>0</v>
      </c>
      <c r="B5892">
        <v>72</v>
      </c>
      <c r="C5892" t="s">
        <v>31</v>
      </c>
      <c r="D5892" t="s">
        <v>32</v>
      </c>
      <c r="E5892">
        <v>893</v>
      </c>
      <c r="F5892" t="s">
        <v>33</v>
      </c>
      <c r="G5892" s="4">
        <v>2</v>
      </c>
      <c r="H5892" t="s">
        <v>34</v>
      </c>
      <c r="I5892" t="s">
        <v>35</v>
      </c>
      <c r="J5892" t="s">
        <v>6</v>
      </c>
      <c r="K5892">
        <v>0.81836200000000003</v>
      </c>
    </row>
    <row r="5893" spans="1:11">
      <c r="A5893" t="s">
        <v>0</v>
      </c>
      <c r="B5893">
        <v>72</v>
      </c>
      <c r="C5893" t="s">
        <v>31</v>
      </c>
      <c r="D5893" t="s">
        <v>32</v>
      </c>
      <c r="E5893">
        <v>904</v>
      </c>
      <c r="F5893" t="s">
        <v>33</v>
      </c>
      <c r="G5893" s="4">
        <v>2</v>
      </c>
      <c r="H5893" t="s">
        <v>34</v>
      </c>
      <c r="I5893" t="s">
        <v>35</v>
      </c>
      <c r="J5893" t="s">
        <v>6</v>
      </c>
      <c r="K5893">
        <v>0.9</v>
      </c>
    </row>
    <row r="5894" spans="1:11">
      <c r="A5894" t="s">
        <v>0</v>
      </c>
      <c r="B5894">
        <v>72</v>
      </c>
      <c r="C5894" t="s">
        <v>31</v>
      </c>
      <c r="D5894" t="s">
        <v>32</v>
      </c>
      <c r="E5894">
        <v>903</v>
      </c>
      <c r="F5894" t="s">
        <v>33</v>
      </c>
      <c r="G5894" s="4">
        <v>2</v>
      </c>
      <c r="H5894" t="s">
        <v>34</v>
      </c>
      <c r="I5894" t="s">
        <v>35</v>
      </c>
      <c r="J5894" t="s">
        <v>6</v>
      </c>
      <c r="K5894">
        <v>0.9</v>
      </c>
    </row>
    <row r="5895" spans="1:11">
      <c r="A5895" t="s">
        <v>0</v>
      </c>
      <c r="B5895">
        <v>72</v>
      </c>
      <c r="C5895" t="s">
        <v>31</v>
      </c>
      <c r="D5895" t="s">
        <v>32</v>
      </c>
      <c r="E5895">
        <v>895</v>
      </c>
      <c r="F5895" t="s">
        <v>33</v>
      </c>
      <c r="G5895" s="4">
        <v>2</v>
      </c>
      <c r="H5895" t="s">
        <v>34</v>
      </c>
      <c r="I5895" t="s">
        <v>35</v>
      </c>
      <c r="J5895" t="s">
        <v>6</v>
      </c>
      <c r="K5895">
        <v>0.9</v>
      </c>
    </row>
    <row r="5896" spans="1:11">
      <c r="A5896" t="s">
        <v>0</v>
      </c>
      <c r="B5896">
        <v>72</v>
      </c>
      <c r="C5896" t="s">
        <v>31</v>
      </c>
      <c r="D5896" t="s">
        <v>32</v>
      </c>
      <c r="E5896">
        <v>902</v>
      </c>
      <c r="F5896" t="s">
        <v>33</v>
      </c>
      <c r="G5896" s="4">
        <v>2</v>
      </c>
      <c r="H5896" t="s">
        <v>34</v>
      </c>
      <c r="I5896" t="s">
        <v>35</v>
      </c>
      <c r="J5896" t="s">
        <v>6</v>
      </c>
      <c r="K5896">
        <v>0.60157899999999997</v>
      </c>
    </row>
    <row r="5897" spans="1:11">
      <c r="A5897" t="s">
        <v>0</v>
      </c>
      <c r="B5897">
        <v>72</v>
      </c>
      <c r="C5897" t="s">
        <v>31</v>
      </c>
      <c r="D5897" t="s">
        <v>32</v>
      </c>
      <c r="E5897">
        <v>901</v>
      </c>
      <c r="F5897" t="s">
        <v>33</v>
      </c>
      <c r="G5897" s="4">
        <v>2</v>
      </c>
      <c r="H5897" t="s">
        <v>34</v>
      </c>
      <c r="I5897" t="s">
        <v>35</v>
      </c>
      <c r="J5897" t="s">
        <v>6</v>
      </c>
      <c r="K5897">
        <v>0.61258000000000001</v>
      </c>
    </row>
    <row r="5898" spans="1:11">
      <c r="A5898" t="s">
        <v>0</v>
      </c>
      <c r="B5898">
        <v>72</v>
      </c>
      <c r="C5898" t="s">
        <v>31</v>
      </c>
      <c r="D5898" t="s">
        <v>32</v>
      </c>
      <c r="E5898">
        <v>885</v>
      </c>
      <c r="F5898" t="s">
        <v>33</v>
      </c>
      <c r="G5898" s="4">
        <v>2</v>
      </c>
      <c r="H5898" t="s">
        <v>34</v>
      </c>
      <c r="I5898" t="s">
        <v>35</v>
      </c>
      <c r="J5898" t="s">
        <v>6</v>
      </c>
      <c r="K5898">
        <v>0.63277799999999995</v>
      </c>
    </row>
    <row r="5899" spans="1:11">
      <c r="A5899" t="s">
        <v>0</v>
      </c>
      <c r="B5899">
        <v>72</v>
      </c>
      <c r="C5899" t="s">
        <v>31</v>
      </c>
      <c r="D5899" t="s">
        <v>32</v>
      </c>
      <c r="E5899">
        <v>900</v>
      </c>
      <c r="F5899" t="s">
        <v>33</v>
      </c>
      <c r="G5899" s="4">
        <v>2</v>
      </c>
      <c r="H5899" t="s">
        <v>34</v>
      </c>
      <c r="I5899" t="s">
        <v>35</v>
      </c>
      <c r="J5899" t="s">
        <v>6</v>
      </c>
      <c r="K5899">
        <v>0.596418</v>
      </c>
    </row>
    <row r="5900" spans="1:11">
      <c r="A5900" t="s">
        <v>0</v>
      </c>
      <c r="B5900">
        <v>72</v>
      </c>
      <c r="C5900" t="s">
        <v>31</v>
      </c>
      <c r="D5900" t="s">
        <v>32</v>
      </c>
      <c r="E5900">
        <v>899</v>
      </c>
      <c r="F5900" t="s">
        <v>33</v>
      </c>
      <c r="G5900" s="4">
        <v>2</v>
      </c>
      <c r="H5900" t="s">
        <v>34</v>
      </c>
      <c r="I5900" t="s">
        <v>35</v>
      </c>
      <c r="J5900" t="s">
        <v>6</v>
      </c>
      <c r="K5900">
        <v>0.62333099999999997</v>
      </c>
    </row>
    <row r="5901" spans="1:11">
      <c r="A5901" t="s">
        <v>0</v>
      </c>
      <c r="B5901">
        <v>72</v>
      </c>
      <c r="C5901" t="s">
        <v>31</v>
      </c>
      <c r="D5901" t="s">
        <v>32</v>
      </c>
      <c r="E5901">
        <v>887</v>
      </c>
      <c r="F5901" t="s">
        <v>33</v>
      </c>
      <c r="G5901" s="4">
        <v>2</v>
      </c>
      <c r="H5901" t="s">
        <v>34</v>
      </c>
      <c r="I5901" t="s">
        <v>35</v>
      </c>
      <c r="J5901" t="s">
        <v>6</v>
      </c>
      <c r="K5901">
        <v>0.65953700000000004</v>
      </c>
    </row>
    <row r="5902" spans="1:11">
      <c r="A5902" t="s">
        <v>0</v>
      </c>
      <c r="B5902">
        <v>72</v>
      </c>
      <c r="C5902" t="s">
        <v>31</v>
      </c>
      <c r="D5902" t="s">
        <v>32</v>
      </c>
      <c r="E5902">
        <v>898</v>
      </c>
      <c r="F5902" t="s">
        <v>33</v>
      </c>
      <c r="G5902" s="4">
        <v>2</v>
      </c>
      <c r="H5902" t="s">
        <v>34</v>
      </c>
      <c r="I5902" t="s">
        <v>35</v>
      </c>
      <c r="J5902" t="s">
        <v>6</v>
      </c>
      <c r="K5902">
        <v>0.73763400000000001</v>
      </c>
    </row>
    <row r="5903" spans="1:11">
      <c r="A5903" t="s">
        <v>0</v>
      </c>
      <c r="B5903">
        <v>72</v>
      </c>
      <c r="C5903" t="s">
        <v>31</v>
      </c>
      <c r="D5903" t="s">
        <v>32</v>
      </c>
      <c r="E5903">
        <v>897</v>
      </c>
      <c r="F5903" t="s">
        <v>33</v>
      </c>
      <c r="G5903" s="4">
        <v>2</v>
      </c>
      <c r="H5903" t="s">
        <v>34</v>
      </c>
      <c r="I5903" t="s">
        <v>35</v>
      </c>
      <c r="J5903" t="s">
        <v>6</v>
      </c>
      <c r="K5903">
        <v>0.73763400000000001</v>
      </c>
    </row>
    <row r="5904" spans="1:11">
      <c r="A5904" t="s">
        <v>0</v>
      </c>
      <c r="B5904">
        <v>72</v>
      </c>
      <c r="C5904" t="s">
        <v>31</v>
      </c>
      <c r="D5904" t="s">
        <v>32</v>
      </c>
      <c r="E5904">
        <v>889</v>
      </c>
      <c r="F5904" t="s">
        <v>33</v>
      </c>
      <c r="G5904" s="4">
        <v>2</v>
      </c>
      <c r="H5904" t="s">
        <v>34</v>
      </c>
      <c r="I5904" t="s">
        <v>35</v>
      </c>
      <c r="J5904" t="s">
        <v>6</v>
      </c>
      <c r="K5904">
        <v>0.73763400000000001</v>
      </c>
    </row>
    <row r="5905" spans="1:11">
      <c r="A5905" t="s">
        <v>0</v>
      </c>
      <c r="B5905">
        <v>72</v>
      </c>
      <c r="C5905" t="s">
        <v>31</v>
      </c>
      <c r="D5905" t="s">
        <v>32</v>
      </c>
      <c r="E5905">
        <v>272</v>
      </c>
      <c r="F5905" t="s">
        <v>33</v>
      </c>
      <c r="G5905" s="4">
        <v>2</v>
      </c>
      <c r="H5905" t="s">
        <v>34</v>
      </c>
      <c r="I5905" t="s">
        <v>35</v>
      </c>
      <c r="J5905" t="s">
        <v>6</v>
      </c>
      <c r="K5905">
        <v>0.53301500000000002</v>
      </c>
    </row>
    <row r="5906" spans="1:11">
      <c r="A5906" t="s">
        <v>0</v>
      </c>
      <c r="B5906">
        <v>72</v>
      </c>
      <c r="C5906" t="s">
        <v>31</v>
      </c>
      <c r="D5906" t="s">
        <v>32</v>
      </c>
      <c r="E5906">
        <v>812</v>
      </c>
      <c r="F5906" t="s">
        <v>33</v>
      </c>
      <c r="G5906" s="4">
        <v>2</v>
      </c>
      <c r="H5906" t="s">
        <v>34</v>
      </c>
      <c r="I5906" t="s">
        <v>35</v>
      </c>
      <c r="J5906" t="s">
        <v>6</v>
      </c>
      <c r="K5906">
        <v>0.53669199999999995</v>
      </c>
    </row>
    <row r="5907" spans="1:11">
      <c r="A5907" t="s">
        <v>0</v>
      </c>
      <c r="B5907">
        <v>72</v>
      </c>
      <c r="C5907" t="s">
        <v>31</v>
      </c>
      <c r="D5907" t="s">
        <v>32</v>
      </c>
      <c r="E5907">
        <v>798</v>
      </c>
      <c r="F5907" t="s">
        <v>33</v>
      </c>
      <c r="G5907" s="4">
        <v>2</v>
      </c>
      <c r="H5907" t="s">
        <v>34</v>
      </c>
      <c r="I5907" t="s">
        <v>35</v>
      </c>
      <c r="J5907" t="s">
        <v>6</v>
      </c>
      <c r="K5907">
        <v>0.54294600000000004</v>
      </c>
    </row>
    <row r="5908" spans="1:11">
      <c r="A5908" t="s">
        <v>0</v>
      </c>
      <c r="B5908">
        <v>72</v>
      </c>
      <c r="C5908" t="s">
        <v>31</v>
      </c>
      <c r="D5908" t="s">
        <v>32</v>
      </c>
      <c r="E5908">
        <v>371</v>
      </c>
      <c r="F5908" t="s">
        <v>33</v>
      </c>
      <c r="G5908" s="4">
        <v>2</v>
      </c>
      <c r="H5908" t="s">
        <v>34</v>
      </c>
      <c r="I5908" t="s">
        <v>35</v>
      </c>
      <c r="J5908" t="s">
        <v>6</v>
      </c>
      <c r="K5908">
        <v>0.53190700000000002</v>
      </c>
    </row>
    <row r="5909" spans="1:11">
      <c r="A5909" t="s">
        <v>0</v>
      </c>
      <c r="B5909">
        <v>72</v>
      </c>
      <c r="C5909" t="s">
        <v>31</v>
      </c>
      <c r="D5909" t="s">
        <v>32</v>
      </c>
      <c r="E5909">
        <v>811</v>
      </c>
      <c r="F5909" t="s">
        <v>33</v>
      </c>
      <c r="G5909" s="4">
        <v>2</v>
      </c>
      <c r="H5909" t="s">
        <v>34</v>
      </c>
      <c r="I5909" t="s">
        <v>35</v>
      </c>
      <c r="J5909" t="s">
        <v>6</v>
      </c>
      <c r="K5909">
        <v>0.53993800000000003</v>
      </c>
    </row>
    <row r="5910" spans="1:11">
      <c r="A5910" t="s">
        <v>0</v>
      </c>
      <c r="B5910">
        <v>72</v>
      </c>
      <c r="C5910" t="s">
        <v>31</v>
      </c>
      <c r="D5910" t="s">
        <v>32</v>
      </c>
      <c r="E5910">
        <v>800</v>
      </c>
      <c r="F5910" t="s">
        <v>33</v>
      </c>
      <c r="G5910" s="4">
        <v>2</v>
      </c>
      <c r="H5910" t="s">
        <v>34</v>
      </c>
      <c r="I5910" t="s">
        <v>35</v>
      </c>
      <c r="J5910" t="s">
        <v>6</v>
      </c>
      <c r="K5910">
        <v>0.55049300000000001</v>
      </c>
    </row>
    <row r="5911" spans="1:11">
      <c r="A5911" t="s">
        <v>0</v>
      </c>
      <c r="B5911">
        <v>72</v>
      </c>
      <c r="C5911" t="s">
        <v>31</v>
      </c>
      <c r="D5911" t="s">
        <v>32</v>
      </c>
      <c r="E5911">
        <v>374</v>
      </c>
      <c r="F5911" t="s">
        <v>33</v>
      </c>
      <c r="G5911" s="4">
        <v>2</v>
      </c>
      <c r="H5911" t="s">
        <v>34</v>
      </c>
      <c r="I5911" t="s">
        <v>35</v>
      </c>
      <c r="J5911" t="s">
        <v>6</v>
      </c>
      <c r="K5911">
        <v>0.575268</v>
      </c>
    </row>
    <row r="5912" spans="1:11">
      <c r="A5912" t="s">
        <v>0</v>
      </c>
      <c r="B5912">
        <v>72</v>
      </c>
      <c r="C5912" t="s">
        <v>31</v>
      </c>
      <c r="D5912" t="s">
        <v>32</v>
      </c>
      <c r="E5912">
        <v>810</v>
      </c>
      <c r="F5912" t="s">
        <v>33</v>
      </c>
      <c r="G5912" s="4">
        <v>2</v>
      </c>
      <c r="H5912" t="s">
        <v>34</v>
      </c>
      <c r="I5912" t="s">
        <v>35</v>
      </c>
      <c r="J5912" t="s">
        <v>6</v>
      </c>
      <c r="K5912">
        <v>0.575268</v>
      </c>
    </row>
    <row r="5913" spans="1:11">
      <c r="A5913" t="s">
        <v>0</v>
      </c>
      <c r="B5913">
        <v>72</v>
      </c>
      <c r="C5913" t="s">
        <v>31</v>
      </c>
      <c r="D5913" t="s">
        <v>32</v>
      </c>
      <c r="E5913">
        <v>802</v>
      </c>
      <c r="F5913" t="s">
        <v>33</v>
      </c>
      <c r="G5913" s="4">
        <v>2</v>
      </c>
      <c r="H5913" t="s">
        <v>34</v>
      </c>
      <c r="I5913" t="s">
        <v>35</v>
      </c>
      <c r="J5913" t="s">
        <v>6</v>
      </c>
      <c r="K5913">
        <v>0.575268</v>
      </c>
    </row>
    <row r="5914" spans="1:11">
      <c r="A5914" t="s">
        <v>0</v>
      </c>
      <c r="B5914">
        <v>73</v>
      </c>
      <c r="C5914" t="s">
        <v>31</v>
      </c>
      <c r="D5914" t="s">
        <v>32</v>
      </c>
      <c r="E5914">
        <v>916</v>
      </c>
      <c r="F5914" t="s">
        <v>33</v>
      </c>
      <c r="G5914" s="4">
        <v>0</v>
      </c>
      <c r="H5914" t="s">
        <v>34</v>
      </c>
      <c r="I5914" t="s">
        <v>35</v>
      </c>
      <c r="J5914" t="s">
        <v>6</v>
      </c>
      <c r="K5914">
        <v>5.5378999999999998E-2</v>
      </c>
    </row>
    <row r="5915" spans="1:11">
      <c r="A5915" t="s">
        <v>0</v>
      </c>
      <c r="B5915">
        <v>73</v>
      </c>
      <c r="C5915" t="s">
        <v>31</v>
      </c>
      <c r="D5915" t="s">
        <v>32</v>
      </c>
      <c r="E5915">
        <v>915</v>
      </c>
      <c r="F5915" t="s">
        <v>33</v>
      </c>
      <c r="G5915" s="4">
        <v>0</v>
      </c>
      <c r="H5915" t="s">
        <v>34</v>
      </c>
      <c r="I5915" t="s">
        <v>35</v>
      </c>
      <c r="J5915" t="s">
        <v>6</v>
      </c>
      <c r="K5915">
        <v>3.6181999999999999E-2</v>
      </c>
    </row>
    <row r="5916" spans="1:11">
      <c r="A5916" t="s">
        <v>0</v>
      </c>
      <c r="B5916">
        <v>73</v>
      </c>
      <c r="C5916" t="s">
        <v>31</v>
      </c>
      <c r="D5916" t="s">
        <v>32</v>
      </c>
      <c r="E5916">
        <v>876</v>
      </c>
      <c r="F5916" t="s">
        <v>33</v>
      </c>
      <c r="G5916" s="4">
        <v>0</v>
      </c>
      <c r="H5916" t="s">
        <v>34</v>
      </c>
      <c r="I5916" t="s">
        <v>35</v>
      </c>
      <c r="J5916" t="s">
        <v>6</v>
      </c>
      <c r="K5916">
        <v>2.1236000000000001E-2</v>
      </c>
    </row>
    <row r="5917" spans="1:11">
      <c r="A5917" t="s">
        <v>0</v>
      </c>
      <c r="B5917">
        <v>73</v>
      </c>
      <c r="C5917" t="s">
        <v>31</v>
      </c>
      <c r="D5917" t="s">
        <v>32</v>
      </c>
      <c r="E5917">
        <v>914</v>
      </c>
      <c r="F5917" t="s">
        <v>33</v>
      </c>
      <c r="G5917" s="4">
        <v>0</v>
      </c>
      <c r="H5917" t="s">
        <v>34</v>
      </c>
      <c r="I5917" t="s">
        <v>35</v>
      </c>
      <c r="J5917" t="s">
        <v>6</v>
      </c>
      <c r="K5917">
        <v>5.5257000000000001E-2</v>
      </c>
    </row>
    <row r="5918" spans="1:11">
      <c r="A5918" t="s">
        <v>0</v>
      </c>
      <c r="B5918">
        <v>73</v>
      </c>
      <c r="C5918" t="s">
        <v>31</v>
      </c>
      <c r="D5918" t="s">
        <v>32</v>
      </c>
      <c r="E5918">
        <v>913</v>
      </c>
      <c r="F5918" t="s">
        <v>33</v>
      </c>
      <c r="G5918" s="4">
        <v>0</v>
      </c>
      <c r="H5918" t="s">
        <v>34</v>
      </c>
      <c r="I5918" t="s">
        <v>35</v>
      </c>
      <c r="J5918" t="s">
        <v>6</v>
      </c>
      <c r="K5918">
        <v>3.5774E-2</v>
      </c>
    </row>
    <row r="5919" spans="1:11">
      <c r="A5919" t="s">
        <v>0</v>
      </c>
      <c r="B5919">
        <v>73</v>
      </c>
      <c r="C5919" t="s">
        <v>31</v>
      </c>
      <c r="D5919" t="s">
        <v>32</v>
      </c>
      <c r="E5919">
        <v>892</v>
      </c>
      <c r="F5919" t="s">
        <v>33</v>
      </c>
      <c r="G5919" s="4">
        <v>0</v>
      </c>
      <c r="H5919" t="s">
        <v>34</v>
      </c>
      <c r="I5919" t="s">
        <v>35</v>
      </c>
      <c r="J5919" t="s">
        <v>6</v>
      </c>
      <c r="K5919">
        <v>2.1236000000000001E-2</v>
      </c>
    </row>
    <row r="5920" spans="1:11">
      <c r="A5920" t="s">
        <v>0</v>
      </c>
      <c r="B5920">
        <v>73</v>
      </c>
      <c r="C5920" t="s">
        <v>31</v>
      </c>
      <c r="D5920" t="s">
        <v>32</v>
      </c>
      <c r="E5920">
        <v>908</v>
      </c>
      <c r="F5920" t="s">
        <v>33</v>
      </c>
      <c r="G5920" s="4">
        <v>0</v>
      </c>
      <c r="H5920" t="s">
        <v>34</v>
      </c>
      <c r="I5920" t="s">
        <v>35</v>
      </c>
      <c r="J5920" t="s">
        <v>6</v>
      </c>
      <c r="K5920">
        <v>4.3201000000000003E-2</v>
      </c>
    </row>
    <row r="5921" spans="1:11">
      <c r="A5921" t="s">
        <v>0</v>
      </c>
      <c r="B5921">
        <v>73</v>
      </c>
      <c r="C5921" t="s">
        <v>31</v>
      </c>
      <c r="D5921" t="s">
        <v>32</v>
      </c>
      <c r="E5921">
        <v>907</v>
      </c>
      <c r="F5921" t="s">
        <v>33</v>
      </c>
      <c r="G5921" s="4">
        <v>0</v>
      </c>
      <c r="H5921" t="s">
        <v>34</v>
      </c>
      <c r="I5921" t="s">
        <v>35</v>
      </c>
      <c r="J5921" t="s">
        <v>6</v>
      </c>
      <c r="K5921">
        <v>3.1109999999999999E-2</v>
      </c>
    </row>
    <row r="5922" spans="1:11">
      <c r="A5922" t="s">
        <v>0</v>
      </c>
      <c r="B5922">
        <v>73</v>
      </c>
      <c r="C5922" t="s">
        <v>31</v>
      </c>
      <c r="D5922" t="s">
        <v>32</v>
      </c>
      <c r="E5922">
        <v>891</v>
      </c>
      <c r="F5922" t="s">
        <v>33</v>
      </c>
      <c r="G5922" s="4">
        <v>0</v>
      </c>
      <c r="H5922" t="s">
        <v>34</v>
      </c>
      <c r="I5922" t="s">
        <v>35</v>
      </c>
      <c r="J5922" t="s">
        <v>6</v>
      </c>
      <c r="K5922">
        <v>2.1236000000000001E-2</v>
      </c>
    </row>
    <row r="5923" spans="1:11">
      <c r="A5923" t="s">
        <v>0</v>
      </c>
      <c r="B5923">
        <v>73</v>
      </c>
      <c r="C5923" t="s">
        <v>31</v>
      </c>
      <c r="D5923" t="s">
        <v>32</v>
      </c>
      <c r="E5923">
        <v>912</v>
      </c>
      <c r="F5923" t="s">
        <v>33</v>
      </c>
      <c r="G5923" s="4">
        <v>0</v>
      </c>
      <c r="H5923" t="s">
        <v>34</v>
      </c>
      <c r="I5923" t="s">
        <v>35</v>
      </c>
      <c r="J5923" t="s">
        <v>6</v>
      </c>
      <c r="K5923">
        <v>7.5061000000000003E-2</v>
      </c>
    </row>
    <row r="5924" spans="1:11">
      <c r="A5924" t="s">
        <v>0</v>
      </c>
      <c r="B5924">
        <v>73</v>
      </c>
      <c r="C5924" t="s">
        <v>31</v>
      </c>
      <c r="D5924" t="s">
        <v>32</v>
      </c>
      <c r="E5924">
        <v>911</v>
      </c>
      <c r="F5924" t="s">
        <v>33</v>
      </c>
      <c r="G5924" s="4">
        <v>0</v>
      </c>
      <c r="H5924" t="s">
        <v>34</v>
      </c>
      <c r="I5924" t="s">
        <v>35</v>
      </c>
      <c r="J5924" t="s">
        <v>6</v>
      </c>
      <c r="K5924">
        <v>5.4289999999999998E-2</v>
      </c>
    </row>
    <row r="5925" spans="1:11">
      <c r="A5925" t="s">
        <v>0</v>
      </c>
      <c r="B5925">
        <v>73</v>
      </c>
      <c r="C5925" t="s">
        <v>31</v>
      </c>
      <c r="D5925" t="s">
        <v>32</v>
      </c>
      <c r="E5925">
        <v>867</v>
      </c>
      <c r="F5925" t="s">
        <v>33</v>
      </c>
      <c r="G5925" s="4">
        <v>0</v>
      </c>
      <c r="H5925" t="s">
        <v>34</v>
      </c>
      <c r="I5925" t="s">
        <v>35</v>
      </c>
      <c r="J5925" t="s">
        <v>6</v>
      </c>
      <c r="K5925">
        <v>3.4093999999999999E-2</v>
      </c>
    </row>
    <row r="5926" spans="1:11">
      <c r="A5926" t="s">
        <v>0</v>
      </c>
      <c r="B5926">
        <v>73</v>
      </c>
      <c r="C5926" t="s">
        <v>31</v>
      </c>
      <c r="D5926" t="s">
        <v>32</v>
      </c>
      <c r="E5926">
        <v>910</v>
      </c>
      <c r="F5926" t="s">
        <v>33</v>
      </c>
      <c r="G5926" s="4">
        <v>0</v>
      </c>
      <c r="H5926" t="s">
        <v>34</v>
      </c>
      <c r="I5926" t="s">
        <v>35</v>
      </c>
      <c r="J5926" t="s">
        <v>6</v>
      </c>
      <c r="K5926">
        <v>7.5053999999999996E-2</v>
      </c>
    </row>
    <row r="5927" spans="1:11">
      <c r="A5927" t="s">
        <v>0</v>
      </c>
      <c r="B5927">
        <v>73</v>
      </c>
      <c r="C5927" t="s">
        <v>31</v>
      </c>
      <c r="D5927" t="s">
        <v>32</v>
      </c>
      <c r="E5927">
        <v>909</v>
      </c>
      <c r="F5927" t="s">
        <v>33</v>
      </c>
      <c r="G5927" s="4">
        <v>0</v>
      </c>
      <c r="H5927" t="s">
        <v>34</v>
      </c>
      <c r="I5927" t="s">
        <v>35</v>
      </c>
      <c r="J5927" t="s">
        <v>6</v>
      </c>
      <c r="K5927">
        <v>5.3830000000000003E-2</v>
      </c>
    </row>
    <row r="5928" spans="1:11">
      <c r="A5928" t="s">
        <v>0</v>
      </c>
      <c r="B5928">
        <v>73</v>
      </c>
      <c r="C5928" t="s">
        <v>31</v>
      </c>
      <c r="D5928" t="s">
        <v>32</v>
      </c>
      <c r="E5928">
        <v>886</v>
      </c>
      <c r="F5928" t="s">
        <v>33</v>
      </c>
      <c r="G5928" s="4">
        <v>0</v>
      </c>
      <c r="H5928" t="s">
        <v>34</v>
      </c>
      <c r="I5928" t="s">
        <v>35</v>
      </c>
      <c r="J5928" t="s">
        <v>6</v>
      </c>
      <c r="K5928">
        <v>3.4093999999999999E-2</v>
      </c>
    </row>
    <row r="5929" spans="1:11">
      <c r="A5929" t="s">
        <v>0</v>
      </c>
      <c r="B5929">
        <v>73</v>
      </c>
      <c r="C5929" t="s">
        <v>31</v>
      </c>
      <c r="D5929" t="s">
        <v>32</v>
      </c>
      <c r="E5929">
        <v>902</v>
      </c>
      <c r="F5929" t="s">
        <v>33</v>
      </c>
      <c r="G5929" s="4">
        <v>0</v>
      </c>
      <c r="H5929" t="s">
        <v>34</v>
      </c>
      <c r="I5929" t="s">
        <v>35</v>
      </c>
      <c r="J5929" t="s">
        <v>6</v>
      </c>
      <c r="K5929">
        <v>6.1407000000000003E-2</v>
      </c>
    </row>
    <row r="5930" spans="1:11">
      <c r="A5930" t="s">
        <v>0</v>
      </c>
      <c r="B5930">
        <v>73</v>
      </c>
      <c r="C5930" t="s">
        <v>31</v>
      </c>
      <c r="D5930" t="s">
        <v>32</v>
      </c>
      <c r="E5930">
        <v>901</v>
      </c>
      <c r="F5930" t="s">
        <v>33</v>
      </c>
      <c r="G5930" s="4">
        <v>0</v>
      </c>
      <c r="H5930" t="s">
        <v>34</v>
      </c>
      <c r="I5930" t="s">
        <v>35</v>
      </c>
      <c r="J5930" t="s">
        <v>6</v>
      </c>
      <c r="K5930">
        <v>4.7560999999999999E-2</v>
      </c>
    </row>
    <row r="5931" spans="1:11">
      <c r="A5931" t="s">
        <v>0</v>
      </c>
      <c r="B5931">
        <v>73</v>
      </c>
      <c r="C5931" t="s">
        <v>31</v>
      </c>
      <c r="D5931" t="s">
        <v>32</v>
      </c>
      <c r="E5931">
        <v>885</v>
      </c>
      <c r="F5931" t="s">
        <v>33</v>
      </c>
      <c r="G5931" s="4">
        <v>0</v>
      </c>
      <c r="H5931" t="s">
        <v>34</v>
      </c>
      <c r="I5931" t="s">
        <v>35</v>
      </c>
      <c r="J5931" t="s">
        <v>6</v>
      </c>
      <c r="K5931">
        <v>3.4093999999999999E-2</v>
      </c>
    </row>
    <row r="5932" spans="1:11">
      <c r="A5932" t="s">
        <v>0</v>
      </c>
      <c r="B5932">
        <v>73</v>
      </c>
      <c r="C5932" t="s">
        <v>31</v>
      </c>
      <c r="D5932" t="s">
        <v>32</v>
      </c>
      <c r="E5932">
        <v>170</v>
      </c>
      <c r="F5932" t="s">
        <v>33</v>
      </c>
      <c r="G5932" s="4">
        <v>0</v>
      </c>
      <c r="H5932" t="s">
        <v>34</v>
      </c>
      <c r="I5932" t="s">
        <v>35</v>
      </c>
      <c r="J5932" t="s">
        <v>6</v>
      </c>
      <c r="K5932">
        <v>8.0278000000000002E-2</v>
      </c>
    </row>
    <row r="5933" spans="1:11">
      <c r="A5933" t="s">
        <v>0</v>
      </c>
      <c r="B5933">
        <v>73</v>
      </c>
      <c r="C5933" t="s">
        <v>31</v>
      </c>
      <c r="D5933" t="s">
        <v>32</v>
      </c>
      <c r="E5933">
        <v>818</v>
      </c>
      <c r="F5933" t="s">
        <v>33</v>
      </c>
      <c r="G5933" s="4">
        <v>0</v>
      </c>
      <c r="H5933" t="s">
        <v>34</v>
      </c>
      <c r="I5933" t="s">
        <v>35</v>
      </c>
      <c r="J5933" t="s">
        <v>6</v>
      </c>
      <c r="K5933">
        <v>5.9651000000000003E-2</v>
      </c>
    </row>
    <row r="5934" spans="1:11">
      <c r="A5934" t="s">
        <v>0</v>
      </c>
      <c r="B5934">
        <v>73</v>
      </c>
      <c r="C5934" t="s">
        <v>31</v>
      </c>
      <c r="D5934" t="s">
        <v>32</v>
      </c>
      <c r="E5934">
        <v>777</v>
      </c>
      <c r="F5934" t="s">
        <v>33</v>
      </c>
      <c r="G5934" s="4">
        <v>0</v>
      </c>
      <c r="H5934" t="s">
        <v>34</v>
      </c>
      <c r="I5934" t="s">
        <v>35</v>
      </c>
      <c r="J5934" t="s">
        <v>6</v>
      </c>
      <c r="K5934">
        <v>3.9147000000000001E-2</v>
      </c>
    </row>
    <row r="5935" spans="1:11">
      <c r="A5935" t="s">
        <v>0</v>
      </c>
      <c r="B5935">
        <v>73</v>
      </c>
      <c r="C5935" t="s">
        <v>31</v>
      </c>
      <c r="D5935" t="s">
        <v>32</v>
      </c>
      <c r="E5935">
        <v>269</v>
      </c>
      <c r="F5935" t="s">
        <v>33</v>
      </c>
      <c r="G5935" s="4">
        <v>0</v>
      </c>
      <c r="H5935" t="s">
        <v>34</v>
      </c>
      <c r="I5935" t="s">
        <v>35</v>
      </c>
      <c r="J5935" t="s">
        <v>6</v>
      </c>
      <c r="K5935">
        <v>8.0274999999999999E-2</v>
      </c>
    </row>
    <row r="5936" spans="1:11">
      <c r="A5936" t="s">
        <v>0</v>
      </c>
      <c r="B5936">
        <v>73</v>
      </c>
      <c r="C5936" t="s">
        <v>31</v>
      </c>
      <c r="D5936" t="s">
        <v>32</v>
      </c>
      <c r="E5936">
        <v>817</v>
      </c>
      <c r="F5936" t="s">
        <v>33</v>
      </c>
      <c r="G5936" s="4">
        <v>0</v>
      </c>
      <c r="H5936" t="s">
        <v>34</v>
      </c>
      <c r="I5936" t="s">
        <v>35</v>
      </c>
      <c r="J5936" t="s">
        <v>6</v>
      </c>
      <c r="K5936">
        <v>5.9198000000000001E-2</v>
      </c>
    </row>
    <row r="5937" spans="1:11">
      <c r="A5937" t="s">
        <v>0</v>
      </c>
      <c r="B5937">
        <v>73</v>
      </c>
      <c r="C5937" t="s">
        <v>31</v>
      </c>
      <c r="D5937" t="s">
        <v>32</v>
      </c>
      <c r="E5937">
        <v>799</v>
      </c>
      <c r="F5937" t="s">
        <v>33</v>
      </c>
      <c r="G5937" s="4">
        <v>0</v>
      </c>
      <c r="H5937" t="s">
        <v>34</v>
      </c>
      <c r="I5937" t="s">
        <v>35</v>
      </c>
      <c r="J5937" t="s">
        <v>6</v>
      </c>
      <c r="K5937">
        <v>3.9147000000000001E-2</v>
      </c>
    </row>
    <row r="5938" spans="1:11">
      <c r="A5938" t="s">
        <v>0</v>
      </c>
      <c r="B5938">
        <v>73</v>
      </c>
      <c r="C5938" t="s">
        <v>31</v>
      </c>
      <c r="D5938" t="s">
        <v>32</v>
      </c>
      <c r="E5938">
        <v>272</v>
      </c>
      <c r="F5938" t="s">
        <v>33</v>
      </c>
      <c r="G5938" s="4">
        <v>0</v>
      </c>
      <c r="H5938" t="s">
        <v>34</v>
      </c>
      <c r="I5938" t="s">
        <v>35</v>
      </c>
      <c r="J5938" t="s">
        <v>6</v>
      </c>
      <c r="K5938">
        <v>6.6654000000000005E-2</v>
      </c>
    </row>
    <row r="5939" spans="1:11">
      <c r="A5939" t="s">
        <v>0</v>
      </c>
      <c r="B5939">
        <v>73</v>
      </c>
      <c r="C5939" t="s">
        <v>31</v>
      </c>
      <c r="D5939" t="s">
        <v>32</v>
      </c>
      <c r="E5939">
        <v>812</v>
      </c>
      <c r="F5939" t="s">
        <v>33</v>
      </c>
      <c r="G5939" s="4">
        <v>0</v>
      </c>
      <c r="H5939" t="s">
        <v>34</v>
      </c>
      <c r="I5939" t="s">
        <v>35</v>
      </c>
      <c r="J5939" t="s">
        <v>6</v>
      </c>
      <c r="K5939">
        <v>5.2866000000000003E-2</v>
      </c>
    </row>
    <row r="5940" spans="1:11">
      <c r="A5940" t="s">
        <v>0</v>
      </c>
      <c r="B5940">
        <v>73</v>
      </c>
      <c r="C5940" t="s">
        <v>31</v>
      </c>
      <c r="D5940" t="s">
        <v>32</v>
      </c>
      <c r="E5940">
        <v>798</v>
      </c>
      <c r="F5940" t="s">
        <v>33</v>
      </c>
      <c r="G5940" s="4">
        <v>0</v>
      </c>
      <c r="H5940" t="s">
        <v>34</v>
      </c>
      <c r="I5940" t="s">
        <v>35</v>
      </c>
      <c r="J5940" t="s">
        <v>6</v>
      </c>
      <c r="K5940">
        <v>3.9147000000000001E-2</v>
      </c>
    </row>
    <row r="5941" spans="1:11">
      <c r="A5941" t="s">
        <v>0</v>
      </c>
      <c r="B5941">
        <v>73</v>
      </c>
      <c r="C5941" t="s">
        <v>31</v>
      </c>
      <c r="D5941" t="s">
        <v>32</v>
      </c>
      <c r="E5941">
        <v>916</v>
      </c>
      <c r="F5941" t="s">
        <v>33</v>
      </c>
      <c r="G5941" s="4">
        <v>1</v>
      </c>
      <c r="H5941" t="s">
        <v>34</v>
      </c>
      <c r="I5941" t="s">
        <v>35</v>
      </c>
      <c r="J5941" t="s">
        <v>6</v>
      </c>
      <c r="K5941">
        <v>0.5</v>
      </c>
    </row>
    <row r="5942" spans="1:11">
      <c r="A5942" t="s">
        <v>0</v>
      </c>
      <c r="B5942">
        <v>73</v>
      </c>
      <c r="C5942" t="s">
        <v>31</v>
      </c>
      <c r="D5942" t="s">
        <v>32</v>
      </c>
      <c r="E5942">
        <v>915</v>
      </c>
      <c r="F5942" t="s">
        <v>33</v>
      </c>
      <c r="G5942" s="4">
        <v>1</v>
      </c>
      <c r="H5942" t="s">
        <v>34</v>
      </c>
      <c r="I5942" t="s">
        <v>35</v>
      </c>
      <c r="J5942" t="s">
        <v>6</v>
      </c>
      <c r="K5942">
        <v>0.5</v>
      </c>
    </row>
    <row r="5943" spans="1:11">
      <c r="A5943" t="s">
        <v>0</v>
      </c>
      <c r="B5943">
        <v>73</v>
      </c>
      <c r="C5943" t="s">
        <v>31</v>
      </c>
      <c r="D5943" t="s">
        <v>32</v>
      </c>
      <c r="E5943">
        <v>876</v>
      </c>
      <c r="F5943" t="s">
        <v>33</v>
      </c>
      <c r="G5943" s="4">
        <v>1</v>
      </c>
      <c r="H5943" t="s">
        <v>34</v>
      </c>
      <c r="I5943" t="s">
        <v>35</v>
      </c>
      <c r="J5943" t="s">
        <v>6</v>
      </c>
      <c r="K5943">
        <v>0.5</v>
      </c>
    </row>
    <row r="5944" spans="1:11">
      <c r="A5944" t="s">
        <v>0</v>
      </c>
      <c r="B5944">
        <v>73</v>
      </c>
      <c r="C5944" t="s">
        <v>31</v>
      </c>
      <c r="D5944" t="s">
        <v>32</v>
      </c>
      <c r="E5944">
        <v>914</v>
      </c>
      <c r="F5944" t="s">
        <v>33</v>
      </c>
      <c r="G5944" s="4">
        <v>1</v>
      </c>
      <c r="H5944" t="s">
        <v>34</v>
      </c>
      <c r="I5944" t="s">
        <v>35</v>
      </c>
      <c r="J5944" t="s">
        <v>6</v>
      </c>
      <c r="K5944">
        <v>0.55046300000000004</v>
      </c>
    </row>
    <row r="5945" spans="1:11">
      <c r="A5945" t="s">
        <v>0</v>
      </c>
      <c r="B5945">
        <v>73</v>
      </c>
      <c r="C5945" t="s">
        <v>31</v>
      </c>
      <c r="D5945" t="s">
        <v>32</v>
      </c>
      <c r="E5945">
        <v>913</v>
      </c>
      <c r="F5945" t="s">
        <v>33</v>
      </c>
      <c r="G5945" s="4">
        <v>1</v>
      </c>
      <c r="H5945" t="s">
        <v>34</v>
      </c>
      <c r="I5945" t="s">
        <v>35</v>
      </c>
      <c r="J5945" t="s">
        <v>6</v>
      </c>
      <c r="K5945">
        <v>0.54256199999999999</v>
      </c>
    </row>
    <row r="5946" spans="1:11">
      <c r="A5946" t="s">
        <v>0</v>
      </c>
      <c r="B5946">
        <v>73</v>
      </c>
      <c r="C5946" t="s">
        <v>31</v>
      </c>
      <c r="D5946" t="s">
        <v>32</v>
      </c>
      <c r="E5946">
        <v>892</v>
      </c>
      <c r="F5946" t="s">
        <v>33</v>
      </c>
      <c r="G5946" s="4">
        <v>1</v>
      </c>
      <c r="H5946" t="s">
        <v>34</v>
      </c>
      <c r="I5946" t="s">
        <v>35</v>
      </c>
      <c r="J5946" t="s">
        <v>6</v>
      </c>
      <c r="K5946">
        <v>0.53500000000000003</v>
      </c>
    </row>
    <row r="5947" spans="1:11">
      <c r="A5947" t="s">
        <v>0</v>
      </c>
      <c r="B5947">
        <v>73</v>
      </c>
      <c r="C5947" t="s">
        <v>31</v>
      </c>
      <c r="D5947" t="s">
        <v>32</v>
      </c>
      <c r="E5947">
        <v>908</v>
      </c>
      <c r="F5947" t="s">
        <v>33</v>
      </c>
      <c r="G5947" s="4">
        <v>1</v>
      </c>
      <c r="H5947" t="s">
        <v>34</v>
      </c>
      <c r="I5947" t="s">
        <v>35</v>
      </c>
      <c r="J5947" t="s">
        <v>6</v>
      </c>
      <c r="K5947">
        <v>0.59245000000000003</v>
      </c>
    </row>
    <row r="5948" spans="1:11">
      <c r="A5948" t="s">
        <v>0</v>
      </c>
      <c r="B5948">
        <v>73</v>
      </c>
      <c r="C5948" t="s">
        <v>31</v>
      </c>
      <c r="D5948" t="s">
        <v>32</v>
      </c>
      <c r="E5948">
        <v>907</v>
      </c>
      <c r="F5948" t="s">
        <v>33</v>
      </c>
      <c r="G5948" s="4">
        <v>1</v>
      </c>
      <c r="H5948" t="s">
        <v>34</v>
      </c>
      <c r="I5948" t="s">
        <v>35</v>
      </c>
      <c r="J5948" t="s">
        <v>6</v>
      </c>
      <c r="K5948">
        <v>0.58122499999999999</v>
      </c>
    </row>
    <row r="5949" spans="1:11">
      <c r="A5949" t="s">
        <v>0</v>
      </c>
      <c r="B5949">
        <v>73</v>
      </c>
      <c r="C5949" t="s">
        <v>31</v>
      </c>
      <c r="D5949" t="s">
        <v>32</v>
      </c>
      <c r="E5949">
        <v>891</v>
      </c>
      <c r="F5949" t="s">
        <v>33</v>
      </c>
      <c r="G5949" s="4">
        <v>1</v>
      </c>
      <c r="H5949" t="s">
        <v>34</v>
      </c>
      <c r="I5949" t="s">
        <v>35</v>
      </c>
      <c r="J5949" t="s">
        <v>6</v>
      </c>
      <c r="K5949">
        <v>0.56999999999999995</v>
      </c>
    </row>
    <row r="5950" spans="1:11">
      <c r="A5950" t="s">
        <v>0</v>
      </c>
      <c r="B5950">
        <v>73</v>
      </c>
      <c r="C5950" t="s">
        <v>31</v>
      </c>
      <c r="D5950" t="s">
        <v>32</v>
      </c>
      <c r="E5950">
        <v>912</v>
      </c>
      <c r="F5950" t="s">
        <v>33</v>
      </c>
      <c r="G5950" s="4">
        <v>1</v>
      </c>
      <c r="H5950" t="s">
        <v>34</v>
      </c>
      <c r="I5950" t="s">
        <v>35</v>
      </c>
      <c r="J5950" t="s">
        <v>6</v>
      </c>
      <c r="K5950">
        <v>0.5</v>
      </c>
    </row>
    <row r="5951" spans="1:11">
      <c r="A5951" t="s">
        <v>0</v>
      </c>
      <c r="B5951">
        <v>73</v>
      </c>
      <c r="C5951" t="s">
        <v>31</v>
      </c>
      <c r="D5951" t="s">
        <v>32</v>
      </c>
      <c r="E5951">
        <v>911</v>
      </c>
      <c r="F5951" t="s">
        <v>33</v>
      </c>
      <c r="G5951" s="4">
        <v>1</v>
      </c>
      <c r="H5951" t="s">
        <v>34</v>
      </c>
      <c r="I5951" t="s">
        <v>35</v>
      </c>
      <c r="J5951" t="s">
        <v>6</v>
      </c>
      <c r="K5951">
        <v>0.5</v>
      </c>
    </row>
    <row r="5952" spans="1:11">
      <c r="A5952" t="s">
        <v>0</v>
      </c>
      <c r="B5952">
        <v>73</v>
      </c>
      <c r="C5952" t="s">
        <v>31</v>
      </c>
      <c r="D5952" t="s">
        <v>32</v>
      </c>
      <c r="E5952">
        <v>867</v>
      </c>
      <c r="F5952" t="s">
        <v>33</v>
      </c>
      <c r="G5952" s="4">
        <v>1</v>
      </c>
      <c r="H5952" t="s">
        <v>34</v>
      </c>
      <c r="I5952" t="s">
        <v>35</v>
      </c>
      <c r="J5952" t="s">
        <v>6</v>
      </c>
      <c r="K5952">
        <v>0.5</v>
      </c>
    </row>
    <row r="5953" spans="1:11">
      <c r="A5953" t="s">
        <v>0</v>
      </c>
      <c r="B5953">
        <v>73</v>
      </c>
      <c r="C5953" t="s">
        <v>31</v>
      </c>
      <c r="D5953" t="s">
        <v>32</v>
      </c>
      <c r="E5953">
        <v>910</v>
      </c>
      <c r="F5953" t="s">
        <v>33</v>
      </c>
      <c r="G5953" s="4">
        <v>1</v>
      </c>
      <c r="H5953" t="s">
        <v>34</v>
      </c>
      <c r="I5953" t="s">
        <v>35</v>
      </c>
      <c r="J5953" t="s">
        <v>6</v>
      </c>
      <c r="K5953">
        <v>0.55046300000000004</v>
      </c>
    </row>
    <row r="5954" spans="1:11">
      <c r="A5954" t="s">
        <v>0</v>
      </c>
      <c r="B5954">
        <v>73</v>
      </c>
      <c r="C5954" t="s">
        <v>31</v>
      </c>
      <c r="D5954" t="s">
        <v>32</v>
      </c>
      <c r="E5954">
        <v>909</v>
      </c>
      <c r="F5954" t="s">
        <v>33</v>
      </c>
      <c r="G5954" s="4">
        <v>1</v>
      </c>
      <c r="H5954" t="s">
        <v>34</v>
      </c>
      <c r="I5954" t="s">
        <v>35</v>
      </c>
      <c r="J5954" t="s">
        <v>6</v>
      </c>
      <c r="K5954">
        <v>0.54256199999999999</v>
      </c>
    </row>
    <row r="5955" spans="1:11">
      <c r="A5955" t="s">
        <v>0</v>
      </c>
      <c r="B5955">
        <v>73</v>
      </c>
      <c r="C5955" t="s">
        <v>31</v>
      </c>
      <c r="D5955" t="s">
        <v>32</v>
      </c>
      <c r="E5955">
        <v>886</v>
      </c>
      <c r="F5955" t="s">
        <v>33</v>
      </c>
      <c r="G5955" s="4">
        <v>1</v>
      </c>
      <c r="H5955" t="s">
        <v>34</v>
      </c>
      <c r="I5955" t="s">
        <v>35</v>
      </c>
      <c r="J5955" t="s">
        <v>6</v>
      </c>
      <c r="K5955">
        <v>0.53500000000000003</v>
      </c>
    </row>
    <row r="5956" spans="1:11">
      <c r="A5956" t="s">
        <v>0</v>
      </c>
      <c r="B5956">
        <v>73</v>
      </c>
      <c r="C5956" t="s">
        <v>31</v>
      </c>
      <c r="D5956" t="s">
        <v>32</v>
      </c>
      <c r="E5956">
        <v>902</v>
      </c>
      <c r="F5956" t="s">
        <v>33</v>
      </c>
      <c r="G5956" s="4">
        <v>1</v>
      </c>
      <c r="H5956" t="s">
        <v>34</v>
      </c>
      <c r="I5956" t="s">
        <v>35</v>
      </c>
      <c r="J5956" t="s">
        <v>6</v>
      </c>
      <c r="K5956">
        <v>0.59245000000000003</v>
      </c>
    </row>
    <row r="5957" spans="1:11">
      <c r="A5957" t="s">
        <v>0</v>
      </c>
      <c r="B5957">
        <v>73</v>
      </c>
      <c r="C5957" t="s">
        <v>31</v>
      </c>
      <c r="D5957" t="s">
        <v>32</v>
      </c>
      <c r="E5957">
        <v>901</v>
      </c>
      <c r="F5957" t="s">
        <v>33</v>
      </c>
      <c r="G5957" s="4">
        <v>1</v>
      </c>
      <c r="H5957" t="s">
        <v>34</v>
      </c>
      <c r="I5957" t="s">
        <v>35</v>
      </c>
      <c r="J5957" t="s">
        <v>6</v>
      </c>
      <c r="K5957">
        <v>0.58122499999999999</v>
      </c>
    </row>
    <row r="5958" spans="1:11">
      <c r="A5958" t="s">
        <v>0</v>
      </c>
      <c r="B5958">
        <v>73</v>
      </c>
      <c r="C5958" t="s">
        <v>31</v>
      </c>
      <c r="D5958" t="s">
        <v>32</v>
      </c>
      <c r="E5958">
        <v>885</v>
      </c>
      <c r="F5958" t="s">
        <v>33</v>
      </c>
      <c r="G5958" s="4">
        <v>1</v>
      </c>
      <c r="H5958" t="s">
        <v>34</v>
      </c>
      <c r="I5958" t="s">
        <v>35</v>
      </c>
      <c r="J5958" t="s">
        <v>6</v>
      </c>
      <c r="K5958">
        <v>0.56999999999999995</v>
      </c>
    </row>
    <row r="5959" spans="1:11">
      <c r="A5959" t="s">
        <v>0</v>
      </c>
      <c r="B5959">
        <v>73</v>
      </c>
      <c r="C5959" t="s">
        <v>31</v>
      </c>
      <c r="D5959" t="s">
        <v>32</v>
      </c>
      <c r="E5959">
        <v>170</v>
      </c>
      <c r="F5959" t="s">
        <v>33</v>
      </c>
      <c r="G5959" s="4">
        <v>1</v>
      </c>
      <c r="H5959" t="s">
        <v>34</v>
      </c>
      <c r="I5959" t="s">
        <v>35</v>
      </c>
      <c r="J5959" t="s">
        <v>6</v>
      </c>
      <c r="K5959">
        <v>0.5</v>
      </c>
    </row>
    <row r="5960" spans="1:11">
      <c r="A5960" t="s">
        <v>0</v>
      </c>
      <c r="B5960">
        <v>73</v>
      </c>
      <c r="C5960" t="s">
        <v>31</v>
      </c>
      <c r="D5960" t="s">
        <v>32</v>
      </c>
      <c r="E5960">
        <v>818</v>
      </c>
      <c r="F5960" t="s">
        <v>33</v>
      </c>
      <c r="G5960" s="4">
        <v>1</v>
      </c>
      <c r="H5960" t="s">
        <v>34</v>
      </c>
      <c r="I5960" t="s">
        <v>35</v>
      </c>
      <c r="J5960" t="s">
        <v>6</v>
      </c>
      <c r="K5960">
        <v>0.5</v>
      </c>
    </row>
    <row r="5961" spans="1:11">
      <c r="A5961" t="s">
        <v>0</v>
      </c>
      <c r="B5961">
        <v>73</v>
      </c>
      <c r="C5961" t="s">
        <v>31</v>
      </c>
      <c r="D5961" t="s">
        <v>32</v>
      </c>
      <c r="E5961">
        <v>777</v>
      </c>
      <c r="F5961" t="s">
        <v>33</v>
      </c>
      <c r="G5961" s="4">
        <v>1</v>
      </c>
      <c r="H5961" t="s">
        <v>34</v>
      </c>
      <c r="I5961" t="s">
        <v>35</v>
      </c>
      <c r="J5961" t="s">
        <v>6</v>
      </c>
      <c r="K5961">
        <v>0.5</v>
      </c>
    </row>
    <row r="5962" spans="1:11">
      <c r="A5962" t="s">
        <v>0</v>
      </c>
      <c r="B5962">
        <v>73</v>
      </c>
      <c r="C5962" t="s">
        <v>31</v>
      </c>
      <c r="D5962" t="s">
        <v>32</v>
      </c>
      <c r="E5962">
        <v>269</v>
      </c>
      <c r="F5962" t="s">
        <v>33</v>
      </c>
      <c r="G5962" s="4">
        <v>1</v>
      </c>
      <c r="H5962" t="s">
        <v>34</v>
      </c>
      <c r="I5962" t="s">
        <v>35</v>
      </c>
      <c r="J5962" t="s">
        <v>6</v>
      </c>
      <c r="K5962">
        <v>0.55046300000000004</v>
      </c>
    </row>
    <row r="5963" spans="1:11">
      <c r="A5963" t="s">
        <v>0</v>
      </c>
      <c r="B5963">
        <v>73</v>
      </c>
      <c r="C5963" t="s">
        <v>31</v>
      </c>
      <c r="D5963" t="s">
        <v>32</v>
      </c>
      <c r="E5963">
        <v>817</v>
      </c>
      <c r="F5963" t="s">
        <v>33</v>
      </c>
      <c r="G5963" s="4">
        <v>1</v>
      </c>
      <c r="H5963" t="s">
        <v>34</v>
      </c>
      <c r="I5963" t="s">
        <v>35</v>
      </c>
      <c r="J5963" t="s">
        <v>6</v>
      </c>
      <c r="K5963">
        <v>0.54256199999999999</v>
      </c>
    </row>
    <row r="5964" spans="1:11">
      <c r="A5964" t="s">
        <v>0</v>
      </c>
      <c r="B5964">
        <v>73</v>
      </c>
      <c r="C5964" t="s">
        <v>31</v>
      </c>
      <c r="D5964" t="s">
        <v>32</v>
      </c>
      <c r="E5964">
        <v>799</v>
      </c>
      <c r="F5964" t="s">
        <v>33</v>
      </c>
      <c r="G5964" s="4">
        <v>1</v>
      </c>
      <c r="H5964" t="s">
        <v>34</v>
      </c>
      <c r="I5964" t="s">
        <v>35</v>
      </c>
      <c r="J5964" t="s">
        <v>6</v>
      </c>
      <c r="K5964">
        <v>0.53500000000000003</v>
      </c>
    </row>
    <row r="5965" spans="1:11">
      <c r="A5965" t="s">
        <v>0</v>
      </c>
      <c r="B5965">
        <v>73</v>
      </c>
      <c r="C5965" t="s">
        <v>31</v>
      </c>
      <c r="D5965" t="s">
        <v>32</v>
      </c>
      <c r="E5965">
        <v>272</v>
      </c>
      <c r="F5965" t="s">
        <v>33</v>
      </c>
      <c r="G5965" s="4">
        <v>1</v>
      </c>
      <c r="H5965" t="s">
        <v>34</v>
      </c>
      <c r="I5965" t="s">
        <v>35</v>
      </c>
      <c r="J5965" t="s">
        <v>6</v>
      </c>
      <c r="K5965">
        <v>0.59245000000000003</v>
      </c>
    </row>
    <row r="5966" spans="1:11">
      <c r="A5966" t="s">
        <v>0</v>
      </c>
      <c r="B5966">
        <v>73</v>
      </c>
      <c r="C5966" t="s">
        <v>31</v>
      </c>
      <c r="D5966" t="s">
        <v>32</v>
      </c>
      <c r="E5966">
        <v>812</v>
      </c>
      <c r="F5966" t="s">
        <v>33</v>
      </c>
      <c r="G5966" s="4">
        <v>1</v>
      </c>
      <c r="H5966" t="s">
        <v>34</v>
      </c>
      <c r="I5966" t="s">
        <v>35</v>
      </c>
      <c r="J5966" t="s">
        <v>6</v>
      </c>
      <c r="K5966">
        <v>0.58122499999999999</v>
      </c>
    </row>
    <row r="5967" spans="1:11">
      <c r="A5967" t="s">
        <v>0</v>
      </c>
      <c r="B5967">
        <v>73</v>
      </c>
      <c r="C5967" t="s">
        <v>31</v>
      </c>
      <c r="D5967" t="s">
        <v>32</v>
      </c>
      <c r="E5967">
        <v>798</v>
      </c>
      <c r="F5967" t="s">
        <v>33</v>
      </c>
      <c r="G5967" s="4">
        <v>1</v>
      </c>
      <c r="H5967" t="s">
        <v>34</v>
      </c>
      <c r="I5967" t="s">
        <v>35</v>
      </c>
      <c r="J5967" t="s">
        <v>6</v>
      </c>
      <c r="K5967">
        <v>0.56999999999999995</v>
      </c>
    </row>
    <row r="5968" spans="1:11">
      <c r="A5968" t="s">
        <v>0</v>
      </c>
      <c r="B5968">
        <v>73</v>
      </c>
      <c r="C5968" t="s">
        <v>31</v>
      </c>
      <c r="D5968" t="s">
        <v>32</v>
      </c>
      <c r="E5968">
        <v>916</v>
      </c>
      <c r="F5968" t="s">
        <v>33</v>
      </c>
      <c r="G5968" s="4">
        <v>2</v>
      </c>
      <c r="H5968" t="s">
        <v>34</v>
      </c>
      <c r="I5968" t="s">
        <v>35</v>
      </c>
      <c r="J5968" t="s">
        <v>6</v>
      </c>
      <c r="K5968">
        <v>0.67480499999999999</v>
      </c>
    </row>
    <row r="5969" spans="1:11">
      <c r="A5969" t="s">
        <v>0</v>
      </c>
      <c r="B5969">
        <v>73</v>
      </c>
      <c r="C5969" t="s">
        <v>31</v>
      </c>
      <c r="D5969" t="s">
        <v>32</v>
      </c>
      <c r="E5969">
        <v>915</v>
      </c>
      <c r="F5969" t="s">
        <v>33</v>
      </c>
      <c r="G5969" s="4">
        <v>2</v>
      </c>
      <c r="H5969" t="s">
        <v>34</v>
      </c>
      <c r="I5969" t="s">
        <v>35</v>
      </c>
      <c r="J5969" t="s">
        <v>6</v>
      </c>
      <c r="K5969">
        <v>0.70508599999999999</v>
      </c>
    </row>
    <row r="5970" spans="1:11">
      <c r="A5970" t="s">
        <v>0</v>
      </c>
      <c r="B5970">
        <v>73</v>
      </c>
      <c r="C5970" t="s">
        <v>31</v>
      </c>
      <c r="D5970" t="s">
        <v>32</v>
      </c>
      <c r="E5970">
        <v>876</v>
      </c>
      <c r="F5970" t="s">
        <v>33</v>
      </c>
      <c r="G5970" s="4">
        <v>2</v>
      </c>
      <c r="H5970" t="s">
        <v>34</v>
      </c>
      <c r="I5970" t="s">
        <v>35</v>
      </c>
      <c r="J5970" t="s">
        <v>6</v>
      </c>
      <c r="K5970">
        <v>0.76167099999999999</v>
      </c>
    </row>
    <row r="5971" spans="1:11">
      <c r="A5971" t="s">
        <v>0</v>
      </c>
      <c r="B5971">
        <v>73</v>
      </c>
      <c r="C5971" t="s">
        <v>31</v>
      </c>
      <c r="D5971" t="s">
        <v>32</v>
      </c>
      <c r="E5971">
        <v>914</v>
      </c>
      <c r="F5971" t="s">
        <v>33</v>
      </c>
      <c r="G5971" s="4">
        <v>2</v>
      </c>
      <c r="H5971" t="s">
        <v>34</v>
      </c>
      <c r="I5971" t="s">
        <v>35</v>
      </c>
      <c r="J5971" t="s">
        <v>6</v>
      </c>
      <c r="K5971">
        <v>0.67390099999999997</v>
      </c>
    </row>
    <row r="5972" spans="1:11">
      <c r="A5972" t="s">
        <v>0</v>
      </c>
      <c r="B5972">
        <v>73</v>
      </c>
      <c r="C5972" t="s">
        <v>31</v>
      </c>
      <c r="D5972" t="s">
        <v>32</v>
      </c>
      <c r="E5972">
        <v>913</v>
      </c>
      <c r="F5972" t="s">
        <v>33</v>
      </c>
      <c r="G5972" s="4">
        <v>2</v>
      </c>
      <c r="H5972" t="s">
        <v>34</v>
      </c>
      <c r="I5972" t="s">
        <v>35</v>
      </c>
      <c r="J5972" t="s">
        <v>6</v>
      </c>
      <c r="K5972">
        <v>0.70593600000000001</v>
      </c>
    </row>
    <row r="5973" spans="1:11">
      <c r="A5973" t="s">
        <v>0</v>
      </c>
      <c r="B5973">
        <v>73</v>
      </c>
      <c r="C5973" t="s">
        <v>31</v>
      </c>
      <c r="D5973" t="s">
        <v>32</v>
      </c>
      <c r="E5973">
        <v>892</v>
      </c>
      <c r="F5973" t="s">
        <v>33</v>
      </c>
      <c r="G5973" s="4">
        <v>2</v>
      </c>
      <c r="H5973" t="s">
        <v>34</v>
      </c>
      <c r="I5973" t="s">
        <v>35</v>
      </c>
      <c r="J5973" t="s">
        <v>6</v>
      </c>
      <c r="K5973">
        <v>0.76167099999999999</v>
      </c>
    </row>
    <row r="5974" spans="1:11">
      <c r="A5974" t="s">
        <v>0</v>
      </c>
      <c r="B5974">
        <v>73</v>
      </c>
      <c r="C5974" t="s">
        <v>31</v>
      </c>
      <c r="D5974" t="s">
        <v>32</v>
      </c>
      <c r="E5974">
        <v>908</v>
      </c>
      <c r="F5974" t="s">
        <v>33</v>
      </c>
      <c r="G5974" s="4">
        <v>2</v>
      </c>
      <c r="H5974" t="s">
        <v>34</v>
      </c>
      <c r="I5974" t="s">
        <v>35</v>
      </c>
      <c r="J5974" t="s">
        <v>6</v>
      </c>
      <c r="K5974">
        <v>0.69787200000000005</v>
      </c>
    </row>
    <row r="5975" spans="1:11">
      <c r="A5975" t="s">
        <v>0</v>
      </c>
      <c r="B5975">
        <v>73</v>
      </c>
      <c r="C5975" t="s">
        <v>31</v>
      </c>
      <c r="D5975" t="s">
        <v>32</v>
      </c>
      <c r="E5975">
        <v>907</v>
      </c>
      <c r="F5975" t="s">
        <v>33</v>
      </c>
      <c r="G5975" s="4">
        <v>2</v>
      </c>
      <c r="H5975" t="s">
        <v>34</v>
      </c>
      <c r="I5975" t="s">
        <v>35</v>
      </c>
      <c r="J5975" t="s">
        <v>6</v>
      </c>
      <c r="K5975">
        <v>0.72339399999999998</v>
      </c>
    </row>
    <row r="5976" spans="1:11">
      <c r="A5976" t="s">
        <v>0</v>
      </c>
      <c r="B5976">
        <v>73</v>
      </c>
      <c r="C5976" t="s">
        <v>31</v>
      </c>
      <c r="D5976" t="s">
        <v>32</v>
      </c>
      <c r="E5976">
        <v>891</v>
      </c>
      <c r="F5976" t="s">
        <v>33</v>
      </c>
      <c r="G5976" s="4">
        <v>2</v>
      </c>
      <c r="H5976" t="s">
        <v>34</v>
      </c>
      <c r="I5976" t="s">
        <v>35</v>
      </c>
      <c r="J5976" t="s">
        <v>6</v>
      </c>
      <c r="K5976">
        <v>0.76167099999999999</v>
      </c>
    </row>
    <row r="5977" spans="1:11">
      <c r="A5977" t="s">
        <v>0</v>
      </c>
      <c r="B5977">
        <v>73</v>
      </c>
      <c r="C5977" t="s">
        <v>31</v>
      </c>
      <c r="D5977" t="s">
        <v>32</v>
      </c>
      <c r="E5977">
        <v>912</v>
      </c>
      <c r="F5977" t="s">
        <v>33</v>
      </c>
      <c r="G5977" s="4">
        <v>2</v>
      </c>
      <c r="H5977" t="s">
        <v>34</v>
      </c>
      <c r="I5977" t="s">
        <v>35</v>
      </c>
      <c r="J5977" t="s">
        <v>6</v>
      </c>
      <c r="K5977">
        <v>0.591368</v>
      </c>
    </row>
    <row r="5978" spans="1:11">
      <c r="A5978" t="s">
        <v>0</v>
      </c>
      <c r="B5978">
        <v>73</v>
      </c>
      <c r="C5978" t="s">
        <v>31</v>
      </c>
      <c r="D5978" t="s">
        <v>32</v>
      </c>
      <c r="E5978">
        <v>911</v>
      </c>
      <c r="F5978" t="s">
        <v>33</v>
      </c>
      <c r="G5978" s="4">
        <v>2</v>
      </c>
      <c r="H5978" t="s">
        <v>34</v>
      </c>
      <c r="I5978" t="s">
        <v>35</v>
      </c>
      <c r="J5978" t="s">
        <v>6</v>
      </c>
      <c r="K5978">
        <v>0.60363900000000004</v>
      </c>
    </row>
    <row r="5979" spans="1:11">
      <c r="A5979" t="s">
        <v>0</v>
      </c>
      <c r="B5979">
        <v>73</v>
      </c>
      <c r="C5979" t="s">
        <v>31</v>
      </c>
      <c r="D5979" t="s">
        <v>32</v>
      </c>
      <c r="E5979">
        <v>867</v>
      </c>
      <c r="F5979" t="s">
        <v>33</v>
      </c>
      <c r="G5979" s="4">
        <v>2</v>
      </c>
      <c r="H5979" t="s">
        <v>34</v>
      </c>
      <c r="I5979" t="s">
        <v>35</v>
      </c>
      <c r="J5979" t="s">
        <v>6</v>
      </c>
      <c r="K5979">
        <v>0.63277799999999995</v>
      </c>
    </row>
    <row r="5980" spans="1:11">
      <c r="A5980" t="s">
        <v>0</v>
      </c>
      <c r="B5980">
        <v>73</v>
      </c>
      <c r="C5980" t="s">
        <v>31</v>
      </c>
      <c r="D5980" t="s">
        <v>32</v>
      </c>
      <c r="E5980">
        <v>910</v>
      </c>
      <c r="F5980" t="s">
        <v>33</v>
      </c>
      <c r="G5980" s="4">
        <v>2</v>
      </c>
      <c r="H5980" t="s">
        <v>34</v>
      </c>
      <c r="I5980" t="s">
        <v>35</v>
      </c>
      <c r="J5980" t="s">
        <v>6</v>
      </c>
      <c r="K5980">
        <v>0.590924</v>
      </c>
    </row>
    <row r="5981" spans="1:11">
      <c r="A5981" t="s">
        <v>0</v>
      </c>
      <c r="B5981">
        <v>73</v>
      </c>
      <c r="C5981" t="s">
        <v>31</v>
      </c>
      <c r="D5981" t="s">
        <v>32</v>
      </c>
      <c r="E5981">
        <v>909</v>
      </c>
      <c r="F5981" t="s">
        <v>33</v>
      </c>
      <c r="G5981" s="4">
        <v>2</v>
      </c>
      <c r="H5981" t="s">
        <v>34</v>
      </c>
      <c r="I5981" t="s">
        <v>35</v>
      </c>
      <c r="J5981" t="s">
        <v>6</v>
      </c>
      <c r="K5981">
        <v>0.60393300000000005</v>
      </c>
    </row>
    <row r="5982" spans="1:11">
      <c r="A5982" t="s">
        <v>0</v>
      </c>
      <c r="B5982">
        <v>73</v>
      </c>
      <c r="C5982" t="s">
        <v>31</v>
      </c>
      <c r="D5982" t="s">
        <v>32</v>
      </c>
      <c r="E5982">
        <v>886</v>
      </c>
      <c r="F5982" t="s">
        <v>33</v>
      </c>
      <c r="G5982" s="4">
        <v>2</v>
      </c>
      <c r="H5982" t="s">
        <v>34</v>
      </c>
      <c r="I5982" t="s">
        <v>35</v>
      </c>
      <c r="J5982" t="s">
        <v>6</v>
      </c>
      <c r="K5982">
        <v>0.63277799999999995</v>
      </c>
    </row>
    <row r="5983" spans="1:11">
      <c r="A5983" t="s">
        <v>0</v>
      </c>
      <c r="B5983">
        <v>73</v>
      </c>
      <c r="C5983" t="s">
        <v>31</v>
      </c>
      <c r="D5983" t="s">
        <v>32</v>
      </c>
      <c r="E5983">
        <v>902</v>
      </c>
      <c r="F5983" t="s">
        <v>33</v>
      </c>
      <c r="G5983" s="4">
        <v>2</v>
      </c>
      <c r="H5983" t="s">
        <v>34</v>
      </c>
      <c r="I5983" t="s">
        <v>35</v>
      </c>
      <c r="J5983" t="s">
        <v>6</v>
      </c>
      <c r="K5983">
        <v>0.60157899999999997</v>
      </c>
    </row>
    <row r="5984" spans="1:11">
      <c r="A5984" t="s">
        <v>0</v>
      </c>
      <c r="B5984">
        <v>73</v>
      </c>
      <c r="C5984" t="s">
        <v>31</v>
      </c>
      <c r="D5984" t="s">
        <v>32</v>
      </c>
      <c r="E5984">
        <v>901</v>
      </c>
      <c r="F5984" t="s">
        <v>33</v>
      </c>
      <c r="G5984" s="4">
        <v>2</v>
      </c>
      <c r="H5984" t="s">
        <v>34</v>
      </c>
      <c r="I5984" t="s">
        <v>35</v>
      </c>
      <c r="J5984" t="s">
        <v>6</v>
      </c>
      <c r="K5984">
        <v>0.61258000000000001</v>
      </c>
    </row>
    <row r="5985" spans="1:11">
      <c r="A5985" t="s">
        <v>0</v>
      </c>
      <c r="B5985">
        <v>73</v>
      </c>
      <c r="C5985" t="s">
        <v>31</v>
      </c>
      <c r="D5985" t="s">
        <v>32</v>
      </c>
      <c r="E5985">
        <v>885</v>
      </c>
      <c r="F5985" t="s">
        <v>33</v>
      </c>
      <c r="G5985" s="4">
        <v>2</v>
      </c>
      <c r="H5985" t="s">
        <v>34</v>
      </c>
      <c r="I5985" t="s">
        <v>35</v>
      </c>
      <c r="J5985" t="s">
        <v>6</v>
      </c>
      <c r="K5985">
        <v>0.63277799999999995</v>
      </c>
    </row>
    <row r="5986" spans="1:11">
      <c r="A5986" t="s">
        <v>0</v>
      </c>
      <c r="B5986">
        <v>73</v>
      </c>
      <c r="C5986" t="s">
        <v>31</v>
      </c>
      <c r="D5986" t="s">
        <v>32</v>
      </c>
      <c r="E5986">
        <v>170</v>
      </c>
      <c r="F5986" t="s">
        <v>33</v>
      </c>
      <c r="G5986" s="4">
        <v>2</v>
      </c>
      <c r="H5986" t="s">
        <v>34</v>
      </c>
      <c r="I5986" t="s">
        <v>35</v>
      </c>
      <c r="J5986" t="s">
        <v>6</v>
      </c>
      <c r="K5986">
        <v>0.52962399999999998</v>
      </c>
    </row>
    <row r="5987" spans="1:11">
      <c r="A5987" t="s">
        <v>0</v>
      </c>
      <c r="B5987">
        <v>73</v>
      </c>
      <c r="C5987" t="s">
        <v>31</v>
      </c>
      <c r="D5987" t="s">
        <v>32</v>
      </c>
      <c r="E5987">
        <v>818</v>
      </c>
      <c r="F5987" t="s">
        <v>33</v>
      </c>
      <c r="G5987" s="4">
        <v>2</v>
      </c>
      <c r="H5987" t="s">
        <v>34</v>
      </c>
      <c r="I5987" t="s">
        <v>35</v>
      </c>
      <c r="J5987" t="s">
        <v>6</v>
      </c>
      <c r="K5987">
        <v>0.53385499999999997</v>
      </c>
    </row>
    <row r="5988" spans="1:11">
      <c r="A5988" t="s">
        <v>0</v>
      </c>
      <c r="B5988">
        <v>73</v>
      </c>
      <c r="C5988" t="s">
        <v>31</v>
      </c>
      <c r="D5988" t="s">
        <v>32</v>
      </c>
      <c r="E5988">
        <v>777</v>
      </c>
      <c r="F5988" t="s">
        <v>33</v>
      </c>
      <c r="G5988" s="4">
        <v>2</v>
      </c>
      <c r="H5988" t="s">
        <v>34</v>
      </c>
      <c r="I5988" t="s">
        <v>35</v>
      </c>
      <c r="J5988" t="s">
        <v>6</v>
      </c>
      <c r="K5988">
        <v>0.54294600000000004</v>
      </c>
    </row>
    <row r="5989" spans="1:11">
      <c r="A5989" t="s">
        <v>0</v>
      </c>
      <c r="B5989">
        <v>73</v>
      </c>
      <c r="C5989" t="s">
        <v>31</v>
      </c>
      <c r="D5989" t="s">
        <v>32</v>
      </c>
      <c r="E5989">
        <v>269</v>
      </c>
      <c r="F5989" t="s">
        <v>33</v>
      </c>
      <c r="G5989" s="4">
        <v>2</v>
      </c>
      <c r="H5989" t="s">
        <v>34</v>
      </c>
      <c r="I5989" t="s">
        <v>35</v>
      </c>
      <c r="J5989" t="s">
        <v>6</v>
      </c>
      <c r="K5989">
        <v>0.52948499999999998</v>
      </c>
    </row>
    <row r="5990" spans="1:11">
      <c r="A5990" t="s">
        <v>0</v>
      </c>
      <c r="B5990">
        <v>73</v>
      </c>
      <c r="C5990" t="s">
        <v>31</v>
      </c>
      <c r="D5990" t="s">
        <v>32</v>
      </c>
      <c r="E5990">
        <v>817</v>
      </c>
      <c r="F5990" t="s">
        <v>33</v>
      </c>
      <c r="G5990" s="4">
        <v>2</v>
      </c>
      <c r="H5990" t="s">
        <v>34</v>
      </c>
      <c r="I5990" t="s">
        <v>35</v>
      </c>
      <c r="J5990" t="s">
        <v>6</v>
      </c>
      <c r="K5990">
        <v>0.53396299999999997</v>
      </c>
    </row>
    <row r="5991" spans="1:11">
      <c r="A5991" t="s">
        <v>0</v>
      </c>
      <c r="B5991">
        <v>73</v>
      </c>
      <c r="C5991" t="s">
        <v>31</v>
      </c>
      <c r="D5991" t="s">
        <v>32</v>
      </c>
      <c r="E5991">
        <v>799</v>
      </c>
      <c r="F5991" t="s">
        <v>33</v>
      </c>
      <c r="G5991" s="4">
        <v>2</v>
      </c>
      <c r="H5991" t="s">
        <v>34</v>
      </c>
      <c r="I5991" t="s">
        <v>35</v>
      </c>
      <c r="J5991" t="s">
        <v>6</v>
      </c>
      <c r="K5991">
        <v>0.54294600000000004</v>
      </c>
    </row>
    <row r="5992" spans="1:11">
      <c r="A5992" t="s">
        <v>0</v>
      </c>
      <c r="B5992">
        <v>73</v>
      </c>
      <c r="C5992" t="s">
        <v>31</v>
      </c>
      <c r="D5992" t="s">
        <v>32</v>
      </c>
      <c r="E5992">
        <v>272</v>
      </c>
      <c r="F5992" t="s">
        <v>33</v>
      </c>
      <c r="G5992" s="4">
        <v>2</v>
      </c>
      <c r="H5992" t="s">
        <v>34</v>
      </c>
      <c r="I5992" t="s">
        <v>35</v>
      </c>
      <c r="J5992" t="s">
        <v>6</v>
      </c>
      <c r="K5992">
        <v>0.53301500000000002</v>
      </c>
    </row>
    <row r="5993" spans="1:11">
      <c r="A5993" t="s">
        <v>0</v>
      </c>
      <c r="B5993">
        <v>73</v>
      </c>
      <c r="C5993" t="s">
        <v>31</v>
      </c>
      <c r="D5993" t="s">
        <v>32</v>
      </c>
      <c r="E5993">
        <v>812</v>
      </c>
      <c r="F5993" t="s">
        <v>33</v>
      </c>
      <c r="G5993" s="4">
        <v>2</v>
      </c>
      <c r="H5993" t="s">
        <v>34</v>
      </c>
      <c r="I5993" t="s">
        <v>35</v>
      </c>
      <c r="J5993" t="s">
        <v>6</v>
      </c>
      <c r="K5993">
        <v>0.53669199999999995</v>
      </c>
    </row>
    <row r="5994" spans="1:11">
      <c r="A5994" t="s">
        <v>0</v>
      </c>
      <c r="B5994">
        <v>73</v>
      </c>
      <c r="C5994" t="s">
        <v>31</v>
      </c>
      <c r="D5994" t="s">
        <v>32</v>
      </c>
      <c r="E5994">
        <v>798</v>
      </c>
      <c r="F5994" t="s">
        <v>33</v>
      </c>
      <c r="G5994" s="4">
        <v>2</v>
      </c>
      <c r="H5994" t="s">
        <v>34</v>
      </c>
      <c r="I5994" t="s">
        <v>35</v>
      </c>
      <c r="J5994" t="s">
        <v>6</v>
      </c>
      <c r="K5994">
        <v>0.54294600000000004</v>
      </c>
    </row>
    <row r="5995" spans="1:11">
      <c r="A5995" t="s">
        <v>0</v>
      </c>
      <c r="B5995">
        <v>74</v>
      </c>
      <c r="C5995" t="s">
        <v>31</v>
      </c>
      <c r="D5995" t="s">
        <v>32</v>
      </c>
      <c r="E5995">
        <v>924</v>
      </c>
      <c r="F5995" t="s">
        <v>33</v>
      </c>
      <c r="G5995" s="4">
        <v>0</v>
      </c>
      <c r="H5995" t="s">
        <v>34</v>
      </c>
      <c r="I5995" t="s">
        <v>35</v>
      </c>
      <c r="J5995" t="s">
        <v>6</v>
      </c>
      <c r="K5995">
        <v>4.3201000000000003E-2</v>
      </c>
    </row>
    <row r="5996" spans="1:11">
      <c r="A5996" t="s">
        <v>0</v>
      </c>
      <c r="B5996">
        <v>74</v>
      </c>
      <c r="C5996" t="s">
        <v>31</v>
      </c>
      <c r="D5996" t="s">
        <v>32</v>
      </c>
      <c r="E5996">
        <v>923</v>
      </c>
      <c r="F5996" t="s">
        <v>33</v>
      </c>
      <c r="G5996" s="4">
        <v>0</v>
      </c>
      <c r="H5996" t="s">
        <v>34</v>
      </c>
      <c r="I5996" t="s">
        <v>35</v>
      </c>
      <c r="J5996" t="s">
        <v>6</v>
      </c>
      <c r="K5996">
        <v>3.1109999999999999E-2</v>
      </c>
    </row>
    <row r="5997" spans="1:11">
      <c r="A5997" t="s">
        <v>0</v>
      </c>
      <c r="B5997">
        <v>74</v>
      </c>
      <c r="C5997" t="s">
        <v>31</v>
      </c>
      <c r="D5997" t="s">
        <v>32</v>
      </c>
      <c r="E5997">
        <v>878</v>
      </c>
      <c r="F5997" t="s">
        <v>33</v>
      </c>
      <c r="G5997" s="4">
        <v>0</v>
      </c>
      <c r="H5997" t="s">
        <v>34</v>
      </c>
      <c r="I5997" t="s">
        <v>35</v>
      </c>
      <c r="J5997" t="s">
        <v>6</v>
      </c>
      <c r="K5997">
        <v>2.1236000000000001E-2</v>
      </c>
    </row>
    <row r="5998" spans="1:11">
      <c r="A5998" t="s">
        <v>0</v>
      </c>
      <c r="B5998">
        <v>74</v>
      </c>
      <c r="C5998" t="s">
        <v>31</v>
      </c>
      <c r="D5998" t="s">
        <v>32</v>
      </c>
      <c r="E5998">
        <v>922</v>
      </c>
      <c r="F5998" t="s">
        <v>33</v>
      </c>
      <c r="G5998" s="4">
        <v>0</v>
      </c>
      <c r="H5998" t="s">
        <v>34</v>
      </c>
      <c r="I5998" t="s">
        <v>35</v>
      </c>
      <c r="J5998" t="s">
        <v>6</v>
      </c>
      <c r="K5998">
        <v>5.5257000000000001E-2</v>
      </c>
    </row>
    <row r="5999" spans="1:11">
      <c r="A5999" t="s">
        <v>0</v>
      </c>
      <c r="B5999">
        <v>74</v>
      </c>
      <c r="C5999" t="s">
        <v>31</v>
      </c>
      <c r="D5999" t="s">
        <v>32</v>
      </c>
      <c r="E5999">
        <v>921</v>
      </c>
      <c r="F5999" t="s">
        <v>33</v>
      </c>
      <c r="G5999" s="4">
        <v>0</v>
      </c>
      <c r="H5999" t="s">
        <v>34</v>
      </c>
      <c r="I5999" t="s">
        <v>35</v>
      </c>
      <c r="J5999" t="s">
        <v>6</v>
      </c>
      <c r="K5999">
        <v>3.5774E-2</v>
      </c>
    </row>
    <row r="6000" spans="1:11">
      <c r="A6000" t="s">
        <v>0</v>
      </c>
      <c r="B6000">
        <v>74</v>
      </c>
      <c r="C6000" t="s">
        <v>31</v>
      </c>
      <c r="D6000" t="s">
        <v>32</v>
      </c>
      <c r="E6000">
        <v>877</v>
      </c>
      <c r="F6000" t="s">
        <v>33</v>
      </c>
      <c r="G6000" s="4">
        <v>0</v>
      </c>
      <c r="H6000" t="s">
        <v>34</v>
      </c>
      <c r="I6000" t="s">
        <v>35</v>
      </c>
      <c r="J6000" t="s">
        <v>6</v>
      </c>
      <c r="K6000">
        <v>2.1236000000000001E-2</v>
      </c>
    </row>
    <row r="6001" spans="1:11">
      <c r="A6001" t="s">
        <v>0</v>
      </c>
      <c r="B6001">
        <v>74</v>
      </c>
      <c r="C6001" t="s">
        <v>31</v>
      </c>
      <c r="D6001" t="s">
        <v>32</v>
      </c>
      <c r="E6001">
        <v>916</v>
      </c>
      <c r="F6001" t="s">
        <v>33</v>
      </c>
      <c r="G6001" s="4">
        <v>0</v>
      </c>
      <c r="H6001" t="s">
        <v>34</v>
      </c>
      <c r="I6001" t="s">
        <v>35</v>
      </c>
      <c r="J6001" t="s">
        <v>6</v>
      </c>
      <c r="K6001">
        <v>5.5378999999999998E-2</v>
      </c>
    </row>
    <row r="6002" spans="1:11">
      <c r="A6002" t="s">
        <v>0</v>
      </c>
      <c r="B6002">
        <v>74</v>
      </c>
      <c r="C6002" t="s">
        <v>31</v>
      </c>
      <c r="D6002" t="s">
        <v>32</v>
      </c>
      <c r="E6002">
        <v>915</v>
      </c>
      <c r="F6002" t="s">
        <v>33</v>
      </c>
      <c r="G6002" s="4">
        <v>0</v>
      </c>
      <c r="H6002" t="s">
        <v>34</v>
      </c>
      <c r="I6002" t="s">
        <v>35</v>
      </c>
      <c r="J6002" t="s">
        <v>6</v>
      </c>
      <c r="K6002">
        <v>3.6181999999999999E-2</v>
      </c>
    </row>
    <row r="6003" spans="1:11">
      <c r="A6003" t="s">
        <v>0</v>
      </c>
      <c r="B6003">
        <v>74</v>
      </c>
      <c r="C6003" t="s">
        <v>31</v>
      </c>
      <c r="D6003" t="s">
        <v>32</v>
      </c>
      <c r="E6003">
        <v>876</v>
      </c>
      <c r="F6003" t="s">
        <v>33</v>
      </c>
      <c r="G6003" s="4">
        <v>0</v>
      </c>
      <c r="H6003" t="s">
        <v>34</v>
      </c>
      <c r="I6003" t="s">
        <v>35</v>
      </c>
      <c r="J6003" t="s">
        <v>6</v>
      </c>
      <c r="K6003">
        <v>2.1236000000000001E-2</v>
      </c>
    </row>
    <row r="6004" spans="1:11">
      <c r="A6004" t="s">
        <v>0</v>
      </c>
      <c r="B6004">
        <v>74</v>
      </c>
      <c r="C6004" t="s">
        <v>31</v>
      </c>
      <c r="D6004" t="s">
        <v>32</v>
      </c>
      <c r="E6004">
        <v>920</v>
      </c>
      <c r="F6004" t="s">
        <v>33</v>
      </c>
      <c r="G6004" s="4">
        <v>0</v>
      </c>
      <c r="H6004" t="s">
        <v>34</v>
      </c>
      <c r="I6004" t="s">
        <v>35</v>
      </c>
      <c r="J6004" t="s">
        <v>6</v>
      </c>
      <c r="K6004">
        <v>6.1407000000000003E-2</v>
      </c>
    </row>
    <row r="6005" spans="1:11">
      <c r="A6005" t="s">
        <v>0</v>
      </c>
      <c r="B6005">
        <v>74</v>
      </c>
      <c r="C6005" t="s">
        <v>31</v>
      </c>
      <c r="D6005" t="s">
        <v>32</v>
      </c>
      <c r="E6005">
        <v>919</v>
      </c>
      <c r="F6005" t="s">
        <v>33</v>
      </c>
      <c r="G6005" s="4">
        <v>0</v>
      </c>
      <c r="H6005" t="s">
        <v>34</v>
      </c>
      <c r="I6005" t="s">
        <v>35</v>
      </c>
      <c r="J6005" t="s">
        <v>6</v>
      </c>
      <c r="K6005">
        <v>4.7560999999999999E-2</v>
      </c>
    </row>
    <row r="6006" spans="1:11">
      <c r="A6006" t="s">
        <v>0</v>
      </c>
      <c r="B6006">
        <v>74</v>
      </c>
      <c r="C6006" t="s">
        <v>31</v>
      </c>
      <c r="D6006" t="s">
        <v>32</v>
      </c>
      <c r="E6006">
        <v>869</v>
      </c>
      <c r="F6006" t="s">
        <v>33</v>
      </c>
      <c r="G6006" s="4">
        <v>0</v>
      </c>
      <c r="H6006" t="s">
        <v>34</v>
      </c>
      <c r="I6006" t="s">
        <v>35</v>
      </c>
      <c r="J6006" t="s">
        <v>6</v>
      </c>
      <c r="K6006">
        <v>3.4093999999999999E-2</v>
      </c>
    </row>
    <row r="6007" spans="1:11">
      <c r="A6007" t="s">
        <v>0</v>
      </c>
      <c r="B6007">
        <v>74</v>
      </c>
      <c r="C6007" t="s">
        <v>31</v>
      </c>
      <c r="D6007" t="s">
        <v>32</v>
      </c>
      <c r="E6007">
        <v>918</v>
      </c>
      <c r="F6007" t="s">
        <v>33</v>
      </c>
      <c r="G6007" s="4">
        <v>0</v>
      </c>
      <c r="H6007" t="s">
        <v>34</v>
      </c>
      <c r="I6007" t="s">
        <v>35</v>
      </c>
      <c r="J6007" t="s">
        <v>6</v>
      </c>
      <c r="K6007">
        <v>7.5053999999999996E-2</v>
      </c>
    </row>
    <row r="6008" spans="1:11">
      <c r="A6008" t="s">
        <v>0</v>
      </c>
      <c r="B6008">
        <v>74</v>
      </c>
      <c r="C6008" t="s">
        <v>31</v>
      </c>
      <c r="D6008" t="s">
        <v>32</v>
      </c>
      <c r="E6008">
        <v>917</v>
      </c>
      <c r="F6008" t="s">
        <v>33</v>
      </c>
      <c r="G6008" s="4">
        <v>0</v>
      </c>
      <c r="H6008" t="s">
        <v>34</v>
      </c>
      <c r="I6008" t="s">
        <v>35</v>
      </c>
      <c r="J6008" t="s">
        <v>6</v>
      </c>
      <c r="K6008">
        <v>5.3830000000000003E-2</v>
      </c>
    </row>
    <row r="6009" spans="1:11">
      <c r="A6009" t="s">
        <v>0</v>
      </c>
      <c r="B6009">
        <v>74</v>
      </c>
      <c r="C6009" t="s">
        <v>31</v>
      </c>
      <c r="D6009" t="s">
        <v>32</v>
      </c>
      <c r="E6009">
        <v>868</v>
      </c>
      <c r="F6009" t="s">
        <v>33</v>
      </c>
      <c r="G6009" s="4">
        <v>0</v>
      </c>
      <c r="H6009" t="s">
        <v>34</v>
      </c>
      <c r="I6009" t="s">
        <v>35</v>
      </c>
      <c r="J6009" t="s">
        <v>6</v>
      </c>
      <c r="K6009">
        <v>3.4093999999999999E-2</v>
      </c>
    </row>
    <row r="6010" spans="1:11">
      <c r="A6010" t="s">
        <v>0</v>
      </c>
      <c r="B6010">
        <v>74</v>
      </c>
      <c r="C6010" t="s">
        <v>31</v>
      </c>
      <c r="D6010" t="s">
        <v>32</v>
      </c>
      <c r="E6010">
        <v>912</v>
      </c>
      <c r="F6010" t="s">
        <v>33</v>
      </c>
      <c r="G6010" s="4">
        <v>0</v>
      </c>
      <c r="H6010" t="s">
        <v>34</v>
      </c>
      <c r="I6010" t="s">
        <v>35</v>
      </c>
      <c r="J6010" t="s">
        <v>6</v>
      </c>
      <c r="K6010">
        <v>7.5061000000000003E-2</v>
      </c>
    </row>
    <row r="6011" spans="1:11">
      <c r="A6011" t="s">
        <v>0</v>
      </c>
      <c r="B6011">
        <v>74</v>
      </c>
      <c r="C6011" t="s">
        <v>31</v>
      </c>
      <c r="D6011" t="s">
        <v>32</v>
      </c>
      <c r="E6011">
        <v>911</v>
      </c>
      <c r="F6011" t="s">
        <v>33</v>
      </c>
      <c r="G6011" s="4">
        <v>0</v>
      </c>
      <c r="H6011" t="s">
        <v>34</v>
      </c>
      <c r="I6011" t="s">
        <v>35</v>
      </c>
      <c r="J6011" t="s">
        <v>6</v>
      </c>
      <c r="K6011">
        <v>5.4289999999999998E-2</v>
      </c>
    </row>
    <row r="6012" spans="1:11">
      <c r="A6012" t="s">
        <v>0</v>
      </c>
      <c r="B6012">
        <v>74</v>
      </c>
      <c r="C6012" t="s">
        <v>31</v>
      </c>
      <c r="D6012" t="s">
        <v>32</v>
      </c>
      <c r="E6012">
        <v>867</v>
      </c>
      <c r="F6012" t="s">
        <v>33</v>
      </c>
      <c r="G6012" s="4">
        <v>0</v>
      </c>
      <c r="H6012" t="s">
        <v>34</v>
      </c>
      <c r="I6012" t="s">
        <v>35</v>
      </c>
      <c r="J6012" t="s">
        <v>6</v>
      </c>
      <c r="K6012">
        <v>3.4093999999999999E-2</v>
      </c>
    </row>
    <row r="6013" spans="1:11">
      <c r="A6013" t="s">
        <v>0</v>
      </c>
      <c r="B6013">
        <v>74</v>
      </c>
      <c r="C6013" t="s">
        <v>31</v>
      </c>
      <c r="D6013" t="s">
        <v>32</v>
      </c>
      <c r="E6013">
        <v>26</v>
      </c>
      <c r="F6013" t="s">
        <v>33</v>
      </c>
      <c r="G6013" s="4">
        <v>0</v>
      </c>
      <c r="H6013" t="s">
        <v>34</v>
      </c>
      <c r="I6013" t="s">
        <v>35</v>
      </c>
      <c r="J6013" t="s">
        <v>6</v>
      </c>
      <c r="K6013">
        <v>6.6654000000000005E-2</v>
      </c>
    </row>
    <row r="6014" spans="1:11">
      <c r="A6014" t="s">
        <v>0</v>
      </c>
      <c r="B6014">
        <v>74</v>
      </c>
      <c r="C6014" t="s">
        <v>31</v>
      </c>
      <c r="D6014" t="s">
        <v>32</v>
      </c>
      <c r="E6014">
        <v>824</v>
      </c>
      <c r="F6014" t="s">
        <v>33</v>
      </c>
      <c r="G6014" s="4">
        <v>0</v>
      </c>
      <c r="H6014" t="s">
        <v>34</v>
      </c>
      <c r="I6014" t="s">
        <v>35</v>
      </c>
      <c r="J6014" t="s">
        <v>6</v>
      </c>
      <c r="K6014">
        <v>5.2866000000000003E-2</v>
      </c>
    </row>
    <row r="6015" spans="1:11">
      <c r="A6015" t="s">
        <v>0</v>
      </c>
      <c r="B6015">
        <v>74</v>
      </c>
      <c r="C6015" t="s">
        <v>31</v>
      </c>
      <c r="D6015" t="s">
        <v>32</v>
      </c>
      <c r="E6015">
        <v>779</v>
      </c>
      <c r="F6015" t="s">
        <v>33</v>
      </c>
      <c r="G6015" s="4">
        <v>0</v>
      </c>
      <c r="H6015" t="s">
        <v>34</v>
      </c>
      <c r="I6015" t="s">
        <v>35</v>
      </c>
      <c r="J6015" t="s">
        <v>6</v>
      </c>
      <c r="K6015">
        <v>3.9147000000000001E-2</v>
      </c>
    </row>
    <row r="6016" spans="1:11">
      <c r="A6016" t="s">
        <v>0</v>
      </c>
      <c r="B6016">
        <v>74</v>
      </c>
      <c r="C6016" t="s">
        <v>31</v>
      </c>
      <c r="D6016" t="s">
        <v>32</v>
      </c>
      <c r="E6016">
        <v>167</v>
      </c>
      <c r="F6016" t="s">
        <v>33</v>
      </c>
      <c r="G6016" s="4">
        <v>0</v>
      </c>
      <c r="H6016" t="s">
        <v>34</v>
      </c>
      <c r="I6016" t="s">
        <v>35</v>
      </c>
      <c r="J6016" t="s">
        <v>6</v>
      </c>
      <c r="K6016">
        <v>8.0274999999999999E-2</v>
      </c>
    </row>
    <row r="6017" spans="1:11">
      <c r="A6017" t="s">
        <v>0</v>
      </c>
      <c r="B6017">
        <v>74</v>
      </c>
      <c r="C6017" t="s">
        <v>31</v>
      </c>
      <c r="D6017" t="s">
        <v>32</v>
      </c>
      <c r="E6017">
        <v>823</v>
      </c>
      <c r="F6017" t="s">
        <v>33</v>
      </c>
      <c r="G6017" s="4">
        <v>0</v>
      </c>
      <c r="H6017" t="s">
        <v>34</v>
      </c>
      <c r="I6017" t="s">
        <v>35</v>
      </c>
      <c r="J6017" t="s">
        <v>6</v>
      </c>
      <c r="K6017">
        <v>5.9198000000000001E-2</v>
      </c>
    </row>
    <row r="6018" spans="1:11">
      <c r="A6018" t="s">
        <v>0</v>
      </c>
      <c r="B6018">
        <v>74</v>
      </c>
      <c r="C6018" t="s">
        <v>31</v>
      </c>
      <c r="D6018" t="s">
        <v>32</v>
      </c>
      <c r="E6018">
        <v>778</v>
      </c>
      <c r="F6018" t="s">
        <v>33</v>
      </c>
      <c r="G6018" s="4">
        <v>0</v>
      </c>
      <c r="H6018" t="s">
        <v>34</v>
      </c>
      <c r="I6018" t="s">
        <v>35</v>
      </c>
      <c r="J6018" t="s">
        <v>6</v>
      </c>
      <c r="K6018">
        <v>3.9147000000000001E-2</v>
      </c>
    </row>
    <row r="6019" spans="1:11">
      <c r="A6019" t="s">
        <v>0</v>
      </c>
      <c r="B6019">
        <v>74</v>
      </c>
      <c r="C6019" t="s">
        <v>31</v>
      </c>
      <c r="D6019" t="s">
        <v>32</v>
      </c>
      <c r="E6019">
        <v>170</v>
      </c>
      <c r="F6019" t="s">
        <v>33</v>
      </c>
      <c r="G6019" s="4">
        <v>0</v>
      </c>
      <c r="H6019" t="s">
        <v>34</v>
      </c>
      <c r="I6019" t="s">
        <v>35</v>
      </c>
      <c r="J6019" t="s">
        <v>6</v>
      </c>
      <c r="K6019">
        <v>8.0278000000000002E-2</v>
      </c>
    </row>
    <row r="6020" spans="1:11">
      <c r="A6020" t="s">
        <v>0</v>
      </c>
      <c r="B6020">
        <v>74</v>
      </c>
      <c r="C6020" t="s">
        <v>31</v>
      </c>
      <c r="D6020" t="s">
        <v>32</v>
      </c>
      <c r="E6020">
        <v>818</v>
      </c>
      <c r="F6020" t="s">
        <v>33</v>
      </c>
      <c r="G6020" s="4">
        <v>0</v>
      </c>
      <c r="H6020" t="s">
        <v>34</v>
      </c>
      <c r="I6020" t="s">
        <v>35</v>
      </c>
      <c r="J6020" t="s">
        <v>6</v>
      </c>
      <c r="K6020">
        <v>5.9651000000000003E-2</v>
      </c>
    </row>
    <row r="6021" spans="1:11">
      <c r="A6021" t="s">
        <v>0</v>
      </c>
      <c r="B6021">
        <v>74</v>
      </c>
      <c r="C6021" t="s">
        <v>31</v>
      </c>
      <c r="D6021" t="s">
        <v>32</v>
      </c>
      <c r="E6021">
        <v>777</v>
      </c>
      <c r="F6021" t="s">
        <v>33</v>
      </c>
      <c r="G6021" s="4">
        <v>0</v>
      </c>
      <c r="H6021" t="s">
        <v>34</v>
      </c>
      <c r="I6021" t="s">
        <v>35</v>
      </c>
      <c r="J6021" t="s">
        <v>6</v>
      </c>
      <c r="K6021">
        <v>3.9147000000000001E-2</v>
      </c>
    </row>
    <row r="6022" spans="1:11">
      <c r="A6022" t="s">
        <v>0</v>
      </c>
      <c r="B6022">
        <v>74</v>
      </c>
      <c r="C6022" t="s">
        <v>31</v>
      </c>
      <c r="D6022" t="s">
        <v>32</v>
      </c>
      <c r="E6022">
        <v>924</v>
      </c>
      <c r="F6022" t="s">
        <v>33</v>
      </c>
      <c r="G6022" s="4">
        <v>1</v>
      </c>
      <c r="H6022" t="s">
        <v>34</v>
      </c>
      <c r="I6022" t="s">
        <v>35</v>
      </c>
      <c r="J6022" t="s">
        <v>6</v>
      </c>
      <c r="K6022">
        <v>0.40755000000000002</v>
      </c>
    </row>
    <row r="6023" spans="1:11">
      <c r="A6023" t="s">
        <v>0</v>
      </c>
      <c r="B6023">
        <v>74</v>
      </c>
      <c r="C6023" t="s">
        <v>31</v>
      </c>
      <c r="D6023" t="s">
        <v>32</v>
      </c>
      <c r="E6023">
        <v>923</v>
      </c>
      <c r="F6023" t="s">
        <v>33</v>
      </c>
      <c r="G6023" s="4">
        <v>1</v>
      </c>
      <c r="H6023" t="s">
        <v>34</v>
      </c>
      <c r="I6023" t="s">
        <v>35</v>
      </c>
      <c r="J6023" t="s">
        <v>6</v>
      </c>
      <c r="K6023">
        <v>0.41877500000000001</v>
      </c>
    </row>
    <row r="6024" spans="1:11">
      <c r="A6024" t="s">
        <v>0</v>
      </c>
      <c r="B6024">
        <v>74</v>
      </c>
      <c r="C6024" t="s">
        <v>31</v>
      </c>
      <c r="D6024" t="s">
        <v>32</v>
      </c>
      <c r="E6024">
        <v>878</v>
      </c>
      <c r="F6024" t="s">
        <v>33</v>
      </c>
      <c r="G6024" s="4">
        <v>1</v>
      </c>
      <c r="H6024" t="s">
        <v>34</v>
      </c>
      <c r="I6024" t="s">
        <v>35</v>
      </c>
      <c r="J6024" t="s">
        <v>6</v>
      </c>
      <c r="K6024">
        <v>0.43</v>
      </c>
    </row>
    <row r="6025" spans="1:11">
      <c r="A6025" t="s">
        <v>0</v>
      </c>
      <c r="B6025">
        <v>74</v>
      </c>
      <c r="C6025" t="s">
        <v>31</v>
      </c>
      <c r="D6025" t="s">
        <v>32</v>
      </c>
      <c r="E6025">
        <v>922</v>
      </c>
      <c r="F6025" t="s">
        <v>33</v>
      </c>
      <c r="G6025" s="4">
        <v>1</v>
      </c>
      <c r="H6025" t="s">
        <v>34</v>
      </c>
      <c r="I6025" t="s">
        <v>35</v>
      </c>
      <c r="J6025" t="s">
        <v>6</v>
      </c>
      <c r="K6025">
        <v>0.44953700000000002</v>
      </c>
    </row>
    <row r="6026" spans="1:11">
      <c r="A6026" t="s">
        <v>0</v>
      </c>
      <c r="B6026">
        <v>74</v>
      </c>
      <c r="C6026" t="s">
        <v>31</v>
      </c>
      <c r="D6026" t="s">
        <v>32</v>
      </c>
      <c r="E6026">
        <v>921</v>
      </c>
      <c r="F6026" t="s">
        <v>33</v>
      </c>
      <c r="G6026" s="4">
        <v>1</v>
      </c>
      <c r="H6026" t="s">
        <v>34</v>
      </c>
      <c r="I6026" t="s">
        <v>35</v>
      </c>
      <c r="J6026" t="s">
        <v>6</v>
      </c>
      <c r="K6026">
        <v>0.45743800000000001</v>
      </c>
    </row>
    <row r="6027" spans="1:11">
      <c r="A6027" t="s">
        <v>0</v>
      </c>
      <c r="B6027">
        <v>74</v>
      </c>
      <c r="C6027" t="s">
        <v>31</v>
      </c>
      <c r="D6027" t="s">
        <v>32</v>
      </c>
      <c r="E6027">
        <v>877</v>
      </c>
      <c r="F6027" t="s">
        <v>33</v>
      </c>
      <c r="G6027" s="4">
        <v>1</v>
      </c>
      <c r="H6027" t="s">
        <v>34</v>
      </c>
      <c r="I6027" t="s">
        <v>35</v>
      </c>
      <c r="J6027" t="s">
        <v>6</v>
      </c>
      <c r="K6027">
        <v>0.46500000000000002</v>
      </c>
    </row>
    <row r="6028" spans="1:11">
      <c r="A6028" t="s">
        <v>0</v>
      </c>
      <c r="B6028">
        <v>74</v>
      </c>
      <c r="C6028" t="s">
        <v>31</v>
      </c>
      <c r="D6028" t="s">
        <v>32</v>
      </c>
      <c r="E6028">
        <v>916</v>
      </c>
      <c r="F6028" t="s">
        <v>33</v>
      </c>
      <c r="G6028" s="4">
        <v>1</v>
      </c>
      <c r="H6028" t="s">
        <v>34</v>
      </c>
      <c r="I6028" t="s">
        <v>35</v>
      </c>
      <c r="J6028" t="s">
        <v>6</v>
      </c>
      <c r="K6028">
        <v>0.5</v>
      </c>
    </row>
    <row r="6029" spans="1:11">
      <c r="A6029" t="s">
        <v>0</v>
      </c>
      <c r="B6029">
        <v>74</v>
      </c>
      <c r="C6029" t="s">
        <v>31</v>
      </c>
      <c r="D6029" t="s">
        <v>32</v>
      </c>
      <c r="E6029">
        <v>915</v>
      </c>
      <c r="F6029" t="s">
        <v>33</v>
      </c>
      <c r="G6029" s="4">
        <v>1</v>
      </c>
      <c r="H6029" t="s">
        <v>34</v>
      </c>
      <c r="I6029" t="s">
        <v>35</v>
      </c>
      <c r="J6029" t="s">
        <v>6</v>
      </c>
      <c r="K6029">
        <v>0.5</v>
      </c>
    </row>
    <row r="6030" spans="1:11">
      <c r="A6030" t="s">
        <v>0</v>
      </c>
      <c r="B6030">
        <v>74</v>
      </c>
      <c r="C6030" t="s">
        <v>31</v>
      </c>
      <c r="D6030" t="s">
        <v>32</v>
      </c>
      <c r="E6030">
        <v>876</v>
      </c>
      <c r="F6030" t="s">
        <v>33</v>
      </c>
      <c r="G6030" s="4">
        <v>1</v>
      </c>
      <c r="H6030" t="s">
        <v>34</v>
      </c>
      <c r="I6030" t="s">
        <v>35</v>
      </c>
      <c r="J6030" t="s">
        <v>6</v>
      </c>
      <c r="K6030">
        <v>0.5</v>
      </c>
    </row>
    <row r="6031" spans="1:11">
      <c r="A6031" t="s">
        <v>0</v>
      </c>
      <c r="B6031">
        <v>74</v>
      </c>
      <c r="C6031" t="s">
        <v>31</v>
      </c>
      <c r="D6031" t="s">
        <v>32</v>
      </c>
      <c r="E6031">
        <v>920</v>
      </c>
      <c r="F6031" t="s">
        <v>33</v>
      </c>
      <c r="G6031" s="4">
        <v>1</v>
      </c>
      <c r="H6031" t="s">
        <v>34</v>
      </c>
      <c r="I6031" t="s">
        <v>35</v>
      </c>
      <c r="J6031" t="s">
        <v>6</v>
      </c>
      <c r="K6031">
        <v>0.40755000000000002</v>
      </c>
    </row>
    <row r="6032" spans="1:11">
      <c r="A6032" t="s">
        <v>0</v>
      </c>
      <c r="B6032">
        <v>74</v>
      </c>
      <c r="C6032" t="s">
        <v>31</v>
      </c>
      <c r="D6032" t="s">
        <v>32</v>
      </c>
      <c r="E6032">
        <v>919</v>
      </c>
      <c r="F6032" t="s">
        <v>33</v>
      </c>
      <c r="G6032" s="4">
        <v>1</v>
      </c>
      <c r="H6032" t="s">
        <v>34</v>
      </c>
      <c r="I6032" t="s">
        <v>35</v>
      </c>
      <c r="J6032" t="s">
        <v>6</v>
      </c>
      <c r="K6032">
        <v>0.41877500000000001</v>
      </c>
    </row>
    <row r="6033" spans="1:11">
      <c r="A6033" t="s">
        <v>0</v>
      </c>
      <c r="B6033">
        <v>74</v>
      </c>
      <c r="C6033" t="s">
        <v>31</v>
      </c>
      <c r="D6033" t="s">
        <v>32</v>
      </c>
      <c r="E6033">
        <v>869</v>
      </c>
      <c r="F6033" t="s">
        <v>33</v>
      </c>
      <c r="G6033" s="4">
        <v>1</v>
      </c>
      <c r="H6033" t="s">
        <v>34</v>
      </c>
      <c r="I6033" t="s">
        <v>35</v>
      </c>
      <c r="J6033" t="s">
        <v>6</v>
      </c>
      <c r="K6033">
        <v>0.43</v>
      </c>
    </row>
    <row r="6034" spans="1:11">
      <c r="A6034" t="s">
        <v>0</v>
      </c>
      <c r="B6034">
        <v>74</v>
      </c>
      <c r="C6034" t="s">
        <v>31</v>
      </c>
      <c r="D6034" t="s">
        <v>32</v>
      </c>
      <c r="E6034">
        <v>918</v>
      </c>
      <c r="F6034" t="s">
        <v>33</v>
      </c>
      <c r="G6034" s="4">
        <v>1</v>
      </c>
      <c r="H6034" t="s">
        <v>34</v>
      </c>
      <c r="I6034" t="s">
        <v>35</v>
      </c>
      <c r="J6034" t="s">
        <v>6</v>
      </c>
      <c r="K6034">
        <v>0.44953700000000002</v>
      </c>
    </row>
    <row r="6035" spans="1:11">
      <c r="A6035" t="s">
        <v>0</v>
      </c>
      <c r="B6035">
        <v>74</v>
      </c>
      <c r="C6035" t="s">
        <v>31</v>
      </c>
      <c r="D6035" t="s">
        <v>32</v>
      </c>
      <c r="E6035">
        <v>917</v>
      </c>
      <c r="F6035" t="s">
        <v>33</v>
      </c>
      <c r="G6035" s="4">
        <v>1</v>
      </c>
      <c r="H6035" t="s">
        <v>34</v>
      </c>
      <c r="I6035" t="s">
        <v>35</v>
      </c>
      <c r="J6035" t="s">
        <v>6</v>
      </c>
      <c r="K6035">
        <v>0.45743800000000001</v>
      </c>
    </row>
    <row r="6036" spans="1:11">
      <c r="A6036" t="s">
        <v>0</v>
      </c>
      <c r="B6036">
        <v>74</v>
      </c>
      <c r="C6036" t="s">
        <v>31</v>
      </c>
      <c r="D6036" t="s">
        <v>32</v>
      </c>
      <c r="E6036">
        <v>868</v>
      </c>
      <c r="F6036" t="s">
        <v>33</v>
      </c>
      <c r="G6036" s="4">
        <v>1</v>
      </c>
      <c r="H6036" t="s">
        <v>34</v>
      </c>
      <c r="I6036" t="s">
        <v>35</v>
      </c>
      <c r="J6036" t="s">
        <v>6</v>
      </c>
      <c r="K6036">
        <v>0.46500000000000002</v>
      </c>
    </row>
    <row r="6037" spans="1:11">
      <c r="A6037" t="s">
        <v>0</v>
      </c>
      <c r="B6037">
        <v>74</v>
      </c>
      <c r="C6037" t="s">
        <v>31</v>
      </c>
      <c r="D6037" t="s">
        <v>32</v>
      </c>
      <c r="E6037">
        <v>912</v>
      </c>
      <c r="F6037" t="s">
        <v>33</v>
      </c>
      <c r="G6037" s="4">
        <v>1</v>
      </c>
      <c r="H6037" t="s">
        <v>34</v>
      </c>
      <c r="I6037" t="s">
        <v>35</v>
      </c>
      <c r="J6037" t="s">
        <v>6</v>
      </c>
      <c r="K6037">
        <v>0.5</v>
      </c>
    </row>
    <row r="6038" spans="1:11">
      <c r="A6038" t="s">
        <v>0</v>
      </c>
      <c r="B6038">
        <v>74</v>
      </c>
      <c r="C6038" t="s">
        <v>31</v>
      </c>
      <c r="D6038" t="s">
        <v>32</v>
      </c>
      <c r="E6038">
        <v>911</v>
      </c>
      <c r="F6038" t="s">
        <v>33</v>
      </c>
      <c r="G6038" s="4">
        <v>1</v>
      </c>
      <c r="H6038" t="s">
        <v>34</v>
      </c>
      <c r="I6038" t="s">
        <v>35</v>
      </c>
      <c r="J6038" t="s">
        <v>6</v>
      </c>
      <c r="K6038">
        <v>0.5</v>
      </c>
    </row>
    <row r="6039" spans="1:11">
      <c r="A6039" t="s">
        <v>0</v>
      </c>
      <c r="B6039">
        <v>74</v>
      </c>
      <c r="C6039" t="s">
        <v>31</v>
      </c>
      <c r="D6039" t="s">
        <v>32</v>
      </c>
      <c r="E6039">
        <v>867</v>
      </c>
      <c r="F6039" t="s">
        <v>33</v>
      </c>
      <c r="G6039" s="4">
        <v>1</v>
      </c>
      <c r="H6039" t="s">
        <v>34</v>
      </c>
      <c r="I6039" t="s">
        <v>35</v>
      </c>
      <c r="J6039" t="s">
        <v>6</v>
      </c>
      <c r="K6039">
        <v>0.5</v>
      </c>
    </row>
    <row r="6040" spans="1:11">
      <c r="A6040" t="s">
        <v>0</v>
      </c>
      <c r="B6040">
        <v>74</v>
      </c>
      <c r="C6040" t="s">
        <v>31</v>
      </c>
      <c r="D6040" t="s">
        <v>32</v>
      </c>
      <c r="E6040">
        <v>26</v>
      </c>
      <c r="F6040" t="s">
        <v>33</v>
      </c>
      <c r="G6040" s="4">
        <v>1</v>
      </c>
      <c r="H6040" t="s">
        <v>34</v>
      </c>
      <c r="I6040" t="s">
        <v>35</v>
      </c>
      <c r="J6040" t="s">
        <v>6</v>
      </c>
      <c r="K6040">
        <v>0.40755000000000002</v>
      </c>
    </row>
    <row r="6041" spans="1:11">
      <c r="A6041" t="s">
        <v>0</v>
      </c>
      <c r="B6041">
        <v>74</v>
      </c>
      <c r="C6041" t="s">
        <v>31</v>
      </c>
      <c r="D6041" t="s">
        <v>32</v>
      </c>
      <c r="E6041">
        <v>824</v>
      </c>
      <c r="F6041" t="s">
        <v>33</v>
      </c>
      <c r="G6041" s="4">
        <v>1</v>
      </c>
      <c r="H6041" t="s">
        <v>34</v>
      </c>
      <c r="I6041" t="s">
        <v>35</v>
      </c>
      <c r="J6041" t="s">
        <v>6</v>
      </c>
      <c r="K6041">
        <v>0.41877500000000001</v>
      </c>
    </row>
    <row r="6042" spans="1:11">
      <c r="A6042" t="s">
        <v>0</v>
      </c>
      <c r="B6042">
        <v>74</v>
      </c>
      <c r="C6042" t="s">
        <v>31</v>
      </c>
      <c r="D6042" t="s">
        <v>32</v>
      </c>
      <c r="E6042">
        <v>779</v>
      </c>
      <c r="F6042" t="s">
        <v>33</v>
      </c>
      <c r="G6042" s="4">
        <v>1</v>
      </c>
      <c r="H6042" t="s">
        <v>34</v>
      </c>
      <c r="I6042" t="s">
        <v>35</v>
      </c>
      <c r="J6042" t="s">
        <v>6</v>
      </c>
      <c r="K6042">
        <v>0.43</v>
      </c>
    </row>
    <row r="6043" spans="1:11">
      <c r="A6043" t="s">
        <v>0</v>
      </c>
      <c r="B6043">
        <v>74</v>
      </c>
      <c r="C6043" t="s">
        <v>31</v>
      </c>
      <c r="D6043" t="s">
        <v>32</v>
      </c>
      <c r="E6043">
        <v>167</v>
      </c>
      <c r="F6043" t="s">
        <v>33</v>
      </c>
      <c r="G6043" s="4">
        <v>1</v>
      </c>
      <c r="H6043" t="s">
        <v>34</v>
      </c>
      <c r="I6043" t="s">
        <v>35</v>
      </c>
      <c r="J6043" t="s">
        <v>6</v>
      </c>
      <c r="K6043">
        <v>0.44953700000000002</v>
      </c>
    </row>
    <row r="6044" spans="1:11">
      <c r="A6044" t="s">
        <v>0</v>
      </c>
      <c r="B6044">
        <v>74</v>
      </c>
      <c r="C6044" t="s">
        <v>31</v>
      </c>
      <c r="D6044" t="s">
        <v>32</v>
      </c>
      <c r="E6044">
        <v>823</v>
      </c>
      <c r="F6044" t="s">
        <v>33</v>
      </c>
      <c r="G6044" s="4">
        <v>1</v>
      </c>
      <c r="H6044" t="s">
        <v>34</v>
      </c>
      <c r="I6044" t="s">
        <v>35</v>
      </c>
      <c r="J6044" t="s">
        <v>6</v>
      </c>
      <c r="K6044">
        <v>0.45743800000000001</v>
      </c>
    </row>
    <row r="6045" spans="1:11">
      <c r="A6045" t="s">
        <v>0</v>
      </c>
      <c r="B6045">
        <v>74</v>
      </c>
      <c r="C6045" t="s">
        <v>31</v>
      </c>
      <c r="D6045" t="s">
        <v>32</v>
      </c>
      <c r="E6045">
        <v>778</v>
      </c>
      <c r="F6045" t="s">
        <v>33</v>
      </c>
      <c r="G6045" s="4">
        <v>1</v>
      </c>
      <c r="H6045" t="s">
        <v>34</v>
      </c>
      <c r="I6045" t="s">
        <v>35</v>
      </c>
      <c r="J6045" t="s">
        <v>6</v>
      </c>
      <c r="K6045">
        <v>0.46500000000000002</v>
      </c>
    </row>
    <row r="6046" spans="1:11">
      <c r="A6046" t="s">
        <v>0</v>
      </c>
      <c r="B6046">
        <v>74</v>
      </c>
      <c r="C6046" t="s">
        <v>31</v>
      </c>
      <c r="D6046" t="s">
        <v>32</v>
      </c>
      <c r="E6046">
        <v>170</v>
      </c>
      <c r="F6046" t="s">
        <v>33</v>
      </c>
      <c r="G6046" s="4">
        <v>1</v>
      </c>
      <c r="H6046" t="s">
        <v>34</v>
      </c>
      <c r="I6046" t="s">
        <v>35</v>
      </c>
      <c r="J6046" t="s">
        <v>6</v>
      </c>
      <c r="K6046">
        <v>0.5</v>
      </c>
    </row>
    <row r="6047" spans="1:11">
      <c r="A6047" t="s">
        <v>0</v>
      </c>
      <c r="B6047">
        <v>74</v>
      </c>
      <c r="C6047" t="s">
        <v>31</v>
      </c>
      <c r="D6047" t="s">
        <v>32</v>
      </c>
      <c r="E6047">
        <v>818</v>
      </c>
      <c r="F6047" t="s">
        <v>33</v>
      </c>
      <c r="G6047" s="4">
        <v>1</v>
      </c>
      <c r="H6047" t="s">
        <v>34</v>
      </c>
      <c r="I6047" t="s">
        <v>35</v>
      </c>
      <c r="J6047" t="s">
        <v>6</v>
      </c>
      <c r="K6047">
        <v>0.5</v>
      </c>
    </row>
    <row r="6048" spans="1:11">
      <c r="A6048" t="s">
        <v>0</v>
      </c>
      <c r="B6048">
        <v>74</v>
      </c>
      <c r="C6048" t="s">
        <v>31</v>
      </c>
      <c r="D6048" t="s">
        <v>32</v>
      </c>
      <c r="E6048">
        <v>777</v>
      </c>
      <c r="F6048" t="s">
        <v>33</v>
      </c>
      <c r="G6048" s="4">
        <v>1</v>
      </c>
      <c r="H6048" t="s">
        <v>34</v>
      </c>
      <c r="I6048" t="s">
        <v>35</v>
      </c>
      <c r="J6048" t="s">
        <v>6</v>
      </c>
      <c r="K6048">
        <v>0.5</v>
      </c>
    </row>
    <row r="6049" spans="1:11">
      <c r="A6049" t="s">
        <v>0</v>
      </c>
      <c r="B6049">
        <v>74</v>
      </c>
      <c r="C6049" t="s">
        <v>31</v>
      </c>
      <c r="D6049" t="s">
        <v>32</v>
      </c>
      <c r="E6049">
        <v>924</v>
      </c>
      <c r="F6049" t="s">
        <v>33</v>
      </c>
      <c r="G6049" s="4">
        <v>2</v>
      </c>
      <c r="H6049" t="s">
        <v>34</v>
      </c>
      <c r="I6049" t="s">
        <v>35</v>
      </c>
      <c r="J6049" t="s">
        <v>6</v>
      </c>
      <c r="K6049">
        <v>0.69787200000000005</v>
      </c>
    </row>
    <row r="6050" spans="1:11">
      <c r="A6050" t="s">
        <v>0</v>
      </c>
      <c r="B6050">
        <v>74</v>
      </c>
      <c r="C6050" t="s">
        <v>31</v>
      </c>
      <c r="D6050" t="s">
        <v>32</v>
      </c>
      <c r="E6050">
        <v>923</v>
      </c>
      <c r="F6050" t="s">
        <v>33</v>
      </c>
      <c r="G6050" s="4">
        <v>2</v>
      </c>
      <c r="H6050" t="s">
        <v>34</v>
      </c>
      <c r="I6050" t="s">
        <v>35</v>
      </c>
      <c r="J6050" t="s">
        <v>6</v>
      </c>
      <c r="K6050">
        <v>0.72339399999999998</v>
      </c>
    </row>
    <row r="6051" spans="1:11">
      <c r="A6051" t="s">
        <v>0</v>
      </c>
      <c r="B6051">
        <v>74</v>
      </c>
      <c r="C6051" t="s">
        <v>31</v>
      </c>
      <c r="D6051" t="s">
        <v>32</v>
      </c>
      <c r="E6051">
        <v>878</v>
      </c>
      <c r="F6051" t="s">
        <v>33</v>
      </c>
      <c r="G6051" s="4">
        <v>2</v>
      </c>
      <c r="H6051" t="s">
        <v>34</v>
      </c>
      <c r="I6051" t="s">
        <v>35</v>
      </c>
      <c r="J6051" t="s">
        <v>6</v>
      </c>
      <c r="K6051">
        <v>0.76167099999999999</v>
      </c>
    </row>
    <row r="6052" spans="1:11">
      <c r="A6052" t="s">
        <v>0</v>
      </c>
      <c r="B6052">
        <v>74</v>
      </c>
      <c r="C6052" t="s">
        <v>31</v>
      </c>
      <c r="D6052" t="s">
        <v>32</v>
      </c>
      <c r="E6052">
        <v>922</v>
      </c>
      <c r="F6052" t="s">
        <v>33</v>
      </c>
      <c r="G6052" s="4">
        <v>2</v>
      </c>
      <c r="H6052" t="s">
        <v>34</v>
      </c>
      <c r="I6052" t="s">
        <v>35</v>
      </c>
      <c r="J6052" t="s">
        <v>6</v>
      </c>
      <c r="K6052">
        <v>0.67390099999999997</v>
      </c>
    </row>
    <row r="6053" spans="1:11">
      <c r="A6053" t="s">
        <v>0</v>
      </c>
      <c r="B6053">
        <v>74</v>
      </c>
      <c r="C6053" t="s">
        <v>31</v>
      </c>
      <c r="D6053" t="s">
        <v>32</v>
      </c>
      <c r="E6053">
        <v>921</v>
      </c>
      <c r="F6053" t="s">
        <v>33</v>
      </c>
      <c r="G6053" s="4">
        <v>2</v>
      </c>
      <c r="H6053" t="s">
        <v>34</v>
      </c>
      <c r="I6053" t="s">
        <v>35</v>
      </c>
      <c r="J6053" t="s">
        <v>6</v>
      </c>
      <c r="K6053">
        <v>0.70593600000000001</v>
      </c>
    </row>
    <row r="6054" spans="1:11">
      <c r="A6054" t="s">
        <v>0</v>
      </c>
      <c r="B6054">
        <v>74</v>
      </c>
      <c r="C6054" t="s">
        <v>31</v>
      </c>
      <c r="D6054" t="s">
        <v>32</v>
      </c>
      <c r="E6054">
        <v>877</v>
      </c>
      <c r="F6054" t="s">
        <v>33</v>
      </c>
      <c r="G6054" s="4">
        <v>2</v>
      </c>
      <c r="H6054" t="s">
        <v>34</v>
      </c>
      <c r="I6054" t="s">
        <v>35</v>
      </c>
      <c r="J6054" t="s">
        <v>6</v>
      </c>
      <c r="K6054">
        <v>0.76167099999999999</v>
      </c>
    </row>
    <row r="6055" spans="1:11">
      <c r="A6055" t="s">
        <v>0</v>
      </c>
      <c r="B6055">
        <v>74</v>
      </c>
      <c r="C6055" t="s">
        <v>31</v>
      </c>
      <c r="D6055" t="s">
        <v>32</v>
      </c>
      <c r="E6055">
        <v>916</v>
      </c>
      <c r="F6055" t="s">
        <v>33</v>
      </c>
      <c r="G6055" s="4">
        <v>2</v>
      </c>
      <c r="H6055" t="s">
        <v>34</v>
      </c>
      <c r="I6055" t="s">
        <v>35</v>
      </c>
      <c r="J6055" t="s">
        <v>6</v>
      </c>
      <c r="K6055">
        <v>0.67480499999999999</v>
      </c>
    </row>
    <row r="6056" spans="1:11">
      <c r="A6056" t="s">
        <v>0</v>
      </c>
      <c r="B6056">
        <v>74</v>
      </c>
      <c r="C6056" t="s">
        <v>31</v>
      </c>
      <c r="D6056" t="s">
        <v>32</v>
      </c>
      <c r="E6056">
        <v>915</v>
      </c>
      <c r="F6056" t="s">
        <v>33</v>
      </c>
      <c r="G6056" s="4">
        <v>2</v>
      </c>
      <c r="H6056" t="s">
        <v>34</v>
      </c>
      <c r="I6056" t="s">
        <v>35</v>
      </c>
      <c r="J6056" t="s">
        <v>6</v>
      </c>
      <c r="K6056">
        <v>0.70508599999999999</v>
      </c>
    </row>
    <row r="6057" spans="1:11">
      <c r="A6057" t="s">
        <v>0</v>
      </c>
      <c r="B6057">
        <v>74</v>
      </c>
      <c r="C6057" t="s">
        <v>31</v>
      </c>
      <c r="D6057" t="s">
        <v>32</v>
      </c>
      <c r="E6057">
        <v>876</v>
      </c>
      <c r="F6057" t="s">
        <v>33</v>
      </c>
      <c r="G6057" s="4">
        <v>2</v>
      </c>
      <c r="H6057" t="s">
        <v>34</v>
      </c>
      <c r="I6057" t="s">
        <v>35</v>
      </c>
      <c r="J6057" t="s">
        <v>6</v>
      </c>
      <c r="K6057">
        <v>0.76167099999999999</v>
      </c>
    </row>
    <row r="6058" spans="1:11">
      <c r="A6058" t="s">
        <v>0</v>
      </c>
      <c r="B6058">
        <v>74</v>
      </c>
      <c r="C6058" t="s">
        <v>31</v>
      </c>
      <c r="D6058" t="s">
        <v>32</v>
      </c>
      <c r="E6058">
        <v>920</v>
      </c>
      <c r="F6058" t="s">
        <v>33</v>
      </c>
      <c r="G6058" s="4">
        <v>2</v>
      </c>
      <c r="H6058" t="s">
        <v>34</v>
      </c>
      <c r="I6058" t="s">
        <v>35</v>
      </c>
      <c r="J6058" t="s">
        <v>6</v>
      </c>
      <c r="K6058">
        <v>0.60157899999999997</v>
      </c>
    </row>
    <row r="6059" spans="1:11">
      <c r="A6059" t="s">
        <v>0</v>
      </c>
      <c r="B6059">
        <v>74</v>
      </c>
      <c r="C6059" t="s">
        <v>31</v>
      </c>
      <c r="D6059" t="s">
        <v>32</v>
      </c>
      <c r="E6059">
        <v>919</v>
      </c>
      <c r="F6059" t="s">
        <v>33</v>
      </c>
      <c r="G6059" s="4">
        <v>2</v>
      </c>
      <c r="H6059" t="s">
        <v>34</v>
      </c>
      <c r="I6059" t="s">
        <v>35</v>
      </c>
      <c r="J6059" t="s">
        <v>6</v>
      </c>
      <c r="K6059">
        <v>0.61258000000000001</v>
      </c>
    </row>
    <row r="6060" spans="1:11">
      <c r="A6060" t="s">
        <v>0</v>
      </c>
      <c r="B6060">
        <v>74</v>
      </c>
      <c r="C6060" t="s">
        <v>31</v>
      </c>
      <c r="D6060" t="s">
        <v>32</v>
      </c>
      <c r="E6060">
        <v>869</v>
      </c>
      <c r="F6060" t="s">
        <v>33</v>
      </c>
      <c r="G6060" s="4">
        <v>2</v>
      </c>
      <c r="H6060" t="s">
        <v>34</v>
      </c>
      <c r="I6060" t="s">
        <v>35</v>
      </c>
      <c r="J6060" t="s">
        <v>6</v>
      </c>
      <c r="K6060">
        <v>0.63277799999999995</v>
      </c>
    </row>
    <row r="6061" spans="1:11">
      <c r="A6061" t="s">
        <v>0</v>
      </c>
      <c r="B6061">
        <v>74</v>
      </c>
      <c r="C6061" t="s">
        <v>31</v>
      </c>
      <c r="D6061" t="s">
        <v>32</v>
      </c>
      <c r="E6061">
        <v>918</v>
      </c>
      <c r="F6061" t="s">
        <v>33</v>
      </c>
      <c r="G6061" s="4">
        <v>2</v>
      </c>
      <c r="H6061" t="s">
        <v>34</v>
      </c>
      <c r="I6061" t="s">
        <v>35</v>
      </c>
      <c r="J6061" t="s">
        <v>6</v>
      </c>
      <c r="K6061">
        <v>0.590924</v>
      </c>
    </row>
    <row r="6062" spans="1:11">
      <c r="A6062" t="s">
        <v>0</v>
      </c>
      <c r="B6062">
        <v>74</v>
      </c>
      <c r="C6062" t="s">
        <v>31</v>
      </c>
      <c r="D6062" t="s">
        <v>32</v>
      </c>
      <c r="E6062">
        <v>917</v>
      </c>
      <c r="F6062" t="s">
        <v>33</v>
      </c>
      <c r="G6062" s="4">
        <v>2</v>
      </c>
      <c r="H6062" t="s">
        <v>34</v>
      </c>
      <c r="I6062" t="s">
        <v>35</v>
      </c>
      <c r="J6062" t="s">
        <v>6</v>
      </c>
      <c r="K6062">
        <v>0.60393300000000005</v>
      </c>
    </row>
    <row r="6063" spans="1:11">
      <c r="A6063" t="s">
        <v>0</v>
      </c>
      <c r="B6063">
        <v>74</v>
      </c>
      <c r="C6063" t="s">
        <v>31</v>
      </c>
      <c r="D6063" t="s">
        <v>32</v>
      </c>
      <c r="E6063">
        <v>868</v>
      </c>
      <c r="F6063" t="s">
        <v>33</v>
      </c>
      <c r="G6063" s="4">
        <v>2</v>
      </c>
      <c r="H6063" t="s">
        <v>34</v>
      </c>
      <c r="I6063" t="s">
        <v>35</v>
      </c>
      <c r="J6063" t="s">
        <v>6</v>
      </c>
      <c r="K6063">
        <v>0.63277799999999995</v>
      </c>
    </row>
    <row r="6064" spans="1:11">
      <c r="A6064" t="s">
        <v>0</v>
      </c>
      <c r="B6064">
        <v>74</v>
      </c>
      <c r="C6064" t="s">
        <v>31</v>
      </c>
      <c r="D6064" t="s">
        <v>32</v>
      </c>
      <c r="E6064">
        <v>912</v>
      </c>
      <c r="F6064" t="s">
        <v>33</v>
      </c>
      <c r="G6064" s="4">
        <v>2</v>
      </c>
      <c r="H6064" t="s">
        <v>34</v>
      </c>
      <c r="I6064" t="s">
        <v>35</v>
      </c>
      <c r="J6064" t="s">
        <v>6</v>
      </c>
      <c r="K6064">
        <v>0.591368</v>
      </c>
    </row>
    <row r="6065" spans="1:11">
      <c r="A6065" t="s">
        <v>0</v>
      </c>
      <c r="B6065">
        <v>74</v>
      </c>
      <c r="C6065" t="s">
        <v>31</v>
      </c>
      <c r="D6065" t="s">
        <v>32</v>
      </c>
      <c r="E6065">
        <v>911</v>
      </c>
      <c r="F6065" t="s">
        <v>33</v>
      </c>
      <c r="G6065" s="4">
        <v>2</v>
      </c>
      <c r="H6065" t="s">
        <v>34</v>
      </c>
      <c r="I6065" t="s">
        <v>35</v>
      </c>
      <c r="J6065" t="s">
        <v>6</v>
      </c>
      <c r="K6065">
        <v>0.60363900000000004</v>
      </c>
    </row>
    <row r="6066" spans="1:11">
      <c r="A6066" t="s">
        <v>0</v>
      </c>
      <c r="B6066">
        <v>74</v>
      </c>
      <c r="C6066" t="s">
        <v>31</v>
      </c>
      <c r="D6066" t="s">
        <v>32</v>
      </c>
      <c r="E6066">
        <v>867</v>
      </c>
      <c r="F6066" t="s">
        <v>33</v>
      </c>
      <c r="G6066" s="4">
        <v>2</v>
      </c>
      <c r="H6066" t="s">
        <v>34</v>
      </c>
      <c r="I6066" t="s">
        <v>35</v>
      </c>
      <c r="J6066" t="s">
        <v>6</v>
      </c>
      <c r="K6066">
        <v>0.63277799999999995</v>
      </c>
    </row>
    <row r="6067" spans="1:11">
      <c r="A6067" t="s">
        <v>0</v>
      </c>
      <c r="B6067">
        <v>74</v>
      </c>
      <c r="C6067" t="s">
        <v>31</v>
      </c>
      <c r="D6067" t="s">
        <v>32</v>
      </c>
      <c r="E6067">
        <v>26</v>
      </c>
      <c r="F6067" t="s">
        <v>33</v>
      </c>
      <c r="G6067" s="4">
        <v>2</v>
      </c>
      <c r="H6067" t="s">
        <v>34</v>
      </c>
      <c r="I6067" t="s">
        <v>35</v>
      </c>
      <c r="J6067" t="s">
        <v>6</v>
      </c>
      <c r="K6067">
        <v>0.53301500000000002</v>
      </c>
    </row>
    <row r="6068" spans="1:11">
      <c r="A6068" t="s">
        <v>0</v>
      </c>
      <c r="B6068">
        <v>74</v>
      </c>
      <c r="C6068" t="s">
        <v>31</v>
      </c>
      <c r="D6068" t="s">
        <v>32</v>
      </c>
      <c r="E6068">
        <v>824</v>
      </c>
      <c r="F6068" t="s">
        <v>33</v>
      </c>
      <c r="G6068" s="4">
        <v>2</v>
      </c>
      <c r="H6068" t="s">
        <v>34</v>
      </c>
      <c r="I6068" t="s">
        <v>35</v>
      </c>
      <c r="J6068" t="s">
        <v>6</v>
      </c>
      <c r="K6068">
        <v>0.53669199999999995</v>
      </c>
    </row>
    <row r="6069" spans="1:11">
      <c r="A6069" t="s">
        <v>0</v>
      </c>
      <c r="B6069">
        <v>74</v>
      </c>
      <c r="C6069" t="s">
        <v>31</v>
      </c>
      <c r="D6069" t="s">
        <v>32</v>
      </c>
      <c r="E6069">
        <v>779</v>
      </c>
      <c r="F6069" t="s">
        <v>33</v>
      </c>
      <c r="G6069" s="4">
        <v>2</v>
      </c>
      <c r="H6069" t="s">
        <v>34</v>
      </c>
      <c r="I6069" t="s">
        <v>35</v>
      </c>
      <c r="J6069" t="s">
        <v>6</v>
      </c>
      <c r="K6069">
        <v>0.54294600000000004</v>
      </c>
    </row>
    <row r="6070" spans="1:11">
      <c r="A6070" t="s">
        <v>0</v>
      </c>
      <c r="B6070">
        <v>74</v>
      </c>
      <c r="C6070" t="s">
        <v>31</v>
      </c>
      <c r="D6070" t="s">
        <v>32</v>
      </c>
      <c r="E6070">
        <v>167</v>
      </c>
      <c r="F6070" t="s">
        <v>33</v>
      </c>
      <c r="G6070" s="4">
        <v>2</v>
      </c>
      <c r="H6070" t="s">
        <v>34</v>
      </c>
      <c r="I6070" t="s">
        <v>35</v>
      </c>
      <c r="J6070" t="s">
        <v>6</v>
      </c>
      <c r="K6070">
        <v>0.52948499999999998</v>
      </c>
    </row>
    <row r="6071" spans="1:11">
      <c r="A6071" t="s">
        <v>0</v>
      </c>
      <c r="B6071">
        <v>74</v>
      </c>
      <c r="C6071" t="s">
        <v>31</v>
      </c>
      <c r="D6071" t="s">
        <v>32</v>
      </c>
      <c r="E6071">
        <v>823</v>
      </c>
      <c r="F6071" t="s">
        <v>33</v>
      </c>
      <c r="G6071" s="4">
        <v>2</v>
      </c>
      <c r="H6071" t="s">
        <v>34</v>
      </c>
      <c r="I6071" t="s">
        <v>35</v>
      </c>
      <c r="J6071" t="s">
        <v>6</v>
      </c>
      <c r="K6071">
        <v>0.53396299999999997</v>
      </c>
    </row>
    <row r="6072" spans="1:11">
      <c r="A6072" t="s">
        <v>0</v>
      </c>
      <c r="B6072">
        <v>74</v>
      </c>
      <c r="C6072" t="s">
        <v>31</v>
      </c>
      <c r="D6072" t="s">
        <v>32</v>
      </c>
      <c r="E6072">
        <v>778</v>
      </c>
      <c r="F6072" t="s">
        <v>33</v>
      </c>
      <c r="G6072" s="4">
        <v>2</v>
      </c>
      <c r="H6072" t="s">
        <v>34</v>
      </c>
      <c r="I6072" t="s">
        <v>35</v>
      </c>
      <c r="J6072" t="s">
        <v>6</v>
      </c>
      <c r="K6072">
        <v>0.54294600000000004</v>
      </c>
    </row>
    <row r="6073" spans="1:11">
      <c r="A6073" t="s">
        <v>0</v>
      </c>
      <c r="B6073">
        <v>74</v>
      </c>
      <c r="C6073" t="s">
        <v>31</v>
      </c>
      <c r="D6073" t="s">
        <v>32</v>
      </c>
      <c r="E6073">
        <v>170</v>
      </c>
      <c r="F6073" t="s">
        <v>33</v>
      </c>
      <c r="G6073" s="4">
        <v>2</v>
      </c>
      <c r="H6073" t="s">
        <v>34</v>
      </c>
      <c r="I6073" t="s">
        <v>35</v>
      </c>
      <c r="J6073" t="s">
        <v>6</v>
      </c>
      <c r="K6073">
        <v>0.52962399999999998</v>
      </c>
    </row>
    <row r="6074" spans="1:11">
      <c r="A6074" t="s">
        <v>0</v>
      </c>
      <c r="B6074">
        <v>74</v>
      </c>
      <c r="C6074" t="s">
        <v>31</v>
      </c>
      <c r="D6074" t="s">
        <v>32</v>
      </c>
      <c r="E6074">
        <v>818</v>
      </c>
      <c r="F6074" t="s">
        <v>33</v>
      </c>
      <c r="G6074" s="4">
        <v>2</v>
      </c>
      <c r="H6074" t="s">
        <v>34</v>
      </c>
      <c r="I6074" t="s">
        <v>35</v>
      </c>
      <c r="J6074" t="s">
        <v>6</v>
      </c>
      <c r="K6074">
        <v>0.53385499999999997</v>
      </c>
    </row>
    <row r="6075" spans="1:11">
      <c r="A6075" t="s">
        <v>0</v>
      </c>
      <c r="B6075">
        <v>74</v>
      </c>
      <c r="C6075" t="s">
        <v>31</v>
      </c>
      <c r="D6075" t="s">
        <v>32</v>
      </c>
      <c r="E6075">
        <v>777</v>
      </c>
      <c r="F6075" t="s">
        <v>33</v>
      </c>
      <c r="G6075" s="4">
        <v>2</v>
      </c>
      <c r="H6075" t="s">
        <v>34</v>
      </c>
      <c r="I6075" t="s">
        <v>35</v>
      </c>
      <c r="J6075" t="s">
        <v>6</v>
      </c>
      <c r="K6075">
        <v>0.54294600000000004</v>
      </c>
    </row>
    <row r="6076" spans="1:11">
      <c r="A6076" t="s">
        <v>0</v>
      </c>
      <c r="B6076">
        <v>75</v>
      </c>
      <c r="C6076" t="s">
        <v>31</v>
      </c>
      <c r="D6076" t="s">
        <v>32</v>
      </c>
      <c r="E6076">
        <v>932</v>
      </c>
      <c r="F6076" t="s">
        <v>33</v>
      </c>
      <c r="G6076" s="4">
        <v>0</v>
      </c>
      <c r="H6076" t="s">
        <v>34</v>
      </c>
      <c r="I6076" t="s">
        <v>35</v>
      </c>
      <c r="J6076" t="s">
        <v>6</v>
      </c>
      <c r="K6076">
        <v>0</v>
      </c>
    </row>
    <row r="6077" spans="1:11">
      <c r="A6077" t="s">
        <v>0</v>
      </c>
      <c r="B6077">
        <v>75</v>
      </c>
      <c r="C6077" t="s">
        <v>31</v>
      </c>
      <c r="D6077" t="s">
        <v>32</v>
      </c>
      <c r="E6077">
        <v>931</v>
      </c>
      <c r="F6077" t="s">
        <v>33</v>
      </c>
      <c r="G6077" s="4">
        <v>0</v>
      </c>
      <c r="H6077" t="s">
        <v>34</v>
      </c>
      <c r="I6077" t="s">
        <v>35</v>
      </c>
      <c r="J6077" t="s">
        <v>6</v>
      </c>
      <c r="K6077">
        <v>0</v>
      </c>
    </row>
    <row r="6078" spans="1:11">
      <c r="A6078" t="s">
        <v>0</v>
      </c>
      <c r="B6078">
        <v>75</v>
      </c>
      <c r="C6078" t="s">
        <v>31</v>
      </c>
      <c r="D6078" t="s">
        <v>32</v>
      </c>
      <c r="E6078">
        <v>884</v>
      </c>
      <c r="F6078" t="s">
        <v>33</v>
      </c>
      <c r="G6078" s="4">
        <v>0</v>
      </c>
      <c r="H6078" t="s">
        <v>34</v>
      </c>
      <c r="I6078" t="s">
        <v>35</v>
      </c>
      <c r="J6078" t="s">
        <v>6</v>
      </c>
      <c r="K6078">
        <v>0</v>
      </c>
    </row>
    <row r="6079" spans="1:11">
      <c r="A6079" t="s">
        <v>0</v>
      </c>
      <c r="B6079">
        <v>75</v>
      </c>
      <c r="C6079" t="s">
        <v>31</v>
      </c>
      <c r="D6079" t="s">
        <v>32</v>
      </c>
      <c r="E6079">
        <v>930</v>
      </c>
      <c r="F6079" t="s">
        <v>33</v>
      </c>
      <c r="G6079" s="4">
        <v>0</v>
      </c>
      <c r="H6079" t="s">
        <v>34</v>
      </c>
      <c r="I6079" t="s">
        <v>35</v>
      </c>
      <c r="J6079" t="s">
        <v>6</v>
      </c>
      <c r="K6079">
        <v>1.8377000000000001E-2</v>
      </c>
    </row>
    <row r="6080" spans="1:11">
      <c r="A6080" t="s">
        <v>0</v>
      </c>
      <c r="B6080">
        <v>75</v>
      </c>
      <c r="C6080" t="s">
        <v>31</v>
      </c>
      <c r="D6080" t="s">
        <v>32</v>
      </c>
      <c r="E6080">
        <v>929</v>
      </c>
      <c r="F6080" t="s">
        <v>33</v>
      </c>
      <c r="G6080" s="4">
        <v>0</v>
      </c>
      <c r="H6080" t="s">
        <v>34</v>
      </c>
      <c r="I6080" t="s">
        <v>35</v>
      </c>
      <c r="J6080" t="s">
        <v>6</v>
      </c>
      <c r="K6080">
        <v>1.1372E-2</v>
      </c>
    </row>
    <row r="6081" spans="1:11">
      <c r="A6081" t="s">
        <v>0</v>
      </c>
      <c r="B6081">
        <v>75</v>
      </c>
      <c r="C6081" t="s">
        <v>31</v>
      </c>
      <c r="D6081" t="s">
        <v>32</v>
      </c>
      <c r="E6081">
        <v>881</v>
      </c>
      <c r="F6081" t="s">
        <v>33</v>
      </c>
      <c r="G6081" s="4">
        <v>0</v>
      </c>
      <c r="H6081" t="s">
        <v>34</v>
      </c>
      <c r="I6081" t="s">
        <v>35</v>
      </c>
      <c r="J6081" t="s">
        <v>6</v>
      </c>
      <c r="K6081">
        <v>6.9569999999999996E-3</v>
      </c>
    </row>
    <row r="6082" spans="1:11">
      <c r="A6082" t="s">
        <v>0</v>
      </c>
      <c r="B6082">
        <v>75</v>
      </c>
      <c r="C6082" t="s">
        <v>31</v>
      </c>
      <c r="D6082" t="s">
        <v>32</v>
      </c>
      <c r="E6082">
        <v>924</v>
      </c>
      <c r="F6082" t="s">
        <v>33</v>
      </c>
      <c r="G6082" s="4">
        <v>0</v>
      </c>
      <c r="H6082" t="s">
        <v>34</v>
      </c>
      <c r="I6082" t="s">
        <v>35</v>
      </c>
      <c r="J6082" t="s">
        <v>6</v>
      </c>
      <c r="K6082">
        <v>4.3201000000000003E-2</v>
      </c>
    </row>
    <row r="6083" spans="1:11">
      <c r="A6083" t="s">
        <v>0</v>
      </c>
      <c r="B6083">
        <v>75</v>
      </c>
      <c r="C6083" t="s">
        <v>31</v>
      </c>
      <c r="D6083" t="s">
        <v>32</v>
      </c>
      <c r="E6083">
        <v>923</v>
      </c>
      <c r="F6083" t="s">
        <v>33</v>
      </c>
      <c r="G6083" s="4">
        <v>0</v>
      </c>
      <c r="H6083" t="s">
        <v>34</v>
      </c>
      <c r="I6083" t="s">
        <v>35</v>
      </c>
      <c r="J6083" t="s">
        <v>6</v>
      </c>
      <c r="K6083">
        <v>3.1109999999999999E-2</v>
      </c>
    </row>
    <row r="6084" spans="1:11">
      <c r="A6084" t="s">
        <v>0</v>
      </c>
      <c r="B6084">
        <v>75</v>
      </c>
      <c r="C6084" t="s">
        <v>31</v>
      </c>
      <c r="D6084" t="s">
        <v>32</v>
      </c>
      <c r="E6084">
        <v>878</v>
      </c>
      <c r="F6084" t="s">
        <v>33</v>
      </c>
      <c r="G6084" s="4">
        <v>0</v>
      </c>
      <c r="H6084" t="s">
        <v>34</v>
      </c>
      <c r="I6084" t="s">
        <v>35</v>
      </c>
      <c r="J6084" t="s">
        <v>6</v>
      </c>
      <c r="K6084">
        <v>2.1236000000000001E-2</v>
      </c>
    </row>
    <row r="6085" spans="1:11">
      <c r="A6085" t="s">
        <v>0</v>
      </c>
      <c r="B6085">
        <v>75</v>
      </c>
      <c r="C6085" t="s">
        <v>31</v>
      </c>
      <c r="D6085" t="s">
        <v>32</v>
      </c>
      <c r="E6085">
        <v>928</v>
      </c>
      <c r="F6085" t="s">
        <v>33</v>
      </c>
      <c r="G6085" s="4">
        <v>0</v>
      </c>
      <c r="H6085" t="s">
        <v>34</v>
      </c>
      <c r="I6085" t="s">
        <v>35</v>
      </c>
      <c r="J6085" t="s">
        <v>6</v>
      </c>
      <c r="K6085">
        <v>0</v>
      </c>
    </row>
    <row r="6086" spans="1:11">
      <c r="A6086" t="s">
        <v>0</v>
      </c>
      <c r="B6086">
        <v>75</v>
      </c>
      <c r="C6086" t="s">
        <v>31</v>
      </c>
      <c r="D6086" t="s">
        <v>32</v>
      </c>
      <c r="E6086">
        <v>927</v>
      </c>
      <c r="F6086" t="s">
        <v>33</v>
      </c>
      <c r="G6086" s="4">
        <v>0</v>
      </c>
      <c r="H6086" t="s">
        <v>34</v>
      </c>
      <c r="I6086" t="s">
        <v>35</v>
      </c>
      <c r="J6086" t="s">
        <v>6</v>
      </c>
      <c r="K6086">
        <v>0</v>
      </c>
    </row>
    <row r="6087" spans="1:11">
      <c r="A6087" t="s">
        <v>0</v>
      </c>
      <c r="B6087">
        <v>75</v>
      </c>
      <c r="C6087" t="s">
        <v>31</v>
      </c>
      <c r="D6087" t="s">
        <v>32</v>
      </c>
      <c r="E6087">
        <v>875</v>
      </c>
      <c r="F6087" t="s">
        <v>33</v>
      </c>
      <c r="G6087" s="4">
        <v>0</v>
      </c>
      <c r="H6087" t="s">
        <v>34</v>
      </c>
      <c r="I6087" t="s">
        <v>35</v>
      </c>
      <c r="J6087" t="s">
        <v>6</v>
      </c>
      <c r="K6087">
        <v>0</v>
      </c>
    </row>
    <row r="6088" spans="1:11">
      <c r="A6088" t="s">
        <v>0</v>
      </c>
      <c r="B6088">
        <v>75</v>
      </c>
      <c r="C6088" t="s">
        <v>31</v>
      </c>
      <c r="D6088" t="s">
        <v>32</v>
      </c>
      <c r="E6088">
        <v>926</v>
      </c>
      <c r="F6088" t="s">
        <v>33</v>
      </c>
      <c r="G6088" s="4">
        <v>0</v>
      </c>
      <c r="H6088" t="s">
        <v>34</v>
      </c>
      <c r="I6088" t="s">
        <v>35</v>
      </c>
      <c r="J6088" t="s">
        <v>6</v>
      </c>
      <c r="K6088">
        <v>3.4561000000000001E-2</v>
      </c>
    </row>
    <row r="6089" spans="1:11">
      <c r="A6089" t="s">
        <v>0</v>
      </c>
      <c r="B6089">
        <v>75</v>
      </c>
      <c r="C6089" t="s">
        <v>31</v>
      </c>
      <c r="D6089" t="s">
        <v>32</v>
      </c>
      <c r="E6089">
        <v>925</v>
      </c>
      <c r="F6089" t="s">
        <v>33</v>
      </c>
      <c r="G6089" s="4">
        <v>0</v>
      </c>
      <c r="H6089" t="s">
        <v>34</v>
      </c>
      <c r="I6089" t="s">
        <v>35</v>
      </c>
      <c r="J6089" t="s">
        <v>6</v>
      </c>
      <c r="K6089">
        <v>2.2849999999999999E-2</v>
      </c>
    </row>
    <row r="6090" spans="1:11">
      <c r="A6090" t="s">
        <v>0</v>
      </c>
      <c r="B6090">
        <v>75</v>
      </c>
      <c r="C6090" t="s">
        <v>31</v>
      </c>
      <c r="D6090" t="s">
        <v>32</v>
      </c>
      <c r="E6090">
        <v>872</v>
      </c>
      <c r="F6090" t="s">
        <v>33</v>
      </c>
      <c r="G6090" s="4">
        <v>0</v>
      </c>
      <c r="H6090" t="s">
        <v>34</v>
      </c>
      <c r="I6090" t="s">
        <v>35</v>
      </c>
      <c r="J6090" t="s">
        <v>6</v>
      </c>
      <c r="K6090">
        <v>1.3885E-2</v>
      </c>
    </row>
    <row r="6091" spans="1:11">
      <c r="A6091" t="s">
        <v>0</v>
      </c>
      <c r="B6091">
        <v>75</v>
      </c>
      <c r="C6091" t="s">
        <v>31</v>
      </c>
      <c r="D6091" t="s">
        <v>32</v>
      </c>
      <c r="E6091">
        <v>920</v>
      </c>
      <c r="F6091" t="s">
        <v>33</v>
      </c>
      <c r="G6091" s="4">
        <v>0</v>
      </c>
      <c r="H6091" t="s">
        <v>34</v>
      </c>
      <c r="I6091" t="s">
        <v>35</v>
      </c>
      <c r="J6091" t="s">
        <v>6</v>
      </c>
      <c r="K6091">
        <v>6.1407000000000003E-2</v>
      </c>
    </row>
    <row r="6092" spans="1:11">
      <c r="A6092" t="s">
        <v>0</v>
      </c>
      <c r="B6092">
        <v>75</v>
      </c>
      <c r="C6092" t="s">
        <v>31</v>
      </c>
      <c r="D6092" t="s">
        <v>32</v>
      </c>
      <c r="E6092">
        <v>919</v>
      </c>
      <c r="F6092" t="s">
        <v>33</v>
      </c>
      <c r="G6092" s="4">
        <v>0</v>
      </c>
      <c r="H6092" t="s">
        <v>34</v>
      </c>
      <c r="I6092" t="s">
        <v>35</v>
      </c>
      <c r="J6092" t="s">
        <v>6</v>
      </c>
      <c r="K6092">
        <v>4.7560999999999999E-2</v>
      </c>
    </row>
    <row r="6093" spans="1:11">
      <c r="A6093" t="s">
        <v>0</v>
      </c>
      <c r="B6093">
        <v>75</v>
      </c>
      <c r="C6093" t="s">
        <v>31</v>
      </c>
      <c r="D6093" t="s">
        <v>32</v>
      </c>
      <c r="E6093">
        <v>869</v>
      </c>
      <c r="F6093" t="s">
        <v>33</v>
      </c>
      <c r="G6093" s="4">
        <v>0</v>
      </c>
      <c r="H6093" t="s">
        <v>34</v>
      </c>
      <c r="I6093" t="s">
        <v>35</v>
      </c>
      <c r="J6093" t="s">
        <v>6</v>
      </c>
      <c r="K6093">
        <v>3.4093999999999999E-2</v>
      </c>
    </row>
    <row r="6094" spans="1:11">
      <c r="A6094" t="s">
        <v>0</v>
      </c>
      <c r="B6094">
        <v>75</v>
      </c>
      <c r="C6094" t="s">
        <v>31</v>
      </c>
      <c r="D6094" t="s">
        <v>32</v>
      </c>
      <c r="E6094">
        <v>20</v>
      </c>
      <c r="F6094" t="s">
        <v>33</v>
      </c>
      <c r="G6094" s="4">
        <v>0</v>
      </c>
      <c r="H6094" t="s">
        <v>34</v>
      </c>
      <c r="I6094" t="s">
        <v>35</v>
      </c>
      <c r="J6094" t="s">
        <v>6</v>
      </c>
      <c r="K6094">
        <v>0</v>
      </c>
    </row>
    <row r="6095" spans="1:11">
      <c r="A6095" t="s">
        <v>0</v>
      </c>
      <c r="B6095">
        <v>75</v>
      </c>
      <c r="C6095" t="s">
        <v>31</v>
      </c>
      <c r="D6095" t="s">
        <v>32</v>
      </c>
      <c r="E6095">
        <v>830</v>
      </c>
      <c r="F6095" t="s">
        <v>33</v>
      </c>
      <c r="G6095" s="4">
        <v>0</v>
      </c>
      <c r="H6095" t="s">
        <v>34</v>
      </c>
      <c r="I6095" t="s">
        <v>35</v>
      </c>
      <c r="J6095" t="s">
        <v>6</v>
      </c>
      <c r="K6095">
        <v>0</v>
      </c>
    </row>
    <row r="6096" spans="1:11">
      <c r="A6096" t="s">
        <v>0</v>
      </c>
      <c r="B6096">
        <v>75</v>
      </c>
      <c r="C6096" t="s">
        <v>31</v>
      </c>
      <c r="D6096" t="s">
        <v>32</v>
      </c>
      <c r="E6096">
        <v>785</v>
      </c>
      <c r="F6096" t="s">
        <v>33</v>
      </c>
      <c r="G6096" s="4">
        <v>0</v>
      </c>
      <c r="H6096" t="s">
        <v>34</v>
      </c>
      <c r="I6096" t="s">
        <v>35</v>
      </c>
      <c r="J6096" t="s">
        <v>6</v>
      </c>
      <c r="K6096">
        <v>0</v>
      </c>
    </row>
    <row r="6097" spans="1:11">
      <c r="A6097" t="s">
        <v>0</v>
      </c>
      <c r="B6097">
        <v>75</v>
      </c>
      <c r="C6097" t="s">
        <v>31</v>
      </c>
      <c r="D6097" t="s">
        <v>32</v>
      </c>
      <c r="E6097">
        <v>23</v>
      </c>
      <c r="F6097" t="s">
        <v>33</v>
      </c>
      <c r="G6097" s="4">
        <v>0</v>
      </c>
      <c r="H6097" t="s">
        <v>34</v>
      </c>
      <c r="I6097" t="s">
        <v>35</v>
      </c>
      <c r="J6097" t="s">
        <v>6</v>
      </c>
      <c r="K6097">
        <v>4.2283000000000001E-2</v>
      </c>
    </row>
    <row r="6098" spans="1:11">
      <c r="A6098" t="s">
        <v>0</v>
      </c>
      <c r="B6098">
        <v>75</v>
      </c>
      <c r="C6098" t="s">
        <v>31</v>
      </c>
      <c r="D6098" t="s">
        <v>32</v>
      </c>
      <c r="E6098">
        <v>829</v>
      </c>
      <c r="F6098" t="s">
        <v>33</v>
      </c>
      <c r="G6098" s="4">
        <v>0</v>
      </c>
      <c r="H6098" t="s">
        <v>34</v>
      </c>
      <c r="I6098" t="s">
        <v>35</v>
      </c>
      <c r="J6098" t="s">
        <v>6</v>
      </c>
      <c r="K6098">
        <v>2.9951999999999999E-2</v>
      </c>
    </row>
    <row r="6099" spans="1:11">
      <c r="A6099" t="s">
        <v>0</v>
      </c>
      <c r="B6099">
        <v>75</v>
      </c>
      <c r="C6099" t="s">
        <v>31</v>
      </c>
      <c r="D6099" t="s">
        <v>32</v>
      </c>
      <c r="E6099">
        <v>782</v>
      </c>
      <c r="F6099" t="s">
        <v>33</v>
      </c>
      <c r="G6099" s="4">
        <v>0</v>
      </c>
      <c r="H6099" t="s">
        <v>34</v>
      </c>
      <c r="I6099" t="s">
        <v>35</v>
      </c>
      <c r="J6099" t="s">
        <v>6</v>
      </c>
      <c r="K6099">
        <v>1.9213999999999998E-2</v>
      </c>
    </row>
    <row r="6100" spans="1:11">
      <c r="A6100" t="s">
        <v>0</v>
      </c>
      <c r="B6100">
        <v>75</v>
      </c>
      <c r="C6100" t="s">
        <v>31</v>
      </c>
      <c r="D6100" t="s">
        <v>32</v>
      </c>
      <c r="E6100">
        <v>26</v>
      </c>
      <c r="F6100" t="s">
        <v>33</v>
      </c>
      <c r="G6100" s="4">
        <v>0</v>
      </c>
      <c r="H6100" t="s">
        <v>34</v>
      </c>
      <c r="I6100" t="s">
        <v>35</v>
      </c>
      <c r="J6100" t="s">
        <v>6</v>
      </c>
      <c r="K6100">
        <v>6.6654000000000005E-2</v>
      </c>
    </row>
    <row r="6101" spans="1:11">
      <c r="A6101" t="s">
        <v>0</v>
      </c>
      <c r="B6101">
        <v>75</v>
      </c>
      <c r="C6101" t="s">
        <v>31</v>
      </c>
      <c r="D6101" t="s">
        <v>32</v>
      </c>
      <c r="E6101">
        <v>824</v>
      </c>
      <c r="F6101" t="s">
        <v>33</v>
      </c>
      <c r="G6101" s="4">
        <v>0</v>
      </c>
      <c r="H6101" t="s">
        <v>34</v>
      </c>
      <c r="I6101" t="s">
        <v>35</v>
      </c>
      <c r="J6101" t="s">
        <v>6</v>
      </c>
      <c r="K6101">
        <v>5.2866000000000003E-2</v>
      </c>
    </row>
    <row r="6102" spans="1:11">
      <c r="A6102" t="s">
        <v>0</v>
      </c>
      <c r="B6102">
        <v>75</v>
      </c>
      <c r="C6102" t="s">
        <v>31</v>
      </c>
      <c r="D6102" t="s">
        <v>32</v>
      </c>
      <c r="E6102">
        <v>779</v>
      </c>
      <c r="F6102" t="s">
        <v>33</v>
      </c>
      <c r="G6102" s="4">
        <v>0</v>
      </c>
      <c r="H6102" t="s">
        <v>34</v>
      </c>
      <c r="I6102" t="s">
        <v>35</v>
      </c>
      <c r="J6102" t="s">
        <v>6</v>
      </c>
      <c r="K6102">
        <v>3.9147000000000001E-2</v>
      </c>
    </row>
    <row r="6103" spans="1:11">
      <c r="A6103" t="s">
        <v>0</v>
      </c>
      <c r="B6103">
        <v>75</v>
      </c>
      <c r="C6103" t="s">
        <v>31</v>
      </c>
      <c r="D6103" t="s">
        <v>32</v>
      </c>
      <c r="E6103">
        <v>932</v>
      </c>
      <c r="F6103" t="s">
        <v>33</v>
      </c>
      <c r="G6103" s="4">
        <v>1</v>
      </c>
      <c r="H6103" t="s">
        <v>34</v>
      </c>
      <c r="I6103" t="s">
        <v>35</v>
      </c>
      <c r="J6103" t="s">
        <v>6</v>
      </c>
      <c r="K6103">
        <v>0.33333299999999999</v>
      </c>
    </row>
    <row r="6104" spans="1:11">
      <c r="A6104" t="s">
        <v>0</v>
      </c>
      <c r="B6104">
        <v>75</v>
      </c>
      <c r="C6104" t="s">
        <v>31</v>
      </c>
      <c r="D6104" t="s">
        <v>32</v>
      </c>
      <c r="E6104">
        <v>931</v>
      </c>
      <c r="F6104" t="s">
        <v>33</v>
      </c>
      <c r="G6104" s="4">
        <v>1</v>
      </c>
      <c r="H6104" t="s">
        <v>34</v>
      </c>
      <c r="I6104" t="s">
        <v>35</v>
      </c>
      <c r="J6104" t="s">
        <v>6</v>
      </c>
      <c r="K6104">
        <v>0.38166699999999998</v>
      </c>
    </row>
    <row r="6105" spans="1:11">
      <c r="A6105" t="s">
        <v>0</v>
      </c>
      <c r="B6105">
        <v>75</v>
      </c>
      <c r="C6105" t="s">
        <v>31</v>
      </c>
      <c r="D6105" t="s">
        <v>32</v>
      </c>
      <c r="E6105">
        <v>884</v>
      </c>
      <c r="F6105" t="s">
        <v>33</v>
      </c>
      <c r="G6105" s="4">
        <v>1</v>
      </c>
      <c r="H6105" t="s">
        <v>34</v>
      </c>
      <c r="I6105" t="s">
        <v>35</v>
      </c>
      <c r="J6105" t="s">
        <v>6</v>
      </c>
      <c r="K6105">
        <v>0.43</v>
      </c>
    </row>
    <row r="6106" spans="1:11">
      <c r="A6106" t="s">
        <v>0</v>
      </c>
      <c r="B6106">
        <v>75</v>
      </c>
      <c r="C6106" t="s">
        <v>31</v>
      </c>
      <c r="D6106" t="s">
        <v>32</v>
      </c>
      <c r="E6106">
        <v>930</v>
      </c>
      <c r="F6106" t="s">
        <v>33</v>
      </c>
      <c r="G6106" s="4">
        <v>1</v>
      </c>
      <c r="H6106" t="s">
        <v>34</v>
      </c>
      <c r="I6106" t="s">
        <v>35</v>
      </c>
      <c r="J6106" t="s">
        <v>6</v>
      </c>
      <c r="K6106">
        <v>0.33333299999999999</v>
      </c>
    </row>
    <row r="6107" spans="1:11">
      <c r="A6107" t="s">
        <v>0</v>
      </c>
      <c r="B6107">
        <v>75</v>
      </c>
      <c r="C6107" t="s">
        <v>31</v>
      </c>
      <c r="D6107" t="s">
        <v>32</v>
      </c>
      <c r="E6107">
        <v>929</v>
      </c>
      <c r="F6107" t="s">
        <v>33</v>
      </c>
      <c r="G6107" s="4">
        <v>1</v>
      </c>
      <c r="H6107" t="s">
        <v>34</v>
      </c>
      <c r="I6107" t="s">
        <v>35</v>
      </c>
      <c r="J6107" t="s">
        <v>6</v>
      </c>
      <c r="K6107">
        <v>0.38470599999999999</v>
      </c>
    </row>
    <row r="6108" spans="1:11">
      <c r="A6108" t="s">
        <v>0</v>
      </c>
      <c r="B6108">
        <v>75</v>
      </c>
      <c r="C6108" t="s">
        <v>31</v>
      </c>
      <c r="D6108" t="s">
        <v>32</v>
      </c>
      <c r="E6108">
        <v>881</v>
      </c>
      <c r="F6108" t="s">
        <v>33</v>
      </c>
      <c r="G6108" s="4">
        <v>1</v>
      </c>
      <c r="H6108" t="s">
        <v>34</v>
      </c>
      <c r="I6108" t="s">
        <v>35</v>
      </c>
      <c r="J6108" t="s">
        <v>6</v>
      </c>
      <c r="K6108">
        <v>0.43</v>
      </c>
    </row>
    <row r="6109" spans="1:11">
      <c r="A6109" t="s">
        <v>0</v>
      </c>
      <c r="B6109">
        <v>75</v>
      </c>
      <c r="C6109" t="s">
        <v>31</v>
      </c>
      <c r="D6109" t="s">
        <v>32</v>
      </c>
      <c r="E6109">
        <v>924</v>
      </c>
      <c r="F6109" t="s">
        <v>33</v>
      </c>
      <c r="G6109" s="4">
        <v>1</v>
      </c>
      <c r="H6109" t="s">
        <v>34</v>
      </c>
      <c r="I6109" t="s">
        <v>35</v>
      </c>
      <c r="J6109" t="s">
        <v>6</v>
      </c>
      <c r="K6109">
        <v>0.40755000000000002</v>
      </c>
    </row>
    <row r="6110" spans="1:11">
      <c r="A6110" t="s">
        <v>0</v>
      </c>
      <c r="B6110">
        <v>75</v>
      </c>
      <c r="C6110" t="s">
        <v>31</v>
      </c>
      <c r="D6110" t="s">
        <v>32</v>
      </c>
      <c r="E6110">
        <v>923</v>
      </c>
      <c r="F6110" t="s">
        <v>33</v>
      </c>
      <c r="G6110" s="4">
        <v>1</v>
      </c>
      <c r="H6110" t="s">
        <v>34</v>
      </c>
      <c r="I6110" t="s">
        <v>35</v>
      </c>
      <c r="J6110" t="s">
        <v>6</v>
      </c>
      <c r="K6110">
        <v>0.41877500000000001</v>
      </c>
    </row>
    <row r="6111" spans="1:11">
      <c r="A6111" t="s">
        <v>0</v>
      </c>
      <c r="B6111">
        <v>75</v>
      </c>
      <c r="C6111" t="s">
        <v>31</v>
      </c>
      <c r="D6111" t="s">
        <v>32</v>
      </c>
      <c r="E6111">
        <v>878</v>
      </c>
      <c r="F6111" t="s">
        <v>33</v>
      </c>
      <c r="G6111" s="4">
        <v>1</v>
      </c>
      <c r="H6111" t="s">
        <v>34</v>
      </c>
      <c r="I6111" t="s">
        <v>35</v>
      </c>
      <c r="J6111" t="s">
        <v>6</v>
      </c>
      <c r="K6111">
        <v>0.43</v>
      </c>
    </row>
    <row r="6112" spans="1:11">
      <c r="A6112" t="s">
        <v>0</v>
      </c>
      <c r="B6112">
        <v>75</v>
      </c>
      <c r="C6112" t="s">
        <v>31</v>
      </c>
      <c r="D6112" t="s">
        <v>32</v>
      </c>
      <c r="E6112">
        <v>928</v>
      </c>
      <c r="F6112" t="s">
        <v>33</v>
      </c>
      <c r="G6112" s="4">
        <v>1</v>
      </c>
      <c r="H6112" t="s">
        <v>34</v>
      </c>
      <c r="I6112" t="s">
        <v>35</v>
      </c>
      <c r="J6112" t="s">
        <v>6</v>
      </c>
      <c r="K6112">
        <v>0.33333299999999999</v>
      </c>
    </row>
    <row r="6113" spans="1:11">
      <c r="A6113" t="s">
        <v>0</v>
      </c>
      <c r="B6113">
        <v>75</v>
      </c>
      <c r="C6113" t="s">
        <v>31</v>
      </c>
      <c r="D6113" t="s">
        <v>32</v>
      </c>
      <c r="E6113">
        <v>927</v>
      </c>
      <c r="F6113" t="s">
        <v>33</v>
      </c>
      <c r="G6113" s="4">
        <v>1</v>
      </c>
      <c r="H6113" t="s">
        <v>34</v>
      </c>
      <c r="I6113" t="s">
        <v>35</v>
      </c>
      <c r="J6113" t="s">
        <v>6</v>
      </c>
      <c r="K6113">
        <v>0.38166699999999998</v>
      </c>
    </row>
    <row r="6114" spans="1:11">
      <c r="A6114" t="s">
        <v>0</v>
      </c>
      <c r="B6114">
        <v>75</v>
      </c>
      <c r="C6114" t="s">
        <v>31</v>
      </c>
      <c r="D6114" t="s">
        <v>32</v>
      </c>
      <c r="E6114">
        <v>875</v>
      </c>
      <c r="F6114" t="s">
        <v>33</v>
      </c>
      <c r="G6114" s="4">
        <v>1</v>
      </c>
      <c r="H6114" t="s">
        <v>34</v>
      </c>
      <c r="I6114" t="s">
        <v>35</v>
      </c>
      <c r="J6114" t="s">
        <v>6</v>
      </c>
      <c r="K6114">
        <v>0.43</v>
      </c>
    </row>
    <row r="6115" spans="1:11">
      <c r="A6115" t="s">
        <v>0</v>
      </c>
      <c r="B6115">
        <v>75</v>
      </c>
      <c r="C6115" t="s">
        <v>31</v>
      </c>
      <c r="D6115" t="s">
        <v>32</v>
      </c>
      <c r="E6115">
        <v>926</v>
      </c>
      <c r="F6115" t="s">
        <v>33</v>
      </c>
      <c r="G6115" s="4">
        <v>1</v>
      </c>
      <c r="H6115" t="s">
        <v>34</v>
      </c>
      <c r="I6115" t="s">
        <v>35</v>
      </c>
      <c r="J6115" t="s">
        <v>6</v>
      </c>
      <c r="K6115">
        <v>0.33333299999999999</v>
      </c>
    </row>
    <row r="6116" spans="1:11">
      <c r="A6116" t="s">
        <v>0</v>
      </c>
      <c r="B6116">
        <v>75</v>
      </c>
      <c r="C6116" t="s">
        <v>31</v>
      </c>
      <c r="D6116" t="s">
        <v>32</v>
      </c>
      <c r="E6116">
        <v>925</v>
      </c>
      <c r="F6116" t="s">
        <v>33</v>
      </c>
      <c r="G6116" s="4">
        <v>1</v>
      </c>
      <c r="H6116" t="s">
        <v>34</v>
      </c>
      <c r="I6116" t="s">
        <v>35</v>
      </c>
      <c r="J6116" t="s">
        <v>6</v>
      </c>
      <c r="K6116">
        <v>0.38470599999999999</v>
      </c>
    </row>
    <row r="6117" spans="1:11">
      <c r="A6117" t="s">
        <v>0</v>
      </c>
      <c r="B6117">
        <v>75</v>
      </c>
      <c r="C6117" t="s">
        <v>31</v>
      </c>
      <c r="D6117" t="s">
        <v>32</v>
      </c>
      <c r="E6117">
        <v>872</v>
      </c>
      <c r="F6117" t="s">
        <v>33</v>
      </c>
      <c r="G6117" s="4">
        <v>1</v>
      </c>
      <c r="H6117" t="s">
        <v>34</v>
      </c>
      <c r="I6117" t="s">
        <v>35</v>
      </c>
      <c r="J6117" t="s">
        <v>6</v>
      </c>
      <c r="K6117">
        <v>0.43</v>
      </c>
    </row>
    <row r="6118" spans="1:11">
      <c r="A6118" t="s">
        <v>0</v>
      </c>
      <c r="B6118">
        <v>75</v>
      </c>
      <c r="C6118" t="s">
        <v>31</v>
      </c>
      <c r="D6118" t="s">
        <v>32</v>
      </c>
      <c r="E6118">
        <v>920</v>
      </c>
      <c r="F6118" t="s">
        <v>33</v>
      </c>
      <c r="G6118" s="4">
        <v>1</v>
      </c>
      <c r="H6118" t="s">
        <v>34</v>
      </c>
      <c r="I6118" t="s">
        <v>35</v>
      </c>
      <c r="J6118" t="s">
        <v>6</v>
      </c>
      <c r="K6118">
        <v>0.40755000000000002</v>
      </c>
    </row>
    <row r="6119" spans="1:11">
      <c r="A6119" t="s">
        <v>0</v>
      </c>
      <c r="B6119">
        <v>75</v>
      </c>
      <c r="C6119" t="s">
        <v>31</v>
      </c>
      <c r="D6119" t="s">
        <v>32</v>
      </c>
      <c r="E6119">
        <v>919</v>
      </c>
      <c r="F6119" t="s">
        <v>33</v>
      </c>
      <c r="G6119" s="4">
        <v>1</v>
      </c>
      <c r="H6119" t="s">
        <v>34</v>
      </c>
      <c r="I6119" t="s">
        <v>35</v>
      </c>
      <c r="J6119" t="s">
        <v>6</v>
      </c>
      <c r="K6119">
        <v>0.41877500000000001</v>
      </c>
    </row>
    <row r="6120" spans="1:11">
      <c r="A6120" t="s">
        <v>0</v>
      </c>
      <c r="B6120">
        <v>75</v>
      </c>
      <c r="C6120" t="s">
        <v>31</v>
      </c>
      <c r="D6120" t="s">
        <v>32</v>
      </c>
      <c r="E6120">
        <v>869</v>
      </c>
      <c r="F6120" t="s">
        <v>33</v>
      </c>
      <c r="G6120" s="4">
        <v>1</v>
      </c>
      <c r="H6120" t="s">
        <v>34</v>
      </c>
      <c r="I6120" t="s">
        <v>35</v>
      </c>
      <c r="J6120" t="s">
        <v>6</v>
      </c>
      <c r="K6120">
        <v>0.43</v>
      </c>
    </row>
    <row r="6121" spans="1:11">
      <c r="A6121" t="s">
        <v>0</v>
      </c>
      <c r="B6121">
        <v>75</v>
      </c>
      <c r="C6121" t="s">
        <v>31</v>
      </c>
      <c r="D6121" t="s">
        <v>32</v>
      </c>
      <c r="E6121">
        <v>20</v>
      </c>
      <c r="F6121" t="s">
        <v>33</v>
      </c>
      <c r="G6121" s="4">
        <v>1</v>
      </c>
      <c r="H6121" t="s">
        <v>34</v>
      </c>
      <c r="I6121" t="s">
        <v>35</v>
      </c>
      <c r="J6121" t="s">
        <v>6</v>
      </c>
      <c r="K6121">
        <v>0.33333299999999999</v>
      </c>
    </row>
    <row r="6122" spans="1:11">
      <c r="A6122" t="s">
        <v>0</v>
      </c>
      <c r="B6122">
        <v>75</v>
      </c>
      <c r="C6122" t="s">
        <v>31</v>
      </c>
      <c r="D6122" t="s">
        <v>32</v>
      </c>
      <c r="E6122">
        <v>830</v>
      </c>
      <c r="F6122" t="s">
        <v>33</v>
      </c>
      <c r="G6122" s="4">
        <v>1</v>
      </c>
      <c r="H6122" t="s">
        <v>34</v>
      </c>
      <c r="I6122" t="s">
        <v>35</v>
      </c>
      <c r="J6122" t="s">
        <v>6</v>
      </c>
      <c r="K6122">
        <v>0.38166699999999998</v>
      </c>
    </row>
    <row r="6123" spans="1:11">
      <c r="A6123" t="s">
        <v>0</v>
      </c>
      <c r="B6123">
        <v>75</v>
      </c>
      <c r="C6123" t="s">
        <v>31</v>
      </c>
      <c r="D6123" t="s">
        <v>32</v>
      </c>
      <c r="E6123">
        <v>785</v>
      </c>
      <c r="F6123" t="s">
        <v>33</v>
      </c>
      <c r="G6123" s="4">
        <v>1</v>
      </c>
      <c r="H6123" t="s">
        <v>34</v>
      </c>
      <c r="I6123" t="s">
        <v>35</v>
      </c>
      <c r="J6123" t="s">
        <v>6</v>
      </c>
      <c r="K6123">
        <v>0.43</v>
      </c>
    </row>
    <row r="6124" spans="1:11">
      <c r="A6124" t="s">
        <v>0</v>
      </c>
      <c r="B6124">
        <v>75</v>
      </c>
      <c r="C6124" t="s">
        <v>31</v>
      </c>
      <c r="D6124" t="s">
        <v>32</v>
      </c>
      <c r="E6124">
        <v>23</v>
      </c>
      <c r="F6124" t="s">
        <v>33</v>
      </c>
      <c r="G6124" s="4">
        <v>1</v>
      </c>
      <c r="H6124" t="s">
        <v>34</v>
      </c>
      <c r="I6124" t="s">
        <v>35</v>
      </c>
      <c r="J6124" t="s">
        <v>6</v>
      </c>
      <c r="K6124">
        <v>0.33333299999999999</v>
      </c>
    </row>
    <row r="6125" spans="1:11">
      <c r="A6125" t="s">
        <v>0</v>
      </c>
      <c r="B6125">
        <v>75</v>
      </c>
      <c r="C6125" t="s">
        <v>31</v>
      </c>
      <c r="D6125" t="s">
        <v>32</v>
      </c>
      <c r="E6125">
        <v>829</v>
      </c>
      <c r="F6125" t="s">
        <v>33</v>
      </c>
      <c r="G6125" s="4">
        <v>1</v>
      </c>
      <c r="H6125" t="s">
        <v>34</v>
      </c>
      <c r="I6125" t="s">
        <v>35</v>
      </c>
      <c r="J6125" t="s">
        <v>6</v>
      </c>
      <c r="K6125">
        <v>0.38470599999999999</v>
      </c>
    </row>
    <row r="6126" spans="1:11">
      <c r="A6126" t="s">
        <v>0</v>
      </c>
      <c r="B6126">
        <v>75</v>
      </c>
      <c r="C6126" t="s">
        <v>31</v>
      </c>
      <c r="D6126" t="s">
        <v>32</v>
      </c>
      <c r="E6126">
        <v>782</v>
      </c>
      <c r="F6126" t="s">
        <v>33</v>
      </c>
      <c r="G6126" s="4">
        <v>1</v>
      </c>
      <c r="H6126" t="s">
        <v>34</v>
      </c>
      <c r="I6126" t="s">
        <v>35</v>
      </c>
      <c r="J6126" t="s">
        <v>6</v>
      </c>
      <c r="K6126">
        <v>0.43</v>
      </c>
    </row>
    <row r="6127" spans="1:11">
      <c r="A6127" t="s">
        <v>0</v>
      </c>
      <c r="B6127">
        <v>75</v>
      </c>
      <c r="C6127" t="s">
        <v>31</v>
      </c>
      <c r="D6127" t="s">
        <v>32</v>
      </c>
      <c r="E6127">
        <v>26</v>
      </c>
      <c r="F6127" t="s">
        <v>33</v>
      </c>
      <c r="G6127" s="4">
        <v>1</v>
      </c>
      <c r="H6127" t="s">
        <v>34</v>
      </c>
      <c r="I6127" t="s">
        <v>35</v>
      </c>
      <c r="J6127" t="s">
        <v>6</v>
      </c>
      <c r="K6127">
        <v>0.40755000000000002</v>
      </c>
    </row>
    <row r="6128" spans="1:11">
      <c r="A6128" t="s">
        <v>0</v>
      </c>
      <c r="B6128">
        <v>75</v>
      </c>
      <c r="C6128" t="s">
        <v>31</v>
      </c>
      <c r="D6128" t="s">
        <v>32</v>
      </c>
      <c r="E6128">
        <v>824</v>
      </c>
      <c r="F6128" t="s">
        <v>33</v>
      </c>
      <c r="G6128" s="4">
        <v>1</v>
      </c>
      <c r="H6128" t="s">
        <v>34</v>
      </c>
      <c r="I6128" t="s">
        <v>35</v>
      </c>
      <c r="J6128" t="s">
        <v>6</v>
      </c>
      <c r="K6128">
        <v>0.41877500000000001</v>
      </c>
    </row>
    <row r="6129" spans="1:11">
      <c r="A6129" t="s">
        <v>0</v>
      </c>
      <c r="B6129">
        <v>75</v>
      </c>
      <c r="C6129" t="s">
        <v>31</v>
      </c>
      <c r="D6129" t="s">
        <v>32</v>
      </c>
      <c r="E6129">
        <v>779</v>
      </c>
      <c r="F6129" t="s">
        <v>33</v>
      </c>
      <c r="G6129" s="4">
        <v>1</v>
      </c>
      <c r="H6129" t="s">
        <v>34</v>
      </c>
      <c r="I6129" t="s">
        <v>35</v>
      </c>
      <c r="J6129" t="s">
        <v>6</v>
      </c>
      <c r="K6129">
        <v>0.43</v>
      </c>
    </row>
    <row r="6130" spans="1:11">
      <c r="A6130" t="s">
        <v>0</v>
      </c>
      <c r="B6130">
        <v>75</v>
      </c>
      <c r="C6130" t="s">
        <v>31</v>
      </c>
      <c r="D6130" t="s">
        <v>32</v>
      </c>
      <c r="E6130">
        <v>932</v>
      </c>
      <c r="F6130" t="s">
        <v>33</v>
      </c>
      <c r="G6130" s="4">
        <v>2</v>
      </c>
      <c r="H6130" t="s">
        <v>34</v>
      </c>
      <c r="I6130" t="s">
        <v>35</v>
      </c>
      <c r="J6130" t="s">
        <v>6</v>
      </c>
      <c r="K6130">
        <v>0.9</v>
      </c>
    </row>
    <row r="6131" spans="1:11">
      <c r="A6131" t="s">
        <v>0</v>
      </c>
      <c r="B6131">
        <v>75</v>
      </c>
      <c r="C6131" t="s">
        <v>31</v>
      </c>
      <c r="D6131" t="s">
        <v>32</v>
      </c>
      <c r="E6131">
        <v>931</v>
      </c>
      <c r="F6131" t="s">
        <v>33</v>
      </c>
      <c r="G6131" s="4">
        <v>2</v>
      </c>
      <c r="H6131" t="s">
        <v>34</v>
      </c>
      <c r="I6131" t="s">
        <v>35</v>
      </c>
      <c r="J6131" t="s">
        <v>6</v>
      </c>
      <c r="K6131">
        <v>0.9</v>
      </c>
    </row>
    <row r="6132" spans="1:11">
      <c r="A6132" t="s">
        <v>0</v>
      </c>
      <c r="B6132">
        <v>75</v>
      </c>
      <c r="C6132" t="s">
        <v>31</v>
      </c>
      <c r="D6132" t="s">
        <v>32</v>
      </c>
      <c r="E6132">
        <v>884</v>
      </c>
      <c r="F6132" t="s">
        <v>33</v>
      </c>
      <c r="G6132" s="4">
        <v>2</v>
      </c>
      <c r="H6132" t="s">
        <v>34</v>
      </c>
      <c r="I6132" t="s">
        <v>35</v>
      </c>
      <c r="J6132" t="s">
        <v>6</v>
      </c>
      <c r="K6132">
        <v>0.9</v>
      </c>
    </row>
    <row r="6133" spans="1:11">
      <c r="A6133" t="s">
        <v>0</v>
      </c>
      <c r="B6133">
        <v>75</v>
      </c>
      <c r="C6133" t="s">
        <v>31</v>
      </c>
      <c r="D6133" t="s">
        <v>32</v>
      </c>
      <c r="E6133">
        <v>930</v>
      </c>
      <c r="F6133" t="s">
        <v>33</v>
      </c>
      <c r="G6133" s="4">
        <v>2</v>
      </c>
      <c r="H6133" t="s">
        <v>34</v>
      </c>
      <c r="I6133" t="s">
        <v>35</v>
      </c>
      <c r="J6133" t="s">
        <v>6</v>
      </c>
      <c r="K6133">
        <v>0.72924800000000001</v>
      </c>
    </row>
    <row r="6134" spans="1:11">
      <c r="A6134" t="s">
        <v>0</v>
      </c>
      <c r="B6134">
        <v>75</v>
      </c>
      <c r="C6134" t="s">
        <v>31</v>
      </c>
      <c r="D6134" t="s">
        <v>32</v>
      </c>
      <c r="E6134">
        <v>929</v>
      </c>
      <c r="F6134" t="s">
        <v>33</v>
      </c>
      <c r="G6134" s="4">
        <v>2</v>
      </c>
      <c r="H6134" t="s">
        <v>34</v>
      </c>
      <c r="I6134" t="s">
        <v>35</v>
      </c>
      <c r="J6134" t="s">
        <v>6</v>
      </c>
      <c r="K6134">
        <v>0.77386200000000005</v>
      </c>
    </row>
    <row r="6135" spans="1:11">
      <c r="A6135" t="s">
        <v>0</v>
      </c>
      <c r="B6135">
        <v>75</v>
      </c>
      <c r="C6135" t="s">
        <v>31</v>
      </c>
      <c r="D6135" t="s">
        <v>32</v>
      </c>
      <c r="E6135">
        <v>881</v>
      </c>
      <c r="F6135" t="s">
        <v>33</v>
      </c>
      <c r="G6135" s="4">
        <v>2</v>
      </c>
      <c r="H6135" t="s">
        <v>34</v>
      </c>
      <c r="I6135" t="s">
        <v>35</v>
      </c>
      <c r="J6135" t="s">
        <v>6</v>
      </c>
      <c r="K6135">
        <v>0.81836200000000003</v>
      </c>
    </row>
    <row r="6136" spans="1:11">
      <c r="A6136" t="s">
        <v>0</v>
      </c>
      <c r="B6136">
        <v>75</v>
      </c>
      <c r="C6136" t="s">
        <v>31</v>
      </c>
      <c r="D6136" t="s">
        <v>32</v>
      </c>
      <c r="E6136">
        <v>924</v>
      </c>
      <c r="F6136" t="s">
        <v>33</v>
      </c>
      <c r="G6136" s="4">
        <v>2</v>
      </c>
      <c r="H6136" t="s">
        <v>34</v>
      </c>
      <c r="I6136" t="s">
        <v>35</v>
      </c>
      <c r="J6136" t="s">
        <v>6</v>
      </c>
      <c r="K6136">
        <v>0.69787200000000005</v>
      </c>
    </row>
    <row r="6137" spans="1:11">
      <c r="A6137" t="s">
        <v>0</v>
      </c>
      <c r="B6137">
        <v>75</v>
      </c>
      <c r="C6137" t="s">
        <v>31</v>
      </c>
      <c r="D6137" t="s">
        <v>32</v>
      </c>
      <c r="E6137">
        <v>923</v>
      </c>
      <c r="F6137" t="s">
        <v>33</v>
      </c>
      <c r="G6137" s="4">
        <v>2</v>
      </c>
      <c r="H6137" t="s">
        <v>34</v>
      </c>
      <c r="I6137" t="s">
        <v>35</v>
      </c>
      <c r="J6137" t="s">
        <v>6</v>
      </c>
      <c r="K6137">
        <v>0.72339399999999998</v>
      </c>
    </row>
    <row r="6138" spans="1:11">
      <c r="A6138" t="s">
        <v>0</v>
      </c>
      <c r="B6138">
        <v>75</v>
      </c>
      <c r="C6138" t="s">
        <v>31</v>
      </c>
      <c r="D6138" t="s">
        <v>32</v>
      </c>
      <c r="E6138">
        <v>878</v>
      </c>
      <c r="F6138" t="s">
        <v>33</v>
      </c>
      <c r="G6138" s="4">
        <v>2</v>
      </c>
      <c r="H6138" t="s">
        <v>34</v>
      </c>
      <c r="I6138" t="s">
        <v>35</v>
      </c>
      <c r="J6138" t="s">
        <v>6</v>
      </c>
      <c r="K6138">
        <v>0.76167099999999999</v>
      </c>
    </row>
    <row r="6139" spans="1:11">
      <c r="A6139" t="s">
        <v>0</v>
      </c>
      <c r="B6139">
        <v>75</v>
      </c>
      <c r="C6139" t="s">
        <v>31</v>
      </c>
      <c r="D6139" t="s">
        <v>32</v>
      </c>
      <c r="E6139">
        <v>928</v>
      </c>
      <c r="F6139" t="s">
        <v>33</v>
      </c>
      <c r="G6139" s="4">
        <v>2</v>
      </c>
      <c r="H6139" t="s">
        <v>34</v>
      </c>
      <c r="I6139" t="s">
        <v>35</v>
      </c>
      <c r="J6139" t="s">
        <v>6</v>
      </c>
      <c r="K6139">
        <v>0.73763400000000001</v>
      </c>
    </row>
    <row r="6140" spans="1:11">
      <c r="A6140" t="s">
        <v>0</v>
      </c>
      <c r="B6140">
        <v>75</v>
      </c>
      <c r="C6140" t="s">
        <v>31</v>
      </c>
      <c r="D6140" t="s">
        <v>32</v>
      </c>
      <c r="E6140">
        <v>927</v>
      </c>
      <c r="F6140" t="s">
        <v>33</v>
      </c>
      <c r="G6140" s="4">
        <v>2</v>
      </c>
      <c r="H6140" t="s">
        <v>34</v>
      </c>
      <c r="I6140" t="s">
        <v>35</v>
      </c>
      <c r="J6140" t="s">
        <v>6</v>
      </c>
      <c r="K6140">
        <v>0.73763400000000001</v>
      </c>
    </row>
    <row r="6141" spans="1:11">
      <c r="A6141" t="s">
        <v>0</v>
      </c>
      <c r="B6141">
        <v>75</v>
      </c>
      <c r="C6141" t="s">
        <v>31</v>
      </c>
      <c r="D6141" t="s">
        <v>32</v>
      </c>
      <c r="E6141">
        <v>875</v>
      </c>
      <c r="F6141" t="s">
        <v>33</v>
      </c>
      <c r="G6141" s="4">
        <v>2</v>
      </c>
      <c r="H6141" t="s">
        <v>34</v>
      </c>
      <c r="I6141" t="s">
        <v>35</v>
      </c>
      <c r="J6141" t="s">
        <v>6</v>
      </c>
      <c r="K6141">
        <v>0.73763400000000001</v>
      </c>
    </row>
    <row r="6142" spans="1:11">
      <c r="A6142" t="s">
        <v>0</v>
      </c>
      <c r="B6142">
        <v>75</v>
      </c>
      <c r="C6142" t="s">
        <v>31</v>
      </c>
      <c r="D6142" t="s">
        <v>32</v>
      </c>
      <c r="E6142">
        <v>926</v>
      </c>
      <c r="F6142" t="s">
        <v>33</v>
      </c>
      <c r="G6142" s="4">
        <v>2</v>
      </c>
      <c r="H6142" t="s">
        <v>34</v>
      </c>
      <c r="I6142" t="s">
        <v>35</v>
      </c>
      <c r="J6142" t="s">
        <v>6</v>
      </c>
      <c r="K6142">
        <v>0.596418</v>
      </c>
    </row>
    <row r="6143" spans="1:11">
      <c r="A6143" t="s">
        <v>0</v>
      </c>
      <c r="B6143">
        <v>75</v>
      </c>
      <c r="C6143" t="s">
        <v>31</v>
      </c>
      <c r="D6143" t="s">
        <v>32</v>
      </c>
      <c r="E6143">
        <v>925</v>
      </c>
      <c r="F6143" t="s">
        <v>33</v>
      </c>
      <c r="G6143" s="4">
        <v>2</v>
      </c>
      <c r="H6143" t="s">
        <v>34</v>
      </c>
      <c r="I6143" t="s">
        <v>35</v>
      </c>
      <c r="J6143" t="s">
        <v>6</v>
      </c>
      <c r="K6143">
        <v>0.62333099999999997</v>
      </c>
    </row>
    <row r="6144" spans="1:11">
      <c r="A6144" t="s">
        <v>0</v>
      </c>
      <c r="B6144">
        <v>75</v>
      </c>
      <c r="C6144" t="s">
        <v>31</v>
      </c>
      <c r="D6144" t="s">
        <v>32</v>
      </c>
      <c r="E6144">
        <v>872</v>
      </c>
      <c r="F6144" t="s">
        <v>33</v>
      </c>
      <c r="G6144" s="4">
        <v>2</v>
      </c>
      <c r="H6144" t="s">
        <v>34</v>
      </c>
      <c r="I6144" t="s">
        <v>35</v>
      </c>
      <c r="J6144" t="s">
        <v>6</v>
      </c>
      <c r="K6144">
        <v>0.65953700000000004</v>
      </c>
    </row>
    <row r="6145" spans="1:11">
      <c r="A6145" t="s">
        <v>0</v>
      </c>
      <c r="B6145">
        <v>75</v>
      </c>
      <c r="C6145" t="s">
        <v>31</v>
      </c>
      <c r="D6145" t="s">
        <v>32</v>
      </c>
      <c r="E6145">
        <v>920</v>
      </c>
      <c r="F6145" t="s">
        <v>33</v>
      </c>
      <c r="G6145" s="4">
        <v>2</v>
      </c>
      <c r="H6145" t="s">
        <v>34</v>
      </c>
      <c r="I6145" t="s">
        <v>35</v>
      </c>
      <c r="J6145" t="s">
        <v>6</v>
      </c>
      <c r="K6145">
        <v>0.60157899999999997</v>
      </c>
    </row>
    <row r="6146" spans="1:11">
      <c r="A6146" t="s">
        <v>0</v>
      </c>
      <c r="B6146">
        <v>75</v>
      </c>
      <c r="C6146" t="s">
        <v>31</v>
      </c>
      <c r="D6146" t="s">
        <v>32</v>
      </c>
      <c r="E6146">
        <v>919</v>
      </c>
      <c r="F6146" t="s">
        <v>33</v>
      </c>
      <c r="G6146" s="4">
        <v>2</v>
      </c>
      <c r="H6146" t="s">
        <v>34</v>
      </c>
      <c r="I6146" t="s">
        <v>35</v>
      </c>
      <c r="J6146" t="s">
        <v>6</v>
      </c>
      <c r="K6146">
        <v>0.61258000000000001</v>
      </c>
    </row>
    <row r="6147" spans="1:11">
      <c r="A6147" t="s">
        <v>0</v>
      </c>
      <c r="B6147">
        <v>75</v>
      </c>
      <c r="C6147" t="s">
        <v>31</v>
      </c>
      <c r="D6147" t="s">
        <v>32</v>
      </c>
      <c r="E6147">
        <v>869</v>
      </c>
      <c r="F6147" t="s">
        <v>33</v>
      </c>
      <c r="G6147" s="4">
        <v>2</v>
      </c>
      <c r="H6147" t="s">
        <v>34</v>
      </c>
      <c r="I6147" t="s">
        <v>35</v>
      </c>
      <c r="J6147" t="s">
        <v>6</v>
      </c>
      <c r="K6147">
        <v>0.63277799999999995</v>
      </c>
    </row>
    <row r="6148" spans="1:11">
      <c r="A6148" t="s">
        <v>0</v>
      </c>
      <c r="B6148">
        <v>75</v>
      </c>
      <c r="C6148" t="s">
        <v>31</v>
      </c>
      <c r="D6148" t="s">
        <v>32</v>
      </c>
      <c r="E6148">
        <v>20</v>
      </c>
      <c r="F6148" t="s">
        <v>33</v>
      </c>
      <c r="G6148" s="4">
        <v>2</v>
      </c>
      <c r="H6148" t="s">
        <v>34</v>
      </c>
      <c r="I6148" t="s">
        <v>35</v>
      </c>
      <c r="J6148" t="s">
        <v>6</v>
      </c>
      <c r="K6148">
        <v>0.575268</v>
      </c>
    </row>
    <row r="6149" spans="1:11">
      <c r="A6149" t="s">
        <v>0</v>
      </c>
      <c r="B6149">
        <v>75</v>
      </c>
      <c r="C6149" t="s">
        <v>31</v>
      </c>
      <c r="D6149" t="s">
        <v>32</v>
      </c>
      <c r="E6149">
        <v>830</v>
      </c>
      <c r="F6149" t="s">
        <v>33</v>
      </c>
      <c r="G6149" s="4">
        <v>2</v>
      </c>
      <c r="H6149" t="s">
        <v>34</v>
      </c>
      <c r="I6149" t="s">
        <v>35</v>
      </c>
      <c r="J6149" t="s">
        <v>6</v>
      </c>
      <c r="K6149">
        <v>0.575268</v>
      </c>
    </row>
    <row r="6150" spans="1:11">
      <c r="A6150" t="s">
        <v>0</v>
      </c>
      <c r="B6150">
        <v>75</v>
      </c>
      <c r="C6150" t="s">
        <v>31</v>
      </c>
      <c r="D6150" t="s">
        <v>32</v>
      </c>
      <c r="E6150">
        <v>785</v>
      </c>
      <c r="F6150" t="s">
        <v>33</v>
      </c>
      <c r="G6150" s="4">
        <v>2</v>
      </c>
      <c r="H6150" t="s">
        <v>34</v>
      </c>
      <c r="I6150" t="s">
        <v>35</v>
      </c>
      <c r="J6150" t="s">
        <v>6</v>
      </c>
      <c r="K6150">
        <v>0.575268</v>
      </c>
    </row>
    <row r="6151" spans="1:11">
      <c r="A6151" t="s">
        <v>0</v>
      </c>
      <c r="B6151">
        <v>75</v>
      </c>
      <c r="C6151" t="s">
        <v>31</v>
      </c>
      <c r="D6151" t="s">
        <v>32</v>
      </c>
      <c r="E6151">
        <v>23</v>
      </c>
      <c r="F6151" t="s">
        <v>33</v>
      </c>
      <c r="G6151" s="4">
        <v>2</v>
      </c>
      <c r="H6151" t="s">
        <v>34</v>
      </c>
      <c r="I6151" t="s">
        <v>35</v>
      </c>
      <c r="J6151" t="s">
        <v>6</v>
      </c>
      <c r="K6151">
        <v>0.53190700000000002</v>
      </c>
    </row>
    <row r="6152" spans="1:11">
      <c r="A6152" t="s">
        <v>0</v>
      </c>
      <c r="B6152">
        <v>75</v>
      </c>
      <c r="C6152" t="s">
        <v>31</v>
      </c>
      <c r="D6152" t="s">
        <v>32</v>
      </c>
      <c r="E6152">
        <v>829</v>
      </c>
      <c r="F6152" t="s">
        <v>33</v>
      </c>
      <c r="G6152" s="4">
        <v>2</v>
      </c>
      <c r="H6152" t="s">
        <v>34</v>
      </c>
      <c r="I6152" t="s">
        <v>35</v>
      </c>
      <c r="J6152" t="s">
        <v>6</v>
      </c>
      <c r="K6152">
        <v>0.53993800000000003</v>
      </c>
    </row>
    <row r="6153" spans="1:11">
      <c r="A6153" t="s">
        <v>0</v>
      </c>
      <c r="B6153">
        <v>75</v>
      </c>
      <c r="C6153" t="s">
        <v>31</v>
      </c>
      <c r="D6153" t="s">
        <v>32</v>
      </c>
      <c r="E6153">
        <v>782</v>
      </c>
      <c r="F6153" t="s">
        <v>33</v>
      </c>
      <c r="G6153" s="4">
        <v>2</v>
      </c>
      <c r="H6153" t="s">
        <v>34</v>
      </c>
      <c r="I6153" t="s">
        <v>35</v>
      </c>
      <c r="J6153" t="s">
        <v>6</v>
      </c>
      <c r="K6153">
        <v>0.55049300000000001</v>
      </c>
    </row>
    <row r="6154" spans="1:11">
      <c r="A6154" t="s">
        <v>0</v>
      </c>
      <c r="B6154">
        <v>75</v>
      </c>
      <c r="C6154" t="s">
        <v>31</v>
      </c>
      <c r="D6154" t="s">
        <v>32</v>
      </c>
      <c r="E6154">
        <v>26</v>
      </c>
      <c r="F6154" t="s">
        <v>33</v>
      </c>
      <c r="G6154" s="4">
        <v>2</v>
      </c>
      <c r="H6154" t="s">
        <v>34</v>
      </c>
      <c r="I6154" t="s">
        <v>35</v>
      </c>
      <c r="J6154" t="s">
        <v>6</v>
      </c>
      <c r="K6154">
        <v>0.53301500000000002</v>
      </c>
    </row>
    <row r="6155" spans="1:11">
      <c r="A6155" t="s">
        <v>0</v>
      </c>
      <c r="B6155">
        <v>75</v>
      </c>
      <c r="C6155" t="s">
        <v>31</v>
      </c>
      <c r="D6155" t="s">
        <v>32</v>
      </c>
      <c r="E6155">
        <v>824</v>
      </c>
      <c r="F6155" t="s">
        <v>33</v>
      </c>
      <c r="G6155" s="4">
        <v>2</v>
      </c>
      <c r="H6155" t="s">
        <v>34</v>
      </c>
      <c r="I6155" t="s">
        <v>35</v>
      </c>
      <c r="J6155" t="s">
        <v>6</v>
      </c>
      <c r="K6155">
        <v>0.53669199999999995</v>
      </c>
    </row>
    <row r="6156" spans="1:11">
      <c r="A6156" t="s">
        <v>0</v>
      </c>
      <c r="B6156">
        <v>75</v>
      </c>
      <c r="C6156" t="s">
        <v>31</v>
      </c>
      <c r="D6156" t="s">
        <v>32</v>
      </c>
      <c r="E6156">
        <v>779</v>
      </c>
      <c r="F6156" t="s">
        <v>33</v>
      </c>
      <c r="G6156" s="4">
        <v>2</v>
      </c>
      <c r="H6156" t="s">
        <v>34</v>
      </c>
      <c r="I6156" t="s">
        <v>35</v>
      </c>
      <c r="J6156" t="s">
        <v>6</v>
      </c>
      <c r="K6156">
        <v>0.54294600000000004</v>
      </c>
    </row>
    <row r="6157" spans="1:11">
      <c r="A6157" t="s">
        <v>0</v>
      </c>
      <c r="B6157">
        <v>76</v>
      </c>
      <c r="C6157" t="s">
        <v>31</v>
      </c>
      <c r="D6157" t="s">
        <v>32</v>
      </c>
      <c r="E6157">
        <v>944</v>
      </c>
      <c r="F6157" t="s">
        <v>33</v>
      </c>
      <c r="G6157" s="4">
        <v>0</v>
      </c>
      <c r="H6157" t="s">
        <v>34</v>
      </c>
      <c r="I6157" t="s">
        <v>35</v>
      </c>
      <c r="J6157" t="s">
        <v>6</v>
      </c>
      <c r="K6157">
        <v>7.4306999999999998E-2</v>
      </c>
    </row>
    <row r="6158" spans="1:11">
      <c r="A6158" t="s">
        <v>0</v>
      </c>
      <c r="B6158">
        <v>76</v>
      </c>
      <c r="C6158" t="s">
        <v>31</v>
      </c>
      <c r="D6158" t="s">
        <v>32</v>
      </c>
      <c r="E6158">
        <v>943</v>
      </c>
      <c r="F6158" t="s">
        <v>33</v>
      </c>
      <c r="G6158" s="4">
        <v>0</v>
      </c>
      <c r="H6158" t="s">
        <v>34</v>
      </c>
      <c r="I6158" t="s">
        <v>35</v>
      </c>
      <c r="J6158" t="s">
        <v>6</v>
      </c>
      <c r="K6158">
        <v>5.7987999999999998E-2</v>
      </c>
    </row>
    <row r="6159" spans="1:11">
      <c r="A6159" t="s">
        <v>0</v>
      </c>
      <c r="B6159">
        <v>76</v>
      </c>
      <c r="C6159" t="s">
        <v>31</v>
      </c>
      <c r="D6159" t="s">
        <v>32</v>
      </c>
      <c r="E6159">
        <v>908</v>
      </c>
      <c r="F6159" t="s">
        <v>33</v>
      </c>
      <c r="G6159" s="4">
        <v>0</v>
      </c>
      <c r="H6159" t="s">
        <v>34</v>
      </c>
      <c r="I6159" t="s">
        <v>35</v>
      </c>
      <c r="J6159" t="s">
        <v>6</v>
      </c>
      <c r="K6159">
        <v>4.3201000000000003E-2</v>
      </c>
    </row>
    <row r="6160" spans="1:11">
      <c r="A6160" t="s">
        <v>0</v>
      </c>
      <c r="B6160">
        <v>76</v>
      </c>
      <c r="C6160" t="s">
        <v>31</v>
      </c>
      <c r="D6160" t="s">
        <v>32</v>
      </c>
      <c r="E6160">
        <v>942</v>
      </c>
      <c r="F6160" t="s">
        <v>33</v>
      </c>
      <c r="G6160" s="4">
        <v>0</v>
      </c>
      <c r="H6160" t="s">
        <v>34</v>
      </c>
      <c r="I6160" t="s">
        <v>35</v>
      </c>
      <c r="J6160" t="s">
        <v>6</v>
      </c>
      <c r="K6160">
        <v>3.1863000000000002E-2</v>
      </c>
    </row>
    <row r="6161" spans="1:11">
      <c r="A6161" t="s">
        <v>0</v>
      </c>
      <c r="B6161">
        <v>76</v>
      </c>
      <c r="C6161" t="s">
        <v>31</v>
      </c>
      <c r="D6161" t="s">
        <v>32</v>
      </c>
      <c r="E6161">
        <v>941</v>
      </c>
      <c r="F6161" t="s">
        <v>33</v>
      </c>
      <c r="G6161" s="4">
        <v>0</v>
      </c>
      <c r="H6161" t="s">
        <v>34</v>
      </c>
      <c r="I6161" t="s">
        <v>35</v>
      </c>
      <c r="J6161" t="s">
        <v>6</v>
      </c>
      <c r="K6161">
        <v>2.4264999999999998E-2</v>
      </c>
    </row>
    <row r="6162" spans="1:11">
      <c r="A6162" t="s">
        <v>0</v>
      </c>
      <c r="B6162">
        <v>76</v>
      </c>
      <c r="C6162" t="s">
        <v>31</v>
      </c>
      <c r="D6162" t="s">
        <v>32</v>
      </c>
      <c r="E6162">
        <v>906</v>
      </c>
      <c r="F6162" t="s">
        <v>33</v>
      </c>
      <c r="G6162" s="4">
        <v>0</v>
      </c>
      <c r="H6162" t="s">
        <v>34</v>
      </c>
      <c r="I6162" t="s">
        <v>35</v>
      </c>
      <c r="J6162" t="s">
        <v>6</v>
      </c>
      <c r="K6162">
        <v>1.8377000000000001E-2</v>
      </c>
    </row>
    <row r="6163" spans="1:11">
      <c r="A6163" t="s">
        <v>0</v>
      </c>
      <c r="B6163">
        <v>76</v>
      </c>
      <c r="C6163" t="s">
        <v>31</v>
      </c>
      <c r="D6163" t="s">
        <v>32</v>
      </c>
      <c r="E6163">
        <v>940</v>
      </c>
      <c r="F6163" t="s">
        <v>33</v>
      </c>
      <c r="G6163" s="4">
        <v>0</v>
      </c>
      <c r="H6163" t="s">
        <v>34</v>
      </c>
      <c r="I6163" t="s">
        <v>35</v>
      </c>
      <c r="J6163" t="s">
        <v>6</v>
      </c>
      <c r="K6163">
        <v>0</v>
      </c>
    </row>
    <row r="6164" spans="1:11">
      <c r="A6164" t="s">
        <v>0</v>
      </c>
      <c r="B6164">
        <v>76</v>
      </c>
      <c r="C6164" t="s">
        <v>31</v>
      </c>
      <c r="D6164" t="s">
        <v>32</v>
      </c>
      <c r="E6164">
        <v>939</v>
      </c>
      <c r="F6164" t="s">
        <v>33</v>
      </c>
      <c r="G6164" s="4">
        <v>0</v>
      </c>
      <c r="H6164" t="s">
        <v>34</v>
      </c>
      <c r="I6164" t="s">
        <v>35</v>
      </c>
      <c r="J6164" t="s">
        <v>6</v>
      </c>
      <c r="K6164">
        <v>0</v>
      </c>
    </row>
    <row r="6165" spans="1:11">
      <c r="A6165" t="s">
        <v>0</v>
      </c>
      <c r="B6165">
        <v>76</v>
      </c>
      <c r="C6165" t="s">
        <v>31</v>
      </c>
      <c r="D6165" t="s">
        <v>32</v>
      </c>
      <c r="E6165">
        <v>904</v>
      </c>
      <c r="F6165" t="s">
        <v>33</v>
      </c>
      <c r="G6165" s="4">
        <v>0</v>
      </c>
      <c r="H6165" t="s">
        <v>34</v>
      </c>
      <c r="I6165" t="s">
        <v>35</v>
      </c>
      <c r="J6165" t="s">
        <v>6</v>
      </c>
      <c r="K6165">
        <v>0</v>
      </c>
    </row>
    <row r="6166" spans="1:11">
      <c r="A6166" t="s">
        <v>0</v>
      </c>
      <c r="B6166">
        <v>76</v>
      </c>
      <c r="C6166" t="s">
        <v>31</v>
      </c>
      <c r="D6166" t="s">
        <v>32</v>
      </c>
      <c r="E6166">
        <v>938</v>
      </c>
      <c r="F6166" t="s">
        <v>33</v>
      </c>
      <c r="G6166" s="4">
        <v>0</v>
      </c>
      <c r="H6166" t="s">
        <v>34</v>
      </c>
      <c r="I6166" t="s">
        <v>35</v>
      </c>
      <c r="J6166" t="s">
        <v>6</v>
      </c>
      <c r="K6166">
        <v>9.5276E-2</v>
      </c>
    </row>
    <row r="6167" spans="1:11">
      <c r="A6167" t="s">
        <v>0</v>
      </c>
      <c r="B6167">
        <v>76</v>
      </c>
      <c r="C6167" t="s">
        <v>31</v>
      </c>
      <c r="D6167" t="s">
        <v>32</v>
      </c>
      <c r="E6167">
        <v>937</v>
      </c>
      <c r="F6167" t="s">
        <v>33</v>
      </c>
      <c r="G6167" s="4">
        <v>0</v>
      </c>
      <c r="H6167" t="s">
        <v>34</v>
      </c>
      <c r="I6167" t="s">
        <v>35</v>
      </c>
      <c r="J6167" t="s">
        <v>6</v>
      </c>
      <c r="K6167">
        <v>7.8305E-2</v>
      </c>
    </row>
    <row r="6168" spans="1:11">
      <c r="A6168" t="s">
        <v>0</v>
      </c>
      <c r="B6168">
        <v>76</v>
      </c>
      <c r="C6168" t="s">
        <v>31</v>
      </c>
      <c r="D6168" t="s">
        <v>32</v>
      </c>
      <c r="E6168">
        <v>902</v>
      </c>
      <c r="F6168" t="s">
        <v>33</v>
      </c>
      <c r="G6168" s="4">
        <v>0</v>
      </c>
      <c r="H6168" t="s">
        <v>34</v>
      </c>
      <c r="I6168" t="s">
        <v>35</v>
      </c>
      <c r="J6168" t="s">
        <v>6</v>
      </c>
      <c r="K6168">
        <v>6.1407000000000003E-2</v>
      </c>
    </row>
    <row r="6169" spans="1:11">
      <c r="A6169" t="s">
        <v>0</v>
      </c>
      <c r="B6169">
        <v>76</v>
      </c>
      <c r="C6169" t="s">
        <v>31</v>
      </c>
      <c r="D6169" t="s">
        <v>32</v>
      </c>
      <c r="E6169">
        <v>936</v>
      </c>
      <c r="F6169" t="s">
        <v>33</v>
      </c>
      <c r="G6169" s="4">
        <v>0</v>
      </c>
      <c r="H6169" t="s">
        <v>34</v>
      </c>
      <c r="I6169" t="s">
        <v>35</v>
      </c>
      <c r="J6169" t="s">
        <v>6</v>
      </c>
      <c r="K6169">
        <v>5.5550000000000002E-2</v>
      </c>
    </row>
    <row r="6170" spans="1:11">
      <c r="A6170" t="s">
        <v>0</v>
      </c>
      <c r="B6170">
        <v>76</v>
      </c>
      <c r="C6170" t="s">
        <v>31</v>
      </c>
      <c r="D6170" t="s">
        <v>32</v>
      </c>
      <c r="E6170">
        <v>935</v>
      </c>
      <c r="F6170" t="s">
        <v>33</v>
      </c>
      <c r="G6170" s="4">
        <v>0</v>
      </c>
      <c r="H6170" t="s">
        <v>34</v>
      </c>
      <c r="I6170" t="s">
        <v>35</v>
      </c>
      <c r="J6170" t="s">
        <v>6</v>
      </c>
      <c r="K6170">
        <v>4.4794E-2</v>
      </c>
    </row>
    <row r="6171" spans="1:11">
      <c r="A6171" t="s">
        <v>0</v>
      </c>
      <c r="B6171">
        <v>76</v>
      </c>
      <c r="C6171" t="s">
        <v>31</v>
      </c>
      <c r="D6171" t="s">
        <v>32</v>
      </c>
      <c r="E6171">
        <v>900</v>
      </c>
      <c r="F6171" t="s">
        <v>33</v>
      </c>
      <c r="G6171" s="4">
        <v>0</v>
      </c>
      <c r="H6171" t="s">
        <v>34</v>
      </c>
      <c r="I6171" t="s">
        <v>35</v>
      </c>
      <c r="J6171" t="s">
        <v>6</v>
      </c>
      <c r="K6171">
        <v>3.4561000000000001E-2</v>
      </c>
    </row>
    <row r="6172" spans="1:11">
      <c r="A6172" t="s">
        <v>0</v>
      </c>
      <c r="B6172">
        <v>76</v>
      </c>
      <c r="C6172" t="s">
        <v>31</v>
      </c>
      <c r="D6172" t="s">
        <v>32</v>
      </c>
      <c r="E6172">
        <v>934</v>
      </c>
      <c r="F6172" t="s">
        <v>33</v>
      </c>
      <c r="G6172" s="4">
        <v>0</v>
      </c>
      <c r="H6172" t="s">
        <v>34</v>
      </c>
      <c r="I6172" t="s">
        <v>35</v>
      </c>
      <c r="J6172" t="s">
        <v>6</v>
      </c>
      <c r="K6172">
        <v>0</v>
      </c>
    </row>
    <row r="6173" spans="1:11">
      <c r="A6173" t="s">
        <v>0</v>
      </c>
      <c r="B6173">
        <v>76</v>
      </c>
      <c r="C6173" t="s">
        <v>31</v>
      </c>
      <c r="D6173" t="s">
        <v>32</v>
      </c>
      <c r="E6173">
        <v>933</v>
      </c>
      <c r="F6173" t="s">
        <v>33</v>
      </c>
      <c r="G6173" s="4">
        <v>0</v>
      </c>
      <c r="H6173" t="s">
        <v>34</v>
      </c>
      <c r="I6173" t="s">
        <v>35</v>
      </c>
      <c r="J6173" t="s">
        <v>6</v>
      </c>
      <c r="K6173">
        <v>0</v>
      </c>
    </row>
    <row r="6174" spans="1:11">
      <c r="A6174" t="s">
        <v>0</v>
      </c>
      <c r="B6174">
        <v>76</v>
      </c>
      <c r="C6174" t="s">
        <v>31</v>
      </c>
      <c r="D6174" t="s">
        <v>32</v>
      </c>
      <c r="E6174">
        <v>898</v>
      </c>
      <c r="F6174" t="s">
        <v>33</v>
      </c>
      <c r="G6174" s="4">
        <v>0</v>
      </c>
      <c r="H6174" t="s">
        <v>34</v>
      </c>
      <c r="I6174" t="s">
        <v>35</v>
      </c>
      <c r="J6174" t="s">
        <v>6</v>
      </c>
      <c r="K6174">
        <v>0</v>
      </c>
    </row>
    <row r="6175" spans="1:11">
      <c r="A6175" t="s">
        <v>0</v>
      </c>
      <c r="B6175">
        <v>76</v>
      </c>
      <c r="C6175" t="s">
        <v>31</v>
      </c>
      <c r="D6175" t="s">
        <v>32</v>
      </c>
      <c r="E6175">
        <v>284</v>
      </c>
      <c r="F6175" t="s">
        <v>33</v>
      </c>
      <c r="G6175" s="4">
        <v>0</v>
      </c>
      <c r="H6175" t="s">
        <v>34</v>
      </c>
      <c r="I6175" t="s">
        <v>35</v>
      </c>
      <c r="J6175" t="s">
        <v>6</v>
      </c>
      <c r="K6175">
        <v>0.100424</v>
      </c>
    </row>
    <row r="6176" spans="1:11">
      <c r="A6176" t="s">
        <v>0</v>
      </c>
      <c r="B6176">
        <v>76</v>
      </c>
      <c r="C6176" t="s">
        <v>31</v>
      </c>
      <c r="D6176" t="s">
        <v>32</v>
      </c>
      <c r="E6176">
        <v>278</v>
      </c>
      <c r="F6176" t="s">
        <v>33</v>
      </c>
      <c r="G6176" s="4">
        <v>0</v>
      </c>
      <c r="H6176" t="s">
        <v>34</v>
      </c>
      <c r="I6176" t="s">
        <v>35</v>
      </c>
      <c r="J6176" t="s">
        <v>6</v>
      </c>
      <c r="K6176">
        <v>8.3519999999999997E-2</v>
      </c>
    </row>
    <row r="6177" spans="1:11">
      <c r="A6177" t="s">
        <v>0</v>
      </c>
      <c r="B6177">
        <v>76</v>
      </c>
      <c r="C6177" t="s">
        <v>31</v>
      </c>
      <c r="D6177" t="s">
        <v>32</v>
      </c>
      <c r="E6177">
        <v>272</v>
      </c>
      <c r="F6177" t="s">
        <v>33</v>
      </c>
      <c r="G6177" s="4">
        <v>0</v>
      </c>
      <c r="H6177" t="s">
        <v>34</v>
      </c>
      <c r="I6177" t="s">
        <v>35</v>
      </c>
      <c r="J6177" t="s">
        <v>6</v>
      </c>
      <c r="K6177">
        <v>6.6654000000000005E-2</v>
      </c>
    </row>
    <row r="6178" spans="1:11">
      <c r="A6178" t="s">
        <v>0</v>
      </c>
      <c r="B6178">
        <v>76</v>
      </c>
      <c r="C6178" t="s">
        <v>31</v>
      </c>
      <c r="D6178" t="s">
        <v>32</v>
      </c>
      <c r="E6178">
        <v>383</v>
      </c>
      <c r="F6178" t="s">
        <v>33</v>
      </c>
      <c r="G6178" s="4">
        <v>0</v>
      </c>
      <c r="H6178" t="s">
        <v>34</v>
      </c>
      <c r="I6178" t="s">
        <v>35</v>
      </c>
      <c r="J6178" t="s">
        <v>6</v>
      </c>
      <c r="K6178">
        <v>6.3818E-2</v>
      </c>
    </row>
    <row r="6179" spans="1:11">
      <c r="A6179" t="s">
        <v>0</v>
      </c>
      <c r="B6179">
        <v>76</v>
      </c>
      <c r="C6179" t="s">
        <v>31</v>
      </c>
      <c r="D6179" t="s">
        <v>32</v>
      </c>
      <c r="E6179">
        <v>377</v>
      </c>
      <c r="F6179" t="s">
        <v>33</v>
      </c>
      <c r="G6179" s="4">
        <v>0</v>
      </c>
      <c r="H6179" t="s">
        <v>34</v>
      </c>
      <c r="I6179" t="s">
        <v>35</v>
      </c>
      <c r="J6179" t="s">
        <v>6</v>
      </c>
      <c r="K6179">
        <v>5.3017000000000002E-2</v>
      </c>
    </row>
    <row r="6180" spans="1:11">
      <c r="A6180" t="s">
        <v>0</v>
      </c>
      <c r="B6180">
        <v>76</v>
      </c>
      <c r="C6180" t="s">
        <v>31</v>
      </c>
      <c r="D6180" t="s">
        <v>32</v>
      </c>
      <c r="E6180">
        <v>371</v>
      </c>
      <c r="F6180" t="s">
        <v>33</v>
      </c>
      <c r="G6180" s="4">
        <v>0</v>
      </c>
      <c r="H6180" t="s">
        <v>34</v>
      </c>
      <c r="I6180" t="s">
        <v>35</v>
      </c>
      <c r="J6180" t="s">
        <v>6</v>
      </c>
      <c r="K6180">
        <v>4.2283000000000001E-2</v>
      </c>
    </row>
    <row r="6181" spans="1:11">
      <c r="A6181" t="s">
        <v>0</v>
      </c>
      <c r="B6181">
        <v>76</v>
      </c>
      <c r="C6181" t="s">
        <v>31</v>
      </c>
      <c r="D6181" t="s">
        <v>32</v>
      </c>
      <c r="E6181">
        <v>386</v>
      </c>
      <c r="F6181" t="s">
        <v>33</v>
      </c>
      <c r="G6181" s="4">
        <v>0</v>
      </c>
      <c r="H6181" t="s">
        <v>34</v>
      </c>
      <c r="I6181" t="s">
        <v>35</v>
      </c>
      <c r="J6181" t="s">
        <v>6</v>
      </c>
      <c r="K6181">
        <v>0</v>
      </c>
    </row>
    <row r="6182" spans="1:11">
      <c r="A6182" t="s">
        <v>0</v>
      </c>
      <c r="B6182">
        <v>76</v>
      </c>
      <c r="C6182" t="s">
        <v>31</v>
      </c>
      <c r="D6182" t="s">
        <v>32</v>
      </c>
      <c r="E6182">
        <v>380</v>
      </c>
      <c r="F6182" t="s">
        <v>33</v>
      </c>
      <c r="G6182" s="4">
        <v>0</v>
      </c>
      <c r="H6182" t="s">
        <v>34</v>
      </c>
      <c r="I6182" t="s">
        <v>35</v>
      </c>
      <c r="J6182" t="s">
        <v>6</v>
      </c>
      <c r="K6182">
        <v>0</v>
      </c>
    </row>
    <row r="6183" spans="1:11">
      <c r="A6183" t="s">
        <v>0</v>
      </c>
      <c r="B6183">
        <v>76</v>
      </c>
      <c r="C6183" t="s">
        <v>31</v>
      </c>
      <c r="D6183" t="s">
        <v>32</v>
      </c>
      <c r="E6183">
        <v>374</v>
      </c>
      <c r="F6183" t="s">
        <v>33</v>
      </c>
      <c r="G6183" s="4">
        <v>0</v>
      </c>
      <c r="H6183" t="s">
        <v>34</v>
      </c>
      <c r="I6183" t="s">
        <v>35</v>
      </c>
      <c r="J6183" t="s">
        <v>6</v>
      </c>
      <c r="K6183">
        <v>0</v>
      </c>
    </row>
    <row r="6184" spans="1:11">
      <c r="A6184" t="s">
        <v>0</v>
      </c>
      <c r="B6184">
        <v>76</v>
      </c>
      <c r="C6184" t="s">
        <v>31</v>
      </c>
      <c r="D6184" t="s">
        <v>32</v>
      </c>
      <c r="E6184">
        <v>944</v>
      </c>
      <c r="F6184" t="s">
        <v>33</v>
      </c>
      <c r="G6184" s="4">
        <v>1</v>
      </c>
      <c r="H6184" t="s">
        <v>34</v>
      </c>
      <c r="I6184" t="s">
        <v>35</v>
      </c>
      <c r="J6184" t="s">
        <v>6</v>
      </c>
      <c r="K6184">
        <v>0.63867499999999999</v>
      </c>
    </row>
    <row r="6185" spans="1:11">
      <c r="A6185" t="s">
        <v>0</v>
      </c>
      <c r="B6185">
        <v>76</v>
      </c>
      <c r="C6185" t="s">
        <v>31</v>
      </c>
      <c r="D6185" t="s">
        <v>32</v>
      </c>
      <c r="E6185">
        <v>943</v>
      </c>
      <c r="F6185" t="s">
        <v>33</v>
      </c>
      <c r="G6185" s="4">
        <v>1</v>
      </c>
      <c r="H6185" t="s">
        <v>34</v>
      </c>
      <c r="I6185" t="s">
        <v>35</v>
      </c>
      <c r="J6185" t="s">
        <v>6</v>
      </c>
      <c r="K6185">
        <v>0.61556299999999997</v>
      </c>
    </row>
    <row r="6186" spans="1:11">
      <c r="A6186" t="s">
        <v>0</v>
      </c>
      <c r="B6186">
        <v>76</v>
      </c>
      <c r="C6186" t="s">
        <v>31</v>
      </c>
      <c r="D6186" t="s">
        <v>32</v>
      </c>
      <c r="E6186">
        <v>908</v>
      </c>
      <c r="F6186" t="s">
        <v>33</v>
      </c>
      <c r="G6186" s="4">
        <v>1</v>
      </c>
      <c r="H6186" t="s">
        <v>34</v>
      </c>
      <c r="I6186" t="s">
        <v>35</v>
      </c>
      <c r="J6186" t="s">
        <v>6</v>
      </c>
      <c r="K6186">
        <v>0.59245000000000003</v>
      </c>
    </row>
    <row r="6187" spans="1:11">
      <c r="A6187" t="s">
        <v>0</v>
      </c>
      <c r="B6187">
        <v>76</v>
      </c>
      <c r="C6187" t="s">
        <v>31</v>
      </c>
      <c r="D6187" t="s">
        <v>32</v>
      </c>
      <c r="E6187">
        <v>942</v>
      </c>
      <c r="F6187" t="s">
        <v>33</v>
      </c>
      <c r="G6187" s="4">
        <v>1</v>
      </c>
      <c r="H6187" t="s">
        <v>34</v>
      </c>
      <c r="I6187" t="s">
        <v>35</v>
      </c>
      <c r="J6187" t="s">
        <v>6</v>
      </c>
      <c r="K6187">
        <v>0.75</v>
      </c>
    </row>
    <row r="6188" spans="1:11">
      <c r="A6188" t="s">
        <v>0</v>
      </c>
      <c r="B6188">
        <v>76</v>
      </c>
      <c r="C6188" t="s">
        <v>31</v>
      </c>
      <c r="D6188" t="s">
        <v>32</v>
      </c>
      <c r="E6188">
        <v>941</v>
      </c>
      <c r="F6188" t="s">
        <v>33</v>
      </c>
      <c r="G6188" s="4">
        <v>1</v>
      </c>
      <c r="H6188" t="s">
        <v>34</v>
      </c>
      <c r="I6188" t="s">
        <v>35</v>
      </c>
      <c r="J6188" t="s">
        <v>6</v>
      </c>
      <c r="K6188">
        <v>0.70833299999999999</v>
      </c>
    </row>
    <row r="6189" spans="1:11">
      <c r="A6189" t="s">
        <v>0</v>
      </c>
      <c r="B6189">
        <v>76</v>
      </c>
      <c r="C6189" t="s">
        <v>31</v>
      </c>
      <c r="D6189" t="s">
        <v>32</v>
      </c>
      <c r="E6189">
        <v>906</v>
      </c>
      <c r="F6189" t="s">
        <v>33</v>
      </c>
      <c r="G6189" s="4">
        <v>1</v>
      </c>
      <c r="H6189" t="s">
        <v>34</v>
      </c>
      <c r="I6189" t="s">
        <v>35</v>
      </c>
      <c r="J6189" t="s">
        <v>6</v>
      </c>
      <c r="K6189">
        <v>0.66666700000000001</v>
      </c>
    </row>
    <row r="6190" spans="1:11">
      <c r="A6190" t="s">
        <v>0</v>
      </c>
      <c r="B6190">
        <v>76</v>
      </c>
      <c r="C6190" t="s">
        <v>31</v>
      </c>
      <c r="D6190" t="s">
        <v>32</v>
      </c>
      <c r="E6190">
        <v>940</v>
      </c>
      <c r="F6190" t="s">
        <v>33</v>
      </c>
      <c r="G6190" s="4">
        <v>1</v>
      </c>
      <c r="H6190" t="s">
        <v>34</v>
      </c>
      <c r="I6190" t="s">
        <v>35</v>
      </c>
      <c r="J6190" t="s">
        <v>6</v>
      </c>
      <c r="K6190">
        <v>0.75</v>
      </c>
    </row>
    <row r="6191" spans="1:11">
      <c r="A6191" t="s">
        <v>0</v>
      </c>
      <c r="B6191">
        <v>76</v>
      </c>
      <c r="C6191" t="s">
        <v>31</v>
      </c>
      <c r="D6191" t="s">
        <v>32</v>
      </c>
      <c r="E6191">
        <v>939</v>
      </c>
      <c r="F6191" t="s">
        <v>33</v>
      </c>
      <c r="G6191" s="4">
        <v>1</v>
      </c>
      <c r="H6191" t="s">
        <v>34</v>
      </c>
      <c r="I6191" t="s">
        <v>35</v>
      </c>
      <c r="J6191" t="s">
        <v>6</v>
      </c>
      <c r="K6191">
        <v>0.70833299999999999</v>
      </c>
    </row>
    <row r="6192" spans="1:11">
      <c r="A6192" t="s">
        <v>0</v>
      </c>
      <c r="B6192">
        <v>76</v>
      </c>
      <c r="C6192" t="s">
        <v>31</v>
      </c>
      <c r="D6192" t="s">
        <v>32</v>
      </c>
      <c r="E6192">
        <v>904</v>
      </c>
      <c r="F6192" t="s">
        <v>33</v>
      </c>
      <c r="G6192" s="4">
        <v>1</v>
      </c>
      <c r="H6192" t="s">
        <v>34</v>
      </c>
      <c r="I6192" t="s">
        <v>35</v>
      </c>
      <c r="J6192" t="s">
        <v>6</v>
      </c>
      <c r="K6192">
        <v>0.66666700000000001</v>
      </c>
    </row>
    <row r="6193" spans="1:11">
      <c r="A6193" t="s">
        <v>0</v>
      </c>
      <c r="B6193">
        <v>76</v>
      </c>
      <c r="C6193" t="s">
        <v>31</v>
      </c>
      <c r="D6193" t="s">
        <v>32</v>
      </c>
      <c r="E6193">
        <v>938</v>
      </c>
      <c r="F6193" t="s">
        <v>33</v>
      </c>
      <c r="G6193" s="4">
        <v>1</v>
      </c>
      <c r="H6193" t="s">
        <v>34</v>
      </c>
      <c r="I6193" t="s">
        <v>35</v>
      </c>
      <c r="J6193" t="s">
        <v>6</v>
      </c>
      <c r="K6193">
        <v>0.63867499999999999</v>
      </c>
    </row>
    <row r="6194" spans="1:11">
      <c r="A6194" t="s">
        <v>0</v>
      </c>
      <c r="B6194">
        <v>76</v>
      </c>
      <c r="C6194" t="s">
        <v>31</v>
      </c>
      <c r="D6194" t="s">
        <v>32</v>
      </c>
      <c r="E6194">
        <v>937</v>
      </c>
      <c r="F6194" t="s">
        <v>33</v>
      </c>
      <c r="G6194" s="4">
        <v>1</v>
      </c>
      <c r="H6194" t="s">
        <v>34</v>
      </c>
      <c r="I6194" t="s">
        <v>35</v>
      </c>
      <c r="J6194" t="s">
        <v>6</v>
      </c>
      <c r="K6194">
        <v>0.61556299999999997</v>
      </c>
    </row>
    <row r="6195" spans="1:11">
      <c r="A6195" t="s">
        <v>0</v>
      </c>
      <c r="B6195">
        <v>76</v>
      </c>
      <c r="C6195" t="s">
        <v>31</v>
      </c>
      <c r="D6195" t="s">
        <v>32</v>
      </c>
      <c r="E6195">
        <v>902</v>
      </c>
      <c r="F6195" t="s">
        <v>33</v>
      </c>
      <c r="G6195" s="4">
        <v>1</v>
      </c>
      <c r="H6195" t="s">
        <v>34</v>
      </c>
      <c r="I6195" t="s">
        <v>35</v>
      </c>
      <c r="J6195" t="s">
        <v>6</v>
      </c>
      <c r="K6195">
        <v>0.59245000000000003</v>
      </c>
    </row>
    <row r="6196" spans="1:11">
      <c r="A6196" t="s">
        <v>0</v>
      </c>
      <c r="B6196">
        <v>76</v>
      </c>
      <c r="C6196" t="s">
        <v>31</v>
      </c>
      <c r="D6196" t="s">
        <v>32</v>
      </c>
      <c r="E6196">
        <v>936</v>
      </c>
      <c r="F6196" t="s">
        <v>33</v>
      </c>
      <c r="G6196" s="4">
        <v>1</v>
      </c>
      <c r="H6196" t="s">
        <v>34</v>
      </c>
      <c r="I6196" t="s">
        <v>35</v>
      </c>
      <c r="J6196" t="s">
        <v>6</v>
      </c>
      <c r="K6196">
        <v>0.75</v>
      </c>
    </row>
    <row r="6197" spans="1:11">
      <c r="A6197" t="s">
        <v>0</v>
      </c>
      <c r="B6197">
        <v>76</v>
      </c>
      <c r="C6197" t="s">
        <v>31</v>
      </c>
      <c r="D6197" t="s">
        <v>32</v>
      </c>
      <c r="E6197">
        <v>935</v>
      </c>
      <c r="F6197" t="s">
        <v>33</v>
      </c>
      <c r="G6197" s="4">
        <v>1</v>
      </c>
      <c r="H6197" t="s">
        <v>34</v>
      </c>
      <c r="I6197" t="s">
        <v>35</v>
      </c>
      <c r="J6197" t="s">
        <v>6</v>
      </c>
      <c r="K6197">
        <v>0.70833299999999999</v>
      </c>
    </row>
    <row r="6198" spans="1:11">
      <c r="A6198" t="s">
        <v>0</v>
      </c>
      <c r="B6198">
        <v>76</v>
      </c>
      <c r="C6198" t="s">
        <v>31</v>
      </c>
      <c r="D6198" t="s">
        <v>32</v>
      </c>
      <c r="E6198">
        <v>900</v>
      </c>
      <c r="F6198" t="s">
        <v>33</v>
      </c>
      <c r="G6198" s="4">
        <v>1</v>
      </c>
      <c r="H6198" t="s">
        <v>34</v>
      </c>
      <c r="I6198" t="s">
        <v>35</v>
      </c>
      <c r="J6198" t="s">
        <v>6</v>
      </c>
      <c r="K6198">
        <v>0.66666700000000001</v>
      </c>
    </row>
    <row r="6199" spans="1:11">
      <c r="A6199" t="s">
        <v>0</v>
      </c>
      <c r="B6199">
        <v>76</v>
      </c>
      <c r="C6199" t="s">
        <v>31</v>
      </c>
      <c r="D6199" t="s">
        <v>32</v>
      </c>
      <c r="E6199">
        <v>934</v>
      </c>
      <c r="F6199" t="s">
        <v>33</v>
      </c>
      <c r="G6199" s="4">
        <v>1</v>
      </c>
      <c r="H6199" t="s">
        <v>34</v>
      </c>
      <c r="I6199" t="s">
        <v>35</v>
      </c>
      <c r="J6199" t="s">
        <v>6</v>
      </c>
      <c r="K6199">
        <v>0.75</v>
      </c>
    </row>
    <row r="6200" spans="1:11">
      <c r="A6200" t="s">
        <v>0</v>
      </c>
      <c r="B6200">
        <v>76</v>
      </c>
      <c r="C6200" t="s">
        <v>31</v>
      </c>
      <c r="D6200" t="s">
        <v>32</v>
      </c>
      <c r="E6200">
        <v>933</v>
      </c>
      <c r="F6200" t="s">
        <v>33</v>
      </c>
      <c r="G6200" s="4">
        <v>1</v>
      </c>
      <c r="H6200" t="s">
        <v>34</v>
      </c>
      <c r="I6200" t="s">
        <v>35</v>
      </c>
      <c r="J6200" t="s">
        <v>6</v>
      </c>
      <c r="K6200">
        <v>0.70833299999999999</v>
      </c>
    </row>
    <row r="6201" spans="1:11">
      <c r="A6201" t="s">
        <v>0</v>
      </c>
      <c r="B6201">
        <v>76</v>
      </c>
      <c r="C6201" t="s">
        <v>31</v>
      </c>
      <c r="D6201" t="s">
        <v>32</v>
      </c>
      <c r="E6201">
        <v>898</v>
      </c>
      <c r="F6201" t="s">
        <v>33</v>
      </c>
      <c r="G6201" s="4">
        <v>1</v>
      </c>
      <c r="H6201" t="s">
        <v>34</v>
      </c>
      <c r="I6201" t="s">
        <v>35</v>
      </c>
      <c r="J6201" t="s">
        <v>6</v>
      </c>
      <c r="K6201">
        <v>0.66666700000000001</v>
      </c>
    </row>
    <row r="6202" spans="1:11">
      <c r="A6202" t="s">
        <v>0</v>
      </c>
      <c r="B6202">
        <v>76</v>
      </c>
      <c r="C6202" t="s">
        <v>31</v>
      </c>
      <c r="D6202" t="s">
        <v>32</v>
      </c>
      <c r="E6202">
        <v>284</v>
      </c>
      <c r="F6202" t="s">
        <v>33</v>
      </c>
      <c r="G6202" s="4">
        <v>1</v>
      </c>
      <c r="H6202" t="s">
        <v>34</v>
      </c>
      <c r="I6202" t="s">
        <v>35</v>
      </c>
      <c r="J6202" t="s">
        <v>6</v>
      </c>
      <c r="K6202">
        <v>0.63867499999999999</v>
      </c>
    </row>
    <row r="6203" spans="1:11">
      <c r="A6203" t="s">
        <v>0</v>
      </c>
      <c r="B6203">
        <v>76</v>
      </c>
      <c r="C6203" t="s">
        <v>31</v>
      </c>
      <c r="D6203" t="s">
        <v>32</v>
      </c>
      <c r="E6203">
        <v>278</v>
      </c>
      <c r="F6203" t="s">
        <v>33</v>
      </c>
      <c r="G6203" s="4">
        <v>1</v>
      </c>
      <c r="H6203" t="s">
        <v>34</v>
      </c>
      <c r="I6203" t="s">
        <v>35</v>
      </c>
      <c r="J6203" t="s">
        <v>6</v>
      </c>
      <c r="K6203">
        <v>0.61556299999999997</v>
      </c>
    </row>
    <row r="6204" spans="1:11">
      <c r="A6204" t="s">
        <v>0</v>
      </c>
      <c r="B6204">
        <v>76</v>
      </c>
      <c r="C6204" t="s">
        <v>31</v>
      </c>
      <c r="D6204" t="s">
        <v>32</v>
      </c>
      <c r="E6204">
        <v>272</v>
      </c>
      <c r="F6204" t="s">
        <v>33</v>
      </c>
      <c r="G6204" s="4">
        <v>1</v>
      </c>
      <c r="H6204" t="s">
        <v>34</v>
      </c>
      <c r="I6204" t="s">
        <v>35</v>
      </c>
      <c r="J6204" t="s">
        <v>6</v>
      </c>
      <c r="K6204">
        <v>0.59245000000000003</v>
      </c>
    </row>
    <row r="6205" spans="1:11">
      <c r="A6205" t="s">
        <v>0</v>
      </c>
      <c r="B6205">
        <v>76</v>
      </c>
      <c r="C6205" t="s">
        <v>31</v>
      </c>
      <c r="D6205" t="s">
        <v>32</v>
      </c>
      <c r="E6205">
        <v>383</v>
      </c>
      <c r="F6205" t="s">
        <v>33</v>
      </c>
      <c r="G6205" s="4">
        <v>1</v>
      </c>
      <c r="H6205" t="s">
        <v>34</v>
      </c>
      <c r="I6205" t="s">
        <v>35</v>
      </c>
      <c r="J6205" t="s">
        <v>6</v>
      </c>
      <c r="K6205">
        <v>0.75</v>
      </c>
    </row>
    <row r="6206" spans="1:11">
      <c r="A6206" t="s">
        <v>0</v>
      </c>
      <c r="B6206">
        <v>76</v>
      </c>
      <c r="C6206" t="s">
        <v>31</v>
      </c>
      <c r="D6206" t="s">
        <v>32</v>
      </c>
      <c r="E6206">
        <v>377</v>
      </c>
      <c r="F6206" t="s">
        <v>33</v>
      </c>
      <c r="G6206" s="4">
        <v>1</v>
      </c>
      <c r="H6206" t="s">
        <v>34</v>
      </c>
      <c r="I6206" t="s">
        <v>35</v>
      </c>
      <c r="J6206" t="s">
        <v>6</v>
      </c>
      <c r="K6206">
        <v>0.70833299999999999</v>
      </c>
    </row>
    <row r="6207" spans="1:11">
      <c r="A6207" t="s">
        <v>0</v>
      </c>
      <c r="B6207">
        <v>76</v>
      </c>
      <c r="C6207" t="s">
        <v>31</v>
      </c>
      <c r="D6207" t="s">
        <v>32</v>
      </c>
      <c r="E6207">
        <v>371</v>
      </c>
      <c r="F6207" t="s">
        <v>33</v>
      </c>
      <c r="G6207" s="4">
        <v>1</v>
      </c>
      <c r="H6207" t="s">
        <v>34</v>
      </c>
      <c r="I6207" t="s">
        <v>35</v>
      </c>
      <c r="J6207" t="s">
        <v>6</v>
      </c>
      <c r="K6207">
        <v>0.66666700000000001</v>
      </c>
    </row>
    <row r="6208" spans="1:11">
      <c r="A6208" t="s">
        <v>0</v>
      </c>
      <c r="B6208">
        <v>76</v>
      </c>
      <c r="C6208" t="s">
        <v>31</v>
      </c>
      <c r="D6208" t="s">
        <v>32</v>
      </c>
      <c r="E6208">
        <v>386</v>
      </c>
      <c r="F6208" t="s">
        <v>33</v>
      </c>
      <c r="G6208" s="4">
        <v>1</v>
      </c>
      <c r="H6208" t="s">
        <v>34</v>
      </c>
      <c r="I6208" t="s">
        <v>35</v>
      </c>
      <c r="J6208" t="s">
        <v>6</v>
      </c>
      <c r="K6208">
        <v>0.75</v>
      </c>
    </row>
    <row r="6209" spans="1:11">
      <c r="A6209" t="s">
        <v>0</v>
      </c>
      <c r="B6209">
        <v>76</v>
      </c>
      <c r="C6209" t="s">
        <v>31</v>
      </c>
      <c r="D6209" t="s">
        <v>32</v>
      </c>
      <c r="E6209">
        <v>380</v>
      </c>
      <c r="F6209" t="s">
        <v>33</v>
      </c>
      <c r="G6209" s="4">
        <v>1</v>
      </c>
      <c r="H6209" t="s">
        <v>34</v>
      </c>
      <c r="I6209" t="s">
        <v>35</v>
      </c>
      <c r="J6209" t="s">
        <v>6</v>
      </c>
      <c r="K6209">
        <v>0.70833299999999999</v>
      </c>
    </row>
    <row r="6210" spans="1:11">
      <c r="A6210" t="s">
        <v>0</v>
      </c>
      <c r="B6210">
        <v>76</v>
      </c>
      <c r="C6210" t="s">
        <v>31</v>
      </c>
      <c r="D6210" t="s">
        <v>32</v>
      </c>
      <c r="E6210">
        <v>374</v>
      </c>
      <c r="F6210" t="s">
        <v>33</v>
      </c>
      <c r="G6210" s="4">
        <v>1</v>
      </c>
      <c r="H6210" t="s">
        <v>34</v>
      </c>
      <c r="I6210" t="s">
        <v>35</v>
      </c>
      <c r="J6210" t="s">
        <v>6</v>
      </c>
      <c r="K6210">
        <v>0.66666700000000001</v>
      </c>
    </row>
    <row r="6211" spans="1:11">
      <c r="A6211" t="s">
        <v>0</v>
      </c>
      <c r="B6211">
        <v>76</v>
      </c>
      <c r="C6211" t="s">
        <v>31</v>
      </c>
      <c r="D6211" t="s">
        <v>32</v>
      </c>
      <c r="E6211">
        <v>944</v>
      </c>
      <c r="F6211" t="s">
        <v>33</v>
      </c>
      <c r="G6211" s="4">
        <v>2</v>
      </c>
      <c r="H6211" t="s">
        <v>34</v>
      </c>
      <c r="I6211" t="s">
        <v>35</v>
      </c>
      <c r="J6211" t="s">
        <v>6</v>
      </c>
      <c r="K6211">
        <v>0.64820900000000004</v>
      </c>
    </row>
    <row r="6212" spans="1:11">
      <c r="A6212" t="s">
        <v>0</v>
      </c>
      <c r="B6212">
        <v>76</v>
      </c>
      <c r="C6212" t="s">
        <v>31</v>
      </c>
      <c r="D6212" t="s">
        <v>32</v>
      </c>
      <c r="E6212">
        <v>943</v>
      </c>
      <c r="F6212" t="s">
        <v>33</v>
      </c>
      <c r="G6212" s="4">
        <v>2</v>
      </c>
      <c r="H6212" t="s">
        <v>34</v>
      </c>
      <c r="I6212" t="s">
        <v>35</v>
      </c>
      <c r="J6212" t="s">
        <v>6</v>
      </c>
      <c r="K6212">
        <v>0.66688800000000004</v>
      </c>
    </row>
    <row r="6213" spans="1:11">
      <c r="A6213" t="s">
        <v>0</v>
      </c>
      <c r="B6213">
        <v>76</v>
      </c>
      <c r="C6213" t="s">
        <v>31</v>
      </c>
      <c r="D6213" t="s">
        <v>32</v>
      </c>
      <c r="E6213">
        <v>908</v>
      </c>
      <c r="F6213" t="s">
        <v>33</v>
      </c>
      <c r="G6213" s="4">
        <v>2</v>
      </c>
      <c r="H6213" t="s">
        <v>34</v>
      </c>
      <c r="I6213" t="s">
        <v>35</v>
      </c>
      <c r="J6213" t="s">
        <v>6</v>
      </c>
      <c r="K6213">
        <v>0.69787200000000005</v>
      </c>
    </row>
    <row r="6214" spans="1:11">
      <c r="A6214" t="s">
        <v>0</v>
      </c>
      <c r="B6214">
        <v>76</v>
      </c>
      <c r="C6214" t="s">
        <v>31</v>
      </c>
      <c r="D6214" t="s">
        <v>32</v>
      </c>
      <c r="E6214">
        <v>942</v>
      </c>
      <c r="F6214" t="s">
        <v>33</v>
      </c>
      <c r="G6214" s="4">
        <v>2</v>
      </c>
      <c r="H6214" t="s">
        <v>34</v>
      </c>
      <c r="I6214" t="s">
        <v>35</v>
      </c>
      <c r="J6214" t="s">
        <v>6</v>
      </c>
      <c r="K6214">
        <v>0.65493199999999996</v>
      </c>
    </row>
    <row r="6215" spans="1:11">
      <c r="A6215" t="s">
        <v>0</v>
      </c>
      <c r="B6215">
        <v>76</v>
      </c>
      <c r="C6215" t="s">
        <v>31</v>
      </c>
      <c r="D6215" t="s">
        <v>32</v>
      </c>
      <c r="E6215">
        <v>941</v>
      </c>
      <c r="F6215" t="s">
        <v>33</v>
      </c>
      <c r="G6215" s="4">
        <v>2</v>
      </c>
      <c r="H6215" t="s">
        <v>34</v>
      </c>
      <c r="I6215" t="s">
        <v>35</v>
      </c>
      <c r="J6215" t="s">
        <v>6</v>
      </c>
      <c r="K6215">
        <v>0.68868099999999999</v>
      </c>
    </row>
    <row r="6216" spans="1:11">
      <c r="A6216" t="s">
        <v>0</v>
      </c>
      <c r="B6216">
        <v>76</v>
      </c>
      <c r="C6216" t="s">
        <v>31</v>
      </c>
      <c r="D6216" t="s">
        <v>32</v>
      </c>
      <c r="E6216">
        <v>906</v>
      </c>
      <c r="F6216" t="s">
        <v>33</v>
      </c>
      <c r="G6216" s="4">
        <v>2</v>
      </c>
      <c r="H6216" t="s">
        <v>34</v>
      </c>
      <c r="I6216" t="s">
        <v>35</v>
      </c>
      <c r="J6216" t="s">
        <v>6</v>
      </c>
      <c r="K6216">
        <v>0.72924800000000001</v>
      </c>
    </row>
    <row r="6217" spans="1:11">
      <c r="A6217" t="s">
        <v>0</v>
      </c>
      <c r="B6217">
        <v>76</v>
      </c>
      <c r="C6217" t="s">
        <v>31</v>
      </c>
      <c r="D6217" t="s">
        <v>32</v>
      </c>
      <c r="E6217">
        <v>940</v>
      </c>
      <c r="F6217" t="s">
        <v>33</v>
      </c>
      <c r="G6217" s="4">
        <v>2</v>
      </c>
      <c r="H6217" t="s">
        <v>34</v>
      </c>
      <c r="I6217" t="s">
        <v>35</v>
      </c>
      <c r="J6217" t="s">
        <v>6</v>
      </c>
      <c r="K6217">
        <v>0.9</v>
      </c>
    </row>
    <row r="6218" spans="1:11">
      <c r="A6218" t="s">
        <v>0</v>
      </c>
      <c r="B6218">
        <v>76</v>
      </c>
      <c r="C6218" t="s">
        <v>31</v>
      </c>
      <c r="D6218" t="s">
        <v>32</v>
      </c>
      <c r="E6218">
        <v>939</v>
      </c>
      <c r="F6218" t="s">
        <v>33</v>
      </c>
      <c r="G6218" s="4">
        <v>2</v>
      </c>
      <c r="H6218" t="s">
        <v>34</v>
      </c>
      <c r="I6218" t="s">
        <v>35</v>
      </c>
      <c r="J6218" t="s">
        <v>6</v>
      </c>
      <c r="K6218">
        <v>0.9</v>
      </c>
    </row>
    <row r="6219" spans="1:11">
      <c r="A6219" t="s">
        <v>0</v>
      </c>
      <c r="B6219">
        <v>76</v>
      </c>
      <c r="C6219" t="s">
        <v>31</v>
      </c>
      <c r="D6219" t="s">
        <v>32</v>
      </c>
      <c r="E6219">
        <v>904</v>
      </c>
      <c r="F6219" t="s">
        <v>33</v>
      </c>
      <c r="G6219" s="4">
        <v>2</v>
      </c>
      <c r="H6219" t="s">
        <v>34</v>
      </c>
      <c r="I6219" t="s">
        <v>35</v>
      </c>
      <c r="J6219" t="s">
        <v>6</v>
      </c>
      <c r="K6219">
        <v>0.9</v>
      </c>
    </row>
    <row r="6220" spans="1:11">
      <c r="A6220" t="s">
        <v>0</v>
      </c>
      <c r="B6220">
        <v>76</v>
      </c>
      <c r="C6220" t="s">
        <v>31</v>
      </c>
      <c r="D6220" t="s">
        <v>32</v>
      </c>
      <c r="E6220">
        <v>938</v>
      </c>
      <c r="F6220" t="s">
        <v>33</v>
      </c>
      <c r="G6220" s="4">
        <v>2</v>
      </c>
      <c r="H6220" t="s">
        <v>34</v>
      </c>
      <c r="I6220" t="s">
        <v>35</v>
      </c>
      <c r="J6220" t="s">
        <v>6</v>
      </c>
      <c r="K6220">
        <v>0.57972900000000005</v>
      </c>
    </row>
    <row r="6221" spans="1:11">
      <c r="A6221" t="s">
        <v>0</v>
      </c>
      <c r="B6221">
        <v>76</v>
      </c>
      <c r="C6221" t="s">
        <v>31</v>
      </c>
      <c r="D6221" t="s">
        <v>32</v>
      </c>
      <c r="E6221">
        <v>937</v>
      </c>
      <c r="F6221" t="s">
        <v>33</v>
      </c>
      <c r="G6221" s="4">
        <v>2</v>
      </c>
      <c r="H6221" t="s">
        <v>34</v>
      </c>
      <c r="I6221" t="s">
        <v>35</v>
      </c>
      <c r="J6221" t="s">
        <v>6</v>
      </c>
      <c r="K6221">
        <v>0.58784599999999998</v>
      </c>
    </row>
    <row r="6222" spans="1:11">
      <c r="A6222" t="s">
        <v>0</v>
      </c>
      <c r="B6222">
        <v>76</v>
      </c>
      <c r="C6222" t="s">
        <v>31</v>
      </c>
      <c r="D6222" t="s">
        <v>32</v>
      </c>
      <c r="E6222">
        <v>902</v>
      </c>
      <c r="F6222" t="s">
        <v>33</v>
      </c>
      <c r="G6222" s="4">
        <v>2</v>
      </c>
      <c r="H6222" t="s">
        <v>34</v>
      </c>
      <c r="I6222" t="s">
        <v>35</v>
      </c>
      <c r="J6222" t="s">
        <v>6</v>
      </c>
      <c r="K6222">
        <v>0.60157899999999997</v>
      </c>
    </row>
    <row r="6223" spans="1:11">
      <c r="A6223" t="s">
        <v>0</v>
      </c>
      <c r="B6223">
        <v>76</v>
      </c>
      <c r="C6223" t="s">
        <v>31</v>
      </c>
      <c r="D6223" t="s">
        <v>32</v>
      </c>
      <c r="E6223">
        <v>936</v>
      </c>
      <c r="F6223" t="s">
        <v>33</v>
      </c>
      <c r="G6223" s="4">
        <v>2</v>
      </c>
      <c r="H6223" t="s">
        <v>34</v>
      </c>
      <c r="I6223" t="s">
        <v>35</v>
      </c>
      <c r="J6223" t="s">
        <v>6</v>
      </c>
      <c r="K6223">
        <v>0.55676999999999999</v>
      </c>
    </row>
    <row r="6224" spans="1:11">
      <c r="A6224" t="s">
        <v>0</v>
      </c>
      <c r="B6224">
        <v>76</v>
      </c>
      <c r="C6224" t="s">
        <v>31</v>
      </c>
      <c r="D6224" t="s">
        <v>32</v>
      </c>
      <c r="E6224">
        <v>935</v>
      </c>
      <c r="F6224" t="s">
        <v>33</v>
      </c>
      <c r="G6224" s="4">
        <v>2</v>
      </c>
      <c r="H6224" t="s">
        <v>34</v>
      </c>
      <c r="I6224" t="s">
        <v>35</v>
      </c>
      <c r="J6224" t="s">
        <v>6</v>
      </c>
      <c r="K6224">
        <v>0.57251300000000005</v>
      </c>
    </row>
    <row r="6225" spans="1:11">
      <c r="A6225" t="s">
        <v>0</v>
      </c>
      <c r="B6225">
        <v>76</v>
      </c>
      <c r="C6225" t="s">
        <v>31</v>
      </c>
      <c r="D6225" t="s">
        <v>32</v>
      </c>
      <c r="E6225">
        <v>900</v>
      </c>
      <c r="F6225" t="s">
        <v>33</v>
      </c>
      <c r="G6225" s="4">
        <v>2</v>
      </c>
      <c r="H6225" t="s">
        <v>34</v>
      </c>
      <c r="I6225" t="s">
        <v>35</v>
      </c>
      <c r="J6225" t="s">
        <v>6</v>
      </c>
      <c r="K6225">
        <v>0.596418</v>
      </c>
    </row>
    <row r="6226" spans="1:11">
      <c r="A6226" t="s">
        <v>0</v>
      </c>
      <c r="B6226">
        <v>76</v>
      </c>
      <c r="C6226" t="s">
        <v>31</v>
      </c>
      <c r="D6226" t="s">
        <v>32</v>
      </c>
      <c r="E6226">
        <v>934</v>
      </c>
      <c r="F6226" t="s">
        <v>33</v>
      </c>
      <c r="G6226" s="4">
        <v>2</v>
      </c>
      <c r="H6226" t="s">
        <v>34</v>
      </c>
      <c r="I6226" t="s">
        <v>35</v>
      </c>
      <c r="J6226" t="s">
        <v>6</v>
      </c>
      <c r="K6226">
        <v>0.73763400000000001</v>
      </c>
    </row>
    <row r="6227" spans="1:11">
      <c r="A6227" t="s">
        <v>0</v>
      </c>
      <c r="B6227">
        <v>76</v>
      </c>
      <c r="C6227" t="s">
        <v>31</v>
      </c>
      <c r="D6227" t="s">
        <v>32</v>
      </c>
      <c r="E6227">
        <v>933</v>
      </c>
      <c r="F6227" t="s">
        <v>33</v>
      </c>
      <c r="G6227" s="4">
        <v>2</v>
      </c>
      <c r="H6227" t="s">
        <v>34</v>
      </c>
      <c r="I6227" t="s">
        <v>35</v>
      </c>
      <c r="J6227" t="s">
        <v>6</v>
      </c>
      <c r="K6227">
        <v>0.73763400000000001</v>
      </c>
    </row>
    <row r="6228" spans="1:11">
      <c r="A6228" t="s">
        <v>0</v>
      </c>
      <c r="B6228">
        <v>76</v>
      </c>
      <c r="C6228" t="s">
        <v>31</v>
      </c>
      <c r="D6228" t="s">
        <v>32</v>
      </c>
      <c r="E6228">
        <v>898</v>
      </c>
      <c r="F6228" t="s">
        <v>33</v>
      </c>
      <c r="G6228" s="4">
        <v>2</v>
      </c>
      <c r="H6228" t="s">
        <v>34</v>
      </c>
      <c r="I6228" t="s">
        <v>35</v>
      </c>
      <c r="J6228" t="s">
        <v>6</v>
      </c>
      <c r="K6228">
        <v>0.73763400000000001</v>
      </c>
    </row>
    <row r="6229" spans="1:11">
      <c r="A6229" t="s">
        <v>0</v>
      </c>
      <c r="B6229">
        <v>76</v>
      </c>
      <c r="C6229" t="s">
        <v>31</v>
      </c>
      <c r="D6229" t="s">
        <v>32</v>
      </c>
      <c r="E6229">
        <v>284</v>
      </c>
      <c r="F6229" t="s">
        <v>33</v>
      </c>
      <c r="G6229" s="4">
        <v>2</v>
      </c>
      <c r="H6229" t="s">
        <v>34</v>
      </c>
      <c r="I6229" t="s">
        <v>35</v>
      </c>
      <c r="J6229" t="s">
        <v>6</v>
      </c>
      <c r="K6229">
        <v>0.52571800000000002</v>
      </c>
    </row>
    <row r="6230" spans="1:11">
      <c r="A6230" t="s">
        <v>0</v>
      </c>
      <c r="B6230">
        <v>76</v>
      </c>
      <c r="C6230" t="s">
        <v>31</v>
      </c>
      <c r="D6230" t="s">
        <v>32</v>
      </c>
      <c r="E6230">
        <v>278</v>
      </c>
      <c r="F6230" t="s">
        <v>33</v>
      </c>
      <c r="G6230" s="4">
        <v>2</v>
      </c>
      <c r="H6230" t="s">
        <v>34</v>
      </c>
      <c r="I6230" t="s">
        <v>35</v>
      </c>
      <c r="J6230" t="s">
        <v>6</v>
      </c>
      <c r="K6230">
        <v>0.52846300000000002</v>
      </c>
    </row>
    <row r="6231" spans="1:11">
      <c r="A6231" t="s">
        <v>0</v>
      </c>
      <c r="B6231">
        <v>76</v>
      </c>
      <c r="C6231" t="s">
        <v>31</v>
      </c>
      <c r="D6231" t="s">
        <v>32</v>
      </c>
      <c r="E6231">
        <v>272</v>
      </c>
      <c r="F6231" t="s">
        <v>33</v>
      </c>
      <c r="G6231" s="4">
        <v>2</v>
      </c>
      <c r="H6231" t="s">
        <v>34</v>
      </c>
      <c r="I6231" t="s">
        <v>35</v>
      </c>
      <c r="J6231" t="s">
        <v>6</v>
      </c>
      <c r="K6231">
        <v>0.53301500000000002</v>
      </c>
    </row>
    <row r="6232" spans="1:11">
      <c r="A6232" t="s">
        <v>0</v>
      </c>
      <c r="B6232">
        <v>76</v>
      </c>
      <c r="C6232" t="s">
        <v>31</v>
      </c>
      <c r="D6232" t="s">
        <v>32</v>
      </c>
      <c r="E6232">
        <v>383</v>
      </c>
      <c r="F6232" t="s">
        <v>33</v>
      </c>
      <c r="G6232" s="4">
        <v>2</v>
      </c>
      <c r="H6232" t="s">
        <v>34</v>
      </c>
      <c r="I6232" t="s">
        <v>35</v>
      </c>
      <c r="J6232" t="s">
        <v>6</v>
      </c>
      <c r="K6232">
        <v>0.51970400000000005</v>
      </c>
    </row>
    <row r="6233" spans="1:11">
      <c r="A6233" t="s">
        <v>0</v>
      </c>
      <c r="B6233">
        <v>76</v>
      </c>
      <c r="C6233" t="s">
        <v>31</v>
      </c>
      <c r="D6233" t="s">
        <v>32</v>
      </c>
      <c r="E6233">
        <v>377</v>
      </c>
      <c r="F6233" t="s">
        <v>33</v>
      </c>
      <c r="G6233" s="4">
        <v>2</v>
      </c>
      <c r="H6233" t="s">
        <v>34</v>
      </c>
      <c r="I6233" t="s">
        <v>35</v>
      </c>
      <c r="J6233" t="s">
        <v>6</v>
      </c>
      <c r="K6233">
        <v>0.52476400000000001</v>
      </c>
    </row>
    <row r="6234" spans="1:11">
      <c r="A6234" t="s">
        <v>0</v>
      </c>
      <c r="B6234">
        <v>76</v>
      </c>
      <c r="C6234" t="s">
        <v>31</v>
      </c>
      <c r="D6234" t="s">
        <v>32</v>
      </c>
      <c r="E6234">
        <v>371</v>
      </c>
      <c r="F6234" t="s">
        <v>33</v>
      </c>
      <c r="G6234" s="4">
        <v>2</v>
      </c>
      <c r="H6234" t="s">
        <v>34</v>
      </c>
      <c r="I6234" t="s">
        <v>35</v>
      </c>
      <c r="J6234" t="s">
        <v>6</v>
      </c>
      <c r="K6234">
        <v>0.53190700000000002</v>
      </c>
    </row>
    <row r="6235" spans="1:11">
      <c r="A6235" t="s">
        <v>0</v>
      </c>
      <c r="B6235">
        <v>76</v>
      </c>
      <c r="C6235" t="s">
        <v>31</v>
      </c>
      <c r="D6235" t="s">
        <v>32</v>
      </c>
      <c r="E6235">
        <v>386</v>
      </c>
      <c r="F6235" t="s">
        <v>33</v>
      </c>
      <c r="G6235" s="4">
        <v>2</v>
      </c>
      <c r="H6235" t="s">
        <v>34</v>
      </c>
      <c r="I6235" t="s">
        <v>35</v>
      </c>
      <c r="J6235" t="s">
        <v>6</v>
      </c>
      <c r="K6235">
        <v>0.575268</v>
      </c>
    </row>
    <row r="6236" spans="1:11">
      <c r="A6236" t="s">
        <v>0</v>
      </c>
      <c r="B6236">
        <v>76</v>
      </c>
      <c r="C6236" t="s">
        <v>31</v>
      </c>
      <c r="D6236" t="s">
        <v>32</v>
      </c>
      <c r="E6236">
        <v>380</v>
      </c>
      <c r="F6236" t="s">
        <v>33</v>
      </c>
      <c r="G6236" s="4">
        <v>2</v>
      </c>
      <c r="H6236" t="s">
        <v>34</v>
      </c>
      <c r="I6236" t="s">
        <v>35</v>
      </c>
      <c r="J6236" t="s">
        <v>6</v>
      </c>
      <c r="K6236">
        <v>0.575268</v>
      </c>
    </row>
    <row r="6237" spans="1:11">
      <c r="A6237" t="s">
        <v>0</v>
      </c>
      <c r="B6237">
        <v>76</v>
      </c>
      <c r="C6237" t="s">
        <v>31</v>
      </c>
      <c r="D6237" t="s">
        <v>32</v>
      </c>
      <c r="E6237">
        <v>374</v>
      </c>
      <c r="F6237" t="s">
        <v>33</v>
      </c>
      <c r="G6237" s="4">
        <v>2</v>
      </c>
      <c r="H6237" t="s">
        <v>34</v>
      </c>
      <c r="I6237" t="s">
        <v>35</v>
      </c>
      <c r="J6237" t="s">
        <v>6</v>
      </c>
      <c r="K6237">
        <v>0.575268</v>
      </c>
    </row>
    <row r="6238" spans="1:11">
      <c r="A6238" t="s">
        <v>0</v>
      </c>
      <c r="B6238">
        <v>77</v>
      </c>
      <c r="C6238" t="s">
        <v>31</v>
      </c>
      <c r="D6238" t="s">
        <v>32</v>
      </c>
      <c r="E6238">
        <v>952</v>
      </c>
      <c r="F6238" t="s">
        <v>33</v>
      </c>
      <c r="G6238" s="4">
        <v>0</v>
      </c>
      <c r="H6238" t="s">
        <v>34</v>
      </c>
      <c r="I6238" t="s">
        <v>35</v>
      </c>
      <c r="J6238" t="s">
        <v>6</v>
      </c>
      <c r="K6238">
        <v>9.4241000000000005E-2</v>
      </c>
    </row>
    <row r="6239" spans="1:11">
      <c r="A6239" t="s">
        <v>0</v>
      </c>
      <c r="B6239">
        <v>77</v>
      </c>
      <c r="C6239" t="s">
        <v>31</v>
      </c>
      <c r="D6239" t="s">
        <v>32</v>
      </c>
      <c r="E6239">
        <v>951</v>
      </c>
      <c r="F6239" t="s">
        <v>33</v>
      </c>
      <c r="G6239" s="4">
        <v>0</v>
      </c>
      <c r="H6239" t="s">
        <v>34</v>
      </c>
      <c r="I6239" t="s">
        <v>35</v>
      </c>
      <c r="J6239" t="s">
        <v>6</v>
      </c>
      <c r="K6239">
        <v>7.4103000000000002E-2</v>
      </c>
    </row>
    <row r="6240" spans="1:11">
      <c r="A6240" t="s">
        <v>0</v>
      </c>
      <c r="B6240">
        <v>77</v>
      </c>
      <c r="C6240" t="s">
        <v>31</v>
      </c>
      <c r="D6240" t="s">
        <v>32</v>
      </c>
      <c r="E6240">
        <v>916</v>
      </c>
      <c r="F6240" t="s">
        <v>33</v>
      </c>
      <c r="G6240" s="4">
        <v>0</v>
      </c>
      <c r="H6240" t="s">
        <v>34</v>
      </c>
      <c r="I6240" t="s">
        <v>35</v>
      </c>
      <c r="J6240" t="s">
        <v>6</v>
      </c>
      <c r="K6240">
        <v>5.5378999999999998E-2</v>
      </c>
    </row>
    <row r="6241" spans="1:11">
      <c r="A6241" t="s">
        <v>0</v>
      </c>
      <c r="B6241">
        <v>77</v>
      </c>
      <c r="C6241" t="s">
        <v>31</v>
      </c>
      <c r="D6241" t="s">
        <v>32</v>
      </c>
      <c r="E6241">
        <v>950</v>
      </c>
      <c r="F6241" t="s">
        <v>33</v>
      </c>
      <c r="G6241" s="4">
        <v>0</v>
      </c>
      <c r="H6241" t="s">
        <v>34</v>
      </c>
      <c r="I6241" t="s">
        <v>35</v>
      </c>
      <c r="J6241" t="s">
        <v>6</v>
      </c>
      <c r="K6241">
        <v>9.4140000000000001E-2</v>
      </c>
    </row>
    <row r="6242" spans="1:11">
      <c r="A6242" t="s">
        <v>0</v>
      </c>
      <c r="B6242">
        <v>77</v>
      </c>
      <c r="C6242" t="s">
        <v>31</v>
      </c>
      <c r="D6242" t="s">
        <v>32</v>
      </c>
      <c r="E6242">
        <v>949</v>
      </c>
      <c r="F6242" t="s">
        <v>33</v>
      </c>
      <c r="G6242" s="4">
        <v>0</v>
      </c>
      <c r="H6242" t="s">
        <v>34</v>
      </c>
      <c r="I6242" t="s">
        <v>35</v>
      </c>
      <c r="J6242" t="s">
        <v>6</v>
      </c>
      <c r="K6242">
        <v>7.3984999999999995E-2</v>
      </c>
    </row>
    <row r="6243" spans="1:11">
      <c r="A6243" t="s">
        <v>0</v>
      </c>
      <c r="B6243">
        <v>77</v>
      </c>
      <c r="C6243" t="s">
        <v>31</v>
      </c>
      <c r="D6243" t="s">
        <v>32</v>
      </c>
      <c r="E6243">
        <v>914</v>
      </c>
      <c r="F6243" t="s">
        <v>33</v>
      </c>
      <c r="G6243" s="4">
        <v>0</v>
      </c>
      <c r="H6243" t="s">
        <v>34</v>
      </c>
      <c r="I6243" t="s">
        <v>35</v>
      </c>
      <c r="J6243" t="s">
        <v>6</v>
      </c>
      <c r="K6243">
        <v>5.5257000000000001E-2</v>
      </c>
    </row>
    <row r="6244" spans="1:11">
      <c r="A6244" t="s">
        <v>0</v>
      </c>
      <c r="B6244">
        <v>77</v>
      </c>
      <c r="C6244" t="s">
        <v>31</v>
      </c>
      <c r="D6244" t="s">
        <v>32</v>
      </c>
      <c r="E6244">
        <v>944</v>
      </c>
      <c r="F6244" t="s">
        <v>33</v>
      </c>
      <c r="G6244" s="4">
        <v>0</v>
      </c>
      <c r="H6244" t="s">
        <v>34</v>
      </c>
      <c r="I6244" t="s">
        <v>35</v>
      </c>
      <c r="J6244" t="s">
        <v>6</v>
      </c>
      <c r="K6244">
        <v>7.4306999999999998E-2</v>
      </c>
    </row>
    <row r="6245" spans="1:11">
      <c r="A6245" t="s">
        <v>0</v>
      </c>
      <c r="B6245">
        <v>77</v>
      </c>
      <c r="C6245" t="s">
        <v>31</v>
      </c>
      <c r="D6245" t="s">
        <v>32</v>
      </c>
      <c r="E6245">
        <v>943</v>
      </c>
      <c r="F6245" t="s">
        <v>33</v>
      </c>
      <c r="G6245" s="4">
        <v>0</v>
      </c>
      <c r="H6245" t="s">
        <v>34</v>
      </c>
      <c r="I6245" t="s">
        <v>35</v>
      </c>
      <c r="J6245" t="s">
        <v>6</v>
      </c>
      <c r="K6245">
        <v>5.7987999999999998E-2</v>
      </c>
    </row>
    <row r="6246" spans="1:11">
      <c r="A6246" t="s">
        <v>0</v>
      </c>
      <c r="B6246">
        <v>77</v>
      </c>
      <c r="C6246" t="s">
        <v>31</v>
      </c>
      <c r="D6246" t="s">
        <v>32</v>
      </c>
      <c r="E6246">
        <v>908</v>
      </c>
      <c r="F6246" t="s">
        <v>33</v>
      </c>
      <c r="G6246" s="4">
        <v>0</v>
      </c>
      <c r="H6246" t="s">
        <v>34</v>
      </c>
      <c r="I6246" t="s">
        <v>35</v>
      </c>
      <c r="J6246" t="s">
        <v>6</v>
      </c>
      <c r="K6246">
        <v>4.3201000000000003E-2</v>
      </c>
    </row>
    <row r="6247" spans="1:11">
      <c r="A6247" t="s">
        <v>0</v>
      </c>
      <c r="B6247">
        <v>77</v>
      </c>
      <c r="C6247" t="s">
        <v>31</v>
      </c>
      <c r="D6247" t="s">
        <v>32</v>
      </c>
      <c r="E6247">
        <v>948</v>
      </c>
      <c r="F6247" t="s">
        <v>33</v>
      </c>
      <c r="G6247" s="4">
        <v>0</v>
      </c>
      <c r="H6247" t="s">
        <v>34</v>
      </c>
      <c r="I6247" t="s">
        <v>35</v>
      </c>
      <c r="J6247" t="s">
        <v>6</v>
      </c>
      <c r="K6247">
        <v>0.115829</v>
      </c>
    </row>
    <row r="6248" spans="1:11">
      <c r="A6248" t="s">
        <v>0</v>
      </c>
      <c r="B6248">
        <v>77</v>
      </c>
      <c r="C6248" t="s">
        <v>31</v>
      </c>
      <c r="D6248" t="s">
        <v>32</v>
      </c>
      <c r="E6248">
        <v>947</v>
      </c>
      <c r="F6248" t="s">
        <v>33</v>
      </c>
      <c r="G6248" s="4">
        <v>0</v>
      </c>
      <c r="H6248" t="s">
        <v>34</v>
      </c>
      <c r="I6248" t="s">
        <v>35</v>
      </c>
      <c r="J6248" t="s">
        <v>6</v>
      </c>
      <c r="K6248">
        <v>9.5421000000000006E-2</v>
      </c>
    </row>
    <row r="6249" spans="1:11">
      <c r="A6249" t="s">
        <v>0</v>
      </c>
      <c r="B6249">
        <v>77</v>
      </c>
      <c r="C6249" t="s">
        <v>31</v>
      </c>
      <c r="D6249" t="s">
        <v>32</v>
      </c>
      <c r="E6249">
        <v>912</v>
      </c>
      <c r="F6249" t="s">
        <v>33</v>
      </c>
      <c r="G6249" s="4">
        <v>0</v>
      </c>
      <c r="H6249" t="s">
        <v>34</v>
      </c>
      <c r="I6249" t="s">
        <v>35</v>
      </c>
      <c r="J6249" t="s">
        <v>6</v>
      </c>
      <c r="K6249">
        <v>7.5061000000000003E-2</v>
      </c>
    </row>
    <row r="6250" spans="1:11">
      <c r="A6250" t="s">
        <v>0</v>
      </c>
      <c r="B6250">
        <v>77</v>
      </c>
      <c r="C6250" t="s">
        <v>31</v>
      </c>
      <c r="D6250" t="s">
        <v>32</v>
      </c>
      <c r="E6250">
        <v>946</v>
      </c>
      <c r="F6250" t="s">
        <v>33</v>
      </c>
      <c r="G6250" s="4">
        <v>0</v>
      </c>
      <c r="H6250" t="s">
        <v>34</v>
      </c>
      <c r="I6250" t="s">
        <v>35</v>
      </c>
      <c r="J6250" t="s">
        <v>6</v>
      </c>
      <c r="K6250">
        <v>0.115826</v>
      </c>
    </row>
    <row r="6251" spans="1:11">
      <c r="A6251" t="s">
        <v>0</v>
      </c>
      <c r="B6251">
        <v>77</v>
      </c>
      <c r="C6251" t="s">
        <v>31</v>
      </c>
      <c r="D6251" t="s">
        <v>32</v>
      </c>
      <c r="E6251">
        <v>945</v>
      </c>
      <c r="F6251" t="s">
        <v>33</v>
      </c>
      <c r="G6251" s="4">
        <v>0</v>
      </c>
      <c r="H6251" t="s">
        <v>34</v>
      </c>
      <c r="I6251" t="s">
        <v>35</v>
      </c>
      <c r="J6251" t="s">
        <v>6</v>
      </c>
      <c r="K6251">
        <v>9.5418000000000003E-2</v>
      </c>
    </row>
    <row r="6252" spans="1:11">
      <c r="A6252" t="s">
        <v>0</v>
      </c>
      <c r="B6252">
        <v>77</v>
      </c>
      <c r="C6252" t="s">
        <v>31</v>
      </c>
      <c r="D6252" t="s">
        <v>32</v>
      </c>
      <c r="E6252">
        <v>910</v>
      </c>
      <c r="F6252" t="s">
        <v>33</v>
      </c>
      <c r="G6252" s="4">
        <v>0</v>
      </c>
      <c r="H6252" t="s">
        <v>34</v>
      </c>
      <c r="I6252" t="s">
        <v>35</v>
      </c>
      <c r="J6252" t="s">
        <v>6</v>
      </c>
      <c r="K6252">
        <v>7.5053999999999996E-2</v>
      </c>
    </row>
    <row r="6253" spans="1:11">
      <c r="A6253" t="s">
        <v>0</v>
      </c>
      <c r="B6253">
        <v>77</v>
      </c>
      <c r="C6253" t="s">
        <v>31</v>
      </c>
      <c r="D6253" t="s">
        <v>32</v>
      </c>
      <c r="E6253">
        <v>938</v>
      </c>
      <c r="F6253" t="s">
        <v>33</v>
      </c>
      <c r="G6253" s="4">
        <v>0</v>
      </c>
      <c r="H6253" t="s">
        <v>34</v>
      </c>
      <c r="I6253" t="s">
        <v>35</v>
      </c>
      <c r="J6253" t="s">
        <v>6</v>
      </c>
      <c r="K6253">
        <v>9.5276E-2</v>
      </c>
    </row>
    <row r="6254" spans="1:11">
      <c r="A6254" t="s">
        <v>0</v>
      </c>
      <c r="B6254">
        <v>77</v>
      </c>
      <c r="C6254" t="s">
        <v>31</v>
      </c>
      <c r="D6254" t="s">
        <v>32</v>
      </c>
      <c r="E6254">
        <v>937</v>
      </c>
      <c r="F6254" t="s">
        <v>33</v>
      </c>
      <c r="G6254" s="4">
        <v>0</v>
      </c>
      <c r="H6254" t="s">
        <v>34</v>
      </c>
      <c r="I6254" t="s">
        <v>35</v>
      </c>
      <c r="J6254" t="s">
        <v>6</v>
      </c>
      <c r="K6254">
        <v>7.8305E-2</v>
      </c>
    </row>
    <row r="6255" spans="1:11">
      <c r="A6255" t="s">
        <v>0</v>
      </c>
      <c r="B6255">
        <v>77</v>
      </c>
      <c r="C6255" t="s">
        <v>31</v>
      </c>
      <c r="D6255" t="s">
        <v>32</v>
      </c>
      <c r="E6255">
        <v>902</v>
      </c>
      <c r="F6255" t="s">
        <v>33</v>
      </c>
      <c r="G6255" s="4">
        <v>0</v>
      </c>
      <c r="H6255" t="s">
        <v>34</v>
      </c>
      <c r="I6255" t="s">
        <v>35</v>
      </c>
      <c r="J6255" t="s">
        <v>6</v>
      </c>
      <c r="K6255">
        <v>6.1407000000000003E-2</v>
      </c>
    </row>
    <row r="6256" spans="1:11">
      <c r="A6256" t="s">
        <v>0</v>
      </c>
      <c r="B6256">
        <v>77</v>
      </c>
      <c r="C6256" t="s">
        <v>31</v>
      </c>
      <c r="D6256" t="s">
        <v>32</v>
      </c>
      <c r="E6256">
        <v>182</v>
      </c>
      <c r="F6256" t="s">
        <v>33</v>
      </c>
      <c r="G6256" s="4">
        <v>0</v>
      </c>
      <c r="H6256" t="s">
        <v>34</v>
      </c>
      <c r="I6256" t="s">
        <v>35</v>
      </c>
      <c r="J6256" t="s">
        <v>6</v>
      </c>
      <c r="K6256">
        <v>0.12089900000000001</v>
      </c>
    </row>
    <row r="6257" spans="1:11">
      <c r="A6257" t="s">
        <v>0</v>
      </c>
      <c r="B6257">
        <v>77</v>
      </c>
      <c r="C6257" t="s">
        <v>31</v>
      </c>
      <c r="D6257" t="s">
        <v>32</v>
      </c>
      <c r="E6257">
        <v>176</v>
      </c>
      <c r="F6257" t="s">
        <v>33</v>
      </c>
      <c r="G6257" s="4">
        <v>0</v>
      </c>
      <c r="H6257" t="s">
        <v>34</v>
      </c>
      <c r="I6257" t="s">
        <v>35</v>
      </c>
      <c r="J6257" t="s">
        <v>6</v>
      </c>
      <c r="K6257">
        <v>0.10057199999999999</v>
      </c>
    </row>
    <row r="6258" spans="1:11">
      <c r="A6258" t="s">
        <v>0</v>
      </c>
      <c r="B6258">
        <v>77</v>
      </c>
      <c r="C6258" t="s">
        <v>31</v>
      </c>
      <c r="D6258" t="s">
        <v>32</v>
      </c>
      <c r="E6258">
        <v>170</v>
      </c>
      <c r="F6258" t="s">
        <v>33</v>
      </c>
      <c r="G6258" s="4">
        <v>0</v>
      </c>
      <c r="H6258" t="s">
        <v>34</v>
      </c>
      <c r="I6258" t="s">
        <v>35</v>
      </c>
      <c r="J6258" t="s">
        <v>6</v>
      </c>
      <c r="K6258">
        <v>8.0278000000000002E-2</v>
      </c>
    </row>
    <row r="6259" spans="1:11">
      <c r="A6259" t="s">
        <v>0</v>
      </c>
      <c r="B6259">
        <v>77</v>
      </c>
      <c r="C6259" t="s">
        <v>31</v>
      </c>
      <c r="D6259" t="s">
        <v>32</v>
      </c>
      <c r="E6259">
        <v>281</v>
      </c>
      <c r="F6259" t="s">
        <v>33</v>
      </c>
      <c r="G6259" s="4">
        <v>0</v>
      </c>
      <c r="H6259" t="s">
        <v>34</v>
      </c>
      <c r="I6259" t="s">
        <v>35</v>
      </c>
      <c r="J6259" t="s">
        <v>6</v>
      </c>
      <c r="K6259">
        <v>0.120897</v>
      </c>
    </row>
    <row r="6260" spans="1:11">
      <c r="A6260" t="s">
        <v>0</v>
      </c>
      <c r="B6260">
        <v>77</v>
      </c>
      <c r="C6260" t="s">
        <v>31</v>
      </c>
      <c r="D6260" t="s">
        <v>32</v>
      </c>
      <c r="E6260">
        <v>275</v>
      </c>
      <c r="F6260" t="s">
        <v>33</v>
      </c>
      <c r="G6260" s="4">
        <v>0</v>
      </c>
      <c r="H6260" t="s">
        <v>34</v>
      </c>
      <c r="I6260" t="s">
        <v>35</v>
      </c>
      <c r="J6260" t="s">
        <v>6</v>
      </c>
      <c r="K6260">
        <v>0.10056900000000001</v>
      </c>
    </row>
    <row r="6261" spans="1:11">
      <c r="A6261" t="s">
        <v>0</v>
      </c>
      <c r="B6261">
        <v>77</v>
      </c>
      <c r="C6261" t="s">
        <v>31</v>
      </c>
      <c r="D6261" t="s">
        <v>32</v>
      </c>
      <c r="E6261">
        <v>269</v>
      </c>
      <c r="F6261" t="s">
        <v>33</v>
      </c>
      <c r="G6261" s="4">
        <v>0</v>
      </c>
      <c r="H6261" t="s">
        <v>34</v>
      </c>
      <c r="I6261" t="s">
        <v>35</v>
      </c>
      <c r="J6261" t="s">
        <v>6</v>
      </c>
      <c r="K6261">
        <v>8.0274999999999999E-2</v>
      </c>
    </row>
    <row r="6262" spans="1:11">
      <c r="A6262" t="s">
        <v>0</v>
      </c>
      <c r="B6262">
        <v>77</v>
      </c>
      <c r="C6262" t="s">
        <v>31</v>
      </c>
      <c r="D6262" t="s">
        <v>32</v>
      </c>
      <c r="E6262">
        <v>284</v>
      </c>
      <c r="F6262" t="s">
        <v>33</v>
      </c>
      <c r="G6262" s="4">
        <v>0</v>
      </c>
      <c r="H6262" t="s">
        <v>34</v>
      </c>
      <c r="I6262" t="s">
        <v>35</v>
      </c>
      <c r="J6262" t="s">
        <v>6</v>
      </c>
      <c r="K6262">
        <v>0.100424</v>
      </c>
    </row>
    <row r="6263" spans="1:11">
      <c r="A6263" t="s">
        <v>0</v>
      </c>
      <c r="B6263">
        <v>77</v>
      </c>
      <c r="C6263" t="s">
        <v>31</v>
      </c>
      <c r="D6263" t="s">
        <v>32</v>
      </c>
      <c r="E6263">
        <v>278</v>
      </c>
      <c r="F6263" t="s">
        <v>33</v>
      </c>
      <c r="G6263" s="4">
        <v>0</v>
      </c>
      <c r="H6263" t="s">
        <v>34</v>
      </c>
      <c r="I6263" t="s">
        <v>35</v>
      </c>
      <c r="J6263" t="s">
        <v>6</v>
      </c>
      <c r="K6263">
        <v>8.3519999999999997E-2</v>
      </c>
    </row>
    <row r="6264" spans="1:11">
      <c r="A6264" t="s">
        <v>0</v>
      </c>
      <c r="B6264">
        <v>77</v>
      </c>
      <c r="C6264" t="s">
        <v>31</v>
      </c>
      <c r="D6264" t="s">
        <v>32</v>
      </c>
      <c r="E6264">
        <v>272</v>
      </c>
      <c r="F6264" t="s">
        <v>33</v>
      </c>
      <c r="G6264" s="4">
        <v>0</v>
      </c>
      <c r="H6264" t="s">
        <v>34</v>
      </c>
      <c r="I6264" t="s">
        <v>35</v>
      </c>
      <c r="J6264" t="s">
        <v>6</v>
      </c>
      <c r="K6264">
        <v>6.6654000000000005E-2</v>
      </c>
    </row>
    <row r="6265" spans="1:11">
      <c r="A6265" t="s">
        <v>0</v>
      </c>
      <c r="B6265">
        <v>77</v>
      </c>
      <c r="C6265" t="s">
        <v>31</v>
      </c>
      <c r="D6265" t="s">
        <v>32</v>
      </c>
      <c r="E6265">
        <v>952</v>
      </c>
      <c r="F6265" t="s">
        <v>33</v>
      </c>
      <c r="G6265" s="4">
        <v>1</v>
      </c>
      <c r="H6265" t="s">
        <v>34</v>
      </c>
      <c r="I6265" t="s">
        <v>35</v>
      </c>
      <c r="J6265" t="s">
        <v>6</v>
      </c>
      <c r="K6265">
        <v>0.5</v>
      </c>
    </row>
    <row r="6266" spans="1:11">
      <c r="A6266" t="s">
        <v>0</v>
      </c>
      <c r="B6266">
        <v>77</v>
      </c>
      <c r="C6266" t="s">
        <v>31</v>
      </c>
      <c r="D6266" t="s">
        <v>32</v>
      </c>
      <c r="E6266">
        <v>951</v>
      </c>
      <c r="F6266" t="s">
        <v>33</v>
      </c>
      <c r="G6266" s="4">
        <v>1</v>
      </c>
      <c r="H6266" t="s">
        <v>34</v>
      </c>
      <c r="I6266" t="s">
        <v>35</v>
      </c>
      <c r="J6266" t="s">
        <v>6</v>
      </c>
      <c r="K6266">
        <v>0.5</v>
      </c>
    </row>
    <row r="6267" spans="1:11">
      <c r="A6267" t="s">
        <v>0</v>
      </c>
      <c r="B6267">
        <v>77</v>
      </c>
      <c r="C6267" t="s">
        <v>31</v>
      </c>
      <c r="D6267" t="s">
        <v>32</v>
      </c>
      <c r="E6267">
        <v>916</v>
      </c>
      <c r="F6267" t="s">
        <v>33</v>
      </c>
      <c r="G6267" s="4">
        <v>1</v>
      </c>
      <c r="H6267" t="s">
        <v>34</v>
      </c>
      <c r="I6267" t="s">
        <v>35</v>
      </c>
      <c r="J6267" t="s">
        <v>6</v>
      </c>
      <c r="K6267">
        <v>0.5</v>
      </c>
    </row>
    <row r="6268" spans="1:11">
      <c r="A6268" t="s">
        <v>0</v>
      </c>
      <c r="B6268">
        <v>77</v>
      </c>
      <c r="C6268" t="s">
        <v>31</v>
      </c>
      <c r="D6268" t="s">
        <v>32</v>
      </c>
      <c r="E6268">
        <v>950</v>
      </c>
      <c r="F6268" t="s">
        <v>33</v>
      </c>
      <c r="G6268" s="4">
        <v>1</v>
      </c>
      <c r="H6268" t="s">
        <v>34</v>
      </c>
      <c r="I6268" t="s">
        <v>35</v>
      </c>
      <c r="J6268" t="s">
        <v>6</v>
      </c>
      <c r="K6268">
        <v>0.57569400000000004</v>
      </c>
    </row>
    <row r="6269" spans="1:11">
      <c r="A6269" t="s">
        <v>0</v>
      </c>
      <c r="B6269">
        <v>77</v>
      </c>
      <c r="C6269" t="s">
        <v>31</v>
      </c>
      <c r="D6269" t="s">
        <v>32</v>
      </c>
      <c r="E6269">
        <v>949</v>
      </c>
      <c r="F6269" t="s">
        <v>33</v>
      </c>
      <c r="G6269" s="4">
        <v>1</v>
      </c>
      <c r="H6269" t="s">
        <v>34</v>
      </c>
      <c r="I6269" t="s">
        <v>35</v>
      </c>
      <c r="J6269" t="s">
        <v>6</v>
      </c>
      <c r="K6269">
        <v>0.56307799999999997</v>
      </c>
    </row>
    <row r="6270" spans="1:11">
      <c r="A6270" t="s">
        <v>0</v>
      </c>
      <c r="B6270">
        <v>77</v>
      </c>
      <c r="C6270" t="s">
        <v>31</v>
      </c>
      <c r="D6270" t="s">
        <v>32</v>
      </c>
      <c r="E6270">
        <v>914</v>
      </c>
      <c r="F6270" t="s">
        <v>33</v>
      </c>
      <c r="G6270" s="4">
        <v>1</v>
      </c>
      <c r="H6270" t="s">
        <v>34</v>
      </c>
      <c r="I6270" t="s">
        <v>35</v>
      </c>
      <c r="J6270" t="s">
        <v>6</v>
      </c>
      <c r="K6270">
        <v>0.55046300000000004</v>
      </c>
    </row>
    <row r="6271" spans="1:11">
      <c r="A6271" t="s">
        <v>0</v>
      </c>
      <c r="B6271">
        <v>77</v>
      </c>
      <c r="C6271" t="s">
        <v>31</v>
      </c>
      <c r="D6271" t="s">
        <v>32</v>
      </c>
      <c r="E6271">
        <v>944</v>
      </c>
      <c r="F6271" t="s">
        <v>33</v>
      </c>
      <c r="G6271" s="4">
        <v>1</v>
      </c>
      <c r="H6271" t="s">
        <v>34</v>
      </c>
      <c r="I6271" t="s">
        <v>35</v>
      </c>
      <c r="J6271" t="s">
        <v>6</v>
      </c>
      <c r="K6271">
        <v>0.63867499999999999</v>
      </c>
    </row>
    <row r="6272" spans="1:11">
      <c r="A6272" t="s">
        <v>0</v>
      </c>
      <c r="B6272">
        <v>77</v>
      </c>
      <c r="C6272" t="s">
        <v>31</v>
      </c>
      <c r="D6272" t="s">
        <v>32</v>
      </c>
      <c r="E6272">
        <v>943</v>
      </c>
      <c r="F6272" t="s">
        <v>33</v>
      </c>
      <c r="G6272" s="4">
        <v>1</v>
      </c>
      <c r="H6272" t="s">
        <v>34</v>
      </c>
      <c r="I6272" t="s">
        <v>35</v>
      </c>
      <c r="J6272" t="s">
        <v>6</v>
      </c>
      <c r="K6272">
        <v>0.61556299999999997</v>
      </c>
    </row>
    <row r="6273" spans="1:11">
      <c r="A6273" t="s">
        <v>0</v>
      </c>
      <c r="B6273">
        <v>77</v>
      </c>
      <c r="C6273" t="s">
        <v>31</v>
      </c>
      <c r="D6273" t="s">
        <v>32</v>
      </c>
      <c r="E6273">
        <v>908</v>
      </c>
      <c r="F6273" t="s">
        <v>33</v>
      </c>
      <c r="G6273" s="4">
        <v>1</v>
      </c>
      <c r="H6273" t="s">
        <v>34</v>
      </c>
      <c r="I6273" t="s">
        <v>35</v>
      </c>
      <c r="J6273" t="s">
        <v>6</v>
      </c>
      <c r="K6273">
        <v>0.59245000000000003</v>
      </c>
    </row>
    <row r="6274" spans="1:11">
      <c r="A6274" t="s">
        <v>0</v>
      </c>
      <c r="B6274">
        <v>77</v>
      </c>
      <c r="C6274" t="s">
        <v>31</v>
      </c>
      <c r="D6274" t="s">
        <v>32</v>
      </c>
      <c r="E6274">
        <v>948</v>
      </c>
      <c r="F6274" t="s">
        <v>33</v>
      </c>
      <c r="G6274" s="4">
        <v>1</v>
      </c>
      <c r="H6274" t="s">
        <v>34</v>
      </c>
      <c r="I6274" t="s">
        <v>35</v>
      </c>
      <c r="J6274" t="s">
        <v>6</v>
      </c>
      <c r="K6274">
        <v>0.5</v>
      </c>
    </row>
    <row r="6275" spans="1:11">
      <c r="A6275" t="s">
        <v>0</v>
      </c>
      <c r="B6275">
        <v>77</v>
      </c>
      <c r="C6275" t="s">
        <v>31</v>
      </c>
      <c r="D6275" t="s">
        <v>32</v>
      </c>
      <c r="E6275">
        <v>947</v>
      </c>
      <c r="F6275" t="s">
        <v>33</v>
      </c>
      <c r="G6275" s="4">
        <v>1</v>
      </c>
      <c r="H6275" t="s">
        <v>34</v>
      </c>
      <c r="I6275" t="s">
        <v>35</v>
      </c>
      <c r="J6275" t="s">
        <v>6</v>
      </c>
      <c r="K6275">
        <v>0.5</v>
      </c>
    </row>
    <row r="6276" spans="1:11">
      <c r="A6276" t="s">
        <v>0</v>
      </c>
      <c r="B6276">
        <v>77</v>
      </c>
      <c r="C6276" t="s">
        <v>31</v>
      </c>
      <c r="D6276" t="s">
        <v>32</v>
      </c>
      <c r="E6276">
        <v>912</v>
      </c>
      <c r="F6276" t="s">
        <v>33</v>
      </c>
      <c r="G6276" s="4">
        <v>1</v>
      </c>
      <c r="H6276" t="s">
        <v>34</v>
      </c>
      <c r="I6276" t="s">
        <v>35</v>
      </c>
      <c r="J6276" t="s">
        <v>6</v>
      </c>
      <c r="K6276">
        <v>0.5</v>
      </c>
    </row>
    <row r="6277" spans="1:11">
      <c r="A6277" t="s">
        <v>0</v>
      </c>
      <c r="B6277">
        <v>77</v>
      </c>
      <c r="C6277" t="s">
        <v>31</v>
      </c>
      <c r="D6277" t="s">
        <v>32</v>
      </c>
      <c r="E6277">
        <v>946</v>
      </c>
      <c r="F6277" t="s">
        <v>33</v>
      </c>
      <c r="G6277" s="4">
        <v>1</v>
      </c>
      <c r="H6277" t="s">
        <v>34</v>
      </c>
      <c r="I6277" t="s">
        <v>35</v>
      </c>
      <c r="J6277" t="s">
        <v>6</v>
      </c>
      <c r="K6277">
        <v>0.57569400000000004</v>
      </c>
    </row>
    <row r="6278" spans="1:11">
      <c r="A6278" t="s">
        <v>0</v>
      </c>
      <c r="B6278">
        <v>77</v>
      </c>
      <c r="C6278" t="s">
        <v>31</v>
      </c>
      <c r="D6278" t="s">
        <v>32</v>
      </c>
      <c r="E6278">
        <v>945</v>
      </c>
      <c r="F6278" t="s">
        <v>33</v>
      </c>
      <c r="G6278" s="4">
        <v>1</v>
      </c>
      <c r="H6278" t="s">
        <v>34</v>
      </c>
      <c r="I6278" t="s">
        <v>35</v>
      </c>
      <c r="J6278" t="s">
        <v>6</v>
      </c>
      <c r="K6278">
        <v>0.56307799999999997</v>
      </c>
    </row>
    <row r="6279" spans="1:11">
      <c r="A6279" t="s">
        <v>0</v>
      </c>
      <c r="B6279">
        <v>77</v>
      </c>
      <c r="C6279" t="s">
        <v>31</v>
      </c>
      <c r="D6279" t="s">
        <v>32</v>
      </c>
      <c r="E6279">
        <v>910</v>
      </c>
      <c r="F6279" t="s">
        <v>33</v>
      </c>
      <c r="G6279" s="4">
        <v>1</v>
      </c>
      <c r="H6279" t="s">
        <v>34</v>
      </c>
      <c r="I6279" t="s">
        <v>35</v>
      </c>
      <c r="J6279" t="s">
        <v>6</v>
      </c>
      <c r="K6279">
        <v>0.55046300000000004</v>
      </c>
    </row>
    <row r="6280" spans="1:11">
      <c r="A6280" t="s">
        <v>0</v>
      </c>
      <c r="B6280">
        <v>77</v>
      </c>
      <c r="C6280" t="s">
        <v>31</v>
      </c>
      <c r="D6280" t="s">
        <v>32</v>
      </c>
      <c r="E6280">
        <v>938</v>
      </c>
      <c r="F6280" t="s">
        <v>33</v>
      </c>
      <c r="G6280" s="4">
        <v>1</v>
      </c>
      <c r="H6280" t="s">
        <v>34</v>
      </c>
      <c r="I6280" t="s">
        <v>35</v>
      </c>
      <c r="J6280" t="s">
        <v>6</v>
      </c>
      <c r="K6280">
        <v>0.63867499999999999</v>
      </c>
    </row>
    <row r="6281" spans="1:11">
      <c r="A6281" t="s">
        <v>0</v>
      </c>
      <c r="B6281">
        <v>77</v>
      </c>
      <c r="C6281" t="s">
        <v>31</v>
      </c>
      <c r="D6281" t="s">
        <v>32</v>
      </c>
      <c r="E6281">
        <v>937</v>
      </c>
      <c r="F6281" t="s">
        <v>33</v>
      </c>
      <c r="G6281" s="4">
        <v>1</v>
      </c>
      <c r="H6281" t="s">
        <v>34</v>
      </c>
      <c r="I6281" t="s">
        <v>35</v>
      </c>
      <c r="J6281" t="s">
        <v>6</v>
      </c>
      <c r="K6281">
        <v>0.61556299999999997</v>
      </c>
    </row>
    <row r="6282" spans="1:11">
      <c r="A6282" t="s">
        <v>0</v>
      </c>
      <c r="B6282">
        <v>77</v>
      </c>
      <c r="C6282" t="s">
        <v>31</v>
      </c>
      <c r="D6282" t="s">
        <v>32</v>
      </c>
      <c r="E6282">
        <v>902</v>
      </c>
      <c r="F6282" t="s">
        <v>33</v>
      </c>
      <c r="G6282" s="4">
        <v>1</v>
      </c>
      <c r="H6282" t="s">
        <v>34</v>
      </c>
      <c r="I6282" t="s">
        <v>35</v>
      </c>
      <c r="J6282" t="s">
        <v>6</v>
      </c>
      <c r="K6282">
        <v>0.59245000000000003</v>
      </c>
    </row>
    <row r="6283" spans="1:11">
      <c r="A6283" t="s">
        <v>0</v>
      </c>
      <c r="B6283">
        <v>77</v>
      </c>
      <c r="C6283" t="s">
        <v>31</v>
      </c>
      <c r="D6283" t="s">
        <v>32</v>
      </c>
      <c r="E6283">
        <v>182</v>
      </c>
      <c r="F6283" t="s">
        <v>33</v>
      </c>
      <c r="G6283" s="4">
        <v>1</v>
      </c>
      <c r="H6283" t="s">
        <v>34</v>
      </c>
      <c r="I6283" t="s">
        <v>35</v>
      </c>
      <c r="J6283" t="s">
        <v>6</v>
      </c>
      <c r="K6283">
        <v>0.5</v>
      </c>
    </row>
    <row r="6284" spans="1:11">
      <c r="A6284" t="s">
        <v>0</v>
      </c>
      <c r="B6284">
        <v>77</v>
      </c>
      <c r="C6284" t="s">
        <v>31</v>
      </c>
      <c r="D6284" t="s">
        <v>32</v>
      </c>
      <c r="E6284">
        <v>176</v>
      </c>
      <c r="F6284" t="s">
        <v>33</v>
      </c>
      <c r="G6284" s="4">
        <v>1</v>
      </c>
      <c r="H6284" t="s">
        <v>34</v>
      </c>
      <c r="I6284" t="s">
        <v>35</v>
      </c>
      <c r="J6284" t="s">
        <v>6</v>
      </c>
      <c r="K6284">
        <v>0.5</v>
      </c>
    </row>
    <row r="6285" spans="1:11">
      <c r="A6285" t="s">
        <v>0</v>
      </c>
      <c r="B6285">
        <v>77</v>
      </c>
      <c r="C6285" t="s">
        <v>31</v>
      </c>
      <c r="D6285" t="s">
        <v>32</v>
      </c>
      <c r="E6285">
        <v>170</v>
      </c>
      <c r="F6285" t="s">
        <v>33</v>
      </c>
      <c r="G6285" s="4">
        <v>1</v>
      </c>
      <c r="H6285" t="s">
        <v>34</v>
      </c>
      <c r="I6285" t="s">
        <v>35</v>
      </c>
      <c r="J6285" t="s">
        <v>6</v>
      </c>
      <c r="K6285">
        <v>0.5</v>
      </c>
    </row>
    <row r="6286" spans="1:11">
      <c r="A6286" t="s">
        <v>0</v>
      </c>
      <c r="B6286">
        <v>77</v>
      </c>
      <c r="C6286" t="s">
        <v>31</v>
      </c>
      <c r="D6286" t="s">
        <v>32</v>
      </c>
      <c r="E6286">
        <v>281</v>
      </c>
      <c r="F6286" t="s">
        <v>33</v>
      </c>
      <c r="G6286" s="4">
        <v>1</v>
      </c>
      <c r="H6286" t="s">
        <v>34</v>
      </c>
      <c r="I6286" t="s">
        <v>35</v>
      </c>
      <c r="J6286" t="s">
        <v>6</v>
      </c>
      <c r="K6286">
        <v>0.57569400000000004</v>
      </c>
    </row>
    <row r="6287" spans="1:11">
      <c r="A6287" t="s">
        <v>0</v>
      </c>
      <c r="B6287">
        <v>77</v>
      </c>
      <c r="C6287" t="s">
        <v>31</v>
      </c>
      <c r="D6287" t="s">
        <v>32</v>
      </c>
      <c r="E6287">
        <v>275</v>
      </c>
      <c r="F6287" t="s">
        <v>33</v>
      </c>
      <c r="G6287" s="4">
        <v>1</v>
      </c>
      <c r="H6287" t="s">
        <v>34</v>
      </c>
      <c r="I6287" t="s">
        <v>35</v>
      </c>
      <c r="J6287" t="s">
        <v>6</v>
      </c>
      <c r="K6287">
        <v>0.56307799999999997</v>
      </c>
    </row>
    <row r="6288" spans="1:11">
      <c r="A6288" t="s">
        <v>0</v>
      </c>
      <c r="B6288">
        <v>77</v>
      </c>
      <c r="C6288" t="s">
        <v>31</v>
      </c>
      <c r="D6288" t="s">
        <v>32</v>
      </c>
      <c r="E6288">
        <v>269</v>
      </c>
      <c r="F6288" t="s">
        <v>33</v>
      </c>
      <c r="G6288" s="4">
        <v>1</v>
      </c>
      <c r="H6288" t="s">
        <v>34</v>
      </c>
      <c r="I6288" t="s">
        <v>35</v>
      </c>
      <c r="J6288" t="s">
        <v>6</v>
      </c>
      <c r="K6288">
        <v>0.55046300000000004</v>
      </c>
    </row>
    <row r="6289" spans="1:11">
      <c r="A6289" t="s">
        <v>0</v>
      </c>
      <c r="B6289">
        <v>77</v>
      </c>
      <c r="C6289" t="s">
        <v>31</v>
      </c>
      <c r="D6289" t="s">
        <v>32</v>
      </c>
      <c r="E6289">
        <v>284</v>
      </c>
      <c r="F6289" t="s">
        <v>33</v>
      </c>
      <c r="G6289" s="4">
        <v>1</v>
      </c>
      <c r="H6289" t="s">
        <v>34</v>
      </c>
      <c r="I6289" t="s">
        <v>35</v>
      </c>
      <c r="J6289" t="s">
        <v>6</v>
      </c>
      <c r="K6289">
        <v>0.63867499999999999</v>
      </c>
    </row>
    <row r="6290" spans="1:11">
      <c r="A6290" t="s">
        <v>0</v>
      </c>
      <c r="B6290">
        <v>77</v>
      </c>
      <c r="C6290" t="s">
        <v>31</v>
      </c>
      <c r="D6290" t="s">
        <v>32</v>
      </c>
      <c r="E6290">
        <v>278</v>
      </c>
      <c r="F6290" t="s">
        <v>33</v>
      </c>
      <c r="G6290" s="4">
        <v>1</v>
      </c>
      <c r="H6290" t="s">
        <v>34</v>
      </c>
      <c r="I6290" t="s">
        <v>35</v>
      </c>
      <c r="J6290" t="s">
        <v>6</v>
      </c>
      <c r="K6290">
        <v>0.61556299999999997</v>
      </c>
    </row>
    <row r="6291" spans="1:11">
      <c r="A6291" t="s">
        <v>0</v>
      </c>
      <c r="B6291">
        <v>77</v>
      </c>
      <c r="C6291" t="s">
        <v>31</v>
      </c>
      <c r="D6291" t="s">
        <v>32</v>
      </c>
      <c r="E6291">
        <v>272</v>
      </c>
      <c r="F6291" t="s">
        <v>33</v>
      </c>
      <c r="G6291" s="4">
        <v>1</v>
      </c>
      <c r="H6291" t="s">
        <v>34</v>
      </c>
      <c r="I6291" t="s">
        <v>35</v>
      </c>
      <c r="J6291" t="s">
        <v>6</v>
      </c>
      <c r="K6291">
        <v>0.59245000000000003</v>
      </c>
    </row>
    <row r="6292" spans="1:11">
      <c r="A6292" t="s">
        <v>0</v>
      </c>
      <c r="B6292">
        <v>77</v>
      </c>
      <c r="C6292" t="s">
        <v>31</v>
      </c>
      <c r="D6292" t="s">
        <v>32</v>
      </c>
      <c r="E6292">
        <v>952</v>
      </c>
      <c r="F6292" t="s">
        <v>33</v>
      </c>
      <c r="G6292" s="4">
        <v>2</v>
      </c>
      <c r="H6292" t="s">
        <v>34</v>
      </c>
      <c r="I6292" t="s">
        <v>35</v>
      </c>
      <c r="J6292" t="s">
        <v>6</v>
      </c>
      <c r="K6292">
        <v>0.62785500000000005</v>
      </c>
    </row>
    <row r="6293" spans="1:11">
      <c r="A6293" t="s">
        <v>0</v>
      </c>
      <c r="B6293">
        <v>77</v>
      </c>
      <c r="C6293" t="s">
        <v>31</v>
      </c>
      <c r="D6293" t="s">
        <v>32</v>
      </c>
      <c r="E6293">
        <v>951</v>
      </c>
      <c r="F6293" t="s">
        <v>33</v>
      </c>
      <c r="G6293" s="4">
        <v>2</v>
      </c>
      <c r="H6293" t="s">
        <v>34</v>
      </c>
      <c r="I6293" t="s">
        <v>35</v>
      </c>
      <c r="J6293" t="s">
        <v>6</v>
      </c>
      <c r="K6293">
        <v>0.644733</v>
      </c>
    </row>
    <row r="6294" spans="1:11">
      <c r="A6294" t="s">
        <v>0</v>
      </c>
      <c r="B6294">
        <v>77</v>
      </c>
      <c r="C6294" t="s">
        <v>31</v>
      </c>
      <c r="D6294" t="s">
        <v>32</v>
      </c>
      <c r="E6294">
        <v>916</v>
      </c>
      <c r="F6294" t="s">
        <v>33</v>
      </c>
      <c r="G6294" s="4">
        <v>2</v>
      </c>
      <c r="H6294" t="s">
        <v>34</v>
      </c>
      <c r="I6294" t="s">
        <v>35</v>
      </c>
      <c r="J6294" t="s">
        <v>6</v>
      </c>
      <c r="K6294">
        <v>0.67480499999999999</v>
      </c>
    </row>
    <row r="6295" spans="1:11">
      <c r="A6295" t="s">
        <v>0</v>
      </c>
      <c r="B6295">
        <v>77</v>
      </c>
      <c r="C6295" t="s">
        <v>31</v>
      </c>
      <c r="D6295" t="s">
        <v>32</v>
      </c>
      <c r="E6295">
        <v>950</v>
      </c>
      <c r="F6295" t="s">
        <v>33</v>
      </c>
      <c r="G6295" s="4">
        <v>2</v>
      </c>
      <c r="H6295" t="s">
        <v>34</v>
      </c>
      <c r="I6295" t="s">
        <v>35</v>
      </c>
      <c r="J6295" t="s">
        <v>6</v>
      </c>
      <c r="K6295">
        <v>0.626807</v>
      </c>
    </row>
    <row r="6296" spans="1:11">
      <c r="A6296" t="s">
        <v>0</v>
      </c>
      <c r="B6296">
        <v>77</v>
      </c>
      <c r="C6296" t="s">
        <v>31</v>
      </c>
      <c r="D6296" t="s">
        <v>32</v>
      </c>
      <c r="E6296">
        <v>949</v>
      </c>
      <c r="F6296" t="s">
        <v>33</v>
      </c>
      <c r="G6296" s="4">
        <v>2</v>
      </c>
      <c r="H6296" t="s">
        <v>34</v>
      </c>
      <c r="I6296" t="s">
        <v>35</v>
      </c>
      <c r="J6296" t="s">
        <v>6</v>
      </c>
      <c r="K6296">
        <v>0.64366999999999996</v>
      </c>
    </row>
    <row r="6297" spans="1:11">
      <c r="A6297" t="s">
        <v>0</v>
      </c>
      <c r="B6297">
        <v>77</v>
      </c>
      <c r="C6297" t="s">
        <v>31</v>
      </c>
      <c r="D6297" t="s">
        <v>32</v>
      </c>
      <c r="E6297">
        <v>914</v>
      </c>
      <c r="F6297" t="s">
        <v>33</v>
      </c>
      <c r="G6297" s="4">
        <v>2</v>
      </c>
      <c r="H6297" t="s">
        <v>34</v>
      </c>
      <c r="I6297" t="s">
        <v>35</v>
      </c>
      <c r="J6297" t="s">
        <v>6</v>
      </c>
      <c r="K6297">
        <v>0.67390099999999997</v>
      </c>
    </row>
    <row r="6298" spans="1:11">
      <c r="A6298" t="s">
        <v>0</v>
      </c>
      <c r="B6298">
        <v>77</v>
      </c>
      <c r="C6298" t="s">
        <v>31</v>
      </c>
      <c r="D6298" t="s">
        <v>32</v>
      </c>
      <c r="E6298">
        <v>944</v>
      </c>
      <c r="F6298" t="s">
        <v>33</v>
      </c>
      <c r="G6298" s="4">
        <v>2</v>
      </c>
      <c r="H6298" t="s">
        <v>34</v>
      </c>
      <c r="I6298" t="s">
        <v>35</v>
      </c>
      <c r="J6298" t="s">
        <v>6</v>
      </c>
      <c r="K6298">
        <v>0.64820900000000004</v>
      </c>
    </row>
    <row r="6299" spans="1:11">
      <c r="A6299" t="s">
        <v>0</v>
      </c>
      <c r="B6299">
        <v>77</v>
      </c>
      <c r="C6299" t="s">
        <v>31</v>
      </c>
      <c r="D6299" t="s">
        <v>32</v>
      </c>
      <c r="E6299">
        <v>943</v>
      </c>
      <c r="F6299" t="s">
        <v>33</v>
      </c>
      <c r="G6299" s="4">
        <v>2</v>
      </c>
      <c r="H6299" t="s">
        <v>34</v>
      </c>
      <c r="I6299" t="s">
        <v>35</v>
      </c>
      <c r="J6299" t="s">
        <v>6</v>
      </c>
      <c r="K6299">
        <v>0.66688800000000004</v>
      </c>
    </row>
    <row r="6300" spans="1:11">
      <c r="A6300" t="s">
        <v>0</v>
      </c>
      <c r="B6300">
        <v>77</v>
      </c>
      <c r="C6300" t="s">
        <v>31</v>
      </c>
      <c r="D6300" t="s">
        <v>32</v>
      </c>
      <c r="E6300">
        <v>908</v>
      </c>
      <c r="F6300" t="s">
        <v>33</v>
      </c>
      <c r="G6300" s="4">
        <v>2</v>
      </c>
      <c r="H6300" t="s">
        <v>34</v>
      </c>
      <c r="I6300" t="s">
        <v>35</v>
      </c>
      <c r="J6300" t="s">
        <v>6</v>
      </c>
      <c r="K6300">
        <v>0.69787200000000005</v>
      </c>
    </row>
    <row r="6301" spans="1:11">
      <c r="A6301" t="s">
        <v>0</v>
      </c>
      <c r="B6301">
        <v>77</v>
      </c>
      <c r="C6301" t="s">
        <v>31</v>
      </c>
      <c r="D6301" t="s">
        <v>32</v>
      </c>
      <c r="E6301">
        <v>948</v>
      </c>
      <c r="F6301" t="s">
        <v>33</v>
      </c>
      <c r="G6301" s="4">
        <v>2</v>
      </c>
      <c r="H6301" t="s">
        <v>34</v>
      </c>
      <c r="I6301" t="s">
        <v>35</v>
      </c>
      <c r="J6301" t="s">
        <v>6</v>
      </c>
      <c r="K6301">
        <v>0.57067400000000001</v>
      </c>
    </row>
    <row r="6302" spans="1:11">
      <c r="A6302" t="s">
        <v>0</v>
      </c>
      <c r="B6302">
        <v>77</v>
      </c>
      <c r="C6302" t="s">
        <v>31</v>
      </c>
      <c r="D6302" t="s">
        <v>32</v>
      </c>
      <c r="E6302">
        <v>947</v>
      </c>
      <c r="F6302" t="s">
        <v>33</v>
      </c>
      <c r="G6302" s="4">
        <v>2</v>
      </c>
      <c r="H6302" t="s">
        <v>34</v>
      </c>
      <c r="I6302" t="s">
        <v>35</v>
      </c>
      <c r="J6302" t="s">
        <v>6</v>
      </c>
      <c r="K6302">
        <v>0.57828100000000004</v>
      </c>
    </row>
    <row r="6303" spans="1:11">
      <c r="A6303" t="s">
        <v>0</v>
      </c>
      <c r="B6303">
        <v>77</v>
      </c>
      <c r="C6303" t="s">
        <v>31</v>
      </c>
      <c r="D6303" t="s">
        <v>32</v>
      </c>
      <c r="E6303">
        <v>912</v>
      </c>
      <c r="F6303" t="s">
        <v>33</v>
      </c>
      <c r="G6303" s="4">
        <v>2</v>
      </c>
      <c r="H6303" t="s">
        <v>34</v>
      </c>
      <c r="I6303" t="s">
        <v>35</v>
      </c>
      <c r="J6303" t="s">
        <v>6</v>
      </c>
      <c r="K6303">
        <v>0.591368</v>
      </c>
    </row>
    <row r="6304" spans="1:11">
      <c r="A6304" t="s">
        <v>0</v>
      </c>
      <c r="B6304">
        <v>77</v>
      </c>
      <c r="C6304" t="s">
        <v>31</v>
      </c>
      <c r="D6304" t="s">
        <v>32</v>
      </c>
      <c r="E6304">
        <v>946</v>
      </c>
      <c r="F6304" t="s">
        <v>33</v>
      </c>
      <c r="G6304" s="4">
        <v>2</v>
      </c>
      <c r="H6304" t="s">
        <v>34</v>
      </c>
      <c r="I6304" t="s">
        <v>35</v>
      </c>
      <c r="J6304" t="s">
        <v>6</v>
      </c>
      <c r="K6304">
        <v>0.57025400000000004</v>
      </c>
    </row>
    <row r="6305" spans="1:11">
      <c r="A6305" t="s">
        <v>0</v>
      </c>
      <c r="B6305">
        <v>77</v>
      </c>
      <c r="C6305" t="s">
        <v>31</v>
      </c>
      <c r="D6305" t="s">
        <v>32</v>
      </c>
      <c r="E6305">
        <v>945</v>
      </c>
      <c r="F6305" t="s">
        <v>33</v>
      </c>
      <c r="G6305" s="4">
        <v>2</v>
      </c>
      <c r="H6305" t="s">
        <v>34</v>
      </c>
      <c r="I6305" t="s">
        <v>35</v>
      </c>
      <c r="J6305" t="s">
        <v>6</v>
      </c>
      <c r="K6305">
        <v>0.57784999999999997</v>
      </c>
    </row>
    <row r="6306" spans="1:11">
      <c r="A6306" t="s">
        <v>0</v>
      </c>
      <c r="B6306">
        <v>77</v>
      </c>
      <c r="C6306" t="s">
        <v>31</v>
      </c>
      <c r="D6306" t="s">
        <v>32</v>
      </c>
      <c r="E6306">
        <v>910</v>
      </c>
      <c r="F6306" t="s">
        <v>33</v>
      </c>
      <c r="G6306" s="4">
        <v>2</v>
      </c>
      <c r="H6306" t="s">
        <v>34</v>
      </c>
      <c r="I6306" t="s">
        <v>35</v>
      </c>
      <c r="J6306" t="s">
        <v>6</v>
      </c>
      <c r="K6306">
        <v>0.590924</v>
      </c>
    </row>
    <row r="6307" spans="1:11">
      <c r="A6307" t="s">
        <v>0</v>
      </c>
      <c r="B6307">
        <v>77</v>
      </c>
      <c r="C6307" t="s">
        <v>31</v>
      </c>
      <c r="D6307" t="s">
        <v>32</v>
      </c>
      <c r="E6307">
        <v>938</v>
      </c>
      <c r="F6307" t="s">
        <v>33</v>
      </c>
      <c r="G6307" s="4">
        <v>2</v>
      </c>
      <c r="H6307" t="s">
        <v>34</v>
      </c>
      <c r="I6307" t="s">
        <v>35</v>
      </c>
      <c r="J6307" t="s">
        <v>6</v>
      </c>
      <c r="K6307">
        <v>0.57972900000000005</v>
      </c>
    </row>
    <row r="6308" spans="1:11">
      <c r="A6308" t="s">
        <v>0</v>
      </c>
      <c r="B6308">
        <v>77</v>
      </c>
      <c r="C6308" t="s">
        <v>31</v>
      </c>
      <c r="D6308" t="s">
        <v>32</v>
      </c>
      <c r="E6308">
        <v>937</v>
      </c>
      <c r="F6308" t="s">
        <v>33</v>
      </c>
      <c r="G6308" s="4">
        <v>2</v>
      </c>
      <c r="H6308" t="s">
        <v>34</v>
      </c>
      <c r="I6308" t="s">
        <v>35</v>
      </c>
      <c r="J6308" t="s">
        <v>6</v>
      </c>
      <c r="K6308">
        <v>0.58784599999999998</v>
      </c>
    </row>
    <row r="6309" spans="1:11">
      <c r="A6309" t="s">
        <v>0</v>
      </c>
      <c r="B6309">
        <v>77</v>
      </c>
      <c r="C6309" t="s">
        <v>31</v>
      </c>
      <c r="D6309" t="s">
        <v>32</v>
      </c>
      <c r="E6309">
        <v>902</v>
      </c>
      <c r="F6309" t="s">
        <v>33</v>
      </c>
      <c r="G6309" s="4">
        <v>2</v>
      </c>
      <c r="H6309" t="s">
        <v>34</v>
      </c>
      <c r="I6309" t="s">
        <v>35</v>
      </c>
      <c r="J6309" t="s">
        <v>6</v>
      </c>
      <c r="K6309">
        <v>0.60157899999999997</v>
      </c>
    </row>
    <row r="6310" spans="1:11">
      <c r="A6310" t="s">
        <v>0</v>
      </c>
      <c r="B6310">
        <v>77</v>
      </c>
      <c r="C6310" t="s">
        <v>31</v>
      </c>
      <c r="D6310" t="s">
        <v>32</v>
      </c>
      <c r="E6310">
        <v>182</v>
      </c>
      <c r="F6310" t="s">
        <v>33</v>
      </c>
      <c r="G6310" s="4">
        <v>2</v>
      </c>
      <c r="H6310" t="s">
        <v>34</v>
      </c>
      <c r="I6310" t="s">
        <v>35</v>
      </c>
      <c r="J6310" t="s">
        <v>6</v>
      </c>
      <c r="K6310">
        <v>0.522679</v>
      </c>
    </row>
    <row r="6311" spans="1:11">
      <c r="A6311" t="s">
        <v>0</v>
      </c>
      <c r="B6311">
        <v>77</v>
      </c>
      <c r="C6311" t="s">
        <v>31</v>
      </c>
      <c r="D6311" t="s">
        <v>32</v>
      </c>
      <c r="E6311">
        <v>176</v>
      </c>
      <c r="F6311" t="s">
        <v>33</v>
      </c>
      <c r="G6311" s="4">
        <v>2</v>
      </c>
      <c r="H6311" t="s">
        <v>34</v>
      </c>
      <c r="I6311" t="s">
        <v>35</v>
      </c>
      <c r="J6311" t="s">
        <v>6</v>
      </c>
      <c r="K6311">
        <v>0.52523200000000003</v>
      </c>
    </row>
    <row r="6312" spans="1:11">
      <c r="A6312" t="s">
        <v>0</v>
      </c>
      <c r="B6312">
        <v>77</v>
      </c>
      <c r="C6312" t="s">
        <v>31</v>
      </c>
      <c r="D6312" t="s">
        <v>32</v>
      </c>
      <c r="E6312">
        <v>170</v>
      </c>
      <c r="F6312" t="s">
        <v>33</v>
      </c>
      <c r="G6312" s="4">
        <v>2</v>
      </c>
      <c r="H6312" t="s">
        <v>34</v>
      </c>
      <c r="I6312" t="s">
        <v>35</v>
      </c>
      <c r="J6312" t="s">
        <v>6</v>
      </c>
      <c r="K6312">
        <v>0.52962399999999998</v>
      </c>
    </row>
    <row r="6313" spans="1:11">
      <c r="A6313" t="s">
        <v>0</v>
      </c>
      <c r="B6313">
        <v>77</v>
      </c>
      <c r="C6313" t="s">
        <v>31</v>
      </c>
      <c r="D6313" t="s">
        <v>32</v>
      </c>
      <c r="E6313">
        <v>281</v>
      </c>
      <c r="F6313" t="s">
        <v>33</v>
      </c>
      <c r="G6313" s="4">
        <v>2</v>
      </c>
      <c r="H6313" t="s">
        <v>34</v>
      </c>
      <c r="I6313" t="s">
        <v>35</v>
      </c>
      <c r="J6313" t="s">
        <v>6</v>
      </c>
      <c r="K6313">
        <v>0.522536</v>
      </c>
    </row>
    <row r="6314" spans="1:11">
      <c r="A6314" t="s">
        <v>0</v>
      </c>
      <c r="B6314">
        <v>77</v>
      </c>
      <c r="C6314" t="s">
        <v>31</v>
      </c>
      <c r="D6314" t="s">
        <v>32</v>
      </c>
      <c r="E6314">
        <v>275</v>
      </c>
      <c r="F6314" t="s">
        <v>33</v>
      </c>
      <c r="G6314" s="4">
        <v>2</v>
      </c>
      <c r="H6314" t="s">
        <v>34</v>
      </c>
      <c r="I6314" t="s">
        <v>35</v>
      </c>
      <c r="J6314" t="s">
        <v>6</v>
      </c>
      <c r="K6314">
        <v>0.52508600000000005</v>
      </c>
    </row>
    <row r="6315" spans="1:11">
      <c r="A6315" t="s">
        <v>0</v>
      </c>
      <c r="B6315">
        <v>77</v>
      </c>
      <c r="C6315" t="s">
        <v>31</v>
      </c>
      <c r="D6315" t="s">
        <v>32</v>
      </c>
      <c r="E6315">
        <v>269</v>
      </c>
      <c r="F6315" t="s">
        <v>33</v>
      </c>
      <c r="G6315" s="4">
        <v>2</v>
      </c>
      <c r="H6315" t="s">
        <v>34</v>
      </c>
      <c r="I6315" t="s">
        <v>35</v>
      </c>
      <c r="J6315" t="s">
        <v>6</v>
      </c>
      <c r="K6315">
        <v>0.52948499999999998</v>
      </c>
    </row>
    <row r="6316" spans="1:11">
      <c r="A6316" t="s">
        <v>0</v>
      </c>
      <c r="B6316">
        <v>77</v>
      </c>
      <c r="C6316" t="s">
        <v>31</v>
      </c>
      <c r="D6316" t="s">
        <v>32</v>
      </c>
      <c r="E6316">
        <v>284</v>
      </c>
      <c r="F6316" t="s">
        <v>33</v>
      </c>
      <c r="G6316" s="4">
        <v>2</v>
      </c>
      <c r="H6316" t="s">
        <v>34</v>
      </c>
      <c r="I6316" t="s">
        <v>35</v>
      </c>
      <c r="J6316" t="s">
        <v>6</v>
      </c>
      <c r="K6316">
        <v>0.52571800000000002</v>
      </c>
    </row>
    <row r="6317" spans="1:11">
      <c r="A6317" t="s">
        <v>0</v>
      </c>
      <c r="B6317">
        <v>77</v>
      </c>
      <c r="C6317" t="s">
        <v>31</v>
      </c>
      <c r="D6317" t="s">
        <v>32</v>
      </c>
      <c r="E6317">
        <v>278</v>
      </c>
      <c r="F6317" t="s">
        <v>33</v>
      </c>
      <c r="G6317" s="4">
        <v>2</v>
      </c>
      <c r="H6317" t="s">
        <v>34</v>
      </c>
      <c r="I6317" t="s">
        <v>35</v>
      </c>
      <c r="J6317" t="s">
        <v>6</v>
      </c>
      <c r="K6317">
        <v>0.52846300000000002</v>
      </c>
    </row>
    <row r="6318" spans="1:11">
      <c r="A6318" t="s">
        <v>0</v>
      </c>
      <c r="B6318">
        <v>77</v>
      </c>
      <c r="C6318" t="s">
        <v>31</v>
      </c>
      <c r="D6318" t="s">
        <v>32</v>
      </c>
      <c r="E6318">
        <v>272</v>
      </c>
      <c r="F6318" t="s">
        <v>33</v>
      </c>
      <c r="G6318" s="4">
        <v>2</v>
      </c>
      <c r="H6318" t="s">
        <v>34</v>
      </c>
      <c r="I6318" t="s">
        <v>35</v>
      </c>
      <c r="J6318" t="s">
        <v>6</v>
      </c>
      <c r="K6318">
        <v>0.53301500000000002</v>
      </c>
    </row>
    <row r="6319" spans="1:11">
      <c r="A6319" t="s">
        <v>0</v>
      </c>
      <c r="B6319">
        <v>78</v>
      </c>
      <c r="C6319" t="s">
        <v>31</v>
      </c>
      <c r="D6319" t="s">
        <v>32</v>
      </c>
      <c r="E6319">
        <v>960</v>
      </c>
      <c r="F6319" t="s">
        <v>33</v>
      </c>
      <c r="G6319" s="4">
        <v>0</v>
      </c>
      <c r="H6319" t="s">
        <v>34</v>
      </c>
      <c r="I6319" t="s">
        <v>35</v>
      </c>
      <c r="J6319" t="s">
        <v>6</v>
      </c>
      <c r="K6319">
        <v>7.4306999999999998E-2</v>
      </c>
    </row>
    <row r="6320" spans="1:11">
      <c r="A6320" t="s">
        <v>0</v>
      </c>
      <c r="B6320">
        <v>78</v>
      </c>
      <c r="C6320" t="s">
        <v>31</v>
      </c>
      <c r="D6320" t="s">
        <v>32</v>
      </c>
      <c r="E6320">
        <v>959</v>
      </c>
      <c r="F6320" t="s">
        <v>33</v>
      </c>
      <c r="G6320" s="4">
        <v>0</v>
      </c>
      <c r="H6320" t="s">
        <v>34</v>
      </c>
      <c r="I6320" t="s">
        <v>35</v>
      </c>
      <c r="J6320" t="s">
        <v>6</v>
      </c>
      <c r="K6320">
        <v>5.7987999999999998E-2</v>
      </c>
    </row>
    <row r="6321" spans="1:11">
      <c r="A6321" t="s">
        <v>0</v>
      </c>
      <c r="B6321">
        <v>78</v>
      </c>
      <c r="C6321" t="s">
        <v>31</v>
      </c>
      <c r="D6321" t="s">
        <v>32</v>
      </c>
      <c r="E6321">
        <v>924</v>
      </c>
      <c r="F6321" t="s">
        <v>33</v>
      </c>
      <c r="G6321" s="4">
        <v>0</v>
      </c>
      <c r="H6321" t="s">
        <v>34</v>
      </c>
      <c r="I6321" t="s">
        <v>35</v>
      </c>
      <c r="J6321" t="s">
        <v>6</v>
      </c>
      <c r="K6321">
        <v>4.3201000000000003E-2</v>
      </c>
    </row>
    <row r="6322" spans="1:11">
      <c r="A6322" t="s">
        <v>0</v>
      </c>
      <c r="B6322">
        <v>78</v>
      </c>
      <c r="C6322" t="s">
        <v>31</v>
      </c>
      <c r="D6322" t="s">
        <v>32</v>
      </c>
      <c r="E6322">
        <v>958</v>
      </c>
      <c r="F6322" t="s">
        <v>33</v>
      </c>
      <c r="G6322" s="4">
        <v>0</v>
      </c>
      <c r="H6322" t="s">
        <v>34</v>
      </c>
      <c r="I6322" t="s">
        <v>35</v>
      </c>
      <c r="J6322" t="s">
        <v>6</v>
      </c>
      <c r="K6322">
        <v>9.4140000000000001E-2</v>
      </c>
    </row>
    <row r="6323" spans="1:11">
      <c r="A6323" t="s">
        <v>0</v>
      </c>
      <c r="B6323">
        <v>78</v>
      </c>
      <c r="C6323" t="s">
        <v>31</v>
      </c>
      <c r="D6323" t="s">
        <v>32</v>
      </c>
      <c r="E6323">
        <v>957</v>
      </c>
      <c r="F6323" t="s">
        <v>33</v>
      </c>
      <c r="G6323" s="4">
        <v>0</v>
      </c>
      <c r="H6323" t="s">
        <v>34</v>
      </c>
      <c r="I6323" t="s">
        <v>35</v>
      </c>
      <c r="J6323" t="s">
        <v>6</v>
      </c>
      <c r="K6323">
        <v>7.3984999999999995E-2</v>
      </c>
    </row>
    <row r="6324" spans="1:11">
      <c r="A6324" t="s">
        <v>0</v>
      </c>
      <c r="B6324">
        <v>78</v>
      </c>
      <c r="C6324" t="s">
        <v>31</v>
      </c>
      <c r="D6324" t="s">
        <v>32</v>
      </c>
      <c r="E6324">
        <v>922</v>
      </c>
      <c r="F6324" t="s">
        <v>33</v>
      </c>
      <c r="G6324" s="4">
        <v>0</v>
      </c>
      <c r="H6324" t="s">
        <v>34</v>
      </c>
      <c r="I6324" t="s">
        <v>35</v>
      </c>
      <c r="J6324" t="s">
        <v>6</v>
      </c>
      <c r="K6324">
        <v>5.5257000000000001E-2</v>
      </c>
    </row>
    <row r="6325" spans="1:11">
      <c r="A6325" t="s">
        <v>0</v>
      </c>
      <c r="B6325">
        <v>78</v>
      </c>
      <c r="C6325" t="s">
        <v>31</v>
      </c>
      <c r="D6325" t="s">
        <v>32</v>
      </c>
      <c r="E6325">
        <v>952</v>
      </c>
      <c r="F6325" t="s">
        <v>33</v>
      </c>
      <c r="G6325" s="4">
        <v>0</v>
      </c>
      <c r="H6325" t="s">
        <v>34</v>
      </c>
      <c r="I6325" t="s">
        <v>35</v>
      </c>
      <c r="J6325" t="s">
        <v>6</v>
      </c>
      <c r="K6325">
        <v>9.4241000000000005E-2</v>
      </c>
    </row>
    <row r="6326" spans="1:11">
      <c r="A6326" t="s">
        <v>0</v>
      </c>
      <c r="B6326">
        <v>78</v>
      </c>
      <c r="C6326" t="s">
        <v>31</v>
      </c>
      <c r="D6326" t="s">
        <v>32</v>
      </c>
      <c r="E6326">
        <v>951</v>
      </c>
      <c r="F6326" t="s">
        <v>33</v>
      </c>
      <c r="G6326" s="4">
        <v>0</v>
      </c>
      <c r="H6326" t="s">
        <v>34</v>
      </c>
      <c r="I6326" t="s">
        <v>35</v>
      </c>
      <c r="J6326" t="s">
        <v>6</v>
      </c>
      <c r="K6326">
        <v>7.4103000000000002E-2</v>
      </c>
    </row>
    <row r="6327" spans="1:11">
      <c r="A6327" t="s">
        <v>0</v>
      </c>
      <c r="B6327">
        <v>78</v>
      </c>
      <c r="C6327" t="s">
        <v>31</v>
      </c>
      <c r="D6327" t="s">
        <v>32</v>
      </c>
      <c r="E6327">
        <v>916</v>
      </c>
      <c r="F6327" t="s">
        <v>33</v>
      </c>
      <c r="G6327" s="4">
        <v>0</v>
      </c>
      <c r="H6327" t="s">
        <v>34</v>
      </c>
      <c r="I6327" t="s">
        <v>35</v>
      </c>
      <c r="J6327" t="s">
        <v>6</v>
      </c>
      <c r="K6327">
        <v>5.5378999999999998E-2</v>
      </c>
    </row>
    <row r="6328" spans="1:11">
      <c r="A6328" t="s">
        <v>0</v>
      </c>
      <c r="B6328">
        <v>78</v>
      </c>
      <c r="C6328" t="s">
        <v>31</v>
      </c>
      <c r="D6328" t="s">
        <v>32</v>
      </c>
      <c r="E6328">
        <v>956</v>
      </c>
      <c r="F6328" t="s">
        <v>33</v>
      </c>
      <c r="G6328" s="4">
        <v>0</v>
      </c>
      <c r="H6328" t="s">
        <v>34</v>
      </c>
      <c r="I6328" t="s">
        <v>35</v>
      </c>
      <c r="J6328" t="s">
        <v>6</v>
      </c>
      <c r="K6328">
        <v>9.5276E-2</v>
      </c>
    </row>
    <row r="6329" spans="1:11">
      <c r="A6329" t="s">
        <v>0</v>
      </c>
      <c r="B6329">
        <v>78</v>
      </c>
      <c r="C6329" t="s">
        <v>31</v>
      </c>
      <c r="D6329" t="s">
        <v>32</v>
      </c>
      <c r="E6329">
        <v>955</v>
      </c>
      <c r="F6329" t="s">
        <v>33</v>
      </c>
      <c r="G6329" s="4">
        <v>0</v>
      </c>
      <c r="H6329" t="s">
        <v>34</v>
      </c>
      <c r="I6329" t="s">
        <v>35</v>
      </c>
      <c r="J6329" t="s">
        <v>6</v>
      </c>
      <c r="K6329">
        <v>7.8305E-2</v>
      </c>
    </row>
    <row r="6330" spans="1:11">
      <c r="A6330" t="s">
        <v>0</v>
      </c>
      <c r="B6330">
        <v>78</v>
      </c>
      <c r="C6330" t="s">
        <v>31</v>
      </c>
      <c r="D6330" t="s">
        <v>32</v>
      </c>
      <c r="E6330">
        <v>920</v>
      </c>
      <c r="F6330" t="s">
        <v>33</v>
      </c>
      <c r="G6330" s="4">
        <v>0</v>
      </c>
      <c r="H6330" t="s">
        <v>34</v>
      </c>
      <c r="I6330" t="s">
        <v>35</v>
      </c>
      <c r="J6330" t="s">
        <v>6</v>
      </c>
      <c r="K6330">
        <v>6.1407000000000003E-2</v>
      </c>
    </row>
    <row r="6331" spans="1:11">
      <c r="A6331" t="s">
        <v>0</v>
      </c>
      <c r="B6331">
        <v>78</v>
      </c>
      <c r="C6331" t="s">
        <v>31</v>
      </c>
      <c r="D6331" t="s">
        <v>32</v>
      </c>
      <c r="E6331">
        <v>954</v>
      </c>
      <c r="F6331" t="s">
        <v>33</v>
      </c>
      <c r="G6331" s="4">
        <v>0</v>
      </c>
      <c r="H6331" t="s">
        <v>34</v>
      </c>
      <c r="I6331" t="s">
        <v>35</v>
      </c>
      <c r="J6331" t="s">
        <v>6</v>
      </c>
      <c r="K6331">
        <v>0.115826</v>
      </c>
    </row>
    <row r="6332" spans="1:11">
      <c r="A6332" t="s">
        <v>0</v>
      </c>
      <c r="B6332">
        <v>78</v>
      </c>
      <c r="C6332" t="s">
        <v>31</v>
      </c>
      <c r="D6332" t="s">
        <v>32</v>
      </c>
      <c r="E6332">
        <v>953</v>
      </c>
      <c r="F6332" t="s">
        <v>33</v>
      </c>
      <c r="G6332" s="4">
        <v>0</v>
      </c>
      <c r="H6332" t="s">
        <v>34</v>
      </c>
      <c r="I6332" t="s">
        <v>35</v>
      </c>
      <c r="J6332" t="s">
        <v>6</v>
      </c>
      <c r="K6332">
        <v>9.5418000000000003E-2</v>
      </c>
    </row>
    <row r="6333" spans="1:11">
      <c r="A6333" t="s">
        <v>0</v>
      </c>
      <c r="B6333">
        <v>78</v>
      </c>
      <c r="C6333" t="s">
        <v>31</v>
      </c>
      <c r="D6333" t="s">
        <v>32</v>
      </c>
      <c r="E6333">
        <v>918</v>
      </c>
      <c r="F6333" t="s">
        <v>33</v>
      </c>
      <c r="G6333" s="4">
        <v>0</v>
      </c>
      <c r="H6333" t="s">
        <v>34</v>
      </c>
      <c r="I6333" t="s">
        <v>35</v>
      </c>
      <c r="J6333" t="s">
        <v>6</v>
      </c>
      <c r="K6333">
        <v>7.5053999999999996E-2</v>
      </c>
    </row>
    <row r="6334" spans="1:11">
      <c r="A6334" t="s">
        <v>0</v>
      </c>
      <c r="B6334">
        <v>78</v>
      </c>
      <c r="C6334" t="s">
        <v>31</v>
      </c>
      <c r="D6334" t="s">
        <v>32</v>
      </c>
      <c r="E6334">
        <v>948</v>
      </c>
      <c r="F6334" t="s">
        <v>33</v>
      </c>
      <c r="G6334" s="4">
        <v>0</v>
      </c>
      <c r="H6334" t="s">
        <v>34</v>
      </c>
      <c r="I6334" t="s">
        <v>35</v>
      </c>
      <c r="J6334" t="s">
        <v>6</v>
      </c>
      <c r="K6334">
        <v>0.115829</v>
      </c>
    </row>
    <row r="6335" spans="1:11">
      <c r="A6335" t="s">
        <v>0</v>
      </c>
      <c r="B6335">
        <v>78</v>
      </c>
      <c r="C6335" t="s">
        <v>31</v>
      </c>
      <c r="D6335" t="s">
        <v>32</v>
      </c>
      <c r="E6335">
        <v>947</v>
      </c>
      <c r="F6335" t="s">
        <v>33</v>
      </c>
      <c r="G6335" s="4">
        <v>0</v>
      </c>
      <c r="H6335" t="s">
        <v>34</v>
      </c>
      <c r="I6335" t="s">
        <v>35</v>
      </c>
      <c r="J6335" t="s">
        <v>6</v>
      </c>
      <c r="K6335">
        <v>9.5421000000000006E-2</v>
      </c>
    </row>
    <row r="6336" spans="1:11">
      <c r="A6336" t="s">
        <v>0</v>
      </c>
      <c r="B6336">
        <v>78</v>
      </c>
      <c r="C6336" t="s">
        <v>31</v>
      </c>
      <c r="D6336" t="s">
        <v>32</v>
      </c>
      <c r="E6336">
        <v>912</v>
      </c>
      <c r="F6336" t="s">
        <v>33</v>
      </c>
      <c r="G6336" s="4">
        <v>0</v>
      </c>
      <c r="H6336" t="s">
        <v>34</v>
      </c>
      <c r="I6336" t="s">
        <v>35</v>
      </c>
      <c r="J6336" t="s">
        <v>6</v>
      </c>
      <c r="K6336">
        <v>7.5061000000000003E-2</v>
      </c>
    </row>
    <row r="6337" spans="1:11">
      <c r="A6337" t="s">
        <v>0</v>
      </c>
      <c r="B6337">
        <v>78</v>
      </c>
      <c r="C6337" t="s">
        <v>31</v>
      </c>
      <c r="D6337" t="s">
        <v>32</v>
      </c>
      <c r="E6337">
        <v>44</v>
      </c>
      <c r="F6337" t="s">
        <v>33</v>
      </c>
      <c r="G6337" s="4">
        <v>0</v>
      </c>
      <c r="H6337" t="s">
        <v>34</v>
      </c>
      <c r="I6337" t="s">
        <v>35</v>
      </c>
      <c r="J6337" t="s">
        <v>6</v>
      </c>
      <c r="K6337">
        <v>0.100424</v>
      </c>
    </row>
    <row r="6338" spans="1:11">
      <c r="A6338" t="s">
        <v>0</v>
      </c>
      <c r="B6338">
        <v>78</v>
      </c>
      <c r="C6338" t="s">
        <v>31</v>
      </c>
      <c r="D6338" t="s">
        <v>32</v>
      </c>
      <c r="E6338">
        <v>35</v>
      </c>
      <c r="F6338" t="s">
        <v>33</v>
      </c>
      <c r="G6338" s="4">
        <v>0</v>
      </c>
      <c r="H6338" t="s">
        <v>34</v>
      </c>
      <c r="I6338" t="s">
        <v>35</v>
      </c>
      <c r="J6338" t="s">
        <v>6</v>
      </c>
      <c r="K6338">
        <v>8.3519999999999997E-2</v>
      </c>
    </row>
    <row r="6339" spans="1:11">
      <c r="A6339" t="s">
        <v>0</v>
      </c>
      <c r="B6339">
        <v>78</v>
      </c>
      <c r="C6339" t="s">
        <v>31</v>
      </c>
      <c r="D6339" t="s">
        <v>32</v>
      </c>
      <c r="E6339">
        <v>26</v>
      </c>
      <c r="F6339" t="s">
        <v>33</v>
      </c>
      <c r="G6339" s="4">
        <v>0</v>
      </c>
      <c r="H6339" t="s">
        <v>34</v>
      </c>
      <c r="I6339" t="s">
        <v>35</v>
      </c>
      <c r="J6339" t="s">
        <v>6</v>
      </c>
      <c r="K6339">
        <v>6.6654000000000005E-2</v>
      </c>
    </row>
    <row r="6340" spans="1:11">
      <c r="A6340" t="s">
        <v>0</v>
      </c>
      <c r="B6340">
        <v>78</v>
      </c>
      <c r="C6340" t="s">
        <v>31</v>
      </c>
      <c r="D6340" t="s">
        <v>32</v>
      </c>
      <c r="E6340">
        <v>179</v>
      </c>
      <c r="F6340" t="s">
        <v>33</v>
      </c>
      <c r="G6340" s="4">
        <v>0</v>
      </c>
      <c r="H6340" t="s">
        <v>34</v>
      </c>
      <c r="I6340" t="s">
        <v>35</v>
      </c>
      <c r="J6340" t="s">
        <v>6</v>
      </c>
      <c r="K6340">
        <v>0.120897</v>
      </c>
    </row>
    <row r="6341" spans="1:11">
      <c r="A6341" t="s">
        <v>0</v>
      </c>
      <c r="B6341">
        <v>78</v>
      </c>
      <c r="C6341" t="s">
        <v>31</v>
      </c>
      <c r="D6341" t="s">
        <v>32</v>
      </c>
      <c r="E6341">
        <v>173</v>
      </c>
      <c r="F6341" t="s">
        <v>33</v>
      </c>
      <c r="G6341" s="4">
        <v>0</v>
      </c>
      <c r="H6341" t="s">
        <v>34</v>
      </c>
      <c r="I6341" t="s">
        <v>35</v>
      </c>
      <c r="J6341" t="s">
        <v>6</v>
      </c>
      <c r="K6341">
        <v>0.10056900000000001</v>
      </c>
    </row>
    <row r="6342" spans="1:11">
      <c r="A6342" t="s">
        <v>0</v>
      </c>
      <c r="B6342">
        <v>78</v>
      </c>
      <c r="C6342" t="s">
        <v>31</v>
      </c>
      <c r="D6342" t="s">
        <v>32</v>
      </c>
      <c r="E6342">
        <v>167</v>
      </c>
      <c r="F6342" t="s">
        <v>33</v>
      </c>
      <c r="G6342" s="4">
        <v>0</v>
      </c>
      <c r="H6342" t="s">
        <v>34</v>
      </c>
      <c r="I6342" t="s">
        <v>35</v>
      </c>
      <c r="J6342" t="s">
        <v>6</v>
      </c>
      <c r="K6342">
        <v>8.0274999999999999E-2</v>
      </c>
    </row>
    <row r="6343" spans="1:11">
      <c r="A6343" t="s">
        <v>0</v>
      </c>
      <c r="B6343">
        <v>78</v>
      </c>
      <c r="C6343" t="s">
        <v>31</v>
      </c>
      <c r="D6343" t="s">
        <v>32</v>
      </c>
      <c r="E6343">
        <v>182</v>
      </c>
      <c r="F6343" t="s">
        <v>33</v>
      </c>
      <c r="G6343" s="4">
        <v>0</v>
      </c>
      <c r="H6343" t="s">
        <v>34</v>
      </c>
      <c r="I6343" t="s">
        <v>35</v>
      </c>
      <c r="J6343" t="s">
        <v>6</v>
      </c>
      <c r="K6343">
        <v>0.12089900000000001</v>
      </c>
    </row>
    <row r="6344" spans="1:11">
      <c r="A6344" t="s">
        <v>0</v>
      </c>
      <c r="B6344">
        <v>78</v>
      </c>
      <c r="C6344" t="s">
        <v>31</v>
      </c>
      <c r="D6344" t="s">
        <v>32</v>
      </c>
      <c r="E6344">
        <v>176</v>
      </c>
      <c r="F6344" t="s">
        <v>33</v>
      </c>
      <c r="G6344" s="4">
        <v>0</v>
      </c>
      <c r="H6344" t="s">
        <v>34</v>
      </c>
      <c r="I6344" t="s">
        <v>35</v>
      </c>
      <c r="J6344" t="s">
        <v>6</v>
      </c>
      <c r="K6344">
        <v>0.10057199999999999</v>
      </c>
    </row>
    <row r="6345" spans="1:11">
      <c r="A6345" t="s">
        <v>0</v>
      </c>
      <c r="B6345">
        <v>78</v>
      </c>
      <c r="C6345" t="s">
        <v>31</v>
      </c>
      <c r="D6345" t="s">
        <v>32</v>
      </c>
      <c r="E6345">
        <v>170</v>
      </c>
      <c r="F6345" t="s">
        <v>33</v>
      </c>
      <c r="G6345" s="4">
        <v>0</v>
      </c>
      <c r="H6345" t="s">
        <v>34</v>
      </c>
      <c r="I6345" t="s">
        <v>35</v>
      </c>
      <c r="J6345" t="s">
        <v>6</v>
      </c>
      <c r="K6345">
        <v>8.0278000000000002E-2</v>
      </c>
    </row>
    <row r="6346" spans="1:11">
      <c r="A6346" t="s">
        <v>0</v>
      </c>
      <c r="B6346">
        <v>78</v>
      </c>
      <c r="C6346" t="s">
        <v>31</v>
      </c>
      <c r="D6346" t="s">
        <v>32</v>
      </c>
      <c r="E6346">
        <v>960</v>
      </c>
      <c r="F6346" t="s">
        <v>33</v>
      </c>
      <c r="G6346" s="4">
        <v>1</v>
      </c>
      <c r="H6346" t="s">
        <v>34</v>
      </c>
      <c r="I6346" t="s">
        <v>35</v>
      </c>
      <c r="J6346" t="s">
        <v>6</v>
      </c>
      <c r="K6346">
        <v>0.36132500000000001</v>
      </c>
    </row>
    <row r="6347" spans="1:11">
      <c r="A6347" t="s">
        <v>0</v>
      </c>
      <c r="B6347">
        <v>78</v>
      </c>
      <c r="C6347" t="s">
        <v>31</v>
      </c>
      <c r="D6347" t="s">
        <v>32</v>
      </c>
      <c r="E6347">
        <v>959</v>
      </c>
      <c r="F6347" t="s">
        <v>33</v>
      </c>
      <c r="G6347" s="4">
        <v>1</v>
      </c>
      <c r="H6347" t="s">
        <v>34</v>
      </c>
      <c r="I6347" t="s">
        <v>35</v>
      </c>
      <c r="J6347" t="s">
        <v>6</v>
      </c>
      <c r="K6347">
        <v>0.38443699999999997</v>
      </c>
    </row>
    <row r="6348" spans="1:11">
      <c r="A6348" t="s">
        <v>0</v>
      </c>
      <c r="B6348">
        <v>78</v>
      </c>
      <c r="C6348" t="s">
        <v>31</v>
      </c>
      <c r="D6348" t="s">
        <v>32</v>
      </c>
      <c r="E6348">
        <v>924</v>
      </c>
      <c r="F6348" t="s">
        <v>33</v>
      </c>
      <c r="G6348" s="4">
        <v>1</v>
      </c>
      <c r="H6348" t="s">
        <v>34</v>
      </c>
      <c r="I6348" t="s">
        <v>35</v>
      </c>
      <c r="J6348" t="s">
        <v>6</v>
      </c>
      <c r="K6348">
        <v>0.40755000000000002</v>
      </c>
    </row>
    <row r="6349" spans="1:11">
      <c r="A6349" t="s">
        <v>0</v>
      </c>
      <c r="B6349">
        <v>78</v>
      </c>
      <c r="C6349" t="s">
        <v>31</v>
      </c>
      <c r="D6349" t="s">
        <v>32</v>
      </c>
      <c r="E6349">
        <v>958</v>
      </c>
      <c r="F6349" t="s">
        <v>33</v>
      </c>
      <c r="G6349" s="4">
        <v>1</v>
      </c>
      <c r="H6349" t="s">
        <v>34</v>
      </c>
      <c r="I6349" t="s">
        <v>35</v>
      </c>
      <c r="J6349" t="s">
        <v>6</v>
      </c>
      <c r="K6349">
        <v>0.42430600000000002</v>
      </c>
    </row>
    <row r="6350" spans="1:11">
      <c r="A6350" t="s">
        <v>0</v>
      </c>
      <c r="B6350">
        <v>78</v>
      </c>
      <c r="C6350" t="s">
        <v>31</v>
      </c>
      <c r="D6350" t="s">
        <v>32</v>
      </c>
      <c r="E6350">
        <v>957</v>
      </c>
      <c r="F6350" t="s">
        <v>33</v>
      </c>
      <c r="G6350" s="4">
        <v>1</v>
      </c>
      <c r="H6350" t="s">
        <v>34</v>
      </c>
      <c r="I6350" t="s">
        <v>35</v>
      </c>
      <c r="J6350" t="s">
        <v>6</v>
      </c>
      <c r="K6350">
        <v>0.43692199999999998</v>
      </c>
    </row>
    <row r="6351" spans="1:11">
      <c r="A6351" t="s">
        <v>0</v>
      </c>
      <c r="B6351">
        <v>78</v>
      </c>
      <c r="C6351" t="s">
        <v>31</v>
      </c>
      <c r="D6351" t="s">
        <v>32</v>
      </c>
      <c r="E6351">
        <v>922</v>
      </c>
      <c r="F6351" t="s">
        <v>33</v>
      </c>
      <c r="G6351" s="4">
        <v>1</v>
      </c>
      <c r="H6351" t="s">
        <v>34</v>
      </c>
      <c r="I6351" t="s">
        <v>35</v>
      </c>
      <c r="J6351" t="s">
        <v>6</v>
      </c>
      <c r="K6351">
        <v>0.44953700000000002</v>
      </c>
    </row>
    <row r="6352" spans="1:11">
      <c r="A6352" t="s">
        <v>0</v>
      </c>
      <c r="B6352">
        <v>78</v>
      </c>
      <c r="C6352" t="s">
        <v>31</v>
      </c>
      <c r="D6352" t="s">
        <v>32</v>
      </c>
      <c r="E6352">
        <v>952</v>
      </c>
      <c r="F6352" t="s">
        <v>33</v>
      </c>
      <c r="G6352" s="4">
        <v>1</v>
      </c>
      <c r="H6352" t="s">
        <v>34</v>
      </c>
      <c r="I6352" t="s">
        <v>35</v>
      </c>
      <c r="J6352" t="s">
        <v>6</v>
      </c>
      <c r="K6352">
        <v>0.5</v>
      </c>
    </row>
    <row r="6353" spans="1:11">
      <c r="A6353" t="s">
        <v>0</v>
      </c>
      <c r="B6353">
        <v>78</v>
      </c>
      <c r="C6353" t="s">
        <v>31</v>
      </c>
      <c r="D6353" t="s">
        <v>32</v>
      </c>
      <c r="E6353">
        <v>951</v>
      </c>
      <c r="F6353" t="s">
        <v>33</v>
      </c>
      <c r="G6353" s="4">
        <v>1</v>
      </c>
      <c r="H6353" t="s">
        <v>34</v>
      </c>
      <c r="I6353" t="s">
        <v>35</v>
      </c>
      <c r="J6353" t="s">
        <v>6</v>
      </c>
      <c r="K6353">
        <v>0.5</v>
      </c>
    </row>
    <row r="6354" spans="1:11">
      <c r="A6354" t="s">
        <v>0</v>
      </c>
      <c r="B6354">
        <v>78</v>
      </c>
      <c r="C6354" t="s">
        <v>31</v>
      </c>
      <c r="D6354" t="s">
        <v>32</v>
      </c>
      <c r="E6354">
        <v>916</v>
      </c>
      <c r="F6354" t="s">
        <v>33</v>
      </c>
      <c r="G6354" s="4">
        <v>1</v>
      </c>
      <c r="H6354" t="s">
        <v>34</v>
      </c>
      <c r="I6354" t="s">
        <v>35</v>
      </c>
      <c r="J6354" t="s">
        <v>6</v>
      </c>
      <c r="K6354">
        <v>0.5</v>
      </c>
    </row>
    <row r="6355" spans="1:11">
      <c r="A6355" t="s">
        <v>0</v>
      </c>
      <c r="B6355">
        <v>78</v>
      </c>
      <c r="C6355" t="s">
        <v>31</v>
      </c>
      <c r="D6355" t="s">
        <v>32</v>
      </c>
      <c r="E6355">
        <v>956</v>
      </c>
      <c r="F6355" t="s">
        <v>33</v>
      </c>
      <c r="G6355" s="4">
        <v>1</v>
      </c>
      <c r="H6355" t="s">
        <v>34</v>
      </c>
      <c r="I6355" t="s">
        <v>35</v>
      </c>
      <c r="J6355" t="s">
        <v>6</v>
      </c>
      <c r="K6355">
        <v>0.36132500000000001</v>
      </c>
    </row>
    <row r="6356" spans="1:11">
      <c r="A6356" t="s">
        <v>0</v>
      </c>
      <c r="B6356">
        <v>78</v>
      </c>
      <c r="C6356" t="s">
        <v>31</v>
      </c>
      <c r="D6356" t="s">
        <v>32</v>
      </c>
      <c r="E6356">
        <v>955</v>
      </c>
      <c r="F6356" t="s">
        <v>33</v>
      </c>
      <c r="G6356" s="4">
        <v>1</v>
      </c>
      <c r="H6356" t="s">
        <v>34</v>
      </c>
      <c r="I6356" t="s">
        <v>35</v>
      </c>
      <c r="J6356" t="s">
        <v>6</v>
      </c>
      <c r="K6356">
        <v>0.38443699999999997</v>
      </c>
    </row>
    <row r="6357" spans="1:11">
      <c r="A6357" t="s">
        <v>0</v>
      </c>
      <c r="B6357">
        <v>78</v>
      </c>
      <c r="C6357" t="s">
        <v>31</v>
      </c>
      <c r="D6357" t="s">
        <v>32</v>
      </c>
      <c r="E6357">
        <v>920</v>
      </c>
      <c r="F6357" t="s">
        <v>33</v>
      </c>
      <c r="G6357" s="4">
        <v>1</v>
      </c>
      <c r="H6357" t="s">
        <v>34</v>
      </c>
      <c r="I6357" t="s">
        <v>35</v>
      </c>
      <c r="J6357" t="s">
        <v>6</v>
      </c>
      <c r="K6357">
        <v>0.40755000000000002</v>
      </c>
    </row>
    <row r="6358" spans="1:11">
      <c r="A6358" t="s">
        <v>0</v>
      </c>
      <c r="B6358">
        <v>78</v>
      </c>
      <c r="C6358" t="s">
        <v>31</v>
      </c>
      <c r="D6358" t="s">
        <v>32</v>
      </c>
      <c r="E6358">
        <v>954</v>
      </c>
      <c r="F6358" t="s">
        <v>33</v>
      </c>
      <c r="G6358" s="4">
        <v>1</v>
      </c>
      <c r="H6358" t="s">
        <v>34</v>
      </c>
      <c r="I6358" t="s">
        <v>35</v>
      </c>
      <c r="J6358" t="s">
        <v>6</v>
      </c>
      <c r="K6358">
        <v>0.42430600000000002</v>
      </c>
    </row>
    <row r="6359" spans="1:11">
      <c r="A6359" t="s">
        <v>0</v>
      </c>
      <c r="B6359">
        <v>78</v>
      </c>
      <c r="C6359" t="s">
        <v>31</v>
      </c>
      <c r="D6359" t="s">
        <v>32</v>
      </c>
      <c r="E6359">
        <v>953</v>
      </c>
      <c r="F6359" t="s">
        <v>33</v>
      </c>
      <c r="G6359" s="4">
        <v>1</v>
      </c>
      <c r="H6359" t="s">
        <v>34</v>
      </c>
      <c r="I6359" t="s">
        <v>35</v>
      </c>
      <c r="J6359" t="s">
        <v>6</v>
      </c>
      <c r="K6359">
        <v>0.43692199999999998</v>
      </c>
    </row>
    <row r="6360" spans="1:11">
      <c r="A6360" t="s">
        <v>0</v>
      </c>
      <c r="B6360">
        <v>78</v>
      </c>
      <c r="C6360" t="s">
        <v>31</v>
      </c>
      <c r="D6360" t="s">
        <v>32</v>
      </c>
      <c r="E6360">
        <v>918</v>
      </c>
      <c r="F6360" t="s">
        <v>33</v>
      </c>
      <c r="G6360" s="4">
        <v>1</v>
      </c>
      <c r="H6360" t="s">
        <v>34</v>
      </c>
      <c r="I6360" t="s">
        <v>35</v>
      </c>
      <c r="J6360" t="s">
        <v>6</v>
      </c>
      <c r="K6360">
        <v>0.44953700000000002</v>
      </c>
    </row>
    <row r="6361" spans="1:11">
      <c r="A6361" t="s">
        <v>0</v>
      </c>
      <c r="B6361">
        <v>78</v>
      </c>
      <c r="C6361" t="s">
        <v>31</v>
      </c>
      <c r="D6361" t="s">
        <v>32</v>
      </c>
      <c r="E6361">
        <v>948</v>
      </c>
      <c r="F6361" t="s">
        <v>33</v>
      </c>
      <c r="G6361" s="4">
        <v>1</v>
      </c>
      <c r="H6361" t="s">
        <v>34</v>
      </c>
      <c r="I6361" t="s">
        <v>35</v>
      </c>
      <c r="J6361" t="s">
        <v>6</v>
      </c>
      <c r="K6361">
        <v>0.5</v>
      </c>
    </row>
    <row r="6362" spans="1:11">
      <c r="A6362" t="s">
        <v>0</v>
      </c>
      <c r="B6362">
        <v>78</v>
      </c>
      <c r="C6362" t="s">
        <v>31</v>
      </c>
      <c r="D6362" t="s">
        <v>32</v>
      </c>
      <c r="E6362">
        <v>947</v>
      </c>
      <c r="F6362" t="s">
        <v>33</v>
      </c>
      <c r="G6362" s="4">
        <v>1</v>
      </c>
      <c r="H6362" t="s">
        <v>34</v>
      </c>
      <c r="I6362" t="s">
        <v>35</v>
      </c>
      <c r="J6362" t="s">
        <v>6</v>
      </c>
      <c r="K6362">
        <v>0.5</v>
      </c>
    </row>
    <row r="6363" spans="1:11">
      <c r="A6363" t="s">
        <v>0</v>
      </c>
      <c r="B6363">
        <v>78</v>
      </c>
      <c r="C6363" t="s">
        <v>31</v>
      </c>
      <c r="D6363" t="s">
        <v>32</v>
      </c>
      <c r="E6363">
        <v>912</v>
      </c>
      <c r="F6363" t="s">
        <v>33</v>
      </c>
      <c r="G6363" s="4">
        <v>1</v>
      </c>
      <c r="H6363" t="s">
        <v>34</v>
      </c>
      <c r="I6363" t="s">
        <v>35</v>
      </c>
      <c r="J6363" t="s">
        <v>6</v>
      </c>
      <c r="K6363">
        <v>0.5</v>
      </c>
    </row>
    <row r="6364" spans="1:11">
      <c r="A6364" t="s">
        <v>0</v>
      </c>
      <c r="B6364">
        <v>78</v>
      </c>
      <c r="C6364" t="s">
        <v>31</v>
      </c>
      <c r="D6364" t="s">
        <v>32</v>
      </c>
      <c r="E6364">
        <v>44</v>
      </c>
      <c r="F6364" t="s">
        <v>33</v>
      </c>
      <c r="G6364" s="4">
        <v>1</v>
      </c>
      <c r="H6364" t="s">
        <v>34</v>
      </c>
      <c r="I6364" t="s">
        <v>35</v>
      </c>
      <c r="J6364" t="s">
        <v>6</v>
      </c>
      <c r="K6364">
        <v>0.36132500000000001</v>
      </c>
    </row>
    <row r="6365" spans="1:11">
      <c r="A6365" t="s">
        <v>0</v>
      </c>
      <c r="B6365">
        <v>78</v>
      </c>
      <c r="C6365" t="s">
        <v>31</v>
      </c>
      <c r="D6365" t="s">
        <v>32</v>
      </c>
      <c r="E6365">
        <v>35</v>
      </c>
      <c r="F6365" t="s">
        <v>33</v>
      </c>
      <c r="G6365" s="4">
        <v>1</v>
      </c>
      <c r="H6365" t="s">
        <v>34</v>
      </c>
      <c r="I6365" t="s">
        <v>35</v>
      </c>
      <c r="J6365" t="s">
        <v>6</v>
      </c>
      <c r="K6365">
        <v>0.38443699999999997</v>
      </c>
    </row>
    <row r="6366" spans="1:11">
      <c r="A6366" t="s">
        <v>0</v>
      </c>
      <c r="B6366">
        <v>78</v>
      </c>
      <c r="C6366" t="s">
        <v>31</v>
      </c>
      <c r="D6366" t="s">
        <v>32</v>
      </c>
      <c r="E6366">
        <v>26</v>
      </c>
      <c r="F6366" t="s">
        <v>33</v>
      </c>
      <c r="G6366" s="4">
        <v>1</v>
      </c>
      <c r="H6366" t="s">
        <v>34</v>
      </c>
      <c r="I6366" t="s">
        <v>35</v>
      </c>
      <c r="J6366" t="s">
        <v>6</v>
      </c>
      <c r="K6366">
        <v>0.40755000000000002</v>
      </c>
    </row>
    <row r="6367" spans="1:11">
      <c r="A6367" t="s">
        <v>0</v>
      </c>
      <c r="B6367">
        <v>78</v>
      </c>
      <c r="C6367" t="s">
        <v>31</v>
      </c>
      <c r="D6367" t="s">
        <v>32</v>
      </c>
      <c r="E6367">
        <v>179</v>
      </c>
      <c r="F6367" t="s">
        <v>33</v>
      </c>
      <c r="G6367" s="4">
        <v>1</v>
      </c>
      <c r="H6367" t="s">
        <v>34</v>
      </c>
      <c r="I6367" t="s">
        <v>35</v>
      </c>
      <c r="J6367" t="s">
        <v>6</v>
      </c>
      <c r="K6367">
        <v>0.42430600000000002</v>
      </c>
    </row>
    <row r="6368" spans="1:11">
      <c r="A6368" t="s">
        <v>0</v>
      </c>
      <c r="B6368">
        <v>78</v>
      </c>
      <c r="C6368" t="s">
        <v>31</v>
      </c>
      <c r="D6368" t="s">
        <v>32</v>
      </c>
      <c r="E6368">
        <v>173</v>
      </c>
      <c r="F6368" t="s">
        <v>33</v>
      </c>
      <c r="G6368" s="4">
        <v>1</v>
      </c>
      <c r="H6368" t="s">
        <v>34</v>
      </c>
      <c r="I6368" t="s">
        <v>35</v>
      </c>
      <c r="J6368" t="s">
        <v>6</v>
      </c>
      <c r="K6368">
        <v>0.43692199999999998</v>
      </c>
    </row>
    <row r="6369" spans="1:11">
      <c r="A6369" t="s">
        <v>0</v>
      </c>
      <c r="B6369">
        <v>78</v>
      </c>
      <c r="C6369" t="s">
        <v>31</v>
      </c>
      <c r="D6369" t="s">
        <v>32</v>
      </c>
      <c r="E6369">
        <v>167</v>
      </c>
      <c r="F6369" t="s">
        <v>33</v>
      </c>
      <c r="G6369" s="4">
        <v>1</v>
      </c>
      <c r="H6369" t="s">
        <v>34</v>
      </c>
      <c r="I6369" t="s">
        <v>35</v>
      </c>
      <c r="J6369" t="s">
        <v>6</v>
      </c>
      <c r="K6369">
        <v>0.44953700000000002</v>
      </c>
    </row>
    <row r="6370" spans="1:11">
      <c r="A6370" t="s">
        <v>0</v>
      </c>
      <c r="B6370">
        <v>78</v>
      </c>
      <c r="C6370" t="s">
        <v>31</v>
      </c>
      <c r="D6370" t="s">
        <v>32</v>
      </c>
      <c r="E6370">
        <v>182</v>
      </c>
      <c r="F6370" t="s">
        <v>33</v>
      </c>
      <c r="G6370" s="4">
        <v>1</v>
      </c>
      <c r="H6370" t="s">
        <v>34</v>
      </c>
      <c r="I6370" t="s">
        <v>35</v>
      </c>
      <c r="J6370" t="s">
        <v>6</v>
      </c>
      <c r="K6370">
        <v>0.5</v>
      </c>
    </row>
    <row r="6371" spans="1:11">
      <c r="A6371" t="s">
        <v>0</v>
      </c>
      <c r="B6371">
        <v>78</v>
      </c>
      <c r="C6371" t="s">
        <v>31</v>
      </c>
      <c r="D6371" t="s">
        <v>32</v>
      </c>
      <c r="E6371">
        <v>176</v>
      </c>
      <c r="F6371" t="s">
        <v>33</v>
      </c>
      <c r="G6371" s="4">
        <v>1</v>
      </c>
      <c r="H6371" t="s">
        <v>34</v>
      </c>
      <c r="I6371" t="s">
        <v>35</v>
      </c>
      <c r="J6371" t="s">
        <v>6</v>
      </c>
      <c r="K6371">
        <v>0.5</v>
      </c>
    </row>
    <row r="6372" spans="1:11">
      <c r="A6372" t="s">
        <v>0</v>
      </c>
      <c r="B6372">
        <v>78</v>
      </c>
      <c r="C6372" t="s">
        <v>31</v>
      </c>
      <c r="D6372" t="s">
        <v>32</v>
      </c>
      <c r="E6372">
        <v>170</v>
      </c>
      <c r="F6372" t="s">
        <v>33</v>
      </c>
      <c r="G6372" s="4">
        <v>1</v>
      </c>
      <c r="H6372" t="s">
        <v>34</v>
      </c>
      <c r="I6372" t="s">
        <v>35</v>
      </c>
      <c r="J6372" t="s">
        <v>6</v>
      </c>
      <c r="K6372">
        <v>0.5</v>
      </c>
    </row>
    <row r="6373" spans="1:11">
      <c r="A6373" t="s">
        <v>0</v>
      </c>
      <c r="B6373">
        <v>78</v>
      </c>
      <c r="C6373" t="s">
        <v>31</v>
      </c>
      <c r="D6373" t="s">
        <v>32</v>
      </c>
      <c r="E6373">
        <v>960</v>
      </c>
      <c r="F6373" t="s">
        <v>33</v>
      </c>
      <c r="G6373" s="4">
        <v>2</v>
      </c>
      <c r="H6373" t="s">
        <v>34</v>
      </c>
      <c r="I6373" t="s">
        <v>35</v>
      </c>
      <c r="J6373" t="s">
        <v>6</v>
      </c>
      <c r="K6373">
        <v>0.64820900000000004</v>
      </c>
    </row>
    <row r="6374" spans="1:11">
      <c r="A6374" t="s">
        <v>0</v>
      </c>
      <c r="B6374">
        <v>78</v>
      </c>
      <c r="C6374" t="s">
        <v>31</v>
      </c>
      <c r="D6374" t="s">
        <v>32</v>
      </c>
      <c r="E6374">
        <v>959</v>
      </c>
      <c r="F6374" t="s">
        <v>33</v>
      </c>
      <c r="G6374" s="4">
        <v>2</v>
      </c>
      <c r="H6374" t="s">
        <v>34</v>
      </c>
      <c r="I6374" t="s">
        <v>35</v>
      </c>
      <c r="J6374" t="s">
        <v>6</v>
      </c>
      <c r="K6374">
        <v>0.66688800000000004</v>
      </c>
    </row>
    <row r="6375" spans="1:11">
      <c r="A6375" t="s">
        <v>0</v>
      </c>
      <c r="B6375">
        <v>78</v>
      </c>
      <c r="C6375" t="s">
        <v>31</v>
      </c>
      <c r="D6375" t="s">
        <v>32</v>
      </c>
      <c r="E6375">
        <v>924</v>
      </c>
      <c r="F6375" t="s">
        <v>33</v>
      </c>
      <c r="G6375" s="4">
        <v>2</v>
      </c>
      <c r="H6375" t="s">
        <v>34</v>
      </c>
      <c r="I6375" t="s">
        <v>35</v>
      </c>
      <c r="J6375" t="s">
        <v>6</v>
      </c>
      <c r="K6375">
        <v>0.69787200000000005</v>
      </c>
    </row>
    <row r="6376" spans="1:11">
      <c r="A6376" t="s">
        <v>0</v>
      </c>
      <c r="B6376">
        <v>78</v>
      </c>
      <c r="C6376" t="s">
        <v>31</v>
      </c>
      <c r="D6376" t="s">
        <v>32</v>
      </c>
      <c r="E6376">
        <v>958</v>
      </c>
      <c r="F6376" t="s">
        <v>33</v>
      </c>
      <c r="G6376" s="4">
        <v>2</v>
      </c>
      <c r="H6376" t="s">
        <v>34</v>
      </c>
      <c r="I6376" t="s">
        <v>35</v>
      </c>
      <c r="J6376" t="s">
        <v>6</v>
      </c>
      <c r="K6376">
        <v>0.626807</v>
      </c>
    </row>
    <row r="6377" spans="1:11">
      <c r="A6377" t="s">
        <v>0</v>
      </c>
      <c r="B6377">
        <v>78</v>
      </c>
      <c r="C6377" t="s">
        <v>31</v>
      </c>
      <c r="D6377" t="s">
        <v>32</v>
      </c>
      <c r="E6377">
        <v>957</v>
      </c>
      <c r="F6377" t="s">
        <v>33</v>
      </c>
      <c r="G6377" s="4">
        <v>2</v>
      </c>
      <c r="H6377" t="s">
        <v>34</v>
      </c>
      <c r="I6377" t="s">
        <v>35</v>
      </c>
      <c r="J6377" t="s">
        <v>6</v>
      </c>
      <c r="K6377">
        <v>0.64366999999999996</v>
      </c>
    </row>
    <row r="6378" spans="1:11">
      <c r="A6378" t="s">
        <v>0</v>
      </c>
      <c r="B6378">
        <v>78</v>
      </c>
      <c r="C6378" t="s">
        <v>31</v>
      </c>
      <c r="D6378" t="s">
        <v>32</v>
      </c>
      <c r="E6378">
        <v>922</v>
      </c>
      <c r="F6378" t="s">
        <v>33</v>
      </c>
      <c r="G6378" s="4">
        <v>2</v>
      </c>
      <c r="H6378" t="s">
        <v>34</v>
      </c>
      <c r="I6378" t="s">
        <v>35</v>
      </c>
      <c r="J6378" t="s">
        <v>6</v>
      </c>
      <c r="K6378">
        <v>0.67390099999999997</v>
      </c>
    </row>
    <row r="6379" spans="1:11">
      <c r="A6379" t="s">
        <v>0</v>
      </c>
      <c r="B6379">
        <v>78</v>
      </c>
      <c r="C6379" t="s">
        <v>31</v>
      </c>
      <c r="D6379" t="s">
        <v>32</v>
      </c>
      <c r="E6379">
        <v>952</v>
      </c>
      <c r="F6379" t="s">
        <v>33</v>
      </c>
      <c r="G6379" s="4">
        <v>2</v>
      </c>
      <c r="H6379" t="s">
        <v>34</v>
      </c>
      <c r="I6379" t="s">
        <v>35</v>
      </c>
      <c r="J6379" t="s">
        <v>6</v>
      </c>
      <c r="K6379">
        <v>0.62785500000000005</v>
      </c>
    </row>
    <row r="6380" spans="1:11">
      <c r="A6380" t="s">
        <v>0</v>
      </c>
      <c r="B6380">
        <v>78</v>
      </c>
      <c r="C6380" t="s">
        <v>31</v>
      </c>
      <c r="D6380" t="s">
        <v>32</v>
      </c>
      <c r="E6380">
        <v>951</v>
      </c>
      <c r="F6380" t="s">
        <v>33</v>
      </c>
      <c r="G6380" s="4">
        <v>2</v>
      </c>
      <c r="H6380" t="s">
        <v>34</v>
      </c>
      <c r="I6380" t="s">
        <v>35</v>
      </c>
      <c r="J6380" t="s">
        <v>6</v>
      </c>
      <c r="K6380">
        <v>0.644733</v>
      </c>
    </row>
    <row r="6381" spans="1:11">
      <c r="A6381" t="s">
        <v>0</v>
      </c>
      <c r="B6381">
        <v>78</v>
      </c>
      <c r="C6381" t="s">
        <v>31</v>
      </c>
      <c r="D6381" t="s">
        <v>32</v>
      </c>
      <c r="E6381">
        <v>916</v>
      </c>
      <c r="F6381" t="s">
        <v>33</v>
      </c>
      <c r="G6381" s="4">
        <v>2</v>
      </c>
      <c r="H6381" t="s">
        <v>34</v>
      </c>
      <c r="I6381" t="s">
        <v>35</v>
      </c>
      <c r="J6381" t="s">
        <v>6</v>
      </c>
      <c r="K6381">
        <v>0.67480499999999999</v>
      </c>
    </row>
    <row r="6382" spans="1:11">
      <c r="A6382" t="s">
        <v>0</v>
      </c>
      <c r="B6382">
        <v>78</v>
      </c>
      <c r="C6382" t="s">
        <v>31</v>
      </c>
      <c r="D6382" t="s">
        <v>32</v>
      </c>
      <c r="E6382">
        <v>956</v>
      </c>
      <c r="F6382" t="s">
        <v>33</v>
      </c>
      <c r="G6382" s="4">
        <v>2</v>
      </c>
      <c r="H6382" t="s">
        <v>34</v>
      </c>
      <c r="I6382" t="s">
        <v>35</v>
      </c>
      <c r="J6382" t="s">
        <v>6</v>
      </c>
      <c r="K6382">
        <v>0.57972900000000005</v>
      </c>
    </row>
    <row r="6383" spans="1:11">
      <c r="A6383" t="s">
        <v>0</v>
      </c>
      <c r="B6383">
        <v>78</v>
      </c>
      <c r="C6383" t="s">
        <v>31</v>
      </c>
      <c r="D6383" t="s">
        <v>32</v>
      </c>
      <c r="E6383">
        <v>955</v>
      </c>
      <c r="F6383" t="s">
        <v>33</v>
      </c>
      <c r="G6383" s="4">
        <v>2</v>
      </c>
      <c r="H6383" t="s">
        <v>34</v>
      </c>
      <c r="I6383" t="s">
        <v>35</v>
      </c>
      <c r="J6383" t="s">
        <v>6</v>
      </c>
      <c r="K6383">
        <v>0.58784599999999998</v>
      </c>
    </row>
    <row r="6384" spans="1:11">
      <c r="A6384" t="s">
        <v>0</v>
      </c>
      <c r="B6384">
        <v>78</v>
      </c>
      <c r="C6384" t="s">
        <v>31</v>
      </c>
      <c r="D6384" t="s">
        <v>32</v>
      </c>
      <c r="E6384">
        <v>920</v>
      </c>
      <c r="F6384" t="s">
        <v>33</v>
      </c>
      <c r="G6384" s="4">
        <v>2</v>
      </c>
      <c r="H6384" t="s">
        <v>34</v>
      </c>
      <c r="I6384" t="s">
        <v>35</v>
      </c>
      <c r="J6384" t="s">
        <v>6</v>
      </c>
      <c r="K6384">
        <v>0.60157899999999997</v>
      </c>
    </row>
    <row r="6385" spans="1:11">
      <c r="A6385" t="s">
        <v>0</v>
      </c>
      <c r="B6385">
        <v>78</v>
      </c>
      <c r="C6385" t="s">
        <v>31</v>
      </c>
      <c r="D6385" t="s">
        <v>32</v>
      </c>
      <c r="E6385">
        <v>954</v>
      </c>
      <c r="F6385" t="s">
        <v>33</v>
      </c>
      <c r="G6385" s="4">
        <v>2</v>
      </c>
      <c r="H6385" t="s">
        <v>34</v>
      </c>
      <c r="I6385" t="s">
        <v>35</v>
      </c>
      <c r="J6385" t="s">
        <v>6</v>
      </c>
      <c r="K6385">
        <v>0.57025400000000004</v>
      </c>
    </row>
    <row r="6386" spans="1:11">
      <c r="A6386" t="s">
        <v>0</v>
      </c>
      <c r="B6386">
        <v>78</v>
      </c>
      <c r="C6386" t="s">
        <v>31</v>
      </c>
      <c r="D6386" t="s">
        <v>32</v>
      </c>
      <c r="E6386">
        <v>953</v>
      </c>
      <c r="F6386" t="s">
        <v>33</v>
      </c>
      <c r="G6386" s="4">
        <v>2</v>
      </c>
      <c r="H6386" t="s">
        <v>34</v>
      </c>
      <c r="I6386" t="s">
        <v>35</v>
      </c>
      <c r="J6386" t="s">
        <v>6</v>
      </c>
      <c r="K6386">
        <v>0.57784999999999997</v>
      </c>
    </row>
    <row r="6387" spans="1:11">
      <c r="A6387" t="s">
        <v>0</v>
      </c>
      <c r="B6387">
        <v>78</v>
      </c>
      <c r="C6387" t="s">
        <v>31</v>
      </c>
      <c r="D6387" t="s">
        <v>32</v>
      </c>
      <c r="E6387">
        <v>918</v>
      </c>
      <c r="F6387" t="s">
        <v>33</v>
      </c>
      <c r="G6387" s="4">
        <v>2</v>
      </c>
      <c r="H6387" t="s">
        <v>34</v>
      </c>
      <c r="I6387" t="s">
        <v>35</v>
      </c>
      <c r="J6387" t="s">
        <v>6</v>
      </c>
      <c r="K6387">
        <v>0.590924</v>
      </c>
    </row>
    <row r="6388" spans="1:11">
      <c r="A6388" t="s">
        <v>0</v>
      </c>
      <c r="B6388">
        <v>78</v>
      </c>
      <c r="C6388" t="s">
        <v>31</v>
      </c>
      <c r="D6388" t="s">
        <v>32</v>
      </c>
      <c r="E6388">
        <v>948</v>
      </c>
      <c r="F6388" t="s">
        <v>33</v>
      </c>
      <c r="G6388" s="4">
        <v>2</v>
      </c>
      <c r="H6388" t="s">
        <v>34</v>
      </c>
      <c r="I6388" t="s">
        <v>35</v>
      </c>
      <c r="J6388" t="s">
        <v>6</v>
      </c>
      <c r="K6388">
        <v>0.57067400000000001</v>
      </c>
    </row>
    <row r="6389" spans="1:11">
      <c r="A6389" t="s">
        <v>0</v>
      </c>
      <c r="B6389">
        <v>78</v>
      </c>
      <c r="C6389" t="s">
        <v>31</v>
      </c>
      <c r="D6389" t="s">
        <v>32</v>
      </c>
      <c r="E6389">
        <v>947</v>
      </c>
      <c r="F6389" t="s">
        <v>33</v>
      </c>
      <c r="G6389" s="4">
        <v>2</v>
      </c>
      <c r="H6389" t="s">
        <v>34</v>
      </c>
      <c r="I6389" t="s">
        <v>35</v>
      </c>
      <c r="J6389" t="s">
        <v>6</v>
      </c>
      <c r="K6389">
        <v>0.57828100000000004</v>
      </c>
    </row>
    <row r="6390" spans="1:11">
      <c r="A6390" t="s">
        <v>0</v>
      </c>
      <c r="B6390">
        <v>78</v>
      </c>
      <c r="C6390" t="s">
        <v>31</v>
      </c>
      <c r="D6390" t="s">
        <v>32</v>
      </c>
      <c r="E6390">
        <v>912</v>
      </c>
      <c r="F6390" t="s">
        <v>33</v>
      </c>
      <c r="G6390" s="4">
        <v>2</v>
      </c>
      <c r="H6390" t="s">
        <v>34</v>
      </c>
      <c r="I6390" t="s">
        <v>35</v>
      </c>
      <c r="J6390" t="s">
        <v>6</v>
      </c>
      <c r="K6390">
        <v>0.591368</v>
      </c>
    </row>
    <row r="6391" spans="1:11">
      <c r="A6391" t="s">
        <v>0</v>
      </c>
      <c r="B6391">
        <v>78</v>
      </c>
      <c r="C6391" t="s">
        <v>31</v>
      </c>
      <c r="D6391" t="s">
        <v>32</v>
      </c>
      <c r="E6391">
        <v>44</v>
      </c>
      <c r="F6391" t="s">
        <v>33</v>
      </c>
      <c r="G6391" s="4">
        <v>2</v>
      </c>
      <c r="H6391" t="s">
        <v>34</v>
      </c>
      <c r="I6391" t="s">
        <v>35</v>
      </c>
      <c r="J6391" t="s">
        <v>6</v>
      </c>
      <c r="K6391">
        <v>0.52571800000000002</v>
      </c>
    </row>
    <row r="6392" spans="1:11">
      <c r="A6392" t="s">
        <v>0</v>
      </c>
      <c r="B6392">
        <v>78</v>
      </c>
      <c r="C6392" t="s">
        <v>31</v>
      </c>
      <c r="D6392" t="s">
        <v>32</v>
      </c>
      <c r="E6392">
        <v>35</v>
      </c>
      <c r="F6392" t="s">
        <v>33</v>
      </c>
      <c r="G6392" s="4">
        <v>2</v>
      </c>
      <c r="H6392" t="s">
        <v>34</v>
      </c>
      <c r="I6392" t="s">
        <v>35</v>
      </c>
      <c r="J6392" t="s">
        <v>6</v>
      </c>
      <c r="K6392">
        <v>0.52846300000000002</v>
      </c>
    </row>
    <row r="6393" spans="1:11">
      <c r="A6393" t="s">
        <v>0</v>
      </c>
      <c r="B6393">
        <v>78</v>
      </c>
      <c r="C6393" t="s">
        <v>31</v>
      </c>
      <c r="D6393" t="s">
        <v>32</v>
      </c>
      <c r="E6393">
        <v>26</v>
      </c>
      <c r="F6393" t="s">
        <v>33</v>
      </c>
      <c r="G6393" s="4">
        <v>2</v>
      </c>
      <c r="H6393" t="s">
        <v>34</v>
      </c>
      <c r="I6393" t="s">
        <v>35</v>
      </c>
      <c r="J6393" t="s">
        <v>6</v>
      </c>
      <c r="K6393">
        <v>0.53301500000000002</v>
      </c>
    </row>
    <row r="6394" spans="1:11">
      <c r="A6394" t="s">
        <v>0</v>
      </c>
      <c r="B6394">
        <v>78</v>
      </c>
      <c r="C6394" t="s">
        <v>31</v>
      </c>
      <c r="D6394" t="s">
        <v>32</v>
      </c>
      <c r="E6394">
        <v>179</v>
      </c>
      <c r="F6394" t="s">
        <v>33</v>
      </c>
      <c r="G6394" s="4">
        <v>2</v>
      </c>
      <c r="H6394" t="s">
        <v>34</v>
      </c>
      <c r="I6394" t="s">
        <v>35</v>
      </c>
      <c r="J6394" t="s">
        <v>6</v>
      </c>
      <c r="K6394">
        <v>0.522536</v>
      </c>
    </row>
    <row r="6395" spans="1:11">
      <c r="A6395" t="s">
        <v>0</v>
      </c>
      <c r="B6395">
        <v>78</v>
      </c>
      <c r="C6395" t="s">
        <v>31</v>
      </c>
      <c r="D6395" t="s">
        <v>32</v>
      </c>
      <c r="E6395">
        <v>173</v>
      </c>
      <c r="F6395" t="s">
        <v>33</v>
      </c>
      <c r="G6395" s="4">
        <v>2</v>
      </c>
      <c r="H6395" t="s">
        <v>34</v>
      </c>
      <c r="I6395" t="s">
        <v>35</v>
      </c>
      <c r="J6395" t="s">
        <v>6</v>
      </c>
      <c r="K6395">
        <v>0.52508600000000005</v>
      </c>
    </row>
    <row r="6396" spans="1:11">
      <c r="A6396" t="s">
        <v>0</v>
      </c>
      <c r="B6396">
        <v>78</v>
      </c>
      <c r="C6396" t="s">
        <v>31</v>
      </c>
      <c r="D6396" t="s">
        <v>32</v>
      </c>
      <c r="E6396">
        <v>167</v>
      </c>
      <c r="F6396" t="s">
        <v>33</v>
      </c>
      <c r="G6396" s="4">
        <v>2</v>
      </c>
      <c r="H6396" t="s">
        <v>34</v>
      </c>
      <c r="I6396" t="s">
        <v>35</v>
      </c>
      <c r="J6396" t="s">
        <v>6</v>
      </c>
      <c r="K6396">
        <v>0.52948499999999998</v>
      </c>
    </row>
    <row r="6397" spans="1:11">
      <c r="A6397" t="s">
        <v>0</v>
      </c>
      <c r="B6397">
        <v>78</v>
      </c>
      <c r="C6397" t="s">
        <v>31</v>
      </c>
      <c r="D6397" t="s">
        <v>32</v>
      </c>
      <c r="E6397">
        <v>182</v>
      </c>
      <c r="F6397" t="s">
        <v>33</v>
      </c>
      <c r="G6397" s="4">
        <v>2</v>
      </c>
      <c r="H6397" t="s">
        <v>34</v>
      </c>
      <c r="I6397" t="s">
        <v>35</v>
      </c>
      <c r="J6397" t="s">
        <v>6</v>
      </c>
      <c r="K6397">
        <v>0.522679</v>
      </c>
    </row>
    <row r="6398" spans="1:11">
      <c r="A6398" t="s">
        <v>0</v>
      </c>
      <c r="B6398">
        <v>78</v>
      </c>
      <c r="C6398" t="s">
        <v>31</v>
      </c>
      <c r="D6398" t="s">
        <v>32</v>
      </c>
      <c r="E6398">
        <v>176</v>
      </c>
      <c r="F6398" t="s">
        <v>33</v>
      </c>
      <c r="G6398" s="4">
        <v>2</v>
      </c>
      <c r="H6398" t="s">
        <v>34</v>
      </c>
      <c r="I6398" t="s">
        <v>35</v>
      </c>
      <c r="J6398" t="s">
        <v>6</v>
      </c>
      <c r="K6398">
        <v>0.52523200000000003</v>
      </c>
    </row>
    <row r="6399" spans="1:11">
      <c r="A6399" t="s">
        <v>0</v>
      </c>
      <c r="B6399">
        <v>78</v>
      </c>
      <c r="C6399" t="s">
        <v>31</v>
      </c>
      <c r="D6399" t="s">
        <v>32</v>
      </c>
      <c r="E6399">
        <v>170</v>
      </c>
      <c r="F6399" t="s">
        <v>33</v>
      </c>
      <c r="G6399" s="4">
        <v>2</v>
      </c>
      <c r="H6399" t="s">
        <v>34</v>
      </c>
      <c r="I6399" t="s">
        <v>35</v>
      </c>
      <c r="J6399" t="s">
        <v>6</v>
      </c>
      <c r="K6399">
        <v>0.52962399999999998</v>
      </c>
    </row>
    <row r="6400" spans="1:11">
      <c r="A6400" t="s">
        <v>0</v>
      </c>
      <c r="B6400">
        <v>79</v>
      </c>
      <c r="C6400" t="s">
        <v>31</v>
      </c>
      <c r="D6400" t="s">
        <v>32</v>
      </c>
      <c r="E6400">
        <v>968</v>
      </c>
      <c r="F6400" t="s">
        <v>33</v>
      </c>
      <c r="G6400" s="4">
        <v>0</v>
      </c>
      <c r="H6400" t="s">
        <v>34</v>
      </c>
      <c r="I6400" t="s">
        <v>35</v>
      </c>
      <c r="J6400" t="s">
        <v>6</v>
      </c>
      <c r="K6400">
        <v>0</v>
      </c>
    </row>
    <row r="6401" spans="1:11">
      <c r="A6401" t="s">
        <v>0</v>
      </c>
      <c r="B6401">
        <v>79</v>
      </c>
      <c r="C6401" t="s">
        <v>31</v>
      </c>
      <c r="D6401" t="s">
        <v>32</v>
      </c>
      <c r="E6401">
        <v>967</v>
      </c>
      <c r="F6401" t="s">
        <v>33</v>
      </c>
      <c r="G6401" s="4">
        <v>0</v>
      </c>
      <c r="H6401" t="s">
        <v>34</v>
      </c>
      <c r="I6401" t="s">
        <v>35</v>
      </c>
      <c r="J6401" t="s">
        <v>6</v>
      </c>
      <c r="K6401">
        <v>0</v>
      </c>
    </row>
    <row r="6402" spans="1:11">
      <c r="A6402" t="s">
        <v>0</v>
      </c>
      <c r="B6402">
        <v>79</v>
      </c>
      <c r="C6402" t="s">
        <v>31</v>
      </c>
      <c r="D6402" t="s">
        <v>32</v>
      </c>
      <c r="E6402">
        <v>932</v>
      </c>
      <c r="F6402" t="s">
        <v>33</v>
      </c>
      <c r="G6402" s="4">
        <v>0</v>
      </c>
      <c r="H6402" t="s">
        <v>34</v>
      </c>
      <c r="I6402" t="s">
        <v>35</v>
      </c>
      <c r="J6402" t="s">
        <v>6</v>
      </c>
      <c r="K6402">
        <v>0</v>
      </c>
    </row>
    <row r="6403" spans="1:11">
      <c r="A6403" t="s">
        <v>0</v>
      </c>
      <c r="B6403">
        <v>79</v>
      </c>
      <c r="C6403" t="s">
        <v>31</v>
      </c>
      <c r="D6403" t="s">
        <v>32</v>
      </c>
      <c r="E6403">
        <v>966</v>
      </c>
      <c r="F6403" t="s">
        <v>33</v>
      </c>
      <c r="G6403" s="4">
        <v>0</v>
      </c>
      <c r="H6403" t="s">
        <v>34</v>
      </c>
      <c r="I6403" t="s">
        <v>35</v>
      </c>
      <c r="J6403" t="s">
        <v>6</v>
      </c>
      <c r="K6403">
        <v>3.1863000000000002E-2</v>
      </c>
    </row>
    <row r="6404" spans="1:11">
      <c r="A6404" t="s">
        <v>0</v>
      </c>
      <c r="B6404">
        <v>79</v>
      </c>
      <c r="C6404" t="s">
        <v>31</v>
      </c>
      <c r="D6404" t="s">
        <v>32</v>
      </c>
      <c r="E6404">
        <v>965</v>
      </c>
      <c r="F6404" t="s">
        <v>33</v>
      </c>
      <c r="G6404" s="4">
        <v>0</v>
      </c>
      <c r="H6404" t="s">
        <v>34</v>
      </c>
      <c r="I6404" t="s">
        <v>35</v>
      </c>
      <c r="J6404" t="s">
        <v>6</v>
      </c>
      <c r="K6404">
        <v>2.4264999999999998E-2</v>
      </c>
    </row>
    <row r="6405" spans="1:11">
      <c r="A6405" t="s">
        <v>0</v>
      </c>
      <c r="B6405">
        <v>79</v>
      </c>
      <c r="C6405" t="s">
        <v>31</v>
      </c>
      <c r="D6405" t="s">
        <v>32</v>
      </c>
      <c r="E6405">
        <v>930</v>
      </c>
      <c r="F6405" t="s">
        <v>33</v>
      </c>
      <c r="G6405" s="4">
        <v>0</v>
      </c>
      <c r="H6405" t="s">
        <v>34</v>
      </c>
      <c r="I6405" t="s">
        <v>35</v>
      </c>
      <c r="J6405" t="s">
        <v>6</v>
      </c>
      <c r="K6405">
        <v>1.8377000000000001E-2</v>
      </c>
    </row>
    <row r="6406" spans="1:11">
      <c r="A6406" t="s">
        <v>0</v>
      </c>
      <c r="B6406">
        <v>79</v>
      </c>
      <c r="C6406" t="s">
        <v>31</v>
      </c>
      <c r="D6406" t="s">
        <v>32</v>
      </c>
      <c r="E6406">
        <v>960</v>
      </c>
      <c r="F6406" t="s">
        <v>33</v>
      </c>
      <c r="G6406" s="4">
        <v>0</v>
      </c>
      <c r="H6406" t="s">
        <v>34</v>
      </c>
      <c r="I6406" t="s">
        <v>35</v>
      </c>
      <c r="J6406" t="s">
        <v>6</v>
      </c>
      <c r="K6406">
        <v>7.4306999999999998E-2</v>
      </c>
    </row>
    <row r="6407" spans="1:11">
      <c r="A6407" t="s">
        <v>0</v>
      </c>
      <c r="B6407">
        <v>79</v>
      </c>
      <c r="C6407" t="s">
        <v>31</v>
      </c>
      <c r="D6407" t="s">
        <v>32</v>
      </c>
      <c r="E6407">
        <v>959</v>
      </c>
      <c r="F6407" t="s">
        <v>33</v>
      </c>
      <c r="G6407" s="4">
        <v>0</v>
      </c>
      <c r="H6407" t="s">
        <v>34</v>
      </c>
      <c r="I6407" t="s">
        <v>35</v>
      </c>
      <c r="J6407" t="s">
        <v>6</v>
      </c>
      <c r="K6407">
        <v>5.7987999999999998E-2</v>
      </c>
    </row>
    <row r="6408" spans="1:11">
      <c r="A6408" t="s">
        <v>0</v>
      </c>
      <c r="B6408">
        <v>79</v>
      </c>
      <c r="C6408" t="s">
        <v>31</v>
      </c>
      <c r="D6408" t="s">
        <v>32</v>
      </c>
      <c r="E6408">
        <v>924</v>
      </c>
      <c r="F6408" t="s">
        <v>33</v>
      </c>
      <c r="G6408" s="4">
        <v>0</v>
      </c>
      <c r="H6408" t="s">
        <v>34</v>
      </c>
      <c r="I6408" t="s">
        <v>35</v>
      </c>
      <c r="J6408" t="s">
        <v>6</v>
      </c>
      <c r="K6408">
        <v>4.3201000000000003E-2</v>
      </c>
    </row>
    <row r="6409" spans="1:11">
      <c r="A6409" t="s">
        <v>0</v>
      </c>
      <c r="B6409">
        <v>79</v>
      </c>
      <c r="C6409" t="s">
        <v>31</v>
      </c>
      <c r="D6409" t="s">
        <v>32</v>
      </c>
      <c r="E6409">
        <v>964</v>
      </c>
      <c r="F6409" t="s">
        <v>33</v>
      </c>
      <c r="G6409" s="4">
        <v>0</v>
      </c>
      <c r="H6409" t="s">
        <v>34</v>
      </c>
      <c r="I6409" t="s">
        <v>35</v>
      </c>
      <c r="J6409" t="s">
        <v>6</v>
      </c>
      <c r="K6409">
        <v>0</v>
      </c>
    </row>
    <row r="6410" spans="1:11">
      <c r="A6410" t="s">
        <v>0</v>
      </c>
      <c r="B6410">
        <v>79</v>
      </c>
      <c r="C6410" t="s">
        <v>31</v>
      </c>
      <c r="D6410" t="s">
        <v>32</v>
      </c>
      <c r="E6410">
        <v>963</v>
      </c>
      <c r="F6410" t="s">
        <v>33</v>
      </c>
      <c r="G6410" s="4">
        <v>0</v>
      </c>
      <c r="H6410" t="s">
        <v>34</v>
      </c>
      <c r="I6410" t="s">
        <v>35</v>
      </c>
      <c r="J6410" t="s">
        <v>6</v>
      </c>
      <c r="K6410">
        <v>0</v>
      </c>
    </row>
    <row r="6411" spans="1:11">
      <c r="A6411" t="s">
        <v>0</v>
      </c>
      <c r="B6411">
        <v>79</v>
      </c>
      <c r="C6411" t="s">
        <v>31</v>
      </c>
      <c r="D6411" t="s">
        <v>32</v>
      </c>
      <c r="E6411">
        <v>928</v>
      </c>
      <c r="F6411" t="s">
        <v>33</v>
      </c>
      <c r="G6411" s="4">
        <v>0</v>
      </c>
      <c r="H6411" t="s">
        <v>34</v>
      </c>
      <c r="I6411" t="s">
        <v>35</v>
      </c>
      <c r="J6411" t="s">
        <v>6</v>
      </c>
      <c r="K6411">
        <v>0</v>
      </c>
    </row>
    <row r="6412" spans="1:11">
      <c r="A6412" t="s">
        <v>0</v>
      </c>
      <c r="B6412">
        <v>79</v>
      </c>
      <c r="C6412" t="s">
        <v>31</v>
      </c>
      <c r="D6412" t="s">
        <v>32</v>
      </c>
      <c r="E6412">
        <v>962</v>
      </c>
      <c r="F6412" t="s">
        <v>33</v>
      </c>
      <c r="G6412" s="4">
        <v>0</v>
      </c>
      <c r="H6412" t="s">
        <v>34</v>
      </c>
      <c r="I6412" t="s">
        <v>35</v>
      </c>
      <c r="J6412" t="s">
        <v>6</v>
      </c>
      <c r="K6412">
        <v>5.5550000000000002E-2</v>
      </c>
    </row>
    <row r="6413" spans="1:11">
      <c r="A6413" t="s">
        <v>0</v>
      </c>
      <c r="B6413">
        <v>79</v>
      </c>
      <c r="C6413" t="s">
        <v>31</v>
      </c>
      <c r="D6413" t="s">
        <v>32</v>
      </c>
      <c r="E6413">
        <v>961</v>
      </c>
      <c r="F6413" t="s">
        <v>33</v>
      </c>
      <c r="G6413" s="4">
        <v>0</v>
      </c>
      <c r="H6413" t="s">
        <v>34</v>
      </c>
      <c r="I6413" t="s">
        <v>35</v>
      </c>
      <c r="J6413" t="s">
        <v>6</v>
      </c>
      <c r="K6413">
        <v>4.4794E-2</v>
      </c>
    </row>
    <row r="6414" spans="1:11">
      <c r="A6414" t="s">
        <v>0</v>
      </c>
      <c r="B6414">
        <v>79</v>
      </c>
      <c r="C6414" t="s">
        <v>31</v>
      </c>
      <c r="D6414" t="s">
        <v>32</v>
      </c>
      <c r="E6414">
        <v>926</v>
      </c>
      <c r="F6414" t="s">
        <v>33</v>
      </c>
      <c r="G6414" s="4">
        <v>0</v>
      </c>
      <c r="H6414" t="s">
        <v>34</v>
      </c>
      <c r="I6414" t="s">
        <v>35</v>
      </c>
      <c r="J6414" t="s">
        <v>6</v>
      </c>
      <c r="K6414">
        <v>3.4561000000000001E-2</v>
      </c>
    </row>
    <row r="6415" spans="1:11">
      <c r="A6415" t="s">
        <v>0</v>
      </c>
      <c r="B6415">
        <v>79</v>
      </c>
      <c r="C6415" t="s">
        <v>31</v>
      </c>
      <c r="D6415" t="s">
        <v>32</v>
      </c>
      <c r="E6415">
        <v>956</v>
      </c>
      <c r="F6415" t="s">
        <v>33</v>
      </c>
      <c r="G6415" s="4">
        <v>0</v>
      </c>
      <c r="H6415" t="s">
        <v>34</v>
      </c>
      <c r="I6415" t="s">
        <v>35</v>
      </c>
      <c r="J6415" t="s">
        <v>6</v>
      </c>
      <c r="K6415">
        <v>9.5276E-2</v>
      </c>
    </row>
    <row r="6416" spans="1:11">
      <c r="A6416" t="s">
        <v>0</v>
      </c>
      <c r="B6416">
        <v>79</v>
      </c>
      <c r="C6416" t="s">
        <v>31</v>
      </c>
      <c r="D6416" t="s">
        <v>32</v>
      </c>
      <c r="E6416">
        <v>955</v>
      </c>
      <c r="F6416" t="s">
        <v>33</v>
      </c>
      <c r="G6416" s="4">
        <v>0</v>
      </c>
      <c r="H6416" t="s">
        <v>34</v>
      </c>
      <c r="I6416" t="s">
        <v>35</v>
      </c>
      <c r="J6416" t="s">
        <v>6</v>
      </c>
      <c r="K6416">
        <v>7.8305E-2</v>
      </c>
    </row>
    <row r="6417" spans="1:11">
      <c r="A6417" t="s">
        <v>0</v>
      </c>
      <c r="B6417">
        <v>79</v>
      </c>
      <c r="C6417" t="s">
        <v>31</v>
      </c>
      <c r="D6417" t="s">
        <v>32</v>
      </c>
      <c r="E6417">
        <v>920</v>
      </c>
      <c r="F6417" t="s">
        <v>33</v>
      </c>
      <c r="G6417" s="4">
        <v>0</v>
      </c>
      <c r="H6417" t="s">
        <v>34</v>
      </c>
      <c r="I6417" t="s">
        <v>35</v>
      </c>
      <c r="J6417" t="s">
        <v>6</v>
      </c>
      <c r="K6417">
        <v>6.1407000000000003E-2</v>
      </c>
    </row>
    <row r="6418" spans="1:11">
      <c r="A6418" t="s">
        <v>0</v>
      </c>
      <c r="B6418">
        <v>79</v>
      </c>
      <c r="C6418" t="s">
        <v>31</v>
      </c>
      <c r="D6418" t="s">
        <v>32</v>
      </c>
      <c r="E6418">
        <v>38</v>
      </c>
      <c r="F6418" t="s">
        <v>33</v>
      </c>
      <c r="G6418" s="4">
        <v>0</v>
      </c>
      <c r="H6418" t="s">
        <v>34</v>
      </c>
      <c r="I6418" t="s">
        <v>35</v>
      </c>
      <c r="J6418" t="s">
        <v>6</v>
      </c>
      <c r="K6418">
        <v>0</v>
      </c>
    </row>
    <row r="6419" spans="1:11">
      <c r="A6419" t="s">
        <v>0</v>
      </c>
      <c r="B6419">
        <v>79</v>
      </c>
      <c r="C6419" t="s">
        <v>31</v>
      </c>
      <c r="D6419" t="s">
        <v>32</v>
      </c>
      <c r="E6419">
        <v>29</v>
      </c>
      <c r="F6419" t="s">
        <v>33</v>
      </c>
      <c r="G6419" s="4">
        <v>0</v>
      </c>
      <c r="H6419" t="s">
        <v>34</v>
      </c>
      <c r="I6419" t="s">
        <v>35</v>
      </c>
      <c r="J6419" t="s">
        <v>6</v>
      </c>
      <c r="K6419">
        <v>0</v>
      </c>
    </row>
    <row r="6420" spans="1:11">
      <c r="A6420" t="s">
        <v>0</v>
      </c>
      <c r="B6420">
        <v>79</v>
      </c>
      <c r="C6420" t="s">
        <v>31</v>
      </c>
      <c r="D6420" t="s">
        <v>32</v>
      </c>
      <c r="E6420">
        <v>20</v>
      </c>
      <c r="F6420" t="s">
        <v>33</v>
      </c>
      <c r="G6420" s="4">
        <v>0</v>
      </c>
      <c r="H6420" t="s">
        <v>34</v>
      </c>
      <c r="I6420" t="s">
        <v>35</v>
      </c>
      <c r="J6420" t="s">
        <v>6</v>
      </c>
      <c r="K6420">
        <v>0</v>
      </c>
    </row>
    <row r="6421" spans="1:11">
      <c r="A6421" t="s">
        <v>0</v>
      </c>
      <c r="B6421">
        <v>79</v>
      </c>
      <c r="C6421" t="s">
        <v>31</v>
      </c>
      <c r="D6421" t="s">
        <v>32</v>
      </c>
      <c r="E6421">
        <v>41</v>
      </c>
      <c r="F6421" t="s">
        <v>33</v>
      </c>
      <c r="G6421" s="4">
        <v>0</v>
      </c>
      <c r="H6421" t="s">
        <v>34</v>
      </c>
      <c r="I6421" t="s">
        <v>35</v>
      </c>
      <c r="J6421" t="s">
        <v>6</v>
      </c>
      <c r="K6421">
        <v>6.3818E-2</v>
      </c>
    </row>
    <row r="6422" spans="1:11">
      <c r="A6422" t="s">
        <v>0</v>
      </c>
      <c r="B6422">
        <v>79</v>
      </c>
      <c r="C6422" t="s">
        <v>31</v>
      </c>
      <c r="D6422" t="s">
        <v>32</v>
      </c>
      <c r="E6422">
        <v>32</v>
      </c>
      <c r="F6422" t="s">
        <v>33</v>
      </c>
      <c r="G6422" s="4">
        <v>0</v>
      </c>
      <c r="H6422" t="s">
        <v>34</v>
      </c>
      <c r="I6422" t="s">
        <v>35</v>
      </c>
      <c r="J6422" t="s">
        <v>6</v>
      </c>
      <c r="K6422">
        <v>5.3017000000000002E-2</v>
      </c>
    </row>
    <row r="6423" spans="1:11">
      <c r="A6423" t="s">
        <v>0</v>
      </c>
      <c r="B6423">
        <v>79</v>
      </c>
      <c r="C6423" t="s">
        <v>31</v>
      </c>
      <c r="D6423" t="s">
        <v>32</v>
      </c>
      <c r="E6423">
        <v>23</v>
      </c>
      <c r="F6423" t="s">
        <v>33</v>
      </c>
      <c r="G6423" s="4">
        <v>0</v>
      </c>
      <c r="H6423" t="s">
        <v>34</v>
      </c>
      <c r="I6423" t="s">
        <v>35</v>
      </c>
      <c r="J6423" t="s">
        <v>6</v>
      </c>
      <c r="K6423">
        <v>4.2283000000000001E-2</v>
      </c>
    </row>
    <row r="6424" spans="1:11">
      <c r="A6424" t="s">
        <v>0</v>
      </c>
      <c r="B6424">
        <v>79</v>
      </c>
      <c r="C6424" t="s">
        <v>31</v>
      </c>
      <c r="D6424" t="s">
        <v>32</v>
      </c>
      <c r="E6424">
        <v>44</v>
      </c>
      <c r="F6424" t="s">
        <v>33</v>
      </c>
      <c r="G6424" s="4">
        <v>0</v>
      </c>
      <c r="H6424" t="s">
        <v>34</v>
      </c>
      <c r="I6424" t="s">
        <v>35</v>
      </c>
      <c r="J6424" t="s">
        <v>6</v>
      </c>
      <c r="K6424">
        <v>0.100424</v>
      </c>
    </row>
    <row r="6425" spans="1:11">
      <c r="A6425" t="s">
        <v>0</v>
      </c>
      <c r="B6425">
        <v>79</v>
      </c>
      <c r="C6425" t="s">
        <v>31</v>
      </c>
      <c r="D6425" t="s">
        <v>32</v>
      </c>
      <c r="E6425">
        <v>35</v>
      </c>
      <c r="F6425" t="s">
        <v>33</v>
      </c>
      <c r="G6425" s="4">
        <v>0</v>
      </c>
      <c r="H6425" t="s">
        <v>34</v>
      </c>
      <c r="I6425" t="s">
        <v>35</v>
      </c>
      <c r="J6425" t="s">
        <v>6</v>
      </c>
      <c r="K6425">
        <v>8.3519999999999997E-2</v>
      </c>
    </row>
    <row r="6426" spans="1:11">
      <c r="A6426" t="s">
        <v>0</v>
      </c>
      <c r="B6426">
        <v>79</v>
      </c>
      <c r="C6426" t="s">
        <v>31</v>
      </c>
      <c r="D6426" t="s">
        <v>32</v>
      </c>
      <c r="E6426">
        <v>26</v>
      </c>
      <c r="F6426" t="s">
        <v>33</v>
      </c>
      <c r="G6426" s="4">
        <v>0</v>
      </c>
      <c r="H6426" t="s">
        <v>34</v>
      </c>
      <c r="I6426" t="s">
        <v>35</v>
      </c>
      <c r="J6426" t="s">
        <v>6</v>
      </c>
      <c r="K6426">
        <v>6.6654000000000005E-2</v>
      </c>
    </row>
    <row r="6427" spans="1:11">
      <c r="A6427" t="s">
        <v>0</v>
      </c>
      <c r="B6427">
        <v>79</v>
      </c>
      <c r="C6427" t="s">
        <v>31</v>
      </c>
      <c r="D6427" t="s">
        <v>32</v>
      </c>
      <c r="E6427">
        <v>968</v>
      </c>
      <c r="F6427" t="s">
        <v>33</v>
      </c>
      <c r="G6427" s="4">
        <v>1</v>
      </c>
      <c r="H6427" t="s">
        <v>34</v>
      </c>
      <c r="I6427" t="s">
        <v>35</v>
      </c>
      <c r="J6427" t="s">
        <v>6</v>
      </c>
      <c r="K6427">
        <v>0.25</v>
      </c>
    </row>
    <row r="6428" spans="1:11">
      <c r="A6428" t="s">
        <v>0</v>
      </c>
      <c r="B6428">
        <v>79</v>
      </c>
      <c r="C6428" t="s">
        <v>31</v>
      </c>
      <c r="D6428" t="s">
        <v>32</v>
      </c>
      <c r="E6428">
        <v>967</v>
      </c>
      <c r="F6428" t="s">
        <v>33</v>
      </c>
      <c r="G6428" s="4">
        <v>1</v>
      </c>
      <c r="H6428" t="s">
        <v>34</v>
      </c>
      <c r="I6428" t="s">
        <v>35</v>
      </c>
      <c r="J6428" t="s">
        <v>6</v>
      </c>
      <c r="K6428">
        <v>0.29166700000000001</v>
      </c>
    </row>
    <row r="6429" spans="1:11">
      <c r="A6429" t="s">
        <v>0</v>
      </c>
      <c r="B6429">
        <v>79</v>
      </c>
      <c r="C6429" t="s">
        <v>31</v>
      </c>
      <c r="D6429" t="s">
        <v>32</v>
      </c>
      <c r="E6429">
        <v>932</v>
      </c>
      <c r="F6429" t="s">
        <v>33</v>
      </c>
      <c r="G6429" s="4">
        <v>1</v>
      </c>
      <c r="H6429" t="s">
        <v>34</v>
      </c>
      <c r="I6429" t="s">
        <v>35</v>
      </c>
      <c r="J6429" t="s">
        <v>6</v>
      </c>
      <c r="K6429">
        <v>0.33333299999999999</v>
      </c>
    </row>
    <row r="6430" spans="1:11">
      <c r="A6430" t="s">
        <v>0</v>
      </c>
      <c r="B6430">
        <v>79</v>
      </c>
      <c r="C6430" t="s">
        <v>31</v>
      </c>
      <c r="D6430" t="s">
        <v>32</v>
      </c>
      <c r="E6430">
        <v>966</v>
      </c>
      <c r="F6430" t="s">
        <v>33</v>
      </c>
      <c r="G6430" s="4">
        <v>1</v>
      </c>
      <c r="H6430" t="s">
        <v>34</v>
      </c>
      <c r="I6430" t="s">
        <v>35</v>
      </c>
      <c r="J6430" t="s">
        <v>6</v>
      </c>
      <c r="K6430">
        <v>0.25</v>
      </c>
    </row>
    <row r="6431" spans="1:11">
      <c r="A6431" t="s">
        <v>0</v>
      </c>
      <c r="B6431">
        <v>79</v>
      </c>
      <c r="C6431" t="s">
        <v>31</v>
      </c>
      <c r="D6431" t="s">
        <v>32</v>
      </c>
      <c r="E6431">
        <v>965</v>
      </c>
      <c r="F6431" t="s">
        <v>33</v>
      </c>
      <c r="G6431" s="4">
        <v>1</v>
      </c>
      <c r="H6431" t="s">
        <v>34</v>
      </c>
      <c r="I6431" t="s">
        <v>35</v>
      </c>
      <c r="J6431" t="s">
        <v>6</v>
      </c>
      <c r="K6431">
        <v>0.29166700000000001</v>
      </c>
    </row>
    <row r="6432" spans="1:11">
      <c r="A6432" t="s">
        <v>0</v>
      </c>
      <c r="B6432">
        <v>79</v>
      </c>
      <c r="C6432" t="s">
        <v>31</v>
      </c>
      <c r="D6432" t="s">
        <v>32</v>
      </c>
      <c r="E6432">
        <v>930</v>
      </c>
      <c r="F6432" t="s">
        <v>33</v>
      </c>
      <c r="G6432" s="4">
        <v>1</v>
      </c>
      <c r="H6432" t="s">
        <v>34</v>
      </c>
      <c r="I6432" t="s">
        <v>35</v>
      </c>
      <c r="J6432" t="s">
        <v>6</v>
      </c>
      <c r="K6432">
        <v>0.33333299999999999</v>
      </c>
    </row>
    <row r="6433" spans="1:11">
      <c r="A6433" t="s">
        <v>0</v>
      </c>
      <c r="B6433">
        <v>79</v>
      </c>
      <c r="C6433" t="s">
        <v>31</v>
      </c>
      <c r="D6433" t="s">
        <v>32</v>
      </c>
      <c r="E6433">
        <v>960</v>
      </c>
      <c r="F6433" t="s">
        <v>33</v>
      </c>
      <c r="G6433" s="4">
        <v>1</v>
      </c>
      <c r="H6433" t="s">
        <v>34</v>
      </c>
      <c r="I6433" t="s">
        <v>35</v>
      </c>
      <c r="J6433" t="s">
        <v>6</v>
      </c>
      <c r="K6433">
        <v>0.36132500000000001</v>
      </c>
    </row>
    <row r="6434" spans="1:11">
      <c r="A6434" t="s">
        <v>0</v>
      </c>
      <c r="B6434">
        <v>79</v>
      </c>
      <c r="C6434" t="s">
        <v>31</v>
      </c>
      <c r="D6434" t="s">
        <v>32</v>
      </c>
      <c r="E6434">
        <v>959</v>
      </c>
      <c r="F6434" t="s">
        <v>33</v>
      </c>
      <c r="G6434" s="4">
        <v>1</v>
      </c>
      <c r="H6434" t="s">
        <v>34</v>
      </c>
      <c r="I6434" t="s">
        <v>35</v>
      </c>
      <c r="J6434" t="s">
        <v>6</v>
      </c>
      <c r="K6434">
        <v>0.38443699999999997</v>
      </c>
    </row>
    <row r="6435" spans="1:11">
      <c r="A6435" t="s">
        <v>0</v>
      </c>
      <c r="B6435">
        <v>79</v>
      </c>
      <c r="C6435" t="s">
        <v>31</v>
      </c>
      <c r="D6435" t="s">
        <v>32</v>
      </c>
      <c r="E6435">
        <v>924</v>
      </c>
      <c r="F6435" t="s">
        <v>33</v>
      </c>
      <c r="G6435" s="4">
        <v>1</v>
      </c>
      <c r="H6435" t="s">
        <v>34</v>
      </c>
      <c r="I6435" t="s">
        <v>35</v>
      </c>
      <c r="J6435" t="s">
        <v>6</v>
      </c>
      <c r="K6435">
        <v>0.40755000000000002</v>
      </c>
    </row>
    <row r="6436" spans="1:11">
      <c r="A6436" t="s">
        <v>0</v>
      </c>
      <c r="B6436">
        <v>79</v>
      </c>
      <c r="C6436" t="s">
        <v>31</v>
      </c>
      <c r="D6436" t="s">
        <v>32</v>
      </c>
      <c r="E6436">
        <v>964</v>
      </c>
      <c r="F6436" t="s">
        <v>33</v>
      </c>
      <c r="G6436" s="4">
        <v>1</v>
      </c>
      <c r="H6436" t="s">
        <v>34</v>
      </c>
      <c r="I6436" t="s">
        <v>35</v>
      </c>
      <c r="J6436" t="s">
        <v>6</v>
      </c>
      <c r="K6436">
        <v>0.25</v>
      </c>
    </row>
    <row r="6437" spans="1:11">
      <c r="A6437" t="s">
        <v>0</v>
      </c>
      <c r="B6437">
        <v>79</v>
      </c>
      <c r="C6437" t="s">
        <v>31</v>
      </c>
      <c r="D6437" t="s">
        <v>32</v>
      </c>
      <c r="E6437">
        <v>963</v>
      </c>
      <c r="F6437" t="s">
        <v>33</v>
      </c>
      <c r="G6437" s="4">
        <v>1</v>
      </c>
      <c r="H6437" t="s">
        <v>34</v>
      </c>
      <c r="I6437" t="s">
        <v>35</v>
      </c>
      <c r="J6437" t="s">
        <v>6</v>
      </c>
      <c r="K6437">
        <v>0.29166700000000001</v>
      </c>
    </row>
    <row r="6438" spans="1:11">
      <c r="A6438" t="s">
        <v>0</v>
      </c>
      <c r="B6438">
        <v>79</v>
      </c>
      <c r="C6438" t="s">
        <v>31</v>
      </c>
      <c r="D6438" t="s">
        <v>32</v>
      </c>
      <c r="E6438">
        <v>928</v>
      </c>
      <c r="F6438" t="s">
        <v>33</v>
      </c>
      <c r="G6438" s="4">
        <v>1</v>
      </c>
      <c r="H6438" t="s">
        <v>34</v>
      </c>
      <c r="I6438" t="s">
        <v>35</v>
      </c>
      <c r="J6438" t="s">
        <v>6</v>
      </c>
      <c r="K6438">
        <v>0.33333299999999999</v>
      </c>
    </row>
    <row r="6439" spans="1:11">
      <c r="A6439" t="s">
        <v>0</v>
      </c>
      <c r="B6439">
        <v>79</v>
      </c>
      <c r="C6439" t="s">
        <v>31</v>
      </c>
      <c r="D6439" t="s">
        <v>32</v>
      </c>
      <c r="E6439">
        <v>962</v>
      </c>
      <c r="F6439" t="s">
        <v>33</v>
      </c>
      <c r="G6439" s="4">
        <v>1</v>
      </c>
      <c r="H6439" t="s">
        <v>34</v>
      </c>
      <c r="I6439" t="s">
        <v>35</v>
      </c>
      <c r="J6439" t="s">
        <v>6</v>
      </c>
      <c r="K6439">
        <v>0.25</v>
      </c>
    </row>
    <row r="6440" spans="1:11">
      <c r="A6440" t="s">
        <v>0</v>
      </c>
      <c r="B6440">
        <v>79</v>
      </c>
      <c r="C6440" t="s">
        <v>31</v>
      </c>
      <c r="D6440" t="s">
        <v>32</v>
      </c>
      <c r="E6440">
        <v>961</v>
      </c>
      <c r="F6440" t="s">
        <v>33</v>
      </c>
      <c r="G6440" s="4">
        <v>1</v>
      </c>
      <c r="H6440" t="s">
        <v>34</v>
      </c>
      <c r="I6440" t="s">
        <v>35</v>
      </c>
      <c r="J6440" t="s">
        <v>6</v>
      </c>
      <c r="K6440">
        <v>0.29166700000000001</v>
      </c>
    </row>
    <row r="6441" spans="1:11">
      <c r="A6441" t="s">
        <v>0</v>
      </c>
      <c r="B6441">
        <v>79</v>
      </c>
      <c r="C6441" t="s">
        <v>31</v>
      </c>
      <c r="D6441" t="s">
        <v>32</v>
      </c>
      <c r="E6441">
        <v>926</v>
      </c>
      <c r="F6441" t="s">
        <v>33</v>
      </c>
      <c r="G6441" s="4">
        <v>1</v>
      </c>
      <c r="H6441" t="s">
        <v>34</v>
      </c>
      <c r="I6441" t="s">
        <v>35</v>
      </c>
      <c r="J6441" t="s">
        <v>6</v>
      </c>
      <c r="K6441">
        <v>0.33333299999999999</v>
      </c>
    </row>
    <row r="6442" spans="1:11">
      <c r="A6442" t="s">
        <v>0</v>
      </c>
      <c r="B6442">
        <v>79</v>
      </c>
      <c r="C6442" t="s">
        <v>31</v>
      </c>
      <c r="D6442" t="s">
        <v>32</v>
      </c>
      <c r="E6442">
        <v>956</v>
      </c>
      <c r="F6442" t="s">
        <v>33</v>
      </c>
      <c r="G6442" s="4">
        <v>1</v>
      </c>
      <c r="H6442" t="s">
        <v>34</v>
      </c>
      <c r="I6442" t="s">
        <v>35</v>
      </c>
      <c r="J6442" t="s">
        <v>6</v>
      </c>
      <c r="K6442">
        <v>0.36132500000000001</v>
      </c>
    </row>
    <row r="6443" spans="1:11">
      <c r="A6443" t="s">
        <v>0</v>
      </c>
      <c r="B6443">
        <v>79</v>
      </c>
      <c r="C6443" t="s">
        <v>31</v>
      </c>
      <c r="D6443" t="s">
        <v>32</v>
      </c>
      <c r="E6443">
        <v>955</v>
      </c>
      <c r="F6443" t="s">
        <v>33</v>
      </c>
      <c r="G6443" s="4">
        <v>1</v>
      </c>
      <c r="H6443" t="s">
        <v>34</v>
      </c>
      <c r="I6443" t="s">
        <v>35</v>
      </c>
      <c r="J6443" t="s">
        <v>6</v>
      </c>
      <c r="K6443">
        <v>0.38443699999999997</v>
      </c>
    </row>
    <row r="6444" spans="1:11">
      <c r="A6444" t="s">
        <v>0</v>
      </c>
      <c r="B6444">
        <v>79</v>
      </c>
      <c r="C6444" t="s">
        <v>31</v>
      </c>
      <c r="D6444" t="s">
        <v>32</v>
      </c>
      <c r="E6444">
        <v>920</v>
      </c>
      <c r="F6444" t="s">
        <v>33</v>
      </c>
      <c r="G6444" s="4">
        <v>1</v>
      </c>
      <c r="H6444" t="s">
        <v>34</v>
      </c>
      <c r="I6444" t="s">
        <v>35</v>
      </c>
      <c r="J6444" t="s">
        <v>6</v>
      </c>
      <c r="K6444">
        <v>0.40755000000000002</v>
      </c>
    </row>
    <row r="6445" spans="1:11">
      <c r="A6445" t="s">
        <v>0</v>
      </c>
      <c r="B6445">
        <v>79</v>
      </c>
      <c r="C6445" t="s">
        <v>31</v>
      </c>
      <c r="D6445" t="s">
        <v>32</v>
      </c>
      <c r="E6445">
        <v>38</v>
      </c>
      <c r="F6445" t="s">
        <v>33</v>
      </c>
      <c r="G6445" s="4">
        <v>1</v>
      </c>
      <c r="H6445" t="s">
        <v>34</v>
      </c>
      <c r="I6445" t="s">
        <v>35</v>
      </c>
      <c r="J6445" t="s">
        <v>6</v>
      </c>
      <c r="K6445">
        <v>0.25</v>
      </c>
    </row>
    <row r="6446" spans="1:11">
      <c r="A6446" t="s">
        <v>0</v>
      </c>
      <c r="B6446">
        <v>79</v>
      </c>
      <c r="C6446" t="s">
        <v>31</v>
      </c>
      <c r="D6446" t="s">
        <v>32</v>
      </c>
      <c r="E6446">
        <v>29</v>
      </c>
      <c r="F6446" t="s">
        <v>33</v>
      </c>
      <c r="G6446" s="4">
        <v>1</v>
      </c>
      <c r="H6446" t="s">
        <v>34</v>
      </c>
      <c r="I6446" t="s">
        <v>35</v>
      </c>
      <c r="J6446" t="s">
        <v>6</v>
      </c>
      <c r="K6446">
        <v>0.29166700000000001</v>
      </c>
    </row>
    <row r="6447" spans="1:11">
      <c r="A6447" t="s">
        <v>0</v>
      </c>
      <c r="B6447">
        <v>79</v>
      </c>
      <c r="C6447" t="s">
        <v>31</v>
      </c>
      <c r="D6447" t="s">
        <v>32</v>
      </c>
      <c r="E6447">
        <v>20</v>
      </c>
      <c r="F6447" t="s">
        <v>33</v>
      </c>
      <c r="G6447" s="4">
        <v>1</v>
      </c>
      <c r="H6447" t="s">
        <v>34</v>
      </c>
      <c r="I6447" t="s">
        <v>35</v>
      </c>
      <c r="J6447" t="s">
        <v>6</v>
      </c>
      <c r="K6447">
        <v>0.33333299999999999</v>
      </c>
    </row>
    <row r="6448" spans="1:11">
      <c r="A6448" t="s">
        <v>0</v>
      </c>
      <c r="B6448">
        <v>79</v>
      </c>
      <c r="C6448" t="s">
        <v>31</v>
      </c>
      <c r="D6448" t="s">
        <v>32</v>
      </c>
      <c r="E6448">
        <v>41</v>
      </c>
      <c r="F6448" t="s">
        <v>33</v>
      </c>
      <c r="G6448" s="4">
        <v>1</v>
      </c>
      <c r="H6448" t="s">
        <v>34</v>
      </c>
      <c r="I6448" t="s">
        <v>35</v>
      </c>
      <c r="J6448" t="s">
        <v>6</v>
      </c>
      <c r="K6448">
        <v>0.25</v>
      </c>
    </row>
    <row r="6449" spans="1:11">
      <c r="A6449" t="s">
        <v>0</v>
      </c>
      <c r="B6449">
        <v>79</v>
      </c>
      <c r="C6449" t="s">
        <v>31</v>
      </c>
      <c r="D6449" t="s">
        <v>32</v>
      </c>
      <c r="E6449">
        <v>32</v>
      </c>
      <c r="F6449" t="s">
        <v>33</v>
      </c>
      <c r="G6449" s="4">
        <v>1</v>
      </c>
      <c r="H6449" t="s">
        <v>34</v>
      </c>
      <c r="I6449" t="s">
        <v>35</v>
      </c>
      <c r="J6449" t="s">
        <v>6</v>
      </c>
      <c r="K6449">
        <v>0.29166700000000001</v>
      </c>
    </row>
    <row r="6450" spans="1:11">
      <c r="A6450" t="s">
        <v>0</v>
      </c>
      <c r="B6450">
        <v>79</v>
      </c>
      <c r="C6450" t="s">
        <v>31</v>
      </c>
      <c r="D6450" t="s">
        <v>32</v>
      </c>
      <c r="E6450">
        <v>23</v>
      </c>
      <c r="F6450" t="s">
        <v>33</v>
      </c>
      <c r="G6450" s="4">
        <v>1</v>
      </c>
      <c r="H6450" t="s">
        <v>34</v>
      </c>
      <c r="I6450" t="s">
        <v>35</v>
      </c>
      <c r="J6450" t="s">
        <v>6</v>
      </c>
      <c r="K6450">
        <v>0.33333299999999999</v>
      </c>
    </row>
    <row r="6451" spans="1:11">
      <c r="A6451" t="s">
        <v>0</v>
      </c>
      <c r="B6451">
        <v>79</v>
      </c>
      <c r="C6451" t="s">
        <v>31</v>
      </c>
      <c r="D6451" t="s">
        <v>32</v>
      </c>
      <c r="E6451">
        <v>44</v>
      </c>
      <c r="F6451" t="s">
        <v>33</v>
      </c>
      <c r="G6451" s="4">
        <v>1</v>
      </c>
      <c r="H6451" t="s">
        <v>34</v>
      </c>
      <c r="I6451" t="s">
        <v>35</v>
      </c>
      <c r="J6451" t="s">
        <v>6</v>
      </c>
      <c r="K6451">
        <v>0.36132500000000001</v>
      </c>
    </row>
    <row r="6452" spans="1:11">
      <c r="A6452" t="s">
        <v>0</v>
      </c>
      <c r="B6452">
        <v>79</v>
      </c>
      <c r="C6452" t="s">
        <v>31</v>
      </c>
      <c r="D6452" t="s">
        <v>32</v>
      </c>
      <c r="E6452">
        <v>35</v>
      </c>
      <c r="F6452" t="s">
        <v>33</v>
      </c>
      <c r="G6452" s="4">
        <v>1</v>
      </c>
      <c r="H6452" t="s">
        <v>34</v>
      </c>
      <c r="I6452" t="s">
        <v>35</v>
      </c>
      <c r="J6452" t="s">
        <v>6</v>
      </c>
      <c r="K6452">
        <v>0.38443699999999997</v>
      </c>
    </row>
    <row r="6453" spans="1:11">
      <c r="A6453" t="s">
        <v>0</v>
      </c>
      <c r="B6453">
        <v>79</v>
      </c>
      <c r="C6453" t="s">
        <v>31</v>
      </c>
      <c r="D6453" t="s">
        <v>32</v>
      </c>
      <c r="E6453">
        <v>26</v>
      </c>
      <c r="F6453" t="s">
        <v>33</v>
      </c>
      <c r="G6453" s="4">
        <v>1</v>
      </c>
      <c r="H6453" t="s">
        <v>34</v>
      </c>
      <c r="I6453" t="s">
        <v>35</v>
      </c>
      <c r="J6453" t="s">
        <v>6</v>
      </c>
      <c r="K6453">
        <v>0.40755000000000002</v>
      </c>
    </row>
    <row r="6454" spans="1:11">
      <c r="A6454" t="s">
        <v>0</v>
      </c>
      <c r="B6454">
        <v>79</v>
      </c>
      <c r="C6454" t="s">
        <v>31</v>
      </c>
      <c r="D6454" t="s">
        <v>32</v>
      </c>
      <c r="E6454">
        <v>968</v>
      </c>
      <c r="F6454" t="s">
        <v>33</v>
      </c>
      <c r="G6454" s="4">
        <v>2</v>
      </c>
      <c r="H6454" t="s">
        <v>34</v>
      </c>
      <c r="I6454" t="s">
        <v>35</v>
      </c>
      <c r="J6454" t="s">
        <v>6</v>
      </c>
      <c r="K6454">
        <v>0.9</v>
      </c>
    </row>
    <row r="6455" spans="1:11">
      <c r="A6455" t="s">
        <v>0</v>
      </c>
      <c r="B6455">
        <v>79</v>
      </c>
      <c r="C6455" t="s">
        <v>31</v>
      </c>
      <c r="D6455" t="s">
        <v>32</v>
      </c>
      <c r="E6455">
        <v>967</v>
      </c>
      <c r="F6455" t="s">
        <v>33</v>
      </c>
      <c r="G6455" s="4">
        <v>2</v>
      </c>
      <c r="H6455" t="s">
        <v>34</v>
      </c>
      <c r="I6455" t="s">
        <v>35</v>
      </c>
      <c r="J6455" t="s">
        <v>6</v>
      </c>
      <c r="K6455">
        <v>0.9</v>
      </c>
    </row>
    <row r="6456" spans="1:11">
      <c r="A6456" t="s">
        <v>0</v>
      </c>
      <c r="B6456">
        <v>79</v>
      </c>
      <c r="C6456" t="s">
        <v>31</v>
      </c>
      <c r="D6456" t="s">
        <v>32</v>
      </c>
      <c r="E6456">
        <v>932</v>
      </c>
      <c r="F6456" t="s">
        <v>33</v>
      </c>
      <c r="G6456" s="4">
        <v>2</v>
      </c>
      <c r="H6456" t="s">
        <v>34</v>
      </c>
      <c r="I6456" t="s">
        <v>35</v>
      </c>
      <c r="J6456" t="s">
        <v>6</v>
      </c>
      <c r="K6456">
        <v>0.9</v>
      </c>
    </row>
    <row r="6457" spans="1:11">
      <c r="A6457" t="s">
        <v>0</v>
      </c>
      <c r="B6457">
        <v>79</v>
      </c>
      <c r="C6457" t="s">
        <v>31</v>
      </c>
      <c r="D6457" t="s">
        <v>32</v>
      </c>
      <c r="E6457">
        <v>966</v>
      </c>
      <c r="F6457" t="s">
        <v>33</v>
      </c>
      <c r="G6457" s="4">
        <v>2</v>
      </c>
      <c r="H6457" t="s">
        <v>34</v>
      </c>
      <c r="I6457" t="s">
        <v>35</v>
      </c>
      <c r="J6457" t="s">
        <v>6</v>
      </c>
      <c r="K6457">
        <v>0.65493199999999996</v>
      </c>
    </row>
    <row r="6458" spans="1:11">
      <c r="A6458" t="s">
        <v>0</v>
      </c>
      <c r="B6458">
        <v>79</v>
      </c>
      <c r="C6458" t="s">
        <v>31</v>
      </c>
      <c r="D6458" t="s">
        <v>32</v>
      </c>
      <c r="E6458">
        <v>965</v>
      </c>
      <c r="F6458" t="s">
        <v>33</v>
      </c>
      <c r="G6458" s="4">
        <v>2</v>
      </c>
      <c r="H6458" t="s">
        <v>34</v>
      </c>
      <c r="I6458" t="s">
        <v>35</v>
      </c>
      <c r="J6458" t="s">
        <v>6</v>
      </c>
      <c r="K6458">
        <v>0.68868099999999999</v>
      </c>
    </row>
    <row r="6459" spans="1:11">
      <c r="A6459" t="s">
        <v>0</v>
      </c>
      <c r="B6459">
        <v>79</v>
      </c>
      <c r="C6459" t="s">
        <v>31</v>
      </c>
      <c r="D6459" t="s">
        <v>32</v>
      </c>
      <c r="E6459">
        <v>930</v>
      </c>
      <c r="F6459" t="s">
        <v>33</v>
      </c>
      <c r="G6459" s="4">
        <v>2</v>
      </c>
      <c r="H6459" t="s">
        <v>34</v>
      </c>
      <c r="I6459" t="s">
        <v>35</v>
      </c>
      <c r="J6459" t="s">
        <v>6</v>
      </c>
      <c r="K6459">
        <v>0.72924800000000001</v>
      </c>
    </row>
    <row r="6460" spans="1:11">
      <c r="A6460" t="s">
        <v>0</v>
      </c>
      <c r="B6460">
        <v>79</v>
      </c>
      <c r="C6460" t="s">
        <v>31</v>
      </c>
      <c r="D6460" t="s">
        <v>32</v>
      </c>
      <c r="E6460">
        <v>960</v>
      </c>
      <c r="F6460" t="s">
        <v>33</v>
      </c>
      <c r="G6460" s="4">
        <v>2</v>
      </c>
      <c r="H6460" t="s">
        <v>34</v>
      </c>
      <c r="I6460" t="s">
        <v>35</v>
      </c>
      <c r="J6460" t="s">
        <v>6</v>
      </c>
      <c r="K6460">
        <v>0.64820900000000004</v>
      </c>
    </row>
    <row r="6461" spans="1:11">
      <c r="A6461" t="s">
        <v>0</v>
      </c>
      <c r="B6461">
        <v>79</v>
      </c>
      <c r="C6461" t="s">
        <v>31</v>
      </c>
      <c r="D6461" t="s">
        <v>32</v>
      </c>
      <c r="E6461">
        <v>959</v>
      </c>
      <c r="F6461" t="s">
        <v>33</v>
      </c>
      <c r="G6461" s="4">
        <v>2</v>
      </c>
      <c r="H6461" t="s">
        <v>34</v>
      </c>
      <c r="I6461" t="s">
        <v>35</v>
      </c>
      <c r="J6461" t="s">
        <v>6</v>
      </c>
      <c r="K6461">
        <v>0.66688800000000004</v>
      </c>
    </row>
    <row r="6462" spans="1:11">
      <c r="A6462" t="s">
        <v>0</v>
      </c>
      <c r="B6462">
        <v>79</v>
      </c>
      <c r="C6462" t="s">
        <v>31</v>
      </c>
      <c r="D6462" t="s">
        <v>32</v>
      </c>
      <c r="E6462">
        <v>924</v>
      </c>
      <c r="F6462" t="s">
        <v>33</v>
      </c>
      <c r="G6462" s="4">
        <v>2</v>
      </c>
      <c r="H6462" t="s">
        <v>34</v>
      </c>
      <c r="I6462" t="s">
        <v>35</v>
      </c>
      <c r="J6462" t="s">
        <v>6</v>
      </c>
      <c r="K6462">
        <v>0.69787200000000005</v>
      </c>
    </row>
    <row r="6463" spans="1:11">
      <c r="A6463" t="s">
        <v>0</v>
      </c>
      <c r="B6463">
        <v>79</v>
      </c>
      <c r="C6463" t="s">
        <v>31</v>
      </c>
      <c r="D6463" t="s">
        <v>32</v>
      </c>
      <c r="E6463">
        <v>964</v>
      </c>
      <c r="F6463" t="s">
        <v>33</v>
      </c>
      <c r="G6463" s="4">
        <v>2</v>
      </c>
      <c r="H6463" t="s">
        <v>34</v>
      </c>
      <c r="I6463" t="s">
        <v>35</v>
      </c>
      <c r="J6463" t="s">
        <v>6</v>
      </c>
      <c r="K6463">
        <v>0.73763400000000001</v>
      </c>
    </row>
    <row r="6464" spans="1:11">
      <c r="A6464" t="s">
        <v>0</v>
      </c>
      <c r="B6464">
        <v>79</v>
      </c>
      <c r="C6464" t="s">
        <v>31</v>
      </c>
      <c r="D6464" t="s">
        <v>32</v>
      </c>
      <c r="E6464">
        <v>963</v>
      </c>
      <c r="F6464" t="s">
        <v>33</v>
      </c>
      <c r="G6464" s="4">
        <v>2</v>
      </c>
      <c r="H6464" t="s">
        <v>34</v>
      </c>
      <c r="I6464" t="s">
        <v>35</v>
      </c>
      <c r="J6464" t="s">
        <v>6</v>
      </c>
      <c r="K6464">
        <v>0.73763400000000001</v>
      </c>
    </row>
    <row r="6465" spans="1:11">
      <c r="A6465" t="s">
        <v>0</v>
      </c>
      <c r="B6465">
        <v>79</v>
      </c>
      <c r="C6465" t="s">
        <v>31</v>
      </c>
      <c r="D6465" t="s">
        <v>32</v>
      </c>
      <c r="E6465">
        <v>928</v>
      </c>
      <c r="F6465" t="s">
        <v>33</v>
      </c>
      <c r="G6465" s="4">
        <v>2</v>
      </c>
      <c r="H6465" t="s">
        <v>34</v>
      </c>
      <c r="I6465" t="s">
        <v>35</v>
      </c>
      <c r="J6465" t="s">
        <v>6</v>
      </c>
      <c r="K6465">
        <v>0.73763400000000001</v>
      </c>
    </row>
    <row r="6466" spans="1:11">
      <c r="A6466" t="s">
        <v>0</v>
      </c>
      <c r="B6466">
        <v>79</v>
      </c>
      <c r="C6466" t="s">
        <v>31</v>
      </c>
      <c r="D6466" t="s">
        <v>32</v>
      </c>
      <c r="E6466">
        <v>962</v>
      </c>
      <c r="F6466" t="s">
        <v>33</v>
      </c>
      <c r="G6466" s="4">
        <v>2</v>
      </c>
      <c r="H6466" t="s">
        <v>34</v>
      </c>
      <c r="I6466" t="s">
        <v>35</v>
      </c>
      <c r="J6466" t="s">
        <v>6</v>
      </c>
      <c r="K6466">
        <v>0.55676999999999999</v>
      </c>
    </row>
    <row r="6467" spans="1:11">
      <c r="A6467" t="s">
        <v>0</v>
      </c>
      <c r="B6467">
        <v>79</v>
      </c>
      <c r="C6467" t="s">
        <v>31</v>
      </c>
      <c r="D6467" t="s">
        <v>32</v>
      </c>
      <c r="E6467">
        <v>961</v>
      </c>
      <c r="F6467" t="s">
        <v>33</v>
      </c>
      <c r="G6467" s="4">
        <v>2</v>
      </c>
      <c r="H6467" t="s">
        <v>34</v>
      </c>
      <c r="I6467" t="s">
        <v>35</v>
      </c>
      <c r="J6467" t="s">
        <v>6</v>
      </c>
      <c r="K6467">
        <v>0.57251300000000005</v>
      </c>
    </row>
    <row r="6468" spans="1:11">
      <c r="A6468" t="s">
        <v>0</v>
      </c>
      <c r="B6468">
        <v>79</v>
      </c>
      <c r="C6468" t="s">
        <v>31</v>
      </c>
      <c r="D6468" t="s">
        <v>32</v>
      </c>
      <c r="E6468">
        <v>926</v>
      </c>
      <c r="F6468" t="s">
        <v>33</v>
      </c>
      <c r="G6468" s="4">
        <v>2</v>
      </c>
      <c r="H6468" t="s">
        <v>34</v>
      </c>
      <c r="I6468" t="s">
        <v>35</v>
      </c>
      <c r="J6468" t="s">
        <v>6</v>
      </c>
      <c r="K6468">
        <v>0.596418</v>
      </c>
    </row>
    <row r="6469" spans="1:11">
      <c r="A6469" t="s">
        <v>0</v>
      </c>
      <c r="B6469">
        <v>79</v>
      </c>
      <c r="C6469" t="s">
        <v>31</v>
      </c>
      <c r="D6469" t="s">
        <v>32</v>
      </c>
      <c r="E6469">
        <v>956</v>
      </c>
      <c r="F6469" t="s">
        <v>33</v>
      </c>
      <c r="G6469" s="4">
        <v>2</v>
      </c>
      <c r="H6469" t="s">
        <v>34</v>
      </c>
      <c r="I6469" t="s">
        <v>35</v>
      </c>
      <c r="J6469" t="s">
        <v>6</v>
      </c>
      <c r="K6469">
        <v>0.57972900000000005</v>
      </c>
    </row>
    <row r="6470" spans="1:11">
      <c r="A6470" t="s">
        <v>0</v>
      </c>
      <c r="B6470">
        <v>79</v>
      </c>
      <c r="C6470" t="s">
        <v>31</v>
      </c>
      <c r="D6470" t="s">
        <v>32</v>
      </c>
      <c r="E6470">
        <v>955</v>
      </c>
      <c r="F6470" t="s">
        <v>33</v>
      </c>
      <c r="G6470" s="4">
        <v>2</v>
      </c>
      <c r="H6470" t="s">
        <v>34</v>
      </c>
      <c r="I6470" t="s">
        <v>35</v>
      </c>
      <c r="J6470" t="s">
        <v>6</v>
      </c>
      <c r="K6470">
        <v>0.58784599999999998</v>
      </c>
    </row>
    <row r="6471" spans="1:11">
      <c r="A6471" t="s">
        <v>0</v>
      </c>
      <c r="B6471">
        <v>79</v>
      </c>
      <c r="C6471" t="s">
        <v>31</v>
      </c>
      <c r="D6471" t="s">
        <v>32</v>
      </c>
      <c r="E6471">
        <v>920</v>
      </c>
      <c r="F6471" t="s">
        <v>33</v>
      </c>
      <c r="G6471" s="4">
        <v>2</v>
      </c>
      <c r="H6471" t="s">
        <v>34</v>
      </c>
      <c r="I6471" t="s">
        <v>35</v>
      </c>
      <c r="J6471" t="s">
        <v>6</v>
      </c>
      <c r="K6471">
        <v>0.60157899999999997</v>
      </c>
    </row>
    <row r="6472" spans="1:11">
      <c r="A6472" t="s">
        <v>0</v>
      </c>
      <c r="B6472">
        <v>79</v>
      </c>
      <c r="C6472" t="s">
        <v>31</v>
      </c>
      <c r="D6472" t="s">
        <v>32</v>
      </c>
      <c r="E6472">
        <v>38</v>
      </c>
      <c r="F6472" t="s">
        <v>33</v>
      </c>
      <c r="G6472" s="4">
        <v>2</v>
      </c>
      <c r="H6472" t="s">
        <v>34</v>
      </c>
      <c r="I6472" t="s">
        <v>35</v>
      </c>
      <c r="J6472" t="s">
        <v>6</v>
      </c>
      <c r="K6472">
        <v>0.575268</v>
      </c>
    </row>
    <row r="6473" spans="1:11">
      <c r="A6473" t="s">
        <v>0</v>
      </c>
      <c r="B6473">
        <v>79</v>
      </c>
      <c r="C6473" t="s">
        <v>31</v>
      </c>
      <c r="D6473" t="s">
        <v>32</v>
      </c>
      <c r="E6473">
        <v>29</v>
      </c>
      <c r="F6473" t="s">
        <v>33</v>
      </c>
      <c r="G6473" s="4">
        <v>2</v>
      </c>
      <c r="H6473" t="s">
        <v>34</v>
      </c>
      <c r="I6473" t="s">
        <v>35</v>
      </c>
      <c r="J6473" t="s">
        <v>6</v>
      </c>
      <c r="K6473">
        <v>0.575268</v>
      </c>
    </row>
    <row r="6474" spans="1:11">
      <c r="A6474" t="s">
        <v>0</v>
      </c>
      <c r="B6474">
        <v>79</v>
      </c>
      <c r="C6474" t="s">
        <v>31</v>
      </c>
      <c r="D6474" t="s">
        <v>32</v>
      </c>
      <c r="E6474">
        <v>20</v>
      </c>
      <c r="F6474" t="s">
        <v>33</v>
      </c>
      <c r="G6474" s="4">
        <v>2</v>
      </c>
      <c r="H6474" t="s">
        <v>34</v>
      </c>
      <c r="I6474" t="s">
        <v>35</v>
      </c>
      <c r="J6474" t="s">
        <v>6</v>
      </c>
      <c r="K6474">
        <v>0.575268</v>
      </c>
    </row>
    <row r="6475" spans="1:11">
      <c r="A6475" t="s">
        <v>0</v>
      </c>
      <c r="B6475">
        <v>79</v>
      </c>
      <c r="C6475" t="s">
        <v>31</v>
      </c>
      <c r="D6475" t="s">
        <v>32</v>
      </c>
      <c r="E6475">
        <v>41</v>
      </c>
      <c r="F6475" t="s">
        <v>33</v>
      </c>
      <c r="G6475" s="4">
        <v>2</v>
      </c>
      <c r="H6475" t="s">
        <v>34</v>
      </c>
      <c r="I6475" t="s">
        <v>35</v>
      </c>
      <c r="J6475" t="s">
        <v>6</v>
      </c>
      <c r="K6475">
        <v>0.51970400000000005</v>
      </c>
    </row>
    <row r="6476" spans="1:11">
      <c r="A6476" t="s">
        <v>0</v>
      </c>
      <c r="B6476">
        <v>79</v>
      </c>
      <c r="C6476" t="s">
        <v>31</v>
      </c>
      <c r="D6476" t="s">
        <v>32</v>
      </c>
      <c r="E6476">
        <v>32</v>
      </c>
      <c r="F6476" t="s">
        <v>33</v>
      </c>
      <c r="G6476" s="4">
        <v>2</v>
      </c>
      <c r="H6476" t="s">
        <v>34</v>
      </c>
      <c r="I6476" t="s">
        <v>35</v>
      </c>
      <c r="J6476" t="s">
        <v>6</v>
      </c>
      <c r="K6476">
        <v>0.52476400000000001</v>
      </c>
    </row>
    <row r="6477" spans="1:11">
      <c r="A6477" t="s">
        <v>0</v>
      </c>
      <c r="B6477">
        <v>79</v>
      </c>
      <c r="C6477" t="s">
        <v>31</v>
      </c>
      <c r="D6477" t="s">
        <v>32</v>
      </c>
      <c r="E6477">
        <v>23</v>
      </c>
      <c r="F6477" t="s">
        <v>33</v>
      </c>
      <c r="G6477" s="4">
        <v>2</v>
      </c>
      <c r="H6477" t="s">
        <v>34</v>
      </c>
      <c r="I6477" t="s">
        <v>35</v>
      </c>
      <c r="J6477" t="s">
        <v>6</v>
      </c>
      <c r="K6477">
        <v>0.53190700000000002</v>
      </c>
    </row>
    <row r="6478" spans="1:11">
      <c r="A6478" t="s">
        <v>0</v>
      </c>
      <c r="B6478">
        <v>79</v>
      </c>
      <c r="C6478" t="s">
        <v>31</v>
      </c>
      <c r="D6478" t="s">
        <v>32</v>
      </c>
      <c r="E6478">
        <v>44</v>
      </c>
      <c r="F6478" t="s">
        <v>33</v>
      </c>
      <c r="G6478" s="4">
        <v>2</v>
      </c>
      <c r="H6478" t="s">
        <v>34</v>
      </c>
      <c r="I6478" t="s">
        <v>35</v>
      </c>
      <c r="J6478" t="s">
        <v>6</v>
      </c>
      <c r="K6478">
        <v>0.52571800000000002</v>
      </c>
    </row>
    <row r="6479" spans="1:11">
      <c r="A6479" t="s">
        <v>0</v>
      </c>
      <c r="B6479">
        <v>79</v>
      </c>
      <c r="C6479" t="s">
        <v>31</v>
      </c>
      <c r="D6479" t="s">
        <v>32</v>
      </c>
      <c r="E6479">
        <v>35</v>
      </c>
      <c r="F6479" t="s">
        <v>33</v>
      </c>
      <c r="G6479" s="4">
        <v>2</v>
      </c>
      <c r="H6479" t="s">
        <v>34</v>
      </c>
      <c r="I6479" t="s">
        <v>35</v>
      </c>
      <c r="J6479" t="s">
        <v>6</v>
      </c>
      <c r="K6479">
        <v>0.52846300000000002</v>
      </c>
    </row>
    <row r="6480" spans="1:11">
      <c r="A6480" t="s">
        <v>0</v>
      </c>
      <c r="B6480">
        <v>79</v>
      </c>
      <c r="C6480" t="s">
        <v>31</v>
      </c>
      <c r="D6480" t="s">
        <v>32</v>
      </c>
      <c r="E6480">
        <v>26</v>
      </c>
      <c r="F6480" t="s">
        <v>33</v>
      </c>
      <c r="G6480" s="4">
        <v>2</v>
      </c>
      <c r="H6480" t="s">
        <v>34</v>
      </c>
      <c r="I6480" t="s">
        <v>35</v>
      </c>
      <c r="J6480" t="s">
        <v>6</v>
      </c>
      <c r="K6480">
        <v>0.53301500000000002</v>
      </c>
    </row>
    <row r="6481" spans="1:11">
      <c r="A6481" t="s">
        <v>0</v>
      </c>
      <c r="B6481">
        <v>80</v>
      </c>
      <c r="C6481" t="s">
        <v>31</v>
      </c>
      <c r="D6481" t="s">
        <v>32</v>
      </c>
      <c r="E6481">
        <v>980</v>
      </c>
      <c r="F6481" t="s">
        <v>33</v>
      </c>
      <c r="G6481" s="4">
        <v>0</v>
      </c>
      <c r="H6481" t="s">
        <v>34</v>
      </c>
      <c r="I6481" t="s">
        <v>35</v>
      </c>
      <c r="J6481" t="s">
        <v>6</v>
      </c>
      <c r="K6481">
        <v>0.10746799999999999</v>
      </c>
    </row>
    <row r="6482" spans="1:11">
      <c r="A6482" t="s">
        <v>0</v>
      </c>
      <c r="B6482">
        <v>80</v>
      </c>
      <c r="C6482" t="s">
        <v>31</v>
      </c>
      <c r="D6482" t="s">
        <v>32</v>
      </c>
      <c r="E6482">
        <v>979</v>
      </c>
      <c r="F6482" t="s">
        <v>33</v>
      </c>
      <c r="G6482" s="4">
        <v>0</v>
      </c>
      <c r="H6482" t="s">
        <v>34</v>
      </c>
      <c r="I6482" t="s">
        <v>35</v>
      </c>
      <c r="J6482" t="s">
        <v>6</v>
      </c>
      <c r="K6482">
        <v>9.0572E-2</v>
      </c>
    </row>
    <row r="6483" spans="1:11">
      <c r="A6483" t="s">
        <v>0</v>
      </c>
      <c r="B6483">
        <v>80</v>
      </c>
      <c r="C6483" t="s">
        <v>31</v>
      </c>
      <c r="D6483" t="s">
        <v>32</v>
      </c>
      <c r="E6483">
        <v>944</v>
      </c>
      <c r="F6483" t="s">
        <v>33</v>
      </c>
      <c r="G6483" s="4">
        <v>0</v>
      </c>
      <c r="H6483" t="s">
        <v>34</v>
      </c>
      <c r="I6483" t="s">
        <v>35</v>
      </c>
      <c r="J6483" t="s">
        <v>6</v>
      </c>
      <c r="K6483">
        <v>7.4306999999999998E-2</v>
      </c>
    </row>
    <row r="6484" spans="1:11">
      <c r="A6484" t="s">
        <v>0</v>
      </c>
      <c r="B6484">
        <v>80</v>
      </c>
      <c r="C6484" t="s">
        <v>31</v>
      </c>
      <c r="D6484" t="s">
        <v>32</v>
      </c>
      <c r="E6484">
        <v>978</v>
      </c>
      <c r="F6484" t="s">
        <v>33</v>
      </c>
      <c r="G6484" s="4">
        <v>0</v>
      </c>
      <c r="H6484" t="s">
        <v>34</v>
      </c>
      <c r="I6484" t="s">
        <v>35</v>
      </c>
      <c r="J6484" t="s">
        <v>6</v>
      </c>
      <c r="K6484">
        <v>4.8384999999999997E-2</v>
      </c>
    </row>
    <row r="6485" spans="1:11">
      <c r="A6485" t="s">
        <v>0</v>
      </c>
      <c r="B6485">
        <v>80</v>
      </c>
      <c r="C6485" t="s">
        <v>31</v>
      </c>
      <c r="D6485" t="s">
        <v>32</v>
      </c>
      <c r="E6485">
        <v>977</v>
      </c>
      <c r="F6485" t="s">
        <v>33</v>
      </c>
      <c r="G6485" s="4">
        <v>0</v>
      </c>
      <c r="H6485" t="s">
        <v>34</v>
      </c>
      <c r="I6485" t="s">
        <v>35</v>
      </c>
      <c r="J6485" t="s">
        <v>6</v>
      </c>
      <c r="K6485">
        <v>3.9479E-2</v>
      </c>
    </row>
    <row r="6486" spans="1:11">
      <c r="A6486" t="s">
        <v>0</v>
      </c>
      <c r="B6486">
        <v>80</v>
      </c>
      <c r="C6486" t="s">
        <v>31</v>
      </c>
      <c r="D6486" t="s">
        <v>32</v>
      </c>
      <c r="E6486">
        <v>942</v>
      </c>
      <c r="F6486" t="s">
        <v>33</v>
      </c>
      <c r="G6486" s="4">
        <v>0</v>
      </c>
      <c r="H6486" t="s">
        <v>34</v>
      </c>
      <c r="I6486" t="s">
        <v>35</v>
      </c>
      <c r="J6486" t="s">
        <v>6</v>
      </c>
      <c r="K6486">
        <v>3.1863000000000002E-2</v>
      </c>
    </row>
    <row r="6487" spans="1:11">
      <c r="A6487" t="s">
        <v>0</v>
      </c>
      <c r="B6487">
        <v>80</v>
      </c>
      <c r="C6487" t="s">
        <v>31</v>
      </c>
      <c r="D6487" t="s">
        <v>32</v>
      </c>
      <c r="E6487">
        <v>976</v>
      </c>
      <c r="F6487" t="s">
        <v>33</v>
      </c>
      <c r="G6487" s="4">
        <v>0</v>
      </c>
      <c r="H6487" t="s">
        <v>34</v>
      </c>
      <c r="I6487" t="s">
        <v>35</v>
      </c>
      <c r="J6487" t="s">
        <v>6</v>
      </c>
      <c r="K6487">
        <v>0</v>
      </c>
    </row>
    <row r="6488" spans="1:11">
      <c r="A6488" t="s">
        <v>0</v>
      </c>
      <c r="B6488">
        <v>80</v>
      </c>
      <c r="C6488" t="s">
        <v>31</v>
      </c>
      <c r="D6488" t="s">
        <v>32</v>
      </c>
      <c r="E6488">
        <v>975</v>
      </c>
      <c r="F6488" t="s">
        <v>33</v>
      </c>
      <c r="G6488" s="4">
        <v>0</v>
      </c>
      <c r="H6488" t="s">
        <v>34</v>
      </c>
      <c r="I6488" t="s">
        <v>35</v>
      </c>
      <c r="J6488" t="s">
        <v>6</v>
      </c>
      <c r="K6488">
        <v>0</v>
      </c>
    </row>
    <row r="6489" spans="1:11">
      <c r="A6489" t="s">
        <v>0</v>
      </c>
      <c r="B6489">
        <v>80</v>
      </c>
      <c r="C6489" t="s">
        <v>31</v>
      </c>
      <c r="D6489" t="s">
        <v>32</v>
      </c>
      <c r="E6489">
        <v>940</v>
      </c>
      <c r="F6489" t="s">
        <v>33</v>
      </c>
      <c r="G6489" s="4">
        <v>0</v>
      </c>
      <c r="H6489" t="s">
        <v>34</v>
      </c>
      <c r="I6489" t="s">
        <v>35</v>
      </c>
      <c r="J6489" t="s">
        <v>6</v>
      </c>
      <c r="K6489">
        <v>0</v>
      </c>
    </row>
    <row r="6490" spans="1:11">
      <c r="A6490" t="s">
        <v>0</v>
      </c>
      <c r="B6490">
        <v>80</v>
      </c>
      <c r="C6490" t="s">
        <v>31</v>
      </c>
      <c r="D6490" t="s">
        <v>32</v>
      </c>
      <c r="E6490">
        <v>974</v>
      </c>
      <c r="F6490" t="s">
        <v>33</v>
      </c>
      <c r="G6490" s="4">
        <v>0</v>
      </c>
      <c r="H6490" t="s">
        <v>34</v>
      </c>
      <c r="I6490" t="s">
        <v>35</v>
      </c>
      <c r="J6490" t="s">
        <v>6</v>
      </c>
      <c r="K6490">
        <v>0.12922500000000001</v>
      </c>
    </row>
    <row r="6491" spans="1:11">
      <c r="A6491" t="s">
        <v>0</v>
      </c>
      <c r="B6491">
        <v>80</v>
      </c>
      <c r="C6491" t="s">
        <v>31</v>
      </c>
      <c r="D6491" t="s">
        <v>32</v>
      </c>
      <c r="E6491">
        <v>973</v>
      </c>
      <c r="F6491" t="s">
        <v>33</v>
      </c>
      <c r="G6491" s="4">
        <v>0</v>
      </c>
      <c r="H6491" t="s">
        <v>34</v>
      </c>
      <c r="I6491" t="s">
        <v>35</v>
      </c>
      <c r="J6491" t="s">
        <v>6</v>
      </c>
      <c r="K6491">
        <v>0.11224000000000001</v>
      </c>
    </row>
    <row r="6492" spans="1:11">
      <c r="A6492" t="s">
        <v>0</v>
      </c>
      <c r="B6492">
        <v>80</v>
      </c>
      <c r="C6492" t="s">
        <v>31</v>
      </c>
      <c r="D6492" t="s">
        <v>32</v>
      </c>
      <c r="E6492">
        <v>938</v>
      </c>
      <c r="F6492" t="s">
        <v>33</v>
      </c>
      <c r="G6492" s="4">
        <v>0</v>
      </c>
      <c r="H6492" t="s">
        <v>34</v>
      </c>
      <c r="I6492" t="s">
        <v>35</v>
      </c>
      <c r="J6492" t="s">
        <v>6</v>
      </c>
      <c r="K6492">
        <v>9.5276E-2</v>
      </c>
    </row>
    <row r="6493" spans="1:11">
      <c r="A6493" t="s">
        <v>0</v>
      </c>
      <c r="B6493">
        <v>80</v>
      </c>
      <c r="C6493" t="s">
        <v>31</v>
      </c>
      <c r="D6493" t="s">
        <v>32</v>
      </c>
      <c r="E6493">
        <v>972</v>
      </c>
      <c r="F6493" t="s">
        <v>33</v>
      </c>
      <c r="G6493" s="4">
        <v>0</v>
      </c>
      <c r="H6493" t="s">
        <v>34</v>
      </c>
      <c r="I6493" t="s">
        <v>35</v>
      </c>
      <c r="J6493" t="s">
        <v>6</v>
      </c>
      <c r="K6493">
        <v>7.7136999999999997E-2</v>
      </c>
    </row>
    <row r="6494" spans="1:11">
      <c r="A6494" t="s">
        <v>0</v>
      </c>
      <c r="B6494">
        <v>80</v>
      </c>
      <c r="C6494" t="s">
        <v>31</v>
      </c>
      <c r="D6494" t="s">
        <v>32</v>
      </c>
      <c r="E6494">
        <v>971</v>
      </c>
      <c r="F6494" t="s">
        <v>33</v>
      </c>
      <c r="G6494" s="4">
        <v>0</v>
      </c>
      <c r="H6494" t="s">
        <v>34</v>
      </c>
      <c r="I6494" t="s">
        <v>35</v>
      </c>
      <c r="J6494" t="s">
        <v>6</v>
      </c>
      <c r="K6494">
        <v>6.6276000000000002E-2</v>
      </c>
    </row>
    <row r="6495" spans="1:11">
      <c r="A6495" t="s">
        <v>0</v>
      </c>
      <c r="B6495">
        <v>80</v>
      </c>
      <c r="C6495" t="s">
        <v>31</v>
      </c>
      <c r="D6495" t="s">
        <v>32</v>
      </c>
      <c r="E6495">
        <v>936</v>
      </c>
      <c r="F6495" t="s">
        <v>33</v>
      </c>
      <c r="G6495" s="4">
        <v>0</v>
      </c>
      <c r="H6495" t="s">
        <v>34</v>
      </c>
      <c r="I6495" t="s">
        <v>35</v>
      </c>
      <c r="J6495" t="s">
        <v>6</v>
      </c>
      <c r="K6495">
        <v>5.5550000000000002E-2</v>
      </c>
    </row>
    <row r="6496" spans="1:11">
      <c r="A6496" t="s">
        <v>0</v>
      </c>
      <c r="B6496">
        <v>80</v>
      </c>
      <c r="C6496" t="s">
        <v>31</v>
      </c>
      <c r="D6496" t="s">
        <v>32</v>
      </c>
      <c r="E6496">
        <v>970</v>
      </c>
      <c r="F6496" t="s">
        <v>33</v>
      </c>
      <c r="G6496" s="4">
        <v>0</v>
      </c>
      <c r="H6496" t="s">
        <v>34</v>
      </c>
      <c r="I6496" t="s">
        <v>35</v>
      </c>
      <c r="J6496" t="s">
        <v>6</v>
      </c>
      <c r="K6496">
        <v>0</v>
      </c>
    </row>
    <row r="6497" spans="1:11">
      <c r="A6497" t="s">
        <v>0</v>
      </c>
      <c r="B6497">
        <v>80</v>
      </c>
      <c r="C6497" t="s">
        <v>31</v>
      </c>
      <c r="D6497" t="s">
        <v>32</v>
      </c>
      <c r="E6497">
        <v>969</v>
      </c>
      <c r="F6497" t="s">
        <v>33</v>
      </c>
      <c r="G6497" s="4">
        <v>0</v>
      </c>
      <c r="H6497" t="s">
        <v>34</v>
      </c>
      <c r="I6497" t="s">
        <v>35</v>
      </c>
      <c r="J6497" t="s">
        <v>6</v>
      </c>
      <c r="K6497">
        <v>0</v>
      </c>
    </row>
    <row r="6498" spans="1:11">
      <c r="A6498" t="s">
        <v>0</v>
      </c>
      <c r="B6498">
        <v>80</v>
      </c>
      <c r="C6498" t="s">
        <v>31</v>
      </c>
      <c r="D6498" t="s">
        <v>32</v>
      </c>
      <c r="E6498">
        <v>934</v>
      </c>
      <c r="F6498" t="s">
        <v>33</v>
      </c>
      <c r="G6498" s="4">
        <v>0</v>
      </c>
      <c r="H6498" t="s">
        <v>34</v>
      </c>
      <c r="I6498" t="s">
        <v>35</v>
      </c>
      <c r="J6498" t="s">
        <v>6</v>
      </c>
      <c r="K6498">
        <v>0</v>
      </c>
    </row>
    <row r="6499" spans="1:11">
      <c r="A6499" t="s">
        <v>0</v>
      </c>
      <c r="B6499">
        <v>80</v>
      </c>
      <c r="C6499" t="s">
        <v>31</v>
      </c>
      <c r="D6499" t="s">
        <v>32</v>
      </c>
      <c r="E6499">
        <v>296</v>
      </c>
      <c r="F6499" t="s">
        <v>33</v>
      </c>
      <c r="G6499" s="4">
        <v>0</v>
      </c>
      <c r="H6499" t="s">
        <v>34</v>
      </c>
      <c r="I6499" t="s">
        <v>35</v>
      </c>
      <c r="J6499" t="s">
        <v>6</v>
      </c>
      <c r="K6499">
        <v>0.134242</v>
      </c>
    </row>
    <row r="6500" spans="1:11">
      <c r="A6500" t="s">
        <v>0</v>
      </c>
      <c r="B6500">
        <v>80</v>
      </c>
      <c r="C6500" t="s">
        <v>31</v>
      </c>
      <c r="D6500" t="s">
        <v>32</v>
      </c>
      <c r="E6500">
        <v>290</v>
      </c>
      <c r="F6500" t="s">
        <v>33</v>
      </c>
      <c r="G6500" s="4">
        <v>0</v>
      </c>
      <c r="H6500" t="s">
        <v>34</v>
      </c>
      <c r="I6500" t="s">
        <v>35</v>
      </c>
      <c r="J6500" t="s">
        <v>6</v>
      </c>
      <c r="K6500">
        <v>0.117325</v>
      </c>
    </row>
    <row r="6501" spans="1:11">
      <c r="A6501" t="s">
        <v>0</v>
      </c>
      <c r="B6501">
        <v>80</v>
      </c>
      <c r="C6501" t="s">
        <v>31</v>
      </c>
      <c r="D6501" t="s">
        <v>32</v>
      </c>
      <c r="E6501">
        <v>284</v>
      </c>
      <c r="F6501" t="s">
        <v>33</v>
      </c>
      <c r="G6501" s="4">
        <v>0</v>
      </c>
      <c r="H6501" t="s">
        <v>34</v>
      </c>
      <c r="I6501" t="s">
        <v>35</v>
      </c>
      <c r="J6501" t="s">
        <v>6</v>
      </c>
      <c r="K6501">
        <v>0.100424</v>
      </c>
    </row>
    <row r="6502" spans="1:11">
      <c r="A6502" t="s">
        <v>0</v>
      </c>
      <c r="B6502">
        <v>80</v>
      </c>
      <c r="C6502" t="s">
        <v>31</v>
      </c>
      <c r="D6502" t="s">
        <v>32</v>
      </c>
      <c r="E6502">
        <v>395</v>
      </c>
      <c r="F6502" t="s">
        <v>33</v>
      </c>
      <c r="G6502" s="4">
        <v>0</v>
      </c>
      <c r="H6502" t="s">
        <v>34</v>
      </c>
      <c r="I6502" t="s">
        <v>35</v>
      </c>
      <c r="J6502" t="s">
        <v>6</v>
      </c>
      <c r="K6502">
        <v>8.5452E-2</v>
      </c>
    </row>
    <row r="6503" spans="1:11">
      <c r="A6503" t="s">
        <v>0</v>
      </c>
      <c r="B6503">
        <v>80</v>
      </c>
      <c r="C6503" t="s">
        <v>31</v>
      </c>
      <c r="D6503" t="s">
        <v>32</v>
      </c>
      <c r="E6503">
        <v>389</v>
      </c>
      <c r="F6503" t="s">
        <v>33</v>
      </c>
      <c r="G6503" s="4">
        <v>0</v>
      </c>
      <c r="H6503" t="s">
        <v>34</v>
      </c>
      <c r="I6503" t="s">
        <v>35</v>
      </c>
      <c r="J6503" t="s">
        <v>6</v>
      </c>
      <c r="K6503">
        <v>7.4618000000000004E-2</v>
      </c>
    </row>
    <row r="6504" spans="1:11">
      <c r="A6504" t="s">
        <v>0</v>
      </c>
      <c r="B6504">
        <v>80</v>
      </c>
      <c r="C6504" t="s">
        <v>31</v>
      </c>
      <c r="D6504" t="s">
        <v>32</v>
      </c>
      <c r="E6504">
        <v>383</v>
      </c>
      <c r="F6504" t="s">
        <v>33</v>
      </c>
      <c r="G6504" s="4">
        <v>0</v>
      </c>
      <c r="H6504" t="s">
        <v>34</v>
      </c>
      <c r="I6504" t="s">
        <v>35</v>
      </c>
      <c r="J6504" t="s">
        <v>6</v>
      </c>
      <c r="K6504">
        <v>6.3818E-2</v>
      </c>
    </row>
    <row r="6505" spans="1:11">
      <c r="A6505" t="s">
        <v>0</v>
      </c>
      <c r="B6505">
        <v>80</v>
      </c>
      <c r="C6505" t="s">
        <v>31</v>
      </c>
      <c r="D6505" t="s">
        <v>32</v>
      </c>
      <c r="E6505">
        <v>398</v>
      </c>
      <c r="F6505" t="s">
        <v>33</v>
      </c>
      <c r="G6505" s="4">
        <v>0</v>
      </c>
      <c r="H6505" t="s">
        <v>34</v>
      </c>
      <c r="I6505" t="s">
        <v>35</v>
      </c>
      <c r="J6505" t="s">
        <v>6</v>
      </c>
      <c r="K6505">
        <v>0</v>
      </c>
    </row>
    <row r="6506" spans="1:11">
      <c r="A6506" t="s">
        <v>0</v>
      </c>
      <c r="B6506">
        <v>80</v>
      </c>
      <c r="C6506" t="s">
        <v>31</v>
      </c>
      <c r="D6506" t="s">
        <v>32</v>
      </c>
      <c r="E6506">
        <v>392</v>
      </c>
      <c r="F6506" t="s">
        <v>33</v>
      </c>
      <c r="G6506" s="4">
        <v>0</v>
      </c>
      <c r="H6506" t="s">
        <v>34</v>
      </c>
      <c r="I6506" t="s">
        <v>35</v>
      </c>
      <c r="J6506" t="s">
        <v>6</v>
      </c>
      <c r="K6506">
        <v>0</v>
      </c>
    </row>
    <row r="6507" spans="1:11">
      <c r="A6507" t="s">
        <v>0</v>
      </c>
      <c r="B6507">
        <v>80</v>
      </c>
      <c r="C6507" t="s">
        <v>31</v>
      </c>
      <c r="D6507" t="s">
        <v>32</v>
      </c>
      <c r="E6507">
        <v>386</v>
      </c>
      <c r="F6507" t="s">
        <v>33</v>
      </c>
      <c r="G6507" s="4">
        <v>0</v>
      </c>
      <c r="H6507" t="s">
        <v>34</v>
      </c>
      <c r="I6507" t="s">
        <v>35</v>
      </c>
      <c r="J6507" t="s">
        <v>6</v>
      </c>
      <c r="K6507">
        <v>0</v>
      </c>
    </row>
    <row r="6508" spans="1:11">
      <c r="A6508" t="s">
        <v>0</v>
      </c>
      <c r="B6508">
        <v>80</v>
      </c>
      <c r="C6508" t="s">
        <v>31</v>
      </c>
      <c r="D6508" t="s">
        <v>32</v>
      </c>
      <c r="E6508">
        <v>980</v>
      </c>
      <c r="F6508" t="s">
        <v>33</v>
      </c>
      <c r="G6508" s="4">
        <v>1</v>
      </c>
      <c r="H6508" t="s">
        <v>34</v>
      </c>
      <c r="I6508" t="s">
        <v>35</v>
      </c>
      <c r="J6508" t="s">
        <v>6</v>
      </c>
      <c r="K6508">
        <v>0.68489999999999995</v>
      </c>
    </row>
    <row r="6509" spans="1:11">
      <c r="A6509" t="s">
        <v>0</v>
      </c>
      <c r="B6509">
        <v>80</v>
      </c>
      <c r="C6509" t="s">
        <v>31</v>
      </c>
      <c r="D6509" t="s">
        <v>32</v>
      </c>
      <c r="E6509">
        <v>979</v>
      </c>
      <c r="F6509" t="s">
        <v>33</v>
      </c>
      <c r="G6509" s="4">
        <v>1</v>
      </c>
      <c r="H6509" t="s">
        <v>34</v>
      </c>
      <c r="I6509" t="s">
        <v>35</v>
      </c>
      <c r="J6509" t="s">
        <v>6</v>
      </c>
      <c r="K6509">
        <v>0.66178800000000004</v>
      </c>
    </row>
    <row r="6510" spans="1:11">
      <c r="A6510" t="s">
        <v>0</v>
      </c>
      <c r="B6510">
        <v>80</v>
      </c>
      <c r="C6510" t="s">
        <v>31</v>
      </c>
      <c r="D6510" t="s">
        <v>32</v>
      </c>
      <c r="E6510">
        <v>944</v>
      </c>
      <c r="F6510" t="s">
        <v>33</v>
      </c>
      <c r="G6510" s="4">
        <v>1</v>
      </c>
      <c r="H6510" t="s">
        <v>34</v>
      </c>
      <c r="I6510" t="s">
        <v>35</v>
      </c>
      <c r="J6510" t="s">
        <v>6</v>
      </c>
      <c r="K6510">
        <v>0.63867499999999999</v>
      </c>
    </row>
    <row r="6511" spans="1:11">
      <c r="A6511" t="s">
        <v>0</v>
      </c>
      <c r="B6511">
        <v>80</v>
      </c>
      <c r="C6511" t="s">
        <v>31</v>
      </c>
      <c r="D6511" t="s">
        <v>32</v>
      </c>
      <c r="E6511">
        <v>978</v>
      </c>
      <c r="F6511" t="s">
        <v>33</v>
      </c>
      <c r="G6511" s="4">
        <v>1</v>
      </c>
      <c r="H6511" t="s">
        <v>34</v>
      </c>
      <c r="I6511" t="s">
        <v>35</v>
      </c>
      <c r="J6511" t="s">
        <v>6</v>
      </c>
      <c r="K6511">
        <v>0.83333299999999999</v>
      </c>
    </row>
    <row r="6512" spans="1:11">
      <c r="A6512" t="s">
        <v>0</v>
      </c>
      <c r="B6512">
        <v>80</v>
      </c>
      <c r="C6512" t="s">
        <v>31</v>
      </c>
      <c r="D6512" t="s">
        <v>32</v>
      </c>
      <c r="E6512">
        <v>977</v>
      </c>
      <c r="F6512" t="s">
        <v>33</v>
      </c>
      <c r="G6512" s="4">
        <v>1</v>
      </c>
      <c r="H6512" t="s">
        <v>34</v>
      </c>
      <c r="I6512" t="s">
        <v>35</v>
      </c>
      <c r="J6512" t="s">
        <v>6</v>
      </c>
      <c r="K6512">
        <v>0.79166700000000001</v>
      </c>
    </row>
    <row r="6513" spans="1:11">
      <c r="A6513" t="s">
        <v>0</v>
      </c>
      <c r="B6513">
        <v>80</v>
      </c>
      <c r="C6513" t="s">
        <v>31</v>
      </c>
      <c r="D6513" t="s">
        <v>32</v>
      </c>
      <c r="E6513">
        <v>942</v>
      </c>
      <c r="F6513" t="s">
        <v>33</v>
      </c>
      <c r="G6513" s="4">
        <v>1</v>
      </c>
      <c r="H6513" t="s">
        <v>34</v>
      </c>
      <c r="I6513" t="s">
        <v>35</v>
      </c>
      <c r="J6513" t="s">
        <v>6</v>
      </c>
      <c r="K6513">
        <v>0.75</v>
      </c>
    </row>
    <row r="6514" spans="1:11">
      <c r="A6514" t="s">
        <v>0</v>
      </c>
      <c r="B6514">
        <v>80</v>
      </c>
      <c r="C6514" t="s">
        <v>31</v>
      </c>
      <c r="D6514" t="s">
        <v>32</v>
      </c>
      <c r="E6514">
        <v>976</v>
      </c>
      <c r="F6514" t="s">
        <v>33</v>
      </c>
      <c r="G6514" s="4">
        <v>1</v>
      </c>
      <c r="H6514" t="s">
        <v>34</v>
      </c>
      <c r="I6514" t="s">
        <v>35</v>
      </c>
      <c r="J6514" t="s">
        <v>6</v>
      </c>
      <c r="K6514">
        <v>0.83333299999999999</v>
      </c>
    </row>
    <row r="6515" spans="1:11">
      <c r="A6515" t="s">
        <v>0</v>
      </c>
      <c r="B6515">
        <v>80</v>
      </c>
      <c r="C6515" t="s">
        <v>31</v>
      </c>
      <c r="D6515" t="s">
        <v>32</v>
      </c>
      <c r="E6515">
        <v>975</v>
      </c>
      <c r="F6515" t="s">
        <v>33</v>
      </c>
      <c r="G6515" s="4">
        <v>1</v>
      </c>
      <c r="H6515" t="s">
        <v>34</v>
      </c>
      <c r="I6515" t="s">
        <v>35</v>
      </c>
      <c r="J6515" t="s">
        <v>6</v>
      </c>
      <c r="K6515">
        <v>0.79166700000000001</v>
      </c>
    </row>
    <row r="6516" spans="1:11">
      <c r="A6516" t="s">
        <v>0</v>
      </c>
      <c r="B6516">
        <v>80</v>
      </c>
      <c r="C6516" t="s">
        <v>31</v>
      </c>
      <c r="D6516" t="s">
        <v>32</v>
      </c>
      <c r="E6516">
        <v>940</v>
      </c>
      <c r="F6516" t="s">
        <v>33</v>
      </c>
      <c r="G6516" s="4">
        <v>1</v>
      </c>
      <c r="H6516" t="s">
        <v>34</v>
      </c>
      <c r="I6516" t="s">
        <v>35</v>
      </c>
      <c r="J6516" t="s">
        <v>6</v>
      </c>
      <c r="K6516">
        <v>0.75</v>
      </c>
    </row>
    <row r="6517" spans="1:11">
      <c r="A6517" t="s">
        <v>0</v>
      </c>
      <c r="B6517">
        <v>80</v>
      </c>
      <c r="C6517" t="s">
        <v>31</v>
      </c>
      <c r="D6517" t="s">
        <v>32</v>
      </c>
      <c r="E6517">
        <v>974</v>
      </c>
      <c r="F6517" t="s">
        <v>33</v>
      </c>
      <c r="G6517" s="4">
        <v>1</v>
      </c>
      <c r="H6517" t="s">
        <v>34</v>
      </c>
      <c r="I6517" t="s">
        <v>35</v>
      </c>
      <c r="J6517" t="s">
        <v>6</v>
      </c>
      <c r="K6517">
        <v>0.68489999999999995</v>
      </c>
    </row>
    <row r="6518" spans="1:11">
      <c r="A6518" t="s">
        <v>0</v>
      </c>
      <c r="B6518">
        <v>80</v>
      </c>
      <c r="C6518" t="s">
        <v>31</v>
      </c>
      <c r="D6518" t="s">
        <v>32</v>
      </c>
      <c r="E6518">
        <v>973</v>
      </c>
      <c r="F6518" t="s">
        <v>33</v>
      </c>
      <c r="G6518" s="4">
        <v>1</v>
      </c>
      <c r="H6518" t="s">
        <v>34</v>
      </c>
      <c r="I6518" t="s">
        <v>35</v>
      </c>
      <c r="J6518" t="s">
        <v>6</v>
      </c>
      <c r="K6518">
        <v>0.66178800000000004</v>
      </c>
    </row>
    <row r="6519" spans="1:11">
      <c r="A6519" t="s">
        <v>0</v>
      </c>
      <c r="B6519">
        <v>80</v>
      </c>
      <c r="C6519" t="s">
        <v>31</v>
      </c>
      <c r="D6519" t="s">
        <v>32</v>
      </c>
      <c r="E6519">
        <v>938</v>
      </c>
      <c r="F6519" t="s">
        <v>33</v>
      </c>
      <c r="G6519" s="4">
        <v>1</v>
      </c>
      <c r="H6519" t="s">
        <v>34</v>
      </c>
      <c r="I6519" t="s">
        <v>35</v>
      </c>
      <c r="J6519" t="s">
        <v>6</v>
      </c>
      <c r="K6519">
        <v>0.63867499999999999</v>
      </c>
    </row>
    <row r="6520" spans="1:11">
      <c r="A6520" t="s">
        <v>0</v>
      </c>
      <c r="B6520">
        <v>80</v>
      </c>
      <c r="C6520" t="s">
        <v>31</v>
      </c>
      <c r="D6520" t="s">
        <v>32</v>
      </c>
      <c r="E6520">
        <v>972</v>
      </c>
      <c r="F6520" t="s">
        <v>33</v>
      </c>
      <c r="G6520" s="4">
        <v>1</v>
      </c>
      <c r="H6520" t="s">
        <v>34</v>
      </c>
      <c r="I6520" t="s">
        <v>35</v>
      </c>
      <c r="J6520" t="s">
        <v>6</v>
      </c>
      <c r="K6520">
        <v>0.83333299999999999</v>
      </c>
    </row>
    <row r="6521" spans="1:11">
      <c r="A6521" t="s">
        <v>0</v>
      </c>
      <c r="B6521">
        <v>80</v>
      </c>
      <c r="C6521" t="s">
        <v>31</v>
      </c>
      <c r="D6521" t="s">
        <v>32</v>
      </c>
      <c r="E6521">
        <v>971</v>
      </c>
      <c r="F6521" t="s">
        <v>33</v>
      </c>
      <c r="G6521" s="4">
        <v>1</v>
      </c>
      <c r="H6521" t="s">
        <v>34</v>
      </c>
      <c r="I6521" t="s">
        <v>35</v>
      </c>
      <c r="J6521" t="s">
        <v>6</v>
      </c>
      <c r="K6521">
        <v>0.79166700000000001</v>
      </c>
    </row>
    <row r="6522" spans="1:11">
      <c r="A6522" t="s">
        <v>0</v>
      </c>
      <c r="B6522">
        <v>80</v>
      </c>
      <c r="C6522" t="s">
        <v>31</v>
      </c>
      <c r="D6522" t="s">
        <v>32</v>
      </c>
      <c r="E6522">
        <v>936</v>
      </c>
      <c r="F6522" t="s">
        <v>33</v>
      </c>
      <c r="G6522" s="4">
        <v>1</v>
      </c>
      <c r="H6522" t="s">
        <v>34</v>
      </c>
      <c r="I6522" t="s">
        <v>35</v>
      </c>
      <c r="J6522" t="s">
        <v>6</v>
      </c>
      <c r="K6522">
        <v>0.75</v>
      </c>
    </row>
    <row r="6523" spans="1:11">
      <c r="A6523" t="s">
        <v>0</v>
      </c>
      <c r="B6523">
        <v>80</v>
      </c>
      <c r="C6523" t="s">
        <v>31</v>
      </c>
      <c r="D6523" t="s">
        <v>32</v>
      </c>
      <c r="E6523">
        <v>970</v>
      </c>
      <c r="F6523" t="s">
        <v>33</v>
      </c>
      <c r="G6523" s="4">
        <v>1</v>
      </c>
      <c r="H6523" t="s">
        <v>34</v>
      </c>
      <c r="I6523" t="s">
        <v>35</v>
      </c>
      <c r="J6523" t="s">
        <v>6</v>
      </c>
      <c r="K6523">
        <v>0.83333299999999999</v>
      </c>
    </row>
    <row r="6524" spans="1:11">
      <c r="A6524" t="s">
        <v>0</v>
      </c>
      <c r="B6524">
        <v>80</v>
      </c>
      <c r="C6524" t="s">
        <v>31</v>
      </c>
      <c r="D6524" t="s">
        <v>32</v>
      </c>
      <c r="E6524">
        <v>969</v>
      </c>
      <c r="F6524" t="s">
        <v>33</v>
      </c>
      <c r="G6524" s="4">
        <v>1</v>
      </c>
      <c r="H6524" t="s">
        <v>34</v>
      </c>
      <c r="I6524" t="s">
        <v>35</v>
      </c>
      <c r="J6524" t="s">
        <v>6</v>
      </c>
      <c r="K6524">
        <v>0.79166700000000001</v>
      </c>
    </row>
    <row r="6525" spans="1:11">
      <c r="A6525" t="s">
        <v>0</v>
      </c>
      <c r="B6525">
        <v>80</v>
      </c>
      <c r="C6525" t="s">
        <v>31</v>
      </c>
      <c r="D6525" t="s">
        <v>32</v>
      </c>
      <c r="E6525">
        <v>934</v>
      </c>
      <c r="F6525" t="s">
        <v>33</v>
      </c>
      <c r="G6525" s="4">
        <v>1</v>
      </c>
      <c r="H6525" t="s">
        <v>34</v>
      </c>
      <c r="I6525" t="s">
        <v>35</v>
      </c>
      <c r="J6525" t="s">
        <v>6</v>
      </c>
      <c r="K6525">
        <v>0.75</v>
      </c>
    </row>
    <row r="6526" spans="1:11">
      <c r="A6526" t="s">
        <v>0</v>
      </c>
      <c r="B6526">
        <v>80</v>
      </c>
      <c r="C6526" t="s">
        <v>31</v>
      </c>
      <c r="D6526" t="s">
        <v>32</v>
      </c>
      <c r="E6526">
        <v>296</v>
      </c>
      <c r="F6526" t="s">
        <v>33</v>
      </c>
      <c r="G6526" s="4">
        <v>1</v>
      </c>
      <c r="H6526" t="s">
        <v>34</v>
      </c>
      <c r="I6526" t="s">
        <v>35</v>
      </c>
      <c r="J6526" t="s">
        <v>6</v>
      </c>
      <c r="K6526">
        <v>0.68489999999999995</v>
      </c>
    </row>
    <row r="6527" spans="1:11">
      <c r="A6527" t="s">
        <v>0</v>
      </c>
      <c r="B6527">
        <v>80</v>
      </c>
      <c r="C6527" t="s">
        <v>31</v>
      </c>
      <c r="D6527" t="s">
        <v>32</v>
      </c>
      <c r="E6527">
        <v>290</v>
      </c>
      <c r="F6527" t="s">
        <v>33</v>
      </c>
      <c r="G6527" s="4">
        <v>1</v>
      </c>
      <c r="H6527" t="s">
        <v>34</v>
      </c>
      <c r="I6527" t="s">
        <v>35</v>
      </c>
      <c r="J6527" t="s">
        <v>6</v>
      </c>
      <c r="K6527">
        <v>0.66178800000000004</v>
      </c>
    </row>
    <row r="6528" spans="1:11">
      <c r="A6528" t="s">
        <v>0</v>
      </c>
      <c r="B6528">
        <v>80</v>
      </c>
      <c r="C6528" t="s">
        <v>31</v>
      </c>
      <c r="D6528" t="s">
        <v>32</v>
      </c>
      <c r="E6528">
        <v>284</v>
      </c>
      <c r="F6528" t="s">
        <v>33</v>
      </c>
      <c r="G6528" s="4">
        <v>1</v>
      </c>
      <c r="H6528" t="s">
        <v>34</v>
      </c>
      <c r="I6528" t="s">
        <v>35</v>
      </c>
      <c r="J6528" t="s">
        <v>6</v>
      </c>
      <c r="K6528">
        <v>0.63867499999999999</v>
      </c>
    </row>
    <row r="6529" spans="1:11">
      <c r="A6529" t="s">
        <v>0</v>
      </c>
      <c r="B6529">
        <v>80</v>
      </c>
      <c r="C6529" t="s">
        <v>31</v>
      </c>
      <c r="D6529" t="s">
        <v>32</v>
      </c>
      <c r="E6529">
        <v>395</v>
      </c>
      <c r="F6529" t="s">
        <v>33</v>
      </c>
      <c r="G6529" s="4">
        <v>1</v>
      </c>
      <c r="H6529" t="s">
        <v>34</v>
      </c>
      <c r="I6529" t="s">
        <v>35</v>
      </c>
      <c r="J6529" t="s">
        <v>6</v>
      </c>
      <c r="K6529">
        <v>0.83333299999999999</v>
      </c>
    </row>
    <row r="6530" spans="1:11">
      <c r="A6530" t="s">
        <v>0</v>
      </c>
      <c r="B6530">
        <v>80</v>
      </c>
      <c r="C6530" t="s">
        <v>31</v>
      </c>
      <c r="D6530" t="s">
        <v>32</v>
      </c>
      <c r="E6530">
        <v>389</v>
      </c>
      <c r="F6530" t="s">
        <v>33</v>
      </c>
      <c r="G6530" s="4">
        <v>1</v>
      </c>
      <c r="H6530" t="s">
        <v>34</v>
      </c>
      <c r="I6530" t="s">
        <v>35</v>
      </c>
      <c r="J6530" t="s">
        <v>6</v>
      </c>
      <c r="K6530">
        <v>0.79166700000000001</v>
      </c>
    </row>
    <row r="6531" spans="1:11">
      <c r="A6531" t="s">
        <v>0</v>
      </c>
      <c r="B6531">
        <v>80</v>
      </c>
      <c r="C6531" t="s">
        <v>31</v>
      </c>
      <c r="D6531" t="s">
        <v>32</v>
      </c>
      <c r="E6531">
        <v>383</v>
      </c>
      <c r="F6531" t="s">
        <v>33</v>
      </c>
      <c r="G6531" s="4">
        <v>1</v>
      </c>
      <c r="H6531" t="s">
        <v>34</v>
      </c>
      <c r="I6531" t="s">
        <v>35</v>
      </c>
      <c r="J6531" t="s">
        <v>6</v>
      </c>
      <c r="K6531">
        <v>0.75</v>
      </c>
    </row>
    <row r="6532" spans="1:11">
      <c r="A6532" t="s">
        <v>0</v>
      </c>
      <c r="B6532">
        <v>80</v>
      </c>
      <c r="C6532" t="s">
        <v>31</v>
      </c>
      <c r="D6532" t="s">
        <v>32</v>
      </c>
      <c r="E6532">
        <v>398</v>
      </c>
      <c r="F6532" t="s">
        <v>33</v>
      </c>
      <c r="G6532" s="4">
        <v>1</v>
      </c>
      <c r="H6532" t="s">
        <v>34</v>
      </c>
      <c r="I6532" t="s">
        <v>35</v>
      </c>
      <c r="J6532" t="s">
        <v>6</v>
      </c>
      <c r="K6532">
        <v>0.83333299999999999</v>
      </c>
    </row>
    <row r="6533" spans="1:11">
      <c r="A6533" t="s">
        <v>0</v>
      </c>
      <c r="B6533">
        <v>80</v>
      </c>
      <c r="C6533" t="s">
        <v>31</v>
      </c>
      <c r="D6533" t="s">
        <v>32</v>
      </c>
      <c r="E6533">
        <v>392</v>
      </c>
      <c r="F6533" t="s">
        <v>33</v>
      </c>
      <c r="G6533" s="4">
        <v>1</v>
      </c>
      <c r="H6533" t="s">
        <v>34</v>
      </c>
      <c r="I6533" t="s">
        <v>35</v>
      </c>
      <c r="J6533" t="s">
        <v>6</v>
      </c>
      <c r="K6533">
        <v>0.79166700000000001</v>
      </c>
    </row>
    <row r="6534" spans="1:11">
      <c r="A6534" t="s">
        <v>0</v>
      </c>
      <c r="B6534">
        <v>80</v>
      </c>
      <c r="C6534" t="s">
        <v>31</v>
      </c>
      <c r="D6534" t="s">
        <v>32</v>
      </c>
      <c r="E6534">
        <v>386</v>
      </c>
      <c r="F6534" t="s">
        <v>33</v>
      </c>
      <c r="G6534" s="4">
        <v>1</v>
      </c>
      <c r="H6534" t="s">
        <v>34</v>
      </c>
      <c r="I6534" t="s">
        <v>35</v>
      </c>
      <c r="J6534" t="s">
        <v>6</v>
      </c>
      <c r="K6534">
        <v>0.75</v>
      </c>
    </row>
    <row r="6535" spans="1:11">
      <c r="A6535" t="s">
        <v>0</v>
      </c>
      <c r="B6535">
        <v>80</v>
      </c>
      <c r="C6535" t="s">
        <v>31</v>
      </c>
      <c r="D6535" t="s">
        <v>32</v>
      </c>
      <c r="E6535">
        <v>980</v>
      </c>
      <c r="F6535" t="s">
        <v>33</v>
      </c>
      <c r="G6535" s="4">
        <v>2</v>
      </c>
      <c r="H6535" t="s">
        <v>34</v>
      </c>
      <c r="I6535" t="s">
        <v>35</v>
      </c>
      <c r="J6535" t="s">
        <v>6</v>
      </c>
      <c r="K6535">
        <v>0.61720699999999995</v>
      </c>
    </row>
    <row r="6536" spans="1:11">
      <c r="A6536" t="s">
        <v>0</v>
      </c>
      <c r="B6536">
        <v>80</v>
      </c>
      <c r="C6536" t="s">
        <v>31</v>
      </c>
      <c r="D6536" t="s">
        <v>32</v>
      </c>
      <c r="E6536">
        <v>979</v>
      </c>
      <c r="F6536" t="s">
        <v>33</v>
      </c>
      <c r="G6536" s="4">
        <v>2</v>
      </c>
      <c r="H6536" t="s">
        <v>34</v>
      </c>
      <c r="I6536" t="s">
        <v>35</v>
      </c>
      <c r="J6536" t="s">
        <v>6</v>
      </c>
      <c r="K6536">
        <v>0.62932900000000003</v>
      </c>
    </row>
    <row r="6537" spans="1:11">
      <c r="A6537" t="s">
        <v>0</v>
      </c>
      <c r="B6537">
        <v>80</v>
      </c>
      <c r="C6537" t="s">
        <v>31</v>
      </c>
      <c r="D6537" t="s">
        <v>32</v>
      </c>
      <c r="E6537">
        <v>944</v>
      </c>
      <c r="F6537" t="s">
        <v>33</v>
      </c>
      <c r="G6537" s="4">
        <v>2</v>
      </c>
      <c r="H6537" t="s">
        <v>34</v>
      </c>
      <c r="I6537" t="s">
        <v>35</v>
      </c>
      <c r="J6537" t="s">
        <v>6</v>
      </c>
      <c r="K6537">
        <v>0.64820900000000004</v>
      </c>
    </row>
    <row r="6538" spans="1:11">
      <c r="A6538" t="s">
        <v>0</v>
      </c>
      <c r="B6538">
        <v>80</v>
      </c>
      <c r="C6538" t="s">
        <v>31</v>
      </c>
      <c r="D6538" t="s">
        <v>32</v>
      </c>
      <c r="E6538">
        <v>978</v>
      </c>
      <c r="F6538" t="s">
        <v>33</v>
      </c>
      <c r="G6538" s="4">
        <v>2</v>
      </c>
      <c r="H6538" t="s">
        <v>34</v>
      </c>
      <c r="I6538" t="s">
        <v>35</v>
      </c>
      <c r="J6538" t="s">
        <v>6</v>
      </c>
      <c r="K6538">
        <v>0.59514699999999998</v>
      </c>
    </row>
    <row r="6539" spans="1:11">
      <c r="A6539" t="s">
        <v>0</v>
      </c>
      <c r="B6539">
        <v>80</v>
      </c>
      <c r="C6539" t="s">
        <v>31</v>
      </c>
      <c r="D6539" t="s">
        <v>32</v>
      </c>
      <c r="E6539">
        <v>977</v>
      </c>
      <c r="F6539" t="s">
        <v>33</v>
      </c>
      <c r="G6539" s="4">
        <v>2</v>
      </c>
      <c r="H6539" t="s">
        <v>34</v>
      </c>
      <c r="I6539" t="s">
        <v>35</v>
      </c>
      <c r="J6539" t="s">
        <v>6</v>
      </c>
      <c r="K6539">
        <v>0.62137900000000001</v>
      </c>
    </row>
    <row r="6540" spans="1:11">
      <c r="A6540" t="s">
        <v>0</v>
      </c>
      <c r="B6540">
        <v>80</v>
      </c>
      <c r="C6540" t="s">
        <v>31</v>
      </c>
      <c r="D6540" t="s">
        <v>32</v>
      </c>
      <c r="E6540">
        <v>942</v>
      </c>
      <c r="F6540" t="s">
        <v>33</v>
      </c>
      <c r="G6540" s="4">
        <v>2</v>
      </c>
      <c r="H6540" t="s">
        <v>34</v>
      </c>
      <c r="I6540" t="s">
        <v>35</v>
      </c>
      <c r="J6540" t="s">
        <v>6</v>
      </c>
      <c r="K6540">
        <v>0.65493199999999996</v>
      </c>
    </row>
    <row r="6541" spans="1:11">
      <c r="A6541" t="s">
        <v>0</v>
      </c>
      <c r="B6541">
        <v>80</v>
      </c>
      <c r="C6541" t="s">
        <v>31</v>
      </c>
      <c r="D6541" t="s">
        <v>32</v>
      </c>
      <c r="E6541">
        <v>976</v>
      </c>
      <c r="F6541" t="s">
        <v>33</v>
      </c>
      <c r="G6541" s="4">
        <v>2</v>
      </c>
      <c r="H6541" t="s">
        <v>34</v>
      </c>
      <c r="I6541" t="s">
        <v>35</v>
      </c>
      <c r="J6541" t="s">
        <v>6</v>
      </c>
      <c r="K6541">
        <v>0.9</v>
      </c>
    </row>
    <row r="6542" spans="1:11">
      <c r="A6542" t="s">
        <v>0</v>
      </c>
      <c r="B6542">
        <v>80</v>
      </c>
      <c r="C6542" t="s">
        <v>31</v>
      </c>
      <c r="D6542" t="s">
        <v>32</v>
      </c>
      <c r="E6542">
        <v>975</v>
      </c>
      <c r="F6542" t="s">
        <v>33</v>
      </c>
      <c r="G6542" s="4">
        <v>2</v>
      </c>
      <c r="H6542" t="s">
        <v>34</v>
      </c>
      <c r="I6542" t="s">
        <v>35</v>
      </c>
      <c r="J6542" t="s">
        <v>6</v>
      </c>
      <c r="K6542">
        <v>0.9</v>
      </c>
    </row>
    <row r="6543" spans="1:11">
      <c r="A6543" t="s">
        <v>0</v>
      </c>
      <c r="B6543">
        <v>80</v>
      </c>
      <c r="C6543" t="s">
        <v>31</v>
      </c>
      <c r="D6543" t="s">
        <v>32</v>
      </c>
      <c r="E6543">
        <v>940</v>
      </c>
      <c r="F6543" t="s">
        <v>33</v>
      </c>
      <c r="G6543" s="4">
        <v>2</v>
      </c>
      <c r="H6543" t="s">
        <v>34</v>
      </c>
      <c r="I6543" t="s">
        <v>35</v>
      </c>
      <c r="J6543" t="s">
        <v>6</v>
      </c>
      <c r="K6543">
        <v>0.9</v>
      </c>
    </row>
    <row r="6544" spans="1:11">
      <c r="A6544" t="s">
        <v>0</v>
      </c>
      <c r="B6544">
        <v>80</v>
      </c>
      <c r="C6544" t="s">
        <v>31</v>
      </c>
      <c r="D6544" t="s">
        <v>32</v>
      </c>
      <c r="E6544">
        <v>974</v>
      </c>
      <c r="F6544" t="s">
        <v>33</v>
      </c>
      <c r="G6544" s="4">
        <v>2</v>
      </c>
      <c r="H6544" t="s">
        <v>34</v>
      </c>
      <c r="I6544" t="s">
        <v>35</v>
      </c>
      <c r="J6544" t="s">
        <v>6</v>
      </c>
      <c r="K6544">
        <v>0.56581899999999996</v>
      </c>
    </row>
    <row r="6545" spans="1:11">
      <c r="A6545" t="s">
        <v>0</v>
      </c>
      <c r="B6545">
        <v>80</v>
      </c>
      <c r="C6545" t="s">
        <v>31</v>
      </c>
      <c r="D6545" t="s">
        <v>32</v>
      </c>
      <c r="E6545">
        <v>973</v>
      </c>
      <c r="F6545" t="s">
        <v>33</v>
      </c>
      <c r="G6545" s="4">
        <v>2</v>
      </c>
      <c r="H6545" t="s">
        <v>34</v>
      </c>
      <c r="I6545" t="s">
        <v>35</v>
      </c>
      <c r="J6545" t="s">
        <v>6</v>
      </c>
      <c r="K6545">
        <v>0.57142300000000001</v>
      </c>
    </row>
    <row r="6546" spans="1:11">
      <c r="A6546" t="s">
        <v>0</v>
      </c>
      <c r="B6546">
        <v>80</v>
      </c>
      <c r="C6546" t="s">
        <v>31</v>
      </c>
      <c r="D6546" t="s">
        <v>32</v>
      </c>
      <c r="E6546">
        <v>938</v>
      </c>
      <c r="F6546" t="s">
        <v>33</v>
      </c>
      <c r="G6546" s="4">
        <v>2</v>
      </c>
      <c r="H6546" t="s">
        <v>34</v>
      </c>
      <c r="I6546" t="s">
        <v>35</v>
      </c>
      <c r="J6546" t="s">
        <v>6</v>
      </c>
      <c r="K6546">
        <v>0.57972900000000005</v>
      </c>
    </row>
    <row r="6547" spans="1:11">
      <c r="A6547" t="s">
        <v>0</v>
      </c>
      <c r="B6547">
        <v>80</v>
      </c>
      <c r="C6547" t="s">
        <v>31</v>
      </c>
      <c r="D6547" t="s">
        <v>32</v>
      </c>
      <c r="E6547">
        <v>972</v>
      </c>
      <c r="F6547" t="s">
        <v>33</v>
      </c>
      <c r="G6547" s="4">
        <v>2</v>
      </c>
      <c r="H6547" t="s">
        <v>34</v>
      </c>
      <c r="I6547" t="s">
        <v>35</v>
      </c>
      <c r="J6547" t="s">
        <v>6</v>
      </c>
      <c r="K6547">
        <v>0.52966400000000002</v>
      </c>
    </row>
    <row r="6548" spans="1:11">
      <c r="A6548" t="s">
        <v>0</v>
      </c>
      <c r="B6548">
        <v>80</v>
      </c>
      <c r="C6548" t="s">
        <v>31</v>
      </c>
      <c r="D6548" t="s">
        <v>32</v>
      </c>
      <c r="E6548">
        <v>971</v>
      </c>
      <c r="F6548" t="s">
        <v>33</v>
      </c>
      <c r="G6548" s="4">
        <v>2</v>
      </c>
      <c r="H6548" t="s">
        <v>34</v>
      </c>
      <c r="I6548" t="s">
        <v>35</v>
      </c>
      <c r="J6548" t="s">
        <v>6</v>
      </c>
      <c r="K6548">
        <v>0.54090700000000003</v>
      </c>
    </row>
    <row r="6549" spans="1:11">
      <c r="A6549" t="s">
        <v>0</v>
      </c>
      <c r="B6549">
        <v>80</v>
      </c>
      <c r="C6549" t="s">
        <v>31</v>
      </c>
      <c r="D6549" t="s">
        <v>32</v>
      </c>
      <c r="E6549">
        <v>936</v>
      </c>
      <c r="F6549" t="s">
        <v>33</v>
      </c>
      <c r="G6549" s="4">
        <v>2</v>
      </c>
      <c r="H6549" t="s">
        <v>34</v>
      </c>
      <c r="I6549" t="s">
        <v>35</v>
      </c>
      <c r="J6549" t="s">
        <v>6</v>
      </c>
      <c r="K6549">
        <v>0.55676999999999999</v>
      </c>
    </row>
    <row r="6550" spans="1:11">
      <c r="A6550" t="s">
        <v>0</v>
      </c>
      <c r="B6550">
        <v>80</v>
      </c>
      <c r="C6550" t="s">
        <v>31</v>
      </c>
      <c r="D6550" t="s">
        <v>32</v>
      </c>
      <c r="E6550">
        <v>970</v>
      </c>
      <c r="F6550" t="s">
        <v>33</v>
      </c>
      <c r="G6550" s="4">
        <v>2</v>
      </c>
      <c r="H6550" t="s">
        <v>34</v>
      </c>
      <c r="I6550" t="s">
        <v>35</v>
      </c>
      <c r="J6550" t="s">
        <v>6</v>
      </c>
      <c r="K6550">
        <v>0.73763400000000001</v>
      </c>
    </row>
    <row r="6551" spans="1:11">
      <c r="A6551" t="s">
        <v>0</v>
      </c>
      <c r="B6551">
        <v>80</v>
      </c>
      <c r="C6551" t="s">
        <v>31</v>
      </c>
      <c r="D6551" t="s">
        <v>32</v>
      </c>
      <c r="E6551">
        <v>969</v>
      </c>
      <c r="F6551" t="s">
        <v>33</v>
      </c>
      <c r="G6551" s="4">
        <v>2</v>
      </c>
      <c r="H6551" t="s">
        <v>34</v>
      </c>
      <c r="I6551" t="s">
        <v>35</v>
      </c>
      <c r="J6551" t="s">
        <v>6</v>
      </c>
      <c r="K6551">
        <v>0.73763400000000001</v>
      </c>
    </row>
    <row r="6552" spans="1:11">
      <c r="A6552" t="s">
        <v>0</v>
      </c>
      <c r="B6552">
        <v>80</v>
      </c>
      <c r="C6552" t="s">
        <v>31</v>
      </c>
      <c r="D6552" t="s">
        <v>32</v>
      </c>
      <c r="E6552">
        <v>934</v>
      </c>
      <c r="F6552" t="s">
        <v>33</v>
      </c>
      <c r="G6552" s="4">
        <v>2</v>
      </c>
      <c r="H6552" t="s">
        <v>34</v>
      </c>
      <c r="I6552" t="s">
        <v>35</v>
      </c>
      <c r="J6552" t="s">
        <v>6</v>
      </c>
      <c r="K6552">
        <v>0.73763400000000001</v>
      </c>
    </row>
    <row r="6553" spans="1:11">
      <c r="A6553" t="s">
        <v>0</v>
      </c>
      <c r="B6553">
        <v>80</v>
      </c>
      <c r="C6553" t="s">
        <v>31</v>
      </c>
      <c r="D6553" t="s">
        <v>32</v>
      </c>
      <c r="E6553">
        <v>296</v>
      </c>
      <c r="F6553" t="s">
        <v>33</v>
      </c>
      <c r="G6553" s="4">
        <v>2</v>
      </c>
      <c r="H6553" t="s">
        <v>34</v>
      </c>
      <c r="I6553" t="s">
        <v>35</v>
      </c>
      <c r="J6553" t="s">
        <v>6</v>
      </c>
      <c r="K6553">
        <v>0.52105800000000002</v>
      </c>
    </row>
    <row r="6554" spans="1:11">
      <c r="A6554" t="s">
        <v>0</v>
      </c>
      <c r="B6554">
        <v>80</v>
      </c>
      <c r="C6554" t="s">
        <v>31</v>
      </c>
      <c r="D6554" t="s">
        <v>32</v>
      </c>
      <c r="E6554">
        <v>290</v>
      </c>
      <c r="F6554" t="s">
        <v>33</v>
      </c>
      <c r="G6554" s="4">
        <v>2</v>
      </c>
      <c r="H6554" t="s">
        <v>34</v>
      </c>
      <c r="I6554" t="s">
        <v>35</v>
      </c>
      <c r="J6554" t="s">
        <v>6</v>
      </c>
      <c r="K6554">
        <v>0.52292499999999997</v>
      </c>
    </row>
    <row r="6555" spans="1:11">
      <c r="A6555" t="s">
        <v>0</v>
      </c>
      <c r="B6555">
        <v>80</v>
      </c>
      <c r="C6555" t="s">
        <v>31</v>
      </c>
      <c r="D6555" t="s">
        <v>32</v>
      </c>
      <c r="E6555">
        <v>284</v>
      </c>
      <c r="F6555" t="s">
        <v>33</v>
      </c>
      <c r="G6555" s="4">
        <v>2</v>
      </c>
      <c r="H6555" t="s">
        <v>34</v>
      </c>
      <c r="I6555" t="s">
        <v>35</v>
      </c>
      <c r="J6555" t="s">
        <v>6</v>
      </c>
      <c r="K6555">
        <v>0.52571800000000002</v>
      </c>
    </row>
    <row r="6556" spans="1:11">
      <c r="A6556" t="s">
        <v>0</v>
      </c>
      <c r="B6556">
        <v>80</v>
      </c>
      <c r="C6556" t="s">
        <v>31</v>
      </c>
      <c r="D6556" t="s">
        <v>32</v>
      </c>
      <c r="E6556">
        <v>395</v>
      </c>
      <c r="F6556" t="s">
        <v>33</v>
      </c>
      <c r="G6556" s="4">
        <v>2</v>
      </c>
      <c r="H6556" t="s">
        <v>34</v>
      </c>
      <c r="I6556" t="s">
        <v>35</v>
      </c>
      <c r="J6556" t="s">
        <v>6</v>
      </c>
      <c r="K6556">
        <v>0.51085100000000006</v>
      </c>
    </row>
    <row r="6557" spans="1:11">
      <c r="A6557" t="s">
        <v>0</v>
      </c>
      <c r="B6557">
        <v>80</v>
      </c>
      <c r="C6557" t="s">
        <v>31</v>
      </c>
      <c r="D6557" t="s">
        <v>32</v>
      </c>
      <c r="E6557">
        <v>389</v>
      </c>
      <c r="F6557" t="s">
        <v>33</v>
      </c>
      <c r="G6557" s="4">
        <v>2</v>
      </c>
      <c r="H6557" t="s">
        <v>34</v>
      </c>
      <c r="I6557" t="s">
        <v>35</v>
      </c>
      <c r="J6557" t="s">
        <v>6</v>
      </c>
      <c r="K6557">
        <v>0.51461699999999999</v>
      </c>
    </row>
    <row r="6558" spans="1:11">
      <c r="A6558" t="s">
        <v>0</v>
      </c>
      <c r="B6558">
        <v>80</v>
      </c>
      <c r="C6558" t="s">
        <v>31</v>
      </c>
      <c r="D6558" t="s">
        <v>32</v>
      </c>
      <c r="E6558">
        <v>383</v>
      </c>
      <c r="F6558" t="s">
        <v>33</v>
      </c>
      <c r="G6558" s="4">
        <v>2</v>
      </c>
      <c r="H6558" t="s">
        <v>34</v>
      </c>
      <c r="I6558" t="s">
        <v>35</v>
      </c>
      <c r="J6558" t="s">
        <v>6</v>
      </c>
      <c r="K6558">
        <v>0.51970400000000005</v>
      </c>
    </row>
    <row r="6559" spans="1:11">
      <c r="A6559" t="s">
        <v>0</v>
      </c>
      <c r="B6559">
        <v>80</v>
      </c>
      <c r="C6559" t="s">
        <v>31</v>
      </c>
      <c r="D6559" t="s">
        <v>32</v>
      </c>
      <c r="E6559">
        <v>398</v>
      </c>
      <c r="F6559" t="s">
        <v>33</v>
      </c>
      <c r="G6559" s="4">
        <v>2</v>
      </c>
      <c r="H6559" t="s">
        <v>34</v>
      </c>
      <c r="I6559" t="s">
        <v>35</v>
      </c>
      <c r="J6559" t="s">
        <v>6</v>
      </c>
      <c r="K6559">
        <v>0.575268</v>
      </c>
    </row>
    <row r="6560" spans="1:11">
      <c r="A6560" t="s">
        <v>0</v>
      </c>
      <c r="B6560">
        <v>80</v>
      </c>
      <c r="C6560" t="s">
        <v>31</v>
      </c>
      <c r="D6560" t="s">
        <v>32</v>
      </c>
      <c r="E6560">
        <v>392</v>
      </c>
      <c r="F6560" t="s">
        <v>33</v>
      </c>
      <c r="G6560" s="4">
        <v>2</v>
      </c>
      <c r="H6560" t="s">
        <v>34</v>
      </c>
      <c r="I6560" t="s">
        <v>35</v>
      </c>
      <c r="J6560" t="s">
        <v>6</v>
      </c>
      <c r="K6560">
        <v>0.575268</v>
      </c>
    </row>
    <row r="6561" spans="1:11">
      <c r="A6561" t="s">
        <v>0</v>
      </c>
      <c r="B6561">
        <v>80</v>
      </c>
      <c r="C6561" t="s">
        <v>31</v>
      </c>
      <c r="D6561" t="s">
        <v>32</v>
      </c>
      <c r="E6561">
        <v>386</v>
      </c>
      <c r="F6561" t="s">
        <v>33</v>
      </c>
      <c r="G6561" s="4">
        <v>2</v>
      </c>
      <c r="H6561" t="s">
        <v>34</v>
      </c>
      <c r="I6561" t="s">
        <v>35</v>
      </c>
      <c r="J6561" t="s">
        <v>6</v>
      </c>
      <c r="K6561">
        <v>0.575268</v>
      </c>
    </row>
    <row r="6562" spans="1:11">
      <c r="A6562" t="s">
        <v>0</v>
      </c>
      <c r="B6562">
        <v>81</v>
      </c>
      <c r="C6562" t="s">
        <v>31</v>
      </c>
      <c r="D6562" t="s">
        <v>32</v>
      </c>
      <c r="E6562">
        <v>988</v>
      </c>
      <c r="F6562" t="s">
        <v>33</v>
      </c>
      <c r="G6562" s="4">
        <v>0</v>
      </c>
      <c r="H6562" t="s">
        <v>34</v>
      </c>
      <c r="I6562" t="s">
        <v>35</v>
      </c>
      <c r="J6562" t="s">
        <v>6</v>
      </c>
      <c r="K6562">
        <v>0.134909</v>
      </c>
    </row>
    <row r="6563" spans="1:11">
      <c r="A6563" t="s">
        <v>0</v>
      </c>
      <c r="B6563">
        <v>81</v>
      </c>
      <c r="C6563" t="s">
        <v>31</v>
      </c>
      <c r="D6563" t="s">
        <v>32</v>
      </c>
      <c r="E6563">
        <v>987</v>
      </c>
      <c r="F6563" t="s">
        <v>33</v>
      </c>
      <c r="G6563" s="4">
        <v>0</v>
      </c>
      <c r="H6563" t="s">
        <v>34</v>
      </c>
      <c r="I6563" t="s">
        <v>35</v>
      </c>
      <c r="J6563" t="s">
        <v>6</v>
      </c>
      <c r="K6563">
        <v>0.114317</v>
      </c>
    </row>
    <row r="6564" spans="1:11">
      <c r="A6564" t="s">
        <v>0</v>
      </c>
      <c r="B6564">
        <v>81</v>
      </c>
      <c r="C6564" t="s">
        <v>31</v>
      </c>
      <c r="D6564" t="s">
        <v>32</v>
      </c>
      <c r="E6564">
        <v>952</v>
      </c>
      <c r="F6564" t="s">
        <v>33</v>
      </c>
      <c r="G6564" s="4">
        <v>0</v>
      </c>
      <c r="H6564" t="s">
        <v>34</v>
      </c>
      <c r="I6564" t="s">
        <v>35</v>
      </c>
      <c r="J6564" t="s">
        <v>6</v>
      </c>
      <c r="K6564">
        <v>9.4241000000000005E-2</v>
      </c>
    </row>
    <row r="6565" spans="1:11">
      <c r="A6565" t="s">
        <v>0</v>
      </c>
      <c r="B6565">
        <v>81</v>
      </c>
      <c r="C6565" t="s">
        <v>31</v>
      </c>
      <c r="D6565" t="s">
        <v>32</v>
      </c>
      <c r="E6565">
        <v>986</v>
      </c>
      <c r="F6565" t="s">
        <v>33</v>
      </c>
      <c r="G6565" s="4">
        <v>0</v>
      </c>
      <c r="H6565" t="s">
        <v>34</v>
      </c>
      <c r="I6565" t="s">
        <v>35</v>
      </c>
      <c r="J6565" t="s">
        <v>6</v>
      </c>
      <c r="K6565">
        <v>0.13483600000000001</v>
      </c>
    </row>
    <row r="6566" spans="1:11">
      <c r="A6566" t="s">
        <v>0</v>
      </c>
      <c r="B6566">
        <v>81</v>
      </c>
      <c r="C6566" t="s">
        <v>31</v>
      </c>
      <c r="D6566" t="s">
        <v>32</v>
      </c>
      <c r="E6566">
        <v>985</v>
      </c>
      <c r="F6566" t="s">
        <v>33</v>
      </c>
      <c r="G6566" s="4">
        <v>0</v>
      </c>
      <c r="H6566" t="s">
        <v>34</v>
      </c>
      <c r="I6566" t="s">
        <v>35</v>
      </c>
      <c r="J6566" t="s">
        <v>6</v>
      </c>
      <c r="K6566">
        <v>0.114231</v>
      </c>
    </row>
    <row r="6567" spans="1:11">
      <c r="A6567" t="s">
        <v>0</v>
      </c>
      <c r="B6567">
        <v>81</v>
      </c>
      <c r="C6567" t="s">
        <v>31</v>
      </c>
      <c r="D6567" t="s">
        <v>32</v>
      </c>
      <c r="E6567">
        <v>950</v>
      </c>
      <c r="F6567" t="s">
        <v>33</v>
      </c>
      <c r="G6567" s="4">
        <v>0</v>
      </c>
      <c r="H6567" t="s">
        <v>34</v>
      </c>
      <c r="I6567" t="s">
        <v>35</v>
      </c>
      <c r="J6567" t="s">
        <v>6</v>
      </c>
      <c r="K6567">
        <v>9.4140000000000001E-2</v>
      </c>
    </row>
    <row r="6568" spans="1:11">
      <c r="A6568" t="s">
        <v>0</v>
      </c>
      <c r="B6568">
        <v>81</v>
      </c>
      <c r="C6568" t="s">
        <v>31</v>
      </c>
      <c r="D6568" t="s">
        <v>32</v>
      </c>
      <c r="E6568">
        <v>980</v>
      </c>
      <c r="F6568" t="s">
        <v>33</v>
      </c>
      <c r="G6568" s="4">
        <v>0</v>
      </c>
      <c r="H6568" t="s">
        <v>34</v>
      </c>
      <c r="I6568" t="s">
        <v>35</v>
      </c>
      <c r="J6568" t="s">
        <v>6</v>
      </c>
      <c r="K6568">
        <v>0.10746799999999999</v>
      </c>
    </row>
    <row r="6569" spans="1:11">
      <c r="A6569" t="s">
        <v>0</v>
      </c>
      <c r="B6569">
        <v>81</v>
      </c>
      <c r="C6569" t="s">
        <v>31</v>
      </c>
      <c r="D6569" t="s">
        <v>32</v>
      </c>
      <c r="E6569">
        <v>979</v>
      </c>
      <c r="F6569" t="s">
        <v>33</v>
      </c>
      <c r="G6569" s="4">
        <v>0</v>
      </c>
      <c r="H6569" t="s">
        <v>34</v>
      </c>
      <c r="I6569" t="s">
        <v>35</v>
      </c>
      <c r="J6569" t="s">
        <v>6</v>
      </c>
      <c r="K6569">
        <v>9.0572E-2</v>
      </c>
    </row>
    <row r="6570" spans="1:11">
      <c r="A6570" t="s">
        <v>0</v>
      </c>
      <c r="B6570">
        <v>81</v>
      </c>
      <c r="C6570" t="s">
        <v>31</v>
      </c>
      <c r="D6570" t="s">
        <v>32</v>
      </c>
      <c r="E6570">
        <v>944</v>
      </c>
      <c r="F6570" t="s">
        <v>33</v>
      </c>
      <c r="G6570" s="4">
        <v>0</v>
      </c>
      <c r="H6570" t="s">
        <v>34</v>
      </c>
      <c r="I6570" t="s">
        <v>35</v>
      </c>
      <c r="J6570" t="s">
        <v>6</v>
      </c>
      <c r="K6570">
        <v>7.4306999999999998E-2</v>
      </c>
    </row>
    <row r="6571" spans="1:11">
      <c r="A6571" t="s">
        <v>0</v>
      </c>
      <c r="B6571">
        <v>81</v>
      </c>
      <c r="C6571" t="s">
        <v>31</v>
      </c>
      <c r="D6571" t="s">
        <v>32</v>
      </c>
      <c r="E6571">
        <v>984</v>
      </c>
      <c r="F6571" t="s">
        <v>33</v>
      </c>
      <c r="G6571" s="4">
        <v>0</v>
      </c>
      <c r="H6571" t="s">
        <v>34</v>
      </c>
      <c r="I6571" t="s">
        <v>35</v>
      </c>
      <c r="J6571" t="s">
        <v>6</v>
      </c>
      <c r="K6571">
        <v>0.15666099999999999</v>
      </c>
    </row>
    <row r="6572" spans="1:11">
      <c r="A6572" t="s">
        <v>0</v>
      </c>
      <c r="B6572">
        <v>81</v>
      </c>
      <c r="C6572" t="s">
        <v>31</v>
      </c>
      <c r="D6572" t="s">
        <v>32</v>
      </c>
      <c r="E6572">
        <v>983</v>
      </c>
      <c r="F6572" t="s">
        <v>33</v>
      </c>
      <c r="G6572" s="4">
        <v>0</v>
      </c>
      <c r="H6572" t="s">
        <v>34</v>
      </c>
      <c r="I6572" t="s">
        <v>35</v>
      </c>
      <c r="J6572" t="s">
        <v>6</v>
      </c>
      <c r="K6572">
        <v>0.13623399999999999</v>
      </c>
    </row>
    <row r="6573" spans="1:11">
      <c r="A6573" t="s">
        <v>0</v>
      </c>
      <c r="B6573">
        <v>81</v>
      </c>
      <c r="C6573" t="s">
        <v>31</v>
      </c>
      <c r="D6573" t="s">
        <v>32</v>
      </c>
      <c r="E6573">
        <v>948</v>
      </c>
      <c r="F6573" t="s">
        <v>33</v>
      </c>
      <c r="G6573" s="4">
        <v>0</v>
      </c>
      <c r="H6573" t="s">
        <v>34</v>
      </c>
      <c r="I6573" t="s">
        <v>35</v>
      </c>
      <c r="J6573" t="s">
        <v>6</v>
      </c>
      <c r="K6573">
        <v>0.115829</v>
      </c>
    </row>
    <row r="6574" spans="1:11">
      <c r="A6574" t="s">
        <v>0</v>
      </c>
      <c r="B6574">
        <v>81</v>
      </c>
      <c r="C6574" t="s">
        <v>31</v>
      </c>
      <c r="D6574" t="s">
        <v>32</v>
      </c>
      <c r="E6574">
        <v>982</v>
      </c>
      <c r="F6574" t="s">
        <v>33</v>
      </c>
      <c r="G6574" s="4">
        <v>0</v>
      </c>
      <c r="H6574" t="s">
        <v>34</v>
      </c>
      <c r="I6574" t="s">
        <v>35</v>
      </c>
      <c r="J6574" t="s">
        <v>6</v>
      </c>
      <c r="K6574">
        <v>0.15665799999999999</v>
      </c>
    </row>
    <row r="6575" spans="1:11">
      <c r="A6575" t="s">
        <v>0</v>
      </c>
      <c r="B6575">
        <v>81</v>
      </c>
      <c r="C6575" t="s">
        <v>31</v>
      </c>
      <c r="D6575" t="s">
        <v>32</v>
      </c>
      <c r="E6575">
        <v>981</v>
      </c>
      <c r="F6575" t="s">
        <v>33</v>
      </c>
      <c r="G6575" s="4">
        <v>0</v>
      </c>
      <c r="H6575" t="s">
        <v>34</v>
      </c>
      <c r="I6575" t="s">
        <v>35</v>
      </c>
      <c r="J6575" t="s">
        <v>6</v>
      </c>
      <c r="K6575">
        <v>0.13622999999999999</v>
      </c>
    </row>
    <row r="6576" spans="1:11">
      <c r="A6576" t="s">
        <v>0</v>
      </c>
      <c r="B6576">
        <v>81</v>
      </c>
      <c r="C6576" t="s">
        <v>31</v>
      </c>
      <c r="D6576" t="s">
        <v>32</v>
      </c>
      <c r="E6576">
        <v>946</v>
      </c>
      <c r="F6576" t="s">
        <v>33</v>
      </c>
      <c r="G6576" s="4">
        <v>0</v>
      </c>
      <c r="H6576" t="s">
        <v>34</v>
      </c>
      <c r="I6576" t="s">
        <v>35</v>
      </c>
      <c r="J6576" t="s">
        <v>6</v>
      </c>
      <c r="K6576">
        <v>0.115826</v>
      </c>
    </row>
    <row r="6577" spans="1:11">
      <c r="A6577" t="s">
        <v>0</v>
      </c>
      <c r="B6577">
        <v>81</v>
      </c>
      <c r="C6577" t="s">
        <v>31</v>
      </c>
      <c r="D6577" t="s">
        <v>32</v>
      </c>
      <c r="E6577">
        <v>974</v>
      </c>
      <c r="F6577" t="s">
        <v>33</v>
      </c>
      <c r="G6577" s="4">
        <v>0</v>
      </c>
      <c r="H6577" t="s">
        <v>34</v>
      </c>
      <c r="I6577" t="s">
        <v>35</v>
      </c>
      <c r="J6577" t="s">
        <v>6</v>
      </c>
      <c r="K6577">
        <v>0.12922500000000001</v>
      </c>
    </row>
    <row r="6578" spans="1:11">
      <c r="A6578" t="s">
        <v>0</v>
      </c>
      <c r="B6578">
        <v>81</v>
      </c>
      <c r="C6578" t="s">
        <v>31</v>
      </c>
      <c r="D6578" t="s">
        <v>32</v>
      </c>
      <c r="E6578">
        <v>973</v>
      </c>
      <c r="F6578" t="s">
        <v>33</v>
      </c>
      <c r="G6578" s="4">
        <v>0</v>
      </c>
      <c r="H6578" t="s">
        <v>34</v>
      </c>
      <c r="I6578" t="s">
        <v>35</v>
      </c>
      <c r="J6578" t="s">
        <v>6</v>
      </c>
      <c r="K6578">
        <v>0.11224000000000001</v>
      </c>
    </row>
    <row r="6579" spans="1:11">
      <c r="A6579" t="s">
        <v>0</v>
      </c>
      <c r="B6579">
        <v>81</v>
      </c>
      <c r="C6579" t="s">
        <v>31</v>
      </c>
      <c r="D6579" t="s">
        <v>32</v>
      </c>
      <c r="E6579">
        <v>938</v>
      </c>
      <c r="F6579" t="s">
        <v>33</v>
      </c>
      <c r="G6579" s="4">
        <v>0</v>
      </c>
      <c r="H6579" t="s">
        <v>34</v>
      </c>
      <c r="I6579" t="s">
        <v>35</v>
      </c>
      <c r="J6579" t="s">
        <v>6</v>
      </c>
      <c r="K6579">
        <v>9.5276E-2</v>
      </c>
    </row>
    <row r="6580" spans="1:11">
      <c r="A6580" t="s">
        <v>0</v>
      </c>
      <c r="B6580">
        <v>81</v>
      </c>
      <c r="C6580" t="s">
        <v>31</v>
      </c>
      <c r="D6580" t="s">
        <v>32</v>
      </c>
      <c r="E6580">
        <v>194</v>
      </c>
      <c r="F6580" t="s">
        <v>33</v>
      </c>
      <c r="G6580" s="4">
        <v>0</v>
      </c>
      <c r="H6580" t="s">
        <v>34</v>
      </c>
      <c r="I6580" t="s">
        <v>35</v>
      </c>
      <c r="J6580" t="s">
        <v>6</v>
      </c>
      <c r="K6580">
        <v>0.16156400000000001</v>
      </c>
    </row>
    <row r="6581" spans="1:11">
      <c r="A6581" t="s">
        <v>0</v>
      </c>
      <c r="B6581">
        <v>81</v>
      </c>
      <c r="C6581" t="s">
        <v>31</v>
      </c>
      <c r="D6581" t="s">
        <v>32</v>
      </c>
      <c r="E6581">
        <v>188</v>
      </c>
      <c r="F6581" t="s">
        <v>33</v>
      </c>
      <c r="G6581" s="4">
        <v>0</v>
      </c>
      <c r="H6581" t="s">
        <v>34</v>
      </c>
      <c r="I6581" t="s">
        <v>35</v>
      </c>
      <c r="J6581" t="s">
        <v>6</v>
      </c>
      <c r="K6581">
        <v>0.14122499999999999</v>
      </c>
    </row>
    <row r="6582" spans="1:11">
      <c r="A6582" t="s">
        <v>0</v>
      </c>
      <c r="B6582">
        <v>81</v>
      </c>
      <c r="C6582" t="s">
        <v>31</v>
      </c>
      <c r="D6582" t="s">
        <v>32</v>
      </c>
      <c r="E6582">
        <v>182</v>
      </c>
      <c r="F6582" t="s">
        <v>33</v>
      </c>
      <c r="G6582" s="4">
        <v>0</v>
      </c>
      <c r="H6582" t="s">
        <v>34</v>
      </c>
      <c r="I6582" t="s">
        <v>35</v>
      </c>
      <c r="J6582" t="s">
        <v>6</v>
      </c>
      <c r="K6582">
        <v>0.12089900000000001</v>
      </c>
    </row>
    <row r="6583" spans="1:11">
      <c r="A6583" t="s">
        <v>0</v>
      </c>
      <c r="B6583">
        <v>81</v>
      </c>
      <c r="C6583" t="s">
        <v>31</v>
      </c>
      <c r="D6583" t="s">
        <v>32</v>
      </c>
      <c r="E6583">
        <v>293</v>
      </c>
      <c r="F6583" t="s">
        <v>33</v>
      </c>
      <c r="G6583" s="4">
        <v>0</v>
      </c>
      <c r="H6583" t="s">
        <v>34</v>
      </c>
      <c r="I6583" t="s">
        <v>35</v>
      </c>
      <c r="J6583" t="s">
        <v>6</v>
      </c>
      <c r="K6583">
        <v>0.16156200000000001</v>
      </c>
    </row>
    <row r="6584" spans="1:11">
      <c r="A6584" t="s">
        <v>0</v>
      </c>
      <c r="B6584">
        <v>81</v>
      </c>
      <c r="C6584" t="s">
        <v>31</v>
      </c>
      <c r="D6584" t="s">
        <v>32</v>
      </c>
      <c r="E6584">
        <v>287</v>
      </c>
      <c r="F6584" t="s">
        <v>33</v>
      </c>
      <c r="G6584" s="4">
        <v>0</v>
      </c>
      <c r="H6584" t="s">
        <v>34</v>
      </c>
      <c r="I6584" t="s">
        <v>35</v>
      </c>
      <c r="J6584" t="s">
        <v>6</v>
      </c>
      <c r="K6584">
        <v>0.14122299999999999</v>
      </c>
    </row>
    <row r="6585" spans="1:11">
      <c r="A6585" t="s">
        <v>0</v>
      </c>
      <c r="B6585">
        <v>81</v>
      </c>
      <c r="C6585" t="s">
        <v>31</v>
      </c>
      <c r="D6585" t="s">
        <v>32</v>
      </c>
      <c r="E6585">
        <v>281</v>
      </c>
      <c r="F6585" t="s">
        <v>33</v>
      </c>
      <c r="G6585" s="4">
        <v>0</v>
      </c>
      <c r="H6585" t="s">
        <v>34</v>
      </c>
      <c r="I6585" t="s">
        <v>35</v>
      </c>
      <c r="J6585" t="s">
        <v>6</v>
      </c>
      <c r="K6585">
        <v>0.120897</v>
      </c>
    </row>
    <row r="6586" spans="1:11">
      <c r="A6586" t="s">
        <v>0</v>
      </c>
      <c r="B6586">
        <v>81</v>
      </c>
      <c r="C6586" t="s">
        <v>31</v>
      </c>
      <c r="D6586" t="s">
        <v>32</v>
      </c>
      <c r="E6586">
        <v>296</v>
      </c>
      <c r="F6586" t="s">
        <v>33</v>
      </c>
      <c r="G6586" s="4">
        <v>0</v>
      </c>
      <c r="H6586" t="s">
        <v>34</v>
      </c>
      <c r="I6586" t="s">
        <v>35</v>
      </c>
      <c r="J6586" t="s">
        <v>6</v>
      </c>
      <c r="K6586">
        <v>0.134242</v>
      </c>
    </row>
    <row r="6587" spans="1:11">
      <c r="A6587" t="s">
        <v>0</v>
      </c>
      <c r="B6587">
        <v>81</v>
      </c>
      <c r="C6587" t="s">
        <v>31</v>
      </c>
      <c r="D6587" t="s">
        <v>32</v>
      </c>
      <c r="E6587">
        <v>290</v>
      </c>
      <c r="F6587" t="s">
        <v>33</v>
      </c>
      <c r="G6587" s="4">
        <v>0</v>
      </c>
      <c r="H6587" t="s">
        <v>34</v>
      </c>
      <c r="I6587" t="s">
        <v>35</v>
      </c>
      <c r="J6587" t="s">
        <v>6</v>
      </c>
      <c r="K6587">
        <v>0.117325</v>
      </c>
    </row>
    <row r="6588" spans="1:11">
      <c r="A6588" t="s">
        <v>0</v>
      </c>
      <c r="B6588">
        <v>81</v>
      </c>
      <c r="C6588" t="s">
        <v>31</v>
      </c>
      <c r="D6588" t="s">
        <v>32</v>
      </c>
      <c r="E6588">
        <v>284</v>
      </c>
      <c r="F6588" t="s">
        <v>33</v>
      </c>
      <c r="G6588" s="4">
        <v>0</v>
      </c>
      <c r="H6588" t="s">
        <v>34</v>
      </c>
      <c r="I6588" t="s">
        <v>35</v>
      </c>
      <c r="J6588" t="s">
        <v>6</v>
      </c>
      <c r="K6588">
        <v>0.100424</v>
      </c>
    </row>
    <row r="6589" spans="1:11">
      <c r="A6589" t="s">
        <v>0</v>
      </c>
      <c r="B6589">
        <v>81</v>
      </c>
      <c r="C6589" t="s">
        <v>31</v>
      </c>
      <c r="D6589" t="s">
        <v>32</v>
      </c>
      <c r="E6589">
        <v>988</v>
      </c>
      <c r="F6589" t="s">
        <v>33</v>
      </c>
      <c r="G6589" s="4">
        <v>1</v>
      </c>
      <c r="H6589" t="s">
        <v>34</v>
      </c>
      <c r="I6589" t="s">
        <v>35</v>
      </c>
      <c r="J6589" t="s">
        <v>6</v>
      </c>
      <c r="K6589">
        <v>0.5</v>
      </c>
    </row>
    <row r="6590" spans="1:11">
      <c r="A6590" t="s">
        <v>0</v>
      </c>
      <c r="B6590">
        <v>81</v>
      </c>
      <c r="C6590" t="s">
        <v>31</v>
      </c>
      <c r="D6590" t="s">
        <v>32</v>
      </c>
      <c r="E6590">
        <v>987</v>
      </c>
      <c r="F6590" t="s">
        <v>33</v>
      </c>
      <c r="G6590" s="4">
        <v>1</v>
      </c>
      <c r="H6590" t="s">
        <v>34</v>
      </c>
      <c r="I6590" t="s">
        <v>35</v>
      </c>
      <c r="J6590" t="s">
        <v>6</v>
      </c>
      <c r="K6590">
        <v>0.5</v>
      </c>
    </row>
    <row r="6591" spans="1:11">
      <c r="A6591" t="s">
        <v>0</v>
      </c>
      <c r="B6591">
        <v>81</v>
      </c>
      <c r="C6591" t="s">
        <v>31</v>
      </c>
      <c r="D6591" t="s">
        <v>32</v>
      </c>
      <c r="E6591">
        <v>952</v>
      </c>
      <c r="F6591" t="s">
        <v>33</v>
      </c>
      <c r="G6591" s="4">
        <v>1</v>
      </c>
      <c r="H6591" t="s">
        <v>34</v>
      </c>
      <c r="I6591" t="s">
        <v>35</v>
      </c>
      <c r="J6591" t="s">
        <v>6</v>
      </c>
      <c r="K6591">
        <v>0.5</v>
      </c>
    </row>
    <row r="6592" spans="1:11">
      <c r="A6592" t="s">
        <v>0</v>
      </c>
      <c r="B6592">
        <v>81</v>
      </c>
      <c r="C6592" t="s">
        <v>31</v>
      </c>
      <c r="D6592" t="s">
        <v>32</v>
      </c>
      <c r="E6592">
        <v>986</v>
      </c>
      <c r="F6592" t="s">
        <v>33</v>
      </c>
      <c r="G6592" s="4">
        <v>1</v>
      </c>
      <c r="H6592" t="s">
        <v>34</v>
      </c>
      <c r="I6592" t="s">
        <v>35</v>
      </c>
      <c r="J6592" t="s">
        <v>6</v>
      </c>
      <c r="K6592">
        <v>0.60092500000000004</v>
      </c>
    </row>
    <row r="6593" spans="1:11">
      <c r="A6593" t="s">
        <v>0</v>
      </c>
      <c r="B6593">
        <v>81</v>
      </c>
      <c r="C6593" t="s">
        <v>31</v>
      </c>
      <c r="D6593" t="s">
        <v>32</v>
      </c>
      <c r="E6593">
        <v>985</v>
      </c>
      <c r="F6593" t="s">
        <v>33</v>
      </c>
      <c r="G6593" s="4">
        <v>1</v>
      </c>
      <c r="H6593" t="s">
        <v>34</v>
      </c>
      <c r="I6593" t="s">
        <v>35</v>
      </c>
      <c r="J6593" t="s">
        <v>6</v>
      </c>
      <c r="K6593">
        <v>0.58831</v>
      </c>
    </row>
    <row r="6594" spans="1:11">
      <c r="A6594" t="s">
        <v>0</v>
      </c>
      <c r="B6594">
        <v>81</v>
      </c>
      <c r="C6594" t="s">
        <v>31</v>
      </c>
      <c r="D6594" t="s">
        <v>32</v>
      </c>
      <c r="E6594">
        <v>950</v>
      </c>
      <c r="F6594" t="s">
        <v>33</v>
      </c>
      <c r="G6594" s="4">
        <v>1</v>
      </c>
      <c r="H6594" t="s">
        <v>34</v>
      </c>
      <c r="I6594" t="s">
        <v>35</v>
      </c>
      <c r="J6594" t="s">
        <v>6</v>
      </c>
      <c r="K6594">
        <v>0.57569400000000004</v>
      </c>
    </row>
    <row r="6595" spans="1:11">
      <c r="A6595" t="s">
        <v>0</v>
      </c>
      <c r="B6595">
        <v>81</v>
      </c>
      <c r="C6595" t="s">
        <v>31</v>
      </c>
      <c r="D6595" t="s">
        <v>32</v>
      </c>
      <c r="E6595">
        <v>980</v>
      </c>
      <c r="F6595" t="s">
        <v>33</v>
      </c>
      <c r="G6595" s="4">
        <v>1</v>
      </c>
      <c r="H6595" t="s">
        <v>34</v>
      </c>
      <c r="I6595" t="s">
        <v>35</v>
      </c>
      <c r="J6595" t="s">
        <v>6</v>
      </c>
      <c r="K6595">
        <v>0.68489999999999995</v>
      </c>
    </row>
    <row r="6596" spans="1:11">
      <c r="A6596" t="s">
        <v>0</v>
      </c>
      <c r="B6596">
        <v>81</v>
      </c>
      <c r="C6596" t="s">
        <v>31</v>
      </c>
      <c r="D6596" t="s">
        <v>32</v>
      </c>
      <c r="E6596">
        <v>979</v>
      </c>
      <c r="F6596" t="s">
        <v>33</v>
      </c>
      <c r="G6596" s="4">
        <v>1</v>
      </c>
      <c r="H6596" t="s">
        <v>34</v>
      </c>
      <c r="I6596" t="s">
        <v>35</v>
      </c>
      <c r="J6596" t="s">
        <v>6</v>
      </c>
      <c r="K6596">
        <v>0.66178800000000004</v>
      </c>
    </row>
    <row r="6597" spans="1:11">
      <c r="A6597" t="s">
        <v>0</v>
      </c>
      <c r="B6597">
        <v>81</v>
      </c>
      <c r="C6597" t="s">
        <v>31</v>
      </c>
      <c r="D6597" t="s">
        <v>32</v>
      </c>
      <c r="E6597">
        <v>944</v>
      </c>
      <c r="F6597" t="s">
        <v>33</v>
      </c>
      <c r="G6597" s="4">
        <v>1</v>
      </c>
      <c r="H6597" t="s">
        <v>34</v>
      </c>
      <c r="I6597" t="s">
        <v>35</v>
      </c>
      <c r="J6597" t="s">
        <v>6</v>
      </c>
      <c r="K6597">
        <v>0.63867499999999999</v>
      </c>
    </row>
    <row r="6598" spans="1:11">
      <c r="A6598" t="s">
        <v>0</v>
      </c>
      <c r="B6598">
        <v>81</v>
      </c>
      <c r="C6598" t="s">
        <v>31</v>
      </c>
      <c r="D6598" t="s">
        <v>32</v>
      </c>
      <c r="E6598">
        <v>984</v>
      </c>
      <c r="F6598" t="s">
        <v>33</v>
      </c>
      <c r="G6598" s="4">
        <v>1</v>
      </c>
      <c r="H6598" t="s">
        <v>34</v>
      </c>
      <c r="I6598" t="s">
        <v>35</v>
      </c>
      <c r="J6598" t="s">
        <v>6</v>
      </c>
      <c r="K6598">
        <v>0.5</v>
      </c>
    </row>
    <row r="6599" spans="1:11">
      <c r="A6599" t="s">
        <v>0</v>
      </c>
      <c r="B6599">
        <v>81</v>
      </c>
      <c r="C6599" t="s">
        <v>31</v>
      </c>
      <c r="D6599" t="s">
        <v>32</v>
      </c>
      <c r="E6599">
        <v>983</v>
      </c>
      <c r="F6599" t="s">
        <v>33</v>
      </c>
      <c r="G6599" s="4">
        <v>1</v>
      </c>
      <c r="H6599" t="s">
        <v>34</v>
      </c>
      <c r="I6599" t="s">
        <v>35</v>
      </c>
      <c r="J6599" t="s">
        <v>6</v>
      </c>
      <c r="K6599">
        <v>0.5</v>
      </c>
    </row>
    <row r="6600" spans="1:11">
      <c r="A6600" t="s">
        <v>0</v>
      </c>
      <c r="B6600">
        <v>81</v>
      </c>
      <c r="C6600" t="s">
        <v>31</v>
      </c>
      <c r="D6600" t="s">
        <v>32</v>
      </c>
      <c r="E6600">
        <v>948</v>
      </c>
      <c r="F6600" t="s">
        <v>33</v>
      </c>
      <c r="G6600" s="4">
        <v>1</v>
      </c>
      <c r="H6600" t="s">
        <v>34</v>
      </c>
      <c r="I6600" t="s">
        <v>35</v>
      </c>
      <c r="J6600" t="s">
        <v>6</v>
      </c>
      <c r="K6600">
        <v>0.5</v>
      </c>
    </row>
    <row r="6601" spans="1:11">
      <c r="A6601" t="s">
        <v>0</v>
      </c>
      <c r="B6601">
        <v>81</v>
      </c>
      <c r="C6601" t="s">
        <v>31</v>
      </c>
      <c r="D6601" t="s">
        <v>32</v>
      </c>
      <c r="E6601">
        <v>982</v>
      </c>
      <c r="F6601" t="s">
        <v>33</v>
      </c>
      <c r="G6601" s="4">
        <v>1</v>
      </c>
      <c r="H6601" t="s">
        <v>34</v>
      </c>
      <c r="I6601" t="s">
        <v>35</v>
      </c>
      <c r="J6601" t="s">
        <v>6</v>
      </c>
      <c r="K6601">
        <v>0.60092500000000004</v>
      </c>
    </row>
    <row r="6602" spans="1:11">
      <c r="A6602" t="s">
        <v>0</v>
      </c>
      <c r="B6602">
        <v>81</v>
      </c>
      <c r="C6602" t="s">
        <v>31</v>
      </c>
      <c r="D6602" t="s">
        <v>32</v>
      </c>
      <c r="E6602">
        <v>981</v>
      </c>
      <c r="F6602" t="s">
        <v>33</v>
      </c>
      <c r="G6602" s="4">
        <v>1</v>
      </c>
      <c r="H6602" t="s">
        <v>34</v>
      </c>
      <c r="I6602" t="s">
        <v>35</v>
      </c>
      <c r="J6602" t="s">
        <v>6</v>
      </c>
      <c r="K6602">
        <v>0.58831</v>
      </c>
    </row>
    <row r="6603" spans="1:11">
      <c r="A6603" t="s">
        <v>0</v>
      </c>
      <c r="B6603">
        <v>81</v>
      </c>
      <c r="C6603" t="s">
        <v>31</v>
      </c>
      <c r="D6603" t="s">
        <v>32</v>
      </c>
      <c r="E6603">
        <v>946</v>
      </c>
      <c r="F6603" t="s">
        <v>33</v>
      </c>
      <c r="G6603" s="4">
        <v>1</v>
      </c>
      <c r="H6603" t="s">
        <v>34</v>
      </c>
      <c r="I6603" t="s">
        <v>35</v>
      </c>
      <c r="J6603" t="s">
        <v>6</v>
      </c>
      <c r="K6603">
        <v>0.57569400000000004</v>
      </c>
    </row>
    <row r="6604" spans="1:11">
      <c r="A6604" t="s">
        <v>0</v>
      </c>
      <c r="B6604">
        <v>81</v>
      </c>
      <c r="C6604" t="s">
        <v>31</v>
      </c>
      <c r="D6604" t="s">
        <v>32</v>
      </c>
      <c r="E6604">
        <v>974</v>
      </c>
      <c r="F6604" t="s">
        <v>33</v>
      </c>
      <c r="G6604" s="4">
        <v>1</v>
      </c>
      <c r="H6604" t="s">
        <v>34</v>
      </c>
      <c r="I6604" t="s">
        <v>35</v>
      </c>
      <c r="J6604" t="s">
        <v>6</v>
      </c>
      <c r="K6604">
        <v>0.68489999999999995</v>
      </c>
    </row>
    <row r="6605" spans="1:11">
      <c r="A6605" t="s">
        <v>0</v>
      </c>
      <c r="B6605">
        <v>81</v>
      </c>
      <c r="C6605" t="s">
        <v>31</v>
      </c>
      <c r="D6605" t="s">
        <v>32</v>
      </c>
      <c r="E6605">
        <v>973</v>
      </c>
      <c r="F6605" t="s">
        <v>33</v>
      </c>
      <c r="G6605" s="4">
        <v>1</v>
      </c>
      <c r="H6605" t="s">
        <v>34</v>
      </c>
      <c r="I6605" t="s">
        <v>35</v>
      </c>
      <c r="J6605" t="s">
        <v>6</v>
      </c>
      <c r="K6605">
        <v>0.66178800000000004</v>
      </c>
    </row>
    <row r="6606" spans="1:11">
      <c r="A6606" t="s">
        <v>0</v>
      </c>
      <c r="B6606">
        <v>81</v>
      </c>
      <c r="C6606" t="s">
        <v>31</v>
      </c>
      <c r="D6606" t="s">
        <v>32</v>
      </c>
      <c r="E6606">
        <v>938</v>
      </c>
      <c r="F6606" t="s">
        <v>33</v>
      </c>
      <c r="G6606" s="4">
        <v>1</v>
      </c>
      <c r="H6606" t="s">
        <v>34</v>
      </c>
      <c r="I6606" t="s">
        <v>35</v>
      </c>
      <c r="J6606" t="s">
        <v>6</v>
      </c>
      <c r="K6606">
        <v>0.63867499999999999</v>
      </c>
    </row>
    <row r="6607" spans="1:11">
      <c r="A6607" t="s">
        <v>0</v>
      </c>
      <c r="B6607">
        <v>81</v>
      </c>
      <c r="C6607" t="s">
        <v>31</v>
      </c>
      <c r="D6607" t="s">
        <v>32</v>
      </c>
      <c r="E6607">
        <v>194</v>
      </c>
      <c r="F6607" t="s">
        <v>33</v>
      </c>
      <c r="G6607" s="4">
        <v>1</v>
      </c>
      <c r="H6607" t="s">
        <v>34</v>
      </c>
      <c r="I6607" t="s">
        <v>35</v>
      </c>
      <c r="J6607" t="s">
        <v>6</v>
      </c>
      <c r="K6607">
        <v>0.5</v>
      </c>
    </row>
    <row r="6608" spans="1:11">
      <c r="A6608" t="s">
        <v>0</v>
      </c>
      <c r="B6608">
        <v>81</v>
      </c>
      <c r="C6608" t="s">
        <v>31</v>
      </c>
      <c r="D6608" t="s">
        <v>32</v>
      </c>
      <c r="E6608">
        <v>188</v>
      </c>
      <c r="F6608" t="s">
        <v>33</v>
      </c>
      <c r="G6608" s="4">
        <v>1</v>
      </c>
      <c r="H6608" t="s">
        <v>34</v>
      </c>
      <c r="I6608" t="s">
        <v>35</v>
      </c>
      <c r="J6608" t="s">
        <v>6</v>
      </c>
      <c r="K6608">
        <v>0.5</v>
      </c>
    </row>
    <row r="6609" spans="1:11">
      <c r="A6609" t="s">
        <v>0</v>
      </c>
      <c r="B6609">
        <v>81</v>
      </c>
      <c r="C6609" t="s">
        <v>31</v>
      </c>
      <c r="D6609" t="s">
        <v>32</v>
      </c>
      <c r="E6609">
        <v>182</v>
      </c>
      <c r="F6609" t="s">
        <v>33</v>
      </c>
      <c r="G6609" s="4">
        <v>1</v>
      </c>
      <c r="H6609" t="s">
        <v>34</v>
      </c>
      <c r="I6609" t="s">
        <v>35</v>
      </c>
      <c r="J6609" t="s">
        <v>6</v>
      </c>
      <c r="K6609">
        <v>0.5</v>
      </c>
    </row>
    <row r="6610" spans="1:11">
      <c r="A6610" t="s">
        <v>0</v>
      </c>
      <c r="B6610">
        <v>81</v>
      </c>
      <c r="C6610" t="s">
        <v>31</v>
      </c>
      <c r="D6610" t="s">
        <v>32</v>
      </c>
      <c r="E6610">
        <v>293</v>
      </c>
      <c r="F6610" t="s">
        <v>33</v>
      </c>
      <c r="G6610" s="4">
        <v>1</v>
      </c>
      <c r="H6610" t="s">
        <v>34</v>
      </c>
      <c r="I6610" t="s">
        <v>35</v>
      </c>
      <c r="J6610" t="s">
        <v>6</v>
      </c>
      <c r="K6610">
        <v>0.60092500000000004</v>
      </c>
    </row>
    <row r="6611" spans="1:11">
      <c r="A6611" t="s">
        <v>0</v>
      </c>
      <c r="B6611">
        <v>81</v>
      </c>
      <c r="C6611" t="s">
        <v>31</v>
      </c>
      <c r="D6611" t="s">
        <v>32</v>
      </c>
      <c r="E6611">
        <v>287</v>
      </c>
      <c r="F6611" t="s">
        <v>33</v>
      </c>
      <c r="G6611" s="4">
        <v>1</v>
      </c>
      <c r="H6611" t="s">
        <v>34</v>
      </c>
      <c r="I6611" t="s">
        <v>35</v>
      </c>
      <c r="J6611" t="s">
        <v>6</v>
      </c>
      <c r="K6611">
        <v>0.58831</v>
      </c>
    </row>
    <row r="6612" spans="1:11">
      <c r="A6612" t="s">
        <v>0</v>
      </c>
      <c r="B6612">
        <v>81</v>
      </c>
      <c r="C6612" t="s">
        <v>31</v>
      </c>
      <c r="D6612" t="s">
        <v>32</v>
      </c>
      <c r="E6612">
        <v>281</v>
      </c>
      <c r="F6612" t="s">
        <v>33</v>
      </c>
      <c r="G6612" s="4">
        <v>1</v>
      </c>
      <c r="H6612" t="s">
        <v>34</v>
      </c>
      <c r="I6612" t="s">
        <v>35</v>
      </c>
      <c r="J6612" t="s">
        <v>6</v>
      </c>
      <c r="K6612">
        <v>0.57569400000000004</v>
      </c>
    </row>
    <row r="6613" spans="1:11">
      <c r="A6613" t="s">
        <v>0</v>
      </c>
      <c r="B6613">
        <v>81</v>
      </c>
      <c r="C6613" t="s">
        <v>31</v>
      </c>
      <c r="D6613" t="s">
        <v>32</v>
      </c>
      <c r="E6613">
        <v>296</v>
      </c>
      <c r="F6613" t="s">
        <v>33</v>
      </c>
      <c r="G6613" s="4">
        <v>1</v>
      </c>
      <c r="H6613" t="s">
        <v>34</v>
      </c>
      <c r="I6613" t="s">
        <v>35</v>
      </c>
      <c r="J6613" t="s">
        <v>6</v>
      </c>
      <c r="K6613">
        <v>0.68489999999999995</v>
      </c>
    </row>
    <row r="6614" spans="1:11">
      <c r="A6614" t="s">
        <v>0</v>
      </c>
      <c r="B6614">
        <v>81</v>
      </c>
      <c r="C6614" t="s">
        <v>31</v>
      </c>
      <c r="D6614" t="s">
        <v>32</v>
      </c>
      <c r="E6614">
        <v>290</v>
      </c>
      <c r="F6614" t="s">
        <v>33</v>
      </c>
      <c r="G6614" s="4">
        <v>1</v>
      </c>
      <c r="H6614" t="s">
        <v>34</v>
      </c>
      <c r="I6614" t="s">
        <v>35</v>
      </c>
      <c r="J6614" t="s">
        <v>6</v>
      </c>
      <c r="K6614">
        <v>0.66178800000000004</v>
      </c>
    </row>
    <row r="6615" spans="1:11">
      <c r="A6615" t="s">
        <v>0</v>
      </c>
      <c r="B6615">
        <v>81</v>
      </c>
      <c r="C6615" t="s">
        <v>31</v>
      </c>
      <c r="D6615" t="s">
        <v>32</v>
      </c>
      <c r="E6615">
        <v>284</v>
      </c>
      <c r="F6615" t="s">
        <v>33</v>
      </c>
      <c r="G6615" s="4">
        <v>1</v>
      </c>
      <c r="H6615" t="s">
        <v>34</v>
      </c>
      <c r="I6615" t="s">
        <v>35</v>
      </c>
      <c r="J6615" t="s">
        <v>6</v>
      </c>
      <c r="K6615">
        <v>0.63867499999999999</v>
      </c>
    </row>
    <row r="6616" spans="1:11">
      <c r="A6616" t="s">
        <v>0</v>
      </c>
      <c r="B6616">
        <v>81</v>
      </c>
      <c r="C6616" t="s">
        <v>31</v>
      </c>
      <c r="D6616" t="s">
        <v>32</v>
      </c>
      <c r="E6616">
        <v>988</v>
      </c>
      <c r="F6616" t="s">
        <v>33</v>
      </c>
      <c r="G6616" s="4">
        <v>2</v>
      </c>
      <c r="H6616" t="s">
        <v>34</v>
      </c>
      <c r="I6616" t="s">
        <v>35</v>
      </c>
      <c r="J6616" t="s">
        <v>6</v>
      </c>
      <c r="K6616">
        <v>0.59997299999999998</v>
      </c>
    </row>
    <row r="6617" spans="1:11">
      <c r="A6617" t="s">
        <v>0</v>
      </c>
      <c r="B6617">
        <v>81</v>
      </c>
      <c r="C6617" t="s">
        <v>31</v>
      </c>
      <c r="D6617" t="s">
        <v>32</v>
      </c>
      <c r="E6617">
        <v>987</v>
      </c>
      <c r="F6617" t="s">
        <v>33</v>
      </c>
      <c r="G6617" s="4">
        <v>2</v>
      </c>
      <c r="H6617" t="s">
        <v>34</v>
      </c>
      <c r="I6617" t="s">
        <v>35</v>
      </c>
      <c r="J6617" t="s">
        <v>6</v>
      </c>
      <c r="K6617">
        <v>0.61064799999999997</v>
      </c>
    </row>
    <row r="6618" spans="1:11">
      <c r="A6618" t="s">
        <v>0</v>
      </c>
      <c r="B6618">
        <v>81</v>
      </c>
      <c r="C6618" t="s">
        <v>31</v>
      </c>
      <c r="D6618" t="s">
        <v>32</v>
      </c>
      <c r="E6618">
        <v>952</v>
      </c>
      <c r="F6618" t="s">
        <v>33</v>
      </c>
      <c r="G6618" s="4">
        <v>2</v>
      </c>
      <c r="H6618" t="s">
        <v>34</v>
      </c>
      <c r="I6618" t="s">
        <v>35</v>
      </c>
      <c r="J6618" t="s">
        <v>6</v>
      </c>
      <c r="K6618">
        <v>0.62785500000000005</v>
      </c>
    </row>
    <row r="6619" spans="1:11">
      <c r="A6619" t="s">
        <v>0</v>
      </c>
      <c r="B6619">
        <v>81</v>
      </c>
      <c r="C6619" t="s">
        <v>31</v>
      </c>
      <c r="D6619" t="s">
        <v>32</v>
      </c>
      <c r="E6619">
        <v>986</v>
      </c>
      <c r="F6619" t="s">
        <v>33</v>
      </c>
      <c r="G6619" s="4">
        <v>2</v>
      </c>
      <c r="H6619" t="s">
        <v>34</v>
      </c>
      <c r="I6619" t="s">
        <v>35</v>
      </c>
      <c r="J6619" t="s">
        <v>6</v>
      </c>
      <c r="K6619">
        <v>0.59898499999999999</v>
      </c>
    </row>
    <row r="6620" spans="1:11">
      <c r="A6620" t="s">
        <v>0</v>
      </c>
      <c r="B6620">
        <v>81</v>
      </c>
      <c r="C6620" t="s">
        <v>31</v>
      </c>
      <c r="D6620" t="s">
        <v>32</v>
      </c>
      <c r="E6620">
        <v>985</v>
      </c>
      <c r="F6620" t="s">
        <v>33</v>
      </c>
      <c r="G6620" s="4">
        <v>2</v>
      </c>
      <c r="H6620" t="s">
        <v>34</v>
      </c>
      <c r="I6620" t="s">
        <v>35</v>
      </c>
      <c r="J6620" t="s">
        <v>6</v>
      </c>
      <c r="K6620">
        <v>0.60960800000000004</v>
      </c>
    </row>
    <row r="6621" spans="1:11">
      <c r="A6621" t="s">
        <v>0</v>
      </c>
      <c r="B6621">
        <v>81</v>
      </c>
      <c r="C6621" t="s">
        <v>31</v>
      </c>
      <c r="D6621" t="s">
        <v>32</v>
      </c>
      <c r="E6621">
        <v>950</v>
      </c>
      <c r="F6621" t="s">
        <v>33</v>
      </c>
      <c r="G6621" s="4">
        <v>2</v>
      </c>
      <c r="H6621" t="s">
        <v>34</v>
      </c>
      <c r="I6621" t="s">
        <v>35</v>
      </c>
      <c r="J6621" t="s">
        <v>6</v>
      </c>
      <c r="K6621">
        <v>0.626807</v>
      </c>
    </row>
    <row r="6622" spans="1:11">
      <c r="A6622" t="s">
        <v>0</v>
      </c>
      <c r="B6622">
        <v>81</v>
      </c>
      <c r="C6622" t="s">
        <v>31</v>
      </c>
      <c r="D6622" t="s">
        <v>32</v>
      </c>
      <c r="E6622">
        <v>980</v>
      </c>
      <c r="F6622" t="s">
        <v>33</v>
      </c>
      <c r="G6622" s="4">
        <v>2</v>
      </c>
      <c r="H6622" t="s">
        <v>34</v>
      </c>
      <c r="I6622" t="s">
        <v>35</v>
      </c>
      <c r="J6622" t="s">
        <v>6</v>
      </c>
      <c r="K6622">
        <v>0.61720699999999995</v>
      </c>
    </row>
    <row r="6623" spans="1:11">
      <c r="A6623" t="s">
        <v>0</v>
      </c>
      <c r="B6623">
        <v>81</v>
      </c>
      <c r="C6623" t="s">
        <v>31</v>
      </c>
      <c r="D6623" t="s">
        <v>32</v>
      </c>
      <c r="E6623">
        <v>979</v>
      </c>
      <c r="F6623" t="s">
        <v>33</v>
      </c>
      <c r="G6623" s="4">
        <v>2</v>
      </c>
      <c r="H6623" t="s">
        <v>34</v>
      </c>
      <c r="I6623" t="s">
        <v>35</v>
      </c>
      <c r="J6623" t="s">
        <v>6</v>
      </c>
      <c r="K6623">
        <v>0.62932900000000003</v>
      </c>
    </row>
    <row r="6624" spans="1:11">
      <c r="A6624" t="s">
        <v>0</v>
      </c>
      <c r="B6624">
        <v>81</v>
      </c>
      <c r="C6624" t="s">
        <v>31</v>
      </c>
      <c r="D6624" t="s">
        <v>32</v>
      </c>
      <c r="E6624">
        <v>944</v>
      </c>
      <c r="F6624" t="s">
        <v>33</v>
      </c>
      <c r="G6624" s="4">
        <v>2</v>
      </c>
      <c r="H6624" t="s">
        <v>34</v>
      </c>
      <c r="I6624" t="s">
        <v>35</v>
      </c>
      <c r="J6624" t="s">
        <v>6</v>
      </c>
      <c r="K6624">
        <v>0.64820900000000004</v>
      </c>
    </row>
    <row r="6625" spans="1:11">
      <c r="A6625" t="s">
        <v>0</v>
      </c>
      <c r="B6625">
        <v>81</v>
      </c>
      <c r="C6625" t="s">
        <v>31</v>
      </c>
      <c r="D6625" t="s">
        <v>32</v>
      </c>
      <c r="E6625">
        <v>984</v>
      </c>
      <c r="F6625" t="s">
        <v>33</v>
      </c>
      <c r="G6625" s="4">
        <v>2</v>
      </c>
      <c r="H6625" t="s">
        <v>34</v>
      </c>
      <c r="I6625" t="s">
        <v>35</v>
      </c>
      <c r="J6625" t="s">
        <v>6</v>
      </c>
      <c r="K6625">
        <v>0.55770900000000001</v>
      </c>
    </row>
    <row r="6626" spans="1:11">
      <c r="A6626" t="s">
        <v>0</v>
      </c>
      <c r="B6626">
        <v>81</v>
      </c>
      <c r="C6626" t="s">
        <v>31</v>
      </c>
      <c r="D6626" t="s">
        <v>32</v>
      </c>
      <c r="E6626">
        <v>983</v>
      </c>
      <c r="F6626" t="s">
        <v>33</v>
      </c>
      <c r="G6626" s="4">
        <v>2</v>
      </c>
      <c r="H6626" t="s">
        <v>34</v>
      </c>
      <c r="I6626" t="s">
        <v>35</v>
      </c>
      <c r="J6626" t="s">
        <v>6</v>
      </c>
      <c r="K6626">
        <v>0.56288000000000005</v>
      </c>
    </row>
    <row r="6627" spans="1:11">
      <c r="A6627" t="s">
        <v>0</v>
      </c>
      <c r="B6627">
        <v>81</v>
      </c>
      <c r="C6627" t="s">
        <v>31</v>
      </c>
      <c r="D6627" t="s">
        <v>32</v>
      </c>
      <c r="E6627">
        <v>948</v>
      </c>
      <c r="F6627" t="s">
        <v>33</v>
      </c>
      <c r="G6627" s="4">
        <v>2</v>
      </c>
      <c r="H6627" t="s">
        <v>34</v>
      </c>
      <c r="I6627" t="s">
        <v>35</v>
      </c>
      <c r="J6627" t="s">
        <v>6</v>
      </c>
      <c r="K6627">
        <v>0.57067400000000001</v>
      </c>
    </row>
    <row r="6628" spans="1:11">
      <c r="A6628" t="s">
        <v>0</v>
      </c>
      <c r="B6628">
        <v>81</v>
      </c>
      <c r="C6628" t="s">
        <v>31</v>
      </c>
      <c r="D6628" t="s">
        <v>32</v>
      </c>
      <c r="E6628">
        <v>982</v>
      </c>
      <c r="F6628" t="s">
        <v>33</v>
      </c>
      <c r="G6628" s="4">
        <v>2</v>
      </c>
      <c r="H6628" t="s">
        <v>34</v>
      </c>
      <c r="I6628" t="s">
        <v>35</v>
      </c>
      <c r="J6628" t="s">
        <v>6</v>
      </c>
      <c r="K6628">
        <v>0.55730800000000003</v>
      </c>
    </row>
    <row r="6629" spans="1:11">
      <c r="A6629" t="s">
        <v>0</v>
      </c>
      <c r="B6629">
        <v>81</v>
      </c>
      <c r="C6629" t="s">
        <v>31</v>
      </c>
      <c r="D6629" t="s">
        <v>32</v>
      </c>
      <c r="E6629">
        <v>981</v>
      </c>
      <c r="F6629" t="s">
        <v>33</v>
      </c>
      <c r="G6629" s="4">
        <v>2</v>
      </c>
      <c r="H6629" t="s">
        <v>34</v>
      </c>
      <c r="I6629" t="s">
        <v>35</v>
      </c>
      <c r="J6629" t="s">
        <v>6</v>
      </c>
      <c r="K6629">
        <v>0.562469</v>
      </c>
    </row>
    <row r="6630" spans="1:11">
      <c r="A6630" t="s">
        <v>0</v>
      </c>
      <c r="B6630">
        <v>81</v>
      </c>
      <c r="C6630" t="s">
        <v>31</v>
      </c>
      <c r="D6630" t="s">
        <v>32</v>
      </c>
      <c r="E6630">
        <v>946</v>
      </c>
      <c r="F6630" t="s">
        <v>33</v>
      </c>
      <c r="G6630" s="4">
        <v>2</v>
      </c>
      <c r="H6630" t="s">
        <v>34</v>
      </c>
      <c r="I6630" t="s">
        <v>35</v>
      </c>
      <c r="J6630" t="s">
        <v>6</v>
      </c>
      <c r="K6630">
        <v>0.57025400000000004</v>
      </c>
    </row>
    <row r="6631" spans="1:11">
      <c r="A6631" t="s">
        <v>0</v>
      </c>
      <c r="B6631">
        <v>81</v>
      </c>
      <c r="C6631" t="s">
        <v>31</v>
      </c>
      <c r="D6631" t="s">
        <v>32</v>
      </c>
      <c r="E6631">
        <v>974</v>
      </c>
      <c r="F6631" t="s">
        <v>33</v>
      </c>
      <c r="G6631" s="4">
        <v>2</v>
      </c>
      <c r="H6631" t="s">
        <v>34</v>
      </c>
      <c r="I6631" t="s">
        <v>35</v>
      </c>
      <c r="J6631" t="s">
        <v>6</v>
      </c>
      <c r="K6631">
        <v>0.56581899999999996</v>
      </c>
    </row>
    <row r="6632" spans="1:11">
      <c r="A6632" t="s">
        <v>0</v>
      </c>
      <c r="B6632">
        <v>81</v>
      </c>
      <c r="C6632" t="s">
        <v>31</v>
      </c>
      <c r="D6632" t="s">
        <v>32</v>
      </c>
      <c r="E6632">
        <v>973</v>
      </c>
      <c r="F6632" t="s">
        <v>33</v>
      </c>
      <c r="G6632" s="4">
        <v>2</v>
      </c>
      <c r="H6632" t="s">
        <v>34</v>
      </c>
      <c r="I6632" t="s">
        <v>35</v>
      </c>
      <c r="J6632" t="s">
        <v>6</v>
      </c>
      <c r="K6632">
        <v>0.57142300000000001</v>
      </c>
    </row>
    <row r="6633" spans="1:11">
      <c r="A6633" t="s">
        <v>0</v>
      </c>
      <c r="B6633">
        <v>81</v>
      </c>
      <c r="C6633" t="s">
        <v>31</v>
      </c>
      <c r="D6633" t="s">
        <v>32</v>
      </c>
      <c r="E6633">
        <v>938</v>
      </c>
      <c r="F6633" t="s">
        <v>33</v>
      </c>
      <c r="G6633" s="4">
        <v>2</v>
      </c>
      <c r="H6633" t="s">
        <v>34</v>
      </c>
      <c r="I6633" t="s">
        <v>35</v>
      </c>
      <c r="J6633" t="s">
        <v>6</v>
      </c>
      <c r="K6633">
        <v>0.57972900000000005</v>
      </c>
    </row>
    <row r="6634" spans="1:11">
      <c r="A6634" t="s">
        <v>0</v>
      </c>
      <c r="B6634">
        <v>81</v>
      </c>
      <c r="C6634" t="s">
        <v>31</v>
      </c>
      <c r="D6634" t="s">
        <v>32</v>
      </c>
      <c r="E6634">
        <v>194</v>
      </c>
      <c r="F6634" t="s">
        <v>33</v>
      </c>
      <c r="G6634" s="4">
        <v>2</v>
      </c>
      <c r="H6634" t="s">
        <v>34</v>
      </c>
      <c r="I6634" t="s">
        <v>35</v>
      </c>
      <c r="J6634" t="s">
        <v>6</v>
      </c>
      <c r="K6634">
        <v>0.51836899999999997</v>
      </c>
    </row>
    <row r="6635" spans="1:11">
      <c r="A6635" t="s">
        <v>0</v>
      </c>
      <c r="B6635">
        <v>81</v>
      </c>
      <c r="C6635" t="s">
        <v>31</v>
      </c>
      <c r="D6635" t="s">
        <v>32</v>
      </c>
      <c r="E6635">
        <v>188</v>
      </c>
      <c r="F6635" t="s">
        <v>33</v>
      </c>
      <c r="G6635" s="4">
        <v>2</v>
      </c>
      <c r="H6635" t="s">
        <v>34</v>
      </c>
      <c r="I6635" t="s">
        <v>35</v>
      </c>
      <c r="J6635" t="s">
        <v>6</v>
      </c>
      <c r="K6635">
        <v>0.52007199999999998</v>
      </c>
    </row>
    <row r="6636" spans="1:11">
      <c r="A6636" t="s">
        <v>0</v>
      </c>
      <c r="B6636">
        <v>81</v>
      </c>
      <c r="C6636" t="s">
        <v>31</v>
      </c>
      <c r="D6636" t="s">
        <v>32</v>
      </c>
      <c r="E6636">
        <v>182</v>
      </c>
      <c r="F6636" t="s">
        <v>33</v>
      </c>
      <c r="G6636" s="4">
        <v>2</v>
      </c>
      <c r="H6636" t="s">
        <v>34</v>
      </c>
      <c r="I6636" t="s">
        <v>35</v>
      </c>
      <c r="J6636" t="s">
        <v>6</v>
      </c>
      <c r="K6636">
        <v>0.522679</v>
      </c>
    </row>
    <row r="6637" spans="1:11">
      <c r="A6637" t="s">
        <v>0</v>
      </c>
      <c r="B6637">
        <v>81</v>
      </c>
      <c r="C6637" t="s">
        <v>31</v>
      </c>
      <c r="D6637" t="s">
        <v>32</v>
      </c>
      <c r="E6637">
        <v>293</v>
      </c>
      <c r="F6637" t="s">
        <v>33</v>
      </c>
      <c r="G6637" s="4">
        <v>2</v>
      </c>
      <c r="H6637" t="s">
        <v>34</v>
      </c>
      <c r="I6637" t="s">
        <v>35</v>
      </c>
      <c r="J6637" t="s">
        <v>6</v>
      </c>
      <c r="K6637">
        <v>0.518231</v>
      </c>
    </row>
    <row r="6638" spans="1:11">
      <c r="A6638" t="s">
        <v>0</v>
      </c>
      <c r="B6638">
        <v>81</v>
      </c>
      <c r="C6638" t="s">
        <v>31</v>
      </c>
      <c r="D6638" t="s">
        <v>32</v>
      </c>
      <c r="E6638">
        <v>287</v>
      </c>
      <c r="F6638" t="s">
        <v>33</v>
      </c>
      <c r="G6638" s="4">
        <v>2</v>
      </c>
      <c r="H6638" t="s">
        <v>34</v>
      </c>
      <c r="I6638" t="s">
        <v>35</v>
      </c>
      <c r="J6638" t="s">
        <v>6</v>
      </c>
      <c r="K6638">
        <v>0.51993</v>
      </c>
    </row>
    <row r="6639" spans="1:11">
      <c r="A6639" t="s">
        <v>0</v>
      </c>
      <c r="B6639">
        <v>81</v>
      </c>
      <c r="C6639" t="s">
        <v>31</v>
      </c>
      <c r="D6639" t="s">
        <v>32</v>
      </c>
      <c r="E6639">
        <v>281</v>
      </c>
      <c r="F6639" t="s">
        <v>33</v>
      </c>
      <c r="G6639" s="4">
        <v>2</v>
      </c>
      <c r="H6639" t="s">
        <v>34</v>
      </c>
      <c r="I6639" t="s">
        <v>35</v>
      </c>
      <c r="J6639" t="s">
        <v>6</v>
      </c>
      <c r="K6639">
        <v>0.522536</v>
      </c>
    </row>
    <row r="6640" spans="1:11">
      <c r="A6640" t="s">
        <v>0</v>
      </c>
      <c r="B6640">
        <v>81</v>
      </c>
      <c r="C6640" t="s">
        <v>31</v>
      </c>
      <c r="D6640" t="s">
        <v>32</v>
      </c>
      <c r="E6640">
        <v>296</v>
      </c>
      <c r="F6640" t="s">
        <v>33</v>
      </c>
      <c r="G6640" s="4">
        <v>2</v>
      </c>
      <c r="H6640" t="s">
        <v>34</v>
      </c>
      <c r="I6640" t="s">
        <v>35</v>
      </c>
      <c r="J6640" t="s">
        <v>6</v>
      </c>
      <c r="K6640">
        <v>0.52105800000000002</v>
      </c>
    </row>
    <row r="6641" spans="1:11">
      <c r="A6641" t="s">
        <v>0</v>
      </c>
      <c r="B6641">
        <v>81</v>
      </c>
      <c r="C6641" t="s">
        <v>31</v>
      </c>
      <c r="D6641" t="s">
        <v>32</v>
      </c>
      <c r="E6641">
        <v>290</v>
      </c>
      <c r="F6641" t="s">
        <v>33</v>
      </c>
      <c r="G6641" s="4">
        <v>2</v>
      </c>
      <c r="H6641" t="s">
        <v>34</v>
      </c>
      <c r="I6641" t="s">
        <v>35</v>
      </c>
      <c r="J6641" t="s">
        <v>6</v>
      </c>
      <c r="K6641">
        <v>0.52292499999999997</v>
      </c>
    </row>
    <row r="6642" spans="1:11">
      <c r="A6642" t="s">
        <v>0</v>
      </c>
      <c r="B6642">
        <v>81</v>
      </c>
      <c r="C6642" t="s">
        <v>31</v>
      </c>
      <c r="D6642" t="s">
        <v>32</v>
      </c>
      <c r="E6642">
        <v>284</v>
      </c>
      <c r="F6642" t="s">
        <v>33</v>
      </c>
      <c r="G6642" s="4">
        <v>2</v>
      </c>
      <c r="H6642" t="s">
        <v>34</v>
      </c>
      <c r="I6642" t="s">
        <v>35</v>
      </c>
      <c r="J6642" t="s">
        <v>6</v>
      </c>
      <c r="K6642">
        <v>0.52571800000000002</v>
      </c>
    </row>
    <row r="6643" spans="1:11">
      <c r="A6643" t="s">
        <v>0</v>
      </c>
      <c r="B6643">
        <v>82</v>
      </c>
      <c r="C6643" t="s">
        <v>31</v>
      </c>
      <c r="D6643" t="s">
        <v>32</v>
      </c>
      <c r="E6643">
        <v>996</v>
      </c>
      <c r="F6643" t="s">
        <v>33</v>
      </c>
      <c r="G6643" s="4">
        <v>0</v>
      </c>
      <c r="H6643" t="s">
        <v>34</v>
      </c>
      <c r="I6643" t="s">
        <v>35</v>
      </c>
      <c r="J6643" t="s">
        <v>6</v>
      </c>
      <c r="K6643">
        <v>0.10746799999999999</v>
      </c>
    </row>
    <row r="6644" spans="1:11">
      <c r="A6644" t="s">
        <v>0</v>
      </c>
      <c r="B6644">
        <v>82</v>
      </c>
      <c r="C6644" t="s">
        <v>31</v>
      </c>
      <c r="D6644" t="s">
        <v>32</v>
      </c>
      <c r="E6644">
        <v>995</v>
      </c>
      <c r="F6644" t="s">
        <v>33</v>
      </c>
      <c r="G6644" s="4">
        <v>0</v>
      </c>
      <c r="H6644" t="s">
        <v>34</v>
      </c>
      <c r="I6644" t="s">
        <v>35</v>
      </c>
      <c r="J6644" t="s">
        <v>6</v>
      </c>
      <c r="K6644">
        <v>9.0572E-2</v>
      </c>
    </row>
    <row r="6645" spans="1:11">
      <c r="A6645" t="s">
        <v>0</v>
      </c>
      <c r="B6645">
        <v>82</v>
      </c>
      <c r="C6645" t="s">
        <v>31</v>
      </c>
      <c r="D6645" t="s">
        <v>32</v>
      </c>
      <c r="E6645">
        <v>960</v>
      </c>
      <c r="F6645" t="s">
        <v>33</v>
      </c>
      <c r="G6645" s="4">
        <v>0</v>
      </c>
      <c r="H6645" t="s">
        <v>34</v>
      </c>
      <c r="I6645" t="s">
        <v>35</v>
      </c>
      <c r="J6645" t="s">
        <v>6</v>
      </c>
      <c r="K6645">
        <v>7.4306999999999998E-2</v>
      </c>
    </row>
    <row r="6646" spans="1:11">
      <c r="A6646" t="s">
        <v>0</v>
      </c>
      <c r="B6646">
        <v>82</v>
      </c>
      <c r="C6646" t="s">
        <v>31</v>
      </c>
      <c r="D6646" t="s">
        <v>32</v>
      </c>
      <c r="E6646">
        <v>994</v>
      </c>
      <c r="F6646" t="s">
        <v>33</v>
      </c>
      <c r="G6646" s="4">
        <v>0</v>
      </c>
      <c r="H6646" t="s">
        <v>34</v>
      </c>
      <c r="I6646" t="s">
        <v>35</v>
      </c>
      <c r="J6646" t="s">
        <v>6</v>
      </c>
      <c r="K6646">
        <v>0.13483600000000001</v>
      </c>
    </row>
    <row r="6647" spans="1:11">
      <c r="A6647" t="s">
        <v>0</v>
      </c>
      <c r="B6647">
        <v>82</v>
      </c>
      <c r="C6647" t="s">
        <v>31</v>
      </c>
      <c r="D6647" t="s">
        <v>32</v>
      </c>
      <c r="E6647">
        <v>993</v>
      </c>
      <c r="F6647" t="s">
        <v>33</v>
      </c>
      <c r="G6647" s="4">
        <v>0</v>
      </c>
      <c r="H6647" t="s">
        <v>34</v>
      </c>
      <c r="I6647" t="s">
        <v>35</v>
      </c>
      <c r="J6647" t="s">
        <v>6</v>
      </c>
      <c r="K6647">
        <v>0.114231</v>
      </c>
    </row>
    <row r="6648" spans="1:11">
      <c r="A6648" t="s">
        <v>0</v>
      </c>
      <c r="B6648">
        <v>82</v>
      </c>
      <c r="C6648" t="s">
        <v>31</v>
      </c>
      <c r="D6648" t="s">
        <v>32</v>
      </c>
      <c r="E6648">
        <v>958</v>
      </c>
      <c r="F6648" t="s">
        <v>33</v>
      </c>
      <c r="G6648" s="4">
        <v>0</v>
      </c>
      <c r="H6648" t="s">
        <v>34</v>
      </c>
      <c r="I6648" t="s">
        <v>35</v>
      </c>
      <c r="J6648" t="s">
        <v>6</v>
      </c>
      <c r="K6648">
        <v>9.4140000000000001E-2</v>
      </c>
    </row>
    <row r="6649" spans="1:11">
      <c r="A6649" t="s">
        <v>0</v>
      </c>
      <c r="B6649">
        <v>82</v>
      </c>
      <c r="C6649" t="s">
        <v>31</v>
      </c>
      <c r="D6649" t="s">
        <v>32</v>
      </c>
      <c r="E6649">
        <v>988</v>
      </c>
      <c r="F6649" t="s">
        <v>33</v>
      </c>
      <c r="G6649" s="4">
        <v>0</v>
      </c>
      <c r="H6649" t="s">
        <v>34</v>
      </c>
      <c r="I6649" t="s">
        <v>35</v>
      </c>
      <c r="J6649" t="s">
        <v>6</v>
      </c>
      <c r="K6649">
        <v>0.134909</v>
      </c>
    </row>
    <row r="6650" spans="1:11">
      <c r="A6650" t="s">
        <v>0</v>
      </c>
      <c r="B6650">
        <v>82</v>
      </c>
      <c r="C6650" t="s">
        <v>31</v>
      </c>
      <c r="D6650" t="s">
        <v>32</v>
      </c>
      <c r="E6650">
        <v>987</v>
      </c>
      <c r="F6650" t="s">
        <v>33</v>
      </c>
      <c r="G6650" s="4">
        <v>0</v>
      </c>
      <c r="H6650" t="s">
        <v>34</v>
      </c>
      <c r="I6650" t="s">
        <v>35</v>
      </c>
      <c r="J6650" t="s">
        <v>6</v>
      </c>
      <c r="K6650">
        <v>0.114317</v>
      </c>
    </row>
    <row r="6651" spans="1:11">
      <c r="A6651" t="s">
        <v>0</v>
      </c>
      <c r="B6651">
        <v>82</v>
      </c>
      <c r="C6651" t="s">
        <v>31</v>
      </c>
      <c r="D6651" t="s">
        <v>32</v>
      </c>
      <c r="E6651">
        <v>952</v>
      </c>
      <c r="F6651" t="s">
        <v>33</v>
      </c>
      <c r="G6651" s="4">
        <v>0</v>
      </c>
      <c r="H6651" t="s">
        <v>34</v>
      </c>
      <c r="I6651" t="s">
        <v>35</v>
      </c>
      <c r="J6651" t="s">
        <v>6</v>
      </c>
      <c r="K6651">
        <v>9.4241000000000005E-2</v>
      </c>
    </row>
    <row r="6652" spans="1:11">
      <c r="A6652" t="s">
        <v>0</v>
      </c>
      <c r="B6652">
        <v>82</v>
      </c>
      <c r="C6652" t="s">
        <v>31</v>
      </c>
      <c r="D6652" t="s">
        <v>32</v>
      </c>
      <c r="E6652">
        <v>992</v>
      </c>
      <c r="F6652" t="s">
        <v>33</v>
      </c>
      <c r="G6652" s="4">
        <v>0</v>
      </c>
      <c r="H6652" t="s">
        <v>34</v>
      </c>
      <c r="I6652" t="s">
        <v>35</v>
      </c>
      <c r="J6652" t="s">
        <v>6</v>
      </c>
      <c r="K6652">
        <v>0.12922500000000001</v>
      </c>
    </row>
    <row r="6653" spans="1:11">
      <c r="A6653" t="s">
        <v>0</v>
      </c>
      <c r="B6653">
        <v>82</v>
      </c>
      <c r="C6653" t="s">
        <v>31</v>
      </c>
      <c r="D6653" t="s">
        <v>32</v>
      </c>
      <c r="E6653">
        <v>991</v>
      </c>
      <c r="F6653" t="s">
        <v>33</v>
      </c>
      <c r="G6653" s="4">
        <v>0</v>
      </c>
      <c r="H6653" t="s">
        <v>34</v>
      </c>
      <c r="I6653" t="s">
        <v>35</v>
      </c>
      <c r="J6653" t="s">
        <v>6</v>
      </c>
      <c r="K6653">
        <v>0.11224000000000001</v>
      </c>
    </row>
    <row r="6654" spans="1:11">
      <c r="A6654" t="s">
        <v>0</v>
      </c>
      <c r="B6654">
        <v>82</v>
      </c>
      <c r="C6654" t="s">
        <v>31</v>
      </c>
      <c r="D6654" t="s">
        <v>32</v>
      </c>
      <c r="E6654">
        <v>956</v>
      </c>
      <c r="F6654" t="s">
        <v>33</v>
      </c>
      <c r="G6654" s="4">
        <v>0</v>
      </c>
      <c r="H6654" t="s">
        <v>34</v>
      </c>
      <c r="I6654" t="s">
        <v>35</v>
      </c>
      <c r="J6654" t="s">
        <v>6</v>
      </c>
      <c r="K6654">
        <v>9.5276E-2</v>
      </c>
    </row>
    <row r="6655" spans="1:11">
      <c r="A6655" t="s">
        <v>0</v>
      </c>
      <c r="B6655">
        <v>82</v>
      </c>
      <c r="C6655" t="s">
        <v>31</v>
      </c>
      <c r="D6655" t="s">
        <v>32</v>
      </c>
      <c r="E6655">
        <v>990</v>
      </c>
      <c r="F6655" t="s">
        <v>33</v>
      </c>
      <c r="G6655" s="4">
        <v>0</v>
      </c>
      <c r="H6655" t="s">
        <v>34</v>
      </c>
      <c r="I6655" t="s">
        <v>35</v>
      </c>
      <c r="J6655" t="s">
        <v>6</v>
      </c>
      <c r="K6655">
        <v>0.15665799999999999</v>
      </c>
    </row>
    <row r="6656" spans="1:11">
      <c r="A6656" t="s">
        <v>0</v>
      </c>
      <c r="B6656">
        <v>82</v>
      </c>
      <c r="C6656" t="s">
        <v>31</v>
      </c>
      <c r="D6656" t="s">
        <v>32</v>
      </c>
      <c r="E6656">
        <v>989</v>
      </c>
      <c r="F6656" t="s">
        <v>33</v>
      </c>
      <c r="G6656" s="4">
        <v>0</v>
      </c>
      <c r="H6656" t="s">
        <v>34</v>
      </c>
      <c r="I6656" t="s">
        <v>35</v>
      </c>
      <c r="J6656" t="s">
        <v>6</v>
      </c>
      <c r="K6656">
        <v>0.13622999999999999</v>
      </c>
    </row>
    <row r="6657" spans="1:11">
      <c r="A6657" t="s">
        <v>0</v>
      </c>
      <c r="B6657">
        <v>82</v>
      </c>
      <c r="C6657" t="s">
        <v>31</v>
      </c>
      <c r="D6657" t="s">
        <v>32</v>
      </c>
      <c r="E6657">
        <v>954</v>
      </c>
      <c r="F6657" t="s">
        <v>33</v>
      </c>
      <c r="G6657" s="4">
        <v>0</v>
      </c>
      <c r="H6657" t="s">
        <v>34</v>
      </c>
      <c r="I6657" t="s">
        <v>35</v>
      </c>
      <c r="J6657" t="s">
        <v>6</v>
      </c>
      <c r="K6657">
        <v>0.115826</v>
      </c>
    </row>
    <row r="6658" spans="1:11">
      <c r="A6658" t="s">
        <v>0</v>
      </c>
      <c r="B6658">
        <v>82</v>
      </c>
      <c r="C6658" t="s">
        <v>31</v>
      </c>
      <c r="D6658" t="s">
        <v>32</v>
      </c>
      <c r="E6658">
        <v>984</v>
      </c>
      <c r="F6658" t="s">
        <v>33</v>
      </c>
      <c r="G6658" s="4">
        <v>0</v>
      </c>
      <c r="H6658" t="s">
        <v>34</v>
      </c>
      <c r="I6658" t="s">
        <v>35</v>
      </c>
      <c r="J6658" t="s">
        <v>6</v>
      </c>
      <c r="K6658">
        <v>0.15666099999999999</v>
      </c>
    </row>
    <row r="6659" spans="1:11">
      <c r="A6659" t="s">
        <v>0</v>
      </c>
      <c r="B6659">
        <v>82</v>
      </c>
      <c r="C6659" t="s">
        <v>31</v>
      </c>
      <c r="D6659" t="s">
        <v>32</v>
      </c>
      <c r="E6659">
        <v>983</v>
      </c>
      <c r="F6659" t="s">
        <v>33</v>
      </c>
      <c r="G6659" s="4">
        <v>0</v>
      </c>
      <c r="H6659" t="s">
        <v>34</v>
      </c>
      <c r="I6659" t="s">
        <v>35</v>
      </c>
      <c r="J6659" t="s">
        <v>6</v>
      </c>
      <c r="K6659">
        <v>0.13623399999999999</v>
      </c>
    </row>
    <row r="6660" spans="1:11">
      <c r="A6660" t="s">
        <v>0</v>
      </c>
      <c r="B6660">
        <v>82</v>
      </c>
      <c r="C6660" t="s">
        <v>31</v>
      </c>
      <c r="D6660" t="s">
        <v>32</v>
      </c>
      <c r="E6660">
        <v>948</v>
      </c>
      <c r="F6660" t="s">
        <v>33</v>
      </c>
      <c r="G6660" s="4">
        <v>0</v>
      </c>
      <c r="H6660" t="s">
        <v>34</v>
      </c>
      <c r="I6660" t="s">
        <v>35</v>
      </c>
      <c r="J6660" t="s">
        <v>6</v>
      </c>
      <c r="K6660">
        <v>0.115829</v>
      </c>
    </row>
    <row r="6661" spans="1:11">
      <c r="A6661" t="s">
        <v>0</v>
      </c>
      <c r="B6661">
        <v>82</v>
      </c>
      <c r="C6661" t="s">
        <v>31</v>
      </c>
      <c r="D6661" t="s">
        <v>32</v>
      </c>
      <c r="E6661">
        <v>62</v>
      </c>
      <c r="F6661" t="s">
        <v>33</v>
      </c>
      <c r="G6661" s="4">
        <v>0</v>
      </c>
      <c r="H6661" t="s">
        <v>34</v>
      </c>
      <c r="I6661" t="s">
        <v>35</v>
      </c>
      <c r="J6661" t="s">
        <v>6</v>
      </c>
      <c r="K6661">
        <v>0.134242</v>
      </c>
    </row>
    <row r="6662" spans="1:11">
      <c r="A6662" t="s">
        <v>0</v>
      </c>
      <c r="B6662">
        <v>82</v>
      </c>
      <c r="C6662" t="s">
        <v>31</v>
      </c>
      <c r="D6662" t="s">
        <v>32</v>
      </c>
      <c r="E6662">
        <v>53</v>
      </c>
      <c r="F6662" t="s">
        <v>33</v>
      </c>
      <c r="G6662" s="4">
        <v>0</v>
      </c>
      <c r="H6662" t="s">
        <v>34</v>
      </c>
      <c r="I6662" t="s">
        <v>35</v>
      </c>
      <c r="J6662" t="s">
        <v>6</v>
      </c>
      <c r="K6662">
        <v>0.117325</v>
      </c>
    </row>
    <row r="6663" spans="1:11">
      <c r="A6663" t="s">
        <v>0</v>
      </c>
      <c r="B6663">
        <v>82</v>
      </c>
      <c r="C6663" t="s">
        <v>31</v>
      </c>
      <c r="D6663" t="s">
        <v>32</v>
      </c>
      <c r="E6663">
        <v>44</v>
      </c>
      <c r="F6663" t="s">
        <v>33</v>
      </c>
      <c r="G6663" s="4">
        <v>0</v>
      </c>
      <c r="H6663" t="s">
        <v>34</v>
      </c>
      <c r="I6663" t="s">
        <v>35</v>
      </c>
      <c r="J6663" t="s">
        <v>6</v>
      </c>
      <c r="K6663">
        <v>0.100424</v>
      </c>
    </row>
    <row r="6664" spans="1:11">
      <c r="A6664" t="s">
        <v>0</v>
      </c>
      <c r="B6664">
        <v>82</v>
      </c>
      <c r="C6664" t="s">
        <v>31</v>
      </c>
      <c r="D6664" t="s">
        <v>32</v>
      </c>
      <c r="E6664">
        <v>191</v>
      </c>
      <c r="F6664" t="s">
        <v>33</v>
      </c>
      <c r="G6664" s="4">
        <v>0</v>
      </c>
      <c r="H6664" t="s">
        <v>34</v>
      </c>
      <c r="I6664" t="s">
        <v>35</v>
      </c>
      <c r="J6664" t="s">
        <v>6</v>
      </c>
      <c r="K6664">
        <v>0.16156200000000001</v>
      </c>
    </row>
    <row r="6665" spans="1:11">
      <c r="A6665" t="s">
        <v>0</v>
      </c>
      <c r="B6665">
        <v>82</v>
      </c>
      <c r="C6665" t="s">
        <v>31</v>
      </c>
      <c r="D6665" t="s">
        <v>32</v>
      </c>
      <c r="E6665">
        <v>185</v>
      </c>
      <c r="F6665" t="s">
        <v>33</v>
      </c>
      <c r="G6665" s="4">
        <v>0</v>
      </c>
      <c r="H6665" t="s">
        <v>34</v>
      </c>
      <c r="I6665" t="s">
        <v>35</v>
      </c>
      <c r="J6665" t="s">
        <v>6</v>
      </c>
      <c r="K6665">
        <v>0.14122299999999999</v>
      </c>
    </row>
    <row r="6666" spans="1:11">
      <c r="A6666" t="s">
        <v>0</v>
      </c>
      <c r="B6666">
        <v>82</v>
      </c>
      <c r="C6666" t="s">
        <v>31</v>
      </c>
      <c r="D6666" t="s">
        <v>32</v>
      </c>
      <c r="E6666">
        <v>179</v>
      </c>
      <c r="F6666" t="s">
        <v>33</v>
      </c>
      <c r="G6666" s="4">
        <v>0</v>
      </c>
      <c r="H6666" t="s">
        <v>34</v>
      </c>
      <c r="I6666" t="s">
        <v>35</v>
      </c>
      <c r="J6666" t="s">
        <v>6</v>
      </c>
      <c r="K6666">
        <v>0.120897</v>
      </c>
    </row>
    <row r="6667" spans="1:11">
      <c r="A6667" t="s">
        <v>0</v>
      </c>
      <c r="B6667">
        <v>82</v>
      </c>
      <c r="C6667" t="s">
        <v>31</v>
      </c>
      <c r="D6667" t="s">
        <v>32</v>
      </c>
      <c r="E6667">
        <v>194</v>
      </c>
      <c r="F6667" t="s">
        <v>33</v>
      </c>
      <c r="G6667" s="4">
        <v>0</v>
      </c>
      <c r="H6667" t="s">
        <v>34</v>
      </c>
      <c r="I6667" t="s">
        <v>35</v>
      </c>
      <c r="J6667" t="s">
        <v>6</v>
      </c>
      <c r="K6667">
        <v>0.16156400000000001</v>
      </c>
    </row>
    <row r="6668" spans="1:11">
      <c r="A6668" t="s">
        <v>0</v>
      </c>
      <c r="B6668">
        <v>82</v>
      </c>
      <c r="C6668" t="s">
        <v>31</v>
      </c>
      <c r="D6668" t="s">
        <v>32</v>
      </c>
      <c r="E6668">
        <v>188</v>
      </c>
      <c r="F6668" t="s">
        <v>33</v>
      </c>
      <c r="G6668" s="4">
        <v>0</v>
      </c>
      <c r="H6668" t="s">
        <v>34</v>
      </c>
      <c r="I6668" t="s">
        <v>35</v>
      </c>
      <c r="J6668" t="s">
        <v>6</v>
      </c>
      <c r="K6668">
        <v>0.14122499999999999</v>
      </c>
    </row>
    <row r="6669" spans="1:11">
      <c r="A6669" t="s">
        <v>0</v>
      </c>
      <c r="B6669">
        <v>82</v>
      </c>
      <c r="C6669" t="s">
        <v>31</v>
      </c>
      <c r="D6669" t="s">
        <v>32</v>
      </c>
      <c r="E6669">
        <v>182</v>
      </c>
      <c r="F6669" t="s">
        <v>33</v>
      </c>
      <c r="G6669" s="4">
        <v>0</v>
      </c>
      <c r="H6669" t="s">
        <v>34</v>
      </c>
      <c r="I6669" t="s">
        <v>35</v>
      </c>
      <c r="J6669" t="s">
        <v>6</v>
      </c>
      <c r="K6669">
        <v>0.12089900000000001</v>
      </c>
    </row>
    <row r="6670" spans="1:11">
      <c r="A6670" t="s">
        <v>0</v>
      </c>
      <c r="B6670">
        <v>82</v>
      </c>
      <c r="C6670" t="s">
        <v>31</v>
      </c>
      <c r="D6670" t="s">
        <v>32</v>
      </c>
      <c r="E6670">
        <v>996</v>
      </c>
      <c r="F6670" t="s">
        <v>33</v>
      </c>
      <c r="G6670" s="4">
        <v>1</v>
      </c>
      <c r="H6670" t="s">
        <v>34</v>
      </c>
      <c r="I6670" t="s">
        <v>35</v>
      </c>
      <c r="J6670" t="s">
        <v>6</v>
      </c>
      <c r="K6670">
        <v>0.31509999999999999</v>
      </c>
    </row>
    <row r="6671" spans="1:11">
      <c r="A6671" t="s">
        <v>0</v>
      </c>
      <c r="B6671">
        <v>82</v>
      </c>
      <c r="C6671" t="s">
        <v>31</v>
      </c>
      <c r="D6671" t="s">
        <v>32</v>
      </c>
      <c r="E6671">
        <v>995</v>
      </c>
      <c r="F6671" t="s">
        <v>33</v>
      </c>
      <c r="G6671" s="4">
        <v>1</v>
      </c>
      <c r="H6671" t="s">
        <v>34</v>
      </c>
      <c r="I6671" t="s">
        <v>35</v>
      </c>
      <c r="J6671" t="s">
        <v>6</v>
      </c>
      <c r="K6671">
        <v>0.33821200000000001</v>
      </c>
    </row>
    <row r="6672" spans="1:11">
      <c r="A6672" t="s">
        <v>0</v>
      </c>
      <c r="B6672">
        <v>82</v>
      </c>
      <c r="C6672" t="s">
        <v>31</v>
      </c>
      <c r="D6672" t="s">
        <v>32</v>
      </c>
      <c r="E6672">
        <v>960</v>
      </c>
      <c r="F6672" t="s">
        <v>33</v>
      </c>
      <c r="G6672" s="4">
        <v>1</v>
      </c>
      <c r="H6672" t="s">
        <v>34</v>
      </c>
      <c r="I6672" t="s">
        <v>35</v>
      </c>
      <c r="J6672" t="s">
        <v>6</v>
      </c>
      <c r="K6672">
        <v>0.36132500000000001</v>
      </c>
    </row>
    <row r="6673" spans="1:11">
      <c r="A6673" t="s">
        <v>0</v>
      </c>
      <c r="B6673">
        <v>82</v>
      </c>
      <c r="C6673" t="s">
        <v>31</v>
      </c>
      <c r="D6673" t="s">
        <v>32</v>
      </c>
      <c r="E6673">
        <v>994</v>
      </c>
      <c r="F6673" t="s">
        <v>33</v>
      </c>
      <c r="G6673" s="4">
        <v>1</v>
      </c>
      <c r="H6673" t="s">
        <v>34</v>
      </c>
      <c r="I6673" t="s">
        <v>35</v>
      </c>
      <c r="J6673" t="s">
        <v>6</v>
      </c>
      <c r="K6673">
        <v>0.39907500000000001</v>
      </c>
    </row>
    <row r="6674" spans="1:11">
      <c r="A6674" t="s">
        <v>0</v>
      </c>
      <c r="B6674">
        <v>82</v>
      </c>
      <c r="C6674" t="s">
        <v>31</v>
      </c>
      <c r="D6674" t="s">
        <v>32</v>
      </c>
      <c r="E6674">
        <v>993</v>
      </c>
      <c r="F6674" t="s">
        <v>33</v>
      </c>
      <c r="G6674" s="4">
        <v>1</v>
      </c>
      <c r="H6674" t="s">
        <v>34</v>
      </c>
      <c r="I6674" t="s">
        <v>35</v>
      </c>
      <c r="J6674" t="s">
        <v>6</v>
      </c>
      <c r="K6674">
        <v>0.41169</v>
      </c>
    </row>
    <row r="6675" spans="1:11">
      <c r="A6675" t="s">
        <v>0</v>
      </c>
      <c r="B6675">
        <v>82</v>
      </c>
      <c r="C6675" t="s">
        <v>31</v>
      </c>
      <c r="D6675" t="s">
        <v>32</v>
      </c>
      <c r="E6675">
        <v>958</v>
      </c>
      <c r="F6675" t="s">
        <v>33</v>
      </c>
      <c r="G6675" s="4">
        <v>1</v>
      </c>
      <c r="H6675" t="s">
        <v>34</v>
      </c>
      <c r="I6675" t="s">
        <v>35</v>
      </c>
      <c r="J6675" t="s">
        <v>6</v>
      </c>
      <c r="K6675">
        <v>0.42430600000000002</v>
      </c>
    </row>
    <row r="6676" spans="1:11">
      <c r="A6676" t="s">
        <v>0</v>
      </c>
      <c r="B6676">
        <v>82</v>
      </c>
      <c r="C6676" t="s">
        <v>31</v>
      </c>
      <c r="D6676" t="s">
        <v>32</v>
      </c>
      <c r="E6676">
        <v>988</v>
      </c>
      <c r="F6676" t="s">
        <v>33</v>
      </c>
      <c r="G6676" s="4">
        <v>1</v>
      </c>
      <c r="H6676" t="s">
        <v>34</v>
      </c>
      <c r="I6676" t="s">
        <v>35</v>
      </c>
      <c r="J6676" t="s">
        <v>6</v>
      </c>
      <c r="K6676">
        <v>0.5</v>
      </c>
    </row>
    <row r="6677" spans="1:11">
      <c r="A6677" t="s">
        <v>0</v>
      </c>
      <c r="B6677">
        <v>82</v>
      </c>
      <c r="C6677" t="s">
        <v>31</v>
      </c>
      <c r="D6677" t="s">
        <v>32</v>
      </c>
      <c r="E6677">
        <v>987</v>
      </c>
      <c r="F6677" t="s">
        <v>33</v>
      </c>
      <c r="G6677" s="4">
        <v>1</v>
      </c>
      <c r="H6677" t="s">
        <v>34</v>
      </c>
      <c r="I6677" t="s">
        <v>35</v>
      </c>
      <c r="J6677" t="s">
        <v>6</v>
      </c>
      <c r="K6677">
        <v>0.5</v>
      </c>
    </row>
    <row r="6678" spans="1:11">
      <c r="A6678" t="s">
        <v>0</v>
      </c>
      <c r="B6678">
        <v>82</v>
      </c>
      <c r="C6678" t="s">
        <v>31</v>
      </c>
      <c r="D6678" t="s">
        <v>32</v>
      </c>
      <c r="E6678">
        <v>952</v>
      </c>
      <c r="F6678" t="s">
        <v>33</v>
      </c>
      <c r="G6678" s="4">
        <v>1</v>
      </c>
      <c r="H6678" t="s">
        <v>34</v>
      </c>
      <c r="I6678" t="s">
        <v>35</v>
      </c>
      <c r="J6678" t="s">
        <v>6</v>
      </c>
      <c r="K6678">
        <v>0.5</v>
      </c>
    </row>
    <row r="6679" spans="1:11">
      <c r="A6679" t="s">
        <v>0</v>
      </c>
      <c r="B6679">
        <v>82</v>
      </c>
      <c r="C6679" t="s">
        <v>31</v>
      </c>
      <c r="D6679" t="s">
        <v>32</v>
      </c>
      <c r="E6679">
        <v>992</v>
      </c>
      <c r="F6679" t="s">
        <v>33</v>
      </c>
      <c r="G6679" s="4">
        <v>1</v>
      </c>
      <c r="H6679" t="s">
        <v>34</v>
      </c>
      <c r="I6679" t="s">
        <v>35</v>
      </c>
      <c r="J6679" t="s">
        <v>6</v>
      </c>
      <c r="K6679">
        <v>0.31509999999999999</v>
      </c>
    </row>
    <row r="6680" spans="1:11">
      <c r="A6680" t="s">
        <v>0</v>
      </c>
      <c r="B6680">
        <v>82</v>
      </c>
      <c r="C6680" t="s">
        <v>31</v>
      </c>
      <c r="D6680" t="s">
        <v>32</v>
      </c>
      <c r="E6680">
        <v>991</v>
      </c>
      <c r="F6680" t="s">
        <v>33</v>
      </c>
      <c r="G6680" s="4">
        <v>1</v>
      </c>
      <c r="H6680" t="s">
        <v>34</v>
      </c>
      <c r="I6680" t="s">
        <v>35</v>
      </c>
      <c r="J6680" t="s">
        <v>6</v>
      </c>
      <c r="K6680">
        <v>0.33821200000000001</v>
      </c>
    </row>
    <row r="6681" spans="1:11">
      <c r="A6681" t="s">
        <v>0</v>
      </c>
      <c r="B6681">
        <v>82</v>
      </c>
      <c r="C6681" t="s">
        <v>31</v>
      </c>
      <c r="D6681" t="s">
        <v>32</v>
      </c>
      <c r="E6681">
        <v>956</v>
      </c>
      <c r="F6681" t="s">
        <v>33</v>
      </c>
      <c r="G6681" s="4">
        <v>1</v>
      </c>
      <c r="H6681" t="s">
        <v>34</v>
      </c>
      <c r="I6681" t="s">
        <v>35</v>
      </c>
      <c r="J6681" t="s">
        <v>6</v>
      </c>
      <c r="K6681">
        <v>0.36132500000000001</v>
      </c>
    </row>
    <row r="6682" spans="1:11">
      <c r="A6682" t="s">
        <v>0</v>
      </c>
      <c r="B6682">
        <v>82</v>
      </c>
      <c r="C6682" t="s">
        <v>31</v>
      </c>
      <c r="D6682" t="s">
        <v>32</v>
      </c>
      <c r="E6682">
        <v>990</v>
      </c>
      <c r="F6682" t="s">
        <v>33</v>
      </c>
      <c r="G6682" s="4">
        <v>1</v>
      </c>
      <c r="H6682" t="s">
        <v>34</v>
      </c>
      <c r="I6682" t="s">
        <v>35</v>
      </c>
      <c r="J6682" t="s">
        <v>6</v>
      </c>
      <c r="K6682">
        <v>0.39907500000000001</v>
      </c>
    </row>
    <row r="6683" spans="1:11">
      <c r="A6683" t="s">
        <v>0</v>
      </c>
      <c r="B6683">
        <v>82</v>
      </c>
      <c r="C6683" t="s">
        <v>31</v>
      </c>
      <c r="D6683" t="s">
        <v>32</v>
      </c>
      <c r="E6683">
        <v>989</v>
      </c>
      <c r="F6683" t="s">
        <v>33</v>
      </c>
      <c r="G6683" s="4">
        <v>1</v>
      </c>
      <c r="H6683" t="s">
        <v>34</v>
      </c>
      <c r="I6683" t="s">
        <v>35</v>
      </c>
      <c r="J6683" t="s">
        <v>6</v>
      </c>
      <c r="K6683">
        <v>0.41169</v>
      </c>
    </row>
    <row r="6684" spans="1:11">
      <c r="A6684" t="s">
        <v>0</v>
      </c>
      <c r="B6684">
        <v>82</v>
      </c>
      <c r="C6684" t="s">
        <v>31</v>
      </c>
      <c r="D6684" t="s">
        <v>32</v>
      </c>
      <c r="E6684">
        <v>954</v>
      </c>
      <c r="F6684" t="s">
        <v>33</v>
      </c>
      <c r="G6684" s="4">
        <v>1</v>
      </c>
      <c r="H6684" t="s">
        <v>34</v>
      </c>
      <c r="I6684" t="s">
        <v>35</v>
      </c>
      <c r="J6684" t="s">
        <v>6</v>
      </c>
      <c r="K6684">
        <v>0.42430600000000002</v>
      </c>
    </row>
    <row r="6685" spans="1:11">
      <c r="A6685" t="s">
        <v>0</v>
      </c>
      <c r="B6685">
        <v>82</v>
      </c>
      <c r="C6685" t="s">
        <v>31</v>
      </c>
      <c r="D6685" t="s">
        <v>32</v>
      </c>
      <c r="E6685">
        <v>984</v>
      </c>
      <c r="F6685" t="s">
        <v>33</v>
      </c>
      <c r="G6685" s="4">
        <v>1</v>
      </c>
      <c r="H6685" t="s">
        <v>34</v>
      </c>
      <c r="I6685" t="s">
        <v>35</v>
      </c>
      <c r="J6685" t="s">
        <v>6</v>
      </c>
      <c r="K6685">
        <v>0.5</v>
      </c>
    </row>
    <row r="6686" spans="1:11">
      <c r="A6686" t="s">
        <v>0</v>
      </c>
      <c r="B6686">
        <v>82</v>
      </c>
      <c r="C6686" t="s">
        <v>31</v>
      </c>
      <c r="D6686" t="s">
        <v>32</v>
      </c>
      <c r="E6686">
        <v>983</v>
      </c>
      <c r="F6686" t="s">
        <v>33</v>
      </c>
      <c r="G6686" s="4">
        <v>1</v>
      </c>
      <c r="H6686" t="s">
        <v>34</v>
      </c>
      <c r="I6686" t="s">
        <v>35</v>
      </c>
      <c r="J6686" t="s">
        <v>6</v>
      </c>
      <c r="K6686">
        <v>0.5</v>
      </c>
    </row>
    <row r="6687" spans="1:11">
      <c r="A6687" t="s">
        <v>0</v>
      </c>
      <c r="B6687">
        <v>82</v>
      </c>
      <c r="C6687" t="s">
        <v>31</v>
      </c>
      <c r="D6687" t="s">
        <v>32</v>
      </c>
      <c r="E6687">
        <v>948</v>
      </c>
      <c r="F6687" t="s">
        <v>33</v>
      </c>
      <c r="G6687" s="4">
        <v>1</v>
      </c>
      <c r="H6687" t="s">
        <v>34</v>
      </c>
      <c r="I6687" t="s">
        <v>35</v>
      </c>
      <c r="J6687" t="s">
        <v>6</v>
      </c>
      <c r="K6687">
        <v>0.5</v>
      </c>
    </row>
    <row r="6688" spans="1:11">
      <c r="A6688" t="s">
        <v>0</v>
      </c>
      <c r="B6688">
        <v>82</v>
      </c>
      <c r="C6688" t="s">
        <v>31</v>
      </c>
      <c r="D6688" t="s">
        <v>32</v>
      </c>
      <c r="E6688">
        <v>62</v>
      </c>
      <c r="F6688" t="s">
        <v>33</v>
      </c>
      <c r="G6688" s="4">
        <v>1</v>
      </c>
      <c r="H6688" t="s">
        <v>34</v>
      </c>
      <c r="I6688" t="s">
        <v>35</v>
      </c>
      <c r="J6688" t="s">
        <v>6</v>
      </c>
      <c r="K6688">
        <v>0.31509999999999999</v>
      </c>
    </row>
    <row r="6689" spans="1:11">
      <c r="A6689" t="s">
        <v>0</v>
      </c>
      <c r="B6689">
        <v>82</v>
      </c>
      <c r="C6689" t="s">
        <v>31</v>
      </c>
      <c r="D6689" t="s">
        <v>32</v>
      </c>
      <c r="E6689">
        <v>53</v>
      </c>
      <c r="F6689" t="s">
        <v>33</v>
      </c>
      <c r="G6689" s="4">
        <v>1</v>
      </c>
      <c r="H6689" t="s">
        <v>34</v>
      </c>
      <c r="I6689" t="s">
        <v>35</v>
      </c>
      <c r="J6689" t="s">
        <v>6</v>
      </c>
      <c r="K6689">
        <v>0.33821200000000001</v>
      </c>
    </row>
    <row r="6690" spans="1:11">
      <c r="A6690" t="s">
        <v>0</v>
      </c>
      <c r="B6690">
        <v>82</v>
      </c>
      <c r="C6690" t="s">
        <v>31</v>
      </c>
      <c r="D6690" t="s">
        <v>32</v>
      </c>
      <c r="E6690">
        <v>44</v>
      </c>
      <c r="F6690" t="s">
        <v>33</v>
      </c>
      <c r="G6690" s="4">
        <v>1</v>
      </c>
      <c r="H6690" t="s">
        <v>34</v>
      </c>
      <c r="I6690" t="s">
        <v>35</v>
      </c>
      <c r="J6690" t="s">
        <v>6</v>
      </c>
      <c r="K6690">
        <v>0.36132500000000001</v>
      </c>
    </row>
    <row r="6691" spans="1:11">
      <c r="A6691" t="s">
        <v>0</v>
      </c>
      <c r="B6691">
        <v>82</v>
      </c>
      <c r="C6691" t="s">
        <v>31</v>
      </c>
      <c r="D6691" t="s">
        <v>32</v>
      </c>
      <c r="E6691">
        <v>191</v>
      </c>
      <c r="F6691" t="s">
        <v>33</v>
      </c>
      <c r="G6691" s="4">
        <v>1</v>
      </c>
      <c r="H6691" t="s">
        <v>34</v>
      </c>
      <c r="I6691" t="s">
        <v>35</v>
      </c>
      <c r="J6691" t="s">
        <v>6</v>
      </c>
      <c r="K6691">
        <v>0.39907500000000001</v>
      </c>
    </row>
    <row r="6692" spans="1:11">
      <c r="A6692" t="s">
        <v>0</v>
      </c>
      <c r="B6692">
        <v>82</v>
      </c>
      <c r="C6692" t="s">
        <v>31</v>
      </c>
      <c r="D6692" t="s">
        <v>32</v>
      </c>
      <c r="E6692">
        <v>185</v>
      </c>
      <c r="F6692" t="s">
        <v>33</v>
      </c>
      <c r="G6692" s="4">
        <v>1</v>
      </c>
      <c r="H6692" t="s">
        <v>34</v>
      </c>
      <c r="I6692" t="s">
        <v>35</v>
      </c>
      <c r="J6692" t="s">
        <v>6</v>
      </c>
      <c r="K6692">
        <v>0.41169</v>
      </c>
    </row>
    <row r="6693" spans="1:11">
      <c r="A6693" t="s">
        <v>0</v>
      </c>
      <c r="B6693">
        <v>82</v>
      </c>
      <c r="C6693" t="s">
        <v>31</v>
      </c>
      <c r="D6693" t="s">
        <v>32</v>
      </c>
      <c r="E6693">
        <v>179</v>
      </c>
      <c r="F6693" t="s">
        <v>33</v>
      </c>
      <c r="G6693" s="4">
        <v>1</v>
      </c>
      <c r="H6693" t="s">
        <v>34</v>
      </c>
      <c r="I6693" t="s">
        <v>35</v>
      </c>
      <c r="J6693" t="s">
        <v>6</v>
      </c>
      <c r="K6693">
        <v>0.42430600000000002</v>
      </c>
    </row>
    <row r="6694" spans="1:11">
      <c r="A6694" t="s">
        <v>0</v>
      </c>
      <c r="B6694">
        <v>82</v>
      </c>
      <c r="C6694" t="s">
        <v>31</v>
      </c>
      <c r="D6694" t="s">
        <v>32</v>
      </c>
      <c r="E6694">
        <v>194</v>
      </c>
      <c r="F6694" t="s">
        <v>33</v>
      </c>
      <c r="G6694" s="4">
        <v>1</v>
      </c>
      <c r="H6694" t="s">
        <v>34</v>
      </c>
      <c r="I6694" t="s">
        <v>35</v>
      </c>
      <c r="J6694" t="s">
        <v>6</v>
      </c>
      <c r="K6694">
        <v>0.5</v>
      </c>
    </row>
    <row r="6695" spans="1:11">
      <c r="A6695" t="s">
        <v>0</v>
      </c>
      <c r="B6695">
        <v>82</v>
      </c>
      <c r="C6695" t="s">
        <v>31</v>
      </c>
      <c r="D6695" t="s">
        <v>32</v>
      </c>
      <c r="E6695">
        <v>188</v>
      </c>
      <c r="F6695" t="s">
        <v>33</v>
      </c>
      <c r="G6695" s="4">
        <v>1</v>
      </c>
      <c r="H6695" t="s">
        <v>34</v>
      </c>
      <c r="I6695" t="s">
        <v>35</v>
      </c>
      <c r="J6695" t="s">
        <v>6</v>
      </c>
      <c r="K6695">
        <v>0.5</v>
      </c>
    </row>
    <row r="6696" spans="1:11">
      <c r="A6696" t="s">
        <v>0</v>
      </c>
      <c r="B6696">
        <v>82</v>
      </c>
      <c r="C6696" t="s">
        <v>31</v>
      </c>
      <c r="D6696" t="s">
        <v>32</v>
      </c>
      <c r="E6696">
        <v>182</v>
      </c>
      <c r="F6696" t="s">
        <v>33</v>
      </c>
      <c r="G6696" s="4">
        <v>1</v>
      </c>
      <c r="H6696" t="s">
        <v>34</v>
      </c>
      <c r="I6696" t="s">
        <v>35</v>
      </c>
      <c r="J6696" t="s">
        <v>6</v>
      </c>
      <c r="K6696">
        <v>0.5</v>
      </c>
    </row>
    <row r="6697" spans="1:11">
      <c r="A6697" t="s">
        <v>0</v>
      </c>
      <c r="B6697">
        <v>82</v>
      </c>
      <c r="C6697" t="s">
        <v>31</v>
      </c>
      <c r="D6697" t="s">
        <v>32</v>
      </c>
      <c r="E6697">
        <v>996</v>
      </c>
      <c r="F6697" t="s">
        <v>33</v>
      </c>
      <c r="G6697" s="4">
        <v>2</v>
      </c>
      <c r="H6697" t="s">
        <v>34</v>
      </c>
      <c r="I6697" t="s">
        <v>35</v>
      </c>
      <c r="J6697" t="s">
        <v>6</v>
      </c>
      <c r="K6697">
        <v>0.61720699999999995</v>
      </c>
    </row>
    <row r="6698" spans="1:11">
      <c r="A6698" t="s">
        <v>0</v>
      </c>
      <c r="B6698">
        <v>82</v>
      </c>
      <c r="C6698" t="s">
        <v>31</v>
      </c>
      <c r="D6698" t="s">
        <v>32</v>
      </c>
      <c r="E6698">
        <v>995</v>
      </c>
      <c r="F6698" t="s">
        <v>33</v>
      </c>
      <c r="G6698" s="4">
        <v>2</v>
      </c>
      <c r="H6698" t="s">
        <v>34</v>
      </c>
      <c r="I6698" t="s">
        <v>35</v>
      </c>
      <c r="J6698" t="s">
        <v>6</v>
      </c>
      <c r="K6698">
        <v>0.62932900000000003</v>
      </c>
    </row>
    <row r="6699" spans="1:11">
      <c r="A6699" t="s">
        <v>0</v>
      </c>
      <c r="B6699">
        <v>82</v>
      </c>
      <c r="C6699" t="s">
        <v>31</v>
      </c>
      <c r="D6699" t="s">
        <v>32</v>
      </c>
      <c r="E6699">
        <v>960</v>
      </c>
      <c r="F6699" t="s">
        <v>33</v>
      </c>
      <c r="G6699" s="4">
        <v>2</v>
      </c>
      <c r="H6699" t="s">
        <v>34</v>
      </c>
      <c r="I6699" t="s">
        <v>35</v>
      </c>
      <c r="J6699" t="s">
        <v>6</v>
      </c>
      <c r="K6699">
        <v>0.64820900000000004</v>
      </c>
    </row>
    <row r="6700" spans="1:11">
      <c r="A6700" t="s">
        <v>0</v>
      </c>
      <c r="B6700">
        <v>82</v>
      </c>
      <c r="C6700" t="s">
        <v>31</v>
      </c>
      <c r="D6700" t="s">
        <v>32</v>
      </c>
      <c r="E6700">
        <v>994</v>
      </c>
      <c r="F6700" t="s">
        <v>33</v>
      </c>
      <c r="G6700" s="4">
        <v>2</v>
      </c>
      <c r="H6700" t="s">
        <v>34</v>
      </c>
      <c r="I6700" t="s">
        <v>35</v>
      </c>
      <c r="J6700" t="s">
        <v>6</v>
      </c>
      <c r="K6700">
        <v>0.59898499999999999</v>
      </c>
    </row>
    <row r="6701" spans="1:11">
      <c r="A6701" t="s">
        <v>0</v>
      </c>
      <c r="B6701">
        <v>82</v>
      </c>
      <c r="C6701" t="s">
        <v>31</v>
      </c>
      <c r="D6701" t="s">
        <v>32</v>
      </c>
      <c r="E6701">
        <v>993</v>
      </c>
      <c r="F6701" t="s">
        <v>33</v>
      </c>
      <c r="G6701" s="4">
        <v>2</v>
      </c>
      <c r="H6701" t="s">
        <v>34</v>
      </c>
      <c r="I6701" t="s">
        <v>35</v>
      </c>
      <c r="J6701" t="s">
        <v>6</v>
      </c>
      <c r="K6701">
        <v>0.60960800000000004</v>
      </c>
    </row>
    <row r="6702" spans="1:11">
      <c r="A6702" t="s">
        <v>0</v>
      </c>
      <c r="B6702">
        <v>82</v>
      </c>
      <c r="C6702" t="s">
        <v>31</v>
      </c>
      <c r="D6702" t="s">
        <v>32</v>
      </c>
      <c r="E6702">
        <v>958</v>
      </c>
      <c r="F6702" t="s">
        <v>33</v>
      </c>
      <c r="G6702" s="4">
        <v>2</v>
      </c>
      <c r="H6702" t="s">
        <v>34</v>
      </c>
      <c r="I6702" t="s">
        <v>35</v>
      </c>
      <c r="J6702" t="s">
        <v>6</v>
      </c>
      <c r="K6702">
        <v>0.626807</v>
      </c>
    </row>
    <row r="6703" spans="1:11">
      <c r="A6703" t="s">
        <v>0</v>
      </c>
      <c r="B6703">
        <v>82</v>
      </c>
      <c r="C6703" t="s">
        <v>31</v>
      </c>
      <c r="D6703" t="s">
        <v>32</v>
      </c>
      <c r="E6703">
        <v>988</v>
      </c>
      <c r="F6703" t="s">
        <v>33</v>
      </c>
      <c r="G6703" s="4">
        <v>2</v>
      </c>
      <c r="H6703" t="s">
        <v>34</v>
      </c>
      <c r="I6703" t="s">
        <v>35</v>
      </c>
      <c r="J6703" t="s">
        <v>6</v>
      </c>
      <c r="K6703">
        <v>0.59997299999999998</v>
      </c>
    </row>
    <row r="6704" spans="1:11">
      <c r="A6704" t="s">
        <v>0</v>
      </c>
      <c r="B6704">
        <v>82</v>
      </c>
      <c r="C6704" t="s">
        <v>31</v>
      </c>
      <c r="D6704" t="s">
        <v>32</v>
      </c>
      <c r="E6704">
        <v>987</v>
      </c>
      <c r="F6704" t="s">
        <v>33</v>
      </c>
      <c r="G6704" s="4">
        <v>2</v>
      </c>
      <c r="H6704" t="s">
        <v>34</v>
      </c>
      <c r="I6704" t="s">
        <v>35</v>
      </c>
      <c r="J6704" t="s">
        <v>6</v>
      </c>
      <c r="K6704">
        <v>0.61064799999999997</v>
      </c>
    </row>
    <row r="6705" spans="1:11">
      <c r="A6705" t="s">
        <v>0</v>
      </c>
      <c r="B6705">
        <v>82</v>
      </c>
      <c r="C6705" t="s">
        <v>31</v>
      </c>
      <c r="D6705" t="s">
        <v>32</v>
      </c>
      <c r="E6705">
        <v>952</v>
      </c>
      <c r="F6705" t="s">
        <v>33</v>
      </c>
      <c r="G6705" s="4">
        <v>2</v>
      </c>
      <c r="H6705" t="s">
        <v>34</v>
      </c>
      <c r="I6705" t="s">
        <v>35</v>
      </c>
      <c r="J6705" t="s">
        <v>6</v>
      </c>
      <c r="K6705">
        <v>0.62785500000000005</v>
      </c>
    </row>
    <row r="6706" spans="1:11">
      <c r="A6706" t="s">
        <v>0</v>
      </c>
      <c r="B6706">
        <v>82</v>
      </c>
      <c r="C6706" t="s">
        <v>31</v>
      </c>
      <c r="D6706" t="s">
        <v>32</v>
      </c>
      <c r="E6706">
        <v>992</v>
      </c>
      <c r="F6706" t="s">
        <v>33</v>
      </c>
      <c r="G6706" s="4">
        <v>2</v>
      </c>
      <c r="H6706" t="s">
        <v>34</v>
      </c>
      <c r="I6706" t="s">
        <v>35</v>
      </c>
      <c r="J6706" t="s">
        <v>6</v>
      </c>
      <c r="K6706">
        <v>0.56581899999999996</v>
      </c>
    </row>
    <row r="6707" spans="1:11">
      <c r="A6707" t="s">
        <v>0</v>
      </c>
      <c r="B6707">
        <v>82</v>
      </c>
      <c r="C6707" t="s">
        <v>31</v>
      </c>
      <c r="D6707" t="s">
        <v>32</v>
      </c>
      <c r="E6707">
        <v>991</v>
      </c>
      <c r="F6707" t="s">
        <v>33</v>
      </c>
      <c r="G6707" s="4">
        <v>2</v>
      </c>
      <c r="H6707" t="s">
        <v>34</v>
      </c>
      <c r="I6707" t="s">
        <v>35</v>
      </c>
      <c r="J6707" t="s">
        <v>6</v>
      </c>
      <c r="K6707">
        <v>0.57142300000000001</v>
      </c>
    </row>
    <row r="6708" spans="1:11">
      <c r="A6708" t="s">
        <v>0</v>
      </c>
      <c r="B6708">
        <v>82</v>
      </c>
      <c r="C6708" t="s">
        <v>31</v>
      </c>
      <c r="D6708" t="s">
        <v>32</v>
      </c>
      <c r="E6708">
        <v>956</v>
      </c>
      <c r="F6708" t="s">
        <v>33</v>
      </c>
      <c r="G6708" s="4">
        <v>2</v>
      </c>
      <c r="H6708" t="s">
        <v>34</v>
      </c>
      <c r="I6708" t="s">
        <v>35</v>
      </c>
      <c r="J6708" t="s">
        <v>6</v>
      </c>
      <c r="K6708">
        <v>0.57972900000000005</v>
      </c>
    </row>
    <row r="6709" spans="1:11">
      <c r="A6709" t="s">
        <v>0</v>
      </c>
      <c r="B6709">
        <v>82</v>
      </c>
      <c r="C6709" t="s">
        <v>31</v>
      </c>
      <c r="D6709" t="s">
        <v>32</v>
      </c>
      <c r="E6709">
        <v>990</v>
      </c>
      <c r="F6709" t="s">
        <v>33</v>
      </c>
      <c r="G6709" s="4">
        <v>2</v>
      </c>
      <c r="H6709" t="s">
        <v>34</v>
      </c>
      <c r="I6709" t="s">
        <v>35</v>
      </c>
      <c r="J6709" t="s">
        <v>6</v>
      </c>
      <c r="K6709">
        <v>0.55730800000000003</v>
      </c>
    </row>
    <row r="6710" spans="1:11">
      <c r="A6710" t="s">
        <v>0</v>
      </c>
      <c r="B6710">
        <v>82</v>
      </c>
      <c r="C6710" t="s">
        <v>31</v>
      </c>
      <c r="D6710" t="s">
        <v>32</v>
      </c>
      <c r="E6710">
        <v>989</v>
      </c>
      <c r="F6710" t="s">
        <v>33</v>
      </c>
      <c r="G6710" s="4">
        <v>2</v>
      </c>
      <c r="H6710" t="s">
        <v>34</v>
      </c>
      <c r="I6710" t="s">
        <v>35</v>
      </c>
      <c r="J6710" t="s">
        <v>6</v>
      </c>
      <c r="K6710">
        <v>0.562469</v>
      </c>
    </row>
    <row r="6711" spans="1:11">
      <c r="A6711" t="s">
        <v>0</v>
      </c>
      <c r="B6711">
        <v>82</v>
      </c>
      <c r="C6711" t="s">
        <v>31</v>
      </c>
      <c r="D6711" t="s">
        <v>32</v>
      </c>
      <c r="E6711">
        <v>954</v>
      </c>
      <c r="F6711" t="s">
        <v>33</v>
      </c>
      <c r="G6711" s="4">
        <v>2</v>
      </c>
      <c r="H6711" t="s">
        <v>34</v>
      </c>
      <c r="I6711" t="s">
        <v>35</v>
      </c>
      <c r="J6711" t="s">
        <v>6</v>
      </c>
      <c r="K6711">
        <v>0.57025400000000004</v>
      </c>
    </row>
    <row r="6712" spans="1:11">
      <c r="A6712" t="s">
        <v>0</v>
      </c>
      <c r="B6712">
        <v>82</v>
      </c>
      <c r="C6712" t="s">
        <v>31</v>
      </c>
      <c r="D6712" t="s">
        <v>32</v>
      </c>
      <c r="E6712">
        <v>984</v>
      </c>
      <c r="F6712" t="s">
        <v>33</v>
      </c>
      <c r="G6712" s="4">
        <v>2</v>
      </c>
      <c r="H6712" t="s">
        <v>34</v>
      </c>
      <c r="I6712" t="s">
        <v>35</v>
      </c>
      <c r="J6712" t="s">
        <v>6</v>
      </c>
      <c r="K6712">
        <v>0.55770900000000001</v>
      </c>
    </row>
    <row r="6713" spans="1:11">
      <c r="A6713" t="s">
        <v>0</v>
      </c>
      <c r="B6713">
        <v>82</v>
      </c>
      <c r="C6713" t="s">
        <v>31</v>
      </c>
      <c r="D6713" t="s">
        <v>32</v>
      </c>
      <c r="E6713">
        <v>983</v>
      </c>
      <c r="F6713" t="s">
        <v>33</v>
      </c>
      <c r="G6713" s="4">
        <v>2</v>
      </c>
      <c r="H6713" t="s">
        <v>34</v>
      </c>
      <c r="I6713" t="s">
        <v>35</v>
      </c>
      <c r="J6713" t="s">
        <v>6</v>
      </c>
      <c r="K6713">
        <v>0.56288000000000005</v>
      </c>
    </row>
    <row r="6714" spans="1:11">
      <c r="A6714" t="s">
        <v>0</v>
      </c>
      <c r="B6714">
        <v>82</v>
      </c>
      <c r="C6714" t="s">
        <v>31</v>
      </c>
      <c r="D6714" t="s">
        <v>32</v>
      </c>
      <c r="E6714">
        <v>948</v>
      </c>
      <c r="F6714" t="s">
        <v>33</v>
      </c>
      <c r="G6714" s="4">
        <v>2</v>
      </c>
      <c r="H6714" t="s">
        <v>34</v>
      </c>
      <c r="I6714" t="s">
        <v>35</v>
      </c>
      <c r="J6714" t="s">
        <v>6</v>
      </c>
      <c r="K6714">
        <v>0.57067400000000001</v>
      </c>
    </row>
    <row r="6715" spans="1:11">
      <c r="A6715" t="s">
        <v>0</v>
      </c>
      <c r="B6715">
        <v>82</v>
      </c>
      <c r="C6715" t="s">
        <v>31</v>
      </c>
      <c r="D6715" t="s">
        <v>32</v>
      </c>
      <c r="E6715">
        <v>62</v>
      </c>
      <c r="F6715" t="s">
        <v>33</v>
      </c>
      <c r="G6715" s="4">
        <v>2</v>
      </c>
      <c r="H6715" t="s">
        <v>34</v>
      </c>
      <c r="I6715" t="s">
        <v>35</v>
      </c>
      <c r="J6715" t="s">
        <v>6</v>
      </c>
      <c r="K6715">
        <v>0.52105800000000002</v>
      </c>
    </row>
    <row r="6716" spans="1:11">
      <c r="A6716" t="s">
        <v>0</v>
      </c>
      <c r="B6716">
        <v>82</v>
      </c>
      <c r="C6716" t="s">
        <v>31</v>
      </c>
      <c r="D6716" t="s">
        <v>32</v>
      </c>
      <c r="E6716">
        <v>53</v>
      </c>
      <c r="F6716" t="s">
        <v>33</v>
      </c>
      <c r="G6716" s="4">
        <v>2</v>
      </c>
      <c r="H6716" t="s">
        <v>34</v>
      </c>
      <c r="I6716" t="s">
        <v>35</v>
      </c>
      <c r="J6716" t="s">
        <v>6</v>
      </c>
      <c r="K6716">
        <v>0.52292499999999997</v>
      </c>
    </row>
    <row r="6717" spans="1:11">
      <c r="A6717" t="s">
        <v>0</v>
      </c>
      <c r="B6717">
        <v>82</v>
      </c>
      <c r="C6717" t="s">
        <v>31</v>
      </c>
      <c r="D6717" t="s">
        <v>32</v>
      </c>
      <c r="E6717">
        <v>44</v>
      </c>
      <c r="F6717" t="s">
        <v>33</v>
      </c>
      <c r="G6717" s="4">
        <v>2</v>
      </c>
      <c r="H6717" t="s">
        <v>34</v>
      </c>
      <c r="I6717" t="s">
        <v>35</v>
      </c>
      <c r="J6717" t="s">
        <v>6</v>
      </c>
      <c r="K6717">
        <v>0.52571800000000002</v>
      </c>
    </row>
    <row r="6718" spans="1:11">
      <c r="A6718" t="s">
        <v>0</v>
      </c>
      <c r="B6718">
        <v>82</v>
      </c>
      <c r="C6718" t="s">
        <v>31</v>
      </c>
      <c r="D6718" t="s">
        <v>32</v>
      </c>
      <c r="E6718">
        <v>191</v>
      </c>
      <c r="F6718" t="s">
        <v>33</v>
      </c>
      <c r="G6718" s="4">
        <v>2</v>
      </c>
      <c r="H6718" t="s">
        <v>34</v>
      </c>
      <c r="I6718" t="s">
        <v>35</v>
      </c>
      <c r="J6718" t="s">
        <v>6</v>
      </c>
      <c r="K6718">
        <v>0.518231</v>
      </c>
    </row>
    <row r="6719" spans="1:11">
      <c r="A6719" t="s">
        <v>0</v>
      </c>
      <c r="B6719">
        <v>82</v>
      </c>
      <c r="C6719" t="s">
        <v>31</v>
      </c>
      <c r="D6719" t="s">
        <v>32</v>
      </c>
      <c r="E6719">
        <v>185</v>
      </c>
      <c r="F6719" t="s">
        <v>33</v>
      </c>
      <c r="G6719" s="4">
        <v>2</v>
      </c>
      <c r="H6719" t="s">
        <v>34</v>
      </c>
      <c r="I6719" t="s">
        <v>35</v>
      </c>
      <c r="J6719" t="s">
        <v>6</v>
      </c>
      <c r="K6719">
        <v>0.51993</v>
      </c>
    </row>
    <row r="6720" spans="1:11">
      <c r="A6720" t="s">
        <v>0</v>
      </c>
      <c r="B6720">
        <v>82</v>
      </c>
      <c r="C6720" t="s">
        <v>31</v>
      </c>
      <c r="D6720" t="s">
        <v>32</v>
      </c>
      <c r="E6720">
        <v>179</v>
      </c>
      <c r="F6720" t="s">
        <v>33</v>
      </c>
      <c r="G6720" s="4">
        <v>2</v>
      </c>
      <c r="H6720" t="s">
        <v>34</v>
      </c>
      <c r="I6720" t="s">
        <v>35</v>
      </c>
      <c r="J6720" t="s">
        <v>6</v>
      </c>
      <c r="K6720">
        <v>0.522536</v>
      </c>
    </row>
    <row r="6721" spans="1:11">
      <c r="A6721" t="s">
        <v>0</v>
      </c>
      <c r="B6721">
        <v>82</v>
      </c>
      <c r="C6721" t="s">
        <v>31</v>
      </c>
      <c r="D6721" t="s">
        <v>32</v>
      </c>
      <c r="E6721">
        <v>194</v>
      </c>
      <c r="F6721" t="s">
        <v>33</v>
      </c>
      <c r="G6721" s="4">
        <v>2</v>
      </c>
      <c r="H6721" t="s">
        <v>34</v>
      </c>
      <c r="I6721" t="s">
        <v>35</v>
      </c>
      <c r="J6721" t="s">
        <v>6</v>
      </c>
      <c r="K6721">
        <v>0.51836899999999997</v>
      </c>
    </row>
    <row r="6722" spans="1:11">
      <c r="A6722" t="s">
        <v>0</v>
      </c>
      <c r="B6722">
        <v>82</v>
      </c>
      <c r="C6722" t="s">
        <v>31</v>
      </c>
      <c r="D6722" t="s">
        <v>32</v>
      </c>
      <c r="E6722">
        <v>188</v>
      </c>
      <c r="F6722" t="s">
        <v>33</v>
      </c>
      <c r="G6722" s="4">
        <v>2</v>
      </c>
      <c r="H6722" t="s">
        <v>34</v>
      </c>
      <c r="I6722" t="s">
        <v>35</v>
      </c>
      <c r="J6722" t="s">
        <v>6</v>
      </c>
      <c r="K6722">
        <v>0.52007199999999998</v>
      </c>
    </row>
    <row r="6723" spans="1:11">
      <c r="A6723" t="s">
        <v>0</v>
      </c>
      <c r="B6723">
        <v>82</v>
      </c>
      <c r="C6723" t="s">
        <v>31</v>
      </c>
      <c r="D6723" t="s">
        <v>32</v>
      </c>
      <c r="E6723">
        <v>182</v>
      </c>
      <c r="F6723" t="s">
        <v>33</v>
      </c>
      <c r="G6723" s="4">
        <v>2</v>
      </c>
      <c r="H6723" t="s">
        <v>34</v>
      </c>
      <c r="I6723" t="s">
        <v>35</v>
      </c>
      <c r="J6723" t="s">
        <v>6</v>
      </c>
      <c r="K6723">
        <v>0.522679</v>
      </c>
    </row>
    <row r="6724" spans="1:11">
      <c r="A6724" t="s">
        <v>0</v>
      </c>
      <c r="B6724">
        <v>83</v>
      </c>
      <c r="C6724" t="s">
        <v>31</v>
      </c>
      <c r="D6724" t="s">
        <v>32</v>
      </c>
      <c r="E6724">
        <v>1004</v>
      </c>
      <c r="F6724" t="s">
        <v>33</v>
      </c>
      <c r="G6724" s="4">
        <v>0</v>
      </c>
      <c r="H6724" t="s">
        <v>34</v>
      </c>
      <c r="I6724" t="s">
        <v>35</v>
      </c>
      <c r="J6724" t="s">
        <v>6</v>
      </c>
      <c r="K6724">
        <v>0</v>
      </c>
    </row>
    <row r="6725" spans="1:11">
      <c r="A6725" t="s">
        <v>0</v>
      </c>
      <c r="B6725">
        <v>83</v>
      </c>
      <c r="C6725" t="s">
        <v>31</v>
      </c>
      <c r="D6725" t="s">
        <v>32</v>
      </c>
      <c r="E6725">
        <v>1003</v>
      </c>
      <c r="F6725" t="s">
        <v>33</v>
      </c>
      <c r="G6725" s="4">
        <v>0</v>
      </c>
      <c r="H6725" t="s">
        <v>34</v>
      </c>
      <c r="I6725" t="s">
        <v>35</v>
      </c>
      <c r="J6725" t="s">
        <v>6</v>
      </c>
      <c r="K6725">
        <v>0</v>
      </c>
    </row>
    <row r="6726" spans="1:11">
      <c r="A6726" t="s">
        <v>0</v>
      </c>
      <c r="B6726">
        <v>83</v>
      </c>
      <c r="C6726" t="s">
        <v>31</v>
      </c>
      <c r="D6726" t="s">
        <v>32</v>
      </c>
      <c r="E6726">
        <v>968</v>
      </c>
      <c r="F6726" t="s">
        <v>33</v>
      </c>
      <c r="G6726" s="4">
        <v>0</v>
      </c>
      <c r="H6726" t="s">
        <v>34</v>
      </c>
      <c r="I6726" t="s">
        <v>35</v>
      </c>
      <c r="J6726" t="s">
        <v>6</v>
      </c>
      <c r="K6726">
        <v>0</v>
      </c>
    </row>
    <row r="6727" spans="1:11">
      <c r="A6727" t="s">
        <v>0</v>
      </c>
      <c r="B6727">
        <v>83</v>
      </c>
      <c r="C6727" t="s">
        <v>31</v>
      </c>
      <c r="D6727" t="s">
        <v>32</v>
      </c>
      <c r="E6727">
        <v>1002</v>
      </c>
      <c r="F6727" t="s">
        <v>33</v>
      </c>
      <c r="G6727" s="4">
        <v>0</v>
      </c>
      <c r="H6727" t="s">
        <v>34</v>
      </c>
      <c r="I6727" t="s">
        <v>35</v>
      </c>
      <c r="J6727" t="s">
        <v>6</v>
      </c>
      <c r="K6727">
        <v>4.8384999999999997E-2</v>
      </c>
    </row>
    <row r="6728" spans="1:11">
      <c r="A6728" t="s">
        <v>0</v>
      </c>
      <c r="B6728">
        <v>83</v>
      </c>
      <c r="C6728" t="s">
        <v>31</v>
      </c>
      <c r="D6728" t="s">
        <v>32</v>
      </c>
      <c r="E6728">
        <v>1001</v>
      </c>
      <c r="F6728" t="s">
        <v>33</v>
      </c>
      <c r="G6728" s="4">
        <v>0</v>
      </c>
      <c r="H6728" t="s">
        <v>34</v>
      </c>
      <c r="I6728" t="s">
        <v>35</v>
      </c>
      <c r="J6728" t="s">
        <v>6</v>
      </c>
      <c r="K6728">
        <v>3.9479E-2</v>
      </c>
    </row>
    <row r="6729" spans="1:11">
      <c r="A6729" t="s">
        <v>0</v>
      </c>
      <c r="B6729">
        <v>83</v>
      </c>
      <c r="C6729" t="s">
        <v>31</v>
      </c>
      <c r="D6729" t="s">
        <v>32</v>
      </c>
      <c r="E6729">
        <v>966</v>
      </c>
      <c r="F6729" t="s">
        <v>33</v>
      </c>
      <c r="G6729" s="4">
        <v>0</v>
      </c>
      <c r="H6729" t="s">
        <v>34</v>
      </c>
      <c r="I6729" t="s">
        <v>35</v>
      </c>
      <c r="J6729" t="s">
        <v>6</v>
      </c>
      <c r="K6729">
        <v>3.1863000000000002E-2</v>
      </c>
    </row>
    <row r="6730" spans="1:11">
      <c r="A6730" t="s">
        <v>0</v>
      </c>
      <c r="B6730">
        <v>83</v>
      </c>
      <c r="C6730" t="s">
        <v>31</v>
      </c>
      <c r="D6730" t="s">
        <v>32</v>
      </c>
      <c r="E6730">
        <v>996</v>
      </c>
      <c r="F6730" t="s">
        <v>33</v>
      </c>
      <c r="G6730" s="4">
        <v>0</v>
      </c>
      <c r="H6730" t="s">
        <v>34</v>
      </c>
      <c r="I6730" t="s">
        <v>35</v>
      </c>
      <c r="J6730" t="s">
        <v>6</v>
      </c>
      <c r="K6730">
        <v>0.10746799999999999</v>
      </c>
    </row>
    <row r="6731" spans="1:11">
      <c r="A6731" t="s">
        <v>0</v>
      </c>
      <c r="B6731">
        <v>83</v>
      </c>
      <c r="C6731" t="s">
        <v>31</v>
      </c>
      <c r="D6731" t="s">
        <v>32</v>
      </c>
      <c r="E6731">
        <v>995</v>
      </c>
      <c r="F6731" t="s">
        <v>33</v>
      </c>
      <c r="G6731" s="4">
        <v>0</v>
      </c>
      <c r="H6731" t="s">
        <v>34</v>
      </c>
      <c r="I6731" t="s">
        <v>35</v>
      </c>
      <c r="J6731" t="s">
        <v>6</v>
      </c>
      <c r="K6731">
        <v>9.0572E-2</v>
      </c>
    </row>
    <row r="6732" spans="1:11">
      <c r="A6732" t="s">
        <v>0</v>
      </c>
      <c r="B6732">
        <v>83</v>
      </c>
      <c r="C6732" t="s">
        <v>31</v>
      </c>
      <c r="D6732" t="s">
        <v>32</v>
      </c>
      <c r="E6732">
        <v>960</v>
      </c>
      <c r="F6732" t="s">
        <v>33</v>
      </c>
      <c r="G6732" s="4">
        <v>0</v>
      </c>
      <c r="H6732" t="s">
        <v>34</v>
      </c>
      <c r="I6732" t="s">
        <v>35</v>
      </c>
      <c r="J6732" t="s">
        <v>6</v>
      </c>
      <c r="K6732">
        <v>7.4306999999999998E-2</v>
      </c>
    </row>
    <row r="6733" spans="1:11">
      <c r="A6733" t="s">
        <v>0</v>
      </c>
      <c r="B6733">
        <v>83</v>
      </c>
      <c r="C6733" t="s">
        <v>31</v>
      </c>
      <c r="D6733" t="s">
        <v>32</v>
      </c>
      <c r="E6733">
        <v>1000</v>
      </c>
      <c r="F6733" t="s">
        <v>33</v>
      </c>
      <c r="G6733" s="4">
        <v>0</v>
      </c>
      <c r="H6733" t="s">
        <v>34</v>
      </c>
      <c r="I6733" t="s">
        <v>35</v>
      </c>
      <c r="J6733" t="s">
        <v>6</v>
      </c>
      <c r="K6733">
        <v>0</v>
      </c>
    </row>
    <row r="6734" spans="1:11">
      <c r="A6734" t="s">
        <v>0</v>
      </c>
      <c r="B6734">
        <v>83</v>
      </c>
      <c r="C6734" t="s">
        <v>31</v>
      </c>
      <c r="D6734" t="s">
        <v>32</v>
      </c>
      <c r="E6734">
        <v>999</v>
      </c>
      <c r="F6734" t="s">
        <v>33</v>
      </c>
      <c r="G6734" s="4">
        <v>0</v>
      </c>
      <c r="H6734" t="s">
        <v>34</v>
      </c>
      <c r="I6734" t="s">
        <v>35</v>
      </c>
      <c r="J6734" t="s">
        <v>6</v>
      </c>
      <c r="K6734">
        <v>0</v>
      </c>
    </row>
    <row r="6735" spans="1:11">
      <c r="A6735" t="s">
        <v>0</v>
      </c>
      <c r="B6735">
        <v>83</v>
      </c>
      <c r="C6735" t="s">
        <v>31</v>
      </c>
      <c r="D6735" t="s">
        <v>32</v>
      </c>
      <c r="E6735">
        <v>964</v>
      </c>
      <c r="F6735" t="s">
        <v>33</v>
      </c>
      <c r="G6735" s="4">
        <v>0</v>
      </c>
      <c r="H6735" t="s">
        <v>34</v>
      </c>
      <c r="I6735" t="s">
        <v>35</v>
      </c>
      <c r="J6735" t="s">
        <v>6</v>
      </c>
      <c r="K6735">
        <v>0</v>
      </c>
    </row>
    <row r="6736" spans="1:11">
      <c r="A6736" t="s">
        <v>0</v>
      </c>
      <c r="B6736">
        <v>83</v>
      </c>
      <c r="C6736" t="s">
        <v>31</v>
      </c>
      <c r="D6736" t="s">
        <v>32</v>
      </c>
      <c r="E6736">
        <v>998</v>
      </c>
      <c r="F6736" t="s">
        <v>33</v>
      </c>
      <c r="G6736" s="4">
        <v>0</v>
      </c>
      <c r="H6736" t="s">
        <v>34</v>
      </c>
      <c r="I6736" t="s">
        <v>35</v>
      </c>
      <c r="J6736" t="s">
        <v>6</v>
      </c>
      <c r="K6736">
        <v>7.7136999999999997E-2</v>
      </c>
    </row>
    <row r="6737" spans="1:11">
      <c r="A6737" t="s">
        <v>0</v>
      </c>
      <c r="B6737">
        <v>83</v>
      </c>
      <c r="C6737" t="s">
        <v>31</v>
      </c>
      <c r="D6737" t="s">
        <v>32</v>
      </c>
      <c r="E6737">
        <v>997</v>
      </c>
      <c r="F6737" t="s">
        <v>33</v>
      </c>
      <c r="G6737" s="4">
        <v>0</v>
      </c>
      <c r="H6737" t="s">
        <v>34</v>
      </c>
      <c r="I6737" t="s">
        <v>35</v>
      </c>
      <c r="J6737" t="s">
        <v>6</v>
      </c>
      <c r="K6737">
        <v>6.6276000000000002E-2</v>
      </c>
    </row>
    <row r="6738" spans="1:11">
      <c r="A6738" t="s">
        <v>0</v>
      </c>
      <c r="B6738">
        <v>83</v>
      </c>
      <c r="C6738" t="s">
        <v>31</v>
      </c>
      <c r="D6738" t="s">
        <v>32</v>
      </c>
      <c r="E6738">
        <v>962</v>
      </c>
      <c r="F6738" t="s">
        <v>33</v>
      </c>
      <c r="G6738" s="4">
        <v>0</v>
      </c>
      <c r="H6738" t="s">
        <v>34</v>
      </c>
      <c r="I6738" t="s">
        <v>35</v>
      </c>
      <c r="J6738" t="s">
        <v>6</v>
      </c>
      <c r="K6738">
        <v>5.5550000000000002E-2</v>
      </c>
    </row>
    <row r="6739" spans="1:11">
      <c r="A6739" t="s">
        <v>0</v>
      </c>
      <c r="B6739">
        <v>83</v>
      </c>
      <c r="C6739" t="s">
        <v>31</v>
      </c>
      <c r="D6739" t="s">
        <v>32</v>
      </c>
      <c r="E6739">
        <v>992</v>
      </c>
      <c r="F6739" t="s">
        <v>33</v>
      </c>
      <c r="G6739" s="4">
        <v>0</v>
      </c>
      <c r="H6739" t="s">
        <v>34</v>
      </c>
      <c r="I6739" t="s">
        <v>35</v>
      </c>
      <c r="J6739" t="s">
        <v>6</v>
      </c>
      <c r="K6739">
        <v>0.12922500000000001</v>
      </c>
    </row>
    <row r="6740" spans="1:11">
      <c r="A6740" t="s">
        <v>0</v>
      </c>
      <c r="B6740">
        <v>83</v>
      </c>
      <c r="C6740" t="s">
        <v>31</v>
      </c>
      <c r="D6740" t="s">
        <v>32</v>
      </c>
      <c r="E6740">
        <v>991</v>
      </c>
      <c r="F6740" t="s">
        <v>33</v>
      </c>
      <c r="G6740" s="4">
        <v>0</v>
      </c>
      <c r="H6740" t="s">
        <v>34</v>
      </c>
      <c r="I6740" t="s">
        <v>35</v>
      </c>
      <c r="J6740" t="s">
        <v>6</v>
      </c>
      <c r="K6740">
        <v>0.11224000000000001</v>
      </c>
    </row>
    <row r="6741" spans="1:11">
      <c r="A6741" t="s">
        <v>0</v>
      </c>
      <c r="B6741">
        <v>83</v>
      </c>
      <c r="C6741" t="s">
        <v>31</v>
      </c>
      <c r="D6741" t="s">
        <v>32</v>
      </c>
      <c r="E6741">
        <v>956</v>
      </c>
      <c r="F6741" t="s">
        <v>33</v>
      </c>
      <c r="G6741" s="4">
        <v>0</v>
      </c>
      <c r="H6741" t="s">
        <v>34</v>
      </c>
      <c r="I6741" t="s">
        <v>35</v>
      </c>
      <c r="J6741" t="s">
        <v>6</v>
      </c>
      <c r="K6741">
        <v>9.5276E-2</v>
      </c>
    </row>
    <row r="6742" spans="1:11">
      <c r="A6742" t="s">
        <v>0</v>
      </c>
      <c r="B6742">
        <v>83</v>
      </c>
      <c r="C6742" t="s">
        <v>31</v>
      </c>
      <c r="D6742" t="s">
        <v>32</v>
      </c>
      <c r="E6742">
        <v>56</v>
      </c>
      <c r="F6742" t="s">
        <v>33</v>
      </c>
      <c r="G6742" s="4">
        <v>0</v>
      </c>
      <c r="H6742" t="s">
        <v>34</v>
      </c>
      <c r="I6742" t="s">
        <v>35</v>
      </c>
      <c r="J6742" t="s">
        <v>6</v>
      </c>
      <c r="K6742">
        <v>0</v>
      </c>
    </row>
    <row r="6743" spans="1:11">
      <c r="A6743" t="s">
        <v>0</v>
      </c>
      <c r="B6743">
        <v>83</v>
      </c>
      <c r="C6743" t="s">
        <v>31</v>
      </c>
      <c r="D6743" t="s">
        <v>32</v>
      </c>
      <c r="E6743">
        <v>47</v>
      </c>
      <c r="F6743" t="s">
        <v>33</v>
      </c>
      <c r="G6743" s="4">
        <v>0</v>
      </c>
      <c r="H6743" t="s">
        <v>34</v>
      </c>
      <c r="I6743" t="s">
        <v>35</v>
      </c>
      <c r="J6743" t="s">
        <v>6</v>
      </c>
      <c r="K6743">
        <v>0</v>
      </c>
    </row>
    <row r="6744" spans="1:11">
      <c r="A6744" t="s">
        <v>0</v>
      </c>
      <c r="B6744">
        <v>83</v>
      </c>
      <c r="C6744" t="s">
        <v>31</v>
      </c>
      <c r="D6744" t="s">
        <v>32</v>
      </c>
      <c r="E6744">
        <v>38</v>
      </c>
      <c r="F6744" t="s">
        <v>33</v>
      </c>
      <c r="G6744" s="4">
        <v>0</v>
      </c>
      <c r="H6744" t="s">
        <v>34</v>
      </c>
      <c r="I6744" t="s">
        <v>35</v>
      </c>
      <c r="J6744" t="s">
        <v>6</v>
      </c>
      <c r="K6744">
        <v>0</v>
      </c>
    </row>
    <row r="6745" spans="1:11">
      <c r="A6745" t="s">
        <v>0</v>
      </c>
      <c r="B6745">
        <v>83</v>
      </c>
      <c r="C6745" t="s">
        <v>31</v>
      </c>
      <c r="D6745" t="s">
        <v>32</v>
      </c>
      <c r="E6745">
        <v>59</v>
      </c>
      <c r="F6745" t="s">
        <v>33</v>
      </c>
      <c r="G6745" s="4">
        <v>0</v>
      </c>
      <c r="H6745" t="s">
        <v>34</v>
      </c>
      <c r="I6745" t="s">
        <v>35</v>
      </c>
      <c r="J6745" t="s">
        <v>6</v>
      </c>
      <c r="K6745">
        <v>8.5452E-2</v>
      </c>
    </row>
    <row r="6746" spans="1:11">
      <c r="A6746" t="s">
        <v>0</v>
      </c>
      <c r="B6746">
        <v>83</v>
      </c>
      <c r="C6746" t="s">
        <v>31</v>
      </c>
      <c r="D6746" t="s">
        <v>32</v>
      </c>
      <c r="E6746">
        <v>50</v>
      </c>
      <c r="F6746" t="s">
        <v>33</v>
      </c>
      <c r="G6746" s="4">
        <v>0</v>
      </c>
      <c r="H6746" t="s">
        <v>34</v>
      </c>
      <c r="I6746" t="s">
        <v>35</v>
      </c>
      <c r="J6746" t="s">
        <v>6</v>
      </c>
      <c r="K6746">
        <v>7.4618000000000004E-2</v>
      </c>
    </row>
    <row r="6747" spans="1:11">
      <c r="A6747" t="s">
        <v>0</v>
      </c>
      <c r="B6747">
        <v>83</v>
      </c>
      <c r="C6747" t="s">
        <v>31</v>
      </c>
      <c r="D6747" t="s">
        <v>32</v>
      </c>
      <c r="E6747">
        <v>41</v>
      </c>
      <c r="F6747" t="s">
        <v>33</v>
      </c>
      <c r="G6747" s="4">
        <v>0</v>
      </c>
      <c r="H6747" t="s">
        <v>34</v>
      </c>
      <c r="I6747" t="s">
        <v>35</v>
      </c>
      <c r="J6747" t="s">
        <v>6</v>
      </c>
      <c r="K6747">
        <v>6.3818E-2</v>
      </c>
    </row>
    <row r="6748" spans="1:11">
      <c r="A6748" t="s">
        <v>0</v>
      </c>
      <c r="B6748">
        <v>83</v>
      </c>
      <c r="C6748" t="s">
        <v>31</v>
      </c>
      <c r="D6748" t="s">
        <v>32</v>
      </c>
      <c r="E6748">
        <v>62</v>
      </c>
      <c r="F6748" t="s">
        <v>33</v>
      </c>
      <c r="G6748" s="4">
        <v>0</v>
      </c>
      <c r="H6748" t="s">
        <v>34</v>
      </c>
      <c r="I6748" t="s">
        <v>35</v>
      </c>
      <c r="J6748" t="s">
        <v>6</v>
      </c>
      <c r="K6748">
        <v>0.134242</v>
      </c>
    </row>
    <row r="6749" spans="1:11">
      <c r="A6749" t="s">
        <v>0</v>
      </c>
      <c r="B6749">
        <v>83</v>
      </c>
      <c r="C6749" t="s">
        <v>31</v>
      </c>
      <c r="D6749" t="s">
        <v>32</v>
      </c>
      <c r="E6749">
        <v>53</v>
      </c>
      <c r="F6749" t="s">
        <v>33</v>
      </c>
      <c r="G6749" s="4">
        <v>0</v>
      </c>
      <c r="H6749" t="s">
        <v>34</v>
      </c>
      <c r="I6749" t="s">
        <v>35</v>
      </c>
      <c r="J6749" t="s">
        <v>6</v>
      </c>
      <c r="K6749">
        <v>0.117325</v>
      </c>
    </row>
    <row r="6750" spans="1:11">
      <c r="A6750" t="s">
        <v>0</v>
      </c>
      <c r="B6750">
        <v>83</v>
      </c>
      <c r="C6750" t="s">
        <v>31</v>
      </c>
      <c r="D6750" t="s">
        <v>32</v>
      </c>
      <c r="E6750">
        <v>44</v>
      </c>
      <c r="F6750" t="s">
        <v>33</v>
      </c>
      <c r="G6750" s="4">
        <v>0</v>
      </c>
      <c r="H6750" t="s">
        <v>34</v>
      </c>
      <c r="I6750" t="s">
        <v>35</v>
      </c>
      <c r="J6750" t="s">
        <v>6</v>
      </c>
      <c r="K6750">
        <v>0.100424</v>
      </c>
    </row>
    <row r="6751" spans="1:11">
      <c r="A6751" t="s">
        <v>0</v>
      </c>
      <c r="B6751">
        <v>83</v>
      </c>
      <c r="C6751" t="s">
        <v>31</v>
      </c>
      <c r="D6751" t="s">
        <v>32</v>
      </c>
      <c r="E6751">
        <v>1004</v>
      </c>
      <c r="F6751" t="s">
        <v>33</v>
      </c>
      <c r="G6751" s="4">
        <v>1</v>
      </c>
      <c r="H6751" t="s">
        <v>34</v>
      </c>
      <c r="I6751" t="s">
        <v>35</v>
      </c>
      <c r="J6751" t="s">
        <v>6</v>
      </c>
      <c r="K6751">
        <v>0.16666700000000001</v>
      </c>
    </row>
    <row r="6752" spans="1:11">
      <c r="A6752" t="s">
        <v>0</v>
      </c>
      <c r="B6752">
        <v>83</v>
      </c>
      <c r="C6752" t="s">
        <v>31</v>
      </c>
      <c r="D6752" t="s">
        <v>32</v>
      </c>
      <c r="E6752">
        <v>1003</v>
      </c>
      <c r="F6752" t="s">
        <v>33</v>
      </c>
      <c r="G6752" s="4">
        <v>1</v>
      </c>
      <c r="H6752" t="s">
        <v>34</v>
      </c>
      <c r="I6752" t="s">
        <v>35</v>
      </c>
      <c r="J6752" t="s">
        <v>6</v>
      </c>
      <c r="K6752">
        <v>0.20833299999999999</v>
      </c>
    </row>
    <row r="6753" spans="1:11">
      <c r="A6753" t="s">
        <v>0</v>
      </c>
      <c r="B6753">
        <v>83</v>
      </c>
      <c r="C6753" t="s">
        <v>31</v>
      </c>
      <c r="D6753" t="s">
        <v>32</v>
      </c>
      <c r="E6753">
        <v>968</v>
      </c>
      <c r="F6753" t="s">
        <v>33</v>
      </c>
      <c r="G6753" s="4">
        <v>1</v>
      </c>
      <c r="H6753" t="s">
        <v>34</v>
      </c>
      <c r="I6753" t="s">
        <v>35</v>
      </c>
      <c r="J6753" t="s">
        <v>6</v>
      </c>
      <c r="K6753">
        <v>0.25</v>
      </c>
    </row>
    <row r="6754" spans="1:11">
      <c r="A6754" t="s">
        <v>0</v>
      </c>
      <c r="B6754">
        <v>83</v>
      </c>
      <c r="C6754" t="s">
        <v>31</v>
      </c>
      <c r="D6754" t="s">
        <v>32</v>
      </c>
      <c r="E6754">
        <v>1002</v>
      </c>
      <c r="F6754" t="s">
        <v>33</v>
      </c>
      <c r="G6754" s="4">
        <v>1</v>
      </c>
      <c r="H6754" t="s">
        <v>34</v>
      </c>
      <c r="I6754" t="s">
        <v>35</v>
      </c>
      <c r="J6754" t="s">
        <v>6</v>
      </c>
      <c r="K6754">
        <v>0.16666700000000001</v>
      </c>
    </row>
    <row r="6755" spans="1:11">
      <c r="A6755" t="s">
        <v>0</v>
      </c>
      <c r="B6755">
        <v>83</v>
      </c>
      <c r="C6755" t="s">
        <v>31</v>
      </c>
      <c r="D6755" t="s">
        <v>32</v>
      </c>
      <c r="E6755">
        <v>1001</v>
      </c>
      <c r="F6755" t="s">
        <v>33</v>
      </c>
      <c r="G6755" s="4">
        <v>1</v>
      </c>
      <c r="H6755" t="s">
        <v>34</v>
      </c>
      <c r="I6755" t="s">
        <v>35</v>
      </c>
      <c r="J6755" t="s">
        <v>6</v>
      </c>
      <c r="K6755">
        <v>0.20833299999999999</v>
      </c>
    </row>
    <row r="6756" spans="1:11">
      <c r="A6756" t="s">
        <v>0</v>
      </c>
      <c r="B6756">
        <v>83</v>
      </c>
      <c r="C6756" t="s">
        <v>31</v>
      </c>
      <c r="D6756" t="s">
        <v>32</v>
      </c>
      <c r="E6756">
        <v>966</v>
      </c>
      <c r="F6756" t="s">
        <v>33</v>
      </c>
      <c r="G6756" s="4">
        <v>1</v>
      </c>
      <c r="H6756" t="s">
        <v>34</v>
      </c>
      <c r="I6756" t="s">
        <v>35</v>
      </c>
      <c r="J6756" t="s">
        <v>6</v>
      </c>
      <c r="K6756">
        <v>0.25</v>
      </c>
    </row>
    <row r="6757" spans="1:11">
      <c r="A6757" t="s">
        <v>0</v>
      </c>
      <c r="B6757">
        <v>83</v>
      </c>
      <c r="C6757" t="s">
        <v>31</v>
      </c>
      <c r="D6757" t="s">
        <v>32</v>
      </c>
      <c r="E6757">
        <v>996</v>
      </c>
      <c r="F6757" t="s">
        <v>33</v>
      </c>
      <c r="G6757" s="4">
        <v>1</v>
      </c>
      <c r="H6757" t="s">
        <v>34</v>
      </c>
      <c r="I6757" t="s">
        <v>35</v>
      </c>
      <c r="J6757" t="s">
        <v>6</v>
      </c>
      <c r="K6757">
        <v>0.31509999999999999</v>
      </c>
    </row>
    <row r="6758" spans="1:11">
      <c r="A6758" t="s">
        <v>0</v>
      </c>
      <c r="B6758">
        <v>83</v>
      </c>
      <c r="C6758" t="s">
        <v>31</v>
      </c>
      <c r="D6758" t="s">
        <v>32</v>
      </c>
      <c r="E6758">
        <v>995</v>
      </c>
      <c r="F6758" t="s">
        <v>33</v>
      </c>
      <c r="G6758" s="4">
        <v>1</v>
      </c>
      <c r="H6758" t="s">
        <v>34</v>
      </c>
      <c r="I6758" t="s">
        <v>35</v>
      </c>
      <c r="J6758" t="s">
        <v>6</v>
      </c>
      <c r="K6758">
        <v>0.33821200000000001</v>
      </c>
    </row>
    <row r="6759" spans="1:11">
      <c r="A6759" t="s">
        <v>0</v>
      </c>
      <c r="B6759">
        <v>83</v>
      </c>
      <c r="C6759" t="s">
        <v>31</v>
      </c>
      <c r="D6759" t="s">
        <v>32</v>
      </c>
      <c r="E6759">
        <v>960</v>
      </c>
      <c r="F6759" t="s">
        <v>33</v>
      </c>
      <c r="G6759" s="4">
        <v>1</v>
      </c>
      <c r="H6759" t="s">
        <v>34</v>
      </c>
      <c r="I6759" t="s">
        <v>35</v>
      </c>
      <c r="J6759" t="s">
        <v>6</v>
      </c>
      <c r="K6759">
        <v>0.36132500000000001</v>
      </c>
    </row>
    <row r="6760" spans="1:11">
      <c r="A6760" t="s">
        <v>0</v>
      </c>
      <c r="B6760">
        <v>83</v>
      </c>
      <c r="C6760" t="s">
        <v>31</v>
      </c>
      <c r="D6760" t="s">
        <v>32</v>
      </c>
      <c r="E6760">
        <v>1000</v>
      </c>
      <c r="F6760" t="s">
        <v>33</v>
      </c>
      <c r="G6760" s="4">
        <v>1</v>
      </c>
      <c r="H6760" t="s">
        <v>34</v>
      </c>
      <c r="I6760" t="s">
        <v>35</v>
      </c>
      <c r="J6760" t="s">
        <v>6</v>
      </c>
      <c r="K6760">
        <v>0.16666700000000001</v>
      </c>
    </row>
    <row r="6761" spans="1:11">
      <c r="A6761" t="s">
        <v>0</v>
      </c>
      <c r="B6761">
        <v>83</v>
      </c>
      <c r="C6761" t="s">
        <v>31</v>
      </c>
      <c r="D6761" t="s">
        <v>32</v>
      </c>
      <c r="E6761">
        <v>999</v>
      </c>
      <c r="F6761" t="s">
        <v>33</v>
      </c>
      <c r="G6761" s="4">
        <v>1</v>
      </c>
      <c r="H6761" t="s">
        <v>34</v>
      </c>
      <c r="I6761" t="s">
        <v>35</v>
      </c>
      <c r="J6761" t="s">
        <v>6</v>
      </c>
      <c r="K6761">
        <v>0.20833299999999999</v>
      </c>
    </row>
    <row r="6762" spans="1:11">
      <c r="A6762" t="s">
        <v>0</v>
      </c>
      <c r="B6762">
        <v>83</v>
      </c>
      <c r="C6762" t="s">
        <v>31</v>
      </c>
      <c r="D6762" t="s">
        <v>32</v>
      </c>
      <c r="E6762">
        <v>964</v>
      </c>
      <c r="F6762" t="s">
        <v>33</v>
      </c>
      <c r="G6762" s="4">
        <v>1</v>
      </c>
      <c r="H6762" t="s">
        <v>34</v>
      </c>
      <c r="I6762" t="s">
        <v>35</v>
      </c>
      <c r="J6762" t="s">
        <v>6</v>
      </c>
      <c r="K6762">
        <v>0.25</v>
      </c>
    </row>
    <row r="6763" spans="1:11">
      <c r="A6763" t="s">
        <v>0</v>
      </c>
      <c r="B6763">
        <v>83</v>
      </c>
      <c r="C6763" t="s">
        <v>31</v>
      </c>
      <c r="D6763" t="s">
        <v>32</v>
      </c>
      <c r="E6763">
        <v>998</v>
      </c>
      <c r="F6763" t="s">
        <v>33</v>
      </c>
      <c r="G6763" s="4">
        <v>1</v>
      </c>
      <c r="H6763" t="s">
        <v>34</v>
      </c>
      <c r="I6763" t="s">
        <v>35</v>
      </c>
      <c r="J6763" t="s">
        <v>6</v>
      </c>
      <c r="K6763">
        <v>0.16666700000000001</v>
      </c>
    </row>
    <row r="6764" spans="1:11">
      <c r="A6764" t="s">
        <v>0</v>
      </c>
      <c r="B6764">
        <v>83</v>
      </c>
      <c r="C6764" t="s">
        <v>31</v>
      </c>
      <c r="D6764" t="s">
        <v>32</v>
      </c>
      <c r="E6764">
        <v>997</v>
      </c>
      <c r="F6764" t="s">
        <v>33</v>
      </c>
      <c r="G6764" s="4">
        <v>1</v>
      </c>
      <c r="H6764" t="s">
        <v>34</v>
      </c>
      <c r="I6764" t="s">
        <v>35</v>
      </c>
      <c r="J6764" t="s">
        <v>6</v>
      </c>
      <c r="K6764">
        <v>0.20833299999999999</v>
      </c>
    </row>
    <row r="6765" spans="1:11">
      <c r="A6765" t="s">
        <v>0</v>
      </c>
      <c r="B6765">
        <v>83</v>
      </c>
      <c r="C6765" t="s">
        <v>31</v>
      </c>
      <c r="D6765" t="s">
        <v>32</v>
      </c>
      <c r="E6765">
        <v>962</v>
      </c>
      <c r="F6765" t="s">
        <v>33</v>
      </c>
      <c r="G6765" s="4">
        <v>1</v>
      </c>
      <c r="H6765" t="s">
        <v>34</v>
      </c>
      <c r="I6765" t="s">
        <v>35</v>
      </c>
      <c r="J6765" t="s">
        <v>6</v>
      </c>
      <c r="K6765">
        <v>0.25</v>
      </c>
    </row>
    <row r="6766" spans="1:11">
      <c r="A6766" t="s">
        <v>0</v>
      </c>
      <c r="B6766">
        <v>83</v>
      </c>
      <c r="C6766" t="s">
        <v>31</v>
      </c>
      <c r="D6766" t="s">
        <v>32</v>
      </c>
      <c r="E6766">
        <v>992</v>
      </c>
      <c r="F6766" t="s">
        <v>33</v>
      </c>
      <c r="G6766" s="4">
        <v>1</v>
      </c>
      <c r="H6766" t="s">
        <v>34</v>
      </c>
      <c r="I6766" t="s">
        <v>35</v>
      </c>
      <c r="J6766" t="s">
        <v>6</v>
      </c>
      <c r="K6766">
        <v>0.31509999999999999</v>
      </c>
    </row>
    <row r="6767" spans="1:11">
      <c r="A6767" t="s">
        <v>0</v>
      </c>
      <c r="B6767">
        <v>83</v>
      </c>
      <c r="C6767" t="s">
        <v>31</v>
      </c>
      <c r="D6767" t="s">
        <v>32</v>
      </c>
      <c r="E6767">
        <v>991</v>
      </c>
      <c r="F6767" t="s">
        <v>33</v>
      </c>
      <c r="G6767" s="4">
        <v>1</v>
      </c>
      <c r="H6767" t="s">
        <v>34</v>
      </c>
      <c r="I6767" t="s">
        <v>35</v>
      </c>
      <c r="J6767" t="s">
        <v>6</v>
      </c>
      <c r="K6767">
        <v>0.33821200000000001</v>
      </c>
    </row>
    <row r="6768" spans="1:11">
      <c r="A6768" t="s">
        <v>0</v>
      </c>
      <c r="B6768">
        <v>83</v>
      </c>
      <c r="C6768" t="s">
        <v>31</v>
      </c>
      <c r="D6768" t="s">
        <v>32</v>
      </c>
      <c r="E6768">
        <v>956</v>
      </c>
      <c r="F6768" t="s">
        <v>33</v>
      </c>
      <c r="G6768" s="4">
        <v>1</v>
      </c>
      <c r="H6768" t="s">
        <v>34</v>
      </c>
      <c r="I6768" t="s">
        <v>35</v>
      </c>
      <c r="J6768" t="s">
        <v>6</v>
      </c>
      <c r="K6768">
        <v>0.36132500000000001</v>
      </c>
    </row>
    <row r="6769" spans="1:11">
      <c r="A6769" t="s">
        <v>0</v>
      </c>
      <c r="B6769">
        <v>83</v>
      </c>
      <c r="C6769" t="s">
        <v>31</v>
      </c>
      <c r="D6769" t="s">
        <v>32</v>
      </c>
      <c r="E6769">
        <v>56</v>
      </c>
      <c r="F6769" t="s">
        <v>33</v>
      </c>
      <c r="G6769" s="4">
        <v>1</v>
      </c>
      <c r="H6769" t="s">
        <v>34</v>
      </c>
      <c r="I6769" t="s">
        <v>35</v>
      </c>
      <c r="J6769" t="s">
        <v>6</v>
      </c>
      <c r="K6769">
        <v>0.16666700000000001</v>
      </c>
    </row>
    <row r="6770" spans="1:11">
      <c r="A6770" t="s">
        <v>0</v>
      </c>
      <c r="B6770">
        <v>83</v>
      </c>
      <c r="C6770" t="s">
        <v>31</v>
      </c>
      <c r="D6770" t="s">
        <v>32</v>
      </c>
      <c r="E6770">
        <v>47</v>
      </c>
      <c r="F6770" t="s">
        <v>33</v>
      </c>
      <c r="G6770" s="4">
        <v>1</v>
      </c>
      <c r="H6770" t="s">
        <v>34</v>
      </c>
      <c r="I6770" t="s">
        <v>35</v>
      </c>
      <c r="J6770" t="s">
        <v>6</v>
      </c>
      <c r="K6770">
        <v>0.20833299999999999</v>
      </c>
    </row>
    <row r="6771" spans="1:11">
      <c r="A6771" t="s">
        <v>0</v>
      </c>
      <c r="B6771">
        <v>83</v>
      </c>
      <c r="C6771" t="s">
        <v>31</v>
      </c>
      <c r="D6771" t="s">
        <v>32</v>
      </c>
      <c r="E6771">
        <v>38</v>
      </c>
      <c r="F6771" t="s">
        <v>33</v>
      </c>
      <c r="G6771" s="4">
        <v>1</v>
      </c>
      <c r="H6771" t="s">
        <v>34</v>
      </c>
      <c r="I6771" t="s">
        <v>35</v>
      </c>
      <c r="J6771" t="s">
        <v>6</v>
      </c>
      <c r="K6771">
        <v>0.25</v>
      </c>
    </row>
    <row r="6772" spans="1:11">
      <c r="A6772" t="s">
        <v>0</v>
      </c>
      <c r="B6772">
        <v>83</v>
      </c>
      <c r="C6772" t="s">
        <v>31</v>
      </c>
      <c r="D6772" t="s">
        <v>32</v>
      </c>
      <c r="E6772">
        <v>59</v>
      </c>
      <c r="F6772" t="s">
        <v>33</v>
      </c>
      <c r="G6772" s="4">
        <v>1</v>
      </c>
      <c r="H6772" t="s">
        <v>34</v>
      </c>
      <c r="I6772" t="s">
        <v>35</v>
      </c>
      <c r="J6772" t="s">
        <v>6</v>
      </c>
      <c r="K6772">
        <v>0.16666700000000001</v>
      </c>
    </row>
    <row r="6773" spans="1:11">
      <c r="A6773" t="s">
        <v>0</v>
      </c>
      <c r="B6773">
        <v>83</v>
      </c>
      <c r="C6773" t="s">
        <v>31</v>
      </c>
      <c r="D6773" t="s">
        <v>32</v>
      </c>
      <c r="E6773">
        <v>50</v>
      </c>
      <c r="F6773" t="s">
        <v>33</v>
      </c>
      <c r="G6773" s="4">
        <v>1</v>
      </c>
      <c r="H6773" t="s">
        <v>34</v>
      </c>
      <c r="I6773" t="s">
        <v>35</v>
      </c>
      <c r="J6773" t="s">
        <v>6</v>
      </c>
      <c r="K6773">
        <v>0.20833299999999999</v>
      </c>
    </row>
    <row r="6774" spans="1:11">
      <c r="A6774" t="s">
        <v>0</v>
      </c>
      <c r="B6774">
        <v>83</v>
      </c>
      <c r="C6774" t="s">
        <v>31</v>
      </c>
      <c r="D6774" t="s">
        <v>32</v>
      </c>
      <c r="E6774">
        <v>41</v>
      </c>
      <c r="F6774" t="s">
        <v>33</v>
      </c>
      <c r="G6774" s="4">
        <v>1</v>
      </c>
      <c r="H6774" t="s">
        <v>34</v>
      </c>
      <c r="I6774" t="s">
        <v>35</v>
      </c>
      <c r="J6774" t="s">
        <v>6</v>
      </c>
      <c r="K6774">
        <v>0.25</v>
      </c>
    </row>
    <row r="6775" spans="1:11">
      <c r="A6775" t="s">
        <v>0</v>
      </c>
      <c r="B6775">
        <v>83</v>
      </c>
      <c r="C6775" t="s">
        <v>31</v>
      </c>
      <c r="D6775" t="s">
        <v>32</v>
      </c>
      <c r="E6775">
        <v>62</v>
      </c>
      <c r="F6775" t="s">
        <v>33</v>
      </c>
      <c r="G6775" s="4">
        <v>1</v>
      </c>
      <c r="H6775" t="s">
        <v>34</v>
      </c>
      <c r="I6775" t="s">
        <v>35</v>
      </c>
      <c r="J6775" t="s">
        <v>6</v>
      </c>
      <c r="K6775">
        <v>0.31509999999999999</v>
      </c>
    </row>
    <row r="6776" spans="1:11">
      <c r="A6776" t="s">
        <v>0</v>
      </c>
      <c r="B6776">
        <v>83</v>
      </c>
      <c r="C6776" t="s">
        <v>31</v>
      </c>
      <c r="D6776" t="s">
        <v>32</v>
      </c>
      <c r="E6776">
        <v>53</v>
      </c>
      <c r="F6776" t="s">
        <v>33</v>
      </c>
      <c r="G6776" s="4">
        <v>1</v>
      </c>
      <c r="H6776" t="s">
        <v>34</v>
      </c>
      <c r="I6776" t="s">
        <v>35</v>
      </c>
      <c r="J6776" t="s">
        <v>6</v>
      </c>
      <c r="K6776">
        <v>0.33821200000000001</v>
      </c>
    </row>
    <row r="6777" spans="1:11">
      <c r="A6777" t="s">
        <v>0</v>
      </c>
      <c r="B6777">
        <v>83</v>
      </c>
      <c r="C6777" t="s">
        <v>31</v>
      </c>
      <c r="D6777" t="s">
        <v>32</v>
      </c>
      <c r="E6777">
        <v>44</v>
      </c>
      <c r="F6777" t="s">
        <v>33</v>
      </c>
      <c r="G6777" s="4">
        <v>1</v>
      </c>
      <c r="H6777" t="s">
        <v>34</v>
      </c>
      <c r="I6777" t="s">
        <v>35</v>
      </c>
      <c r="J6777" t="s">
        <v>6</v>
      </c>
      <c r="K6777">
        <v>0.36132500000000001</v>
      </c>
    </row>
    <row r="6778" spans="1:11">
      <c r="A6778" t="s">
        <v>0</v>
      </c>
      <c r="B6778">
        <v>83</v>
      </c>
      <c r="C6778" t="s">
        <v>31</v>
      </c>
      <c r="D6778" t="s">
        <v>32</v>
      </c>
      <c r="E6778">
        <v>1004</v>
      </c>
      <c r="F6778" t="s">
        <v>33</v>
      </c>
      <c r="G6778" s="4">
        <v>2</v>
      </c>
      <c r="H6778" t="s">
        <v>34</v>
      </c>
      <c r="I6778" t="s">
        <v>35</v>
      </c>
      <c r="J6778" t="s">
        <v>6</v>
      </c>
      <c r="K6778">
        <v>0.9</v>
      </c>
    </row>
    <row r="6779" spans="1:11">
      <c r="A6779" t="s">
        <v>0</v>
      </c>
      <c r="B6779">
        <v>83</v>
      </c>
      <c r="C6779" t="s">
        <v>31</v>
      </c>
      <c r="D6779" t="s">
        <v>32</v>
      </c>
      <c r="E6779">
        <v>1003</v>
      </c>
      <c r="F6779" t="s">
        <v>33</v>
      </c>
      <c r="G6779" s="4">
        <v>2</v>
      </c>
      <c r="H6779" t="s">
        <v>34</v>
      </c>
      <c r="I6779" t="s">
        <v>35</v>
      </c>
      <c r="J6779" t="s">
        <v>6</v>
      </c>
      <c r="K6779">
        <v>0.9</v>
      </c>
    </row>
    <row r="6780" spans="1:11">
      <c r="A6780" t="s">
        <v>0</v>
      </c>
      <c r="B6780">
        <v>83</v>
      </c>
      <c r="C6780" t="s">
        <v>31</v>
      </c>
      <c r="D6780" t="s">
        <v>32</v>
      </c>
      <c r="E6780">
        <v>968</v>
      </c>
      <c r="F6780" t="s">
        <v>33</v>
      </c>
      <c r="G6780" s="4">
        <v>2</v>
      </c>
      <c r="H6780" t="s">
        <v>34</v>
      </c>
      <c r="I6780" t="s">
        <v>35</v>
      </c>
      <c r="J6780" t="s">
        <v>6</v>
      </c>
      <c r="K6780">
        <v>0.9</v>
      </c>
    </row>
    <row r="6781" spans="1:11">
      <c r="A6781" t="s">
        <v>0</v>
      </c>
      <c r="B6781">
        <v>83</v>
      </c>
      <c r="C6781" t="s">
        <v>31</v>
      </c>
      <c r="D6781" t="s">
        <v>32</v>
      </c>
      <c r="E6781">
        <v>1002</v>
      </c>
      <c r="F6781" t="s">
        <v>33</v>
      </c>
      <c r="G6781" s="4">
        <v>2</v>
      </c>
      <c r="H6781" t="s">
        <v>34</v>
      </c>
      <c r="I6781" t="s">
        <v>35</v>
      </c>
      <c r="J6781" t="s">
        <v>6</v>
      </c>
      <c r="K6781">
        <v>0.59514699999999998</v>
      </c>
    </row>
    <row r="6782" spans="1:11">
      <c r="A6782" t="s">
        <v>0</v>
      </c>
      <c r="B6782">
        <v>83</v>
      </c>
      <c r="C6782" t="s">
        <v>31</v>
      </c>
      <c r="D6782" t="s">
        <v>32</v>
      </c>
      <c r="E6782">
        <v>1001</v>
      </c>
      <c r="F6782" t="s">
        <v>33</v>
      </c>
      <c r="G6782" s="4">
        <v>2</v>
      </c>
      <c r="H6782" t="s">
        <v>34</v>
      </c>
      <c r="I6782" t="s">
        <v>35</v>
      </c>
      <c r="J6782" t="s">
        <v>6</v>
      </c>
      <c r="K6782">
        <v>0.62137900000000001</v>
      </c>
    </row>
    <row r="6783" spans="1:11">
      <c r="A6783" t="s">
        <v>0</v>
      </c>
      <c r="B6783">
        <v>83</v>
      </c>
      <c r="C6783" t="s">
        <v>31</v>
      </c>
      <c r="D6783" t="s">
        <v>32</v>
      </c>
      <c r="E6783">
        <v>966</v>
      </c>
      <c r="F6783" t="s">
        <v>33</v>
      </c>
      <c r="G6783" s="4">
        <v>2</v>
      </c>
      <c r="H6783" t="s">
        <v>34</v>
      </c>
      <c r="I6783" t="s">
        <v>35</v>
      </c>
      <c r="J6783" t="s">
        <v>6</v>
      </c>
      <c r="K6783">
        <v>0.65493199999999996</v>
      </c>
    </row>
    <row r="6784" spans="1:11">
      <c r="A6784" t="s">
        <v>0</v>
      </c>
      <c r="B6784">
        <v>83</v>
      </c>
      <c r="C6784" t="s">
        <v>31</v>
      </c>
      <c r="D6784" t="s">
        <v>32</v>
      </c>
      <c r="E6784">
        <v>996</v>
      </c>
      <c r="F6784" t="s">
        <v>33</v>
      </c>
      <c r="G6784" s="4">
        <v>2</v>
      </c>
      <c r="H6784" t="s">
        <v>34</v>
      </c>
      <c r="I6784" t="s">
        <v>35</v>
      </c>
      <c r="J6784" t="s">
        <v>6</v>
      </c>
      <c r="K6784">
        <v>0.61720699999999995</v>
      </c>
    </row>
    <row r="6785" spans="1:11">
      <c r="A6785" t="s">
        <v>0</v>
      </c>
      <c r="B6785">
        <v>83</v>
      </c>
      <c r="C6785" t="s">
        <v>31</v>
      </c>
      <c r="D6785" t="s">
        <v>32</v>
      </c>
      <c r="E6785">
        <v>995</v>
      </c>
      <c r="F6785" t="s">
        <v>33</v>
      </c>
      <c r="G6785" s="4">
        <v>2</v>
      </c>
      <c r="H6785" t="s">
        <v>34</v>
      </c>
      <c r="I6785" t="s">
        <v>35</v>
      </c>
      <c r="J6785" t="s">
        <v>6</v>
      </c>
      <c r="K6785">
        <v>0.62932900000000003</v>
      </c>
    </row>
    <row r="6786" spans="1:11">
      <c r="A6786" t="s">
        <v>0</v>
      </c>
      <c r="B6786">
        <v>83</v>
      </c>
      <c r="C6786" t="s">
        <v>31</v>
      </c>
      <c r="D6786" t="s">
        <v>32</v>
      </c>
      <c r="E6786">
        <v>960</v>
      </c>
      <c r="F6786" t="s">
        <v>33</v>
      </c>
      <c r="G6786" s="4">
        <v>2</v>
      </c>
      <c r="H6786" t="s">
        <v>34</v>
      </c>
      <c r="I6786" t="s">
        <v>35</v>
      </c>
      <c r="J6786" t="s">
        <v>6</v>
      </c>
      <c r="K6786">
        <v>0.64820900000000004</v>
      </c>
    </row>
    <row r="6787" spans="1:11">
      <c r="A6787" t="s">
        <v>0</v>
      </c>
      <c r="B6787">
        <v>83</v>
      </c>
      <c r="C6787" t="s">
        <v>31</v>
      </c>
      <c r="D6787" t="s">
        <v>32</v>
      </c>
      <c r="E6787">
        <v>1000</v>
      </c>
      <c r="F6787" t="s">
        <v>33</v>
      </c>
      <c r="G6787" s="4">
        <v>2</v>
      </c>
      <c r="H6787" t="s">
        <v>34</v>
      </c>
      <c r="I6787" t="s">
        <v>35</v>
      </c>
      <c r="J6787" t="s">
        <v>6</v>
      </c>
      <c r="K6787">
        <v>0.73763400000000001</v>
      </c>
    </row>
    <row r="6788" spans="1:11">
      <c r="A6788" t="s">
        <v>0</v>
      </c>
      <c r="B6788">
        <v>83</v>
      </c>
      <c r="C6788" t="s">
        <v>31</v>
      </c>
      <c r="D6788" t="s">
        <v>32</v>
      </c>
      <c r="E6788">
        <v>999</v>
      </c>
      <c r="F6788" t="s">
        <v>33</v>
      </c>
      <c r="G6788" s="4">
        <v>2</v>
      </c>
      <c r="H6788" t="s">
        <v>34</v>
      </c>
      <c r="I6788" t="s">
        <v>35</v>
      </c>
      <c r="J6788" t="s">
        <v>6</v>
      </c>
      <c r="K6788">
        <v>0.73763400000000001</v>
      </c>
    </row>
    <row r="6789" spans="1:11">
      <c r="A6789" t="s">
        <v>0</v>
      </c>
      <c r="B6789">
        <v>83</v>
      </c>
      <c r="C6789" t="s">
        <v>31</v>
      </c>
      <c r="D6789" t="s">
        <v>32</v>
      </c>
      <c r="E6789">
        <v>964</v>
      </c>
      <c r="F6789" t="s">
        <v>33</v>
      </c>
      <c r="G6789" s="4">
        <v>2</v>
      </c>
      <c r="H6789" t="s">
        <v>34</v>
      </c>
      <c r="I6789" t="s">
        <v>35</v>
      </c>
      <c r="J6789" t="s">
        <v>6</v>
      </c>
      <c r="K6789">
        <v>0.73763400000000001</v>
      </c>
    </row>
    <row r="6790" spans="1:11">
      <c r="A6790" t="s">
        <v>0</v>
      </c>
      <c r="B6790">
        <v>83</v>
      </c>
      <c r="C6790" t="s">
        <v>31</v>
      </c>
      <c r="D6790" t="s">
        <v>32</v>
      </c>
      <c r="E6790">
        <v>998</v>
      </c>
      <c r="F6790" t="s">
        <v>33</v>
      </c>
      <c r="G6790" s="4">
        <v>2</v>
      </c>
      <c r="H6790" t="s">
        <v>34</v>
      </c>
      <c r="I6790" t="s">
        <v>35</v>
      </c>
      <c r="J6790" t="s">
        <v>6</v>
      </c>
      <c r="K6790">
        <v>0.52966400000000002</v>
      </c>
    </row>
    <row r="6791" spans="1:11">
      <c r="A6791" t="s">
        <v>0</v>
      </c>
      <c r="B6791">
        <v>83</v>
      </c>
      <c r="C6791" t="s">
        <v>31</v>
      </c>
      <c r="D6791" t="s">
        <v>32</v>
      </c>
      <c r="E6791">
        <v>997</v>
      </c>
      <c r="F6791" t="s">
        <v>33</v>
      </c>
      <c r="G6791" s="4">
        <v>2</v>
      </c>
      <c r="H6791" t="s">
        <v>34</v>
      </c>
      <c r="I6791" t="s">
        <v>35</v>
      </c>
      <c r="J6791" t="s">
        <v>6</v>
      </c>
      <c r="K6791">
        <v>0.54090700000000003</v>
      </c>
    </row>
    <row r="6792" spans="1:11">
      <c r="A6792" t="s">
        <v>0</v>
      </c>
      <c r="B6792">
        <v>83</v>
      </c>
      <c r="C6792" t="s">
        <v>31</v>
      </c>
      <c r="D6792" t="s">
        <v>32</v>
      </c>
      <c r="E6792">
        <v>962</v>
      </c>
      <c r="F6792" t="s">
        <v>33</v>
      </c>
      <c r="G6792" s="4">
        <v>2</v>
      </c>
      <c r="H6792" t="s">
        <v>34</v>
      </c>
      <c r="I6792" t="s">
        <v>35</v>
      </c>
      <c r="J6792" t="s">
        <v>6</v>
      </c>
      <c r="K6792">
        <v>0.55676999999999999</v>
      </c>
    </row>
    <row r="6793" spans="1:11">
      <c r="A6793" t="s">
        <v>0</v>
      </c>
      <c r="B6793">
        <v>83</v>
      </c>
      <c r="C6793" t="s">
        <v>31</v>
      </c>
      <c r="D6793" t="s">
        <v>32</v>
      </c>
      <c r="E6793">
        <v>992</v>
      </c>
      <c r="F6793" t="s">
        <v>33</v>
      </c>
      <c r="G6793" s="4">
        <v>2</v>
      </c>
      <c r="H6793" t="s">
        <v>34</v>
      </c>
      <c r="I6793" t="s">
        <v>35</v>
      </c>
      <c r="J6793" t="s">
        <v>6</v>
      </c>
      <c r="K6793">
        <v>0.56581899999999996</v>
      </c>
    </row>
    <row r="6794" spans="1:11">
      <c r="A6794" t="s">
        <v>0</v>
      </c>
      <c r="B6794">
        <v>83</v>
      </c>
      <c r="C6794" t="s">
        <v>31</v>
      </c>
      <c r="D6794" t="s">
        <v>32</v>
      </c>
      <c r="E6794">
        <v>991</v>
      </c>
      <c r="F6794" t="s">
        <v>33</v>
      </c>
      <c r="G6794" s="4">
        <v>2</v>
      </c>
      <c r="H6794" t="s">
        <v>34</v>
      </c>
      <c r="I6794" t="s">
        <v>35</v>
      </c>
      <c r="J6794" t="s">
        <v>6</v>
      </c>
      <c r="K6794">
        <v>0.57142300000000001</v>
      </c>
    </row>
    <row r="6795" spans="1:11">
      <c r="A6795" t="s">
        <v>0</v>
      </c>
      <c r="B6795">
        <v>83</v>
      </c>
      <c r="C6795" t="s">
        <v>31</v>
      </c>
      <c r="D6795" t="s">
        <v>32</v>
      </c>
      <c r="E6795">
        <v>956</v>
      </c>
      <c r="F6795" t="s">
        <v>33</v>
      </c>
      <c r="G6795" s="4">
        <v>2</v>
      </c>
      <c r="H6795" t="s">
        <v>34</v>
      </c>
      <c r="I6795" t="s">
        <v>35</v>
      </c>
      <c r="J6795" t="s">
        <v>6</v>
      </c>
      <c r="K6795">
        <v>0.57972900000000005</v>
      </c>
    </row>
    <row r="6796" spans="1:11">
      <c r="A6796" t="s">
        <v>0</v>
      </c>
      <c r="B6796">
        <v>83</v>
      </c>
      <c r="C6796" t="s">
        <v>31</v>
      </c>
      <c r="D6796" t="s">
        <v>32</v>
      </c>
      <c r="E6796">
        <v>56</v>
      </c>
      <c r="F6796" t="s">
        <v>33</v>
      </c>
      <c r="G6796" s="4">
        <v>2</v>
      </c>
      <c r="H6796" t="s">
        <v>34</v>
      </c>
      <c r="I6796" t="s">
        <v>35</v>
      </c>
      <c r="J6796" t="s">
        <v>6</v>
      </c>
      <c r="K6796">
        <v>0.575268</v>
      </c>
    </row>
    <row r="6797" spans="1:11">
      <c r="A6797" t="s">
        <v>0</v>
      </c>
      <c r="B6797">
        <v>83</v>
      </c>
      <c r="C6797" t="s">
        <v>31</v>
      </c>
      <c r="D6797" t="s">
        <v>32</v>
      </c>
      <c r="E6797">
        <v>47</v>
      </c>
      <c r="F6797" t="s">
        <v>33</v>
      </c>
      <c r="G6797" s="4">
        <v>2</v>
      </c>
      <c r="H6797" t="s">
        <v>34</v>
      </c>
      <c r="I6797" t="s">
        <v>35</v>
      </c>
      <c r="J6797" t="s">
        <v>6</v>
      </c>
      <c r="K6797">
        <v>0.575268</v>
      </c>
    </row>
    <row r="6798" spans="1:11">
      <c r="A6798" t="s">
        <v>0</v>
      </c>
      <c r="B6798">
        <v>83</v>
      </c>
      <c r="C6798" t="s">
        <v>31</v>
      </c>
      <c r="D6798" t="s">
        <v>32</v>
      </c>
      <c r="E6798">
        <v>38</v>
      </c>
      <c r="F6798" t="s">
        <v>33</v>
      </c>
      <c r="G6798" s="4">
        <v>2</v>
      </c>
      <c r="H6798" t="s">
        <v>34</v>
      </c>
      <c r="I6798" t="s">
        <v>35</v>
      </c>
      <c r="J6798" t="s">
        <v>6</v>
      </c>
      <c r="K6798">
        <v>0.575268</v>
      </c>
    </row>
    <row r="6799" spans="1:11">
      <c r="A6799" t="s">
        <v>0</v>
      </c>
      <c r="B6799">
        <v>83</v>
      </c>
      <c r="C6799" t="s">
        <v>31</v>
      </c>
      <c r="D6799" t="s">
        <v>32</v>
      </c>
      <c r="E6799">
        <v>59</v>
      </c>
      <c r="F6799" t="s">
        <v>33</v>
      </c>
      <c r="G6799" s="4">
        <v>2</v>
      </c>
      <c r="H6799" t="s">
        <v>34</v>
      </c>
      <c r="I6799" t="s">
        <v>35</v>
      </c>
      <c r="J6799" t="s">
        <v>6</v>
      </c>
      <c r="K6799">
        <v>0.51085100000000006</v>
      </c>
    </row>
    <row r="6800" spans="1:11">
      <c r="A6800" t="s">
        <v>0</v>
      </c>
      <c r="B6800">
        <v>83</v>
      </c>
      <c r="C6800" t="s">
        <v>31</v>
      </c>
      <c r="D6800" t="s">
        <v>32</v>
      </c>
      <c r="E6800">
        <v>50</v>
      </c>
      <c r="F6800" t="s">
        <v>33</v>
      </c>
      <c r="G6800" s="4">
        <v>2</v>
      </c>
      <c r="H6800" t="s">
        <v>34</v>
      </c>
      <c r="I6800" t="s">
        <v>35</v>
      </c>
      <c r="J6800" t="s">
        <v>6</v>
      </c>
      <c r="K6800">
        <v>0.51461699999999999</v>
      </c>
    </row>
    <row r="6801" spans="1:11">
      <c r="A6801" t="s">
        <v>0</v>
      </c>
      <c r="B6801">
        <v>83</v>
      </c>
      <c r="C6801" t="s">
        <v>31</v>
      </c>
      <c r="D6801" t="s">
        <v>32</v>
      </c>
      <c r="E6801">
        <v>41</v>
      </c>
      <c r="F6801" t="s">
        <v>33</v>
      </c>
      <c r="G6801" s="4">
        <v>2</v>
      </c>
      <c r="H6801" t="s">
        <v>34</v>
      </c>
      <c r="I6801" t="s">
        <v>35</v>
      </c>
      <c r="J6801" t="s">
        <v>6</v>
      </c>
      <c r="K6801">
        <v>0.51970400000000005</v>
      </c>
    </row>
    <row r="6802" spans="1:11">
      <c r="A6802" t="s">
        <v>0</v>
      </c>
      <c r="B6802">
        <v>83</v>
      </c>
      <c r="C6802" t="s">
        <v>31</v>
      </c>
      <c r="D6802" t="s">
        <v>32</v>
      </c>
      <c r="E6802">
        <v>62</v>
      </c>
      <c r="F6802" t="s">
        <v>33</v>
      </c>
      <c r="G6802" s="4">
        <v>2</v>
      </c>
      <c r="H6802" t="s">
        <v>34</v>
      </c>
      <c r="I6802" t="s">
        <v>35</v>
      </c>
      <c r="J6802" t="s">
        <v>6</v>
      </c>
      <c r="K6802">
        <v>0.52105800000000002</v>
      </c>
    </row>
    <row r="6803" spans="1:11">
      <c r="A6803" t="s">
        <v>0</v>
      </c>
      <c r="B6803">
        <v>83</v>
      </c>
      <c r="C6803" t="s">
        <v>31</v>
      </c>
      <c r="D6803" t="s">
        <v>32</v>
      </c>
      <c r="E6803">
        <v>53</v>
      </c>
      <c r="F6803" t="s">
        <v>33</v>
      </c>
      <c r="G6803" s="4">
        <v>2</v>
      </c>
      <c r="H6803" t="s">
        <v>34</v>
      </c>
      <c r="I6803" t="s">
        <v>35</v>
      </c>
      <c r="J6803" t="s">
        <v>6</v>
      </c>
      <c r="K6803">
        <v>0.52292499999999997</v>
      </c>
    </row>
    <row r="6804" spans="1:11">
      <c r="A6804" t="s">
        <v>0</v>
      </c>
      <c r="B6804">
        <v>83</v>
      </c>
      <c r="C6804" t="s">
        <v>31</v>
      </c>
      <c r="D6804" t="s">
        <v>32</v>
      </c>
      <c r="E6804">
        <v>44</v>
      </c>
      <c r="F6804" t="s">
        <v>33</v>
      </c>
      <c r="G6804" s="4">
        <v>2</v>
      </c>
      <c r="H6804" t="s">
        <v>34</v>
      </c>
      <c r="I6804" t="s">
        <v>35</v>
      </c>
      <c r="J6804" t="s">
        <v>6</v>
      </c>
      <c r="K6804">
        <v>0.52571800000000002</v>
      </c>
    </row>
    <row r="6805" spans="1:11">
      <c r="A6805" t="s">
        <v>0</v>
      </c>
      <c r="B6805">
        <v>84</v>
      </c>
      <c r="C6805" t="s">
        <v>31</v>
      </c>
      <c r="D6805" t="s">
        <v>32</v>
      </c>
      <c r="E6805">
        <v>1016</v>
      </c>
      <c r="F6805" t="s">
        <v>33</v>
      </c>
      <c r="G6805" s="4">
        <v>0</v>
      </c>
      <c r="H6805" t="s">
        <v>34</v>
      </c>
      <c r="I6805" t="s">
        <v>35</v>
      </c>
      <c r="J6805" t="s">
        <v>6</v>
      </c>
      <c r="K6805">
        <v>0.34992099999999998</v>
      </c>
    </row>
    <row r="6806" spans="1:11">
      <c r="A6806" t="s">
        <v>0</v>
      </c>
      <c r="B6806">
        <v>84</v>
      </c>
      <c r="C6806" t="s">
        <v>31</v>
      </c>
      <c r="D6806" t="s">
        <v>32</v>
      </c>
      <c r="E6806">
        <v>1015</v>
      </c>
      <c r="F6806" t="s">
        <v>33</v>
      </c>
      <c r="G6806" s="4">
        <v>0</v>
      </c>
      <c r="H6806" t="s">
        <v>34</v>
      </c>
      <c r="I6806" t="s">
        <v>35</v>
      </c>
      <c r="J6806" t="s">
        <v>6</v>
      </c>
      <c r="K6806">
        <v>0.22093399999999999</v>
      </c>
    </row>
    <row r="6807" spans="1:11">
      <c r="A6807" t="s">
        <v>0</v>
      </c>
      <c r="B6807">
        <v>84</v>
      </c>
      <c r="C6807" t="s">
        <v>31</v>
      </c>
      <c r="D6807" t="s">
        <v>32</v>
      </c>
      <c r="E6807">
        <v>980</v>
      </c>
      <c r="F6807" t="s">
        <v>33</v>
      </c>
      <c r="G6807" s="4">
        <v>0</v>
      </c>
      <c r="H6807" t="s">
        <v>34</v>
      </c>
      <c r="I6807" t="s">
        <v>35</v>
      </c>
      <c r="J6807" t="s">
        <v>6</v>
      </c>
      <c r="K6807">
        <v>0.10746799999999999</v>
      </c>
    </row>
    <row r="6808" spans="1:11">
      <c r="A6808" t="s">
        <v>0</v>
      </c>
      <c r="B6808">
        <v>84</v>
      </c>
      <c r="C6808" t="s">
        <v>31</v>
      </c>
      <c r="D6808" t="s">
        <v>32</v>
      </c>
      <c r="E6808">
        <v>1014</v>
      </c>
      <c r="F6808" t="s">
        <v>33</v>
      </c>
      <c r="G6808" s="4">
        <v>0</v>
      </c>
      <c r="H6808" t="s">
        <v>34</v>
      </c>
      <c r="I6808" t="s">
        <v>35</v>
      </c>
      <c r="J6808" t="s">
        <v>6</v>
      </c>
      <c r="K6808">
        <v>0.13611500000000001</v>
      </c>
    </row>
    <row r="6809" spans="1:11">
      <c r="A6809" t="s">
        <v>0</v>
      </c>
      <c r="B6809">
        <v>84</v>
      </c>
      <c r="C6809" t="s">
        <v>31</v>
      </c>
      <c r="D6809" t="s">
        <v>32</v>
      </c>
      <c r="E6809">
        <v>1013</v>
      </c>
      <c r="F6809" t="s">
        <v>33</v>
      </c>
      <c r="G6809" s="4">
        <v>0</v>
      </c>
      <c r="H6809" t="s">
        <v>34</v>
      </c>
      <c r="I6809" t="s">
        <v>35</v>
      </c>
      <c r="J6809" t="s">
        <v>6</v>
      </c>
      <c r="K6809">
        <v>9.3627000000000002E-2</v>
      </c>
    </row>
    <row r="6810" spans="1:11">
      <c r="A6810" t="s">
        <v>0</v>
      </c>
      <c r="B6810">
        <v>84</v>
      </c>
      <c r="C6810" t="s">
        <v>31</v>
      </c>
      <c r="D6810" t="s">
        <v>32</v>
      </c>
      <c r="E6810">
        <v>978</v>
      </c>
      <c r="F6810" t="s">
        <v>33</v>
      </c>
      <c r="G6810" s="4">
        <v>0</v>
      </c>
      <c r="H6810" t="s">
        <v>34</v>
      </c>
      <c r="I6810" t="s">
        <v>35</v>
      </c>
      <c r="J6810" t="s">
        <v>6</v>
      </c>
      <c r="K6810">
        <v>4.8384999999999997E-2</v>
      </c>
    </row>
    <row r="6811" spans="1:11">
      <c r="A6811" t="s">
        <v>0</v>
      </c>
      <c r="B6811">
        <v>84</v>
      </c>
      <c r="C6811" t="s">
        <v>31</v>
      </c>
      <c r="D6811" t="s">
        <v>32</v>
      </c>
      <c r="E6811">
        <v>1012</v>
      </c>
      <c r="F6811" t="s">
        <v>33</v>
      </c>
      <c r="G6811" s="4">
        <v>0</v>
      </c>
      <c r="H6811" t="s">
        <v>34</v>
      </c>
      <c r="I6811" t="s">
        <v>35</v>
      </c>
      <c r="J6811" t="s">
        <v>6</v>
      </c>
      <c r="K6811">
        <v>0</v>
      </c>
    </row>
    <row r="6812" spans="1:11">
      <c r="A6812" t="s">
        <v>0</v>
      </c>
      <c r="B6812">
        <v>84</v>
      </c>
      <c r="C6812" t="s">
        <v>31</v>
      </c>
      <c r="D6812" t="s">
        <v>32</v>
      </c>
      <c r="E6812">
        <v>1011</v>
      </c>
      <c r="F6812" t="s">
        <v>33</v>
      </c>
      <c r="G6812" s="4">
        <v>0</v>
      </c>
      <c r="H6812" t="s">
        <v>34</v>
      </c>
      <c r="I6812" t="s">
        <v>35</v>
      </c>
      <c r="J6812" t="s">
        <v>6</v>
      </c>
      <c r="K6812">
        <v>0</v>
      </c>
    </row>
    <row r="6813" spans="1:11">
      <c r="A6813" t="s">
        <v>0</v>
      </c>
      <c r="B6813">
        <v>84</v>
      </c>
      <c r="C6813" t="s">
        <v>31</v>
      </c>
      <c r="D6813" t="s">
        <v>32</v>
      </c>
      <c r="E6813">
        <v>976</v>
      </c>
      <c r="F6813" t="s">
        <v>33</v>
      </c>
      <c r="G6813" s="4">
        <v>0</v>
      </c>
      <c r="H6813" t="s">
        <v>34</v>
      </c>
      <c r="I6813" t="s">
        <v>35</v>
      </c>
      <c r="J6813" t="s">
        <v>6</v>
      </c>
      <c r="K6813">
        <v>0</v>
      </c>
    </row>
    <row r="6814" spans="1:11">
      <c r="A6814" t="s">
        <v>0</v>
      </c>
      <c r="B6814">
        <v>84</v>
      </c>
      <c r="C6814" t="s">
        <v>31</v>
      </c>
      <c r="D6814" t="s">
        <v>32</v>
      </c>
      <c r="E6814">
        <v>1010</v>
      </c>
      <c r="F6814" t="s">
        <v>33</v>
      </c>
      <c r="G6814" s="4">
        <v>0</v>
      </c>
      <c r="H6814" t="s">
        <v>34</v>
      </c>
      <c r="I6814" t="s">
        <v>35</v>
      </c>
      <c r="J6814" t="s">
        <v>6</v>
      </c>
      <c r="K6814">
        <v>0.34969099999999997</v>
      </c>
    </row>
    <row r="6815" spans="1:11">
      <c r="A6815" t="s">
        <v>0</v>
      </c>
      <c r="B6815">
        <v>84</v>
      </c>
      <c r="C6815" t="s">
        <v>31</v>
      </c>
      <c r="D6815" t="s">
        <v>32</v>
      </c>
      <c r="E6815">
        <v>1009</v>
      </c>
      <c r="F6815" t="s">
        <v>33</v>
      </c>
      <c r="G6815" s="4">
        <v>0</v>
      </c>
      <c r="H6815" t="s">
        <v>34</v>
      </c>
      <c r="I6815" t="s">
        <v>35</v>
      </c>
      <c r="J6815" t="s">
        <v>6</v>
      </c>
      <c r="K6815">
        <v>0.25082300000000002</v>
      </c>
    </row>
    <row r="6816" spans="1:11">
      <c r="A6816" t="s">
        <v>0</v>
      </c>
      <c r="B6816">
        <v>84</v>
      </c>
      <c r="C6816" t="s">
        <v>31</v>
      </c>
      <c r="D6816" t="s">
        <v>32</v>
      </c>
      <c r="E6816">
        <v>974</v>
      </c>
      <c r="F6816" t="s">
        <v>33</v>
      </c>
      <c r="G6816" s="4">
        <v>0</v>
      </c>
      <c r="H6816" t="s">
        <v>34</v>
      </c>
      <c r="I6816" t="s">
        <v>35</v>
      </c>
      <c r="J6816" t="s">
        <v>6</v>
      </c>
      <c r="K6816">
        <v>0.12922500000000001</v>
      </c>
    </row>
    <row r="6817" spans="1:11">
      <c r="A6817" t="s">
        <v>0</v>
      </c>
      <c r="B6817">
        <v>84</v>
      </c>
      <c r="C6817" t="s">
        <v>31</v>
      </c>
      <c r="D6817" t="s">
        <v>32</v>
      </c>
      <c r="E6817">
        <v>1008</v>
      </c>
      <c r="F6817" t="s">
        <v>33</v>
      </c>
      <c r="G6817" s="4">
        <v>0</v>
      </c>
      <c r="H6817" t="s">
        <v>34</v>
      </c>
      <c r="I6817" t="s">
        <v>35</v>
      </c>
      <c r="J6817" t="s">
        <v>6</v>
      </c>
      <c r="K6817">
        <v>0.17934</v>
      </c>
    </row>
    <row r="6818" spans="1:11">
      <c r="A6818" t="s">
        <v>0</v>
      </c>
      <c r="B6818">
        <v>84</v>
      </c>
      <c r="C6818" t="s">
        <v>31</v>
      </c>
      <c r="D6818" t="s">
        <v>32</v>
      </c>
      <c r="E6818">
        <v>1007</v>
      </c>
      <c r="F6818" t="s">
        <v>33</v>
      </c>
      <c r="G6818" s="4">
        <v>0</v>
      </c>
      <c r="H6818" t="s">
        <v>34</v>
      </c>
      <c r="I6818" t="s">
        <v>35</v>
      </c>
      <c r="J6818" t="s">
        <v>6</v>
      </c>
      <c r="K6818">
        <v>0.12520000000000001</v>
      </c>
    </row>
    <row r="6819" spans="1:11">
      <c r="A6819" t="s">
        <v>0</v>
      </c>
      <c r="B6819">
        <v>84</v>
      </c>
      <c r="C6819" t="s">
        <v>31</v>
      </c>
      <c r="D6819" t="s">
        <v>32</v>
      </c>
      <c r="E6819">
        <v>972</v>
      </c>
      <c r="F6819" t="s">
        <v>33</v>
      </c>
      <c r="G6819" s="4">
        <v>0</v>
      </c>
      <c r="H6819" t="s">
        <v>34</v>
      </c>
      <c r="I6819" t="s">
        <v>35</v>
      </c>
      <c r="J6819" t="s">
        <v>6</v>
      </c>
      <c r="K6819">
        <v>7.7136999999999997E-2</v>
      </c>
    </row>
    <row r="6820" spans="1:11">
      <c r="A6820" t="s">
        <v>0</v>
      </c>
      <c r="B6820">
        <v>84</v>
      </c>
      <c r="C6820" t="s">
        <v>31</v>
      </c>
      <c r="D6820" t="s">
        <v>32</v>
      </c>
      <c r="E6820">
        <v>1006</v>
      </c>
      <c r="F6820" t="s">
        <v>33</v>
      </c>
      <c r="G6820" s="4">
        <v>0</v>
      </c>
      <c r="H6820" t="s">
        <v>34</v>
      </c>
      <c r="I6820" t="s">
        <v>35</v>
      </c>
      <c r="J6820" t="s">
        <v>6</v>
      </c>
      <c r="K6820">
        <v>0</v>
      </c>
    </row>
    <row r="6821" spans="1:11">
      <c r="A6821" t="s">
        <v>0</v>
      </c>
      <c r="B6821">
        <v>84</v>
      </c>
      <c r="C6821" t="s">
        <v>31</v>
      </c>
      <c r="D6821" t="s">
        <v>32</v>
      </c>
      <c r="E6821">
        <v>1005</v>
      </c>
      <c r="F6821" t="s">
        <v>33</v>
      </c>
      <c r="G6821" s="4">
        <v>0</v>
      </c>
      <c r="H6821" t="s">
        <v>34</v>
      </c>
      <c r="I6821" t="s">
        <v>35</v>
      </c>
      <c r="J6821" t="s">
        <v>6</v>
      </c>
      <c r="K6821">
        <v>0</v>
      </c>
    </row>
    <row r="6822" spans="1:11">
      <c r="A6822" t="s">
        <v>0</v>
      </c>
      <c r="B6822">
        <v>84</v>
      </c>
      <c r="C6822" t="s">
        <v>31</v>
      </c>
      <c r="D6822" t="s">
        <v>32</v>
      </c>
      <c r="E6822">
        <v>970</v>
      </c>
      <c r="F6822" t="s">
        <v>33</v>
      </c>
      <c r="G6822" s="4">
        <v>0</v>
      </c>
      <c r="H6822" t="s">
        <v>34</v>
      </c>
      <c r="I6822" t="s">
        <v>35</v>
      </c>
      <c r="J6822" t="s">
        <v>6</v>
      </c>
      <c r="K6822">
        <v>0</v>
      </c>
    </row>
    <row r="6823" spans="1:11">
      <c r="A6823" t="s">
        <v>0</v>
      </c>
      <c r="B6823">
        <v>84</v>
      </c>
      <c r="C6823" t="s">
        <v>31</v>
      </c>
      <c r="D6823" t="s">
        <v>32</v>
      </c>
      <c r="E6823">
        <v>842</v>
      </c>
      <c r="F6823" t="s">
        <v>33</v>
      </c>
      <c r="G6823" s="4">
        <v>0</v>
      </c>
      <c r="H6823" t="s">
        <v>34</v>
      </c>
      <c r="I6823" t="s">
        <v>35</v>
      </c>
      <c r="J6823" t="s">
        <v>6</v>
      </c>
      <c r="K6823">
        <v>0.34960799999999997</v>
      </c>
    </row>
    <row r="6824" spans="1:11">
      <c r="A6824" t="s">
        <v>0</v>
      </c>
      <c r="B6824">
        <v>84</v>
      </c>
      <c r="C6824" t="s">
        <v>31</v>
      </c>
      <c r="D6824" t="s">
        <v>32</v>
      </c>
      <c r="E6824">
        <v>841</v>
      </c>
      <c r="F6824" t="s">
        <v>33</v>
      </c>
      <c r="G6824" s="4">
        <v>0</v>
      </c>
      <c r="H6824" t="s">
        <v>34</v>
      </c>
      <c r="I6824" t="s">
        <v>35</v>
      </c>
      <c r="J6824" t="s">
        <v>6</v>
      </c>
      <c r="K6824">
        <v>0.25730500000000001</v>
      </c>
    </row>
    <row r="6825" spans="1:11">
      <c r="A6825" t="s">
        <v>0</v>
      </c>
      <c r="B6825">
        <v>84</v>
      </c>
      <c r="C6825" t="s">
        <v>31</v>
      </c>
      <c r="D6825" t="s">
        <v>32</v>
      </c>
      <c r="E6825">
        <v>296</v>
      </c>
      <c r="F6825" t="s">
        <v>33</v>
      </c>
      <c r="G6825" s="4">
        <v>0</v>
      </c>
      <c r="H6825" t="s">
        <v>34</v>
      </c>
      <c r="I6825" t="s">
        <v>35</v>
      </c>
      <c r="J6825" t="s">
        <v>6</v>
      </c>
      <c r="K6825">
        <v>0.134242</v>
      </c>
    </row>
    <row r="6826" spans="1:11">
      <c r="A6826" t="s">
        <v>0</v>
      </c>
      <c r="B6826">
        <v>84</v>
      </c>
      <c r="C6826" t="s">
        <v>31</v>
      </c>
      <c r="D6826" t="s">
        <v>32</v>
      </c>
      <c r="E6826">
        <v>840</v>
      </c>
      <c r="F6826" t="s">
        <v>33</v>
      </c>
      <c r="G6826" s="4">
        <v>0</v>
      </c>
      <c r="H6826" t="s">
        <v>34</v>
      </c>
      <c r="I6826" t="s">
        <v>35</v>
      </c>
      <c r="J6826" t="s">
        <v>6</v>
      </c>
      <c r="K6826">
        <v>0.189003</v>
      </c>
    </row>
    <row r="6827" spans="1:11">
      <c r="A6827" t="s">
        <v>0</v>
      </c>
      <c r="B6827">
        <v>84</v>
      </c>
      <c r="C6827" t="s">
        <v>31</v>
      </c>
      <c r="D6827" t="s">
        <v>32</v>
      </c>
      <c r="E6827">
        <v>839</v>
      </c>
      <c r="F6827" t="s">
        <v>33</v>
      </c>
      <c r="G6827" s="4">
        <v>0</v>
      </c>
      <c r="H6827" t="s">
        <v>34</v>
      </c>
      <c r="I6827" t="s">
        <v>35</v>
      </c>
      <c r="J6827" t="s">
        <v>6</v>
      </c>
      <c r="K6827">
        <v>0.13217699999999999</v>
      </c>
    </row>
    <row r="6828" spans="1:11">
      <c r="A6828" t="s">
        <v>0</v>
      </c>
      <c r="B6828">
        <v>84</v>
      </c>
      <c r="C6828" t="s">
        <v>31</v>
      </c>
      <c r="D6828" t="s">
        <v>32</v>
      </c>
      <c r="E6828">
        <v>395</v>
      </c>
      <c r="F6828" t="s">
        <v>33</v>
      </c>
      <c r="G6828" s="4">
        <v>0</v>
      </c>
      <c r="H6828" t="s">
        <v>34</v>
      </c>
      <c r="I6828" t="s">
        <v>35</v>
      </c>
      <c r="J6828" t="s">
        <v>6</v>
      </c>
      <c r="K6828">
        <v>8.5452E-2</v>
      </c>
    </row>
    <row r="6829" spans="1:11">
      <c r="A6829" t="s">
        <v>0</v>
      </c>
      <c r="B6829">
        <v>84</v>
      </c>
      <c r="C6829" t="s">
        <v>31</v>
      </c>
      <c r="D6829" t="s">
        <v>32</v>
      </c>
      <c r="E6829">
        <v>838</v>
      </c>
      <c r="F6829" t="s">
        <v>33</v>
      </c>
      <c r="G6829" s="4">
        <v>0</v>
      </c>
      <c r="H6829" t="s">
        <v>34</v>
      </c>
      <c r="I6829" t="s">
        <v>35</v>
      </c>
      <c r="J6829" t="s">
        <v>6</v>
      </c>
      <c r="K6829">
        <v>0</v>
      </c>
    </row>
    <row r="6830" spans="1:11">
      <c r="A6830" t="s">
        <v>0</v>
      </c>
      <c r="B6830">
        <v>84</v>
      </c>
      <c r="C6830" t="s">
        <v>31</v>
      </c>
      <c r="D6830" t="s">
        <v>32</v>
      </c>
      <c r="E6830">
        <v>837</v>
      </c>
      <c r="F6830" t="s">
        <v>33</v>
      </c>
      <c r="G6830" s="4">
        <v>0</v>
      </c>
      <c r="H6830" t="s">
        <v>34</v>
      </c>
      <c r="I6830" t="s">
        <v>35</v>
      </c>
      <c r="J6830" t="s">
        <v>6</v>
      </c>
      <c r="K6830">
        <v>0</v>
      </c>
    </row>
    <row r="6831" spans="1:11">
      <c r="A6831" t="s">
        <v>0</v>
      </c>
      <c r="B6831">
        <v>84</v>
      </c>
      <c r="C6831" t="s">
        <v>31</v>
      </c>
      <c r="D6831" t="s">
        <v>32</v>
      </c>
      <c r="E6831">
        <v>398</v>
      </c>
      <c r="F6831" t="s">
        <v>33</v>
      </c>
      <c r="G6831" s="4">
        <v>0</v>
      </c>
      <c r="H6831" t="s">
        <v>34</v>
      </c>
      <c r="I6831" t="s">
        <v>35</v>
      </c>
      <c r="J6831" t="s">
        <v>6</v>
      </c>
      <c r="K6831">
        <v>0</v>
      </c>
    </row>
    <row r="6832" spans="1:11">
      <c r="A6832" t="s">
        <v>0</v>
      </c>
      <c r="B6832">
        <v>84</v>
      </c>
      <c r="C6832" t="s">
        <v>31</v>
      </c>
      <c r="D6832" t="s">
        <v>32</v>
      </c>
      <c r="E6832">
        <v>1016</v>
      </c>
      <c r="F6832" t="s">
        <v>33</v>
      </c>
      <c r="G6832" s="4">
        <v>1</v>
      </c>
      <c r="H6832" t="s">
        <v>34</v>
      </c>
      <c r="I6832" t="s">
        <v>35</v>
      </c>
      <c r="J6832" t="s">
        <v>6</v>
      </c>
      <c r="K6832">
        <v>1</v>
      </c>
    </row>
    <row r="6833" spans="1:11">
      <c r="A6833" t="s">
        <v>0</v>
      </c>
      <c r="B6833">
        <v>84</v>
      </c>
      <c r="C6833" t="s">
        <v>31</v>
      </c>
      <c r="D6833" t="s">
        <v>32</v>
      </c>
      <c r="E6833">
        <v>1015</v>
      </c>
      <c r="F6833" t="s">
        <v>33</v>
      </c>
      <c r="G6833" s="4">
        <v>1</v>
      </c>
      <c r="H6833" t="s">
        <v>34</v>
      </c>
      <c r="I6833" t="s">
        <v>35</v>
      </c>
      <c r="J6833" t="s">
        <v>6</v>
      </c>
      <c r="K6833">
        <v>0.84245000000000003</v>
      </c>
    </row>
    <row r="6834" spans="1:11">
      <c r="A6834" t="s">
        <v>0</v>
      </c>
      <c r="B6834">
        <v>84</v>
      </c>
      <c r="C6834" t="s">
        <v>31</v>
      </c>
      <c r="D6834" t="s">
        <v>32</v>
      </c>
      <c r="E6834">
        <v>980</v>
      </c>
      <c r="F6834" t="s">
        <v>33</v>
      </c>
      <c r="G6834" s="4">
        <v>1</v>
      </c>
      <c r="H6834" t="s">
        <v>34</v>
      </c>
      <c r="I6834" t="s">
        <v>35</v>
      </c>
      <c r="J6834" t="s">
        <v>6</v>
      </c>
      <c r="K6834">
        <v>0.68489999999999995</v>
      </c>
    </row>
    <row r="6835" spans="1:11">
      <c r="A6835" t="s">
        <v>0</v>
      </c>
      <c r="B6835">
        <v>84</v>
      </c>
      <c r="C6835" t="s">
        <v>31</v>
      </c>
      <c r="D6835" t="s">
        <v>32</v>
      </c>
      <c r="E6835">
        <v>1014</v>
      </c>
      <c r="F6835" t="s">
        <v>33</v>
      </c>
      <c r="G6835" s="4">
        <v>1</v>
      </c>
      <c r="H6835" t="s">
        <v>34</v>
      </c>
      <c r="I6835" t="s">
        <v>35</v>
      </c>
      <c r="J6835" t="s">
        <v>6</v>
      </c>
      <c r="K6835">
        <v>1</v>
      </c>
    </row>
    <row r="6836" spans="1:11">
      <c r="A6836" t="s">
        <v>0</v>
      </c>
      <c r="B6836">
        <v>84</v>
      </c>
      <c r="C6836" t="s">
        <v>31</v>
      </c>
      <c r="D6836" t="s">
        <v>32</v>
      </c>
      <c r="E6836">
        <v>1013</v>
      </c>
      <c r="F6836" t="s">
        <v>33</v>
      </c>
      <c r="G6836" s="4">
        <v>1</v>
      </c>
      <c r="H6836" t="s">
        <v>34</v>
      </c>
      <c r="I6836" t="s">
        <v>35</v>
      </c>
      <c r="J6836" t="s">
        <v>6</v>
      </c>
      <c r="K6836">
        <v>0.92190700000000003</v>
      </c>
    </row>
    <row r="6837" spans="1:11">
      <c r="A6837" t="s">
        <v>0</v>
      </c>
      <c r="B6837">
        <v>84</v>
      </c>
      <c r="C6837" t="s">
        <v>31</v>
      </c>
      <c r="D6837" t="s">
        <v>32</v>
      </c>
      <c r="E6837">
        <v>978</v>
      </c>
      <c r="F6837" t="s">
        <v>33</v>
      </c>
      <c r="G6837" s="4">
        <v>1</v>
      </c>
      <c r="H6837" t="s">
        <v>34</v>
      </c>
      <c r="I6837" t="s">
        <v>35</v>
      </c>
      <c r="J6837" t="s">
        <v>6</v>
      </c>
      <c r="K6837">
        <v>0.83333299999999999</v>
      </c>
    </row>
    <row r="6838" spans="1:11">
      <c r="A6838" t="s">
        <v>0</v>
      </c>
      <c r="B6838">
        <v>84</v>
      </c>
      <c r="C6838" t="s">
        <v>31</v>
      </c>
      <c r="D6838" t="s">
        <v>32</v>
      </c>
      <c r="E6838">
        <v>1012</v>
      </c>
      <c r="F6838" t="s">
        <v>33</v>
      </c>
      <c r="G6838" s="4">
        <v>1</v>
      </c>
      <c r="H6838" t="s">
        <v>34</v>
      </c>
      <c r="I6838" t="s">
        <v>35</v>
      </c>
      <c r="J6838" t="s">
        <v>6</v>
      </c>
      <c r="K6838">
        <v>1</v>
      </c>
    </row>
    <row r="6839" spans="1:11">
      <c r="A6839" t="s">
        <v>0</v>
      </c>
      <c r="B6839">
        <v>84</v>
      </c>
      <c r="C6839" t="s">
        <v>31</v>
      </c>
      <c r="D6839" t="s">
        <v>32</v>
      </c>
      <c r="E6839">
        <v>1011</v>
      </c>
      <c r="F6839" t="s">
        <v>33</v>
      </c>
      <c r="G6839" s="4">
        <v>1</v>
      </c>
      <c r="H6839" t="s">
        <v>34</v>
      </c>
      <c r="I6839" t="s">
        <v>35</v>
      </c>
      <c r="J6839" t="s">
        <v>6</v>
      </c>
      <c r="K6839">
        <v>0.91666700000000001</v>
      </c>
    </row>
    <row r="6840" spans="1:11">
      <c r="A6840" t="s">
        <v>0</v>
      </c>
      <c r="B6840">
        <v>84</v>
      </c>
      <c r="C6840" t="s">
        <v>31</v>
      </c>
      <c r="D6840" t="s">
        <v>32</v>
      </c>
      <c r="E6840">
        <v>976</v>
      </c>
      <c r="F6840" t="s">
        <v>33</v>
      </c>
      <c r="G6840" s="4">
        <v>1</v>
      </c>
      <c r="H6840" t="s">
        <v>34</v>
      </c>
      <c r="I6840" t="s">
        <v>35</v>
      </c>
      <c r="J6840" t="s">
        <v>6</v>
      </c>
      <c r="K6840">
        <v>0.83333299999999999</v>
      </c>
    </row>
    <row r="6841" spans="1:11">
      <c r="A6841" t="s">
        <v>0</v>
      </c>
      <c r="B6841">
        <v>84</v>
      </c>
      <c r="C6841" t="s">
        <v>31</v>
      </c>
      <c r="D6841" t="s">
        <v>32</v>
      </c>
      <c r="E6841">
        <v>1010</v>
      </c>
      <c r="F6841" t="s">
        <v>33</v>
      </c>
      <c r="G6841" s="4">
        <v>1</v>
      </c>
      <c r="H6841" t="s">
        <v>34</v>
      </c>
      <c r="I6841" t="s">
        <v>35</v>
      </c>
      <c r="J6841" t="s">
        <v>6</v>
      </c>
      <c r="K6841">
        <v>1</v>
      </c>
    </row>
    <row r="6842" spans="1:11">
      <c r="A6842" t="s">
        <v>0</v>
      </c>
      <c r="B6842">
        <v>84</v>
      </c>
      <c r="C6842" t="s">
        <v>31</v>
      </c>
      <c r="D6842" t="s">
        <v>32</v>
      </c>
      <c r="E6842">
        <v>1009</v>
      </c>
      <c r="F6842" t="s">
        <v>33</v>
      </c>
      <c r="G6842" s="4">
        <v>1</v>
      </c>
      <c r="H6842" t="s">
        <v>34</v>
      </c>
      <c r="I6842" t="s">
        <v>35</v>
      </c>
      <c r="J6842" t="s">
        <v>6</v>
      </c>
      <c r="K6842">
        <v>0.84245000000000003</v>
      </c>
    </row>
    <row r="6843" spans="1:11">
      <c r="A6843" t="s">
        <v>0</v>
      </c>
      <c r="B6843">
        <v>84</v>
      </c>
      <c r="C6843" t="s">
        <v>31</v>
      </c>
      <c r="D6843" t="s">
        <v>32</v>
      </c>
      <c r="E6843">
        <v>974</v>
      </c>
      <c r="F6843" t="s">
        <v>33</v>
      </c>
      <c r="G6843" s="4">
        <v>1</v>
      </c>
      <c r="H6843" t="s">
        <v>34</v>
      </c>
      <c r="I6843" t="s">
        <v>35</v>
      </c>
      <c r="J6843" t="s">
        <v>6</v>
      </c>
      <c r="K6843">
        <v>0.68489999999999995</v>
      </c>
    </row>
    <row r="6844" spans="1:11">
      <c r="A6844" t="s">
        <v>0</v>
      </c>
      <c r="B6844">
        <v>84</v>
      </c>
      <c r="C6844" t="s">
        <v>31</v>
      </c>
      <c r="D6844" t="s">
        <v>32</v>
      </c>
      <c r="E6844">
        <v>1008</v>
      </c>
      <c r="F6844" t="s">
        <v>33</v>
      </c>
      <c r="G6844" s="4">
        <v>1</v>
      </c>
      <c r="H6844" t="s">
        <v>34</v>
      </c>
      <c r="I6844" t="s">
        <v>35</v>
      </c>
      <c r="J6844" t="s">
        <v>6</v>
      </c>
      <c r="K6844">
        <v>1</v>
      </c>
    </row>
    <row r="6845" spans="1:11">
      <c r="A6845" t="s">
        <v>0</v>
      </c>
      <c r="B6845">
        <v>84</v>
      </c>
      <c r="C6845" t="s">
        <v>31</v>
      </c>
      <c r="D6845" t="s">
        <v>32</v>
      </c>
      <c r="E6845">
        <v>1007</v>
      </c>
      <c r="F6845" t="s">
        <v>33</v>
      </c>
      <c r="G6845" s="4">
        <v>1</v>
      </c>
      <c r="H6845" t="s">
        <v>34</v>
      </c>
      <c r="I6845" t="s">
        <v>35</v>
      </c>
      <c r="J6845" t="s">
        <v>6</v>
      </c>
      <c r="K6845">
        <v>0.92190700000000003</v>
      </c>
    </row>
    <row r="6846" spans="1:11">
      <c r="A6846" t="s">
        <v>0</v>
      </c>
      <c r="B6846">
        <v>84</v>
      </c>
      <c r="C6846" t="s">
        <v>31</v>
      </c>
      <c r="D6846" t="s">
        <v>32</v>
      </c>
      <c r="E6846">
        <v>972</v>
      </c>
      <c r="F6846" t="s">
        <v>33</v>
      </c>
      <c r="G6846" s="4">
        <v>1</v>
      </c>
      <c r="H6846" t="s">
        <v>34</v>
      </c>
      <c r="I6846" t="s">
        <v>35</v>
      </c>
      <c r="J6846" t="s">
        <v>6</v>
      </c>
      <c r="K6846">
        <v>0.83333299999999999</v>
      </c>
    </row>
    <row r="6847" spans="1:11">
      <c r="A6847" t="s">
        <v>0</v>
      </c>
      <c r="B6847">
        <v>84</v>
      </c>
      <c r="C6847" t="s">
        <v>31</v>
      </c>
      <c r="D6847" t="s">
        <v>32</v>
      </c>
      <c r="E6847">
        <v>1006</v>
      </c>
      <c r="F6847" t="s">
        <v>33</v>
      </c>
      <c r="G6847" s="4">
        <v>1</v>
      </c>
      <c r="H6847" t="s">
        <v>34</v>
      </c>
      <c r="I6847" t="s">
        <v>35</v>
      </c>
      <c r="J6847" t="s">
        <v>6</v>
      </c>
      <c r="K6847">
        <v>1</v>
      </c>
    </row>
    <row r="6848" spans="1:11">
      <c r="A6848" t="s">
        <v>0</v>
      </c>
      <c r="B6848">
        <v>84</v>
      </c>
      <c r="C6848" t="s">
        <v>31</v>
      </c>
      <c r="D6848" t="s">
        <v>32</v>
      </c>
      <c r="E6848">
        <v>1005</v>
      </c>
      <c r="F6848" t="s">
        <v>33</v>
      </c>
      <c r="G6848" s="4">
        <v>1</v>
      </c>
      <c r="H6848" t="s">
        <v>34</v>
      </c>
      <c r="I6848" t="s">
        <v>35</v>
      </c>
      <c r="J6848" t="s">
        <v>6</v>
      </c>
      <c r="K6848">
        <v>0.91666700000000001</v>
      </c>
    </row>
    <row r="6849" spans="1:11">
      <c r="A6849" t="s">
        <v>0</v>
      </c>
      <c r="B6849">
        <v>84</v>
      </c>
      <c r="C6849" t="s">
        <v>31</v>
      </c>
      <c r="D6849" t="s">
        <v>32</v>
      </c>
      <c r="E6849">
        <v>970</v>
      </c>
      <c r="F6849" t="s">
        <v>33</v>
      </c>
      <c r="G6849" s="4">
        <v>1</v>
      </c>
      <c r="H6849" t="s">
        <v>34</v>
      </c>
      <c r="I6849" t="s">
        <v>35</v>
      </c>
      <c r="J6849" t="s">
        <v>6</v>
      </c>
      <c r="K6849">
        <v>0.83333299999999999</v>
      </c>
    </row>
    <row r="6850" spans="1:11">
      <c r="A6850" t="s">
        <v>0</v>
      </c>
      <c r="B6850">
        <v>84</v>
      </c>
      <c r="C6850" t="s">
        <v>31</v>
      </c>
      <c r="D6850" t="s">
        <v>32</v>
      </c>
      <c r="E6850">
        <v>842</v>
      </c>
      <c r="F6850" t="s">
        <v>33</v>
      </c>
      <c r="G6850" s="4">
        <v>1</v>
      </c>
      <c r="H6850" t="s">
        <v>34</v>
      </c>
      <c r="I6850" t="s">
        <v>35</v>
      </c>
      <c r="J6850" t="s">
        <v>6</v>
      </c>
      <c r="K6850">
        <v>1</v>
      </c>
    </row>
    <row r="6851" spans="1:11">
      <c r="A6851" t="s">
        <v>0</v>
      </c>
      <c r="B6851">
        <v>84</v>
      </c>
      <c r="C6851" t="s">
        <v>31</v>
      </c>
      <c r="D6851" t="s">
        <v>32</v>
      </c>
      <c r="E6851">
        <v>841</v>
      </c>
      <c r="F6851" t="s">
        <v>33</v>
      </c>
      <c r="G6851" s="4">
        <v>1</v>
      </c>
      <c r="H6851" t="s">
        <v>34</v>
      </c>
      <c r="I6851" t="s">
        <v>35</v>
      </c>
      <c r="J6851" t="s">
        <v>6</v>
      </c>
      <c r="K6851">
        <v>0.84245000000000003</v>
      </c>
    </row>
    <row r="6852" spans="1:11">
      <c r="A6852" t="s">
        <v>0</v>
      </c>
      <c r="B6852">
        <v>84</v>
      </c>
      <c r="C6852" t="s">
        <v>31</v>
      </c>
      <c r="D6852" t="s">
        <v>32</v>
      </c>
      <c r="E6852">
        <v>296</v>
      </c>
      <c r="F6852" t="s">
        <v>33</v>
      </c>
      <c r="G6852" s="4">
        <v>1</v>
      </c>
      <c r="H6852" t="s">
        <v>34</v>
      </c>
      <c r="I6852" t="s">
        <v>35</v>
      </c>
      <c r="J6852" t="s">
        <v>6</v>
      </c>
      <c r="K6852">
        <v>0.68489999999999995</v>
      </c>
    </row>
    <row r="6853" spans="1:11">
      <c r="A6853" t="s">
        <v>0</v>
      </c>
      <c r="B6853">
        <v>84</v>
      </c>
      <c r="C6853" t="s">
        <v>31</v>
      </c>
      <c r="D6853" t="s">
        <v>32</v>
      </c>
      <c r="E6853">
        <v>840</v>
      </c>
      <c r="F6853" t="s">
        <v>33</v>
      </c>
      <c r="G6853" s="4">
        <v>1</v>
      </c>
      <c r="H6853" t="s">
        <v>34</v>
      </c>
      <c r="I6853" t="s">
        <v>35</v>
      </c>
      <c r="J6853" t="s">
        <v>6</v>
      </c>
      <c r="K6853">
        <v>1</v>
      </c>
    </row>
    <row r="6854" spans="1:11">
      <c r="A6854" t="s">
        <v>0</v>
      </c>
      <c r="B6854">
        <v>84</v>
      </c>
      <c r="C6854" t="s">
        <v>31</v>
      </c>
      <c r="D6854" t="s">
        <v>32</v>
      </c>
      <c r="E6854">
        <v>839</v>
      </c>
      <c r="F6854" t="s">
        <v>33</v>
      </c>
      <c r="G6854" s="4">
        <v>1</v>
      </c>
      <c r="H6854" t="s">
        <v>34</v>
      </c>
      <c r="I6854" t="s">
        <v>35</v>
      </c>
      <c r="J6854" t="s">
        <v>6</v>
      </c>
      <c r="K6854">
        <v>0.92190700000000003</v>
      </c>
    </row>
    <row r="6855" spans="1:11">
      <c r="A6855" t="s">
        <v>0</v>
      </c>
      <c r="B6855">
        <v>84</v>
      </c>
      <c r="C6855" t="s">
        <v>31</v>
      </c>
      <c r="D6855" t="s">
        <v>32</v>
      </c>
      <c r="E6855">
        <v>395</v>
      </c>
      <c r="F6855" t="s">
        <v>33</v>
      </c>
      <c r="G6855" s="4">
        <v>1</v>
      </c>
      <c r="H6855" t="s">
        <v>34</v>
      </c>
      <c r="I6855" t="s">
        <v>35</v>
      </c>
      <c r="J6855" t="s">
        <v>6</v>
      </c>
      <c r="K6855">
        <v>0.83333299999999999</v>
      </c>
    </row>
    <row r="6856" spans="1:11">
      <c r="A6856" t="s">
        <v>0</v>
      </c>
      <c r="B6856">
        <v>84</v>
      </c>
      <c r="C6856" t="s">
        <v>31</v>
      </c>
      <c r="D6856" t="s">
        <v>32</v>
      </c>
      <c r="E6856">
        <v>838</v>
      </c>
      <c r="F6856" t="s">
        <v>33</v>
      </c>
      <c r="G6856" s="4">
        <v>1</v>
      </c>
      <c r="H6856" t="s">
        <v>34</v>
      </c>
      <c r="I6856" t="s">
        <v>35</v>
      </c>
      <c r="J6856" t="s">
        <v>6</v>
      </c>
      <c r="K6856">
        <v>1</v>
      </c>
    </row>
    <row r="6857" spans="1:11">
      <c r="A6857" t="s">
        <v>0</v>
      </c>
      <c r="B6857">
        <v>84</v>
      </c>
      <c r="C6857" t="s">
        <v>31</v>
      </c>
      <c r="D6857" t="s">
        <v>32</v>
      </c>
      <c r="E6857">
        <v>837</v>
      </c>
      <c r="F6857" t="s">
        <v>33</v>
      </c>
      <c r="G6857" s="4">
        <v>1</v>
      </c>
      <c r="H6857" t="s">
        <v>34</v>
      </c>
      <c r="I6857" t="s">
        <v>35</v>
      </c>
      <c r="J6857" t="s">
        <v>6</v>
      </c>
      <c r="K6857">
        <v>0.91666700000000001</v>
      </c>
    </row>
    <row r="6858" spans="1:11">
      <c r="A6858" t="s">
        <v>0</v>
      </c>
      <c r="B6858">
        <v>84</v>
      </c>
      <c r="C6858" t="s">
        <v>31</v>
      </c>
      <c r="D6858" t="s">
        <v>32</v>
      </c>
      <c r="E6858">
        <v>398</v>
      </c>
      <c r="F6858" t="s">
        <v>33</v>
      </c>
      <c r="G6858" s="4">
        <v>1</v>
      </c>
      <c r="H6858" t="s">
        <v>34</v>
      </c>
      <c r="I6858" t="s">
        <v>35</v>
      </c>
      <c r="J6858" t="s">
        <v>6</v>
      </c>
      <c r="K6858">
        <v>0.83333299999999999</v>
      </c>
    </row>
    <row r="6859" spans="1:11">
      <c r="A6859" t="s">
        <v>0</v>
      </c>
      <c r="B6859">
        <v>84</v>
      </c>
      <c r="C6859" t="s">
        <v>31</v>
      </c>
      <c r="D6859" t="s">
        <v>32</v>
      </c>
      <c r="E6859">
        <v>1016</v>
      </c>
      <c r="F6859" t="s">
        <v>33</v>
      </c>
      <c r="G6859" s="4">
        <v>2</v>
      </c>
      <c r="H6859" t="s">
        <v>34</v>
      </c>
      <c r="I6859" t="s">
        <v>35</v>
      </c>
      <c r="J6859" t="s">
        <v>6</v>
      </c>
      <c r="K6859">
        <v>0.54653099999999999</v>
      </c>
    </row>
    <row r="6860" spans="1:11">
      <c r="A6860" t="s">
        <v>0</v>
      </c>
      <c r="B6860">
        <v>84</v>
      </c>
      <c r="C6860" t="s">
        <v>31</v>
      </c>
      <c r="D6860" t="s">
        <v>32</v>
      </c>
      <c r="E6860">
        <v>1015</v>
      </c>
      <c r="F6860" t="s">
        <v>33</v>
      </c>
      <c r="G6860" s="4">
        <v>2</v>
      </c>
      <c r="H6860" t="s">
        <v>34</v>
      </c>
      <c r="I6860" t="s">
        <v>35</v>
      </c>
      <c r="J6860" t="s">
        <v>6</v>
      </c>
      <c r="K6860">
        <v>0.55317799999999995</v>
      </c>
    </row>
    <row r="6861" spans="1:11">
      <c r="A6861" t="s">
        <v>0</v>
      </c>
      <c r="B6861">
        <v>84</v>
      </c>
      <c r="C6861" t="s">
        <v>31</v>
      </c>
      <c r="D6861" t="s">
        <v>32</v>
      </c>
      <c r="E6861">
        <v>980</v>
      </c>
      <c r="F6861" t="s">
        <v>33</v>
      </c>
      <c r="G6861" s="4">
        <v>2</v>
      </c>
      <c r="H6861" t="s">
        <v>34</v>
      </c>
      <c r="I6861" t="s">
        <v>35</v>
      </c>
      <c r="J6861" t="s">
        <v>6</v>
      </c>
      <c r="K6861">
        <v>0.61720699999999995</v>
      </c>
    </row>
    <row r="6862" spans="1:11">
      <c r="A6862" t="s">
        <v>0</v>
      </c>
      <c r="B6862">
        <v>84</v>
      </c>
      <c r="C6862" t="s">
        <v>31</v>
      </c>
      <c r="D6862" t="s">
        <v>32</v>
      </c>
      <c r="E6862">
        <v>1014</v>
      </c>
      <c r="F6862" t="s">
        <v>33</v>
      </c>
      <c r="G6862" s="4">
        <v>2</v>
      </c>
      <c r="H6862" t="s">
        <v>34</v>
      </c>
      <c r="I6862" t="s">
        <v>35</v>
      </c>
      <c r="J6862" t="s">
        <v>6</v>
      </c>
      <c r="K6862">
        <v>0.45680599999999999</v>
      </c>
    </row>
    <row r="6863" spans="1:11">
      <c r="A6863" t="s">
        <v>0</v>
      </c>
      <c r="B6863">
        <v>84</v>
      </c>
      <c r="C6863" t="s">
        <v>31</v>
      </c>
      <c r="D6863" t="s">
        <v>32</v>
      </c>
      <c r="E6863">
        <v>1013</v>
      </c>
      <c r="F6863" t="s">
        <v>33</v>
      </c>
      <c r="G6863" s="4">
        <v>2</v>
      </c>
      <c r="H6863" t="s">
        <v>34</v>
      </c>
      <c r="I6863" t="s">
        <v>35</v>
      </c>
      <c r="J6863" t="s">
        <v>6</v>
      </c>
      <c r="K6863">
        <v>0.476962</v>
      </c>
    </row>
    <row r="6864" spans="1:11">
      <c r="A6864" t="s">
        <v>0</v>
      </c>
      <c r="B6864">
        <v>84</v>
      </c>
      <c r="C6864" t="s">
        <v>31</v>
      </c>
      <c r="D6864" t="s">
        <v>32</v>
      </c>
      <c r="E6864">
        <v>978</v>
      </c>
      <c r="F6864" t="s">
        <v>33</v>
      </c>
      <c r="G6864" s="4">
        <v>2</v>
      </c>
      <c r="H6864" t="s">
        <v>34</v>
      </c>
      <c r="I6864" t="s">
        <v>35</v>
      </c>
      <c r="J6864" t="s">
        <v>6</v>
      </c>
      <c r="K6864">
        <v>0.59514699999999998</v>
      </c>
    </row>
    <row r="6865" spans="1:11">
      <c r="A6865" t="s">
        <v>0</v>
      </c>
      <c r="B6865">
        <v>84</v>
      </c>
      <c r="C6865" t="s">
        <v>31</v>
      </c>
      <c r="D6865" t="s">
        <v>32</v>
      </c>
      <c r="E6865">
        <v>1012</v>
      </c>
      <c r="F6865" t="s">
        <v>33</v>
      </c>
      <c r="G6865" s="4">
        <v>2</v>
      </c>
      <c r="H6865" t="s">
        <v>34</v>
      </c>
      <c r="I6865" t="s">
        <v>35</v>
      </c>
      <c r="J6865" t="s">
        <v>6</v>
      </c>
      <c r="K6865">
        <v>0.9</v>
      </c>
    </row>
    <row r="6866" spans="1:11">
      <c r="A6866" t="s">
        <v>0</v>
      </c>
      <c r="B6866">
        <v>84</v>
      </c>
      <c r="C6866" t="s">
        <v>31</v>
      </c>
      <c r="D6866" t="s">
        <v>32</v>
      </c>
      <c r="E6866">
        <v>1011</v>
      </c>
      <c r="F6866" t="s">
        <v>33</v>
      </c>
      <c r="G6866" s="4">
        <v>2</v>
      </c>
      <c r="H6866" t="s">
        <v>34</v>
      </c>
      <c r="I6866" t="s">
        <v>35</v>
      </c>
      <c r="J6866" t="s">
        <v>6</v>
      </c>
      <c r="K6866">
        <v>0.9</v>
      </c>
    </row>
    <row r="6867" spans="1:11">
      <c r="A6867" t="s">
        <v>0</v>
      </c>
      <c r="B6867">
        <v>84</v>
      </c>
      <c r="C6867" t="s">
        <v>31</v>
      </c>
      <c r="D6867" t="s">
        <v>32</v>
      </c>
      <c r="E6867">
        <v>976</v>
      </c>
      <c r="F6867" t="s">
        <v>33</v>
      </c>
      <c r="G6867" s="4">
        <v>2</v>
      </c>
      <c r="H6867" t="s">
        <v>34</v>
      </c>
      <c r="I6867" t="s">
        <v>35</v>
      </c>
      <c r="J6867" t="s">
        <v>6</v>
      </c>
      <c r="K6867">
        <v>0.9</v>
      </c>
    </row>
    <row r="6868" spans="1:11">
      <c r="A6868" t="s">
        <v>0</v>
      </c>
      <c r="B6868">
        <v>84</v>
      </c>
      <c r="C6868" t="s">
        <v>31</v>
      </c>
      <c r="D6868" t="s">
        <v>32</v>
      </c>
      <c r="E6868">
        <v>1010</v>
      </c>
      <c r="F6868" t="s">
        <v>33</v>
      </c>
      <c r="G6868" s="4">
        <v>2</v>
      </c>
      <c r="H6868" t="s">
        <v>34</v>
      </c>
      <c r="I6868" t="s">
        <v>35</v>
      </c>
      <c r="J6868" t="s">
        <v>6</v>
      </c>
      <c r="K6868">
        <v>0.53138600000000002</v>
      </c>
    </row>
    <row r="6869" spans="1:11">
      <c r="A6869" t="s">
        <v>0</v>
      </c>
      <c r="B6869">
        <v>84</v>
      </c>
      <c r="C6869" t="s">
        <v>31</v>
      </c>
      <c r="D6869" t="s">
        <v>32</v>
      </c>
      <c r="E6869">
        <v>1009</v>
      </c>
      <c r="F6869" t="s">
        <v>33</v>
      </c>
      <c r="G6869" s="4">
        <v>2</v>
      </c>
      <c r="H6869" t="s">
        <v>34</v>
      </c>
      <c r="I6869" t="s">
        <v>35</v>
      </c>
      <c r="J6869" t="s">
        <v>6</v>
      </c>
      <c r="K6869">
        <v>0.53396100000000002</v>
      </c>
    </row>
    <row r="6870" spans="1:11">
      <c r="A6870" t="s">
        <v>0</v>
      </c>
      <c r="B6870">
        <v>84</v>
      </c>
      <c r="C6870" t="s">
        <v>31</v>
      </c>
      <c r="D6870" t="s">
        <v>32</v>
      </c>
      <c r="E6870">
        <v>974</v>
      </c>
      <c r="F6870" t="s">
        <v>33</v>
      </c>
      <c r="G6870" s="4">
        <v>2</v>
      </c>
      <c r="H6870" t="s">
        <v>34</v>
      </c>
      <c r="I6870" t="s">
        <v>35</v>
      </c>
      <c r="J6870" t="s">
        <v>6</v>
      </c>
      <c r="K6870">
        <v>0.56581899999999996</v>
      </c>
    </row>
    <row r="6871" spans="1:11">
      <c r="A6871" t="s">
        <v>0</v>
      </c>
      <c r="B6871">
        <v>84</v>
      </c>
      <c r="C6871" t="s">
        <v>31</v>
      </c>
      <c r="D6871" t="s">
        <v>32</v>
      </c>
      <c r="E6871">
        <v>1008</v>
      </c>
      <c r="F6871" t="s">
        <v>33</v>
      </c>
      <c r="G6871" s="4">
        <v>2</v>
      </c>
      <c r="H6871" t="s">
        <v>34</v>
      </c>
      <c r="I6871" t="s">
        <v>35</v>
      </c>
      <c r="J6871" t="s">
        <v>6</v>
      </c>
      <c r="K6871">
        <v>0.47120499999999998</v>
      </c>
    </row>
    <row r="6872" spans="1:11">
      <c r="A6872" t="s">
        <v>0</v>
      </c>
      <c r="B6872">
        <v>84</v>
      </c>
      <c r="C6872" t="s">
        <v>31</v>
      </c>
      <c r="D6872" t="s">
        <v>32</v>
      </c>
      <c r="E6872">
        <v>1007</v>
      </c>
      <c r="F6872" t="s">
        <v>33</v>
      </c>
      <c r="G6872" s="4">
        <v>2</v>
      </c>
      <c r="H6872" t="s">
        <v>34</v>
      </c>
      <c r="I6872" t="s">
        <v>35</v>
      </c>
      <c r="J6872" t="s">
        <v>6</v>
      </c>
      <c r="K6872">
        <v>0.481989</v>
      </c>
    </row>
    <row r="6873" spans="1:11">
      <c r="A6873" t="s">
        <v>0</v>
      </c>
      <c r="B6873">
        <v>84</v>
      </c>
      <c r="C6873" t="s">
        <v>31</v>
      </c>
      <c r="D6873" t="s">
        <v>32</v>
      </c>
      <c r="E6873">
        <v>972</v>
      </c>
      <c r="F6873" t="s">
        <v>33</v>
      </c>
      <c r="G6873" s="4">
        <v>2</v>
      </c>
      <c r="H6873" t="s">
        <v>34</v>
      </c>
      <c r="I6873" t="s">
        <v>35</v>
      </c>
      <c r="J6873" t="s">
        <v>6</v>
      </c>
      <c r="K6873">
        <v>0.52966400000000002</v>
      </c>
    </row>
    <row r="6874" spans="1:11">
      <c r="A6874" t="s">
        <v>0</v>
      </c>
      <c r="B6874">
        <v>84</v>
      </c>
      <c r="C6874" t="s">
        <v>31</v>
      </c>
      <c r="D6874" t="s">
        <v>32</v>
      </c>
      <c r="E6874">
        <v>1006</v>
      </c>
      <c r="F6874" t="s">
        <v>33</v>
      </c>
      <c r="G6874" s="4">
        <v>2</v>
      </c>
      <c r="H6874" t="s">
        <v>34</v>
      </c>
      <c r="I6874" t="s">
        <v>35</v>
      </c>
      <c r="J6874" t="s">
        <v>6</v>
      </c>
      <c r="K6874">
        <v>0.73763400000000001</v>
      </c>
    </row>
    <row r="6875" spans="1:11">
      <c r="A6875" t="s">
        <v>0</v>
      </c>
      <c r="B6875">
        <v>84</v>
      </c>
      <c r="C6875" t="s">
        <v>31</v>
      </c>
      <c r="D6875" t="s">
        <v>32</v>
      </c>
      <c r="E6875">
        <v>1005</v>
      </c>
      <c r="F6875" t="s">
        <v>33</v>
      </c>
      <c r="G6875" s="4">
        <v>2</v>
      </c>
      <c r="H6875" t="s">
        <v>34</v>
      </c>
      <c r="I6875" t="s">
        <v>35</v>
      </c>
      <c r="J6875" t="s">
        <v>6</v>
      </c>
      <c r="K6875">
        <v>0.73763400000000001</v>
      </c>
    </row>
    <row r="6876" spans="1:11">
      <c r="A6876" t="s">
        <v>0</v>
      </c>
      <c r="B6876">
        <v>84</v>
      </c>
      <c r="C6876" t="s">
        <v>31</v>
      </c>
      <c r="D6876" t="s">
        <v>32</v>
      </c>
      <c r="E6876">
        <v>970</v>
      </c>
      <c r="F6876" t="s">
        <v>33</v>
      </c>
      <c r="G6876" s="4">
        <v>2</v>
      </c>
      <c r="H6876" t="s">
        <v>34</v>
      </c>
      <c r="I6876" t="s">
        <v>35</v>
      </c>
      <c r="J6876" t="s">
        <v>6</v>
      </c>
      <c r="K6876">
        <v>0.73763400000000001</v>
      </c>
    </row>
    <row r="6877" spans="1:11">
      <c r="A6877" t="s">
        <v>0</v>
      </c>
      <c r="B6877">
        <v>84</v>
      </c>
      <c r="C6877" t="s">
        <v>31</v>
      </c>
      <c r="D6877" t="s">
        <v>32</v>
      </c>
      <c r="E6877">
        <v>842</v>
      </c>
      <c r="F6877" t="s">
        <v>33</v>
      </c>
      <c r="G6877" s="4">
        <v>2</v>
      </c>
      <c r="H6877" t="s">
        <v>34</v>
      </c>
      <c r="I6877" t="s">
        <v>35</v>
      </c>
      <c r="J6877" t="s">
        <v>6</v>
      </c>
      <c r="K6877">
        <v>0.50977799999999995</v>
      </c>
    </row>
    <row r="6878" spans="1:11">
      <c r="A6878" t="s">
        <v>0</v>
      </c>
      <c r="B6878">
        <v>84</v>
      </c>
      <c r="C6878" t="s">
        <v>31</v>
      </c>
      <c r="D6878" t="s">
        <v>32</v>
      </c>
      <c r="E6878">
        <v>841</v>
      </c>
      <c r="F6878" t="s">
        <v>33</v>
      </c>
      <c r="G6878" s="4">
        <v>2</v>
      </c>
      <c r="H6878" t="s">
        <v>34</v>
      </c>
      <c r="I6878" t="s">
        <v>35</v>
      </c>
      <c r="J6878" t="s">
        <v>6</v>
      </c>
      <c r="K6878">
        <v>0.51061100000000004</v>
      </c>
    </row>
    <row r="6879" spans="1:11">
      <c r="A6879" t="s">
        <v>0</v>
      </c>
      <c r="B6879">
        <v>84</v>
      </c>
      <c r="C6879" t="s">
        <v>31</v>
      </c>
      <c r="D6879" t="s">
        <v>32</v>
      </c>
      <c r="E6879">
        <v>296</v>
      </c>
      <c r="F6879" t="s">
        <v>33</v>
      </c>
      <c r="G6879" s="4">
        <v>2</v>
      </c>
      <c r="H6879" t="s">
        <v>34</v>
      </c>
      <c r="I6879" t="s">
        <v>35</v>
      </c>
      <c r="J6879" t="s">
        <v>6</v>
      </c>
      <c r="K6879">
        <v>0.52105800000000002</v>
      </c>
    </row>
    <row r="6880" spans="1:11">
      <c r="A6880" t="s">
        <v>0</v>
      </c>
      <c r="B6880">
        <v>84</v>
      </c>
      <c r="C6880" t="s">
        <v>31</v>
      </c>
      <c r="D6880" t="s">
        <v>32</v>
      </c>
      <c r="E6880">
        <v>840</v>
      </c>
      <c r="F6880" t="s">
        <v>33</v>
      </c>
      <c r="G6880" s="4">
        <v>2</v>
      </c>
      <c r="H6880" t="s">
        <v>34</v>
      </c>
      <c r="I6880" t="s">
        <v>35</v>
      </c>
      <c r="J6880" t="s">
        <v>6</v>
      </c>
      <c r="K6880">
        <v>0.49102699999999999</v>
      </c>
    </row>
    <row r="6881" spans="1:11">
      <c r="A6881" t="s">
        <v>0</v>
      </c>
      <c r="B6881">
        <v>84</v>
      </c>
      <c r="C6881" t="s">
        <v>31</v>
      </c>
      <c r="D6881" t="s">
        <v>32</v>
      </c>
      <c r="E6881">
        <v>839</v>
      </c>
      <c r="F6881" t="s">
        <v>33</v>
      </c>
      <c r="G6881" s="4">
        <v>2</v>
      </c>
      <c r="H6881" t="s">
        <v>34</v>
      </c>
      <c r="I6881" t="s">
        <v>35</v>
      </c>
      <c r="J6881" t="s">
        <v>6</v>
      </c>
      <c r="K6881">
        <v>0.49456</v>
      </c>
    </row>
    <row r="6882" spans="1:11">
      <c r="A6882" t="s">
        <v>0</v>
      </c>
      <c r="B6882">
        <v>84</v>
      </c>
      <c r="C6882" t="s">
        <v>31</v>
      </c>
      <c r="D6882" t="s">
        <v>32</v>
      </c>
      <c r="E6882">
        <v>395</v>
      </c>
      <c r="F6882" t="s">
        <v>33</v>
      </c>
      <c r="G6882" s="4">
        <v>2</v>
      </c>
      <c r="H6882" t="s">
        <v>34</v>
      </c>
      <c r="I6882" t="s">
        <v>35</v>
      </c>
      <c r="J6882" t="s">
        <v>6</v>
      </c>
      <c r="K6882">
        <v>0.51085100000000006</v>
      </c>
    </row>
    <row r="6883" spans="1:11">
      <c r="A6883" t="s">
        <v>0</v>
      </c>
      <c r="B6883">
        <v>84</v>
      </c>
      <c r="C6883" t="s">
        <v>31</v>
      </c>
      <c r="D6883" t="s">
        <v>32</v>
      </c>
      <c r="E6883">
        <v>838</v>
      </c>
      <c r="F6883" t="s">
        <v>33</v>
      </c>
      <c r="G6883" s="4">
        <v>2</v>
      </c>
      <c r="H6883" t="s">
        <v>34</v>
      </c>
      <c r="I6883" t="s">
        <v>35</v>
      </c>
      <c r="J6883" t="s">
        <v>6</v>
      </c>
      <c r="K6883">
        <v>0.575268</v>
      </c>
    </row>
    <row r="6884" spans="1:11">
      <c r="A6884" t="s">
        <v>0</v>
      </c>
      <c r="B6884">
        <v>84</v>
      </c>
      <c r="C6884" t="s">
        <v>31</v>
      </c>
      <c r="D6884" t="s">
        <v>32</v>
      </c>
      <c r="E6884">
        <v>837</v>
      </c>
      <c r="F6884" t="s">
        <v>33</v>
      </c>
      <c r="G6884" s="4">
        <v>2</v>
      </c>
      <c r="H6884" t="s">
        <v>34</v>
      </c>
      <c r="I6884" t="s">
        <v>35</v>
      </c>
      <c r="J6884" t="s">
        <v>6</v>
      </c>
      <c r="K6884">
        <v>0.575268</v>
      </c>
    </row>
    <row r="6885" spans="1:11">
      <c r="A6885" t="s">
        <v>0</v>
      </c>
      <c r="B6885">
        <v>84</v>
      </c>
      <c r="C6885" t="s">
        <v>31</v>
      </c>
      <c r="D6885" t="s">
        <v>32</v>
      </c>
      <c r="E6885">
        <v>398</v>
      </c>
      <c r="F6885" t="s">
        <v>33</v>
      </c>
      <c r="G6885" s="4">
        <v>2</v>
      </c>
      <c r="H6885" t="s">
        <v>34</v>
      </c>
      <c r="I6885" t="s">
        <v>35</v>
      </c>
      <c r="J6885" t="s">
        <v>6</v>
      </c>
      <c r="K6885">
        <v>0.575268</v>
      </c>
    </row>
    <row r="6886" spans="1:11">
      <c r="A6886" t="s">
        <v>0</v>
      </c>
      <c r="B6886">
        <v>85</v>
      </c>
      <c r="C6886" t="s">
        <v>31</v>
      </c>
      <c r="D6886" t="s">
        <v>32</v>
      </c>
      <c r="E6886">
        <v>1024</v>
      </c>
      <c r="F6886" t="s">
        <v>33</v>
      </c>
      <c r="G6886" s="4">
        <v>0</v>
      </c>
      <c r="H6886" t="s">
        <v>34</v>
      </c>
      <c r="I6886" t="s">
        <v>35</v>
      </c>
      <c r="J6886" t="s">
        <v>6</v>
      </c>
      <c r="K6886">
        <v>0.34992099999999998</v>
      </c>
    </row>
    <row r="6887" spans="1:11">
      <c r="A6887" t="s">
        <v>0</v>
      </c>
      <c r="B6887">
        <v>85</v>
      </c>
      <c r="C6887" t="s">
        <v>31</v>
      </c>
      <c r="D6887" t="s">
        <v>32</v>
      </c>
      <c r="E6887">
        <v>1023</v>
      </c>
      <c r="F6887" t="s">
        <v>33</v>
      </c>
      <c r="G6887" s="4">
        <v>0</v>
      </c>
      <c r="H6887" t="s">
        <v>34</v>
      </c>
      <c r="I6887" t="s">
        <v>35</v>
      </c>
      <c r="J6887" t="s">
        <v>6</v>
      </c>
      <c r="K6887">
        <v>0.23530999999999999</v>
      </c>
    </row>
    <row r="6888" spans="1:11">
      <c r="A6888" t="s">
        <v>0</v>
      </c>
      <c r="B6888">
        <v>85</v>
      </c>
      <c r="C6888" t="s">
        <v>31</v>
      </c>
      <c r="D6888" t="s">
        <v>32</v>
      </c>
      <c r="E6888">
        <v>988</v>
      </c>
      <c r="F6888" t="s">
        <v>33</v>
      </c>
      <c r="G6888" s="4">
        <v>0</v>
      </c>
      <c r="H6888" t="s">
        <v>34</v>
      </c>
      <c r="I6888" t="s">
        <v>35</v>
      </c>
      <c r="J6888" t="s">
        <v>6</v>
      </c>
      <c r="K6888">
        <v>0.134909</v>
      </c>
    </row>
    <row r="6889" spans="1:11">
      <c r="A6889" t="s">
        <v>0</v>
      </c>
      <c r="B6889">
        <v>85</v>
      </c>
      <c r="C6889" t="s">
        <v>31</v>
      </c>
      <c r="D6889" t="s">
        <v>32</v>
      </c>
      <c r="E6889">
        <v>1022</v>
      </c>
      <c r="F6889" t="s">
        <v>33</v>
      </c>
      <c r="G6889" s="4">
        <v>0</v>
      </c>
      <c r="H6889" t="s">
        <v>34</v>
      </c>
      <c r="I6889" t="s">
        <v>35</v>
      </c>
      <c r="J6889" t="s">
        <v>6</v>
      </c>
      <c r="K6889">
        <v>0.34992099999999998</v>
      </c>
    </row>
    <row r="6890" spans="1:11">
      <c r="A6890" t="s">
        <v>0</v>
      </c>
      <c r="B6890">
        <v>85</v>
      </c>
      <c r="C6890" t="s">
        <v>31</v>
      </c>
      <c r="D6890" t="s">
        <v>32</v>
      </c>
      <c r="E6890">
        <v>1021</v>
      </c>
      <c r="F6890" t="s">
        <v>33</v>
      </c>
      <c r="G6890" s="4">
        <v>0</v>
      </c>
      <c r="H6890" t="s">
        <v>34</v>
      </c>
      <c r="I6890" t="s">
        <v>35</v>
      </c>
      <c r="J6890" t="s">
        <v>6</v>
      </c>
      <c r="K6890">
        <v>0.237569</v>
      </c>
    </row>
    <row r="6891" spans="1:11">
      <c r="A6891" t="s">
        <v>0</v>
      </c>
      <c r="B6891">
        <v>85</v>
      </c>
      <c r="C6891" t="s">
        <v>31</v>
      </c>
      <c r="D6891" t="s">
        <v>32</v>
      </c>
      <c r="E6891">
        <v>986</v>
      </c>
      <c r="F6891" t="s">
        <v>33</v>
      </c>
      <c r="G6891" s="4">
        <v>0</v>
      </c>
      <c r="H6891" t="s">
        <v>34</v>
      </c>
      <c r="I6891" t="s">
        <v>35</v>
      </c>
      <c r="J6891" t="s">
        <v>6</v>
      </c>
      <c r="K6891">
        <v>0.13483600000000001</v>
      </c>
    </row>
    <row r="6892" spans="1:11">
      <c r="A6892" t="s">
        <v>0</v>
      </c>
      <c r="B6892">
        <v>85</v>
      </c>
      <c r="C6892" t="s">
        <v>31</v>
      </c>
      <c r="D6892" t="s">
        <v>32</v>
      </c>
      <c r="E6892">
        <v>1016</v>
      </c>
      <c r="F6892" t="s">
        <v>33</v>
      </c>
      <c r="G6892" s="4">
        <v>0</v>
      </c>
      <c r="H6892" t="s">
        <v>34</v>
      </c>
      <c r="I6892" t="s">
        <v>35</v>
      </c>
      <c r="J6892" t="s">
        <v>6</v>
      </c>
      <c r="K6892">
        <v>0.34992099999999998</v>
      </c>
    </row>
    <row r="6893" spans="1:11">
      <c r="A6893" t="s">
        <v>0</v>
      </c>
      <c r="B6893">
        <v>85</v>
      </c>
      <c r="C6893" t="s">
        <v>31</v>
      </c>
      <c r="D6893" t="s">
        <v>32</v>
      </c>
      <c r="E6893">
        <v>1015</v>
      </c>
      <c r="F6893" t="s">
        <v>33</v>
      </c>
      <c r="G6893" s="4">
        <v>0</v>
      </c>
      <c r="H6893" t="s">
        <v>34</v>
      </c>
      <c r="I6893" t="s">
        <v>35</v>
      </c>
      <c r="J6893" t="s">
        <v>6</v>
      </c>
      <c r="K6893">
        <v>0.22093399999999999</v>
      </c>
    </row>
    <row r="6894" spans="1:11">
      <c r="A6894" t="s">
        <v>0</v>
      </c>
      <c r="B6894">
        <v>85</v>
      </c>
      <c r="C6894" t="s">
        <v>31</v>
      </c>
      <c r="D6894" t="s">
        <v>32</v>
      </c>
      <c r="E6894">
        <v>980</v>
      </c>
      <c r="F6894" t="s">
        <v>33</v>
      </c>
      <c r="G6894" s="4">
        <v>0</v>
      </c>
      <c r="H6894" t="s">
        <v>34</v>
      </c>
      <c r="I6894" t="s">
        <v>35</v>
      </c>
      <c r="J6894" t="s">
        <v>6</v>
      </c>
      <c r="K6894">
        <v>0.10746799999999999</v>
      </c>
    </row>
    <row r="6895" spans="1:11">
      <c r="A6895" t="s">
        <v>0</v>
      </c>
      <c r="B6895">
        <v>85</v>
      </c>
      <c r="C6895" t="s">
        <v>31</v>
      </c>
      <c r="D6895" t="s">
        <v>32</v>
      </c>
      <c r="E6895">
        <v>1020</v>
      </c>
      <c r="F6895" t="s">
        <v>33</v>
      </c>
      <c r="G6895" s="4">
        <v>0</v>
      </c>
      <c r="H6895" t="s">
        <v>34</v>
      </c>
      <c r="I6895" t="s">
        <v>35</v>
      </c>
      <c r="J6895" t="s">
        <v>6</v>
      </c>
      <c r="K6895">
        <v>0.34969099999999997</v>
      </c>
    </row>
    <row r="6896" spans="1:11">
      <c r="A6896" t="s">
        <v>0</v>
      </c>
      <c r="B6896">
        <v>85</v>
      </c>
      <c r="C6896" t="s">
        <v>31</v>
      </c>
      <c r="D6896" t="s">
        <v>32</v>
      </c>
      <c r="E6896">
        <v>1019</v>
      </c>
      <c r="F6896" t="s">
        <v>33</v>
      </c>
      <c r="G6896" s="4">
        <v>0</v>
      </c>
      <c r="H6896" t="s">
        <v>34</v>
      </c>
      <c r="I6896" t="s">
        <v>35</v>
      </c>
      <c r="J6896" t="s">
        <v>6</v>
      </c>
      <c r="K6896">
        <v>0.26458900000000002</v>
      </c>
    </row>
    <row r="6897" spans="1:11">
      <c r="A6897" t="s">
        <v>0</v>
      </c>
      <c r="B6897">
        <v>85</v>
      </c>
      <c r="C6897" t="s">
        <v>31</v>
      </c>
      <c r="D6897" t="s">
        <v>32</v>
      </c>
      <c r="E6897">
        <v>984</v>
      </c>
      <c r="F6897" t="s">
        <v>33</v>
      </c>
      <c r="G6897" s="4">
        <v>0</v>
      </c>
      <c r="H6897" t="s">
        <v>34</v>
      </c>
      <c r="I6897" t="s">
        <v>35</v>
      </c>
      <c r="J6897" t="s">
        <v>6</v>
      </c>
      <c r="K6897">
        <v>0.15666099999999999</v>
      </c>
    </row>
    <row r="6898" spans="1:11">
      <c r="A6898" t="s">
        <v>0</v>
      </c>
      <c r="B6898">
        <v>85</v>
      </c>
      <c r="C6898" t="s">
        <v>31</v>
      </c>
      <c r="D6898" t="s">
        <v>32</v>
      </c>
      <c r="E6898">
        <v>1018</v>
      </c>
      <c r="F6898" t="s">
        <v>33</v>
      </c>
      <c r="G6898" s="4">
        <v>0</v>
      </c>
      <c r="H6898" t="s">
        <v>34</v>
      </c>
      <c r="I6898" t="s">
        <v>35</v>
      </c>
      <c r="J6898" t="s">
        <v>6</v>
      </c>
      <c r="K6898">
        <v>0.34969099999999997</v>
      </c>
    </row>
    <row r="6899" spans="1:11">
      <c r="A6899" t="s">
        <v>0</v>
      </c>
      <c r="B6899">
        <v>85</v>
      </c>
      <c r="C6899" t="s">
        <v>31</v>
      </c>
      <c r="D6899" t="s">
        <v>32</v>
      </c>
      <c r="E6899">
        <v>1017</v>
      </c>
      <c r="F6899" t="s">
        <v>33</v>
      </c>
      <c r="G6899" s="4">
        <v>0</v>
      </c>
      <c r="H6899" t="s">
        <v>34</v>
      </c>
      <c r="I6899" t="s">
        <v>35</v>
      </c>
      <c r="J6899" t="s">
        <v>6</v>
      </c>
      <c r="K6899">
        <v>0.266959</v>
      </c>
    </row>
    <row r="6900" spans="1:11">
      <c r="A6900" t="s">
        <v>0</v>
      </c>
      <c r="B6900">
        <v>85</v>
      </c>
      <c r="C6900" t="s">
        <v>31</v>
      </c>
      <c r="D6900" t="s">
        <v>32</v>
      </c>
      <c r="E6900">
        <v>982</v>
      </c>
      <c r="F6900" t="s">
        <v>33</v>
      </c>
      <c r="G6900" s="4">
        <v>0</v>
      </c>
      <c r="H6900" t="s">
        <v>34</v>
      </c>
      <c r="I6900" t="s">
        <v>35</v>
      </c>
      <c r="J6900" t="s">
        <v>6</v>
      </c>
      <c r="K6900">
        <v>0.15665799999999999</v>
      </c>
    </row>
    <row r="6901" spans="1:11">
      <c r="A6901" t="s">
        <v>0</v>
      </c>
      <c r="B6901">
        <v>85</v>
      </c>
      <c r="C6901" t="s">
        <v>31</v>
      </c>
      <c r="D6901" t="s">
        <v>32</v>
      </c>
      <c r="E6901">
        <v>1010</v>
      </c>
      <c r="F6901" t="s">
        <v>33</v>
      </c>
      <c r="G6901" s="4">
        <v>0</v>
      </c>
      <c r="H6901" t="s">
        <v>34</v>
      </c>
      <c r="I6901" t="s">
        <v>35</v>
      </c>
      <c r="J6901" t="s">
        <v>6</v>
      </c>
      <c r="K6901">
        <v>0.34969099999999997</v>
      </c>
    </row>
    <row r="6902" spans="1:11">
      <c r="A6902" t="s">
        <v>0</v>
      </c>
      <c r="B6902">
        <v>85</v>
      </c>
      <c r="C6902" t="s">
        <v>31</v>
      </c>
      <c r="D6902" t="s">
        <v>32</v>
      </c>
      <c r="E6902">
        <v>1009</v>
      </c>
      <c r="F6902" t="s">
        <v>33</v>
      </c>
      <c r="G6902" s="4">
        <v>0</v>
      </c>
      <c r="H6902" t="s">
        <v>34</v>
      </c>
      <c r="I6902" t="s">
        <v>35</v>
      </c>
      <c r="J6902" t="s">
        <v>6</v>
      </c>
      <c r="K6902">
        <v>0.25082300000000002</v>
      </c>
    </row>
    <row r="6903" spans="1:11">
      <c r="A6903" t="s">
        <v>0</v>
      </c>
      <c r="B6903">
        <v>85</v>
      </c>
      <c r="C6903" t="s">
        <v>31</v>
      </c>
      <c r="D6903" t="s">
        <v>32</v>
      </c>
      <c r="E6903">
        <v>974</v>
      </c>
      <c r="F6903" t="s">
        <v>33</v>
      </c>
      <c r="G6903" s="4">
        <v>0</v>
      </c>
      <c r="H6903" t="s">
        <v>34</v>
      </c>
      <c r="I6903" t="s">
        <v>35</v>
      </c>
      <c r="J6903" t="s">
        <v>6</v>
      </c>
      <c r="K6903">
        <v>0.12922500000000001</v>
      </c>
    </row>
    <row r="6904" spans="1:11">
      <c r="A6904" t="s">
        <v>0</v>
      </c>
      <c r="B6904">
        <v>85</v>
      </c>
      <c r="C6904" t="s">
        <v>31</v>
      </c>
      <c r="D6904" t="s">
        <v>32</v>
      </c>
      <c r="E6904">
        <v>850</v>
      </c>
      <c r="F6904" t="s">
        <v>33</v>
      </c>
      <c r="G6904" s="4">
        <v>0</v>
      </c>
      <c r="H6904" t="s">
        <v>34</v>
      </c>
      <c r="I6904" t="s">
        <v>35</v>
      </c>
      <c r="J6904" t="s">
        <v>6</v>
      </c>
      <c r="K6904">
        <v>0.34960799999999997</v>
      </c>
    </row>
    <row r="6905" spans="1:11">
      <c r="A6905" t="s">
        <v>0</v>
      </c>
      <c r="B6905">
        <v>85</v>
      </c>
      <c r="C6905" t="s">
        <v>31</v>
      </c>
      <c r="D6905" t="s">
        <v>32</v>
      </c>
      <c r="E6905">
        <v>849</v>
      </c>
      <c r="F6905" t="s">
        <v>33</v>
      </c>
      <c r="G6905" s="4">
        <v>0</v>
      </c>
      <c r="H6905" t="s">
        <v>34</v>
      </c>
      <c r="I6905" t="s">
        <v>35</v>
      </c>
      <c r="J6905" t="s">
        <v>6</v>
      </c>
      <c r="K6905">
        <v>0.27098299999999997</v>
      </c>
    </row>
    <row r="6906" spans="1:11">
      <c r="A6906" t="s">
        <v>0</v>
      </c>
      <c r="B6906">
        <v>85</v>
      </c>
      <c r="C6906" t="s">
        <v>31</v>
      </c>
      <c r="D6906" t="s">
        <v>32</v>
      </c>
      <c r="E6906">
        <v>194</v>
      </c>
      <c r="F6906" t="s">
        <v>33</v>
      </c>
      <c r="G6906" s="4">
        <v>0</v>
      </c>
      <c r="H6906" t="s">
        <v>34</v>
      </c>
      <c r="I6906" t="s">
        <v>35</v>
      </c>
      <c r="J6906" t="s">
        <v>6</v>
      </c>
      <c r="K6906">
        <v>0.16156400000000001</v>
      </c>
    </row>
    <row r="6907" spans="1:11">
      <c r="A6907" t="s">
        <v>0</v>
      </c>
      <c r="B6907">
        <v>85</v>
      </c>
      <c r="C6907" t="s">
        <v>31</v>
      </c>
      <c r="D6907" t="s">
        <v>32</v>
      </c>
      <c r="E6907">
        <v>848</v>
      </c>
      <c r="F6907" t="s">
        <v>33</v>
      </c>
      <c r="G6907" s="4">
        <v>0</v>
      </c>
      <c r="H6907" t="s">
        <v>34</v>
      </c>
      <c r="I6907" t="s">
        <v>35</v>
      </c>
      <c r="J6907" t="s">
        <v>6</v>
      </c>
      <c r="K6907">
        <v>0.34960799999999997</v>
      </c>
    </row>
    <row r="6908" spans="1:11">
      <c r="A6908" t="s">
        <v>0</v>
      </c>
      <c r="B6908">
        <v>85</v>
      </c>
      <c r="C6908" t="s">
        <v>31</v>
      </c>
      <c r="D6908" t="s">
        <v>32</v>
      </c>
      <c r="E6908">
        <v>847</v>
      </c>
      <c r="F6908" t="s">
        <v>33</v>
      </c>
      <c r="G6908" s="4">
        <v>0</v>
      </c>
      <c r="H6908" t="s">
        <v>34</v>
      </c>
      <c r="I6908" t="s">
        <v>35</v>
      </c>
      <c r="J6908" t="s">
        <v>6</v>
      </c>
      <c r="K6908">
        <v>0.27338299999999999</v>
      </c>
    </row>
    <row r="6909" spans="1:11">
      <c r="A6909" t="s">
        <v>0</v>
      </c>
      <c r="B6909">
        <v>85</v>
      </c>
      <c r="C6909" t="s">
        <v>31</v>
      </c>
      <c r="D6909" t="s">
        <v>32</v>
      </c>
      <c r="E6909">
        <v>293</v>
      </c>
      <c r="F6909" t="s">
        <v>33</v>
      </c>
      <c r="G6909" s="4">
        <v>0</v>
      </c>
      <c r="H6909" t="s">
        <v>34</v>
      </c>
      <c r="I6909" t="s">
        <v>35</v>
      </c>
      <c r="J6909" t="s">
        <v>6</v>
      </c>
      <c r="K6909">
        <v>0.16156200000000001</v>
      </c>
    </row>
    <row r="6910" spans="1:11">
      <c r="A6910" t="s">
        <v>0</v>
      </c>
      <c r="B6910">
        <v>85</v>
      </c>
      <c r="C6910" t="s">
        <v>31</v>
      </c>
      <c r="D6910" t="s">
        <v>32</v>
      </c>
      <c r="E6910">
        <v>842</v>
      </c>
      <c r="F6910" t="s">
        <v>33</v>
      </c>
      <c r="G6910" s="4">
        <v>0</v>
      </c>
      <c r="H6910" t="s">
        <v>34</v>
      </c>
      <c r="I6910" t="s">
        <v>35</v>
      </c>
      <c r="J6910" t="s">
        <v>6</v>
      </c>
      <c r="K6910">
        <v>0.34960799999999997</v>
      </c>
    </row>
    <row r="6911" spans="1:11">
      <c r="A6911" t="s">
        <v>0</v>
      </c>
      <c r="B6911">
        <v>85</v>
      </c>
      <c r="C6911" t="s">
        <v>31</v>
      </c>
      <c r="D6911" t="s">
        <v>32</v>
      </c>
      <c r="E6911">
        <v>841</v>
      </c>
      <c r="F6911" t="s">
        <v>33</v>
      </c>
      <c r="G6911" s="4">
        <v>0</v>
      </c>
      <c r="H6911" t="s">
        <v>34</v>
      </c>
      <c r="I6911" t="s">
        <v>35</v>
      </c>
      <c r="J6911" t="s">
        <v>6</v>
      </c>
      <c r="K6911">
        <v>0.25730500000000001</v>
      </c>
    </row>
    <row r="6912" spans="1:11">
      <c r="A6912" t="s">
        <v>0</v>
      </c>
      <c r="B6912">
        <v>85</v>
      </c>
      <c r="C6912" t="s">
        <v>31</v>
      </c>
      <c r="D6912" t="s">
        <v>32</v>
      </c>
      <c r="E6912">
        <v>296</v>
      </c>
      <c r="F6912" t="s">
        <v>33</v>
      </c>
      <c r="G6912" s="4">
        <v>0</v>
      </c>
      <c r="H6912" t="s">
        <v>34</v>
      </c>
      <c r="I6912" t="s">
        <v>35</v>
      </c>
      <c r="J6912" t="s">
        <v>6</v>
      </c>
      <c r="K6912">
        <v>0.134242</v>
      </c>
    </row>
    <row r="6913" spans="1:11">
      <c r="A6913" t="s">
        <v>0</v>
      </c>
      <c r="B6913">
        <v>85</v>
      </c>
      <c r="C6913" t="s">
        <v>31</v>
      </c>
      <c r="D6913" t="s">
        <v>32</v>
      </c>
      <c r="E6913">
        <v>1024</v>
      </c>
      <c r="F6913" t="s">
        <v>33</v>
      </c>
      <c r="G6913" s="4">
        <v>1</v>
      </c>
      <c r="H6913" t="s">
        <v>34</v>
      </c>
      <c r="I6913" t="s">
        <v>35</v>
      </c>
      <c r="J6913" t="s">
        <v>6</v>
      </c>
      <c r="K6913">
        <v>0.5</v>
      </c>
    </row>
    <row r="6914" spans="1:11">
      <c r="A6914" t="s">
        <v>0</v>
      </c>
      <c r="B6914">
        <v>85</v>
      </c>
      <c r="C6914" t="s">
        <v>31</v>
      </c>
      <c r="D6914" t="s">
        <v>32</v>
      </c>
      <c r="E6914">
        <v>1023</v>
      </c>
      <c r="F6914" t="s">
        <v>33</v>
      </c>
      <c r="G6914" s="4">
        <v>1</v>
      </c>
      <c r="H6914" t="s">
        <v>34</v>
      </c>
      <c r="I6914" t="s">
        <v>35</v>
      </c>
      <c r="J6914" t="s">
        <v>6</v>
      </c>
      <c r="K6914">
        <v>0.5</v>
      </c>
    </row>
    <row r="6915" spans="1:11">
      <c r="A6915" t="s">
        <v>0</v>
      </c>
      <c r="B6915">
        <v>85</v>
      </c>
      <c r="C6915" t="s">
        <v>31</v>
      </c>
      <c r="D6915" t="s">
        <v>32</v>
      </c>
      <c r="E6915">
        <v>988</v>
      </c>
      <c r="F6915" t="s">
        <v>33</v>
      </c>
      <c r="G6915" s="4">
        <v>1</v>
      </c>
      <c r="H6915" t="s">
        <v>34</v>
      </c>
      <c r="I6915" t="s">
        <v>35</v>
      </c>
      <c r="J6915" t="s">
        <v>6</v>
      </c>
      <c r="K6915">
        <v>0.5</v>
      </c>
    </row>
    <row r="6916" spans="1:11">
      <c r="A6916" t="s">
        <v>0</v>
      </c>
      <c r="B6916">
        <v>85</v>
      </c>
      <c r="C6916" t="s">
        <v>31</v>
      </c>
      <c r="D6916" t="s">
        <v>32</v>
      </c>
      <c r="E6916">
        <v>1022</v>
      </c>
      <c r="F6916" t="s">
        <v>33</v>
      </c>
      <c r="G6916" s="4">
        <v>1</v>
      </c>
      <c r="H6916" t="s">
        <v>34</v>
      </c>
      <c r="I6916" t="s">
        <v>35</v>
      </c>
      <c r="J6916" t="s">
        <v>6</v>
      </c>
      <c r="K6916">
        <v>0.75</v>
      </c>
    </row>
    <row r="6917" spans="1:11">
      <c r="A6917" t="s">
        <v>0</v>
      </c>
      <c r="B6917">
        <v>85</v>
      </c>
      <c r="C6917" t="s">
        <v>31</v>
      </c>
      <c r="D6917" t="s">
        <v>32</v>
      </c>
      <c r="E6917">
        <v>1021</v>
      </c>
      <c r="F6917" t="s">
        <v>33</v>
      </c>
      <c r="G6917" s="4">
        <v>1</v>
      </c>
      <c r="H6917" t="s">
        <v>34</v>
      </c>
      <c r="I6917" t="s">
        <v>35</v>
      </c>
      <c r="J6917" t="s">
        <v>6</v>
      </c>
      <c r="K6917">
        <v>0.67709699999999995</v>
      </c>
    </row>
    <row r="6918" spans="1:11">
      <c r="A6918" t="s">
        <v>0</v>
      </c>
      <c r="B6918">
        <v>85</v>
      </c>
      <c r="C6918" t="s">
        <v>31</v>
      </c>
      <c r="D6918" t="s">
        <v>32</v>
      </c>
      <c r="E6918">
        <v>986</v>
      </c>
      <c r="F6918" t="s">
        <v>33</v>
      </c>
      <c r="G6918" s="4">
        <v>1</v>
      </c>
      <c r="H6918" t="s">
        <v>34</v>
      </c>
      <c r="I6918" t="s">
        <v>35</v>
      </c>
      <c r="J6918" t="s">
        <v>6</v>
      </c>
      <c r="K6918">
        <v>0.60092500000000004</v>
      </c>
    </row>
    <row r="6919" spans="1:11">
      <c r="A6919" t="s">
        <v>0</v>
      </c>
      <c r="B6919">
        <v>85</v>
      </c>
      <c r="C6919" t="s">
        <v>31</v>
      </c>
      <c r="D6919" t="s">
        <v>32</v>
      </c>
      <c r="E6919">
        <v>1016</v>
      </c>
      <c r="F6919" t="s">
        <v>33</v>
      </c>
      <c r="G6919" s="4">
        <v>1</v>
      </c>
      <c r="H6919" t="s">
        <v>34</v>
      </c>
      <c r="I6919" t="s">
        <v>35</v>
      </c>
      <c r="J6919" t="s">
        <v>6</v>
      </c>
      <c r="K6919">
        <v>1</v>
      </c>
    </row>
    <row r="6920" spans="1:11">
      <c r="A6920" t="s">
        <v>0</v>
      </c>
      <c r="B6920">
        <v>85</v>
      </c>
      <c r="C6920" t="s">
        <v>31</v>
      </c>
      <c r="D6920" t="s">
        <v>32</v>
      </c>
      <c r="E6920">
        <v>1015</v>
      </c>
      <c r="F6920" t="s">
        <v>33</v>
      </c>
      <c r="G6920" s="4">
        <v>1</v>
      </c>
      <c r="H6920" t="s">
        <v>34</v>
      </c>
      <c r="I6920" t="s">
        <v>35</v>
      </c>
      <c r="J6920" t="s">
        <v>6</v>
      </c>
      <c r="K6920">
        <v>0.84245000000000003</v>
      </c>
    </row>
    <row r="6921" spans="1:11">
      <c r="A6921" t="s">
        <v>0</v>
      </c>
      <c r="B6921">
        <v>85</v>
      </c>
      <c r="C6921" t="s">
        <v>31</v>
      </c>
      <c r="D6921" t="s">
        <v>32</v>
      </c>
      <c r="E6921">
        <v>980</v>
      </c>
      <c r="F6921" t="s">
        <v>33</v>
      </c>
      <c r="G6921" s="4">
        <v>1</v>
      </c>
      <c r="H6921" t="s">
        <v>34</v>
      </c>
      <c r="I6921" t="s">
        <v>35</v>
      </c>
      <c r="J6921" t="s">
        <v>6</v>
      </c>
      <c r="K6921">
        <v>0.68489999999999995</v>
      </c>
    </row>
    <row r="6922" spans="1:11">
      <c r="A6922" t="s">
        <v>0</v>
      </c>
      <c r="B6922">
        <v>85</v>
      </c>
      <c r="C6922" t="s">
        <v>31</v>
      </c>
      <c r="D6922" t="s">
        <v>32</v>
      </c>
      <c r="E6922">
        <v>1020</v>
      </c>
      <c r="F6922" t="s">
        <v>33</v>
      </c>
      <c r="G6922" s="4">
        <v>1</v>
      </c>
      <c r="H6922" t="s">
        <v>34</v>
      </c>
      <c r="I6922" t="s">
        <v>35</v>
      </c>
      <c r="J6922" t="s">
        <v>6</v>
      </c>
      <c r="K6922">
        <v>0.5</v>
      </c>
    </row>
    <row r="6923" spans="1:11">
      <c r="A6923" t="s">
        <v>0</v>
      </c>
      <c r="B6923">
        <v>85</v>
      </c>
      <c r="C6923" t="s">
        <v>31</v>
      </c>
      <c r="D6923" t="s">
        <v>32</v>
      </c>
      <c r="E6923">
        <v>1019</v>
      </c>
      <c r="F6923" t="s">
        <v>33</v>
      </c>
      <c r="G6923" s="4">
        <v>1</v>
      </c>
      <c r="H6923" t="s">
        <v>34</v>
      </c>
      <c r="I6923" t="s">
        <v>35</v>
      </c>
      <c r="J6923" t="s">
        <v>6</v>
      </c>
      <c r="K6923">
        <v>0.5</v>
      </c>
    </row>
    <row r="6924" spans="1:11">
      <c r="A6924" t="s">
        <v>0</v>
      </c>
      <c r="B6924">
        <v>85</v>
      </c>
      <c r="C6924" t="s">
        <v>31</v>
      </c>
      <c r="D6924" t="s">
        <v>32</v>
      </c>
      <c r="E6924">
        <v>984</v>
      </c>
      <c r="F6924" t="s">
        <v>33</v>
      </c>
      <c r="G6924" s="4">
        <v>1</v>
      </c>
      <c r="H6924" t="s">
        <v>34</v>
      </c>
      <c r="I6924" t="s">
        <v>35</v>
      </c>
      <c r="J6924" t="s">
        <v>6</v>
      </c>
      <c r="K6924">
        <v>0.5</v>
      </c>
    </row>
    <row r="6925" spans="1:11">
      <c r="A6925" t="s">
        <v>0</v>
      </c>
      <c r="B6925">
        <v>85</v>
      </c>
      <c r="C6925" t="s">
        <v>31</v>
      </c>
      <c r="D6925" t="s">
        <v>32</v>
      </c>
      <c r="E6925">
        <v>1018</v>
      </c>
      <c r="F6925" t="s">
        <v>33</v>
      </c>
      <c r="G6925" s="4">
        <v>1</v>
      </c>
      <c r="H6925" t="s">
        <v>34</v>
      </c>
      <c r="I6925" t="s">
        <v>35</v>
      </c>
      <c r="J6925" t="s">
        <v>6</v>
      </c>
      <c r="K6925">
        <v>0.75</v>
      </c>
    </row>
    <row r="6926" spans="1:11">
      <c r="A6926" t="s">
        <v>0</v>
      </c>
      <c r="B6926">
        <v>85</v>
      </c>
      <c r="C6926" t="s">
        <v>31</v>
      </c>
      <c r="D6926" t="s">
        <v>32</v>
      </c>
      <c r="E6926">
        <v>1017</v>
      </c>
      <c r="F6926" t="s">
        <v>33</v>
      </c>
      <c r="G6926" s="4">
        <v>1</v>
      </c>
      <c r="H6926" t="s">
        <v>34</v>
      </c>
      <c r="I6926" t="s">
        <v>35</v>
      </c>
      <c r="J6926" t="s">
        <v>6</v>
      </c>
      <c r="K6926">
        <v>0.67709699999999995</v>
      </c>
    </row>
    <row r="6927" spans="1:11">
      <c r="A6927" t="s">
        <v>0</v>
      </c>
      <c r="B6927">
        <v>85</v>
      </c>
      <c r="C6927" t="s">
        <v>31</v>
      </c>
      <c r="D6927" t="s">
        <v>32</v>
      </c>
      <c r="E6927">
        <v>982</v>
      </c>
      <c r="F6927" t="s">
        <v>33</v>
      </c>
      <c r="G6927" s="4">
        <v>1</v>
      </c>
      <c r="H6927" t="s">
        <v>34</v>
      </c>
      <c r="I6927" t="s">
        <v>35</v>
      </c>
      <c r="J6927" t="s">
        <v>6</v>
      </c>
      <c r="K6927">
        <v>0.60092500000000004</v>
      </c>
    </row>
    <row r="6928" spans="1:11">
      <c r="A6928" t="s">
        <v>0</v>
      </c>
      <c r="B6928">
        <v>85</v>
      </c>
      <c r="C6928" t="s">
        <v>31</v>
      </c>
      <c r="D6928" t="s">
        <v>32</v>
      </c>
      <c r="E6928">
        <v>1010</v>
      </c>
      <c r="F6928" t="s">
        <v>33</v>
      </c>
      <c r="G6928" s="4">
        <v>1</v>
      </c>
      <c r="H6928" t="s">
        <v>34</v>
      </c>
      <c r="I6928" t="s">
        <v>35</v>
      </c>
      <c r="J6928" t="s">
        <v>6</v>
      </c>
      <c r="K6928">
        <v>1</v>
      </c>
    </row>
    <row r="6929" spans="1:11">
      <c r="A6929" t="s">
        <v>0</v>
      </c>
      <c r="B6929">
        <v>85</v>
      </c>
      <c r="C6929" t="s">
        <v>31</v>
      </c>
      <c r="D6929" t="s">
        <v>32</v>
      </c>
      <c r="E6929">
        <v>1009</v>
      </c>
      <c r="F6929" t="s">
        <v>33</v>
      </c>
      <c r="G6929" s="4">
        <v>1</v>
      </c>
      <c r="H6929" t="s">
        <v>34</v>
      </c>
      <c r="I6929" t="s">
        <v>35</v>
      </c>
      <c r="J6929" t="s">
        <v>6</v>
      </c>
      <c r="K6929">
        <v>0.84245000000000003</v>
      </c>
    </row>
    <row r="6930" spans="1:11">
      <c r="A6930" t="s">
        <v>0</v>
      </c>
      <c r="B6930">
        <v>85</v>
      </c>
      <c r="C6930" t="s">
        <v>31</v>
      </c>
      <c r="D6930" t="s">
        <v>32</v>
      </c>
      <c r="E6930">
        <v>974</v>
      </c>
      <c r="F6930" t="s">
        <v>33</v>
      </c>
      <c r="G6930" s="4">
        <v>1</v>
      </c>
      <c r="H6930" t="s">
        <v>34</v>
      </c>
      <c r="I6930" t="s">
        <v>35</v>
      </c>
      <c r="J6930" t="s">
        <v>6</v>
      </c>
      <c r="K6930">
        <v>0.68489999999999995</v>
      </c>
    </row>
    <row r="6931" spans="1:11">
      <c r="A6931" t="s">
        <v>0</v>
      </c>
      <c r="B6931">
        <v>85</v>
      </c>
      <c r="C6931" t="s">
        <v>31</v>
      </c>
      <c r="D6931" t="s">
        <v>32</v>
      </c>
      <c r="E6931">
        <v>850</v>
      </c>
      <c r="F6931" t="s">
        <v>33</v>
      </c>
      <c r="G6931" s="4">
        <v>1</v>
      </c>
      <c r="H6931" t="s">
        <v>34</v>
      </c>
      <c r="I6931" t="s">
        <v>35</v>
      </c>
      <c r="J6931" t="s">
        <v>6</v>
      </c>
      <c r="K6931">
        <v>0.5</v>
      </c>
    </row>
    <row r="6932" spans="1:11">
      <c r="A6932" t="s">
        <v>0</v>
      </c>
      <c r="B6932">
        <v>85</v>
      </c>
      <c r="C6932" t="s">
        <v>31</v>
      </c>
      <c r="D6932" t="s">
        <v>32</v>
      </c>
      <c r="E6932">
        <v>849</v>
      </c>
      <c r="F6932" t="s">
        <v>33</v>
      </c>
      <c r="G6932" s="4">
        <v>1</v>
      </c>
      <c r="H6932" t="s">
        <v>34</v>
      </c>
      <c r="I6932" t="s">
        <v>35</v>
      </c>
      <c r="J6932" t="s">
        <v>6</v>
      </c>
      <c r="K6932">
        <v>0.5</v>
      </c>
    </row>
    <row r="6933" spans="1:11">
      <c r="A6933" t="s">
        <v>0</v>
      </c>
      <c r="B6933">
        <v>85</v>
      </c>
      <c r="C6933" t="s">
        <v>31</v>
      </c>
      <c r="D6933" t="s">
        <v>32</v>
      </c>
      <c r="E6933">
        <v>194</v>
      </c>
      <c r="F6933" t="s">
        <v>33</v>
      </c>
      <c r="G6933" s="4">
        <v>1</v>
      </c>
      <c r="H6933" t="s">
        <v>34</v>
      </c>
      <c r="I6933" t="s">
        <v>35</v>
      </c>
      <c r="J6933" t="s">
        <v>6</v>
      </c>
      <c r="K6933">
        <v>0.5</v>
      </c>
    </row>
    <row r="6934" spans="1:11">
      <c r="A6934" t="s">
        <v>0</v>
      </c>
      <c r="B6934">
        <v>85</v>
      </c>
      <c r="C6934" t="s">
        <v>31</v>
      </c>
      <c r="D6934" t="s">
        <v>32</v>
      </c>
      <c r="E6934">
        <v>848</v>
      </c>
      <c r="F6934" t="s">
        <v>33</v>
      </c>
      <c r="G6934" s="4">
        <v>1</v>
      </c>
      <c r="H6934" t="s">
        <v>34</v>
      </c>
      <c r="I6934" t="s">
        <v>35</v>
      </c>
      <c r="J6934" t="s">
        <v>6</v>
      </c>
      <c r="K6934">
        <v>0.75</v>
      </c>
    </row>
    <row r="6935" spans="1:11">
      <c r="A6935" t="s">
        <v>0</v>
      </c>
      <c r="B6935">
        <v>85</v>
      </c>
      <c r="C6935" t="s">
        <v>31</v>
      </c>
      <c r="D6935" t="s">
        <v>32</v>
      </c>
      <c r="E6935">
        <v>847</v>
      </c>
      <c r="F6935" t="s">
        <v>33</v>
      </c>
      <c r="G6935" s="4">
        <v>1</v>
      </c>
      <c r="H6935" t="s">
        <v>34</v>
      </c>
      <c r="I6935" t="s">
        <v>35</v>
      </c>
      <c r="J6935" t="s">
        <v>6</v>
      </c>
      <c r="K6935">
        <v>0.67709699999999995</v>
      </c>
    </row>
    <row r="6936" spans="1:11">
      <c r="A6936" t="s">
        <v>0</v>
      </c>
      <c r="B6936">
        <v>85</v>
      </c>
      <c r="C6936" t="s">
        <v>31</v>
      </c>
      <c r="D6936" t="s">
        <v>32</v>
      </c>
      <c r="E6936">
        <v>293</v>
      </c>
      <c r="F6936" t="s">
        <v>33</v>
      </c>
      <c r="G6936" s="4">
        <v>1</v>
      </c>
      <c r="H6936" t="s">
        <v>34</v>
      </c>
      <c r="I6936" t="s">
        <v>35</v>
      </c>
      <c r="J6936" t="s">
        <v>6</v>
      </c>
      <c r="K6936">
        <v>0.60092500000000004</v>
      </c>
    </row>
    <row r="6937" spans="1:11">
      <c r="A6937" t="s">
        <v>0</v>
      </c>
      <c r="B6937">
        <v>85</v>
      </c>
      <c r="C6937" t="s">
        <v>31</v>
      </c>
      <c r="D6937" t="s">
        <v>32</v>
      </c>
      <c r="E6937">
        <v>842</v>
      </c>
      <c r="F6937" t="s">
        <v>33</v>
      </c>
      <c r="G6937" s="4">
        <v>1</v>
      </c>
      <c r="H6937" t="s">
        <v>34</v>
      </c>
      <c r="I6937" t="s">
        <v>35</v>
      </c>
      <c r="J6937" t="s">
        <v>6</v>
      </c>
      <c r="K6937">
        <v>1</v>
      </c>
    </row>
    <row r="6938" spans="1:11">
      <c r="A6938" t="s">
        <v>0</v>
      </c>
      <c r="B6938">
        <v>85</v>
      </c>
      <c r="C6938" t="s">
        <v>31</v>
      </c>
      <c r="D6938" t="s">
        <v>32</v>
      </c>
      <c r="E6938">
        <v>841</v>
      </c>
      <c r="F6938" t="s">
        <v>33</v>
      </c>
      <c r="G6938" s="4">
        <v>1</v>
      </c>
      <c r="H6938" t="s">
        <v>34</v>
      </c>
      <c r="I6938" t="s">
        <v>35</v>
      </c>
      <c r="J6938" t="s">
        <v>6</v>
      </c>
      <c r="K6938">
        <v>0.84245000000000003</v>
      </c>
    </row>
    <row r="6939" spans="1:11">
      <c r="A6939" t="s">
        <v>0</v>
      </c>
      <c r="B6939">
        <v>85</v>
      </c>
      <c r="C6939" t="s">
        <v>31</v>
      </c>
      <c r="D6939" t="s">
        <v>32</v>
      </c>
      <c r="E6939">
        <v>296</v>
      </c>
      <c r="F6939" t="s">
        <v>33</v>
      </c>
      <c r="G6939" s="4">
        <v>1</v>
      </c>
      <c r="H6939" t="s">
        <v>34</v>
      </c>
      <c r="I6939" t="s">
        <v>35</v>
      </c>
      <c r="J6939" t="s">
        <v>6</v>
      </c>
      <c r="K6939">
        <v>0.68489999999999995</v>
      </c>
    </row>
    <row r="6940" spans="1:11">
      <c r="A6940" t="s">
        <v>0</v>
      </c>
      <c r="B6940">
        <v>85</v>
      </c>
      <c r="C6940" t="s">
        <v>31</v>
      </c>
      <c r="D6940" t="s">
        <v>32</v>
      </c>
      <c r="E6940">
        <v>1024</v>
      </c>
      <c r="F6940" t="s">
        <v>33</v>
      </c>
      <c r="G6940" s="4">
        <v>2</v>
      </c>
      <c r="H6940" t="s">
        <v>34</v>
      </c>
      <c r="I6940" t="s">
        <v>35</v>
      </c>
      <c r="J6940" t="s">
        <v>6</v>
      </c>
      <c r="K6940">
        <v>0.54653099999999999</v>
      </c>
    </row>
    <row r="6941" spans="1:11">
      <c r="A6941" t="s">
        <v>0</v>
      </c>
      <c r="B6941">
        <v>85</v>
      </c>
      <c r="C6941" t="s">
        <v>31</v>
      </c>
      <c r="D6941" t="s">
        <v>32</v>
      </c>
      <c r="E6941">
        <v>1023</v>
      </c>
      <c r="F6941" t="s">
        <v>33</v>
      </c>
      <c r="G6941" s="4">
        <v>2</v>
      </c>
      <c r="H6941" t="s">
        <v>34</v>
      </c>
      <c r="I6941" t="s">
        <v>35</v>
      </c>
      <c r="J6941" t="s">
        <v>6</v>
      </c>
      <c r="K6941">
        <v>0.55528299999999997</v>
      </c>
    </row>
    <row r="6942" spans="1:11">
      <c r="A6942" t="s">
        <v>0</v>
      </c>
      <c r="B6942">
        <v>85</v>
      </c>
      <c r="C6942" t="s">
        <v>31</v>
      </c>
      <c r="D6942" t="s">
        <v>32</v>
      </c>
      <c r="E6942">
        <v>988</v>
      </c>
      <c r="F6942" t="s">
        <v>33</v>
      </c>
      <c r="G6942" s="4">
        <v>2</v>
      </c>
      <c r="H6942" t="s">
        <v>34</v>
      </c>
      <c r="I6942" t="s">
        <v>35</v>
      </c>
      <c r="J6942" t="s">
        <v>6</v>
      </c>
      <c r="K6942">
        <v>0.59997299999999998</v>
      </c>
    </row>
    <row r="6943" spans="1:11">
      <c r="A6943" t="s">
        <v>0</v>
      </c>
      <c r="B6943">
        <v>85</v>
      </c>
      <c r="C6943" t="s">
        <v>31</v>
      </c>
      <c r="D6943" t="s">
        <v>32</v>
      </c>
      <c r="E6943">
        <v>1022</v>
      </c>
      <c r="F6943" t="s">
        <v>33</v>
      </c>
      <c r="G6943" s="4">
        <v>2</v>
      </c>
      <c r="H6943" t="s">
        <v>34</v>
      </c>
      <c r="I6943" t="s">
        <v>35</v>
      </c>
      <c r="J6943" t="s">
        <v>6</v>
      </c>
      <c r="K6943">
        <v>0.54653099999999999</v>
      </c>
    </row>
    <row r="6944" spans="1:11">
      <c r="A6944" t="s">
        <v>0</v>
      </c>
      <c r="B6944">
        <v>85</v>
      </c>
      <c r="C6944" t="s">
        <v>31</v>
      </c>
      <c r="D6944" t="s">
        <v>32</v>
      </c>
      <c r="E6944">
        <v>1021</v>
      </c>
      <c r="F6944" t="s">
        <v>33</v>
      </c>
      <c r="G6944" s="4">
        <v>2</v>
      </c>
      <c r="H6944" t="s">
        <v>34</v>
      </c>
      <c r="I6944" t="s">
        <v>35</v>
      </c>
      <c r="J6944" t="s">
        <v>6</v>
      </c>
      <c r="K6944">
        <v>0.55519799999999997</v>
      </c>
    </row>
    <row r="6945" spans="1:11">
      <c r="A6945" t="s">
        <v>0</v>
      </c>
      <c r="B6945">
        <v>85</v>
      </c>
      <c r="C6945" t="s">
        <v>31</v>
      </c>
      <c r="D6945" t="s">
        <v>32</v>
      </c>
      <c r="E6945">
        <v>986</v>
      </c>
      <c r="F6945" t="s">
        <v>33</v>
      </c>
      <c r="G6945" s="4">
        <v>2</v>
      </c>
      <c r="H6945" t="s">
        <v>34</v>
      </c>
      <c r="I6945" t="s">
        <v>35</v>
      </c>
      <c r="J6945" t="s">
        <v>6</v>
      </c>
      <c r="K6945">
        <v>0.59898499999999999</v>
      </c>
    </row>
    <row r="6946" spans="1:11">
      <c r="A6946" t="s">
        <v>0</v>
      </c>
      <c r="B6946">
        <v>85</v>
      </c>
      <c r="C6946" t="s">
        <v>31</v>
      </c>
      <c r="D6946" t="s">
        <v>32</v>
      </c>
      <c r="E6946">
        <v>1016</v>
      </c>
      <c r="F6946" t="s">
        <v>33</v>
      </c>
      <c r="G6946" s="4">
        <v>2</v>
      </c>
      <c r="H6946" t="s">
        <v>34</v>
      </c>
      <c r="I6946" t="s">
        <v>35</v>
      </c>
      <c r="J6946" t="s">
        <v>6</v>
      </c>
      <c r="K6946">
        <v>0.54653099999999999</v>
      </c>
    </row>
    <row r="6947" spans="1:11">
      <c r="A6947" t="s">
        <v>0</v>
      </c>
      <c r="B6947">
        <v>85</v>
      </c>
      <c r="C6947" t="s">
        <v>31</v>
      </c>
      <c r="D6947" t="s">
        <v>32</v>
      </c>
      <c r="E6947">
        <v>1015</v>
      </c>
      <c r="F6947" t="s">
        <v>33</v>
      </c>
      <c r="G6947" s="4">
        <v>2</v>
      </c>
      <c r="H6947" t="s">
        <v>34</v>
      </c>
      <c r="I6947" t="s">
        <v>35</v>
      </c>
      <c r="J6947" t="s">
        <v>6</v>
      </c>
      <c r="K6947">
        <v>0.55317799999999995</v>
      </c>
    </row>
    <row r="6948" spans="1:11">
      <c r="A6948" t="s">
        <v>0</v>
      </c>
      <c r="B6948">
        <v>85</v>
      </c>
      <c r="C6948" t="s">
        <v>31</v>
      </c>
      <c r="D6948" t="s">
        <v>32</v>
      </c>
      <c r="E6948">
        <v>980</v>
      </c>
      <c r="F6948" t="s">
        <v>33</v>
      </c>
      <c r="G6948" s="4">
        <v>2</v>
      </c>
      <c r="H6948" t="s">
        <v>34</v>
      </c>
      <c r="I6948" t="s">
        <v>35</v>
      </c>
      <c r="J6948" t="s">
        <v>6</v>
      </c>
      <c r="K6948">
        <v>0.61720699999999995</v>
      </c>
    </row>
    <row r="6949" spans="1:11">
      <c r="A6949" t="s">
        <v>0</v>
      </c>
      <c r="B6949">
        <v>85</v>
      </c>
      <c r="C6949" t="s">
        <v>31</v>
      </c>
      <c r="D6949" t="s">
        <v>32</v>
      </c>
      <c r="E6949">
        <v>1020</v>
      </c>
      <c r="F6949" t="s">
        <v>33</v>
      </c>
      <c r="G6949" s="4">
        <v>2</v>
      </c>
      <c r="H6949" t="s">
        <v>34</v>
      </c>
      <c r="I6949" t="s">
        <v>35</v>
      </c>
      <c r="J6949" t="s">
        <v>6</v>
      </c>
      <c r="K6949">
        <v>0.53138600000000002</v>
      </c>
    </row>
    <row r="6950" spans="1:11">
      <c r="A6950" t="s">
        <v>0</v>
      </c>
      <c r="B6950">
        <v>85</v>
      </c>
      <c r="C6950" t="s">
        <v>31</v>
      </c>
      <c r="D6950" t="s">
        <v>32</v>
      </c>
      <c r="E6950">
        <v>1019</v>
      </c>
      <c r="F6950" t="s">
        <v>33</v>
      </c>
      <c r="G6950" s="4">
        <v>2</v>
      </c>
      <c r="H6950" t="s">
        <v>34</v>
      </c>
      <c r="I6950" t="s">
        <v>35</v>
      </c>
      <c r="J6950" t="s">
        <v>6</v>
      </c>
      <c r="K6950">
        <v>0.53451499999999996</v>
      </c>
    </row>
    <row r="6951" spans="1:11">
      <c r="A6951" t="s">
        <v>0</v>
      </c>
      <c r="B6951">
        <v>85</v>
      </c>
      <c r="C6951" t="s">
        <v>31</v>
      </c>
      <c r="D6951" t="s">
        <v>32</v>
      </c>
      <c r="E6951">
        <v>984</v>
      </c>
      <c r="F6951" t="s">
        <v>33</v>
      </c>
      <c r="G6951" s="4">
        <v>2</v>
      </c>
      <c r="H6951" t="s">
        <v>34</v>
      </c>
      <c r="I6951" t="s">
        <v>35</v>
      </c>
      <c r="J6951" t="s">
        <v>6</v>
      </c>
      <c r="K6951">
        <v>0.55770900000000001</v>
      </c>
    </row>
    <row r="6952" spans="1:11">
      <c r="A6952" t="s">
        <v>0</v>
      </c>
      <c r="B6952">
        <v>85</v>
      </c>
      <c r="C6952" t="s">
        <v>31</v>
      </c>
      <c r="D6952" t="s">
        <v>32</v>
      </c>
      <c r="E6952">
        <v>1018</v>
      </c>
      <c r="F6952" t="s">
        <v>33</v>
      </c>
      <c r="G6952" s="4">
        <v>2</v>
      </c>
      <c r="H6952" t="s">
        <v>34</v>
      </c>
      <c r="I6952" t="s">
        <v>35</v>
      </c>
      <c r="J6952" t="s">
        <v>6</v>
      </c>
      <c r="K6952">
        <v>0.53138600000000002</v>
      </c>
    </row>
    <row r="6953" spans="1:11">
      <c r="A6953" t="s">
        <v>0</v>
      </c>
      <c r="B6953">
        <v>85</v>
      </c>
      <c r="C6953" t="s">
        <v>31</v>
      </c>
      <c r="D6953" t="s">
        <v>32</v>
      </c>
      <c r="E6953">
        <v>1017</v>
      </c>
      <c r="F6953" t="s">
        <v>33</v>
      </c>
      <c r="G6953" s="4">
        <v>2</v>
      </c>
      <c r="H6953" t="s">
        <v>34</v>
      </c>
      <c r="I6953" t="s">
        <v>35</v>
      </c>
      <c r="J6953" t="s">
        <v>6</v>
      </c>
      <c r="K6953">
        <v>0.534385</v>
      </c>
    </row>
    <row r="6954" spans="1:11">
      <c r="A6954" t="s">
        <v>0</v>
      </c>
      <c r="B6954">
        <v>85</v>
      </c>
      <c r="C6954" t="s">
        <v>31</v>
      </c>
      <c r="D6954" t="s">
        <v>32</v>
      </c>
      <c r="E6954">
        <v>982</v>
      </c>
      <c r="F6954" t="s">
        <v>33</v>
      </c>
      <c r="G6954" s="4">
        <v>2</v>
      </c>
      <c r="H6954" t="s">
        <v>34</v>
      </c>
      <c r="I6954" t="s">
        <v>35</v>
      </c>
      <c r="J6954" t="s">
        <v>6</v>
      </c>
      <c r="K6954">
        <v>0.55730800000000003</v>
      </c>
    </row>
    <row r="6955" spans="1:11">
      <c r="A6955" t="s">
        <v>0</v>
      </c>
      <c r="B6955">
        <v>85</v>
      </c>
      <c r="C6955" t="s">
        <v>31</v>
      </c>
      <c r="D6955" t="s">
        <v>32</v>
      </c>
      <c r="E6955">
        <v>1010</v>
      </c>
      <c r="F6955" t="s">
        <v>33</v>
      </c>
      <c r="G6955" s="4">
        <v>2</v>
      </c>
      <c r="H6955" t="s">
        <v>34</v>
      </c>
      <c r="I6955" t="s">
        <v>35</v>
      </c>
      <c r="J6955" t="s">
        <v>6</v>
      </c>
      <c r="K6955">
        <v>0.53138600000000002</v>
      </c>
    </row>
    <row r="6956" spans="1:11">
      <c r="A6956" t="s">
        <v>0</v>
      </c>
      <c r="B6956">
        <v>85</v>
      </c>
      <c r="C6956" t="s">
        <v>31</v>
      </c>
      <c r="D6956" t="s">
        <v>32</v>
      </c>
      <c r="E6956">
        <v>1009</v>
      </c>
      <c r="F6956" t="s">
        <v>33</v>
      </c>
      <c r="G6956" s="4">
        <v>2</v>
      </c>
      <c r="H6956" t="s">
        <v>34</v>
      </c>
      <c r="I6956" t="s">
        <v>35</v>
      </c>
      <c r="J6956" t="s">
        <v>6</v>
      </c>
      <c r="K6956">
        <v>0.53396100000000002</v>
      </c>
    </row>
    <row r="6957" spans="1:11">
      <c r="A6957" t="s">
        <v>0</v>
      </c>
      <c r="B6957">
        <v>85</v>
      </c>
      <c r="C6957" t="s">
        <v>31</v>
      </c>
      <c r="D6957" t="s">
        <v>32</v>
      </c>
      <c r="E6957">
        <v>974</v>
      </c>
      <c r="F6957" t="s">
        <v>33</v>
      </c>
      <c r="G6957" s="4">
        <v>2</v>
      </c>
      <c r="H6957" t="s">
        <v>34</v>
      </c>
      <c r="I6957" t="s">
        <v>35</v>
      </c>
      <c r="J6957" t="s">
        <v>6</v>
      </c>
      <c r="K6957">
        <v>0.56581899999999996</v>
      </c>
    </row>
    <row r="6958" spans="1:11">
      <c r="A6958" t="s">
        <v>0</v>
      </c>
      <c r="B6958">
        <v>85</v>
      </c>
      <c r="C6958" t="s">
        <v>31</v>
      </c>
      <c r="D6958" t="s">
        <v>32</v>
      </c>
      <c r="E6958">
        <v>850</v>
      </c>
      <c r="F6958" t="s">
        <v>33</v>
      </c>
      <c r="G6958" s="4">
        <v>2</v>
      </c>
      <c r="H6958" t="s">
        <v>34</v>
      </c>
      <c r="I6958" t="s">
        <v>35</v>
      </c>
      <c r="J6958" t="s">
        <v>6</v>
      </c>
      <c r="K6958">
        <v>0.50977799999999995</v>
      </c>
    </row>
    <row r="6959" spans="1:11">
      <c r="A6959" t="s">
        <v>0</v>
      </c>
      <c r="B6959">
        <v>85</v>
      </c>
      <c r="C6959" t="s">
        <v>31</v>
      </c>
      <c r="D6959" t="s">
        <v>32</v>
      </c>
      <c r="E6959">
        <v>849</v>
      </c>
      <c r="F6959" t="s">
        <v>33</v>
      </c>
      <c r="G6959" s="4">
        <v>2</v>
      </c>
      <c r="H6959" t="s">
        <v>34</v>
      </c>
      <c r="I6959" t="s">
        <v>35</v>
      </c>
      <c r="J6959" t="s">
        <v>6</v>
      </c>
      <c r="K6959">
        <v>0.51082799999999995</v>
      </c>
    </row>
    <row r="6960" spans="1:11">
      <c r="A6960" t="s">
        <v>0</v>
      </c>
      <c r="B6960">
        <v>85</v>
      </c>
      <c r="C6960" t="s">
        <v>31</v>
      </c>
      <c r="D6960" t="s">
        <v>32</v>
      </c>
      <c r="E6960">
        <v>194</v>
      </c>
      <c r="F6960" t="s">
        <v>33</v>
      </c>
      <c r="G6960" s="4">
        <v>2</v>
      </c>
      <c r="H6960" t="s">
        <v>34</v>
      </c>
      <c r="I6960" t="s">
        <v>35</v>
      </c>
      <c r="J6960" t="s">
        <v>6</v>
      </c>
      <c r="K6960">
        <v>0.51836899999999997</v>
      </c>
    </row>
    <row r="6961" spans="1:11">
      <c r="A6961" t="s">
        <v>0</v>
      </c>
      <c r="B6961">
        <v>85</v>
      </c>
      <c r="C6961" t="s">
        <v>31</v>
      </c>
      <c r="D6961" t="s">
        <v>32</v>
      </c>
      <c r="E6961">
        <v>848</v>
      </c>
      <c r="F6961" t="s">
        <v>33</v>
      </c>
      <c r="G6961" s="4">
        <v>2</v>
      </c>
      <c r="H6961" t="s">
        <v>34</v>
      </c>
      <c r="I6961" t="s">
        <v>35</v>
      </c>
      <c r="J6961" t="s">
        <v>6</v>
      </c>
      <c r="K6961">
        <v>0.50977799999999995</v>
      </c>
    </row>
    <row r="6962" spans="1:11">
      <c r="A6962" t="s">
        <v>0</v>
      </c>
      <c r="B6962">
        <v>85</v>
      </c>
      <c r="C6962" t="s">
        <v>31</v>
      </c>
      <c r="D6962" t="s">
        <v>32</v>
      </c>
      <c r="E6962">
        <v>847</v>
      </c>
      <c r="F6962" t="s">
        <v>33</v>
      </c>
      <c r="G6962" s="4">
        <v>2</v>
      </c>
      <c r="H6962" t="s">
        <v>34</v>
      </c>
      <c r="I6962" t="s">
        <v>35</v>
      </c>
      <c r="J6962" t="s">
        <v>6</v>
      </c>
      <c r="K6962">
        <v>0.51079200000000002</v>
      </c>
    </row>
    <row r="6963" spans="1:11">
      <c r="A6963" t="s">
        <v>0</v>
      </c>
      <c r="B6963">
        <v>85</v>
      </c>
      <c r="C6963" t="s">
        <v>31</v>
      </c>
      <c r="D6963" t="s">
        <v>32</v>
      </c>
      <c r="E6963">
        <v>293</v>
      </c>
      <c r="F6963" t="s">
        <v>33</v>
      </c>
      <c r="G6963" s="4">
        <v>2</v>
      </c>
      <c r="H6963" t="s">
        <v>34</v>
      </c>
      <c r="I6963" t="s">
        <v>35</v>
      </c>
      <c r="J6963" t="s">
        <v>6</v>
      </c>
      <c r="K6963">
        <v>0.518231</v>
      </c>
    </row>
    <row r="6964" spans="1:11">
      <c r="A6964" t="s">
        <v>0</v>
      </c>
      <c r="B6964">
        <v>85</v>
      </c>
      <c r="C6964" t="s">
        <v>31</v>
      </c>
      <c r="D6964" t="s">
        <v>32</v>
      </c>
      <c r="E6964">
        <v>842</v>
      </c>
      <c r="F6964" t="s">
        <v>33</v>
      </c>
      <c r="G6964" s="4">
        <v>2</v>
      </c>
      <c r="H6964" t="s">
        <v>34</v>
      </c>
      <c r="I6964" t="s">
        <v>35</v>
      </c>
      <c r="J6964" t="s">
        <v>6</v>
      </c>
      <c r="K6964">
        <v>0.50977799999999995</v>
      </c>
    </row>
    <row r="6965" spans="1:11">
      <c r="A6965" t="s">
        <v>0</v>
      </c>
      <c r="B6965">
        <v>85</v>
      </c>
      <c r="C6965" t="s">
        <v>31</v>
      </c>
      <c r="D6965" t="s">
        <v>32</v>
      </c>
      <c r="E6965">
        <v>841</v>
      </c>
      <c r="F6965" t="s">
        <v>33</v>
      </c>
      <c r="G6965" s="4">
        <v>2</v>
      </c>
      <c r="H6965" t="s">
        <v>34</v>
      </c>
      <c r="I6965" t="s">
        <v>35</v>
      </c>
      <c r="J6965" t="s">
        <v>6</v>
      </c>
      <c r="K6965">
        <v>0.51061100000000004</v>
      </c>
    </row>
    <row r="6966" spans="1:11">
      <c r="A6966" t="s">
        <v>0</v>
      </c>
      <c r="B6966">
        <v>85</v>
      </c>
      <c r="C6966" t="s">
        <v>31</v>
      </c>
      <c r="D6966" t="s">
        <v>32</v>
      </c>
      <c r="E6966">
        <v>296</v>
      </c>
      <c r="F6966" t="s">
        <v>33</v>
      </c>
      <c r="G6966" s="4">
        <v>2</v>
      </c>
      <c r="H6966" t="s">
        <v>34</v>
      </c>
      <c r="I6966" t="s">
        <v>35</v>
      </c>
      <c r="J6966" t="s">
        <v>6</v>
      </c>
      <c r="K6966">
        <v>0.52105800000000002</v>
      </c>
    </row>
    <row r="6967" spans="1:11">
      <c r="A6967" t="s">
        <v>0</v>
      </c>
      <c r="B6967">
        <v>86</v>
      </c>
      <c r="C6967" t="s">
        <v>31</v>
      </c>
      <c r="D6967" t="s">
        <v>32</v>
      </c>
      <c r="E6967">
        <v>1032</v>
      </c>
      <c r="F6967" t="s">
        <v>33</v>
      </c>
      <c r="G6967" s="4">
        <v>0</v>
      </c>
      <c r="H6967" t="s">
        <v>34</v>
      </c>
      <c r="I6967" t="s">
        <v>35</v>
      </c>
      <c r="J6967" t="s">
        <v>6</v>
      </c>
      <c r="K6967">
        <v>0.34992099999999998</v>
      </c>
    </row>
    <row r="6968" spans="1:11">
      <c r="A6968" t="s">
        <v>0</v>
      </c>
      <c r="B6968">
        <v>86</v>
      </c>
      <c r="C6968" t="s">
        <v>31</v>
      </c>
      <c r="D6968" t="s">
        <v>32</v>
      </c>
      <c r="E6968">
        <v>1031</v>
      </c>
      <c r="F6968" t="s">
        <v>33</v>
      </c>
      <c r="G6968" s="4">
        <v>0</v>
      </c>
      <c r="H6968" t="s">
        <v>34</v>
      </c>
      <c r="I6968" t="s">
        <v>35</v>
      </c>
      <c r="J6968" t="s">
        <v>6</v>
      </c>
      <c r="K6968">
        <v>0.22093399999999999</v>
      </c>
    </row>
    <row r="6969" spans="1:11">
      <c r="A6969" t="s">
        <v>0</v>
      </c>
      <c r="B6969">
        <v>86</v>
      </c>
      <c r="C6969" t="s">
        <v>31</v>
      </c>
      <c r="D6969" t="s">
        <v>32</v>
      </c>
      <c r="E6969">
        <v>996</v>
      </c>
      <c r="F6969" t="s">
        <v>33</v>
      </c>
      <c r="G6969" s="4">
        <v>0</v>
      </c>
      <c r="H6969" t="s">
        <v>34</v>
      </c>
      <c r="I6969" t="s">
        <v>35</v>
      </c>
      <c r="J6969" t="s">
        <v>6</v>
      </c>
      <c r="K6969">
        <v>0.10746799999999999</v>
      </c>
    </row>
    <row r="6970" spans="1:11">
      <c r="A6970" t="s">
        <v>0</v>
      </c>
      <c r="B6970">
        <v>86</v>
      </c>
      <c r="C6970" t="s">
        <v>31</v>
      </c>
      <c r="D6970" t="s">
        <v>32</v>
      </c>
      <c r="E6970">
        <v>1030</v>
      </c>
      <c r="F6970" t="s">
        <v>33</v>
      </c>
      <c r="G6970" s="4">
        <v>0</v>
      </c>
      <c r="H6970" t="s">
        <v>34</v>
      </c>
      <c r="I6970" t="s">
        <v>35</v>
      </c>
      <c r="J6970" t="s">
        <v>6</v>
      </c>
      <c r="K6970">
        <v>0.34992099999999998</v>
      </c>
    </row>
    <row r="6971" spans="1:11">
      <c r="A6971" t="s">
        <v>0</v>
      </c>
      <c r="B6971">
        <v>86</v>
      </c>
      <c r="C6971" t="s">
        <v>31</v>
      </c>
      <c r="D6971" t="s">
        <v>32</v>
      </c>
      <c r="E6971">
        <v>1029</v>
      </c>
      <c r="F6971" t="s">
        <v>33</v>
      </c>
      <c r="G6971" s="4">
        <v>0</v>
      </c>
      <c r="H6971" t="s">
        <v>34</v>
      </c>
      <c r="I6971" t="s">
        <v>35</v>
      </c>
      <c r="J6971" t="s">
        <v>6</v>
      </c>
      <c r="K6971">
        <v>0.237569</v>
      </c>
    </row>
    <row r="6972" spans="1:11">
      <c r="A6972" t="s">
        <v>0</v>
      </c>
      <c r="B6972">
        <v>86</v>
      </c>
      <c r="C6972" t="s">
        <v>31</v>
      </c>
      <c r="D6972" t="s">
        <v>32</v>
      </c>
      <c r="E6972">
        <v>994</v>
      </c>
      <c r="F6972" t="s">
        <v>33</v>
      </c>
      <c r="G6972" s="4">
        <v>0</v>
      </c>
      <c r="H6972" t="s">
        <v>34</v>
      </c>
      <c r="I6972" t="s">
        <v>35</v>
      </c>
      <c r="J6972" t="s">
        <v>6</v>
      </c>
      <c r="K6972">
        <v>0.13483600000000001</v>
      </c>
    </row>
    <row r="6973" spans="1:11">
      <c r="A6973" t="s">
        <v>0</v>
      </c>
      <c r="B6973">
        <v>86</v>
      </c>
      <c r="C6973" t="s">
        <v>31</v>
      </c>
      <c r="D6973" t="s">
        <v>32</v>
      </c>
      <c r="E6973">
        <v>1024</v>
      </c>
      <c r="F6973" t="s">
        <v>33</v>
      </c>
      <c r="G6973" s="4">
        <v>0</v>
      </c>
      <c r="H6973" t="s">
        <v>34</v>
      </c>
      <c r="I6973" t="s">
        <v>35</v>
      </c>
      <c r="J6973" t="s">
        <v>6</v>
      </c>
      <c r="K6973">
        <v>0.34992099999999998</v>
      </c>
    </row>
    <row r="6974" spans="1:11">
      <c r="A6974" t="s">
        <v>0</v>
      </c>
      <c r="B6974">
        <v>86</v>
      </c>
      <c r="C6974" t="s">
        <v>31</v>
      </c>
      <c r="D6974" t="s">
        <v>32</v>
      </c>
      <c r="E6974">
        <v>1023</v>
      </c>
      <c r="F6974" t="s">
        <v>33</v>
      </c>
      <c r="G6974" s="4">
        <v>0</v>
      </c>
      <c r="H6974" t="s">
        <v>34</v>
      </c>
      <c r="I6974" t="s">
        <v>35</v>
      </c>
      <c r="J6974" t="s">
        <v>6</v>
      </c>
      <c r="K6974">
        <v>0.23530999999999999</v>
      </c>
    </row>
    <row r="6975" spans="1:11">
      <c r="A6975" t="s">
        <v>0</v>
      </c>
      <c r="B6975">
        <v>86</v>
      </c>
      <c r="C6975" t="s">
        <v>31</v>
      </c>
      <c r="D6975" t="s">
        <v>32</v>
      </c>
      <c r="E6975">
        <v>988</v>
      </c>
      <c r="F6975" t="s">
        <v>33</v>
      </c>
      <c r="G6975" s="4">
        <v>0</v>
      </c>
      <c r="H6975" t="s">
        <v>34</v>
      </c>
      <c r="I6975" t="s">
        <v>35</v>
      </c>
      <c r="J6975" t="s">
        <v>6</v>
      </c>
      <c r="K6975">
        <v>0.134909</v>
      </c>
    </row>
    <row r="6976" spans="1:11">
      <c r="A6976" t="s">
        <v>0</v>
      </c>
      <c r="B6976">
        <v>86</v>
      </c>
      <c r="C6976" t="s">
        <v>31</v>
      </c>
      <c r="D6976" t="s">
        <v>32</v>
      </c>
      <c r="E6976">
        <v>1028</v>
      </c>
      <c r="F6976" t="s">
        <v>33</v>
      </c>
      <c r="G6976" s="4">
        <v>0</v>
      </c>
      <c r="H6976" t="s">
        <v>34</v>
      </c>
      <c r="I6976" t="s">
        <v>35</v>
      </c>
      <c r="J6976" t="s">
        <v>6</v>
      </c>
      <c r="K6976">
        <v>0.34969099999999997</v>
      </c>
    </row>
    <row r="6977" spans="1:11">
      <c r="A6977" t="s">
        <v>0</v>
      </c>
      <c r="B6977">
        <v>86</v>
      </c>
      <c r="C6977" t="s">
        <v>31</v>
      </c>
      <c r="D6977" t="s">
        <v>32</v>
      </c>
      <c r="E6977">
        <v>1027</v>
      </c>
      <c r="F6977" t="s">
        <v>33</v>
      </c>
      <c r="G6977" s="4">
        <v>0</v>
      </c>
      <c r="H6977" t="s">
        <v>34</v>
      </c>
      <c r="I6977" t="s">
        <v>35</v>
      </c>
      <c r="J6977" t="s">
        <v>6</v>
      </c>
      <c r="K6977">
        <v>0.25082300000000002</v>
      </c>
    </row>
    <row r="6978" spans="1:11">
      <c r="A6978" t="s">
        <v>0</v>
      </c>
      <c r="B6978">
        <v>86</v>
      </c>
      <c r="C6978" t="s">
        <v>31</v>
      </c>
      <c r="D6978" t="s">
        <v>32</v>
      </c>
      <c r="E6978">
        <v>992</v>
      </c>
      <c r="F6978" t="s">
        <v>33</v>
      </c>
      <c r="G6978" s="4">
        <v>0</v>
      </c>
      <c r="H6978" t="s">
        <v>34</v>
      </c>
      <c r="I6978" t="s">
        <v>35</v>
      </c>
      <c r="J6978" t="s">
        <v>6</v>
      </c>
      <c r="K6978">
        <v>0.12922500000000001</v>
      </c>
    </row>
    <row r="6979" spans="1:11">
      <c r="A6979" t="s">
        <v>0</v>
      </c>
      <c r="B6979">
        <v>86</v>
      </c>
      <c r="C6979" t="s">
        <v>31</v>
      </c>
      <c r="D6979" t="s">
        <v>32</v>
      </c>
      <c r="E6979">
        <v>1026</v>
      </c>
      <c r="F6979" t="s">
        <v>33</v>
      </c>
      <c r="G6979" s="4">
        <v>0</v>
      </c>
      <c r="H6979" t="s">
        <v>34</v>
      </c>
      <c r="I6979" t="s">
        <v>35</v>
      </c>
      <c r="J6979" t="s">
        <v>6</v>
      </c>
      <c r="K6979">
        <v>0.34969099999999997</v>
      </c>
    </row>
    <row r="6980" spans="1:11">
      <c r="A6980" t="s">
        <v>0</v>
      </c>
      <c r="B6980">
        <v>86</v>
      </c>
      <c r="C6980" t="s">
        <v>31</v>
      </c>
      <c r="D6980" t="s">
        <v>32</v>
      </c>
      <c r="E6980">
        <v>1025</v>
      </c>
      <c r="F6980" t="s">
        <v>33</v>
      </c>
      <c r="G6980" s="4">
        <v>0</v>
      </c>
      <c r="H6980" t="s">
        <v>34</v>
      </c>
      <c r="I6980" t="s">
        <v>35</v>
      </c>
      <c r="J6980" t="s">
        <v>6</v>
      </c>
      <c r="K6980">
        <v>0.266959</v>
      </c>
    </row>
    <row r="6981" spans="1:11">
      <c r="A6981" t="s">
        <v>0</v>
      </c>
      <c r="B6981">
        <v>86</v>
      </c>
      <c r="C6981" t="s">
        <v>31</v>
      </c>
      <c r="D6981" t="s">
        <v>32</v>
      </c>
      <c r="E6981">
        <v>990</v>
      </c>
      <c r="F6981" t="s">
        <v>33</v>
      </c>
      <c r="G6981" s="4">
        <v>0</v>
      </c>
      <c r="H6981" t="s">
        <v>34</v>
      </c>
      <c r="I6981" t="s">
        <v>35</v>
      </c>
      <c r="J6981" t="s">
        <v>6</v>
      </c>
      <c r="K6981">
        <v>0.15665799999999999</v>
      </c>
    </row>
    <row r="6982" spans="1:11">
      <c r="A6982" t="s">
        <v>0</v>
      </c>
      <c r="B6982">
        <v>86</v>
      </c>
      <c r="C6982" t="s">
        <v>31</v>
      </c>
      <c r="D6982" t="s">
        <v>32</v>
      </c>
      <c r="E6982">
        <v>1020</v>
      </c>
      <c r="F6982" t="s">
        <v>33</v>
      </c>
      <c r="G6982" s="4">
        <v>0</v>
      </c>
      <c r="H6982" t="s">
        <v>34</v>
      </c>
      <c r="I6982" t="s">
        <v>35</v>
      </c>
      <c r="J6982" t="s">
        <v>6</v>
      </c>
      <c r="K6982">
        <v>0.34969099999999997</v>
      </c>
    </row>
    <row r="6983" spans="1:11">
      <c r="A6983" t="s">
        <v>0</v>
      </c>
      <c r="B6983">
        <v>86</v>
      </c>
      <c r="C6983" t="s">
        <v>31</v>
      </c>
      <c r="D6983" t="s">
        <v>32</v>
      </c>
      <c r="E6983">
        <v>1019</v>
      </c>
      <c r="F6983" t="s">
        <v>33</v>
      </c>
      <c r="G6983" s="4">
        <v>0</v>
      </c>
      <c r="H6983" t="s">
        <v>34</v>
      </c>
      <c r="I6983" t="s">
        <v>35</v>
      </c>
      <c r="J6983" t="s">
        <v>6</v>
      </c>
      <c r="K6983">
        <v>0.26458900000000002</v>
      </c>
    </row>
    <row r="6984" spans="1:11">
      <c r="A6984" t="s">
        <v>0</v>
      </c>
      <c r="B6984">
        <v>86</v>
      </c>
      <c r="C6984" t="s">
        <v>31</v>
      </c>
      <c r="D6984" t="s">
        <v>32</v>
      </c>
      <c r="E6984">
        <v>984</v>
      </c>
      <c r="F6984" t="s">
        <v>33</v>
      </c>
      <c r="G6984" s="4">
        <v>0</v>
      </c>
      <c r="H6984" t="s">
        <v>34</v>
      </c>
      <c r="I6984" t="s">
        <v>35</v>
      </c>
      <c r="J6984" t="s">
        <v>6</v>
      </c>
      <c r="K6984">
        <v>0.15666099999999999</v>
      </c>
    </row>
    <row r="6985" spans="1:11">
      <c r="A6985" t="s">
        <v>0</v>
      </c>
      <c r="B6985">
        <v>86</v>
      </c>
      <c r="C6985" t="s">
        <v>31</v>
      </c>
      <c r="D6985" t="s">
        <v>32</v>
      </c>
      <c r="E6985">
        <v>858</v>
      </c>
      <c r="F6985" t="s">
        <v>33</v>
      </c>
      <c r="G6985" s="4">
        <v>0</v>
      </c>
      <c r="H6985" t="s">
        <v>34</v>
      </c>
      <c r="I6985" t="s">
        <v>35</v>
      </c>
      <c r="J6985" t="s">
        <v>6</v>
      </c>
      <c r="K6985">
        <v>0.34960799999999997</v>
      </c>
    </row>
    <row r="6986" spans="1:11">
      <c r="A6986" t="s">
        <v>0</v>
      </c>
      <c r="B6986">
        <v>86</v>
      </c>
      <c r="C6986" t="s">
        <v>31</v>
      </c>
      <c r="D6986" t="s">
        <v>32</v>
      </c>
      <c r="E6986">
        <v>857</v>
      </c>
      <c r="F6986" t="s">
        <v>33</v>
      </c>
      <c r="G6986" s="4">
        <v>0</v>
      </c>
      <c r="H6986" t="s">
        <v>34</v>
      </c>
      <c r="I6986" t="s">
        <v>35</v>
      </c>
      <c r="J6986" t="s">
        <v>6</v>
      </c>
      <c r="K6986">
        <v>0.25730500000000001</v>
      </c>
    </row>
    <row r="6987" spans="1:11">
      <c r="A6987" t="s">
        <v>0</v>
      </c>
      <c r="B6987">
        <v>86</v>
      </c>
      <c r="C6987" t="s">
        <v>31</v>
      </c>
      <c r="D6987" t="s">
        <v>32</v>
      </c>
      <c r="E6987">
        <v>62</v>
      </c>
      <c r="F6987" t="s">
        <v>33</v>
      </c>
      <c r="G6987" s="4">
        <v>0</v>
      </c>
      <c r="H6987" t="s">
        <v>34</v>
      </c>
      <c r="I6987" t="s">
        <v>35</v>
      </c>
      <c r="J6987" t="s">
        <v>6</v>
      </c>
      <c r="K6987">
        <v>0.134242</v>
      </c>
    </row>
    <row r="6988" spans="1:11">
      <c r="A6988" t="s">
        <v>0</v>
      </c>
      <c r="B6988">
        <v>86</v>
      </c>
      <c r="C6988" t="s">
        <v>31</v>
      </c>
      <c r="D6988" t="s">
        <v>32</v>
      </c>
      <c r="E6988">
        <v>856</v>
      </c>
      <c r="F6988" t="s">
        <v>33</v>
      </c>
      <c r="G6988" s="4">
        <v>0</v>
      </c>
      <c r="H6988" t="s">
        <v>34</v>
      </c>
      <c r="I6988" t="s">
        <v>35</v>
      </c>
      <c r="J6988" t="s">
        <v>6</v>
      </c>
      <c r="K6988">
        <v>0.34960799999999997</v>
      </c>
    </row>
    <row r="6989" spans="1:11">
      <c r="A6989" t="s">
        <v>0</v>
      </c>
      <c r="B6989">
        <v>86</v>
      </c>
      <c r="C6989" t="s">
        <v>31</v>
      </c>
      <c r="D6989" t="s">
        <v>32</v>
      </c>
      <c r="E6989">
        <v>855</v>
      </c>
      <c r="F6989" t="s">
        <v>33</v>
      </c>
      <c r="G6989" s="4">
        <v>0</v>
      </c>
      <c r="H6989" t="s">
        <v>34</v>
      </c>
      <c r="I6989" t="s">
        <v>35</v>
      </c>
      <c r="J6989" t="s">
        <v>6</v>
      </c>
      <c r="K6989">
        <v>0.27338299999999999</v>
      </c>
    </row>
    <row r="6990" spans="1:11">
      <c r="A6990" t="s">
        <v>0</v>
      </c>
      <c r="B6990">
        <v>86</v>
      </c>
      <c r="C6990" t="s">
        <v>31</v>
      </c>
      <c r="D6990" t="s">
        <v>32</v>
      </c>
      <c r="E6990">
        <v>191</v>
      </c>
      <c r="F6990" t="s">
        <v>33</v>
      </c>
      <c r="G6990" s="4">
        <v>0</v>
      </c>
      <c r="H6990" t="s">
        <v>34</v>
      </c>
      <c r="I6990" t="s">
        <v>35</v>
      </c>
      <c r="J6990" t="s">
        <v>6</v>
      </c>
      <c r="K6990">
        <v>0.16156200000000001</v>
      </c>
    </row>
    <row r="6991" spans="1:11">
      <c r="A6991" t="s">
        <v>0</v>
      </c>
      <c r="B6991">
        <v>86</v>
      </c>
      <c r="C6991" t="s">
        <v>31</v>
      </c>
      <c r="D6991" t="s">
        <v>32</v>
      </c>
      <c r="E6991">
        <v>850</v>
      </c>
      <c r="F6991" t="s">
        <v>33</v>
      </c>
      <c r="G6991" s="4">
        <v>0</v>
      </c>
      <c r="H6991" t="s">
        <v>34</v>
      </c>
      <c r="I6991" t="s">
        <v>35</v>
      </c>
      <c r="J6991" t="s">
        <v>6</v>
      </c>
      <c r="K6991">
        <v>0.34960799999999997</v>
      </c>
    </row>
    <row r="6992" spans="1:11">
      <c r="A6992" t="s">
        <v>0</v>
      </c>
      <c r="B6992">
        <v>86</v>
      </c>
      <c r="C6992" t="s">
        <v>31</v>
      </c>
      <c r="D6992" t="s">
        <v>32</v>
      </c>
      <c r="E6992">
        <v>849</v>
      </c>
      <c r="F6992" t="s">
        <v>33</v>
      </c>
      <c r="G6992" s="4">
        <v>0</v>
      </c>
      <c r="H6992" t="s">
        <v>34</v>
      </c>
      <c r="I6992" t="s">
        <v>35</v>
      </c>
      <c r="J6992" t="s">
        <v>6</v>
      </c>
      <c r="K6992">
        <v>0.27098299999999997</v>
      </c>
    </row>
    <row r="6993" spans="1:11">
      <c r="A6993" t="s">
        <v>0</v>
      </c>
      <c r="B6993">
        <v>86</v>
      </c>
      <c r="C6993" t="s">
        <v>31</v>
      </c>
      <c r="D6993" t="s">
        <v>32</v>
      </c>
      <c r="E6993">
        <v>194</v>
      </c>
      <c r="F6993" t="s">
        <v>33</v>
      </c>
      <c r="G6993" s="4">
        <v>0</v>
      </c>
      <c r="H6993" t="s">
        <v>34</v>
      </c>
      <c r="I6993" t="s">
        <v>35</v>
      </c>
      <c r="J6993" t="s">
        <v>6</v>
      </c>
      <c r="K6993">
        <v>0.16156400000000001</v>
      </c>
    </row>
    <row r="6994" spans="1:11">
      <c r="A6994" t="s">
        <v>0</v>
      </c>
      <c r="B6994">
        <v>86</v>
      </c>
      <c r="C6994" t="s">
        <v>31</v>
      </c>
      <c r="D6994" t="s">
        <v>32</v>
      </c>
      <c r="E6994">
        <v>1032</v>
      </c>
      <c r="F6994" t="s">
        <v>33</v>
      </c>
      <c r="G6994" s="4">
        <v>1</v>
      </c>
      <c r="H6994" t="s">
        <v>34</v>
      </c>
      <c r="I6994" t="s">
        <v>35</v>
      </c>
      <c r="J6994" t="s">
        <v>6</v>
      </c>
      <c r="K6994">
        <v>0</v>
      </c>
    </row>
    <row r="6995" spans="1:11">
      <c r="A6995" t="s">
        <v>0</v>
      </c>
      <c r="B6995">
        <v>86</v>
      </c>
      <c r="C6995" t="s">
        <v>31</v>
      </c>
      <c r="D6995" t="s">
        <v>32</v>
      </c>
      <c r="E6995">
        <v>1031</v>
      </c>
      <c r="F6995" t="s">
        <v>33</v>
      </c>
      <c r="G6995" s="4">
        <v>1</v>
      </c>
      <c r="H6995" t="s">
        <v>34</v>
      </c>
      <c r="I6995" t="s">
        <v>35</v>
      </c>
      <c r="J6995" t="s">
        <v>6</v>
      </c>
      <c r="K6995">
        <v>0.15755</v>
      </c>
    </row>
    <row r="6996" spans="1:11">
      <c r="A6996" t="s">
        <v>0</v>
      </c>
      <c r="B6996">
        <v>86</v>
      </c>
      <c r="C6996" t="s">
        <v>31</v>
      </c>
      <c r="D6996" t="s">
        <v>32</v>
      </c>
      <c r="E6996">
        <v>996</v>
      </c>
      <c r="F6996" t="s">
        <v>33</v>
      </c>
      <c r="G6996" s="4">
        <v>1</v>
      </c>
      <c r="H6996" t="s">
        <v>34</v>
      </c>
      <c r="I6996" t="s">
        <v>35</v>
      </c>
      <c r="J6996" t="s">
        <v>6</v>
      </c>
      <c r="K6996">
        <v>0.31509999999999999</v>
      </c>
    </row>
    <row r="6997" spans="1:11">
      <c r="A6997" t="s">
        <v>0</v>
      </c>
      <c r="B6997">
        <v>86</v>
      </c>
      <c r="C6997" t="s">
        <v>31</v>
      </c>
      <c r="D6997" t="s">
        <v>32</v>
      </c>
      <c r="E6997">
        <v>1030</v>
      </c>
      <c r="F6997" t="s">
        <v>33</v>
      </c>
      <c r="G6997" s="4">
        <v>1</v>
      </c>
      <c r="H6997" t="s">
        <v>34</v>
      </c>
      <c r="I6997" t="s">
        <v>35</v>
      </c>
      <c r="J6997" t="s">
        <v>6</v>
      </c>
      <c r="K6997">
        <v>0.25</v>
      </c>
    </row>
    <row r="6998" spans="1:11">
      <c r="A6998" t="s">
        <v>0</v>
      </c>
      <c r="B6998">
        <v>86</v>
      </c>
      <c r="C6998" t="s">
        <v>31</v>
      </c>
      <c r="D6998" t="s">
        <v>32</v>
      </c>
      <c r="E6998">
        <v>1029</v>
      </c>
      <c r="F6998" t="s">
        <v>33</v>
      </c>
      <c r="G6998" s="4">
        <v>1</v>
      </c>
      <c r="H6998" t="s">
        <v>34</v>
      </c>
      <c r="I6998" t="s">
        <v>35</v>
      </c>
      <c r="J6998" t="s">
        <v>6</v>
      </c>
      <c r="K6998">
        <v>0.322903</v>
      </c>
    </row>
    <row r="6999" spans="1:11">
      <c r="A6999" t="s">
        <v>0</v>
      </c>
      <c r="B6999">
        <v>86</v>
      </c>
      <c r="C6999" t="s">
        <v>31</v>
      </c>
      <c r="D6999" t="s">
        <v>32</v>
      </c>
      <c r="E6999">
        <v>994</v>
      </c>
      <c r="F6999" t="s">
        <v>33</v>
      </c>
      <c r="G6999" s="4">
        <v>1</v>
      </c>
      <c r="H6999" t="s">
        <v>34</v>
      </c>
      <c r="I6999" t="s">
        <v>35</v>
      </c>
      <c r="J6999" t="s">
        <v>6</v>
      </c>
      <c r="K6999">
        <v>0.39907500000000001</v>
      </c>
    </row>
    <row r="7000" spans="1:11">
      <c r="A7000" t="s">
        <v>0</v>
      </c>
      <c r="B7000">
        <v>86</v>
      </c>
      <c r="C7000" t="s">
        <v>31</v>
      </c>
      <c r="D7000" t="s">
        <v>32</v>
      </c>
      <c r="E7000">
        <v>1024</v>
      </c>
      <c r="F7000" t="s">
        <v>33</v>
      </c>
      <c r="G7000" s="4">
        <v>1</v>
      </c>
      <c r="H7000" t="s">
        <v>34</v>
      </c>
      <c r="I7000" t="s">
        <v>35</v>
      </c>
      <c r="J7000" t="s">
        <v>6</v>
      </c>
      <c r="K7000">
        <v>0.5</v>
      </c>
    </row>
    <row r="7001" spans="1:11">
      <c r="A7001" t="s">
        <v>0</v>
      </c>
      <c r="B7001">
        <v>86</v>
      </c>
      <c r="C7001" t="s">
        <v>31</v>
      </c>
      <c r="D7001" t="s">
        <v>32</v>
      </c>
      <c r="E7001">
        <v>1023</v>
      </c>
      <c r="F7001" t="s">
        <v>33</v>
      </c>
      <c r="G7001" s="4">
        <v>1</v>
      </c>
      <c r="H7001" t="s">
        <v>34</v>
      </c>
      <c r="I7001" t="s">
        <v>35</v>
      </c>
      <c r="J7001" t="s">
        <v>6</v>
      </c>
      <c r="K7001">
        <v>0.5</v>
      </c>
    </row>
    <row r="7002" spans="1:11">
      <c r="A7002" t="s">
        <v>0</v>
      </c>
      <c r="B7002">
        <v>86</v>
      </c>
      <c r="C7002" t="s">
        <v>31</v>
      </c>
      <c r="D7002" t="s">
        <v>32</v>
      </c>
      <c r="E7002">
        <v>988</v>
      </c>
      <c r="F7002" t="s">
        <v>33</v>
      </c>
      <c r="G7002" s="4">
        <v>1</v>
      </c>
      <c r="H7002" t="s">
        <v>34</v>
      </c>
      <c r="I7002" t="s">
        <v>35</v>
      </c>
      <c r="J7002" t="s">
        <v>6</v>
      </c>
      <c r="K7002">
        <v>0.5</v>
      </c>
    </row>
    <row r="7003" spans="1:11">
      <c r="A7003" t="s">
        <v>0</v>
      </c>
      <c r="B7003">
        <v>86</v>
      </c>
      <c r="C7003" t="s">
        <v>31</v>
      </c>
      <c r="D7003" t="s">
        <v>32</v>
      </c>
      <c r="E7003">
        <v>1028</v>
      </c>
      <c r="F7003" t="s">
        <v>33</v>
      </c>
      <c r="G7003" s="4">
        <v>1</v>
      </c>
      <c r="H7003" t="s">
        <v>34</v>
      </c>
      <c r="I7003" t="s">
        <v>35</v>
      </c>
      <c r="J7003" t="s">
        <v>6</v>
      </c>
      <c r="K7003">
        <v>0</v>
      </c>
    </row>
    <row r="7004" spans="1:11">
      <c r="A7004" t="s">
        <v>0</v>
      </c>
      <c r="B7004">
        <v>86</v>
      </c>
      <c r="C7004" t="s">
        <v>31</v>
      </c>
      <c r="D7004" t="s">
        <v>32</v>
      </c>
      <c r="E7004">
        <v>1027</v>
      </c>
      <c r="F7004" t="s">
        <v>33</v>
      </c>
      <c r="G7004" s="4">
        <v>1</v>
      </c>
      <c r="H7004" t="s">
        <v>34</v>
      </c>
      <c r="I7004" t="s">
        <v>35</v>
      </c>
      <c r="J7004" t="s">
        <v>6</v>
      </c>
      <c r="K7004">
        <v>0.15755</v>
      </c>
    </row>
    <row r="7005" spans="1:11">
      <c r="A7005" t="s">
        <v>0</v>
      </c>
      <c r="B7005">
        <v>86</v>
      </c>
      <c r="C7005" t="s">
        <v>31</v>
      </c>
      <c r="D7005" t="s">
        <v>32</v>
      </c>
      <c r="E7005">
        <v>992</v>
      </c>
      <c r="F7005" t="s">
        <v>33</v>
      </c>
      <c r="G7005" s="4">
        <v>1</v>
      </c>
      <c r="H7005" t="s">
        <v>34</v>
      </c>
      <c r="I7005" t="s">
        <v>35</v>
      </c>
      <c r="J7005" t="s">
        <v>6</v>
      </c>
      <c r="K7005">
        <v>0.31509999999999999</v>
      </c>
    </row>
    <row r="7006" spans="1:11">
      <c r="A7006" t="s">
        <v>0</v>
      </c>
      <c r="B7006">
        <v>86</v>
      </c>
      <c r="C7006" t="s">
        <v>31</v>
      </c>
      <c r="D7006" t="s">
        <v>32</v>
      </c>
      <c r="E7006">
        <v>1026</v>
      </c>
      <c r="F7006" t="s">
        <v>33</v>
      </c>
      <c r="G7006" s="4">
        <v>1</v>
      </c>
      <c r="H7006" t="s">
        <v>34</v>
      </c>
      <c r="I7006" t="s">
        <v>35</v>
      </c>
      <c r="J7006" t="s">
        <v>6</v>
      </c>
      <c r="K7006">
        <v>0.25</v>
      </c>
    </row>
    <row r="7007" spans="1:11">
      <c r="A7007" t="s">
        <v>0</v>
      </c>
      <c r="B7007">
        <v>86</v>
      </c>
      <c r="C7007" t="s">
        <v>31</v>
      </c>
      <c r="D7007" t="s">
        <v>32</v>
      </c>
      <c r="E7007">
        <v>1025</v>
      </c>
      <c r="F7007" t="s">
        <v>33</v>
      </c>
      <c r="G7007" s="4">
        <v>1</v>
      </c>
      <c r="H7007" t="s">
        <v>34</v>
      </c>
      <c r="I7007" t="s">
        <v>35</v>
      </c>
      <c r="J7007" t="s">
        <v>6</v>
      </c>
      <c r="K7007">
        <v>0.322903</v>
      </c>
    </row>
    <row r="7008" spans="1:11">
      <c r="A7008" t="s">
        <v>0</v>
      </c>
      <c r="B7008">
        <v>86</v>
      </c>
      <c r="C7008" t="s">
        <v>31</v>
      </c>
      <c r="D7008" t="s">
        <v>32</v>
      </c>
      <c r="E7008">
        <v>990</v>
      </c>
      <c r="F7008" t="s">
        <v>33</v>
      </c>
      <c r="G7008" s="4">
        <v>1</v>
      </c>
      <c r="H7008" t="s">
        <v>34</v>
      </c>
      <c r="I7008" t="s">
        <v>35</v>
      </c>
      <c r="J7008" t="s">
        <v>6</v>
      </c>
      <c r="K7008">
        <v>0.39907500000000001</v>
      </c>
    </row>
    <row r="7009" spans="1:11">
      <c r="A7009" t="s">
        <v>0</v>
      </c>
      <c r="B7009">
        <v>86</v>
      </c>
      <c r="C7009" t="s">
        <v>31</v>
      </c>
      <c r="D7009" t="s">
        <v>32</v>
      </c>
      <c r="E7009">
        <v>1020</v>
      </c>
      <c r="F7009" t="s">
        <v>33</v>
      </c>
      <c r="G7009" s="4">
        <v>1</v>
      </c>
      <c r="H7009" t="s">
        <v>34</v>
      </c>
      <c r="I7009" t="s">
        <v>35</v>
      </c>
      <c r="J7009" t="s">
        <v>6</v>
      </c>
      <c r="K7009">
        <v>0.5</v>
      </c>
    </row>
    <row r="7010" spans="1:11">
      <c r="A7010" t="s">
        <v>0</v>
      </c>
      <c r="B7010">
        <v>86</v>
      </c>
      <c r="C7010" t="s">
        <v>31</v>
      </c>
      <c r="D7010" t="s">
        <v>32</v>
      </c>
      <c r="E7010">
        <v>1019</v>
      </c>
      <c r="F7010" t="s">
        <v>33</v>
      </c>
      <c r="G7010" s="4">
        <v>1</v>
      </c>
      <c r="H7010" t="s">
        <v>34</v>
      </c>
      <c r="I7010" t="s">
        <v>35</v>
      </c>
      <c r="J7010" t="s">
        <v>6</v>
      </c>
      <c r="K7010">
        <v>0.5</v>
      </c>
    </row>
    <row r="7011" spans="1:11">
      <c r="A7011" t="s">
        <v>0</v>
      </c>
      <c r="B7011">
        <v>86</v>
      </c>
      <c r="C7011" t="s">
        <v>31</v>
      </c>
      <c r="D7011" t="s">
        <v>32</v>
      </c>
      <c r="E7011">
        <v>984</v>
      </c>
      <c r="F7011" t="s">
        <v>33</v>
      </c>
      <c r="G7011" s="4">
        <v>1</v>
      </c>
      <c r="H7011" t="s">
        <v>34</v>
      </c>
      <c r="I7011" t="s">
        <v>35</v>
      </c>
      <c r="J7011" t="s">
        <v>6</v>
      </c>
      <c r="K7011">
        <v>0.5</v>
      </c>
    </row>
    <row r="7012" spans="1:11">
      <c r="A7012" t="s">
        <v>0</v>
      </c>
      <c r="B7012">
        <v>86</v>
      </c>
      <c r="C7012" t="s">
        <v>31</v>
      </c>
      <c r="D7012" t="s">
        <v>32</v>
      </c>
      <c r="E7012">
        <v>858</v>
      </c>
      <c r="F7012" t="s">
        <v>33</v>
      </c>
      <c r="G7012" s="4">
        <v>1</v>
      </c>
      <c r="H7012" t="s">
        <v>34</v>
      </c>
      <c r="I7012" t="s">
        <v>35</v>
      </c>
      <c r="J7012" t="s">
        <v>6</v>
      </c>
      <c r="K7012">
        <v>0</v>
      </c>
    </row>
    <row r="7013" spans="1:11">
      <c r="A7013" t="s">
        <v>0</v>
      </c>
      <c r="B7013">
        <v>86</v>
      </c>
      <c r="C7013" t="s">
        <v>31</v>
      </c>
      <c r="D7013" t="s">
        <v>32</v>
      </c>
      <c r="E7013">
        <v>857</v>
      </c>
      <c r="F7013" t="s">
        <v>33</v>
      </c>
      <c r="G7013" s="4">
        <v>1</v>
      </c>
      <c r="H7013" t="s">
        <v>34</v>
      </c>
      <c r="I7013" t="s">
        <v>35</v>
      </c>
      <c r="J7013" t="s">
        <v>6</v>
      </c>
      <c r="K7013">
        <v>0.15755</v>
      </c>
    </row>
    <row r="7014" spans="1:11">
      <c r="A7014" t="s">
        <v>0</v>
      </c>
      <c r="B7014">
        <v>86</v>
      </c>
      <c r="C7014" t="s">
        <v>31</v>
      </c>
      <c r="D7014" t="s">
        <v>32</v>
      </c>
      <c r="E7014">
        <v>62</v>
      </c>
      <c r="F7014" t="s">
        <v>33</v>
      </c>
      <c r="G7014" s="4">
        <v>1</v>
      </c>
      <c r="H7014" t="s">
        <v>34</v>
      </c>
      <c r="I7014" t="s">
        <v>35</v>
      </c>
      <c r="J7014" t="s">
        <v>6</v>
      </c>
      <c r="K7014">
        <v>0.31509999999999999</v>
      </c>
    </row>
    <row r="7015" spans="1:11">
      <c r="A7015" t="s">
        <v>0</v>
      </c>
      <c r="B7015">
        <v>86</v>
      </c>
      <c r="C7015" t="s">
        <v>31</v>
      </c>
      <c r="D7015" t="s">
        <v>32</v>
      </c>
      <c r="E7015">
        <v>856</v>
      </c>
      <c r="F7015" t="s">
        <v>33</v>
      </c>
      <c r="G7015" s="4">
        <v>1</v>
      </c>
      <c r="H7015" t="s">
        <v>34</v>
      </c>
      <c r="I7015" t="s">
        <v>35</v>
      </c>
      <c r="J7015" t="s">
        <v>6</v>
      </c>
      <c r="K7015">
        <v>0.25</v>
      </c>
    </row>
    <row r="7016" spans="1:11">
      <c r="A7016" t="s">
        <v>0</v>
      </c>
      <c r="B7016">
        <v>86</v>
      </c>
      <c r="C7016" t="s">
        <v>31</v>
      </c>
      <c r="D7016" t="s">
        <v>32</v>
      </c>
      <c r="E7016">
        <v>855</v>
      </c>
      <c r="F7016" t="s">
        <v>33</v>
      </c>
      <c r="G7016" s="4">
        <v>1</v>
      </c>
      <c r="H7016" t="s">
        <v>34</v>
      </c>
      <c r="I7016" t="s">
        <v>35</v>
      </c>
      <c r="J7016" t="s">
        <v>6</v>
      </c>
      <c r="K7016">
        <v>0.322903</v>
      </c>
    </row>
    <row r="7017" spans="1:11">
      <c r="A7017" t="s">
        <v>0</v>
      </c>
      <c r="B7017">
        <v>86</v>
      </c>
      <c r="C7017" t="s">
        <v>31</v>
      </c>
      <c r="D7017" t="s">
        <v>32</v>
      </c>
      <c r="E7017">
        <v>191</v>
      </c>
      <c r="F7017" t="s">
        <v>33</v>
      </c>
      <c r="G7017" s="4">
        <v>1</v>
      </c>
      <c r="H7017" t="s">
        <v>34</v>
      </c>
      <c r="I7017" t="s">
        <v>35</v>
      </c>
      <c r="J7017" t="s">
        <v>6</v>
      </c>
      <c r="K7017">
        <v>0.39907500000000001</v>
      </c>
    </row>
    <row r="7018" spans="1:11">
      <c r="A7018" t="s">
        <v>0</v>
      </c>
      <c r="B7018">
        <v>86</v>
      </c>
      <c r="C7018" t="s">
        <v>31</v>
      </c>
      <c r="D7018" t="s">
        <v>32</v>
      </c>
      <c r="E7018">
        <v>850</v>
      </c>
      <c r="F7018" t="s">
        <v>33</v>
      </c>
      <c r="G7018" s="4">
        <v>1</v>
      </c>
      <c r="H7018" t="s">
        <v>34</v>
      </c>
      <c r="I7018" t="s">
        <v>35</v>
      </c>
      <c r="J7018" t="s">
        <v>6</v>
      </c>
      <c r="K7018">
        <v>0.5</v>
      </c>
    </row>
    <row r="7019" spans="1:11">
      <c r="A7019" t="s">
        <v>0</v>
      </c>
      <c r="B7019">
        <v>86</v>
      </c>
      <c r="C7019" t="s">
        <v>31</v>
      </c>
      <c r="D7019" t="s">
        <v>32</v>
      </c>
      <c r="E7019">
        <v>849</v>
      </c>
      <c r="F7019" t="s">
        <v>33</v>
      </c>
      <c r="G7019" s="4">
        <v>1</v>
      </c>
      <c r="H7019" t="s">
        <v>34</v>
      </c>
      <c r="I7019" t="s">
        <v>35</v>
      </c>
      <c r="J7019" t="s">
        <v>6</v>
      </c>
      <c r="K7019">
        <v>0.5</v>
      </c>
    </row>
    <row r="7020" spans="1:11">
      <c r="A7020" t="s">
        <v>0</v>
      </c>
      <c r="B7020">
        <v>86</v>
      </c>
      <c r="C7020" t="s">
        <v>31</v>
      </c>
      <c r="D7020" t="s">
        <v>32</v>
      </c>
      <c r="E7020">
        <v>194</v>
      </c>
      <c r="F7020" t="s">
        <v>33</v>
      </c>
      <c r="G7020" s="4">
        <v>1</v>
      </c>
      <c r="H7020" t="s">
        <v>34</v>
      </c>
      <c r="I7020" t="s">
        <v>35</v>
      </c>
      <c r="J7020" t="s">
        <v>6</v>
      </c>
      <c r="K7020">
        <v>0.5</v>
      </c>
    </row>
    <row r="7021" spans="1:11">
      <c r="A7021" t="s">
        <v>0</v>
      </c>
      <c r="B7021">
        <v>86</v>
      </c>
      <c r="C7021" t="s">
        <v>31</v>
      </c>
      <c r="D7021" t="s">
        <v>32</v>
      </c>
      <c r="E7021">
        <v>1032</v>
      </c>
      <c r="F7021" t="s">
        <v>33</v>
      </c>
      <c r="G7021" s="4">
        <v>2</v>
      </c>
      <c r="H7021" t="s">
        <v>34</v>
      </c>
      <c r="I7021" t="s">
        <v>35</v>
      </c>
      <c r="J7021" t="s">
        <v>6</v>
      </c>
      <c r="K7021">
        <v>0.54653099999999999</v>
      </c>
    </row>
    <row r="7022" spans="1:11">
      <c r="A7022" t="s">
        <v>0</v>
      </c>
      <c r="B7022">
        <v>86</v>
      </c>
      <c r="C7022" t="s">
        <v>31</v>
      </c>
      <c r="D7022" t="s">
        <v>32</v>
      </c>
      <c r="E7022">
        <v>1031</v>
      </c>
      <c r="F7022" t="s">
        <v>33</v>
      </c>
      <c r="G7022" s="4">
        <v>2</v>
      </c>
      <c r="H7022" t="s">
        <v>34</v>
      </c>
      <c r="I7022" t="s">
        <v>35</v>
      </c>
      <c r="J7022" t="s">
        <v>6</v>
      </c>
      <c r="K7022">
        <v>0.55317799999999995</v>
      </c>
    </row>
    <row r="7023" spans="1:11">
      <c r="A7023" t="s">
        <v>0</v>
      </c>
      <c r="B7023">
        <v>86</v>
      </c>
      <c r="C7023" t="s">
        <v>31</v>
      </c>
      <c r="D7023" t="s">
        <v>32</v>
      </c>
      <c r="E7023">
        <v>996</v>
      </c>
      <c r="F7023" t="s">
        <v>33</v>
      </c>
      <c r="G7023" s="4">
        <v>2</v>
      </c>
      <c r="H7023" t="s">
        <v>34</v>
      </c>
      <c r="I7023" t="s">
        <v>35</v>
      </c>
      <c r="J7023" t="s">
        <v>6</v>
      </c>
      <c r="K7023">
        <v>0.61720699999999995</v>
      </c>
    </row>
    <row r="7024" spans="1:11">
      <c r="A7024" t="s">
        <v>0</v>
      </c>
      <c r="B7024">
        <v>86</v>
      </c>
      <c r="C7024" t="s">
        <v>31</v>
      </c>
      <c r="D7024" t="s">
        <v>32</v>
      </c>
      <c r="E7024">
        <v>1030</v>
      </c>
      <c r="F7024" t="s">
        <v>33</v>
      </c>
      <c r="G7024" s="4">
        <v>2</v>
      </c>
      <c r="H7024" t="s">
        <v>34</v>
      </c>
      <c r="I7024" t="s">
        <v>35</v>
      </c>
      <c r="J7024" t="s">
        <v>6</v>
      </c>
      <c r="K7024">
        <v>0.54653099999999999</v>
      </c>
    </row>
    <row r="7025" spans="1:11">
      <c r="A7025" t="s">
        <v>0</v>
      </c>
      <c r="B7025">
        <v>86</v>
      </c>
      <c r="C7025" t="s">
        <v>31</v>
      </c>
      <c r="D7025" t="s">
        <v>32</v>
      </c>
      <c r="E7025">
        <v>1029</v>
      </c>
      <c r="F7025" t="s">
        <v>33</v>
      </c>
      <c r="G7025" s="4">
        <v>2</v>
      </c>
      <c r="H7025" t="s">
        <v>34</v>
      </c>
      <c r="I7025" t="s">
        <v>35</v>
      </c>
      <c r="J7025" t="s">
        <v>6</v>
      </c>
      <c r="K7025">
        <v>0.55519799999999997</v>
      </c>
    </row>
    <row r="7026" spans="1:11">
      <c r="A7026" t="s">
        <v>0</v>
      </c>
      <c r="B7026">
        <v>86</v>
      </c>
      <c r="C7026" t="s">
        <v>31</v>
      </c>
      <c r="D7026" t="s">
        <v>32</v>
      </c>
      <c r="E7026">
        <v>994</v>
      </c>
      <c r="F7026" t="s">
        <v>33</v>
      </c>
      <c r="G7026" s="4">
        <v>2</v>
      </c>
      <c r="H7026" t="s">
        <v>34</v>
      </c>
      <c r="I7026" t="s">
        <v>35</v>
      </c>
      <c r="J7026" t="s">
        <v>6</v>
      </c>
      <c r="K7026">
        <v>0.59898499999999999</v>
      </c>
    </row>
    <row r="7027" spans="1:11">
      <c r="A7027" t="s">
        <v>0</v>
      </c>
      <c r="B7027">
        <v>86</v>
      </c>
      <c r="C7027" t="s">
        <v>31</v>
      </c>
      <c r="D7027" t="s">
        <v>32</v>
      </c>
      <c r="E7027">
        <v>1024</v>
      </c>
      <c r="F7027" t="s">
        <v>33</v>
      </c>
      <c r="G7027" s="4">
        <v>2</v>
      </c>
      <c r="H7027" t="s">
        <v>34</v>
      </c>
      <c r="I7027" t="s">
        <v>35</v>
      </c>
      <c r="J7027" t="s">
        <v>6</v>
      </c>
      <c r="K7027">
        <v>0.54653099999999999</v>
      </c>
    </row>
    <row r="7028" spans="1:11">
      <c r="A7028" t="s">
        <v>0</v>
      </c>
      <c r="B7028">
        <v>86</v>
      </c>
      <c r="C7028" t="s">
        <v>31</v>
      </c>
      <c r="D7028" t="s">
        <v>32</v>
      </c>
      <c r="E7028">
        <v>1023</v>
      </c>
      <c r="F7028" t="s">
        <v>33</v>
      </c>
      <c r="G7028" s="4">
        <v>2</v>
      </c>
      <c r="H7028" t="s">
        <v>34</v>
      </c>
      <c r="I7028" t="s">
        <v>35</v>
      </c>
      <c r="J7028" t="s">
        <v>6</v>
      </c>
      <c r="K7028">
        <v>0.55528299999999997</v>
      </c>
    </row>
    <row r="7029" spans="1:11">
      <c r="A7029" t="s">
        <v>0</v>
      </c>
      <c r="B7029">
        <v>86</v>
      </c>
      <c r="C7029" t="s">
        <v>31</v>
      </c>
      <c r="D7029" t="s">
        <v>32</v>
      </c>
      <c r="E7029">
        <v>988</v>
      </c>
      <c r="F7029" t="s">
        <v>33</v>
      </c>
      <c r="G7029" s="4">
        <v>2</v>
      </c>
      <c r="H7029" t="s">
        <v>34</v>
      </c>
      <c r="I7029" t="s">
        <v>35</v>
      </c>
      <c r="J7029" t="s">
        <v>6</v>
      </c>
      <c r="K7029">
        <v>0.59997299999999998</v>
      </c>
    </row>
    <row r="7030" spans="1:11">
      <c r="A7030" t="s">
        <v>0</v>
      </c>
      <c r="B7030">
        <v>86</v>
      </c>
      <c r="C7030" t="s">
        <v>31</v>
      </c>
      <c r="D7030" t="s">
        <v>32</v>
      </c>
      <c r="E7030">
        <v>1028</v>
      </c>
      <c r="F7030" t="s">
        <v>33</v>
      </c>
      <c r="G7030" s="4">
        <v>2</v>
      </c>
      <c r="H7030" t="s">
        <v>34</v>
      </c>
      <c r="I7030" t="s">
        <v>35</v>
      </c>
      <c r="J7030" t="s">
        <v>6</v>
      </c>
      <c r="K7030">
        <v>0.53138600000000002</v>
      </c>
    </row>
    <row r="7031" spans="1:11">
      <c r="A7031" t="s">
        <v>0</v>
      </c>
      <c r="B7031">
        <v>86</v>
      </c>
      <c r="C7031" t="s">
        <v>31</v>
      </c>
      <c r="D7031" t="s">
        <v>32</v>
      </c>
      <c r="E7031">
        <v>1027</v>
      </c>
      <c r="F7031" t="s">
        <v>33</v>
      </c>
      <c r="G7031" s="4">
        <v>2</v>
      </c>
      <c r="H7031" t="s">
        <v>34</v>
      </c>
      <c r="I7031" t="s">
        <v>35</v>
      </c>
      <c r="J7031" t="s">
        <v>6</v>
      </c>
      <c r="K7031">
        <v>0.53396100000000002</v>
      </c>
    </row>
    <row r="7032" spans="1:11">
      <c r="A7032" t="s">
        <v>0</v>
      </c>
      <c r="B7032">
        <v>86</v>
      </c>
      <c r="C7032" t="s">
        <v>31</v>
      </c>
      <c r="D7032" t="s">
        <v>32</v>
      </c>
      <c r="E7032">
        <v>992</v>
      </c>
      <c r="F7032" t="s">
        <v>33</v>
      </c>
      <c r="G7032" s="4">
        <v>2</v>
      </c>
      <c r="H7032" t="s">
        <v>34</v>
      </c>
      <c r="I7032" t="s">
        <v>35</v>
      </c>
      <c r="J7032" t="s">
        <v>6</v>
      </c>
      <c r="K7032">
        <v>0.56581899999999996</v>
      </c>
    </row>
    <row r="7033" spans="1:11">
      <c r="A7033" t="s">
        <v>0</v>
      </c>
      <c r="B7033">
        <v>86</v>
      </c>
      <c r="C7033" t="s">
        <v>31</v>
      </c>
      <c r="D7033" t="s">
        <v>32</v>
      </c>
      <c r="E7033">
        <v>1026</v>
      </c>
      <c r="F7033" t="s">
        <v>33</v>
      </c>
      <c r="G7033" s="4">
        <v>2</v>
      </c>
      <c r="H7033" t="s">
        <v>34</v>
      </c>
      <c r="I7033" t="s">
        <v>35</v>
      </c>
      <c r="J7033" t="s">
        <v>6</v>
      </c>
      <c r="K7033">
        <v>0.53138600000000002</v>
      </c>
    </row>
    <row r="7034" spans="1:11">
      <c r="A7034" t="s">
        <v>0</v>
      </c>
      <c r="B7034">
        <v>86</v>
      </c>
      <c r="C7034" t="s">
        <v>31</v>
      </c>
      <c r="D7034" t="s">
        <v>32</v>
      </c>
      <c r="E7034">
        <v>1025</v>
      </c>
      <c r="F7034" t="s">
        <v>33</v>
      </c>
      <c r="G7034" s="4">
        <v>2</v>
      </c>
      <c r="H7034" t="s">
        <v>34</v>
      </c>
      <c r="I7034" t="s">
        <v>35</v>
      </c>
      <c r="J7034" t="s">
        <v>6</v>
      </c>
      <c r="K7034">
        <v>0.534385</v>
      </c>
    </row>
    <row r="7035" spans="1:11">
      <c r="A7035" t="s">
        <v>0</v>
      </c>
      <c r="B7035">
        <v>86</v>
      </c>
      <c r="C7035" t="s">
        <v>31</v>
      </c>
      <c r="D7035" t="s">
        <v>32</v>
      </c>
      <c r="E7035">
        <v>990</v>
      </c>
      <c r="F7035" t="s">
        <v>33</v>
      </c>
      <c r="G7035" s="4">
        <v>2</v>
      </c>
      <c r="H7035" t="s">
        <v>34</v>
      </c>
      <c r="I7035" t="s">
        <v>35</v>
      </c>
      <c r="J7035" t="s">
        <v>6</v>
      </c>
      <c r="K7035">
        <v>0.55730800000000003</v>
      </c>
    </row>
    <row r="7036" spans="1:11">
      <c r="A7036" t="s">
        <v>0</v>
      </c>
      <c r="B7036">
        <v>86</v>
      </c>
      <c r="C7036" t="s">
        <v>31</v>
      </c>
      <c r="D7036" t="s">
        <v>32</v>
      </c>
      <c r="E7036">
        <v>1020</v>
      </c>
      <c r="F7036" t="s">
        <v>33</v>
      </c>
      <c r="G7036" s="4">
        <v>2</v>
      </c>
      <c r="H7036" t="s">
        <v>34</v>
      </c>
      <c r="I7036" t="s">
        <v>35</v>
      </c>
      <c r="J7036" t="s">
        <v>6</v>
      </c>
      <c r="K7036">
        <v>0.53138600000000002</v>
      </c>
    </row>
    <row r="7037" spans="1:11">
      <c r="A7037" t="s">
        <v>0</v>
      </c>
      <c r="B7037">
        <v>86</v>
      </c>
      <c r="C7037" t="s">
        <v>31</v>
      </c>
      <c r="D7037" t="s">
        <v>32</v>
      </c>
      <c r="E7037">
        <v>1019</v>
      </c>
      <c r="F7037" t="s">
        <v>33</v>
      </c>
      <c r="G7037" s="4">
        <v>2</v>
      </c>
      <c r="H7037" t="s">
        <v>34</v>
      </c>
      <c r="I7037" t="s">
        <v>35</v>
      </c>
      <c r="J7037" t="s">
        <v>6</v>
      </c>
      <c r="K7037">
        <v>0.53451499999999996</v>
      </c>
    </row>
    <row r="7038" spans="1:11">
      <c r="A7038" t="s">
        <v>0</v>
      </c>
      <c r="B7038">
        <v>86</v>
      </c>
      <c r="C7038" t="s">
        <v>31</v>
      </c>
      <c r="D7038" t="s">
        <v>32</v>
      </c>
      <c r="E7038">
        <v>984</v>
      </c>
      <c r="F7038" t="s">
        <v>33</v>
      </c>
      <c r="G7038" s="4">
        <v>2</v>
      </c>
      <c r="H7038" t="s">
        <v>34</v>
      </c>
      <c r="I7038" t="s">
        <v>35</v>
      </c>
      <c r="J7038" t="s">
        <v>6</v>
      </c>
      <c r="K7038">
        <v>0.55770900000000001</v>
      </c>
    </row>
    <row r="7039" spans="1:11">
      <c r="A7039" t="s">
        <v>0</v>
      </c>
      <c r="B7039">
        <v>86</v>
      </c>
      <c r="C7039" t="s">
        <v>31</v>
      </c>
      <c r="D7039" t="s">
        <v>32</v>
      </c>
      <c r="E7039">
        <v>858</v>
      </c>
      <c r="F7039" t="s">
        <v>33</v>
      </c>
      <c r="G7039" s="4">
        <v>2</v>
      </c>
      <c r="H7039" t="s">
        <v>34</v>
      </c>
      <c r="I7039" t="s">
        <v>35</v>
      </c>
      <c r="J7039" t="s">
        <v>6</v>
      </c>
      <c r="K7039">
        <v>0.50977799999999995</v>
      </c>
    </row>
    <row r="7040" spans="1:11">
      <c r="A7040" t="s">
        <v>0</v>
      </c>
      <c r="B7040">
        <v>86</v>
      </c>
      <c r="C7040" t="s">
        <v>31</v>
      </c>
      <c r="D7040" t="s">
        <v>32</v>
      </c>
      <c r="E7040">
        <v>857</v>
      </c>
      <c r="F7040" t="s">
        <v>33</v>
      </c>
      <c r="G7040" s="4">
        <v>2</v>
      </c>
      <c r="H7040" t="s">
        <v>34</v>
      </c>
      <c r="I7040" t="s">
        <v>35</v>
      </c>
      <c r="J7040" t="s">
        <v>6</v>
      </c>
      <c r="K7040">
        <v>0.51061100000000004</v>
      </c>
    </row>
    <row r="7041" spans="1:11">
      <c r="A7041" t="s">
        <v>0</v>
      </c>
      <c r="B7041">
        <v>86</v>
      </c>
      <c r="C7041" t="s">
        <v>31</v>
      </c>
      <c r="D7041" t="s">
        <v>32</v>
      </c>
      <c r="E7041">
        <v>62</v>
      </c>
      <c r="F7041" t="s">
        <v>33</v>
      </c>
      <c r="G7041" s="4">
        <v>2</v>
      </c>
      <c r="H7041" t="s">
        <v>34</v>
      </c>
      <c r="I7041" t="s">
        <v>35</v>
      </c>
      <c r="J7041" t="s">
        <v>6</v>
      </c>
      <c r="K7041">
        <v>0.52105800000000002</v>
      </c>
    </row>
    <row r="7042" spans="1:11">
      <c r="A7042" t="s">
        <v>0</v>
      </c>
      <c r="B7042">
        <v>86</v>
      </c>
      <c r="C7042" t="s">
        <v>31</v>
      </c>
      <c r="D7042" t="s">
        <v>32</v>
      </c>
      <c r="E7042">
        <v>856</v>
      </c>
      <c r="F7042" t="s">
        <v>33</v>
      </c>
      <c r="G7042" s="4">
        <v>2</v>
      </c>
      <c r="H7042" t="s">
        <v>34</v>
      </c>
      <c r="I7042" t="s">
        <v>35</v>
      </c>
      <c r="J7042" t="s">
        <v>6</v>
      </c>
      <c r="K7042">
        <v>0.50977799999999995</v>
      </c>
    </row>
    <row r="7043" spans="1:11">
      <c r="A7043" t="s">
        <v>0</v>
      </c>
      <c r="B7043">
        <v>86</v>
      </c>
      <c r="C7043" t="s">
        <v>31</v>
      </c>
      <c r="D7043" t="s">
        <v>32</v>
      </c>
      <c r="E7043">
        <v>855</v>
      </c>
      <c r="F7043" t="s">
        <v>33</v>
      </c>
      <c r="G7043" s="4">
        <v>2</v>
      </c>
      <c r="H7043" t="s">
        <v>34</v>
      </c>
      <c r="I7043" t="s">
        <v>35</v>
      </c>
      <c r="J7043" t="s">
        <v>6</v>
      </c>
      <c r="K7043">
        <v>0.51079200000000002</v>
      </c>
    </row>
    <row r="7044" spans="1:11">
      <c r="A7044" t="s">
        <v>0</v>
      </c>
      <c r="B7044">
        <v>86</v>
      </c>
      <c r="C7044" t="s">
        <v>31</v>
      </c>
      <c r="D7044" t="s">
        <v>32</v>
      </c>
      <c r="E7044">
        <v>191</v>
      </c>
      <c r="F7044" t="s">
        <v>33</v>
      </c>
      <c r="G7044" s="4">
        <v>2</v>
      </c>
      <c r="H7044" t="s">
        <v>34</v>
      </c>
      <c r="I7044" t="s">
        <v>35</v>
      </c>
      <c r="J7044" t="s">
        <v>6</v>
      </c>
      <c r="K7044">
        <v>0.518231</v>
      </c>
    </row>
    <row r="7045" spans="1:11">
      <c r="A7045" t="s">
        <v>0</v>
      </c>
      <c r="B7045">
        <v>86</v>
      </c>
      <c r="C7045" t="s">
        <v>31</v>
      </c>
      <c r="D7045" t="s">
        <v>32</v>
      </c>
      <c r="E7045">
        <v>850</v>
      </c>
      <c r="F7045" t="s">
        <v>33</v>
      </c>
      <c r="G7045" s="4">
        <v>2</v>
      </c>
      <c r="H7045" t="s">
        <v>34</v>
      </c>
      <c r="I7045" t="s">
        <v>35</v>
      </c>
      <c r="J7045" t="s">
        <v>6</v>
      </c>
      <c r="K7045">
        <v>0.50977799999999995</v>
      </c>
    </row>
    <row r="7046" spans="1:11">
      <c r="A7046" t="s">
        <v>0</v>
      </c>
      <c r="B7046">
        <v>86</v>
      </c>
      <c r="C7046" t="s">
        <v>31</v>
      </c>
      <c r="D7046" t="s">
        <v>32</v>
      </c>
      <c r="E7046">
        <v>849</v>
      </c>
      <c r="F7046" t="s">
        <v>33</v>
      </c>
      <c r="G7046" s="4">
        <v>2</v>
      </c>
      <c r="H7046" t="s">
        <v>34</v>
      </c>
      <c r="I7046" t="s">
        <v>35</v>
      </c>
      <c r="J7046" t="s">
        <v>6</v>
      </c>
      <c r="K7046">
        <v>0.51082799999999995</v>
      </c>
    </row>
    <row r="7047" spans="1:11">
      <c r="A7047" t="s">
        <v>0</v>
      </c>
      <c r="B7047">
        <v>86</v>
      </c>
      <c r="C7047" t="s">
        <v>31</v>
      </c>
      <c r="D7047" t="s">
        <v>32</v>
      </c>
      <c r="E7047">
        <v>194</v>
      </c>
      <c r="F7047" t="s">
        <v>33</v>
      </c>
      <c r="G7047" s="4">
        <v>2</v>
      </c>
      <c r="H7047" t="s">
        <v>34</v>
      </c>
      <c r="I7047" t="s">
        <v>35</v>
      </c>
      <c r="J7047" t="s">
        <v>6</v>
      </c>
      <c r="K7047">
        <v>0.51836899999999997</v>
      </c>
    </row>
    <row r="7048" spans="1:11">
      <c r="A7048" t="s">
        <v>0</v>
      </c>
      <c r="B7048">
        <v>87</v>
      </c>
      <c r="C7048" t="s">
        <v>31</v>
      </c>
      <c r="D7048" t="s">
        <v>32</v>
      </c>
      <c r="E7048">
        <v>1040</v>
      </c>
      <c r="F7048" t="s">
        <v>33</v>
      </c>
      <c r="G7048" s="4">
        <v>0</v>
      </c>
      <c r="H7048" t="s">
        <v>34</v>
      </c>
      <c r="I7048" t="s">
        <v>35</v>
      </c>
      <c r="J7048" t="s">
        <v>6</v>
      </c>
      <c r="K7048">
        <v>0</v>
      </c>
    </row>
    <row r="7049" spans="1:11">
      <c r="A7049" t="s">
        <v>0</v>
      </c>
      <c r="B7049">
        <v>87</v>
      </c>
      <c r="C7049" t="s">
        <v>31</v>
      </c>
      <c r="D7049" t="s">
        <v>32</v>
      </c>
      <c r="E7049">
        <v>1039</v>
      </c>
      <c r="F7049" t="s">
        <v>33</v>
      </c>
      <c r="G7049" s="4">
        <v>0</v>
      </c>
      <c r="H7049" t="s">
        <v>34</v>
      </c>
      <c r="I7049" t="s">
        <v>35</v>
      </c>
      <c r="J7049" t="s">
        <v>6</v>
      </c>
      <c r="K7049">
        <v>0</v>
      </c>
    </row>
    <row r="7050" spans="1:11">
      <c r="A7050" t="s">
        <v>0</v>
      </c>
      <c r="B7050">
        <v>87</v>
      </c>
      <c r="C7050" t="s">
        <v>31</v>
      </c>
      <c r="D7050" t="s">
        <v>32</v>
      </c>
      <c r="E7050">
        <v>1004</v>
      </c>
      <c r="F7050" t="s">
        <v>33</v>
      </c>
      <c r="G7050" s="4">
        <v>0</v>
      </c>
      <c r="H7050" t="s">
        <v>34</v>
      </c>
      <c r="I7050" t="s">
        <v>35</v>
      </c>
      <c r="J7050" t="s">
        <v>6</v>
      </c>
      <c r="K7050">
        <v>0</v>
      </c>
    </row>
    <row r="7051" spans="1:11">
      <c r="A7051" t="s">
        <v>0</v>
      </c>
      <c r="B7051">
        <v>87</v>
      </c>
      <c r="C7051" t="s">
        <v>31</v>
      </c>
      <c r="D7051" t="s">
        <v>32</v>
      </c>
      <c r="E7051">
        <v>1038</v>
      </c>
      <c r="F7051" t="s">
        <v>33</v>
      </c>
      <c r="G7051" s="4">
        <v>0</v>
      </c>
      <c r="H7051" t="s">
        <v>34</v>
      </c>
      <c r="I7051" t="s">
        <v>35</v>
      </c>
      <c r="J7051" t="s">
        <v>6</v>
      </c>
      <c r="K7051">
        <v>0.13611500000000001</v>
      </c>
    </row>
    <row r="7052" spans="1:11">
      <c r="A7052" t="s">
        <v>0</v>
      </c>
      <c r="B7052">
        <v>87</v>
      </c>
      <c r="C7052" t="s">
        <v>31</v>
      </c>
      <c r="D7052" t="s">
        <v>32</v>
      </c>
      <c r="E7052">
        <v>1037</v>
      </c>
      <c r="F7052" t="s">
        <v>33</v>
      </c>
      <c r="G7052" s="4">
        <v>0</v>
      </c>
      <c r="H7052" t="s">
        <v>34</v>
      </c>
      <c r="I7052" t="s">
        <v>35</v>
      </c>
      <c r="J7052" t="s">
        <v>6</v>
      </c>
      <c r="K7052">
        <v>9.3627000000000002E-2</v>
      </c>
    </row>
    <row r="7053" spans="1:11">
      <c r="A7053" t="s">
        <v>0</v>
      </c>
      <c r="B7053">
        <v>87</v>
      </c>
      <c r="C7053" t="s">
        <v>31</v>
      </c>
      <c r="D7053" t="s">
        <v>32</v>
      </c>
      <c r="E7053">
        <v>1002</v>
      </c>
      <c r="F7053" t="s">
        <v>33</v>
      </c>
      <c r="G7053" s="4">
        <v>0</v>
      </c>
      <c r="H7053" t="s">
        <v>34</v>
      </c>
      <c r="I7053" t="s">
        <v>35</v>
      </c>
      <c r="J7053" t="s">
        <v>6</v>
      </c>
      <c r="K7053">
        <v>4.8384999999999997E-2</v>
      </c>
    </row>
    <row r="7054" spans="1:11">
      <c r="A7054" t="s">
        <v>0</v>
      </c>
      <c r="B7054">
        <v>87</v>
      </c>
      <c r="C7054" t="s">
        <v>31</v>
      </c>
      <c r="D7054" t="s">
        <v>32</v>
      </c>
      <c r="E7054">
        <v>1032</v>
      </c>
      <c r="F7054" t="s">
        <v>33</v>
      </c>
      <c r="G7054" s="4">
        <v>0</v>
      </c>
      <c r="H7054" t="s">
        <v>34</v>
      </c>
      <c r="I7054" t="s">
        <v>35</v>
      </c>
      <c r="J7054" t="s">
        <v>6</v>
      </c>
      <c r="K7054">
        <v>0.34992099999999998</v>
      </c>
    </row>
    <row r="7055" spans="1:11">
      <c r="A7055" t="s">
        <v>0</v>
      </c>
      <c r="B7055">
        <v>87</v>
      </c>
      <c r="C7055" t="s">
        <v>31</v>
      </c>
      <c r="D7055" t="s">
        <v>32</v>
      </c>
      <c r="E7055">
        <v>1031</v>
      </c>
      <c r="F7055" t="s">
        <v>33</v>
      </c>
      <c r="G7055" s="4">
        <v>0</v>
      </c>
      <c r="H7055" t="s">
        <v>34</v>
      </c>
      <c r="I7055" t="s">
        <v>35</v>
      </c>
      <c r="J7055" t="s">
        <v>6</v>
      </c>
      <c r="K7055">
        <v>0.22093399999999999</v>
      </c>
    </row>
    <row r="7056" spans="1:11">
      <c r="A7056" t="s">
        <v>0</v>
      </c>
      <c r="B7056">
        <v>87</v>
      </c>
      <c r="C7056" t="s">
        <v>31</v>
      </c>
      <c r="D7056" t="s">
        <v>32</v>
      </c>
      <c r="E7056">
        <v>996</v>
      </c>
      <c r="F7056" t="s">
        <v>33</v>
      </c>
      <c r="G7056" s="4">
        <v>0</v>
      </c>
      <c r="H7056" t="s">
        <v>34</v>
      </c>
      <c r="I7056" t="s">
        <v>35</v>
      </c>
      <c r="J7056" t="s">
        <v>6</v>
      </c>
      <c r="K7056">
        <v>0.10746799999999999</v>
      </c>
    </row>
    <row r="7057" spans="1:11">
      <c r="A7057" t="s">
        <v>0</v>
      </c>
      <c r="B7057">
        <v>87</v>
      </c>
      <c r="C7057" t="s">
        <v>31</v>
      </c>
      <c r="D7057" t="s">
        <v>32</v>
      </c>
      <c r="E7057">
        <v>1036</v>
      </c>
      <c r="F7057" t="s">
        <v>33</v>
      </c>
      <c r="G7057" s="4">
        <v>0</v>
      </c>
      <c r="H7057" t="s">
        <v>34</v>
      </c>
      <c r="I7057" t="s">
        <v>35</v>
      </c>
      <c r="J7057" t="s">
        <v>6</v>
      </c>
      <c r="K7057">
        <v>0</v>
      </c>
    </row>
    <row r="7058" spans="1:11">
      <c r="A7058" t="s">
        <v>0</v>
      </c>
      <c r="B7058">
        <v>87</v>
      </c>
      <c r="C7058" t="s">
        <v>31</v>
      </c>
      <c r="D7058" t="s">
        <v>32</v>
      </c>
      <c r="E7058">
        <v>1035</v>
      </c>
      <c r="F7058" t="s">
        <v>33</v>
      </c>
      <c r="G7058" s="4">
        <v>0</v>
      </c>
      <c r="H7058" t="s">
        <v>34</v>
      </c>
      <c r="I7058" t="s">
        <v>35</v>
      </c>
      <c r="J7058" t="s">
        <v>6</v>
      </c>
      <c r="K7058">
        <v>0</v>
      </c>
    </row>
    <row r="7059" spans="1:11">
      <c r="A7059" t="s">
        <v>0</v>
      </c>
      <c r="B7059">
        <v>87</v>
      </c>
      <c r="C7059" t="s">
        <v>31</v>
      </c>
      <c r="D7059" t="s">
        <v>32</v>
      </c>
      <c r="E7059">
        <v>1000</v>
      </c>
      <c r="F7059" t="s">
        <v>33</v>
      </c>
      <c r="G7059" s="4">
        <v>0</v>
      </c>
      <c r="H7059" t="s">
        <v>34</v>
      </c>
      <c r="I7059" t="s">
        <v>35</v>
      </c>
      <c r="J7059" t="s">
        <v>6</v>
      </c>
      <c r="K7059">
        <v>0</v>
      </c>
    </row>
    <row r="7060" spans="1:11">
      <c r="A7060" t="s">
        <v>0</v>
      </c>
      <c r="B7060">
        <v>87</v>
      </c>
      <c r="C7060" t="s">
        <v>31</v>
      </c>
      <c r="D7060" t="s">
        <v>32</v>
      </c>
      <c r="E7060">
        <v>1034</v>
      </c>
      <c r="F7060" t="s">
        <v>33</v>
      </c>
      <c r="G7060" s="4">
        <v>0</v>
      </c>
      <c r="H7060" t="s">
        <v>34</v>
      </c>
      <c r="I7060" t="s">
        <v>35</v>
      </c>
      <c r="J7060" t="s">
        <v>6</v>
      </c>
      <c r="K7060">
        <v>0.17934</v>
      </c>
    </row>
    <row r="7061" spans="1:11">
      <c r="A7061" t="s">
        <v>0</v>
      </c>
      <c r="B7061">
        <v>87</v>
      </c>
      <c r="C7061" t="s">
        <v>31</v>
      </c>
      <c r="D7061" t="s">
        <v>32</v>
      </c>
      <c r="E7061">
        <v>1033</v>
      </c>
      <c r="F7061" t="s">
        <v>33</v>
      </c>
      <c r="G7061" s="4">
        <v>0</v>
      </c>
      <c r="H7061" t="s">
        <v>34</v>
      </c>
      <c r="I7061" t="s">
        <v>35</v>
      </c>
      <c r="J7061" t="s">
        <v>6</v>
      </c>
      <c r="K7061">
        <v>0.12520000000000001</v>
      </c>
    </row>
    <row r="7062" spans="1:11">
      <c r="A7062" t="s">
        <v>0</v>
      </c>
      <c r="B7062">
        <v>87</v>
      </c>
      <c r="C7062" t="s">
        <v>31</v>
      </c>
      <c r="D7062" t="s">
        <v>32</v>
      </c>
      <c r="E7062">
        <v>998</v>
      </c>
      <c r="F7062" t="s">
        <v>33</v>
      </c>
      <c r="G7062" s="4">
        <v>0</v>
      </c>
      <c r="H7062" t="s">
        <v>34</v>
      </c>
      <c r="I7062" t="s">
        <v>35</v>
      </c>
      <c r="J7062" t="s">
        <v>6</v>
      </c>
      <c r="K7062">
        <v>7.7136999999999997E-2</v>
      </c>
    </row>
    <row r="7063" spans="1:11">
      <c r="A7063" t="s">
        <v>0</v>
      </c>
      <c r="B7063">
        <v>87</v>
      </c>
      <c r="C7063" t="s">
        <v>31</v>
      </c>
      <c r="D7063" t="s">
        <v>32</v>
      </c>
      <c r="E7063">
        <v>1028</v>
      </c>
      <c r="F7063" t="s">
        <v>33</v>
      </c>
      <c r="G7063" s="4">
        <v>0</v>
      </c>
      <c r="H7063" t="s">
        <v>34</v>
      </c>
      <c r="I7063" t="s">
        <v>35</v>
      </c>
      <c r="J7063" t="s">
        <v>6</v>
      </c>
      <c r="K7063">
        <v>0.34969099999999997</v>
      </c>
    </row>
    <row r="7064" spans="1:11">
      <c r="A7064" t="s">
        <v>0</v>
      </c>
      <c r="B7064">
        <v>87</v>
      </c>
      <c r="C7064" t="s">
        <v>31</v>
      </c>
      <c r="D7064" t="s">
        <v>32</v>
      </c>
      <c r="E7064">
        <v>1027</v>
      </c>
      <c r="F7064" t="s">
        <v>33</v>
      </c>
      <c r="G7064" s="4">
        <v>0</v>
      </c>
      <c r="H7064" t="s">
        <v>34</v>
      </c>
      <c r="I7064" t="s">
        <v>35</v>
      </c>
      <c r="J7064" t="s">
        <v>6</v>
      </c>
      <c r="K7064">
        <v>0.25082300000000002</v>
      </c>
    </row>
    <row r="7065" spans="1:11">
      <c r="A7065" t="s">
        <v>0</v>
      </c>
      <c r="B7065">
        <v>87</v>
      </c>
      <c r="C7065" t="s">
        <v>31</v>
      </c>
      <c r="D7065" t="s">
        <v>32</v>
      </c>
      <c r="E7065">
        <v>992</v>
      </c>
      <c r="F7065" t="s">
        <v>33</v>
      </c>
      <c r="G7065" s="4">
        <v>0</v>
      </c>
      <c r="H7065" t="s">
        <v>34</v>
      </c>
      <c r="I7065" t="s">
        <v>35</v>
      </c>
      <c r="J7065" t="s">
        <v>6</v>
      </c>
      <c r="K7065">
        <v>0.12922500000000001</v>
      </c>
    </row>
    <row r="7066" spans="1:11">
      <c r="A7066" t="s">
        <v>0</v>
      </c>
      <c r="B7066">
        <v>87</v>
      </c>
      <c r="C7066" t="s">
        <v>31</v>
      </c>
      <c r="D7066" t="s">
        <v>32</v>
      </c>
      <c r="E7066">
        <v>866</v>
      </c>
      <c r="F7066" t="s">
        <v>33</v>
      </c>
      <c r="G7066" s="4">
        <v>0</v>
      </c>
      <c r="H7066" t="s">
        <v>34</v>
      </c>
      <c r="I7066" t="s">
        <v>35</v>
      </c>
      <c r="J7066" t="s">
        <v>6</v>
      </c>
      <c r="K7066">
        <v>0</v>
      </c>
    </row>
    <row r="7067" spans="1:11">
      <c r="A7067" t="s">
        <v>0</v>
      </c>
      <c r="B7067">
        <v>87</v>
      </c>
      <c r="C7067" t="s">
        <v>31</v>
      </c>
      <c r="D7067" t="s">
        <v>32</v>
      </c>
      <c r="E7067">
        <v>865</v>
      </c>
      <c r="F7067" t="s">
        <v>33</v>
      </c>
      <c r="G7067" s="4">
        <v>0</v>
      </c>
      <c r="H7067" t="s">
        <v>34</v>
      </c>
      <c r="I7067" t="s">
        <v>35</v>
      </c>
      <c r="J7067" t="s">
        <v>6</v>
      </c>
      <c r="K7067">
        <v>0</v>
      </c>
    </row>
    <row r="7068" spans="1:11">
      <c r="A7068" t="s">
        <v>0</v>
      </c>
      <c r="B7068">
        <v>87</v>
      </c>
      <c r="C7068" t="s">
        <v>31</v>
      </c>
      <c r="D7068" t="s">
        <v>32</v>
      </c>
      <c r="E7068">
        <v>56</v>
      </c>
      <c r="F7068" t="s">
        <v>33</v>
      </c>
      <c r="G7068" s="4">
        <v>0</v>
      </c>
      <c r="H7068" t="s">
        <v>34</v>
      </c>
      <c r="I7068" t="s">
        <v>35</v>
      </c>
      <c r="J7068" t="s">
        <v>6</v>
      </c>
      <c r="K7068">
        <v>0</v>
      </c>
    </row>
    <row r="7069" spans="1:11">
      <c r="A7069" t="s">
        <v>0</v>
      </c>
      <c r="B7069">
        <v>87</v>
      </c>
      <c r="C7069" t="s">
        <v>31</v>
      </c>
      <c r="D7069" t="s">
        <v>32</v>
      </c>
      <c r="E7069">
        <v>864</v>
      </c>
      <c r="F7069" t="s">
        <v>33</v>
      </c>
      <c r="G7069" s="4">
        <v>0</v>
      </c>
      <c r="H7069" t="s">
        <v>34</v>
      </c>
      <c r="I7069" t="s">
        <v>35</v>
      </c>
      <c r="J7069" t="s">
        <v>6</v>
      </c>
      <c r="K7069">
        <v>0.189003</v>
      </c>
    </row>
    <row r="7070" spans="1:11">
      <c r="A7070" t="s">
        <v>0</v>
      </c>
      <c r="B7070">
        <v>87</v>
      </c>
      <c r="C7070" t="s">
        <v>31</v>
      </c>
      <c r="D7070" t="s">
        <v>32</v>
      </c>
      <c r="E7070">
        <v>863</v>
      </c>
      <c r="F7070" t="s">
        <v>33</v>
      </c>
      <c r="G7070" s="4">
        <v>0</v>
      </c>
      <c r="H7070" t="s">
        <v>34</v>
      </c>
      <c r="I7070" t="s">
        <v>35</v>
      </c>
      <c r="J7070" t="s">
        <v>6</v>
      </c>
      <c r="K7070">
        <v>0.13217699999999999</v>
      </c>
    </row>
    <row r="7071" spans="1:11">
      <c r="A7071" t="s">
        <v>0</v>
      </c>
      <c r="B7071">
        <v>87</v>
      </c>
      <c r="C7071" t="s">
        <v>31</v>
      </c>
      <c r="D7071" t="s">
        <v>32</v>
      </c>
      <c r="E7071">
        <v>59</v>
      </c>
      <c r="F7071" t="s">
        <v>33</v>
      </c>
      <c r="G7071" s="4">
        <v>0</v>
      </c>
      <c r="H7071" t="s">
        <v>34</v>
      </c>
      <c r="I7071" t="s">
        <v>35</v>
      </c>
      <c r="J7071" t="s">
        <v>6</v>
      </c>
      <c r="K7071">
        <v>8.5452E-2</v>
      </c>
    </row>
    <row r="7072" spans="1:11">
      <c r="A7072" t="s">
        <v>0</v>
      </c>
      <c r="B7072">
        <v>87</v>
      </c>
      <c r="C7072" t="s">
        <v>31</v>
      </c>
      <c r="D7072" t="s">
        <v>32</v>
      </c>
      <c r="E7072">
        <v>858</v>
      </c>
      <c r="F7072" t="s">
        <v>33</v>
      </c>
      <c r="G7072" s="4">
        <v>0</v>
      </c>
      <c r="H7072" t="s">
        <v>34</v>
      </c>
      <c r="I7072" t="s">
        <v>35</v>
      </c>
      <c r="J7072" t="s">
        <v>6</v>
      </c>
      <c r="K7072">
        <v>0.34960799999999997</v>
      </c>
    </row>
    <row r="7073" spans="1:11">
      <c r="A7073" t="s">
        <v>0</v>
      </c>
      <c r="B7073">
        <v>87</v>
      </c>
      <c r="C7073" t="s">
        <v>31</v>
      </c>
      <c r="D7073" t="s">
        <v>32</v>
      </c>
      <c r="E7073">
        <v>857</v>
      </c>
      <c r="F7073" t="s">
        <v>33</v>
      </c>
      <c r="G7073" s="4">
        <v>0</v>
      </c>
      <c r="H7073" t="s">
        <v>34</v>
      </c>
      <c r="I7073" t="s">
        <v>35</v>
      </c>
      <c r="J7073" t="s">
        <v>6</v>
      </c>
      <c r="K7073">
        <v>0.25730500000000001</v>
      </c>
    </row>
    <row r="7074" spans="1:11">
      <c r="A7074" t="s">
        <v>0</v>
      </c>
      <c r="B7074">
        <v>87</v>
      </c>
      <c r="C7074" t="s">
        <v>31</v>
      </c>
      <c r="D7074" t="s">
        <v>32</v>
      </c>
      <c r="E7074">
        <v>62</v>
      </c>
      <c r="F7074" t="s">
        <v>33</v>
      </c>
      <c r="G7074" s="4">
        <v>0</v>
      </c>
      <c r="H7074" t="s">
        <v>34</v>
      </c>
      <c r="I7074" t="s">
        <v>35</v>
      </c>
      <c r="J7074" t="s">
        <v>6</v>
      </c>
      <c r="K7074">
        <v>0.134242</v>
      </c>
    </row>
    <row r="7075" spans="1:11">
      <c r="A7075" t="s">
        <v>0</v>
      </c>
      <c r="B7075">
        <v>87</v>
      </c>
      <c r="C7075" t="s">
        <v>31</v>
      </c>
      <c r="D7075" t="s">
        <v>32</v>
      </c>
      <c r="E7075">
        <v>1040</v>
      </c>
      <c r="F7075" t="s">
        <v>33</v>
      </c>
      <c r="G7075" s="4">
        <v>1</v>
      </c>
      <c r="H7075" t="s">
        <v>34</v>
      </c>
      <c r="I7075" t="s">
        <v>35</v>
      </c>
      <c r="J7075" t="s">
        <v>6</v>
      </c>
      <c r="K7075">
        <v>0</v>
      </c>
    </row>
    <row r="7076" spans="1:11">
      <c r="A7076" t="s">
        <v>0</v>
      </c>
      <c r="B7076">
        <v>87</v>
      </c>
      <c r="C7076" t="s">
        <v>31</v>
      </c>
      <c r="D7076" t="s">
        <v>32</v>
      </c>
      <c r="E7076">
        <v>1039</v>
      </c>
      <c r="F7076" t="s">
        <v>33</v>
      </c>
      <c r="G7076" s="4">
        <v>1</v>
      </c>
      <c r="H7076" t="s">
        <v>34</v>
      </c>
      <c r="I7076" t="s">
        <v>35</v>
      </c>
      <c r="J7076" t="s">
        <v>6</v>
      </c>
      <c r="K7076">
        <v>8.3333000000000004E-2</v>
      </c>
    </row>
    <row r="7077" spans="1:11">
      <c r="A7077" t="s">
        <v>0</v>
      </c>
      <c r="B7077">
        <v>87</v>
      </c>
      <c r="C7077" t="s">
        <v>31</v>
      </c>
      <c r="D7077" t="s">
        <v>32</v>
      </c>
      <c r="E7077">
        <v>1004</v>
      </c>
      <c r="F7077" t="s">
        <v>33</v>
      </c>
      <c r="G7077" s="4">
        <v>1</v>
      </c>
      <c r="H7077" t="s">
        <v>34</v>
      </c>
      <c r="I7077" t="s">
        <v>35</v>
      </c>
      <c r="J7077" t="s">
        <v>6</v>
      </c>
      <c r="K7077">
        <v>0.16666700000000001</v>
      </c>
    </row>
    <row r="7078" spans="1:11">
      <c r="A7078" t="s">
        <v>0</v>
      </c>
      <c r="B7078">
        <v>87</v>
      </c>
      <c r="C7078" t="s">
        <v>31</v>
      </c>
      <c r="D7078" t="s">
        <v>32</v>
      </c>
      <c r="E7078">
        <v>1038</v>
      </c>
      <c r="F7078" t="s">
        <v>33</v>
      </c>
      <c r="G7078" s="4">
        <v>1</v>
      </c>
      <c r="H7078" t="s">
        <v>34</v>
      </c>
      <c r="I7078" t="s">
        <v>35</v>
      </c>
      <c r="J7078" t="s">
        <v>6</v>
      </c>
      <c r="K7078">
        <v>0</v>
      </c>
    </row>
    <row r="7079" spans="1:11">
      <c r="A7079" t="s">
        <v>0</v>
      </c>
      <c r="B7079">
        <v>87</v>
      </c>
      <c r="C7079" t="s">
        <v>31</v>
      </c>
      <c r="D7079" t="s">
        <v>32</v>
      </c>
      <c r="E7079">
        <v>1037</v>
      </c>
      <c r="F7079" t="s">
        <v>33</v>
      </c>
      <c r="G7079" s="4">
        <v>1</v>
      </c>
      <c r="H7079" t="s">
        <v>34</v>
      </c>
      <c r="I7079" t="s">
        <v>35</v>
      </c>
      <c r="J7079" t="s">
        <v>6</v>
      </c>
      <c r="K7079">
        <v>7.8092999999999996E-2</v>
      </c>
    </row>
    <row r="7080" spans="1:11">
      <c r="A7080" t="s">
        <v>0</v>
      </c>
      <c r="B7080">
        <v>87</v>
      </c>
      <c r="C7080" t="s">
        <v>31</v>
      </c>
      <c r="D7080" t="s">
        <v>32</v>
      </c>
      <c r="E7080">
        <v>1002</v>
      </c>
      <c r="F7080" t="s">
        <v>33</v>
      </c>
      <c r="G7080" s="4">
        <v>1</v>
      </c>
      <c r="H7080" t="s">
        <v>34</v>
      </c>
      <c r="I7080" t="s">
        <v>35</v>
      </c>
      <c r="J7080" t="s">
        <v>6</v>
      </c>
      <c r="K7080">
        <v>0.16666700000000001</v>
      </c>
    </row>
    <row r="7081" spans="1:11">
      <c r="A7081" t="s">
        <v>0</v>
      </c>
      <c r="B7081">
        <v>87</v>
      </c>
      <c r="C7081" t="s">
        <v>31</v>
      </c>
      <c r="D7081" t="s">
        <v>32</v>
      </c>
      <c r="E7081">
        <v>1032</v>
      </c>
      <c r="F7081" t="s">
        <v>33</v>
      </c>
      <c r="G7081" s="4">
        <v>1</v>
      </c>
      <c r="H7081" t="s">
        <v>34</v>
      </c>
      <c r="I7081" t="s">
        <v>35</v>
      </c>
      <c r="J7081" t="s">
        <v>6</v>
      </c>
      <c r="K7081">
        <v>0</v>
      </c>
    </row>
    <row r="7082" spans="1:11">
      <c r="A7082" t="s">
        <v>0</v>
      </c>
      <c r="B7082">
        <v>87</v>
      </c>
      <c r="C7082" t="s">
        <v>31</v>
      </c>
      <c r="D7082" t="s">
        <v>32</v>
      </c>
      <c r="E7082">
        <v>1031</v>
      </c>
      <c r="F7082" t="s">
        <v>33</v>
      </c>
      <c r="G7082" s="4">
        <v>1</v>
      </c>
      <c r="H7082" t="s">
        <v>34</v>
      </c>
      <c r="I7082" t="s">
        <v>35</v>
      </c>
      <c r="J7082" t="s">
        <v>6</v>
      </c>
      <c r="K7082">
        <v>0.15755</v>
      </c>
    </row>
    <row r="7083" spans="1:11">
      <c r="A7083" t="s">
        <v>0</v>
      </c>
      <c r="B7083">
        <v>87</v>
      </c>
      <c r="C7083" t="s">
        <v>31</v>
      </c>
      <c r="D7083" t="s">
        <v>32</v>
      </c>
      <c r="E7083">
        <v>996</v>
      </c>
      <c r="F7083" t="s">
        <v>33</v>
      </c>
      <c r="G7083" s="4">
        <v>1</v>
      </c>
      <c r="H7083" t="s">
        <v>34</v>
      </c>
      <c r="I7083" t="s">
        <v>35</v>
      </c>
      <c r="J7083" t="s">
        <v>6</v>
      </c>
      <c r="K7083">
        <v>0.31509999999999999</v>
      </c>
    </row>
    <row r="7084" spans="1:11">
      <c r="A7084" t="s">
        <v>0</v>
      </c>
      <c r="B7084">
        <v>87</v>
      </c>
      <c r="C7084" t="s">
        <v>31</v>
      </c>
      <c r="D7084" t="s">
        <v>32</v>
      </c>
      <c r="E7084">
        <v>1036</v>
      </c>
      <c r="F7084" t="s">
        <v>33</v>
      </c>
      <c r="G7084" s="4">
        <v>1</v>
      </c>
      <c r="H7084" t="s">
        <v>34</v>
      </c>
      <c r="I7084" t="s">
        <v>35</v>
      </c>
      <c r="J7084" t="s">
        <v>6</v>
      </c>
      <c r="K7084">
        <v>0</v>
      </c>
    </row>
    <row r="7085" spans="1:11">
      <c r="A7085" t="s">
        <v>0</v>
      </c>
      <c r="B7085">
        <v>87</v>
      </c>
      <c r="C7085" t="s">
        <v>31</v>
      </c>
      <c r="D7085" t="s">
        <v>32</v>
      </c>
      <c r="E7085">
        <v>1035</v>
      </c>
      <c r="F7085" t="s">
        <v>33</v>
      </c>
      <c r="G7085" s="4">
        <v>1</v>
      </c>
      <c r="H7085" t="s">
        <v>34</v>
      </c>
      <c r="I7085" t="s">
        <v>35</v>
      </c>
      <c r="J7085" t="s">
        <v>6</v>
      </c>
      <c r="K7085">
        <v>8.3333000000000004E-2</v>
      </c>
    </row>
    <row r="7086" spans="1:11">
      <c r="A7086" t="s">
        <v>0</v>
      </c>
      <c r="B7086">
        <v>87</v>
      </c>
      <c r="C7086" t="s">
        <v>31</v>
      </c>
      <c r="D7086" t="s">
        <v>32</v>
      </c>
      <c r="E7086">
        <v>1000</v>
      </c>
      <c r="F7086" t="s">
        <v>33</v>
      </c>
      <c r="G7086" s="4">
        <v>1</v>
      </c>
      <c r="H7086" t="s">
        <v>34</v>
      </c>
      <c r="I7086" t="s">
        <v>35</v>
      </c>
      <c r="J7086" t="s">
        <v>6</v>
      </c>
      <c r="K7086">
        <v>0.16666700000000001</v>
      </c>
    </row>
    <row r="7087" spans="1:11">
      <c r="A7087" t="s">
        <v>0</v>
      </c>
      <c r="B7087">
        <v>87</v>
      </c>
      <c r="C7087" t="s">
        <v>31</v>
      </c>
      <c r="D7087" t="s">
        <v>32</v>
      </c>
      <c r="E7087">
        <v>1034</v>
      </c>
      <c r="F7087" t="s">
        <v>33</v>
      </c>
      <c r="G7087" s="4">
        <v>1</v>
      </c>
      <c r="H7087" t="s">
        <v>34</v>
      </c>
      <c r="I7087" t="s">
        <v>35</v>
      </c>
      <c r="J7087" t="s">
        <v>6</v>
      </c>
      <c r="K7087">
        <v>0</v>
      </c>
    </row>
    <row r="7088" spans="1:11">
      <c r="A7088" t="s">
        <v>0</v>
      </c>
      <c r="B7088">
        <v>87</v>
      </c>
      <c r="C7088" t="s">
        <v>31</v>
      </c>
      <c r="D7088" t="s">
        <v>32</v>
      </c>
      <c r="E7088">
        <v>1033</v>
      </c>
      <c r="F7088" t="s">
        <v>33</v>
      </c>
      <c r="G7088" s="4">
        <v>1</v>
      </c>
      <c r="H7088" t="s">
        <v>34</v>
      </c>
      <c r="I7088" t="s">
        <v>35</v>
      </c>
      <c r="J7088" t="s">
        <v>6</v>
      </c>
      <c r="K7088">
        <v>7.8092999999999996E-2</v>
      </c>
    </row>
    <row r="7089" spans="1:11">
      <c r="A7089" t="s">
        <v>0</v>
      </c>
      <c r="B7089">
        <v>87</v>
      </c>
      <c r="C7089" t="s">
        <v>31</v>
      </c>
      <c r="D7089" t="s">
        <v>32</v>
      </c>
      <c r="E7089">
        <v>998</v>
      </c>
      <c r="F7089" t="s">
        <v>33</v>
      </c>
      <c r="G7089" s="4">
        <v>1</v>
      </c>
      <c r="H7089" t="s">
        <v>34</v>
      </c>
      <c r="I7089" t="s">
        <v>35</v>
      </c>
      <c r="J7089" t="s">
        <v>6</v>
      </c>
      <c r="K7089">
        <v>0.16666700000000001</v>
      </c>
    </row>
    <row r="7090" spans="1:11">
      <c r="A7090" t="s">
        <v>0</v>
      </c>
      <c r="B7090">
        <v>87</v>
      </c>
      <c r="C7090" t="s">
        <v>31</v>
      </c>
      <c r="D7090" t="s">
        <v>32</v>
      </c>
      <c r="E7090">
        <v>1028</v>
      </c>
      <c r="F7090" t="s">
        <v>33</v>
      </c>
      <c r="G7090" s="4">
        <v>1</v>
      </c>
      <c r="H7090" t="s">
        <v>34</v>
      </c>
      <c r="I7090" t="s">
        <v>35</v>
      </c>
      <c r="J7090" t="s">
        <v>6</v>
      </c>
      <c r="K7090">
        <v>0</v>
      </c>
    </row>
    <row r="7091" spans="1:11">
      <c r="A7091" t="s">
        <v>0</v>
      </c>
      <c r="B7091">
        <v>87</v>
      </c>
      <c r="C7091" t="s">
        <v>31</v>
      </c>
      <c r="D7091" t="s">
        <v>32</v>
      </c>
      <c r="E7091">
        <v>1027</v>
      </c>
      <c r="F7091" t="s">
        <v>33</v>
      </c>
      <c r="G7091" s="4">
        <v>1</v>
      </c>
      <c r="H7091" t="s">
        <v>34</v>
      </c>
      <c r="I7091" t="s">
        <v>35</v>
      </c>
      <c r="J7091" t="s">
        <v>6</v>
      </c>
      <c r="K7091">
        <v>0.15755</v>
      </c>
    </row>
    <row r="7092" spans="1:11">
      <c r="A7092" t="s">
        <v>0</v>
      </c>
      <c r="B7092">
        <v>87</v>
      </c>
      <c r="C7092" t="s">
        <v>31</v>
      </c>
      <c r="D7092" t="s">
        <v>32</v>
      </c>
      <c r="E7092">
        <v>992</v>
      </c>
      <c r="F7092" t="s">
        <v>33</v>
      </c>
      <c r="G7092" s="4">
        <v>1</v>
      </c>
      <c r="H7092" t="s">
        <v>34</v>
      </c>
      <c r="I7092" t="s">
        <v>35</v>
      </c>
      <c r="J7092" t="s">
        <v>6</v>
      </c>
      <c r="K7092">
        <v>0.31509999999999999</v>
      </c>
    </row>
    <row r="7093" spans="1:11">
      <c r="A7093" t="s">
        <v>0</v>
      </c>
      <c r="B7093">
        <v>87</v>
      </c>
      <c r="C7093" t="s">
        <v>31</v>
      </c>
      <c r="D7093" t="s">
        <v>32</v>
      </c>
      <c r="E7093">
        <v>866</v>
      </c>
      <c r="F7093" t="s">
        <v>33</v>
      </c>
      <c r="G7093" s="4">
        <v>1</v>
      </c>
      <c r="H7093" t="s">
        <v>34</v>
      </c>
      <c r="I7093" t="s">
        <v>35</v>
      </c>
      <c r="J7093" t="s">
        <v>6</v>
      </c>
      <c r="K7093">
        <v>0</v>
      </c>
    </row>
    <row r="7094" spans="1:11">
      <c r="A7094" t="s">
        <v>0</v>
      </c>
      <c r="B7094">
        <v>87</v>
      </c>
      <c r="C7094" t="s">
        <v>31</v>
      </c>
      <c r="D7094" t="s">
        <v>32</v>
      </c>
      <c r="E7094">
        <v>865</v>
      </c>
      <c r="F7094" t="s">
        <v>33</v>
      </c>
      <c r="G7094" s="4">
        <v>1</v>
      </c>
      <c r="H7094" t="s">
        <v>34</v>
      </c>
      <c r="I7094" t="s">
        <v>35</v>
      </c>
      <c r="J7094" t="s">
        <v>6</v>
      </c>
      <c r="K7094">
        <v>8.3333000000000004E-2</v>
      </c>
    </row>
    <row r="7095" spans="1:11">
      <c r="A7095" t="s">
        <v>0</v>
      </c>
      <c r="B7095">
        <v>87</v>
      </c>
      <c r="C7095" t="s">
        <v>31</v>
      </c>
      <c r="D7095" t="s">
        <v>32</v>
      </c>
      <c r="E7095">
        <v>56</v>
      </c>
      <c r="F7095" t="s">
        <v>33</v>
      </c>
      <c r="G7095" s="4">
        <v>1</v>
      </c>
      <c r="H7095" t="s">
        <v>34</v>
      </c>
      <c r="I7095" t="s">
        <v>35</v>
      </c>
      <c r="J7095" t="s">
        <v>6</v>
      </c>
      <c r="K7095">
        <v>0.16666700000000001</v>
      </c>
    </row>
    <row r="7096" spans="1:11">
      <c r="A7096" t="s">
        <v>0</v>
      </c>
      <c r="B7096">
        <v>87</v>
      </c>
      <c r="C7096" t="s">
        <v>31</v>
      </c>
      <c r="D7096" t="s">
        <v>32</v>
      </c>
      <c r="E7096">
        <v>864</v>
      </c>
      <c r="F7096" t="s">
        <v>33</v>
      </c>
      <c r="G7096" s="4">
        <v>1</v>
      </c>
      <c r="H7096" t="s">
        <v>34</v>
      </c>
      <c r="I7096" t="s">
        <v>35</v>
      </c>
      <c r="J7096" t="s">
        <v>6</v>
      </c>
      <c r="K7096">
        <v>0</v>
      </c>
    </row>
    <row r="7097" spans="1:11">
      <c r="A7097" t="s">
        <v>0</v>
      </c>
      <c r="B7097">
        <v>87</v>
      </c>
      <c r="C7097" t="s">
        <v>31</v>
      </c>
      <c r="D7097" t="s">
        <v>32</v>
      </c>
      <c r="E7097">
        <v>863</v>
      </c>
      <c r="F7097" t="s">
        <v>33</v>
      </c>
      <c r="G7097" s="4">
        <v>1</v>
      </c>
      <c r="H7097" t="s">
        <v>34</v>
      </c>
      <c r="I7097" t="s">
        <v>35</v>
      </c>
      <c r="J7097" t="s">
        <v>6</v>
      </c>
      <c r="K7097">
        <v>7.8092999999999996E-2</v>
      </c>
    </row>
    <row r="7098" spans="1:11">
      <c r="A7098" t="s">
        <v>0</v>
      </c>
      <c r="B7098">
        <v>87</v>
      </c>
      <c r="C7098" t="s">
        <v>31</v>
      </c>
      <c r="D7098" t="s">
        <v>32</v>
      </c>
      <c r="E7098">
        <v>59</v>
      </c>
      <c r="F7098" t="s">
        <v>33</v>
      </c>
      <c r="G7098" s="4">
        <v>1</v>
      </c>
      <c r="H7098" t="s">
        <v>34</v>
      </c>
      <c r="I7098" t="s">
        <v>35</v>
      </c>
      <c r="J7098" t="s">
        <v>6</v>
      </c>
      <c r="K7098">
        <v>0.16666700000000001</v>
      </c>
    </row>
    <row r="7099" spans="1:11">
      <c r="A7099" t="s">
        <v>0</v>
      </c>
      <c r="B7099">
        <v>87</v>
      </c>
      <c r="C7099" t="s">
        <v>31</v>
      </c>
      <c r="D7099" t="s">
        <v>32</v>
      </c>
      <c r="E7099">
        <v>858</v>
      </c>
      <c r="F7099" t="s">
        <v>33</v>
      </c>
      <c r="G7099" s="4">
        <v>1</v>
      </c>
      <c r="H7099" t="s">
        <v>34</v>
      </c>
      <c r="I7099" t="s">
        <v>35</v>
      </c>
      <c r="J7099" t="s">
        <v>6</v>
      </c>
      <c r="K7099">
        <v>0</v>
      </c>
    </row>
    <row r="7100" spans="1:11">
      <c r="A7100" t="s">
        <v>0</v>
      </c>
      <c r="B7100">
        <v>87</v>
      </c>
      <c r="C7100" t="s">
        <v>31</v>
      </c>
      <c r="D7100" t="s">
        <v>32</v>
      </c>
      <c r="E7100">
        <v>857</v>
      </c>
      <c r="F7100" t="s">
        <v>33</v>
      </c>
      <c r="G7100" s="4">
        <v>1</v>
      </c>
      <c r="H7100" t="s">
        <v>34</v>
      </c>
      <c r="I7100" t="s">
        <v>35</v>
      </c>
      <c r="J7100" t="s">
        <v>6</v>
      </c>
      <c r="K7100">
        <v>0.15755</v>
      </c>
    </row>
    <row r="7101" spans="1:11">
      <c r="A7101" t="s">
        <v>0</v>
      </c>
      <c r="B7101">
        <v>87</v>
      </c>
      <c r="C7101" t="s">
        <v>31</v>
      </c>
      <c r="D7101" t="s">
        <v>32</v>
      </c>
      <c r="E7101">
        <v>62</v>
      </c>
      <c r="F7101" t="s">
        <v>33</v>
      </c>
      <c r="G7101" s="4">
        <v>1</v>
      </c>
      <c r="H7101" t="s">
        <v>34</v>
      </c>
      <c r="I7101" t="s">
        <v>35</v>
      </c>
      <c r="J7101" t="s">
        <v>6</v>
      </c>
      <c r="K7101">
        <v>0.31509999999999999</v>
      </c>
    </row>
    <row r="7102" spans="1:11">
      <c r="A7102" t="s">
        <v>0</v>
      </c>
      <c r="B7102">
        <v>87</v>
      </c>
      <c r="C7102" t="s">
        <v>31</v>
      </c>
      <c r="D7102" t="s">
        <v>32</v>
      </c>
      <c r="E7102">
        <v>1040</v>
      </c>
      <c r="F7102" t="s">
        <v>33</v>
      </c>
      <c r="G7102" s="4">
        <v>2</v>
      </c>
      <c r="H7102" t="s">
        <v>34</v>
      </c>
      <c r="I7102" t="s">
        <v>35</v>
      </c>
      <c r="J7102" t="s">
        <v>6</v>
      </c>
      <c r="K7102">
        <v>0.9</v>
      </c>
    </row>
    <row r="7103" spans="1:11">
      <c r="A7103" t="s">
        <v>0</v>
      </c>
      <c r="B7103">
        <v>87</v>
      </c>
      <c r="C7103" t="s">
        <v>31</v>
      </c>
      <c r="D7103" t="s">
        <v>32</v>
      </c>
      <c r="E7103">
        <v>1039</v>
      </c>
      <c r="F7103" t="s">
        <v>33</v>
      </c>
      <c r="G7103" s="4">
        <v>2</v>
      </c>
      <c r="H7103" t="s">
        <v>34</v>
      </c>
      <c r="I7103" t="s">
        <v>35</v>
      </c>
      <c r="J7103" t="s">
        <v>6</v>
      </c>
      <c r="K7103">
        <v>0.9</v>
      </c>
    </row>
    <row r="7104" spans="1:11">
      <c r="A7104" t="s">
        <v>0</v>
      </c>
      <c r="B7104">
        <v>87</v>
      </c>
      <c r="C7104" t="s">
        <v>31</v>
      </c>
      <c r="D7104" t="s">
        <v>32</v>
      </c>
      <c r="E7104">
        <v>1004</v>
      </c>
      <c r="F7104" t="s">
        <v>33</v>
      </c>
      <c r="G7104" s="4">
        <v>2</v>
      </c>
      <c r="H7104" t="s">
        <v>34</v>
      </c>
      <c r="I7104" t="s">
        <v>35</v>
      </c>
      <c r="J7104" t="s">
        <v>6</v>
      </c>
      <c r="K7104">
        <v>0.9</v>
      </c>
    </row>
    <row r="7105" spans="1:11">
      <c r="A7105" t="s">
        <v>0</v>
      </c>
      <c r="B7105">
        <v>87</v>
      </c>
      <c r="C7105" t="s">
        <v>31</v>
      </c>
      <c r="D7105" t="s">
        <v>32</v>
      </c>
      <c r="E7105">
        <v>1038</v>
      </c>
      <c r="F7105" t="s">
        <v>33</v>
      </c>
      <c r="G7105" s="4">
        <v>2</v>
      </c>
      <c r="H7105" t="s">
        <v>34</v>
      </c>
      <c r="I7105" t="s">
        <v>35</v>
      </c>
      <c r="J7105" t="s">
        <v>6</v>
      </c>
      <c r="K7105">
        <v>0.45680599999999999</v>
      </c>
    </row>
    <row r="7106" spans="1:11">
      <c r="A7106" t="s">
        <v>0</v>
      </c>
      <c r="B7106">
        <v>87</v>
      </c>
      <c r="C7106" t="s">
        <v>31</v>
      </c>
      <c r="D7106" t="s">
        <v>32</v>
      </c>
      <c r="E7106">
        <v>1037</v>
      </c>
      <c r="F7106" t="s">
        <v>33</v>
      </c>
      <c r="G7106" s="4">
        <v>2</v>
      </c>
      <c r="H7106" t="s">
        <v>34</v>
      </c>
      <c r="I7106" t="s">
        <v>35</v>
      </c>
      <c r="J7106" t="s">
        <v>6</v>
      </c>
      <c r="K7106">
        <v>0.476962</v>
      </c>
    </row>
    <row r="7107" spans="1:11">
      <c r="A7107" t="s">
        <v>0</v>
      </c>
      <c r="B7107">
        <v>87</v>
      </c>
      <c r="C7107" t="s">
        <v>31</v>
      </c>
      <c r="D7107" t="s">
        <v>32</v>
      </c>
      <c r="E7107">
        <v>1002</v>
      </c>
      <c r="F7107" t="s">
        <v>33</v>
      </c>
      <c r="G7107" s="4">
        <v>2</v>
      </c>
      <c r="H7107" t="s">
        <v>34</v>
      </c>
      <c r="I7107" t="s">
        <v>35</v>
      </c>
      <c r="J7107" t="s">
        <v>6</v>
      </c>
      <c r="K7107">
        <v>0.59514699999999998</v>
      </c>
    </row>
    <row r="7108" spans="1:11">
      <c r="A7108" t="s">
        <v>0</v>
      </c>
      <c r="B7108">
        <v>87</v>
      </c>
      <c r="C7108" t="s">
        <v>31</v>
      </c>
      <c r="D7108" t="s">
        <v>32</v>
      </c>
      <c r="E7108">
        <v>1032</v>
      </c>
      <c r="F7108" t="s">
        <v>33</v>
      </c>
      <c r="G7108" s="4">
        <v>2</v>
      </c>
      <c r="H7108" t="s">
        <v>34</v>
      </c>
      <c r="I7108" t="s">
        <v>35</v>
      </c>
      <c r="J7108" t="s">
        <v>6</v>
      </c>
      <c r="K7108">
        <v>0.54653099999999999</v>
      </c>
    </row>
    <row r="7109" spans="1:11">
      <c r="A7109" t="s">
        <v>0</v>
      </c>
      <c r="B7109">
        <v>87</v>
      </c>
      <c r="C7109" t="s">
        <v>31</v>
      </c>
      <c r="D7109" t="s">
        <v>32</v>
      </c>
      <c r="E7109">
        <v>1031</v>
      </c>
      <c r="F7109" t="s">
        <v>33</v>
      </c>
      <c r="G7109" s="4">
        <v>2</v>
      </c>
      <c r="H7109" t="s">
        <v>34</v>
      </c>
      <c r="I7109" t="s">
        <v>35</v>
      </c>
      <c r="J7109" t="s">
        <v>6</v>
      </c>
      <c r="K7109">
        <v>0.55317799999999995</v>
      </c>
    </row>
    <row r="7110" spans="1:11">
      <c r="A7110" t="s">
        <v>0</v>
      </c>
      <c r="B7110">
        <v>87</v>
      </c>
      <c r="C7110" t="s">
        <v>31</v>
      </c>
      <c r="D7110" t="s">
        <v>32</v>
      </c>
      <c r="E7110">
        <v>996</v>
      </c>
      <c r="F7110" t="s">
        <v>33</v>
      </c>
      <c r="G7110" s="4">
        <v>2</v>
      </c>
      <c r="H7110" t="s">
        <v>34</v>
      </c>
      <c r="I7110" t="s">
        <v>35</v>
      </c>
      <c r="J7110" t="s">
        <v>6</v>
      </c>
      <c r="K7110">
        <v>0.61720699999999995</v>
      </c>
    </row>
    <row r="7111" spans="1:11">
      <c r="A7111" t="s">
        <v>0</v>
      </c>
      <c r="B7111">
        <v>87</v>
      </c>
      <c r="C7111" t="s">
        <v>31</v>
      </c>
      <c r="D7111" t="s">
        <v>32</v>
      </c>
      <c r="E7111">
        <v>1036</v>
      </c>
      <c r="F7111" t="s">
        <v>33</v>
      </c>
      <c r="G7111" s="4">
        <v>2</v>
      </c>
      <c r="H7111" t="s">
        <v>34</v>
      </c>
      <c r="I7111" t="s">
        <v>35</v>
      </c>
      <c r="J7111" t="s">
        <v>6</v>
      </c>
      <c r="K7111">
        <v>0.73763400000000001</v>
      </c>
    </row>
    <row r="7112" spans="1:11">
      <c r="A7112" t="s">
        <v>0</v>
      </c>
      <c r="B7112">
        <v>87</v>
      </c>
      <c r="C7112" t="s">
        <v>31</v>
      </c>
      <c r="D7112" t="s">
        <v>32</v>
      </c>
      <c r="E7112">
        <v>1035</v>
      </c>
      <c r="F7112" t="s">
        <v>33</v>
      </c>
      <c r="G7112" s="4">
        <v>2</v>
      </c>
      <c r="H7112" t="s">
        <v>34</v>
      </c>
      <c r="I7112" t="s">
        <v>35</v>
      </c>
      <c r="J7112" t="s">
        <v>6</v>
      </c>
      <c r="K7112">
        <v>0.73763400000000001</v>
      </c>
    </row>
    <row r="7113" spans="1:11">
      <c r="A7113" t="s">
        <v>0</v>
      </c>
      <c r="B7113">
        <v>87</v>
      </c>
      <c r="C7113" t="s">
        <v>31</v>
      </c>
      <c r="D7113" t="s">
        <v>32</v>
      </c>
      <c r="E7113">
        <v>1000</v>
      </c>
      <c r="F7113" t="s">
        <v>33</v>
      </c>
      <c r="G7113" s="4">
        <v>2</v>
      </c>
      <c r="H7113" t="s">
        <v>34</v>
      </c>
      <c r="I7113" t="s">
        <v>35</v>
      </c>
      <c r="J7113" t="s">
        <v>6</v>
      </c>
      <c r="K7113">
        <v>0.73763400000000001</v>
      </c>
    </row>
    <row r="7114" spans="1:11">
      <c r="A7114" t="s">
        <v>0</v>
      </c>
      <c r="B7114">
        <v>87</v>
      </c>
      <c r="C7114" t="s">
        <v>31</v>
      </c>
      <c r="D7114" t="s">
        <v>32</v>
      </c>
      <c r="E7114">
        <v>1034</v>
      </c>
      <c r="F7114" t="s">
        <v>33</v>
      </c>
      <c r="G7114" s="4">
        <v>2</v>
      </c>
      <c r="H7114" t="s">
        <v>34</v>
      </c>
      <c r="I7114" t="s">
        <v>35</v>
      </c>
      <c r="J7114" t="s">
        <v>6</v>
      </c>
      <c r="K7114">
        <v>0.47120499999999998</v>
      </c>
    </row>
    <row r="7115" spans="1:11">
      <c r="A7115" t="s">
        <v>0</v>
      </c>
      <c r="B7115">
        <v>87</v>
      </c>
      <c r="C7115" t="s">
        <v>31</v>
      </c>
      <c r="D7115" t="s">
        <v>32</v>
      </c>
      <c r="E7115">
        <v>1033</v>
      </c>
      <c r="F7115" t="s">
        <v>33</v>
      </c>
      <c r="G7115" s="4">
        <v>2</v>
      </c>
      <c r="H7115" t="s">
        <v>34</v>
      </c>
      <c r="I7115" t="s">
        <v>35</v>
      </c>
      <c r="J7115" t="s">
        <v>6</v>
      </c>
      <c r="K7115">
        <v>0.481989</v>
      </c>
    </row>
    <row r="7116" spans="1:11">
      <c r="A7116" t="s">
        <v>0</v>
      </c>
      <c r="B7116">
        <v>87</v>
      </c>
      <c r="C7116" t="s">
        <v>31</v>
      </c>
      <c r="D7116" t="s">
        <v>32</v>
      </c>
      <c r="E7116">
        <v>998</v>
      </c>
      <c r="F7116" t="s">
        <v>33</v>
      </c>
      <c r="G7116" s="4">
        <v>2</v>
      </c>
      <c r="H7116" t="s">
        <v>34</v>
      </c>
      <c r="I7116" t="s">
        <v>35</v>
      </c>
      <c r="J7116" t="s">
        <v>6</v>
      </c>
      <c r="K7116">
        <v>0.52966400000000002</v>
      </c>
    </row>
    <row r="7117" spans="1:11">
      <c r="A7117" t="s">
        <v>0</v>
      </c>
      <c r="B7117">
        <v>87</v>
      </c>
      <c r="C7117" t="s">
        <v>31</v>
      </c>
      <c r="D7117" t="s">
        <v>32</v>
      </c>
      <c r="E7117">
        <v>1028</v>
      </c>
      <c r="F7117" t="s">
        <v>33</v>
      </c>
      <c r="G7117" s="4">
        <v>2</v>
      </c>
      <c r="H7117" t="s">
        <v>34</v>
      </c>
      <c r="I7117" t="s">
        <v>35</v>
      </c>
      <c r="J7117" t="s">
        <v>6</v>
      </c>
      <c r="K7117">
        <v>0.53138600000000002</v>
      </c>
    </row>
    <row r="7118" spans="1:11">
      <c r="A7118" t="s">
        <v>0</v>
      </c>
      <c r="B7118">
        <v>87</v>
      </c>
      <c r="C7118" t="s">
        <v>31</v>
      </c>
      <c r="D7118" t="s">
        <v>32</v>
      </c>
      <c r="E7118">
        <v>1027</v>
      </c>
      <c r="F7118" t="s">
        <v>33</v>
      </c>
      <c r="G7118" s="4">
        <v>2</v>
      </c>
      <c r="H7118" t="s">
        <v>34</v>
      </c>
      <c r="I7118" t="s">
        <v>35</v>
      </c>
      <c r="J7118" t="s">
        <v>6</v>
      </c>
      <c r="K7118">
        <v>0.53396100000000002</v>
      </c>
    </row>
    <row r="7119" spans="1:11">
      <c r="A7119" t="s">
        <v>0</v>
      </c>
      <c r="B7119">
        <v>87</v>
      </c>
      <c r="C7119" t="s">
        <v>31</v>
      </c>
      <c r="D7119" t="s">
        <v>32</v>
      </c>
      <c r="E7119">
        <v>992</v>
      </c>
      <c r="F7119" t="s">
        <v>33</v>
      </c>
      <c r="G7119" s="4">
        <v>2</v>
      </c>
      <c r="H7119" t="s">
        <v>34</v>
      </c>
      <c r="I7119" t="s">
        <v>35</v>
      </c>
      <c r="J7119" t="s">
        <v>6</v>
      </c>
      <c r="K7119">
        <v>0.56581899999999996</v>
      </c>
    </row>
    <row r="7120" spans="1:11">
      <c r="A7120" t="s">
        <v>0</v>
      </c>
      <c r="B7120">
        <v>87</v>
      </c>
      <c r="C7120" t="s">
        <v>31</v>
      </c>
      <c r="D7120" t="s">
        <v>32</v>
      </c>
      <c r="E7120">
        <v>866</v>
      </c>
      <c r="F7120" t="s">
        <v>33</v>
      </c>
      <c r="G7120" s="4">
        <v>2</v>
      </c>
      <c r="H7120" t="s">
        <v>34</v>
      </c>
      <c r="I7120" t="s">
        <v>35</v>
      </c>
      <c r="J7120" t="s">
        <v>6</v>
      </c>
      <c r="K7120">
        <v>0.575268</v>
      </c>
    </row>
    <row r="7121" spans="1:11">
      <c r="A7121" t="s">
        <v>0</v>
      </c>
      <c r="B7121">
        <v>87</v>
      </c>
      <c r="C7121" t="s">
        <v>31</v>
      </c>
      <c r="D7121" t="s">
        <v>32</v>
      </c>
      <c r="E7121">
        <v>865</v>
      </c>
      <c r="F7121" t="s">
        <v>33</v>
      </c>
      <c r="G7121" s="4">
        <v>2</v>
      </c>
      <c r="H7121" t="s">
        <v>34</v>
      </c>
      <c r="I7121" t="s">
        <v>35</v>
      </c>
      <c r="J7121" t="s">
        <v>6</v>
      </c>
      <c r="K7121">
        <v>0.575268</v>
      </c>
    </row>
    <row r="7122" spans="1:11">
      <c r="A7122" t="s">
        <v>0</v>
      </c>
      <c r="B7122">
        <v>87</v>
      </c>
      <c r="C7122" t="s">
        <v>31</v>
      </c>
      <c r="D7122" t="s">
        <v>32</v>
      </c>
      <c r="E7122">
        <v>56</v>
      </c>
      <c r="F7122" t="s">
        <v>33</v>
      </c>
      <c r="G7122" s="4">
        <v>2</v>
      </c>
      <c r="H7122" t="s">
        <v>34</v>
      </c>
      <c r="I7122" t="s">
        <v>35</v>
      </c>
      <c r="J7122" t="s">
        <v>6</v>
      </c>
      <c r="K7122">
        <v>0.575268</v>
      </c>
    </row>
    <row r="7123" spans="1:11">
      <c r="A7123" t="s">
        <v>0</v>
      </c>
      <c r="B7123">
        <v>87</v>
      </c>
      <c r="C7123" t="s">
        <v>31</v>
      </c>
      <c r="D7123" t="s">
        <v>32</v>
      </c>
      <c r="E7123">
        <v>864</v>
      </c>
      <c r="F7123" t="s">
        <v>33</v>
      </c>
      <c r="G7123" s="4">
        <v>2</v>
      </c>
      <c r="H7123" t="s">
        <v>34</v>
      </c>
      <c r="I7123" t="s">
        <v>35</v>
      </c>
      <c r="J7123" t="s">
        <v>6</v>
      </c>
      <c r="K7123">
        <v>0.49102699999999999</v>
      </c>
    </row>
    <row r="7124" spans="1:11">
      <c r="A7124" t="s">
        <v>0</v>
      </c>
      <c r="B7124">
        <v>87</v>
      </c>
      <c r="C7124" t="s">
        <v>31</v>
      </c>
      <c r="D7124" t="s">
        <v>32</v>
      </c>
      <c r="E7124">
        <v>863</v>
      </c>
      <c r="F7124" t="s">
        <v>33</v>
      </c>
      <c r="G7124" s="4">
        <v>2</v>
      </c>
      <c r="H7124" t="s">
        <v>34</v>
      </c>
      <c r="I7124" t="s">
        <v>35</v>
      </c>
      <c r="J7124" t="s">
        <v>6</v>
      </c>
      <c r="K7124">
        <v>0.49456</v>
      </c>
    </row>
    <row r="7125" spans="1:11">
      <c r="A7125" t="s">
        <v>0</v>
      </c>
      <c r="B7125">
        <v>87</v>
      </c>
      <c r="C7125" t="s">
        <v>31</v>
      </c>
      <c r="D7125" t="s">
        <v>32</v>
      </c>
      <c r="E7125">
        <v>59</v>
      </c>
      <c r="F7125" t="s">
        <v>33</v>
      </c>
      <c r="G7125" s="4">
        <v>2</v>
      </c>
      <c r="H7125" t="s">
        <v>34</v>
      </c>
      <c r="I7125" t="s">
        <v>35</v>
      </c>
      <c r="J7125" t="s">
        <v>6</v>
      </c>
      <c r="K7125">
        <v>0.51085100000000006</v>
      </c>
    </row>
    <row r="7126" spans="1:11">
      <c r="A7126" t="s">
        <v>0</v>
      </c>
      <c r="B7126">
        <v>87</v>
      </c>
      <c r="C7126" t="s">
        <v>31</v>
      </c>
      <c r="D7126" t="s">
        <v>32</v>
      </c>
      <c r="E7126">
        <v>858</v>
      </c>
      <c r="F7126" t="s">
        <v>33</v>
      </c>
      <c r="G7126" s="4">
        <v>2</v>
      </c>
      <c r="H7126" t="s">
        <v>34</v>
      </c>
      <c r="I7126" t="s">
        <v>35</v>
      </c>
      <c r="J7126" t="s">
        <v>6</v>
      </c>
      <c r="K7126">
        <v>0.50977799999999995</v>
      </c>
    </row>
    <row r="7127" spans="1:11">
      <c r="A7127" t="s">
        <v>0</v>
      </c>
      <c r="B7127">
        <v>87</v>
      </c>
      <c r="C7127" t="s">
        <v>31</v>
      </c>
      <c r="D7127" t="s">
        <v>32</v>
      </c>
      <c r="E7127">
        <v>857</v>
      </c>
      <c r="F7127" t="s">
        <v>33</v>
      </c>
      <c r="G7127" s="4">
        <v>2</v>
      </c>
      <c r="H7127" t="s">
        <v>34</v>
      </c>
      <c r="I7127" t="s">
        <v>35</v>
      </c>
      <c r="J7127" t="s">
        <v>6</v>
      </c>
      <c r="K7127">
        <v>0.51061100000000004</v>
      </c>
    </row>
    <row r="7128" spans="1:11">
      <c r="A7128" t="s">
        <v>0</v>
      </c>
      <c r="B7128">
        <v>87</v>
      </c>
      <c r="C7128" t="s">
        <v>31</v>
      </c>
      <c r="D7128" t="s">
        <v>32</v>
      </c>
      <c r="E7128">
        <v>62</v>
      </c>
      <c r="F7128" t="s">
        <v>33</v>
      </c>
      <c r="G7128" s="4">
        <v>2</v>
      </c>
      <c r="H7128" t="s">
        <v>34</v>
      </c>
      <c r="I7128" t="s">
        <v>35</v>
      </c>
      <c r="J7128" t="s">
        <v>6</v>
      </c>
      <c r="K7128">
        <v>0.52105800000000002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SoraOishi</dc:creator>
  <cp:lastModifiedBy>大石　青空</cp:lastModifiedBy>
  <dcterms:created xsi:type="dcterms:W3CDTF">2015-06-05T18:19:34Z</dcterms:created>
  <dcterms:modified xsi:type="dcterms:W3CDTF">2026-05-26T02:01:01Z</dcterms:modified>
</cp:coreProperties>
</file>